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bmission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'Submissions'!$A$4:$W$8418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;(0.0%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4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01 · Submissions Export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Rows</t>
        </is>
      </c>
      <c r="C8" s="3" t="inlineStr">
        <is>
          <t>8414</t>
        </is>
      </c>
    </row>
    <row r="9">
      <c r="A9" s="3" t="inlineStr">
        <is>
          <t>Reconciliation</t>
        </is>
      </c>
      <c r="C9" s="3" t="inlineStr">
        <is>
          <t>See 'Summary' tab (live formulas tie to artifact).</t>
        </is>
      </c>
    </row>
    <row r="10">
      <c r="A10" s="3" t="inlineStr">
        <is>
          <t>Bind / Decline / Refer</t>
        </is>
      </c>
      <c r="C10" s="3" t="inlineStr">
        <is>
          <t>6089 / 1689 / 636</t>
        </is>
      </c>
    </row>
    <row r="11">
      <c r="A11" s="3" t="inlineStr">
        <is>
          <t>GWP (bound)</t>
        </is>
      </c>
      <c r="C11" s="3" t="inlineStr">
        <is>
          <t>$56,932,078.70</t>
        </is>
      </c>
    </row>
    <row r="12">
      <c r="A12" s="3" t="inlineStr">
        <is>
          <t>Note</t>
        </is>
      </c>
      <c r="C12" s="3" t="inlineStr">
        <is>
          <t>Indicative premium is labeled and NEVER treated as earned/bound premium.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W84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8" customWidth="1" min="4" max="4"/>
    <col width="20" customWidth="1" min="5" max="5"/>
    <col width="22" customWidth="1" min="6" max="6"/>
    <col width="6" customWidth="1" min="7" max="7"/>
    <col width="8" customWidth="1" min="8" max="8"/>
    <col width="14" customWidth="1" min="9" max="9"/>
    <col width="18" customWidth="1" min="10" max="10"/>
    <col width="18" customWidth="1" min="11" max="11"/>
    <col width="24" customWidth="1" min="12" max="12"/>
    <col width="14" customWidth="1" min="13" max="13"/>
    <col width="18" customWidth="1" min="14" max="14"/>
    <col width="8" customWidth="1" min="15" max="15"/>
    <col width="8" customWidth="1" min="16" max="16"/>
    <col width="8" customWidth="1" min="17" max="17"/>
    <col width="10" customWidth="1" min="18" max="18"/>
    <col width="11" customWidth="1" min="19" max="19"/>
    <col width="14" customWidth="1" min="20" max="20"/>
    <col width="12" customWidth="1" min="21" max="21"/>
    <col width="11" customWidth="1" min="22" max="22"/>
    <col width="22" customWidth="1" min="23" max="23"/>
  </cols>
  <sheetData>
    <row r="1" ht="22" customHeight="1">
      <c r="A1" s="4" t="inlineStr">
        <is>
          <t>Submissions Export — Full Funnel</t>
        </is>
      </c>
    </row>
    <row r="2">
      <c r="A2" s="5" t="inlineStr">
        <is>
          <t>One row per submission (all 8,414). Quote premium shown for every submission; premium_kind flags bound vs indicative. Earned/bound premium = bound rows only.</t>
        </is>
      </c>
    </row>
    <row r="4">
      <c r="A4" s="6" t="inlineStr">
        <is>
          <t>Seq</t>
        </is>
      </c>
      <c r="B4" s="6" t="inlineStr">
        <is>
          <t>Submission ID</t>
        </is>
      </c>
      <c r="C4" s="6" t="inlineStr">
        <is>
          <t>Submitted Date</t>
        </is>
      </c>
      <c r="D4" s="6" t="inlineStr">
        <is>
          <t>Month</t>
        </is>
      </c>
      <c r="E4" s="6" t="inlineStr">
        <is>
          <t>Applicant</t>
        </is>
      </c>
      <c r="F4" s="6" t="inlineStr">
        <is>
          <t>Occupation</t>
        </is>
      </c>
      <c r="G4" s="6" t="inlineStr">
        <is>
          <t>Garaging State</t>
        </is>
      </c>
      <c r="H4" s="6" t="inlineStr">
        <is>
          <t>Veh Year</t>
        </is>
      </c>
      <c r="I4" s="6" t="inlineStr">
        <is>
          <t>Make</t>
        </is>
      </c>
      <c r="J4" s="6" t="inlineStr">
        <is>
          <t>Model</t>
        </is>
      </c>
      <c r="K4" s="6" t="inlineStr">
        <is>
          <t>Vehicle Category</t>
        </is>
      </c>
      <c r="L4" s="6" t="inlineStr">
        <is>
          <t>Rating Class</t>
        </is>
      </c>
      <c r="M4" s="6" t="inlineStr">
        <is>
          <t>Agreed Value</t>
        </is>
      </c>
      <c r="N4" s="6" t="inlineStr">
        <is>
          <t>Loss-Run Pattern</t>
        </is>
      </c>
      <c r="O4" s="6" t="inlineStr">
        <is>
          <t>Prior Claims</t>
        </is>
      </c>
      <c r="P4" s="6" t="inlineStr">
        <is>
          <t>At-Fault</t>
        </is>
      </c>
      <c r="Q4" s="6" t="inlineStr">
        <is>
          <t>Claims &gt;$100k</t>
        </is>
      </c>
      <c r="R4" s="6" t="inlineStr">
        <is>
          <t>Prior Non-Renewal</t>
        </is>
      </c>
      <c r="S4" s="6" t="inlineStr">
        <is>
          <t>Disposition</t>
        </is>
      </c>
      <c r="T4" s="6" t="inlineStr">
        <is>
          <t>Quote Premium</t>
        </is>
      </c>
      <c r="U4" s="6" t="inlineStr">
        <is>
          <t>Premium Kind</t>
        </is>
      </c>
      <c r="V4" s="6" t="inlineStr">
        <is>
          <t>Bind Status</t>
        </is>
      </c>
      <c r="W4" s="6" t="inlineStr">
        <is>
          <t>Policy Number</t>
        </is>
      </c>
    </row>
    <row r="5">
      <c r="A5" s="3" t="n">
        <v>1</v>
      </c>
      <c r="B5" s="3" t="inlineStr">
        <is>
          <t>0ea7c067-d4c2-5377-b5ac-ecb565ffd81b</t>
        </is>
      </c>
      <c r="C5" s="3" t="inlineStr">
        <is>
          <t>2025-08-06</t>
        </is>
      </c>
      <c r="D5" s="3" t="inlineStr">
        <is>
          <t>2025-08</t>
        </is>
      </c>
      <c r="E5" s="3" t="inlineStr">
        <is>
          <t>Fenwick Fairweather</t>
        </is>
      </c>
      <c r="F5" s="3" t="inlineStr">
        <is>
          <t>Orthopedic Surgeon</t>
        </is>
      </c>
      <c r="G5" s="3" t="inlineStr">
        <is>
          <t>NY</t>
        </is>
      </c>
      <c r="H5" s="3" t="n">
        <v>2017</v>
      </c>
      <c r="I5" s="3" t="inlineStr">
        <is>
          <t>Lamborghini</t>
        </is>
      </c>
      <c r="J5" s="3" t="inlineStr">
        <is>
          <t>Huracan EVO</t>
        </is>
      </c>
      <c r="K5" s="3" t="inlineStr">
        <is>
          <t>exotic</t>
        </is>
      </c>
      <c r="L5" s="3" t="inlineStr">
        <is>
          <t>03 Supercar</t>
        </is>
      </c>
      <c r="M5" s="7" t="n">
        <v>810000</v>
      </c>
      <c r="N5" s="3" t="inlineStr">
        <is>
          <t>three_plus_fault</t>
        </is>
      </c>
      <c r="O5" s="3" t="n">
        <v>3</v>
      </c>
      <c r="P5" s="3" t="n">
        <v>3</v>
      </c>
      <c r="Q5" s="3" t="n">
        <v>0</v>
      </c>
      <c r="R5" s="3" t="inlineStr">
        <is>
          <t>No</t>
        </is>
      </c>
      <c r="S5" s="3" t="inlineStr">
        <is>
          <t>decline</t>
        </is>
      </c>
      <c r="T5" s="7" t="n">
        <v>18584.15</v>
      </c>
      <c r="U5" s="3" t="inlineStr">
        <is>
          <t>indicative</t>
        </is>
      </c>
      <c r="V5" s="3" t="inlineStr">
        <is>
          <t>Not Bound</t>
        </is>
      </c>
      <c r="W5" s="3" t="inlineStr"/>
    </row>
    <row r="6">
      <c r="A6" s="8" t="n">
        <v>2</v>
      </c>
      <c r="B6" s="8" t="inlineStr">
        <is>
          <t>1162aae1-581f-52a4-9f0d-8820df4451f5</t>
        </is>
      </c>
      <c r="C6" s="8" t="inlineStr">
        <is>
          <t>2025-08-16</t>
        </is>
      </c>
      <c r="D6" s="8" t="inlineStr">
        <is>
          <t>2025-08</t>
        </is>
      </c>
      <c r="E6" s="8" t="inlineStr">
        <is>
          <t>Ramona Vasquez</t>
        </is>
      </c>
      <c r="F6" s="8" t="inlineStr">
        <is>
          <t>Founder / CEO</t>
        </is>
      </c>
      <c r="G6" s="8" t="inlineStr">
        <is>
          <t>NY</t>
        </is>
      </c>
      <c r="H6" s="8" t="n">
        <v>1989</v>
      </c>
      <c r="I6" s="8" t="inlineStr">
        <is>
          <t>BMW</t>
        </is>
      </c>
      <c r="J6" s="8" t="inlineStr">
        <is>
          <t>M8 Competition</t>
        </is>
      </c>
      <c r="K6" s="8" t="inlineStr">
        <is>
          <t>production_luxury</t>
        </is>
      </c>
      <c r="L6" s="8" t="inlineStr">
        <is>
          <t>01 Luxury Sedan/SUV</t>
        </is>
      </c>
      <c r="M6" s="9" t="n">
        <v>255000</v>
      </c>
      <c r="N6" s="8" t="inlineStr">
        <is>
          <t>three_plus_fault</t>
        </is>
      </c>
      <c r="O6" s="8" t="n">
        <v>3</v>
      </c>
      <c r="P6" s="8" t="n">
        <v>3</v>
      </c>
      <c r="Q6" s="8" t="n">
        <v>0</v>
      </c>
      <c r="R6" s="8" t="inlineStr">
        <is>
          <t>No</t>
        </is>
      </c>
      <c r="S6" s="8" t="inlineStr">
        <is>
          <t>decline</t>
        </is>
      </c>
      <c r="T6" s="9" t="n">
        <v>4618.87</v>
      </c>
      <c r="U6" s="8" t="inlineStr">
        <is>
          <t>indicative</t>
        </is>
      </c>
      <c r="V6" s="8" t="inlineStr">
        <is>
          <t>Not Bound</t>
        </is>
      </c>
      <c r="W6" s="8" t="inlineStr"/>
    </row>
    <row r="7">
      <c r="A7" s="3" t="n">
        <v>3</v>
      </c>
      <c r="B7" s="3" t="inlineStr">
        <is>
          <t>0dcf39f4-c180-51ad-8832-49d0d58545a4</t>
        </is>
      </c>
      <c r="C7" s="3" t="inlineStr">
        <is>
          <t>2025-08-20</t>
        </is>
      </c>
      <c r="D7" s="3" t="inlineStr">
        <is>
          <t>2025-08</t>
        </is>
      </c>
      <c r="E7" s="3" t="inlineStr">
        <is>
          <t>Everett Delacroix</t>
        </is>
      </c>
      <c r="F7" s="3" t="inlineStr">
        <is>
          <t>Founder / CEO</t>
        </is>
      </c>
      <c r="G7" s="3" t="inlineStr">
        <is>
          <t>KS</t>
        </is>
      </c>
      <c r="H7" s="3" t="n">
        <v>1984</v>
      </c>
      <c r="I7" s="3" t="inlineStr">
        <is>
          <t>Porsche</t>
        </is>
      </c>
      <c r="J7" s="3" t="inlineStr">
        <is>
          <t>911 Turbo S</t>
        </is>
      </c>
      <c r="K7" s="3" t="inlineStr">
        <is>
          <t>production_luxury</t>
        </is>
      </c>
      <c r="L7" s="3" t="inlineStr">
        <is>
          <t>01 Luxury Sedan/SUV</t>
        </is>
      </c>
      <c r="M7" s="7" t="n">
        <v>190000</v>
      </c>
      <c r="N7" s="3" t="inlineStr">
        <is>
          <t>clean</t>
        </is>
      </c>
      <c r="O7" s="3" t="n">
        <v>0</v>
      </c>
      <c r="P7" s="3" t="n">
        <v>0</v>
      </c>
      <c r="Q7" s="3" t="n">
        <v>0</v>
      </c>
      <c r="R7" s="3" t="inlineStr">
        <is>
          <t>No</t>
        </is>
      </c>
      <c r="S7" s="3" t="inlineStr">
        <is>
          <t>bind</t>
        </is>
      </c>
      <c r="T7" s="7" t="n">
        <v>3199.17</v>
      </c>
      <c r="U7" s="3" t="inlineStr">
        <is>
          <t>bound</t>
        </is>
      </c>
      <c r="V7" s="3" t="inlineStr">
        <is>
          <t>Bound</t>
        </is>
      </c>
      <c r="W7" s="3" t="inlineStr">
        <is>
          <t>CANON-202508-000003</t>
        </is>
      </c>
    </row>
    <row r="8">
      <c r="A8" s="8" t="n">
        <v>4</v>
      </c>
      <c r="B8" s="8" t="inlineStr">
        <is>
          <t>a5ffe391-ee0a-53c4-bfac-5716daac59a2</t>
        </is>
      </c>
      <c r="C8" s="8" t="inlineStr">
        <is>
          <t>2025-08-16</t>
        </is>
      </c>
      <c r="D8" s="8" t="inlineStr">
        <is>
          <t>2025-08</t>
        </is>
      </c>
      <c r="E8" s="8" t="inlineStr">
        <is>
          <t>Desmond Underwood</t>
        </is>
      </c>
      <c r="F8" s="8" t="inlineStr">
        <is>
          <t>Law Firm Partner</t>
        </is>
      </c>
      <c r="G8" s="8" t="inlineStr">
        <is>
          <t>NV</t>
        </is>
      </c>
      <c r="H8" s="8" t="n">
        <v>1957</v>
      </c>
      <c r="I8" s="8" t="inlineStr">
        <is>
          <t>Ferrari</t>
        </is>
      </c>
      <c r="J8" s="8" t="inlineStr">
        <is>
          <t>296 GTB</t>
        </is>
      </c>
      <c r="K8" s="8" t="inlineStr">
        <is>
          <t>exotic</t>
        </is>
      </c>
      <c r="L8" s="8" t="inlineStr">
        <is>
          <t>03 Supercar</t>
        </is>
      </c>
      <c r="M8" s="9" t="n">
        <v>570000</v>
      </c>
      <c r="N8" s="8" t="inlineStr">
        <is>
          <t>clean</t>
        </is>
      </c>
      <c r="O8" s="8" t="n">
        <v>0</v>
      </c>
      <c r="P8" s="8" t="n">
        <v>0</v>
      </c>
      <c r="Q8" s="8" t="n">
        <v>0</v>
      </c>
      <c r="R8" s="8" t="inlineStr">
        <is>
          <t>No</t>
        </is>
      </c>
      <c r="S8" s="8" t="inlineStr">
        <is>
          <t>bind</t>
        </is>
      </c>
      <c r="T8" s="9" t="n">
        <v>11953.87</v>
      </c>
      <c r="U8" s="8" t="inlineStr">
        <is>
          <t>bound</t>
        </is>
      </c>
      <c r="V8" s="8" t="inlineStr">
        <is>
          <t>Bound</t>
        </is>
      </c>
      <c r="W8" s="8" t="inlineStr">
        <is>
          <t>CANON-202508-000004</t>
        </is>
      </c>
    </row>
    <row r="9">
      <c r="A9" s="3" t="n">
        <v>5</v>
      </c>
      <c r="B9" s="3" t="inlineStr">
        <is>
          <t>e8bb63ec-2a71-536e-afc0-593b77311565</t>
        </is>
      </c>
      <c r="C9" s="3" t="inlineStr">
        <is>
          <t>2025-08-29</t>
        </is>
      </c>
      <c r="D9" s="3" t="inlineStr">
        <is>
          <t>2025-08</t>
        </is>
      </c>
      <c r="E9" s="3" t="inlineStr">
        <is>
          <t>Sunniva Rourke</t>
        </is>
      </c>
      <c r="F9" s="3" t="inlineStr">
        <is>
          <t>Portfolio Manager</t>
        </is>
      </c>
      <c r="G9" s="3" t="inlineStr">
        <is>
          <t>AR</t>
        </is>
      </c>
      <c r="H9" s="3" t="n">
        <v>1993</v>
      </c>
      <c r="I9" s="3" t="inlineStr">
        <is>
          <t>Ferrari</t>
        </is>
      </c>
      <c r="J9" s="3" t="inlineStr">
        <is>
          <t>296 GTB</t>
        </is>
      </c>
      <c r="K9" s="3" t="inlineStr">
        <is>
          <t>exotic</t>
        </is>
      </c>
      <c r="L9" s="3" t="inlineStr">
        <is>
          <t>03 Supercar</t>
        </is>
      </c>
      <c r="M9" s="7" t="n">
        <v>350000</v>
      </c>
      <c r="N9" s="3" t="inlineStr">
        <is>
          <t>prior_nonrenewal</t>
        </is>
      </c>
      <c r="O9" s="3" t="n">
        <v>0</v>
      </c>
      <c r="P9" s="3" t="n">
        <v>0</v>
      </c>
      <c r="Q9" s="3" t="n">
        <v>0</v>
      </c>
      <c r="R9" s="3" t="inlineStr">
        <is>
          <t>Yes</t>
        </is>
      </c>
      <c r="S9" s="3" t="inlineStr">
        <is>
          <t>refer</t>
        </is>
      </c>
      <c r="T9" s="7" t="n">
        <v>10480.19</v>
      </c>
      <c r="U9" s="3" t="inlineStr">
        <is>
          <t>indicative</t>
        </is>
      </c>
      <c r="V9" s="3" t="inlineStr">
        <is>
          <t>Not Bound</t>
        </is>
      </c>
      <c r="W9" s="3" t="inlineStr"/>
    </row>
    <row r="10">
      <c r="A10" s="8" t="n">
        <v>6</v>
      </c>
      <c r="B10" s="8" t="inlineStr">
        <is>
          <t>919a344c-9f4c-550c-9e45-9d221631aa27</t>
        </is>
      </c>
      <c r="C10" s="8" t="inlineStr">
        <is>
          <t>2025-08-27</t>
        </is>
      </c>
      <c r="D10" s="8" t="inlineStr">
        <is>
          <t>2025-08</t>
        </is>
      </c>
      <c r="E10" s="8" t="inlineStr">
        <is>
          <t>Horace Rourke</t>
        </is>
      </c>
      <c r="F10" s="8" t="inlineStr">
        <is>
          <t>Retired Executive</t>
        </is>
      </c>
      <c r="G10" s="8" t="inlineStr">
        <is>
          <t>NY</t>
        </is>
      </c>
      <c r="H10" s="8" t="n">
        <v>1972</v>
      </c>
      <c r="I10" s="8" t="inlineStr">
        <is>
          <t>Jaguar</t>
        </is>
      </c>
      <c r="J10" s="8" t="inlineStr">
        <is>
          <t>E-Type Series 1</t>
        </is>
      </c>
      <c r="K10" s="8" t="inlineStr">
        <is>
          <t>classic_collector</t>
        </is>
      </c>
      <c r="L10" s="8" t="inlineStr">
        <is>
          <t>07 Post-War Classic (1946-1972)</t>
        </is>
      </c>
      <c r="M10" s="9" t="n">
        <v>655000</v>
      </c>
      <c r="N10" s="8" t="inlineStr">
        <is>
          <t>three_plus_fault</t>
        </is>
      </c>
      <c r="O10" s="8" t="n">
        <v>3</v>
      </c>
      <c r="P10" s="8" t="n">
        <v>3</v>
      </c>
      <c r="Q10" s="8" t="n">
        <v>0</v>
      </c>
      <c r="R10" s="8" t="inlineStr">
        <is>
          <t>No</t>
        </is>
      </c>
      <c r="S10" s="8" t="inlineStr">
        <is>
          <t>decline</t>
        </is>
      </c>
      <c r="T10" s="9" t="n">
        <v>6802.11</v>
      </c>
      <c r="U10" s="8" t="inlineStr">
        <is>
          <t>indicative</t>
        </is>
      </c>
      <c r="V10" s="8" t="inlineStr">
        <is>
          <t>Not Bound</t>
        </is>
      </c>
      <c r="W10" s="8" t="inlineStr"/>
    </row>
    <row r="11">
      <c r="A11" s="3" t="n">
        <v>7</v>
      </c>
      <c r="B11" s="3" t="inlineStr">
        <is>
          <t>c4584877-1549-50d0-80c8-56289bb0af1b</t>
        </is>
      </c>
      <c r="C11" s="3" t="inlineStr">
        <is>
          <t>2025-08-28</t>
        </is>
      </c>
      <c r="D11" s="3" t="inlineStr">
        <is>
          <t>2025-08</t>
        </is>
      </c>
      <c r="E11" s="3" t="inlineStr">
        <is>
          <t>Thaddeus Farkas</t>
        </is>
      </c>
      <c r="F11" s="3" t="inlineStr">
        <is>
          <t>Orthopedic Surgeon</t>
        </is>
      </c>
      <c r="G11" s="3" t="inlineStr">
        <is>
          <t>FL</t>
        </is>
      </c>
      <c r="H11" s="3" t="n">
        <v>1994</v>
      </c>
      <c r="I11" s="3" t="inlineStr">
        <is>
          <t>Maserati</t>
        </is>
      </c>
      <c r="J11" s="3" t="inlineStr">
        <is>
          <t>GranTurismo</t>
        </is>
      </c>
      <c r="K11" s="3" t="inlineStr">
        <is>
          <t>production_luxury</t>
        </is>
      </c>
      <c r="L11" s="3" t="inlineStr">
        <is>
          <t>01 Luxury Sedan/SUV</t>
        </is>
      </c>
      <c r="M11" s="7" t="n">
        <v>715000</v>
      </c>
      <c r="N11" s="3" t="inlineStr">
        <is>
          <t>three_plus_fault</t>
        </is>
      </c>
      <c r="O11" s="3" t="n">
        <v>4</v>
      </c>
      <c r="P11" s="3" t="n">
        <v>4</v>
      </c>
      <c r="Q11" s="3" t="n">
        <v>0</v>
      </c>
      <c r="R11" s="3" t="inlineStr">
        <is>
          <t>No</t>
        </is>
      </c>
      <c r="S11" s="3" t="inlineStr">
        <is>
          <t>decline</t>
        </is>
      </c>
      <c r="T11" s="7" t="n">
        <v>12451.79</v>
      </c>
      <c r="U11" s="3" t="inlineStr">
        <is>
          <t>indicative</t>
        </is>
      </c>
      <c r="V11" s="3" t="inlineStr">
        <is>
          <t>Not Bound</t>
        </is>
      </c>
      <c r="W11" s="3" t="inlineStr"/>
    </row>
    <row r="12">
      <c r="A12" s="8" t="n">
        <v>8</v>
      </c>
      <c r="B12" s="8" t="inlineStr">
        <is>
          <t>c1a9b768-ca81-5ff9-92af-d6ea53820cf9</t>
        </is>
      </c>
      <c r="C12" s="8" t="inlineStr">
        <is>
          <t>2025-08-10</t>
        </is>
      </c>
      <c r="D12" s="8" t="inlineStr">
        <is>
          <t>2025-08</t>
        </is>
      </c>
      <c r="E12" s="8" t="inlineStr">
        <is>
          <t>Callum Rourke</t>
        </is>
      </c>
      <c r="F12" s="8" t="inlineStr">
        <is>
          <t>Law Firm Partner</t>
        </is>
      </c>
      <c r="G12" s="8" t="inlineStr">
        <is>
          <t>AL</t>
        </is>
      </c>
      <c r="H12" s="8" t="n">
        <v>1998</v>
      </c>
      <c r="I12" s="8" t="inlineStr">
        <is>
          <t>Ferrari</t>
        </is>
      </c>
      <c r="J12" s="8" t="inlineStr">
        <is>
          <t>296 GTB</t>
        </is>
      </c>
      <c r="K12" s="8" t="inlineStr">
        <is>
          <t>exotic</t>
        </is>
      </c>
      <c r="L12" s="8" t="inlineStr">
        <is>
          <t>03 Supercar</t>
        </is>
      </c>
      <c r="M12" s="9" t="n">
        <v>750000</v>
      </c>
      <c r="N12" s="8" t="inlineStr">
        <is>
          <t>clean</t>
        </is>
      </c>
      <c r="O12" s="8" t="n">
        <v>0</v>
      </c>
      <c r="P12" s="8" t="n">
        <v>0</v>
      </c>
      <c r="Q12" s="8" t="n">
        <v>0</v>
      </c>
      <c r="R12" s="8" t="inlineStr">
        <is>
          <t>No</t>
        </is>
      </c>
      <c r="S12" s="8" t="inlineStr">
        <is>
          <t>bind</t>
        </is>
      </c>
      <c r="T12" s="9" t="n">
        <v>17073.11</v>
      </c>
      <c r="U12" s="8" t="inlineStr">
        <is>
          <t>bound</t>
        </is>
      </c>
      <c r="V12" s="8" t="inlineStr">
        <is>
          <t>Bound</t>
        </is>
      </c>
      <c r="W12" s="8" t="inlineStr">
        <is>
          <t>CANON-202508-000008</t>
        </is>
      </c>
    </row>
    <row r="13">
      <c r="A13" s="3" t="n">
        <v>9</v>
      </c>
      <c r="B13" s="3" t="inlineStr">
        <is>
          <t>3cd8e5c7-8c26-52df-a8fa-1e7bdf20f509</t>
        </is>
      </c>
      <c r="C13" s="3" t="inlineStr">
        <is>
          <t>2025-08-01</t>
        </is>
      </c>
      <c r="D13" s="3" t="inlineStr">
        <is>
          <t>2025-08</t>
        </is>
      </c>
      <c r="E13" s="3" t="inlineStr">
        <is>
          <t>Ottilie Vandermeer</t>
        </is>
      </c>
      <c r="F13" s="3" t="inlineStr">
        <is>
          <t>Law Firm Partner</t>
        </is>
      </c>
      <c r="G13" s="3" t="inlineStr">
        <is>
          <t>NM</t>
        </is>
      </c>
      <c r="H13" s="3" t="n">
        <v>2020</v>
      </c>
      <c r="I13" s="3" t="inlineStr">
        <is>
          <t>Ferrari</t>
        </is>
      </c>
      <c r="J13" s="3" t="inlineStr">
        <is>
          <t>296 GTB</t>
        </is>
      </c>
      <c r="K13" s="3" t="inlineStr">
        <is>
          <t>exotic</t>
        </is>
      </c>
      <c r="L13" s="3" t="inlineStr">
        <is>
          <t>03 Supercar</t>
        </is>
      </c>
      <c r="M13" s="7" t="n">
        <v>605000</v>
      </c>
      <c r="N13" s="3" t="inlineStr">
        <is>
          <t>clean</t>
        </is>
      </c>
      <c r="O13" s="3" t="n">
        <v>0</v>
      </c>
      <c r="P13" s="3" t="n">
        <v>0</v>
      </c>
      <c r="Q13" s="3" t="n">
        <v>0</v>
      </c>
      <c r="R13" s="3" t="inlineStr">
        <is>
          <t>No</t>
        </is>
      </c>
      <c r="S13" s="3" t="inlineStr">
        <is>
          <t>bind</t>
        </is>
      </c>
      <c r="T13" s="7" t="n">
        <v>13880.75</v>
      </c>
      <c r="U13" s="3" t="inlineStr">
        <is>
          <t>bound</t>
        </is>
      </c>
      <c r="V13" s="3" t="inlineStr">
        <is>
          <t>Bound</t>
        </is>
      </c>
      <c r="W13" s="3" t="inlineStr">
        <is>
          <t>CANON-202508-000009</t>
        </is>
      </c>
    </row>
    <row r="14">
      <c r="A14" s="8" t="n">
        <v>10</v>
      </c>
      <c r="B14" s="8" t="inlineStr">
        <is>
          <t>0aabade3-5a1c-5016-8cb5-d1e56f469519</t>
        </is>
      </c>
      <c r="C14" s="8" t="inlineStr">
        <is>
          <t>2025-08-14</t>
        </is>
      </c>
      <c r="D14" s="8" t="inlineStr">
        <is>
          <t>2025-08</t>
        </is>
      </c>
      <c r="E14" s="8" t="inlineStr">
        <is>
          <t>Ramona Montoya</t>
        </is>
      </c>
      <c r="F14" s="8" t="inlineStr">
        <is>
          <t>Retired Executive</t>
        </is>
      </c>
      <c r="G14" s="8" t="inlineStr">
        <is>
          <t>CA</t>
        </is>
      </c>
      <c r="H14" s="8" t="n">
        <v>1995</v>
      </c>
      <c r="I14" s="8" t="inlineStr">
        <is>
          <t>McLaren</t>
        </is>
      </c>
      <c r="J14" s="8" t="inlineStr">
        <is>
          <t>750S</t>
        </is>
      </c>
      <c r="K14" s="8" t="inlineStr">
        <is>
          <t>exotic</t>
        </is>
      </c>
      <c r="L14" s="8" t="inlineStr">
        <is>
          <t>03 Supercar</t>
        </is>
      </c>
      <c r="M14" s="9" t="n">
        <v>690000</v>
      </c>
      <c r="N14" s="8" t="inlineStr">
        <is>
          <t>three_plus_fault</t>
        </is>
      </c>
      <c r="O14" s="8" t="n">
        <v>3</v>
      </c>
      <c r="P14" s="8" t="n">
        <v>3</v>
      </c>
      <c r="Q14" s="8" t="n">
        <v>0</v>
      </c>
      <c r="R14" s="8" t="inlineStr">
        <is>
          <t>No</t>
        </is>
      </c>
      <c r="S14" s="8" t="inlineStr">
        <is>
          <t>decline</t>
        </is>
      </c>
      <c r="T14" s="9" t="n">
        <v>16696.7</v>
      </c>
      <c r="U14" s="8" t="inlineStr">
        <is>
          <t>indicative</t>
        </is>
      </c>
      <c r="V14" s="8" t="inlineStr">
        <is>
          <t>Not Bound</t>
        </is>
      </c>
      <c r="W14" s="8" t="inlineStr"/>
    </row>
    <row r="15">
      <c r="A15" s="3" t="n">
        <v>11</v>
      </c>
      <c r="B15" s="3" t="inlineStr">
        <is>
          <t>382fe6a0-dd32-5c97-bba7-c68ebe504a93</t>
        </is>
      </c>
      <c r="C15" s="3" t="inlineStr">
        <is>
          <t>2025-08-05</t>
        </is>
      </c>
      <c r="D15" s="3" t="inlineStr">
        <is>
          <t>2025-08</t>
        </is>
      </c>
      <c r="E15" s="3" t="inlineStr">
        <is>
          <t>Desmond Thistlewood</t>
        </is>
      </c>
      <c r="F15" s="3" t="inlineStr">
        <is>
          <t>Law Firm Partner</t>
        </is>
      </c>
      <c r="G15" s="3" t="inlineStr">
        <is>
          <t>OH</t>
        </is>
      </c>
      <c r="H15" s="3" t="n">
        <v>2004</v>
      </c>
      <c r="I15" s="3" t="inlineStr">
        <is>
          <t>Ferrari</t>
        </is>
      </c>
      <c r="J15" s="3" t="inlineStr">
        <is>
          <t>296 GTB</t>
        </is>
      </c>
      <c r="K15" s="3" t="inlineStr">
        <is>
          <t>exotic</t>
        </is>
      </c>
      <c r="L15" s="3" t="inlineStr">
        <is>
          <t>03 Supercar</t>
        </is>
      </c>
      <c r="M15" s="7" t="n">
        <v>1950000</v>
      </c>
      <c r="N15" s="3" t="inlineStr">
        <is>
          <t>clean</t>
        </is>
      </c>
      <c r="O15" s="3" t="n">
        <v>0</v>
      </c>
      <c r="P15" s="3" t="n">
        <v>0</v>
      </c>
      <c r="Q15" s="3" t="n">
        <v>0</v>
      </c>
      <c r="R15" s="3" t="inlineStr">
        <is>
          <t>No</t>
        </is>
      </c>
      <c r="S15" s="3" t="inlineStr">
        <is>
          <t>bind</t>
        </is>
      </c>
      <c r="T15" s="7" t="n">
        <v>40913.21</v>
      </c>
      <c r="U15" s="3" t="inlineStr">
        <is>
          <t>bound</t>
        </is>
      </c>
      <c r="V15" s="3" t="inlineStr">
        <is>
          <t>Bound</t>
        </is>
      </c>
      <c r="W15" s="3" t="inlineStr">
        <is>
          <t>CANON-202508-000011</t>
        </is>
      </c>
    </row>
    <row r="16">
      <c r="A16" s="8" t="n">
        <v>12</v>
      </c>
      <c r="B16" s="8" t="inlineStr">
        <is>
          <t>bd2d76c3-a217-5819-8155-02506745e701</t>
        </is>
      </c>
      <c r="C16" s="8" t="inlineStr">
        <is>
          <t>2025-08-30</t>
        </is>
      </c>
      <c r="D16" s="8" t="inlineStr">
        <is>
          <t>2025-08</t>
        </is>
      </c>
      <c r="E16" s="8" t="inlineStr">
        <is>
          <t>Callum Thistlewood</t>
        </is>
      </c>
      <c r="F16" s="8" t="inlineStr">
        <is>
          <t>Law Firm Partner</t>
        </is>
      </c>
      <c r="G16" s="8" t="inlineStr">
        <is>
          <t>CA</t>
        </is>
      </c>
      <c r="H16" s="8" t="n">
        <v>2022</v>
      </c>
      <c r="I16" s="8" t="inlineStr">
        <is>
          <t>Maserati</t>
        </is>
      </c>
      <c r="J16" s="8" t="inlineStr">
        <is>
          <t>GranTurismo</t>
        </is>
      </c>
      <c r="K16" s="8" t="inlineStr">
        <is>
          <t>production_luxury</t>
        </is>
      </c>
      <c r="L16" s="8" t="inlineStr">
        <is>
          <t>01 Luxury Sedan/SUV</t>
        </is>
      </c>
      <c r="M16" s="9" t="n">
        <v>1415000</v>
      </c>
      <c r="N16" s="8" t="inlineStr">
        <is>
          <t>clean</t>
        </is>
      </c>
      <c r="O16" s="8" t="n">
        <v>0</v>
      </c>
      <c r="P16" s="8" t="n">
        <v>0</v>
      </c>
      <c r="Q16" s="8" t="n">
        <v>0</v>
      </c>
      <c r="R16" s="8" t="inlineStr">
        <is>
          <t>No</t>
        </is>
      </c>
      <c r="S16" s="8" t="inlineStr">
        <is>
          <t>bind</t>
        </is>
      </c>
      <c r="T16" s="9" t="n">
        <v>19823.35</v>
      </c>
      <c r="U16" s="8" t="inlineStr">
        <is>
          <t>bound</t>
        </is>
      </c>
      <c r="V16" s="8" t="inlineStr">
        <is>
          <t>Bound</t>
        </is>
      </c>
      <c r="W16" s="8" t="inlineStr">
        <is>
          <t>CANON-202508-000012</t>
        </is>
      </c>
    </row>
    <row r="17">
      <c r="A17" s="3" t="n">
        <v>13</v>
      </c>
      <c r="B17" s="3" t="inlineStr">
        <is>
          <t>12d27b5e-6b73-576e-9a9b-7af0bd1a0af7</t>
        </is>
      </c>
      <c r="C17" s="3" t="inlineStr">
        <is>
          <t>2025-08-15</t>
        </is>
      </c>
      <c r="D17" s="3" t="inlineStr">
        <is>
          <t>2025-08</t>
        </is>
      </c>
      <c r="E17" s="3" t="inlineStr">
        <is>
          <t>Leopold Fairweather</t>
        </is>
      </c>
      <c r="F17" s="3" t="inlineStr">
        <is>
          <t>Orthopedic Surgeon</t>
        </is>
      </c>
      <c r="G17" s="3" t="inlineStr">
        <is>
          <t>NY</t>
        </is>
      </c>
      <c r="H17" s="3" t="n">
        <v>1959</v>
      </c>
      <c r="I17" s="3" t="inlineStr">
        <is>
          <t>Aston Martin</t>
        </is>
      </c>
      <c r="J17" s="3" t="inlineStr">
        <is>
          <t>DB12</t>
        </is>
      </c>
      <c r="K17" s="3" t="inlineStr">
        <is>
          <t>production_luxury</t>
        </is>
      </c>
      <c r="L17" s="3" t="inlineStr">
        <is>
          <t>01 Luxury Sedan/SUV</t>
        </is>
      </c>
      <c r="M17" s="7" t="n">
        <v>380000</v>
      </c>
      <c r="N17" s="3" t="inlineStr">
        <is>
          <t>clean</t>
        </is>
      </c>
      <c r="O17" s="3" t="n">
        <v>0</v>
      </c>
      <c r="P17" s="3" t="n">
        <v>0</v>
      </c>
      <c r="Q17" s="3" t="n">
        <v>0</v>
      </c>
      <c r="R17" s="3" t="inlineStr">
        <is>
          <t>No</t>
        </is>
      </c>
      <c r="S17" s="3" t="inlineStr">
        <is>
          <t>bind</t>
        </is>
      </c>
      <c r="T17" s="7" t="n">
        <v>6883.02</v>
      </c>
      <c r="U17" s="3" t="inlineStr">
        <is>
          <t>bound</t>
        </is>
      </c>
      <c r="V17" s="3" t="inlineStr">
        <is>
          <t>Bound</t>
        </is>
      </c>
      <c r="W17" s="3" t="inlineStr">
        <is>
          <t>CANON-202508-000013</t>
        </is>
      </c>
    </row>
    <row r="18">
      <c r="A18" s="8" t="n">
        <v>14</v>
      </c>
      <c r="B18" s="8" t="inlineStr">
        <is>
          <t>0476df79-aa1d-51ab-ae44-3d1e540a6a6d</t>
        </is>
      </c>
      <c r="C18" s="8" t="inlineStr">
        <is>
          <t>2025-08-07</t>
        </is>
      </c>
      <c r="D18" s="8" t="inlineStr">
        <is>
          <t>2025-08</t>
        </is>
      </c>
      <c r="E18" s="8" t="inlineStr">
        <is>
          <t>Callum Montoya</t>
        </is>
      </c>
      <c r="F18" s="8" t="inlineStr">
        <is>
          <t>Law Firm Partner</t>
        </is>
      </c>
      <c r="G18" s="8" t="inlineStr">
        <is>
          <t>NV</t>
        </is>
      </c>
      <c r="H18" s="8" t="n">
        <v>1960</v>
      </c>
      <c r="I18" s="8" t="inlineStr">
        <is>
          <t>Ferrari</t>
        </is>
      </c>
      <c r="J18" s="8" t="inlineStr">
        <is>
          <t>296 GTB</t>
        </is>
      </c>
      <c r="K18" s="8" t="inlineStr">
        <is>
          <t>exotic</t>
        </is>
      </c>
      <c r="L18" s="8" t="inlineStr">
        <is>
          <t>03 Supercar</t>
        </is>
      </c>
      <c r="M18" s="9" t="n">
        <v>1565000</v>
      </c>
      <c r="N18" s="8" t="inlineStr">
        <is>
          <t>clean</t>
        </is>
      </c>
      <c r="O18" s="8" t="n">
        <v>0</v>
      </c>
      <c r="P18" s="8" t="n">
        <v>0</v>
      </c>
      <c r="Q18" s="8" t="n">
        <v>0</v>
      </c>
      <c r="R18" s="8" t="inlineStr">
        <is>
          <t>No</t>
        </is>
      </c>
      <c r="S18" s="8" t="inlineStr">
        <is>
          <t>bind</t>
        </is>
      </c>
      <c r="T18" s="9" t="n">
        <v>27638.49</v>
      </c>
      <c r="U18" s="8" t="inlineStr">
        <is>
          <t>bound</t>
        </is>
      </c>
      <c r="V18" s="8" t="inlineStr">
        <is>
          <t>Bound</t>
        </is>
      </c>
      <c r="W18" s="8" t="inlineStr">
        <is>
          <t>CANON-202508-000014</t>
        </is>
      </c>
    </row>
    <row r="19">
      <c r="A19" s="3" t="n">
        <v>15</v>
      </c>
      <c r="B19" s="3" t="inlineStr">
        <is>
          <t>d800d5ee-d72c-5bcf-aa4b-0187374afaf6</t>
        </is>
      </c>
      <c r="C19" s="3" t="inlineStr">
        <is>
          <t>2025-08-06</t>
        </is>
      </c>
      <c r="D19" s="3" t="inlineStr">
        <is>
          <t>2025-08</t>
        </is>
      </c>
      <c r="E19" s="3" t="inlineStr">
        <is>
          <t>Lorenzo Chattopadhyay</t>
        </is>
      </c>
      <c r="F19" s="3" t="inlineStr">
        <is>
          <t>Cardiologist</t>
        </is>
      </c>
      <c r="G19" s="3" t="inlineStr">
        <is>
          <t>ID</t>
        </is>
      </c>
      <c r="H19" s="3" t="n">
        <v>2022</v>
      </c>
      <c r="I19" s="3" t="inlineStr">
        <is>
          <t>Ferrari</t>
        </is>
      </c>
      <c r="J19" s="3" t="inlineStr">
        <is>
          <t>296 GTB</t>
        </is>
      </c>
      <c r="K19" s="3" t="inlineStr">
        <is>
          <t>exotic</t>
        </is>
      </c>
      <c r="L19" s="3" t="inlineStr">
        <is>
          <t>03 Supercar</t>
        </is>
      </c>
      <c r="M19" s="7" t="n">
        <v>690000</v>
      </c>
      <c r="N19" s="3" t="inlineStr">
        <is>
          <t>three_plus_fault</t>
        </is>
      </c>
      <c r="O19" s="3" t="n">
        <v>4</v>
      </c>
      <c r="P19" s="3" t="n">
        <v>4</v>
      </c>
      <c r="Q19" s="3" t="n">
        <v>0</v>
      </c>
      <c r="R19" s="3" t="inlineStr">
        <is>
          <t>No</t>
        </is>
      </c>
      <c r="S19" s="3" t="inlineStr">
        <is>
          <t>decline</t>
        </is>
      </c>
      <c r="T19" s="7" t="n">
        <v>12244.25</v>
      </c>
      <c r="U19" s="3" t="inlineStr">
        <is>
          <t>indicative</t>
        </is>
      </c>
      <c r="V19" s="3" t="inlineStr">
        <is>
          <t>Not Bound</t>
        </is>
      </c>
      <c r="W19" s="3" t="inlineStr"/>
    </row>
    <row r="20">
      <c r="A20" s="8" t="n">
        <v>16</v>
      </c>
      <c r="B20" s="8" t="inlineStr">
        <is>
          <t>ba332053-c275-5d99-b4df-ef3042d71b5d</t>
        </is>
      </c>
      <c r="C20" s="8" t="inlineStr">
        <is>
          <t>2025-08-06</t>
        </is>
      </c>
      <c r="D20" s="8" t="inlineStr">
        <is>
          <t>2025-08</t>
        </is>
      </c>
      <c r="E20" s="8" t="inlineStr">
        <is>
          <t>Saoirse Castellanos</t>
        </is>
      </c>
      <c r="F20" s="8" t="inlineStr">
        <is>
          <t>Retired Executive</t>
        </is>
      </c>
      <c r="G20" s="8" t="inlineStr">
        <is>
          <t>MT</t>
        </is>
      </c>
      <c r="H20" s="8" t="n">
        <v>1975</v>
      </c>
      <c r="I20" s="8" t="inlineStr">
        <is>
          <t>McLaren</t>
        </is>
      </c>
      <c r="J20" s="8" t="inlineStr">
        <is>
          <t>750S</t>
        </is>
      </c>
      <c r="K20" s="8" t="inlineStr">
        <is>
          <t>exotic</t>
        </is>
      </c>
      <c r="L20" s="8" t="inlineStr">
        <is>
          <t>03 Supercar</t>
        </is>
      </c>
      <c r="M20" s="9" t="n">
        <v>490000</v>
      </c>
      <c r="N20" s="8" t="inlineStr">
        <is>
          <t>three_plus_fault</t>
        </is>
      </c>
      <c r="O20" s="8" t="n">
        <v>3</v>
      </c>
      <c r="P20" s="8" t="n">
        <v>3</v>
      </c>
      <c r="Q20" s="8" t="n">
        <v>0</v>
      </c>
      <c r="R20" s="8" t="inlineStr">
        <is>
          <t>No</t>
        </is>
      </c>
      <c r="S20" s="8" t="inlineStr">
        <is>
          <t>decline</t>
        </is>
      </c>
      <c r="T20" s="9" t="n">
        <v>9887.83</v>
      </c>
      <c r="U20" s="8" t="inlineStr">
        <is>
          <t>indicative</t>
        </is>
      </c>
      <c r="V20" s="8" t="inlineStr">
        <is>
          <t>Not Bound</t>
        </is>
      </c>
      <c r="W20" s="8" t="inlineStr"/>
    </row>
    <row r="21">
      <c r="A21" s="3" t="n">
        <v>17</v>
      </c>
      <c r="B21" s="3" t="inlineStr">
        <is>
          <t>402e1afa-bce0-5fd5-8c6a-9a9ebdf896ff</t>
        </is>
      </c>
      <c r="C21" s="3" t="inlineStr">
        <is>
          <t>2025-08-26</t>
        </is>
      </c>
      <c r="D21" s="3" t="inlineStr">
        <is>
          <t>2025-08</t>
        </is>
      </c>
      <c r="E21" s="3" t="inlineStr">
        <is>
          <t>Delphine Vasquez</t>
        </is>
      </c>
      <c r="F21" s="3" t="inlineStr">
        <is>
          <t>Portfolio Manager</t>
        </is>
      </c>
      <c r="G21" s="3" t="inlineStr">
        <is>
          <t>NV</t>
        </is>
      </c>
      <c r="H21" s="3" t="n">
        <v>1987</v>
      </c>
      <c r="I21" s="3" t="inlineStr">
        <is>
          <t>Maserati</t>
        </is>
      </c>
      <c r="J21" s="3" t="inlineStr">
        <is>
          <t>GranTurismo</t>
        </is>
      </c>
      <c r="K21" s="3" t="inlineStr">
        <is>
          <t>production_luxury</t>
        </is>
      </c>
      <c r="L21" s="3" t="inlineStr">
        <is>
          <t>01 Luxury Sedan/SUV</t>
        </is>
      </c>
      <c r="M21" s="7" t="n">
        <v>410000</v>
      </c>
      <c r="N21" s="3" t="inlineStr">
        <is>
          <t>three_plus_fault</t>
        </is>
      </c>
      <c r="O21" s="3" t="n">
        <v>4</v>
      </c>
      <c r="P21" s="3" t="n">
        <v>4</v>
      </c>
      <c r="Q21" s="3" t="n">
        <v>0</v>
      </c>
      <c r="R21" s="3" t="inlineStr">
        <is>
          <t>No</t>
        </is>
      </c>
      <c r="S21" s="3" t="inlineStr">
        <is>
          <t>decline</t>
        </is>
      </c>
      <c r="T21" s="7" t="n">
        <v>6788.21</v>
      </c>
      <c r="U21" s="3" t="inlineStr">
        <is>
          <t>indicative</t>
        </is>
      </c>
      <c r="V21" s="3" t="inlineStr">
        <is>
          <t>Not Bound</t>
        </is>
      </c>
      <c r="W21" s="3" t="inlineStr"/>
    </row>
    <row r="22">
      <c r="A22" s="8" t="n">
        <v>18</v>
      </c>
      <c r="B22" s="8" t="inlineStr">
        <is>
          <t>bf5723ef-efce-525f-badf-a5b92ac8956c</t>
        </is>
      </c>
      <c r="C22" s="8" t="inlineStr">
        <is>
          <t>2025-08-15</t>
        </is>
      </c>
      <c r="D22" s="8" t="inlineStr">
        <is>
          <t>2025-08</t>
        </is>
      </c>
      <c r="E22" s="8" t="inlineStr">
        <is>
          <t>Sunniva Blackwood</t>
        </is>
      </c>
      <c r="F22" s="8" t="inlineStr">
        <is>
          <t>Orthopedic Surgeon</t>
        </is>
      </c>
      <c r="G22" s="8" t="inlineStr">
        <is>
          <t>IL</t>
        </is>
      </c>
      <c r="H22" s="8" t="n">
        <v>1999</v>
      </c>
      <c r="I22" s="8" t="inlineStr">
        <is>
          <t>Mercedes-Benz</t>
        </is>
      </c>
      <c r="J22" s="8" t="inlineStr">
        <is>
          <t>AMG GT</t>
        </is>
      </c>
      <c r="K22" s="8" t="inlineStr">
        <is>
          <t>production_luxury</t>
        </is>
      </c>
      <c r="L22" s="8" t="inlineStr">
        <is>
          <t>01 Luxury Sedan/SUV</t>
        </is>
      </c>
      <c r="M22" s="9" t="n">
        <v>520000</v>
      </c>
      <c r="N22" s="8" t="inlineStr">
        <is>
          <t>clean</t>
        </is>
      </c>
      <c r="O22" s="8" t="n">
        <v>0</v>
      </c>
      <c r="P22" s="8" t="n">
        <v>0</v>
      </c>
      <c r="Q22" s="8" t="n">
        <v>0</v>
      </c>
      <c r="R22" s="8" t="inlineStr">
        <is>
          <t>No</t>
        </is>
      </c>
      <c r="S22" s="8" t="inlineStr">
        <is>
          <t>bind</t>
        </is>
      </c>
      <c r="T22" s="9" t="n">
        <v>8673.209999999999</v>
      </c>
      <c r="U22" s="8" t="inlineStr">
        <is>
          <t>bound</t>
        </is>
      </c>
      <c r="V22" s="8" t="inlineStr">
        <is>
          <t>Bound</t>
        </is>
      </c>
      <c r="W22" s="8" t="inlineStr">
        <is>
          <t>CANON-202508-000018</t>
        </is>
      </c>
    </row>
    <row r="23">
      <c r="A23" s="3" t="n">
        <v>19</v>
      </c>
      <c r="B23" s="3" t="inlineStr">
        <is>
          <t>1fa555ca-b3c2-57f0-bd9e-db1c07590ba8</t>
        </is>
      </c>
      <c r="C23" s="3" t="inlineStr">
        <is>
          <t>2025-08-26</t>
        </is>
      </c>
      <c r="D23" s="3" t="inlineStr">
        <is>
          <t>2025-08</t>
        </is>
      </c>
      <c r="E23" s="3" t="inlineStr">
        <is>
          <t>Marisol Merriweather</t>
        </is>
      </c>
      <c r="F23" s="3" t="inlineStr">
        <is>
          <t>Cardiologist</t>
        </is>
      </c>
      <c r="G23" s="3" t="inlineStr">
        <is>
          <t>NJ</t>
        </is>
      </c>
      <c r="H23" s="3" t="n">
        <v>1958</v>
      </c>
      <c r="I23" s="3" t="inlineStr">
        <is>
          <t>Porsche</t>
        </is>
      </c>
      <c r="J23" s="3" t="inlineStr">
        <is>
          <t>911 Turbo S</t>
        </is>
      </c>
      <c r="K23" s="3" t="inlineStr">
        <is>
          <t>production_luxury</t>
        </is>
      </c>
      <c r="L23" s="3" t="inlineStr">
        <is>
          <t>01 Luxury Sedan/SUV</t>
        </is>
      </c>
      <c r="M23" s="7" t="n">
        <v>225000</v>
      </c>
      <c r="N23" s="3" t="inlineStr">
        <is>
          <t>three_plus_fault</t>
        </is>
      </c>
      <c r="O23" s="3" t="n">
        <v>3</v>
      </c>
      <c r="P23" s="3" t="n">
        <v>3</v>
      </c>
      <c r="Q23" s="3" t="n">
        <v>0</v>
      </c>
      <c r="R23" s="3" t="inlineStr">
        <is>
          <t>No</t>
        </is>
      </c>
      <c r="S23" s="3" t="inlineStr">
        <is>
          <t>decline</t>
        </is>
      </c>
      <c r="T23" s="7" t="n">
        <v>3554.15</v>
      </c>
      <c r="U23" s="3" t="inlineStr">
        <is>
          <t>indicative</t>
        </is>
      </c>
      <c r="V23" s="3" t="inlineStr">
        <is>
          <t>Not Bound</t>
        </is>
      </c>
      <c r="W23" s="3" t="inlineStr"/>
    </row>
    <row r="24">
      <c r="A24" s="8" t="n">
        <v>20</v>
      </c>
      <c r="B24" s="8" t="inlineStr">
        <is>
          <t>bec0324e-3dfb-5ca0-aa63-7a75e0c2129e</t>
        </is>
      </c>
      <c r="C24" s="8" t="inlineStr">
        <is>
          <t>2025-08-15</t>
        </is>
      </c>
      <c r="D24" s="8" t="inlineStr">
        <is>
          <t>2025-08</t>
        </is>
      </c>
      <c r="E24" s="8" t="inlineStr">
        <is>
          <t>Anouk Bellandi</t>
        </is>
      </c>
      <c r="F24" s="8" t="inlineStr">
        <is>
          <t>Anesthesiologist</t>
        </is>
      </c>
      <c r="G24" s="8" t="inlineStr">
        <is>
          <t>NC</t>
        </is>
      </c>
      <c r="H24" s="8" t="n">
        <v>2000</v>
      </c>
      <c r="I24" s="8" t="inlineStr">
        <is>
          <t>McLaren</t>
        </is>
      </c>
      <c r="J24" s="8" t="inlineStr">
        <is>
          <t>750S</t>
        </is>
      </c>
      <c r="K24" s="8" t="inlineStr">
        <is>
          <t>exotic</t>
        </is>
      </c>
      <c r="L24" s="8" t="inlineStr">
        <is>
          <t>03 Supercar</t>
        </is>
      </c>
      <c r="M24" s="9" t="n">
        <v>1085000</v>
      </c>
      <c r="N24" s="8" t="inlineStr">
        <is>
          <t>clean</t>
        </is>
      </c>
      <c r="O24" s="8" t="n">
        <v>0</v>
      </c>
      <c r="P24" s="8" t="n">
        <v>0</v>
      </c>
      <c r="Q24" s="8" t="n">
        <v>0</v>
      </c>
      <c r="R24" s="8" t="inlineStr">
        <is>
          <t>No</t>
        </is>
      </c>
      <c r="S24" s="8" t="inlineStr">
        <is>
          <t>bind</t>
        </is>
      </c>
      <c r="T24" s="9" t="n">
        <v>18833.96</v>
      </c>
      <c r="U24" s="8" t="inlineStr">
        <is>
          <t>bound</t>
        </is>
      </c>
      <c r="V24" s="8" t="inlineStr">
        <is>
          <t>Bound</t>
        </is>
      </c>
      <c r="W24" s="8" t="inlineStr">
        <is>
          <t>CANON-202508-000020</t>
        </is>
      </c>
    </row>
    <row r="25">
      <c r="A25" s="3" t="n">
        <v>21</v>
      </c>
      <c r="B25" s="3" t="inlineStr">
        <is>
          <t>617075c4-06ab-5adb-a627-819ccbafa018</t>
        </is>
      </c>
      <c r="C25" s="3" t="inlineStr">
        <is>
          <t>2025-08-27</t>
        </is>
      </c>
      <c r="D25" s="3" t="inlineStr">
        <is>
          <t>2025-08</t>
        </is>
      </c>
      <c r="E25" s="3" t="inlineStr">
        <is>
          <t>Beatrix Castellanos</t>
        </is>
      </c>
      <c r="F25" s="3" t="inlineStr">
        <is>
          <t>Founder / CEO</t>
        </is>
      </c>
      <c r="G25" s="3" t="inlineStr">
        <is>
          <t>AL</t>
        </is>
      </c>
      <c r="H25" s="3" t="n">
        <v>1962</v>
      </c>
      <c r="I25" s="3" t="inlineStr">
        <is>
          <t>McLaren</t>
        </is>
      </c>
      <c r="J25" s="3" t="inlineStr">
        <is>
          <t>750S</t>
        </is>
      </c>
      <c r="K25" s="3" t="inlineStr">
        <is>
          <t>exotic</t>
        </is>
      </c>
      <c r="L25" s="3" t="inlineStr">
        <is>
          <t>03 Supercar</t>
        </is>
      </c>
      <c r="M25" s="7" t="n">
        <v>360000</v>
      </c>
      <c r="N25" s="3" t="inlineStr">
        <is>
          <t>clean</t>
        </is>
      </c>
      <c r="O25" s="3" t="n">
        <v>0</v>
      </c>
      <c r="P25" s="3" t="n">
        <v>0</v>
      </c>
      <c r="Q25" s="3" t="n">
        <v>0</v>
      </c>
      <c r="R25" s="3" t="inlineStr">
        <is>
          <t>No</t>
        </is>
      </c>
      <c r="S25" s="3" t="inlineStr">
        <is>
          <t>bind</t>
        </is>
      </c>
      <c r="T25" s="7" t="n">
        <v>9920.379999999999</v>
      </c>
      <c r="U25" s="3" t="inlineStr">
        <is>
          <t>bound</t>
        </is>
      </c>
      <c r="V25" s="3" t="inlineStr">
        <is>
          <t>Bound</t>
        </is>
      </c>
      <c r="W25" s="3" t="inlineStr">
        <is>
          <t>CANON-202508-000021</t>
        </is>
      </c>
    </row>
    <row r="26">
      <c r="A26" s="8" t="n">
        <v>22</v>
      </c>
      <c r="B26" s="8" t="inlineStr">
        <is>
          <t>e46ce3bb-3d42-56fa-98f3-19ec2faa7f75</t>
        </is>
      </c>
      <c r="C26" s="8" t="inlineStr">
        <is>
          <t>2025-08-01</t>
        </is>
      </c>
      <c r="D26" s="8" t="inlineStr">
        <is>
          <t>2025-08</t>
        </is>
      </c>
      <c r="E26" s="8" t="inlineStr">
        <is>
          <t>Thaddeus Montoya</t>
        </is>
      </c>
      <c r="F26" s="8" t="inlineStr">
        <is>
          <t>Law Firm Partner</t>
        </is>
      </c>
      <c r="G26" s="8" t="inlineStr">
        <is>
          <t>NJ</t>
        </is>
      </c>
      <c r="H26" s="8" t="n">
        <v>2001</v>
      </c>
      <c r="I26" s="8" t="inlineStr">
        <is>
          <t>McLaren</t>
        </is>
      </c>
      <c r="J26" s="8" t="inlineStr">
        <is>
          <t>750S</t>
        </is>
      </c>
      <c r="K26" s="8" t="inlineStr">
        <is>
          <t>exotic</t>
        </is>
      </c>
      <c r="L26" s="8" t="inlineStr">
        <is>
          <t>03 Supercar</t>
        </is>
      </c>
      <c r="M26" s="9" t="n">
        <v>760000</v>
      </c>
      <c r="N26" s="8" t="inlineStr">
        <is>
          <t>three_plus_fault</t>
        </is>
      </c>
      <c r="O26" s="8" t="n">
        <v>4</v>
      </c>
      <c r="P26" s="8" t="n">
        <v>4</v>
      </c>
      <c r="Q26" s="8" t="n">
        <v>0</v>
      </c>
      <c r="R26" s="8" t="inlineStr">
        <is>
          <t>No</t>
        </is>
      </c>
      <c r="S26" s="8" t="inlineStr">
        <is>
          <t>decline</t>
        </is>
      </c>
      <c r="T26" s="9" t="n">
        <v>12396.6</v>
      </c>
      <c r="U26" s="8" t="inlineStr">
        <is>
          <t>indicative</t>
        </is>
      </c>
      <c r="V26" s="8" t="inlineStr">
        <is>
          <t>Not Bound</t>
        </is>
      </c>
      <c r="W26" s="8" t="inlineStr"/>
    </row>
    <row r="27">
      <c r="A27" s="3" t="n">
        <v>23</v>
      </c>
      <c r="B27" s="3" t="inlineStr">
        <is>
          <t>ed9af04b-b268-5cbe-bc7b-404c7e670046</t>
        </is>
      </c>
      <c r="C27" s="3" t="inlineStr">
        <is>
          <t>2025-08-13</t>
        </is>
      </c>
      <c r="D27" s="3" t="inlineStr">
        <is>
          <t>2025-08</t>
        </is>
      </c>
      <c r="E27" s="3" t="inlineStr">
        <is>
          <t>Thaddeus Chattopadhyay</t>
        </is>
      </c>
      <c r="F27" s="3" t="inlineStr">
        <is>
          <t>Cardiologist</t>
        </is>
      </c>
      <c r="G27" s="3" t="inlineStr">
        <is>
          <t>DE</t>
        </is>
      </c>
      <c r="H27" s="3" t="n">
        <v>1975</v>
      </c>
      <c r="I27" s="3" t="inlineStr">
        <is>
          <t>Mercedes-Benz</t>
        </is>
      </c>
      <c r="J27" s="3" t="inlineStr">
        <is>
          <t>AMG GT</t>
        </is>
      </c>
      <c r="K27" s="3" t="inlineStr">
        <is>
          <t>production_luxury</t>
        </is>
      </c>
      <c r="L27" s="3" t="inlineStr">
        <is>
          <t>01 Luxury Sedan/SUV</t>
        </is>
      </c>
      <c r="M27" s="7" t="n">
        <v>495000</v>
      </c>
      <c r="N27" s="3" t="inlineStr">
        <is>
          <t>clean</t>
        </is>
      </c>
      <c r="O27" s="3" t="n">
        <v>0</v>
      </c>
      <c r="P27" s="3" t="n">
        <v>0</v>
      </c>
      <c r="Q27" s="3" t="n">
        <v>0</v>
      </c>
      <c r="R27" s="3" t="inlineStr">
        <is>
          <t>No</t>
        </is>
      </c>
      <c r="S27" s="3" t="inlineStr">
        <is>
          <t>bind</t>
        </is>
      </c>
      <c r="T27" s="7" t="n">
        <v>8755.9</v>
      </c>
      <c r="U27" s="3" t="inlineStr">
        <is>
          <t>bound</t>
        </is>
      </c>
      <c r="V27" s="3" t="inlineStr">
        <is>
          <t>Bound</t>
        </is>
      </c>
      <c r="W27" s="3" t="inlineStr">
        <is>
          <t>CANON-202508-000023</t>
        </is>
      </c>
    </row>
    <row r="28">
      <c r="A28" s="8" t="n">
        <v>24</v>
      </c>
      <c r="B28" s="8" t="inlineStr">
        <is>
          <t>5cd342ba-e26e-547f-b36f-a106a8bc585a</t>
        </is>
      </c>
      <c r="C28" s="8" t="inlineStr">
        <is>
          <t>2025-08-20</t>
        </is>
      </c>
      <c r="D28" s="8" t="inlineStr">
        <is>
          <t>2025-08</t>
        </is>
      </c>
      <c r="E28" s="8" t="inlineStr">
        <is>
          <t>Wilhelmina Montoya</t>
        </is>
      </c>
      <c r="F28" s="8" t="inlineStr">
        <is>
          <t>Founder / CEO</t>
        </is>
      </c>
      <c r="G28" s="8" t="inlineStr">
        <is>
          <t>MD</t>
        </is>
      </c>
      <c r="H28" s="8" t="n">
        <v>2009</v>
      </c>
      <c r="I28" s="8" t="inlineStr">
        <is>
          <t>Alfa Romeo</t>
        </is>
      </c>
      <c r="J28" s="8" t="inlineStr">
        <is>
          <t>8C 2900</t>
        </is>
      </c>
      <c r="K28" s="8" t="inlineStr">
        <is>
          <t>pre_war_vintage</t>
        </is>
      </c>
      <c r="L28" s="8" t="inlineStr">
        <is>
          <t>06 Vintage Pre-War (pre-1946)</t>
        </is>
      </c>
      <c r="M28" s="9" t="n">
        <v>520000</v>
      </c>
      <c r="N28" s="8" t="inlineStr">
        <is>
          <t>clean</t>
        </is>
      </c>
      <c r="O28" s="8" t="n">
        <v>0</v>
      </c>
      <c r="P28" s="8" t="n">
        <v>0</v>
      </c>
      <c r="Q28" s="8" t="n">
        <v>0</v>
      </c>
      <c r="R28" s="8" t="inlineStr">
        <is>
          <t>No</t>
        </is>
      </c>
      <c r="S28" s="8" t="inlineStr">
        <is>
          <t>bind</t>
        </is>
      </c>
      <c r="T28" s="9" t="n">
        <v>3541.89</v>
      </c>
      <c r="U28" s="8" t="inlineStr">
        <is>
          <t>bound</t>
        </is>
      </c>
      <c r="V28" s="8" t="inlineStr">
        <is>
          <t>Bound</t>
        </is>
      </c>
      <c r="W28" s="8" t="inlineStr">
        <is>
          <t>CANON-202508-000024</t>
        </is>
      </c>
    </row>
    <row r="29">
      <c r="A29" s="3" t="n">
        <v>25</v>
      </c>
      <c r="B29" s="3" t="inlineStr">
        <is>
          <t>6c798881-4b52-59f3-9741-82c2cb0fc497</t>
        </is>
      </c>
      <c r="C29" s="3" t="inlineStr">
        <is>
          <t>2025-08-21</t>
        </is>
      </c>
      <c r="D29" s="3" t="inlineStr">
        <is>
          <t>2025-08</t>
        </is>
      </c>
      <c r="E29" s="3" t="inlineStr">
        <is>
          <t>Callum Thistlewood</t>
        </is>
      </c>
      <c r="F29" s="3" t="inlineStr">
        <is>
          <t>Law Firm Partner</t>
        </is>
      </c>
      <c r="G29" s="3" t="inlineStr">
        <is>
          <t>MN</t>
        </is>
      </c>
      <c r="H29" s="3" t="n">
        <v>1970</v>
      </c>
      <c r="I29" s="3" t="inlineStr">
        <is>
          <t>Maserati</t>
        </is>
      </c>
      <c r="J29" s="3" t="inlineStr">
        <is>
          <t>GranTurismo</t>
        </is>
      </c>
      <c r="K29" s="3" t="inlineStr">
        <is>
          <t>production_luxury</t>
        </is>
      </c>
      <c r="L29" s="3" t="inlineStr">
        <is>
          <t>01 Luxury Sedan/SUV</t>
        </is>
      </c>
      <c r="M29" s="7" t="n">
        <v>520000</v>
      </c>
      <c r="N29" s="3" t="inlineStr">
        <is>
          <t>clean</t>
        </is>
      </c>
      <c r="O29" s="3" t="n">
        <v>0</v>
      </c>
      <c r="P29" s="3" t="n">
        <v>0</v>
      </c>
      <c r="Q29" s="3" t="n">
        <v>0</v>
      </c>
      <c r="R29" s="3" t="inlineStr">
        <is>
          <t>No</t>
        </is>
      </c>
      <c r="S29" s="3" t="inlineStr">
        <is>
          <t>bind</t>
        </is>
      </c>
      <c r="T29" s="7" t="n">
        <v>8418.110000000001</v>
      </c>
      <c r="U29" s="3" t="inlineStr">
        <is>
          <t>bound</t>
        </is>
      </c>
      <c r="V29" s="3" t="inlineStr">
        <is>
          <t>Bound</t>
        </is>
      </c>
      <c r="W29" s="3" t="inlineStr">
        <is>
          <t>CANON-202508-000025</t>
        </is>
      </c>
    </row>
    <row r="30">
      <c r="A30" s="8" t="n">
        <v>26</v>
      </c>
      <c r="B30" s="8" t="inlineStr">
        <is>
          <t>1da5aee8-6a8a-5b2c-8de5-f9d20aa9c4d4</t>
        </is>
      </c>
      <c r="C30" s="8" t="inlineStr">
        <is>
          <t>2025-08-20</t>
        </is>
      </c>
      <c r="D30" s="8" t="inlineStr">
        <is>
          <t>2025-08</t>
        </is>
      </c>
      <c r="E30" s="8" t="inlineStr">
        <is>
          <t>Desmond Chattopadhyay</t>
        </is>
      </c>
      <c r="F30" s="8" t="inlineStr">
        <is>
          <t>Anesthesiologist</t>
        </is>
      </c>
      <c r="G30" s="8" t="inlineStr">
        <is>
          <t>IN</t>
        </is>
      </c>
      <c r="H30" s="8" t="n">
        <v>2013</v>
      </c>
      <c r="I30" s="8" t="inlineStr">
        <is>
          <t>Mercedes-Benz</t>
        </is>
      </c>
      <c r="J30" s="8" t="inlineStr">
        <is>
          <t>280SL Pagoda</t>
        </is>
      </c>
      <c r="K30" s="8" t="inlineStr">
        <is>
          <t>classic_collector</t>
        </is>
      </c>
      <c r="L30" s="8" t="inlineStr">
        <is>
          <t>07 Post-War Classic (1946-1972)</t>
        </is>
      </c>
      <c r="M30" s="9" t="n">
        <v>180000</v>
      </c>
      <c r="N30" s="8" t="inlineStr">
        <is>
          <t>clean</t>
        </is>
      </c>
      <c r="O30" s="8" t="n">
        <v>0</v>
      </c>
      <c r="P30" s="8" t="n">
        <v>0</v>
      </c>
      <c r="Q30" s="8" t="n">
        <v>0</v>
      </c>
      <c r="R30" s="8" t="inlineStr">
        <is>
          <t>No</t>
        </is>
      </c>
      <c r="S30" s="8" t="inlineStr">
        <is>
          <t>bind</t>
        </is>
      </c>
      <c r="T30" s="9" t="n">
        <v>2381.09</v>
      </c>
      <c r="U30" s="8" t="inlineStr">
        <is>
          <t>bound</t>
        </is>
      </c>
      <c r="V30" s="8" t="inlineStr">
        <is>
          <t>Bound</t>
        </is>
      </c>
      <c r="W30" s="8" t="inlineStr">
        <is>
          <t>CANON-202508-000026</t>
        </is>
      </c>
    </row>
    <row r="31">
      <c r="A31" s="3" t="n">
        <v>27</v>
      </c>
      <c r="B31" s="3" t="inlineStr">
        <is>
          <t>ceb70c0f-33e3-5866-9262-e227884e1ce4</t>
        </is>
      </c>
      <c r="C31" s="3" t="inlineStr">
        <is>
          <t>2025-08-05</t>
        </is>
      </c>
      <c r="D31" s="3" t="inlineStr">
        <is>
          <t>2025-08</t>
        </is>
      </c>
      <c r="E31" s="3" t="inlineStr">
        <is>
          <t>Ingrid Kingsford</t>
        </is>
      </c>
      <c r="F31" s="3" t="inlineStr">
        <is>
          <t>Anesthesiologist</t>
        </is>
      </c>
      <c r="G31" s="3" t="inlineStr">
        <is>
          <t>VT</t>
        </is>
      </c>
      <c r="H31" s="3" t="n">
        <v>1970</v>
      </c>
      <c r="I31" s="3" t="inlineStr">
        <is>
          <t>Aston Martin</t>
        </is>
      </c>
      <c r="J31" s="3" t="inlineStr">
        <is>
          <t>DB12</t>
        </is>
      </c>
      <c r="K31" s="3" t="inlineStr">
        <is>
          <t>production_luxury</t>
        </is>
      </c>
      <c r="L31" s="3" t="inlineStr">
        <is>
          <t>01 Luxury Sedan/SUV</t>
        </is>
      </c>
      <c r="M31" s="7" t="n">
        <v>225000</v>
      </c>
      <c r="N31" s="3" t="inlineStr">
        <is>
          <t>clean</t>
        </is>
      </c>
      <c r="O31" s="3" t="n">
        <v>0</v>
      </c>
      <c r="P31" s="3" t="n">
        <v>0</v>
      </c>
      <c r="Q31" s="3" t="n">
        <v>0</v>
      </c>
      <c r="R31" s="3" t="inlineStr">
        <is>
          <t>No</t>
        </is>
      </c>
      <c r="S31" s="3" t="inlineStr">
        <is>
          <t>bind</t>
        </is>
      </c>
      <c r="T31" s="7" t="n">
        <v>4764.91</v>
      </c>
      <c r="U31" s="3" t="inlineStr">
        <is>
          <t>bound</t>
        </is>
      </c>
      <c r="V31" s="3" t="inlineStr">
        <is>
          <t>Bound</t>
        </is>
      </c>
      <c r="W31" s="3" t="inlineStr">
        <is>
          <t>CANON-202508-000027</t>
        </is>
      </c>
    </row>
    <row r="32">
      <c r="A32" s="8" t="n">
        <v>28</v>
      </c>
      <c r="B32" s="8" t="inlineStr">
        <is>
          <t>ae5298c5-6eb8-570e-9bd7-aa8143fb8b37</t>
        </is>
      </c>
      <c r="C32" s="8" t="inlineStr">
        <is>
          <t>2025-08-29</t>
        </is>
      </c>
      <c r="D32" s="8" t="inlineStr">
        <is>
          <t>2025-08</t>
        </is>
      </c>
      <c r="E32" s="8" t="inlineStr">
        <is>
          <t>Everett Nakashima</t>
        </is>
      </c>
      <c r="F32" s="8" t="inlineStr">
        <is>
          <t>Retired Executive</t>
        </is>
      </c>
      <c r="G32" s="8" t="inlineStr">
        <is>
          <t>WA</t>
        </is>
      </c>
      <c r="H32" s="8" t="n">
        <v>2012</v>
      </c>
      <c r="I32" s="8" t="inlineStr">
        <is>
          <t>Bentley</t>
        </is>
      </c>
      <c r="J32" s="8" t="inlineStr">
        <is>
          <t>Continental GT</t>
        </is>
      </c>
      <c r="K32" s="8" t="inlineStr">
        <is>
          <t>production_luxury</t>
        </is>
      </c>
      <c r="L32" s="8" t="inlineStr">
        <is>
          <t>01 Luxury Sedan/SUV</t>
        </is>
      </c>
      <c r="M32" s="9" t="n">
        <v>215000</v>
      </c>
      <c r="N32" s="8" t="inlineStr">
        <is>
          <t>clean</t>
        </is>
      </c>
      <c r="O32" s="8" t="n">
        <v>0</v>
      </c>
      <c r="P32" s="8" t="n">
        <v>0</v>
      </c>
      <c r="Q32" s="8" t="n">
        <v>0</v>
      </c>
      <c r="R32" s="8" t="inlineStr">
        <is>
          <t>No</t>
        </is>
      </c>
      <c r="S32" s="8" t="inlineStr">
        <is>
          <t>bind</t>
        </is>
      </c>
      <c r="T32" s="9" t="n">
        <v>3582.79</v>
      </c>
      <c r="U32" s="8" t="inlineStr">
        <is>
          <t>bound</t>
        </is>
      </c>
      <c r="V32" s="8" t="inlineStr">
        <is>
          <t>Bound</t>
        </is>
      </c>
      <c r="W32" s="8" t="inlineStr">
        <is>
          <t>CANON-202508-000028</t>
        </is>
      </c>
    </row>
    <row r="33">
      <c r="A33" s="3" t="n">
        <v>29</v>
      </c>
      <c r="B33" s="3" t="inlineStr">
        <is>
          <t>51e493c7-2bf0-5a6a-9d1a-358cc11a7a9e</t>
        </is>
      </c>
      <c r="C33" s="3" t="inlineStr">
        <is>
          <t>2025-08-17</t>
        </is>
      </c>
      <c r="D33" s="3" t="inlineStr">
        <is>
          <t>2025-08</t>
        </is>
      </c>
      <c r="E33" s="3" t="inlineStr">
        <is>
          <t>Desmond Harrington</t>
        </is>
      </c>
      <c r="F33" s="3" t="inlineStr">
        <is>
          <t>Portfolio Manager</t>
        </is>
      </c>
      <c r="G33" s="3" t="inlineStr">
        <is>
          <t>NY</t>
        </is>
      </c>
      <c r="H33" s="3" t="n">
        <v>1979</v>
      </c>
      <c r="I33" s="3" t="inlineStr">
        <is>
          <t>Aston Martin</t>
        </is>
      </c>
      <c r="J33" s="3" t="inlineStr">
        <is>
          <t>DB5</t>
        </is>
      </c>
      <c r="K33" s="3" t="inlineStr">
        <is>
          <t>classic_collector</t>
        </is>
      </c>
      <c r="L33" s="3" t="inlineStr">
        <is>
          <t>07 Post-War Classic (1946-1972)</t>
        </is>
      </c>
      <c r="M33" s="7" t="n">
        <v>355000</v>
      </c>
      <c r="N33" s="3" t="inlineStr">
        <is>
          <t>clean</t>
        </is>
      </c>
      <c r="O33" s="3" t="n">
        <v>0</v>
      </c>
      <c r="P33" s="3" t="n">
        <v>0</v>
      </c>
      <c r="Q33" s="3" t="n">
        <v>0</v>
      </c>
      <c r="R33" s="3" t="inlineStr">
        <is>
          <t>No</t>
        </is>
      </c>
      <c r="S33" s="3" t="inlineStr">
        <is>
          <t>bind</t>
        </is>
      </c>
      <c r="T33" s="7" t="n">
        <v>4115.32</v>
      </c>
      <c r="U33" s="3" t="inlineStr">
        <is>
          <t>bound</t>
        </is>
      </c>
      <c r="V33" s="3" t="inlineStr">
        <is>
          <t>Bound</t>
        </is>
      </c>
      <c r="W33" s="3" t="inlineStr">
        <is>
          <t>CANON-202508-000029</t>
        </is>
      </c>
    </row>
    <row r="34">
      <c r="A34" s="8" t="n">
        <v>30</v>
      </c>
      <c r="B34" s="8" t="inlineStr">
        <is>
          <t>7903074c-26fa-5abe-84f4-896a7d5c6a3b</t>
        </is>
      </c>
      <c r="C34" s="8" t="inlineStr">
        <is>
          <t>2025-08-23</t>
        </is>
      </c>
      <c r="D34" s="8" t="inlineStr">
        <is>
          <t>2025-08</t>
        </is>
      </c>
      <c r="E34" s="8" t="inlineStr">
        <is>
          <t>Aurelio Thistlewood</t>
        </is>
      </c>
      <c r="F34" s="8" t="inlineStr">
        <is>
          <t>Anesthesiologist</t>
        </is>
      </c>
      <c r="G34" s="8" t="inlineStr">
        <is>
          <t>PA</t>
        </is>
      </c>
      <c r="H34" s="8" t="n">
        <v>1975</v>
      </c>
      <c r="I34" s="8" t="inlineStr">
        <is>
          <t>Aston Martin</t>
        </is>
      </c>
      <c r="J34" s="8" t="inlineStr">
        <is>
          <t>DB12</t>
        </is>
      </c>
      <c r="K34" s="8" t="inlineStr">
        <is>
          <t>production_luxury</t>
        </is>
      </c>
      <c r="L34" s="8" t="inlineStr">
        <is>
          <t>01 Luxury Sedan/SUV</t>
        </is>
      </c>
      <c r="M34" s="9" t="n">
        <v>1045000</v>
      </c>
      <c r="N34" s="8" t="inlineStr">
        <is>
          <t>clean</t>
        </is>
      </c>
      <c r="O34" s="8" t="n">
        <v>0</v>
      </c>
      <c r="P34" s="8" t="n">
        <v>0</v>
      </c>
      <c r="Q34" s="8" t="n">
        <v>0</v>
      </c>
      <c r="R34" s="8" t="inlineStr">
        <is>
          <t>No</t>
        </is>
      </c>
      <c r="S34" s="8" t="inlineStr">
        <is>
          <t>bind</t>
        </is>
      </c>
      <c r="T34" s="9" t="n">
        <v>10844.34</v>
      </c>
      <c r="U34" s="8" t="inlineStr">
        <is>
          <t>bound</t>
        </is>
      </c>
      <c r="V34" s="8" t="inlineStr">
        <is>
          <t>Bound</t>
        </is>
      </c>
      <c r="W34" s="8" t="inlineStr">
        <is>
          <t>CANON-202508-000030</t>
        </is>
      </c>
    </row>
    <row r="35">
      <c r="A35" s="3" t="n">
        <v>31</v>
      </c>
      <c r="B35" s="3" t="inlineStr">
        <is>
          <t>b8a442c8-4deb-5ea5-9506-fcc22d222c48</t>
        </is>
      </c>
      <c r="C35" s="3" t="inlineStr">
        <is>
          <t>2025-08-12</t>
        </is>
      </c>
      <c r="D35" s="3" t="inlineStr">
        <is>
          <t>2025-08</t>
        </is>
      </c>
      <c r="E35" s="3" t="inlineStr">
        <is>
          <t>Aurelio Pennington</t>
        </is>
      </c>
      <c r="F35" s="3" t="inlineStr">
        <is>
          <t>Founder / CEO</t>
        </is>
      </c>
      <c r="G35" s="3" t="inlineStr">
        <is>
          <t>WA</t>
        </is>
      </c>
      <c r="H35" s="3" t="n">
        <v>1978</v>
      </c>
      <c r="I35" s="3" t="inlineStr">
        <is>
          <t>Ringbrothers</t>
        </is>
      </c>
      <c r="J35" s="3" t="inlineStr">
        <is>
          <t>Mustang</t>
        </is>
      </c>
      <c r="K35" s="3" t="inlineStr">
        <is>
          <t>restomod_coachbuilt</t>
        </is>
      </c>
      <c r="L35" s="3" t="inlineStr">
        <is>
          <t>11 Restomod/Coachbuilt</t>
        </is>
      </c>
      <c r="M35" s="7" t="n">
        <v>520000</v>
      </c>
      <c r="N35" s="3" t="inlineStr">
        <is>
          <t>clean</t>
        </is>
      </c>
      <c r="O35" s="3" t="n">
        <v>0</v>
      </c>
      <c r="P35" s="3" t="n">
        <v>0</v>
      </c>
      <c r="Q35" s="3" t="n">
        <v>0</v>
      </c>
      <c r="R35" s="3" t="inlineStr">
        <is>
          <t>No</t>
        </is>
      </c>
      <c r="S35" s="3" t="inlineStr">
        <is>
          <t>bind</t>
        </is>
      </c>
      <c r="T35" s="7" t="n">
        <v>7346.72</v>
      </c>
      <c r="U35" s="3" t="inlineStr">
        <is>
          <t>bound</t>
        </is>
      </c>
      <c r="V35" s="3" t="inlineStr">
        <is>
          <t>Bound</t>
        </is>
      </c>
      <c r="W35" s="3" t="inlineStr">
        <is>
          <t>CANON-202508-000031</t>
        </is>
      </c>
    </row>
    <row r="36">
      <c r="A36" s="8" t="n">
        <v>32</v>
      </c>
      <c r="B36" s="8" t="inlineStr">
        <is>
          <t>12b2d268-ef1f-5976-8ac4-c828f648ac98</t>
        </is>
      </c>
      <c r="C36" s="8" t="inlineStr">
        <is>
          <t>2025-08-07</t>
        </is>
      </c>
      <c r="D36" s="8" t="inlineStr">
        <is>
          <t>2025-08</t>
        </is>
      </c>
      <c r="E36" s="8" t="inlineStr">
        <is>
          <t>Mireille Okonkwo</t>
        </is>
      </c>
      <c r="F36" s="8" t="inlineStr">
        <is>
          <t>Law Firm Partner</t>
        </is>
      </c>
      <c r="G36" s="8" t="inlineStr">
        <is>
          <t>TX</t>
        </is>
      </c>
      <c r="H36" s="8" t="n">
        <v>1956</v>
      </c>
      <c r="I36" s="8" t="inlineStr">
        <is>
          <t>McLaren</t>
        </is>
      </c>
      <c r="J36" s="8" t="inlineStr">
        <is>
          <t>750S</t>
        </is>
      </c>
      <c r="K36" s="8" t="inlineStr">
        <is>
          <t>exotic</t>
        </is>
      </c>
      <c r="L36" s="8" t="inlineStr">
        <is>
          <t>03 Supercar</t>
        </is>
      </c>
      <c r="M36" s="9" t="n">
        <v>465000</v>
      </c>
      <c r="N36" s="8" t="inlineStr">
        <is>
          <t>clean</t>
        </is>
      </c>
      <c r="O36" s="8" t="n">
        <v>0</v>
      </c>
      <c r="P36" s="8" t="n">
        <v>0</v>
      </c>
      <c r="Q36" s="8" t="n">
        <v>0</v>
      </c>
      <c r="R36" s="8" t="inlineStr">
        <is>
          <t>No</t>
        </is>
      </c>
      <c r="S36" s="8" t="inlineStr">
        <is>
          <t>bind</t>
        </is>
      </c>
      <c r="T36" s="9" t="n">
        <v>11603.07</v>
      </c>
      <c r="U36" s="8" t="inlineStr">
        <is>
          <t>bound</t>
        </is>
      </c>
      <c r="V36" s="8" t="inlineStr">
        <is>
          <t>Bound</t>
        </is>
      </c>
      <c r="W36" s="8" t="inlineStr">
        <is>
          <t>CANON-202508-000032</t>
        </is>
      </c>
    </row>
    <row r="37">
      <c r="A37" s="3" t="n">
        <v>33</v>
      </c>
      <c r="B37" s="3" t="inlineStr">
        <is>
          <t>ea789573-4a37-58de-8dbd-7207192d2696</t>
        </is>
      </c>
      <c r="C37" s="3" t="inlineStr">
        <is>
          <t>2025-08-05</t>
        </is>
      </c>
      <c r="D37" s="3" t="inlineStr">
        <is>
          <t>2025-08</t>
        </is>
      </c>
      <c r="E37" s="3" t="inlineStr">
        <is>
          <t>Emiliano Underwood</t>
        </is>
      </c>
      <c r="F37" s="3" t="inlineStr">
        <is>
          <t>Founder / CEO</t>
        </is>
      </c>
      <c r="G37" s="3" t="inlineStr">
        <is>
          <t>DE</t>
        </is>
      </c>
      <c r="H37" s="3" t="n">
        <v>1985</v>
      </c>
      <c r="I37" s="3" t="inlineStr">
        <is>
          <t>Mercedes-Benz</t>
        </is>
      </c>
      <c r="J37" s="3" t="inlineStr">
        <is>
          <t>280SL Pagoda</t>
        </is>
      </c>
      <c r="K37" s="3" t="inlineStr">
        <is>
          <t>classic_collector</t>
        </is>
      </c>
      <c r="L37" s="3" t="inlineStr">
        <is>
          <t>07 Post-War Classic (1946-1972)</t>
        </is>
      </c>
      <c r="M37" s="7" t="n">
        <v>710000</v>
      </c>
      <c r="N37" s="3" t="inlineStr">
        <is>
          <t>clean</t>
        </is>
      </c>
      <c r="O37" s="3" t="n">
        <v>0</v>
      </c>
      <c r="P37" s="3" t="n">
        <v>0</v>
      </c>
      <c r="Q37" s="3" t="n">
        <v>0</v>
      </c>
      <c r="R37" s="3" t="inlineStr">
        <is>
          <t>No</t>
        </is>
      </c>
      <c r="S37" s="3" t="inlineStr">
        <is>
          <t>bind</t>
        </is>
      </c>
      <c r="T37" s="7" t="n">
        <v>7200.47</v>
      </c>
      <c r="U37" s="3" t="inlineStr">
        <is>
          <t>bound</t>
        </is>
      </c>
      <c r="V37" s="3" t="inlineStr">
        <is>
          <t>Bound</t>
        </is>
      </c>
      <c r="W37" s="3" t="inlineStr">
        <is>
          <t>CANON-202508-000033</t>
        </is>
      </c>
    </row>
    <row r="38">
      <c r="A38" s="8" t="n">
        <v>34</v>
      </c>
      <c r="B38" s="8" t="inlineStr">
        <is>
          <t>0bc4b416-e447-503f-8865-cb0020b32334</t>
        </is>
      </c>
      <c r="C38" s="8" t="inlineStr">
        <is>
          <t>2025-08-22</t>
        </is>
      </c>
      <c r="D38" s="8" t="inlineStr">
        <is>
          <t>2025-08</t>
        </is>
      </c>
      <c r="E38" s="8" t="inlineStr">
        <is>
          <t>Desmond Vasquez</t>
        </is>
      </c>
      <c r="F38" s="8" t="inlineStr">
        <is>
          <t>Founder / CEO</t>
        </is>
      </c>
      <c r="G38" s="8" t="inlineStr">
        <is>
          <t>NM</t>
        </is>
      </c>
      <c r="H38" s="8" t="n">
        <v>2013</v>
      </c>
      <c r="I38" s="8" t="inlineStr">
        <is>
          <t>Porsche</t>
        </is>
      </c>
      <c r="J38" s="8" t="inlineStr">
        <is>
          <t>911 Turbo S</t>
        </is>
      </c>
      <c r="K38" s="8" t="inlineStr">
        <is>
          <t>production_luxury</t>
        </is>
      </c>
      <c r="L38" s="8" t="inlineStr">
        <is>
          <t>01 Luxury Sedan/SUV</t>
        </is>
      </c>
      <c r="M38" s="9" t="n">
        <v>630000</v>
      </c>
      <c r="N38" s="8" t="inlineStr">
        <is>
          <t>clean</t>
        </is>
      </c>
      <c r="O38" s="8" t="n">
        <v>0</v>
      </c>
      <c r="P38" s="8" t="n">
        <v>0</v>
      </c>
      <c r="Q38" s="8" t="n">
        <v>0</v>
      </c>
      <c r="R38" s="8" t="inlineStr">
        <is>
          <t>No</t>
        </is>
      </c>
      <c r="S38" s="8" t="inlineStr">
        <is>
          <t>bind</t>
        </is>
      </c>
      <c r="T38" s="9" t="n">
        <v>9889.809999999999</v>
      </c>
      <c r="U38" s="8" t="inlineStr">
        <is>
          <t>bound</t>
        </is>
      </c>
      <c r="V38" s="8" t="inlineStr">
        <is>
          <t>Bound</t>
        </is>
      </c>
      <c r="W38" s="8" t="inlineStr">
        <is>
          <t>CANON-202508-000034</t>
        </is>
      </c>
    </row>
    <row r="39">
      <c r="A39" s="3" t="n">
        <v>35</v>
      </c>
      <c r="B39" s="3" t="inlineStr">
        <is>
          <t>93a09ab1-2f51-5564-8536-02033eb67027</t>
        </is>
      </c>
      <c r="C39" s="3" t="inlineStr">
        <is>
          <t>2025-08-10</t>
        </is>
      </c>
      <c r="D39" s="3" t="inlineStr">
        <is>
          <t>2025-08</t>
        </is>
      </c>
      <c r="E39" s="3" t="inlineStr">
        <is>
          <t>Everett Harrington</t>
        </is>
      </c>
      <c r="F39" s="3" t="inlineStr">
        <is>
          <t>Founder / CEO</t>
        </is>
      </c>
      <c r="G39" s="3" t="inlineStr">
        <is>
          <t>DE</t>
        </is>
      </c>
      <c r="H39" s="3" t="n">
        <v>2000</v>
      </c>
      <c r="I39" s="3" t="inlineStr">
        <is>
          <t>Mercedes-Benz</t>
        </is>
      </c>
      <c r="J39" s="3" t="inlineStr">
        <is>
          <t>280SL Pagoda</t>
        </is>
      </c>
      <c r="K39" s="3" t="inlineStr">
        <is>
          <t>classic_collector</t>
        </is>
      </c>
      <c r="L39" s="3" t="inlineStr">
        <is>
          <t>07 Post-War Classic (1946-1972)</t>
        </is>
      </c>
      <c r="M39" s="7" t="n">
        <v>1950000</v>
      </c>
      <c r="N39" s="3" t="inlineStr">
        <is>
          <t>clean</t>
        </is>
      </c>
      <c r="O39" s="3" t="n">
        <v>0</v>
      </c>
      <c r="P39" s="3" t="n">
        <v>0</v>
      </c>
      <c r="Q39" s="3" t="n">
        <v>0</v>
      </c>
      <c r="R39" s="3" t="inlineStr">
        <is>
          <t>No</t>
        </is>
      </c>
      <c r="S39" s="3" t="inlineStr">
        <is>
          <t>bind</t>
        </is>
      </c>
      <c r="T39" s="7" t="n">
        <v>17476.42</v>
      </c>
      <c r="U39" s="3" t="inlineStr">
        <is>
          <t>bound</t>
        </is>
      </c>
      <c r="V39" s="3" t="inlineStr">
        <is>
          <t>Bound</t>
        </is>
      </c>
      <c r="W39" s="3" t="inlineStr">
        <is>
          <t>CANON-202508-000035</t>
        </is>
      </c>
    </row>
    <row r="40">
      <c r="A40" s="8" t="n">
        <v>36</v>
      </c>
      <c r="B40" s="8" t="inlineStr">
        <is>
          <t>bd282599-f2ad-5410-842c-c79e7ca2b441</t>
        </is>
      </c>
      <c r="C40" s="8" t="inlineStr">
        <is>
          <t>2025-08-20</t>
        </is>
      </c>
      <c r="D40" s="8" t="inlineStr">
        <is>
          <t>2025-08</t>
        </is>
      </c>
      <c r="E40" s="8" t="inlineStr">
        <is>
          <t>Beatrix Castellanos</t>
        </is>
      </c>
      <c r="F40" s="8" t="inlineStr">
        <is>
          <t>Orthopedic Surgeon</t>
        </is>
      </c>
      <c r="G40" s="8" t="inlineStr">
        <is>
          <t>WY</t>
        </is>
      </c>
      <c r="H40" s="8" t="n">
        <v>2017</v>
      </c>
      <c r="I40" s="8" t="inlineStr">
        <is>
          <t>Bentley</t>
        </is>
      </c>
      <c r="J40" s="8" t="inlineStr">
        <is>
          <t>Continental GT</t>
        </is>
      </c>
      <c r="K40" s="8" t="inlineStr">
        <is>
          <t>production_luxury</t>
        </is>
      </c>
      <c r="L40" s="8" t="inlineStr">
        <is>
          <t>01 Luxury Sedan/SUV</t>
        </is>
      </c>
      <c r="M40" s="9" t="n">
        <v>545000</v>
      </c>
      <c r="N40" s="8" t="inlineStr">
        <is>
          <t>clean</t>
        </is>
      </c>
      <c r="O40" s="8" t="n">
        <v>0</v>
      </c>
      <c r="P40" s="8" t="n">
        <v>0</v>
      </c>
      <c r="Q40" s="8" t="n">
        <v>0</v>
      </c>
      <c r="R40" s="8" t="inlineStr">
        <is>
          <t>No</t>
        </is>
      </c>
      <c r="S40" s="8" t="inlineStr">
        <is>
          <t>bind</t>
        </is>
      </c>
      <c r="T40" s="9" t="n">
        <v>7151.84</v>
      </c>
      <c r="U40" s="8" t="inlineStr">
        <is>
          <t>bound</t>
        </is>
      </c>
      <c r="V40" s="8" t="inlineStr">
        <is>
          <t>Bound</t>
        </is>
      </c>
      <c r="W40" s="8" t="inlineStr">
        <is>
          <t>CANON-202508-000036</t>
        </is>
      </c>
    </row>
    <row r="41">
      <c r="A41" s="3" t="n">
        <v>37</v>
      </c>
      <c r="B41" s="3" t="inlineStr">
        <is>
          <t>07b1c314-23c4-581e-9c81-84b3c7a8a116</t>
        </is>
      </c>
      <c r="C41" s="3" t="inlineStr">
        <is>
          <t>2025-08-26</t>
        </is>
      </c>
      <c r="D41" s="3" t="inlineStr">
        <is>
          <t>2025-08</t>
        </is>
      </c>
      <c r="E41" s="3" t="inlineStr">
        <is>
          <t>Everett Vandermeer</t>
        </is>
      </c>
      <c r="F41" s="3" t="inlineStr">
        <is>
          <t>Law Firm Partner</t>
        </is>
      </c>
      <c r="G41" s="3" t="inlineStr">
        <is>
          <t>WA</t>
        </is>
      </c>
      <c r="H41" s="3" t="n">
        <v>1977</v>
      </c>
      <c r="I41" s="3" t="inlineStr">
        <is>
          <t>Ringbrothers</t>
        </is>
      </c>
      <c r="J41" s="3" t="inlineStr">
        <is>
          <t>Mustang</t>
        </is>
      </c>
      <c r="K41" s="3" t="inlineStr">
        <is>
          <t>restomod_coachbuilt</t>
        </is>
      </c>
      <c r="L41" s="3" t="inlineStr">
        <is>
          <t>11 Restomod/Coachbuilt</t>
        </is>
      </c>
      <c r="M41" s="7" t="n">
        <v>380000</v>
      </c>
      <c r="N41" s="3" t="inlineStr">
        <is>
          <t>clean</t>
        </is>
      </c>
      <c r="O41" s="3" t="n">
        <v>0</v>
      </c>
      <c r="P41" s="3" t="n">
        <v>0</v>
      </c>
      <c r="Q41" s="3" t="n">
        <v>0</v>
      </c>
      <c r="R41" s="3" t="inlineStr">
        <is>
          <t>No</t>
        </is>
      </c>
      <c r="S41" s="3" t="inlineStr">
        <is>
          <t>bind</t>
        </is>
      </c>
      <c r="T41" s="7" t="n">
        <v>6057.06</v>
      </c>
      <c r="U41" s="3" t="inlineStr">
        <is>
          <t>bound</t>
        </is>
      </c>
      <c r="V41" s="3" t="inlineStr">
        <is>
          <t>Bound</t>
        </is>
      </c>
      <c r="W41" s="3" t="inlineStr">
        <is>
          <t>CANON-202508-000037</t>
        </is>
      </c>
    </row>
    <row r="42">
      <c r="A42" s="8" t="n">
        <v>38</v>
      </c>
      <c r="B42" s="8" t="inlineStr">
        <is>
          <t>851367ae-5149-5676-a5b7-b0b11a1f60e5</t>
        </is>
      </c>
      <c r="C42" s="8" t="inlineStr">
        <is>
          <t>2025-08-07</t>
        </is>
      </c>
      <c r="D42" s="8" t="inlineStr">
        <is>
          <t>2025-08</t>
        </is>
      </c>
      <c r="E42" s="8" t="inlineStr">
        <is>
          <t>Wilhelmina Ashcombe</t>
        </is>
      </c>
      <c r="F42" s="8" t="inlineStr">
        <is>
          <t>Law Firm Partner</t>
        </is>
      </c>
      <c r="G42" s="8" t="inlineStr">
        <is>
          <t>MI</t>
        </is>
      </c>
      <c r="H42" s="8" t="n">
        <v>1988</v>
      </c>
      <c r="I42" s="8" t="inlineStr">
        <is>
          <t>Bentley</t>
        </is>
      </c>
      <c r="J42" s="8" t="inlineStr">
        <is>
          <t>4.5 Litre</t>
        </is>
      </c>
      <c r="K42" s="8" t="inlineStr">
        <is>
          <t>pre_war_vintage</t>
        </is>
      </c>
      <c r="L42" s="8" t="inlineStr">
        <is>
          <t>06 Vintage Pre-War (pre-1946)</t>
        </is>
      </c>
      <c r="M42" s="9" t="n">
        <v>1950000</v>
      </c>
      <c r="N42" s="8" t="inlineStr">
        <is>
          <t>clean</t>
        </is>
      </c>
      <c r="O42" s="8" t="n">
        <v>0</v>
      </c>
      <c r="P42" s="8" t="n">
        <v>0</v>
      </c>
      <c r="Q42" s="8" t="n">
        <v>0</v>
      </c>
      <c r="R42" s="8" t="inlineStr">
        <is>
          <t>No</t>
        </is>
      </c>
      <c r="S42" s="8" t="inlineStr">
        <is>
          <t>bind</t>
        </is>
      </c>
      <c r="T42" s="9" t="n">
        <v>19389.62</v>
      </c>
      <c r="U42" s="8" t="inlineStr">
        <is>
          <t>bound</t>
        </is>
      </c>
      <c r="V42" s="8" t="inlineStr">
        <is>
          <t>Bound</t>
        </is>
      </c>
      <c r="W42" s="8" t="inlineStr">
        <is>
          <t>CANON-202508-000038</t>
        </is>
      </c>
    </row>
    <row r="43">
      <c r="A43" s="3" t="n">
        <v>39</v>
      </c>
      <c r="B43" s="3" t="inlineStr">
        <is>
          <t>e8593e7e-1910-5489-9bb0-65b5a45e363a</t>
        </is>
      </c>
      <c r="C43" s="3" t="inlineStr">
        <is>
          <t>2025-08-08</t>
        </is>
      </c>
      <c r="D43" s="3" t="inlineStr">
        <is>
          <t>2025-08</t>
        </is>
      </c>
      <c r="E43" s="3" t="inlineStr">
        <is>
          <t>Horace Vandermeer</t>
        </is>
      </c>
      <c r="F43" s="3" t="inlineStr">
        <is>
          <t>Software Architect</t>
        </is>
      </c>
      <c r="G43" s="3" t="inlineStr">
        <is>
          <t>FL</t>
        </is>
      </c>
      <c r="H43" s="3" t="n">
        <v>1973</v>
      </c>
      <c r="I43" s="3" t="inlineStr">
        <is>
          <t>Aston Martin</t>
        </is>
      </c>
      <c r="J43" s="3" t="inlineStr">
        <is>
          <t>DB12</t>
        </is>
      </c>
      <c r="K43" s="3" t="inlineStr">
        <is>
          <t>production_luxury</t>
        </is>
      </c>
      <c r="L43" s="3" t="inlineStr">
        <is>
          <t>01 Luxury Sedan/SUV</t>
        </is>
      </c>
      <c r="M43" s="7" t="n">
        <v>495000</v>
      </c>
      <c r="N43" s="3" t="inlineStr">
        <is>
          <t>minor_comp</t>
        </is>
      </c>
      <c r="O43" s="3" t="n">
        <v>1</v>
      </c>
      <c r="P43" s="3" t="n">
        <v>0</v>
      </c>
      <c r="Q43" s="3" t="n">
        <v>0</v>
      </c>
      <c r="R43" s="3" t="inlineStr">
        <is>
          <t>No</t>
        </is>
      </c>
      <c r="S43" s="3" t="inlineStr">
        <is>
          <t>bind</t>
        </is>
      </c>
      <c r="T43" s="7" t="n">
        <v>9946.700000000001</v>
      </c>
      <c r="U43" s="3" t="inlineStr">
        <is>
          <t>bound</t>
        </is>
      </c>
      <c r="V43" s="3" t="inlineStr">
        <is>
          <t>Bound</t>
        </is>
      </c>
      <c r="W43" s="3" t="inlineStr">
        <is>
          <t>CANON-202508-000039</t>
        </is>
      </c>
    </row>
    <row r="44">
      <c r="A44" s="8" t="n">
        <v>40</v>
      </c>
      <c r="B44" s="8" t="inlineStr">
        <is>
          <t>ddd22d30-b06a-5cff-bd36-9416cb99875f</t>
        </is>
      </c>
      <c r="C44" s="8" t="inlineStr">
        <is>
          <t>2025-08-14</t>
        </is>
      </c>
      <c r="D44" s="8" t="inlineStr">
        <is>
          <t>2025-08</t>
        </is>
      </c>
      <c r="E44" s="8" t="inlineStr">
        <is>
          <t>Lorenzo Ashcombe</t>
        </is>
      </c>
      <c r="F44" s="8" t="inlineStr">
        <is>
          <t>Cardiologist</t>
        </is>
      </c>
      <c r="G44" s="8" t="inlineStr">
        <is>
          <t>WY</t>
        </is>
      </c>
      <c r="H44" s="8" t="n">
        <v>2001</v>
      </c>
      <c r="I44" s="8" t="inlineStr">
        <is>
          <t>Aston Martin</t>
        </is>
      </c>
      <c r="J44" s="8" t="inlineStr">
        <is>
          <t>DB12</t>
        </is>
      </c>
      <c r="K44" s="8" t="inlineStr">
        <is>
          <t>production_luxury</t>
        </is>
      </c>
      <c r="L44" s="8" t="inlineStr">
        <is>
          <t>01 Luxury Sedan/SUV</t>
        </is>
      </c>
      <c r="M44" s="9" t="n">
        <v>435000</v>
      </c>
      <c r="N44" s="8" t="inlineStr">
        <is>
          <t>clean</t>
        </is>
      </c>
      <c r="O44" s="8" t="n">
        <v>0</v>
      </c>
      <c r="P44" s="8" t="n">
        <v>0</v>
      </c>
      <c r="Q44" s="8" t="n">
        <v>0</v>
      </c>
      <c r="R44" s="8" t="inlineStr">
        <is>
          <t>No</t>
        </is>
      </c>
      <c r="S44" s="8" t="inlineStr">
        <is>
          <t>bind</t>
        </is>
      </c>
      <c r="T44" s="9" t="n">
        <v>6586.56</v>
      </c>
      <c r="U44" s="8" t="inlineStr">
        <is>
          <t>bound</t>
        </is>
      </c>
      <c r="V44" s="8" t="inlineStr">
        <is>
          <t>Bound</t>
        </is>
      </c>
      <c r="W44" s="8" t="inlineStr">
        <is>
          <t>CANON-202508-000040</t>
        </is>
      </c>
    </row>
    <row r="45">
      <c r="A45" s="3" t="n">
        <v>41</v>
      </c>
      <c r="B45" s="3" t="inlineStr">
        <is>
          <t>627a2d1e-d03e-5e39-8ff8-01ed803b4ac3</t>
        </is>
      </c>
      <c r="C45" s="3" t="inlineStr">
        <is>
          <t>2025-08-21</t>
        </is>
      </c>
      <c r="D45" s="3" t="inlineStr">
        <is>
          <t>2025-08</t>
        </is>
      </c>
      <c r="E45" s="3" t="inlineStr">
        <is>
          <t>Noor Chattopadhyay</t>
        </is>
      </c>
      <c r="F45" s="3" t="inlineStr">
        <is>
          <t>Software Architect</t>
        </is>
      </c>
      <c r="G45" s="3" t="inlineStr">
        <is>
          <t>ID</t>
        </is>
      </c>
      <c r="H45" s="3" t="n">
        <v>1989</v>
      </c>
      <c r="I45" s="3" t="inlineStr">
        <is>
          <t>Maserati</t>
        </is>
      </c>
      <c r="J45" s="3" t="inlineStr">
        <is>
          <t>GranTurismo</t>
        </is>
      </c>
      <c r="K45" s="3" t="inlineStr">
        <is>
          <t>production_luxury</t>
        </is>
      </c>
      <c r="L45" s="3" t="inlineStr">
        <is>
          <t>01 Luxury Sedan/SUV</t>
        </is>
      </c>
      <c r="M45" s="7" t="n">
        <v>220000</v>
      </c>
      <c r="N45" s="3" t="inlineStr">
        <is>
          <t>three_plus_fault</t>
        </is>
      </c>
      <c r="O45" s="3" t="n">
        <v>4</v>
      </c>
      <c r="P45" s="3" t="n">
        <v>4</v>
      </c>
      <c r="Q45" s="3" t="n">
        <v>0</v>
      </c>
      <c r="R45" s="3" t="inlineStr">
        <is>
          <t>No</t>
        </is>
      </c>
      <c r="S45" s="3" t="inlineStr">
        <is>
          <t>decline</t>
        </is>
      </c>
      <c r="T45" s="7" t="n">
        <v>3780.68</v>
      </c>
      <c r="U45" s="3" t="inlineStr">
        <is>
          <t>indicative</t>
        </is>
      </c>
      <c r="V45" s="3" t="inlineStr">
        <is>
          <t>Not Bound</t>
        </is>
      </c>
      <c r="W45" s="3" t="inlineStr"/>
    </row>
    <row r="46">
      <c r="A46" s="8" t="n">
        <v>42</v>
      </c>
      <c r="B46" s="8" t="inlineStr">
        <is>
          <t>6b6f29a6-14ee-5300-bae1-49b7c6a0f658</t>
        </is>
      </c>
      <c r="C46" s="8" t="inlineStr">
        <is>
          <t>2025-08-12</t>
        </is>
      </c>
      <c r="D46" s="8" t="inlineStr">
        <is>
          <t>2025-08</t>
        </is>
      </c>
      <c r="E46" s="8" t="inlineStr">
        <is>
          <t>Saoirse Castellanos</t>
        </is>
      </c>
      <c r="F46" s="8" t="inlineStr">
        <is>
          <t>Orthopedic Surgeon</t>
        </is>
      </c>
      <c r="G46" s="8" t="inlineStr">
        <is>
          <t>ND</t>
        </is>
      </c>
      <c r="H46" s="8" t="n">
        <v>1987</v>
      </c>
      <c r="I46" s="8" t="inlineStr">
        <is>
          <t>Maserati</t>
        </is>
      </c>
      <c r="J46" s="8" t="inlineStr">
        <is>
          <t>GranTurismo</t>
        </is>
      </c>
      <c r="K46" s="8" t="inlineStr">
        <is>
          <t>production_luxury</t>
        </is>
      </c>
      <c r="L46" s="8" t="inlineStr">
        <is>
          <t>01 Luxury Sedan/SUV</t>
        </is>
      </c>
      <c r="M46" s="9" t="n">
        <v>490000</v>
      </c>
      <c r="N46" s="8" t="inlineStr">
        <is>
          <t>clean</t>
        </is>
      </c>
      <c r="O46" s="8" t="n">
        <v>0</v>
      </c>
      <c r="P46" s="8" t="n">
        <v>0</v>
      </c>
      <c r="Q46" s="8" t="n">
        <v>0</v>
      </c>
      <c r="R46" s="8" t="inlineStr">
        <is>
          <t>No</t>
        </is>
      </c>
      <c r="S46" s="8" t="inlineStr">
        <is>
          <t>bind</t>
        </is>
      </c>
      <c r="T46" s="9" t="n">
        <v>7072.64</v>
      </c>
      <c r="U46" s="8" t="inlineStr">
        <is>
          <t>bound</t>
        </is>
      </c>
      <c r="V46" s="8" t="inlineStr">
        <is>
          <t>Bound</t>
        </is>
      </c>
      <c r="W46" s="8" t="inlineStr">
        <is>
          <t>CANON-202508-000042</t>
        </is>
      </c>
    </row>
    <row r="47">
      <c r="A47" s="3" t="n">
        <v>43</v>
      </c>
      <c r="B47" s="3" t="inlineStr">
        <is>
          <t>10a52128-b095-5afd-b9c3-942c2edcad3f</t>
        </is>
      </c>
      <c r="C47" s="3" t="inlineStr">
        <is>
          <t>2025-08-23</t>
        </is>
      </c>
      <c r="D47" s="3" t="inlineStr">
        <is>
          <t>2025-08</t>
        </is>
      </c>
      <c r="E47" s="3" t="inlineStr">
        <is>
          <t>Horace Whitlock</t>
        </is>
      </c>
      <c r="F47" s="3" t="inlineStr">
        <is>
          <t>Founder / CEO</t>
        </is>
      </c>
      <c r="G47" s="3" t="inlineStr">
        <is>
          <t>NY</t>
        </is>
      </c>
      <c r="H47" s="3" t="n">
        <v>1995</v>
      </c>
      <c r="I47" s="3" t="inlineStr">
        <is>
          <t>Porsche</t>
        </is>
      </c>
      <c r="J47" s="3" t="inlineStr">
        <is>
          <t>911 Turbo S</t>
        </is>
      </c>
      <c r="K47" s="3" t="inlineStr">
        <is>
          <t>production_luxury</t>
        </is>
      </c>
      <c r="L47" s="3" t="inlineStr">
        <is>
          <t>01 Luxury Sedan/SUV</t>
        </is>
      </c>
      <c r="M47" s="7" t="n">
        <v>970000</v>
      </c>
      <c r="N47" s="3" t="inlineStr">
        <is>
          <t>three_plus_fault</t>
        </is>
      </c>
      <c r="O47" s="3" t="n">
        <v>4</v>
      </c>
      <c r="P47" s="3" t="n">
        <v>4</v>
      </c>
      <c r="Q47" s="3" t="n">
        <v>0</v>
      </c>
      <c r="R47" s="3" t="inlineStr">
        <is>
          <t>No</t>
        </is>
      </c>
      <c r="S47" s="3" t="inlineStr">
        <is>
          <t>decline</t>
        </is>
      </c>
      <c r="T47" s="7" t="n">
        <v>15227.17</v>
      </c>
      <c r="U47" s="3" t="inlineStr">
        <is>
          <t>indicative</t>
        </is>
      </c>
      <c r="V47" s="3" t="inlineStr">
        <is>
          <t>Not Bound</t>
        </is>
      </c>
      <c r="W47" s="3" t="inlineStr"/>
    </row>
    <row r="48">
      <c r="A48" s="8" t="n">
        <v>44</v>
      </c>
      <c r="B48" s="8" t="inlineStr">
        <is>
          <t>54782119-cb1a-5dd2-b0d0-dc4faf18df0f</t>
        </is>
      </c>
      <c r="C48" s="8" t="inlineStr">
        <is>
          <t>2025-08-01</t>
        </is>
      </c>
      <c r="D48" s="8" t="inlineStr">
        <is>
          <t>2025-08</t>
        </is>
      </c>
      <c r="E48" s="8" t="inlineStr">
        <is>
          <t>Ingrid Fairweather</t>
        </is>
      </c>
      <c r="F48" s="8" t="inlineStr">
        <is>
          <t>Cardiologist</t>
        </is>
      </c>
      <c r="G48" s="8" t="inlineStr">
        <is>
          <t>UT</t>
        </is>
      </c>
      <c r="H48" s="8" t="n">
        <v>1965</v>
      </c>
      <c r="I48" s="8" t="inlineStr">
        <is>
          <t>McLaren</t>
        </is>
      </c>
      <c r="J48" s="8" t="inlineStr">
        <is>
          <t>750S</t>
        </is>
      </c>
      <c r="K48" s="8" t="inlineStr">
        <is>
          <t>exotic</t>
        </is>
      </c>
      <c r="L48" s="8" t="inlineStr">
        <is>
          <t>03 Supercar</t>
        </is>
      </c>
      <c r="M48" s="9" t="n">
        <v>760000</v>
      </c>
      <c r="N48" s="8" t="inlineStr">
        <is>
          <t>clean</t>
        </is>
      </c>
      <c r="O48" s="8" t="n">
        <v>0</v>
      </c>
      <c r="P48" s="8" t="n">
        <v>0</v>
      </c>
      <c r="Q48" s="8" t="n">
        <v>0</v>
      </c>
      <c r="R48" s="8" t="inlineStr">
        <is>
          <t>No</t>
        </is>
      </c>
      <c r="S48" s="8" t="inlineStr">
        <is>
          <t>bind</t>
        </is>
      </c>
      <c r="T48" s="9" t="n">
        <v>18390.57</v>
      </c>
      <c r="U48" s="8" t="inlineStr">
        <is>
          <t>bound</t>
        </is>
      </c>
      <c r="V48" s="8" t="inlineStr">
        <is>
          <t>Bound</t>
        </is>
      </c>
      <c r="W48" s="8" t="inlineStr">
        <is>
          <t>CANON-202508-000044</t>
        </is>
      </c>
    </row>
    <row r="49">
      <c r="A49" s="3" t="n">
        <v>45</v>
      </c>
      <c r="B49" s="3" t="inlineStr">
        <is>
          <t>0cdd9363-8d9a-53a4-8374-36ff5bd852c4</t>
        </is>
      </c>
      <c r="C49" s="3" t="inlineStr">
        <is>
          <t>2025-08-19</t>
        </is>
      </c>
      <c r="D49" s="3" t="inlineStr">
        <is>
          <t>2025-08</t>
        </is>
      </c>
      <c r="E49" s="3" t="inlineStr">
        <is>
          <t>Delphine Underwood</t>
        </is>
      </c>
      <c r="F49" s="3" t="inlineStr">
        <is>
          <t>Founder / CEO</t>
        </is>
      </c>
      <c r="G49" s="3" t="inlineStr">
        <is>
          <t>FL</t>
        </is>
      </c>
      <c r="H49" s="3" t="n">
        <v>2001</v>
      </c>
      <c r="I49" s="3" t="inlineStr">
        <is>
          <t>Aston Martin</t>
        </is>
      </c>
      <c r="J49" s="3" t="inlineStr">
        <is>
          <t>DB12</t>
        </is>
      </c>
      <c r="K49" s="3" t="inlineStr">
        <is>
          <t>production_luxury</t>
        </is>
      </c>
      <c r="L49" s="3" t="inlineStr">
        <is>
          <t>01 Luxury Sedan/SUV</t>
        </is>
      </c>
      <c r="M49" s="7" t="n">
        <v>610000</v>
      </c>
      <c r="N49" s="3" t="inlineStr">
        <is>
          <t>clean</t>
        </is>
      </c>
      <c r="O49" s="3" t="n">
        <v>0</v>
      </c>
      <c r="P49" s="3" t="n">
        <v>0</v>
      </c>
      <c r="Q49" s="3" t="n">
        <v>0</v>
      </c>
      <c r="R49" s="3" t="inlineStr">
        <is>
          <t>No</t>
        </is>
      </c>
      <c r="S49" s="3" t="inlineStr">
        <is>
          <t>bind</t>
        </is>
      </c>
      <c r="T49" s="7" t="n">
        <v>10623.21</v>
      </c>
      <c r="U49" s="3" t="inlineStr">
        <is>
          <t>bound</t>
        </is>
      </c>
      <c r="V49" s="3" t="inlineStr">
        <is>
          <t>Bound</t>
        </is>
      </c>
      <c r="W49" s="3" t="inlineStr">
        <is>
          <t>CANON-202508-000045</t>
        </is>
      </c>
    </row>
    <row r="50">
      <c r="A50" s="8" t="n">
        <v>46</v>
      </c>
      <c r="B50" s="8" t="inlineStr">
        <is>
          <t>fb7ad795-578b-5efb-827a-de10c3a58d17</t>
        </is>
      </c>
      <c r="C50" s="8" t="inlineStr">
        <is>
          <t>2025-08-30</t>
        </is>
      </c>
      <c r="D50" s="8" t="inlineStr">
        <is>
          <t>2025-08</t>
        </is>
      </c>
      <c r="E50" s="8" t="inlineStr">
        <is>
          <t>Marisol Thistlewood</t>
        </is>
      </c>
      <c r="F50" s="8" t="inlineStr">
        <is>
          <t>Law Firm Partner</t>
        </is>
      </c>
      <c r="G50" s="8" t="inlineStr">
        <is>
          <t>MA</t>
        </is>
      </c>
      <c r="H50" s="8" t="n">
        <v>1998</v>
      </c>
      <c r="I50" s="8" t="inlineStr">
        <is>
          <t>Mercedes-Benz</t>
        </is>
      </c>
      <c r="J50" s="8" t="inlineStr">
        <is>
          <t>AMG GT</t>
        </is>
      </c>
      <c r="K50" s="8" t="inlineStr">
        <is>
          <t>production_luxury</t>
        </is>
      </c>
      <c r="L50" s="8" t="inlineStr">
        <is>
          <t>01 Luxury Sedan/SUV</t>
        </is>
      </c>
      <c r="M50" s="9" t="n">
        <v>330000</v>
      </c>
      <c r="N50" s="8" t="inlineStr">
        <is>
          <t>three_plus_fault</t>
        </is>
      </c>
      <c r="O50" s="8" t="n">
        <v>3</v>
      </c>
      <c r="P50" s="8" t="n">
        <v>3</v>
      </c>
      <c r="Q50" s="8" t="n">
        <v>0</v>
      </c>
      <c r="R50" s="8" t="inlineStr">
        <is>
          <t>No</t>
        </is>
      </c>
      <c r="S50" s="8" t="inlineStr">
        <is>
          <t>decline</t>
        </is>
      </c>
      <c r="T50" s="9" t="n">
        <v>5837.26</v>
      </c>
      <c r="U50" s="8" t="inlineStr">
        <is>
          <t>indicative</t>
        </is>
      </c>
      <c r="V50" s="8" t="inlineStr">
        <is>
          <t>Not Bound</t>
        </is>
      </c>
      <c r="W50" s="8" t="inlineStr"/>
    </row>
    <row r="51">
      <c r="A51" s="3" t="n">
        <v>47</v>
      </c>
      <c r="B51" s="3" t="inlineStr">
        <is>
          <t>f87747bc-0280-523a-a6a1-4f364078bd25</t>
        </is>
      </c>
      <c r="C51" s="3" t="inlineStr">
        <is>
          <t>2025-08-08</t>
        </is>
      </c>
      <c r="D51" s="3" t="inlineStr">
        <is>
          <t>2025-08</t>
        </is>
      </c>
      <c r="E51" s="3" t="inlineStr">
        <is>
          <t>Sunniva Thistlewood</t>
        </is>
      </c>
      <c r="F51" s="3" t="inlineStr">
        <is>
          <t>Orthopedic Surgeon</t>
        </is>
      </c>
      <c r="G51" s="3" t="inlineStr">
        <is>
          <t>NH</t>
        </is>
      </c>
      <c r="H51" s="3" t="n">
        <v>1965</v>
      </c>
      <c r="I51" s="3" t="inlineStr">
        <is>
          <t>Mercedes-Benz</t>
        </is>
      </c>
      <c r="J51" s="3" t="inlineStr">
        <is>
          <t>280SL Pagoda</t>
        </is>
      </c>
      <c r="K51" s="3" t="inlineStr">
        <is>
          <t>classic_collector</t>
        </is>
      </c>
      <c r="L51" s="3" t="inlineStr">
        <is>
          <t>07 Post-War Classic (1946-1972)</t>
        </is>
      </c>
      <c r="M51" s="7" t="n">
        <v>555000</v>
      </c>
      <c r="N51" s="3" t="inlineStr">
        <is>
          <t>clean</t>
        </is>
      </c>
      <c r="O51" s="3" t="n">
        <v>0</v>
      </c>
      <c r="P51" s="3" t="n">
        <v>0</v>
      </c>
      <c r="Q51" s="3" t="n">
        <v>0</v>
      </c>
      <c r="R51" s="3" t="inlineStr">
        <is>
          <t>No</t>
        </is>
      </c>
      <c r="S51" s="3" t="inlineStr">
        <is>
          <t>bind</t>
        </is>
      </c>
      <c r="T51" s="7" t="n">
        <v>4682.94</v>
      </c>
      <c r="U51" s="3" t="inlineStr">
        <is>
          <t>bound</t>
        </is>
      </c>
      <c r="V51" s="3" t="inlineStr">
        <is>
          <t>Bound</t>
        </is>
      </c>
      <c r="W51" s="3" t="inlineStr">
        <is>
          <t>CANON-202508-000047</t>
        </is>
      </c>
    </row>
    <row r="52">
      <c r="A52" s="8" t="n">
        <v>48</v>
      </c>
      <c r="B52" s="8" t="inlineStr">
        <is>
          <t>df0a97d2-815d-50ce-874b-b735446b4a33</t>
        </is>
      </c>
      <c r="C52" s="8" t="inlineStr">
        <is>
          <t>2025-08-07</t>
        </is>
      </c>
      <c r="D52" s="8" t="inlineStr">
        <is>
          <t>2025-08</t>
        </is>
      </c>
      <c r="E52" s="8" t="inlineStr">
        <is>
          <t>Anouk Fairweather</t>
        </is>
      </c>
      <c r="F52" s="8" t="inlineStr">
        <is>
          <t>Founder / CEO</t>
        </is>
      </c>
      <c r="G52" s="8" t="inlineStr">
        <is>
          <t>NY</t>
        </is>
      </c>
      <c r="H52" s="8" t="n">
        <v>2004</v>
      </c>
      <c r="I52" s="8" t="inlineStr">
        <is>
          <t>Porsche</t>
        </is>
      </c>
      <c r="J52" s="8" t="inlineStr">
        <is>
          <t>911 Turbo S</t>
        </is>
      </c>
      <c r="K52" s="8" t="inlineStr">
        <is>
          <t>production_luxury</t>
        </is>
      </c>
      <c r="L52" s="8" t="inlineStr">
        <is>
          <t>01 Luxury Sedan/SUV</t>
        </is>
      </c>
      <c r="M52" s="9" t="n">
        <v>745000</v>
      </c>
      <c r="N52" s="8" t="inlineStr">
        <is>
          <t>clean</t>
        </is>
      </c>
      <c r="O52" s="8" t="n">
        <v>0</v>
      </c>
      <c r="P52" s="8" t="n">
        <v>0</v>
      </c>
      <c r="Q52" s="8" t="n">
        <v>0</v>
      </c>
      <c r="R52" s="8" t="inlineStr">
        <is>
          <t>No</t>
        </is>
      </c>
      <c r="S52" s="8" t="inlineStr">
        <is>
          <t>bind</t>
        </is>
      </c>
      <c r="T52" s="9" t="n">
        <v>11695.09</v>
      </c>
      <c r="U52" s="8" t="inlineStr">
        <is>
          <t>bound</t>
        </is>
      </c>
      <c r="V52" s="8" t="inlineStr">
        <is>
          <t>Bound</t>
        </is>
      </c>
      <c r="W52" s="8" t="inlineStr">
        <is>
          <t>CANON-202508-000048</t>
        </is>
      </c>
    </row>
    <row r="53">
      <c r="A53" s="3" t="n">
        <v>49</v>
      </c>
      <c r="B53" s="3" t="inlineStr">
        <is>
          <t>dd6be3ca-804a-59e3-8dee-33b14a5b2458</t>
        </is>
      </c>
      <c r="C53" s="3" t="inlineStr">
        <is>
          <t>2025-08-03</t>
        </is>
      </c>
      <c r="D53" s="3" t="inlineStr">
        <is>
          <t>2025-08</t>
        </is>
      </c>
      <c r="E53" s="3" t="inlineStr">
        <is>
          <t>Lorenzo Rourke</t>
        </is>
      </c>
      <c r="F53" s="3" t="inlineStr">
        <is>
          <t>Cardiologist</t>
        </is>
      </c>
      <c r="G53" s="3" t="inlineStr">
        <is>
          <t>IL</t>
        </is>
      </c>
      <c r="H53" s="3" t="n">
        <v>1983</v>
      </c>
      <c r="I53" s="3" t="inlineStr">
        <is>
          <t>Ferrari</t>
        </is>
      </c>
      <c r="J53" s="3" t="inlineStr">
        <is>
          <t>296 GTB</t>
        </is>
      </c>
      <c r="K53" s="3" t="inlineStr">
        <is>
          <t>exotic</t>
        </is>
      </c>
      <c r="L53" s="3" t="inlineStr">
        <is>
          <t>03 Supercar</t>
        </is>
      </c>
      <c r="M53" s="7" t="n">
        <v>1075000</v>
      </c>
      <c r="N53" s="3" t="inlineStr">
        <is>
          <t>three_plus_fault</t>
        </is>
      </c>
      <c r="O53" s="3" t="n">
        <v>3</v>
      </c>
      <c r="P53" s="3" t="n">
        <v>3</v>
      </c>
      <c r="Q53" s="3" t="n">
        <v>0</v>
      </c>
      <c r="R53" s="3" t="inlineStr">
        <is>
          <t>No</t>
        </is>
      </c>
      <c r="S53" s="3" t="inlineStr">
        <is>
          <t>decline</t>
        </is>
      </c>
      <c r="T53" s="7" t="n">
        <v>22067.92</v>
      </c>
      <c r="U53" s="3" t="inlineStr">
        <is>
          <t>indicative</t>
        </is>
      </c>
      <c r="V53" s="3" t="inlineStr">
        <is>
          <t>Not Bound</t>
        </is>
      </c>
      <c r="W53" s="3" t="inlineStr"/>
    </row>
    <row r="54">
      <c r="A54" s="8" t="n">
        <v>50</v>
      </c>
      <c r="B54" s="8" t="inlineStr">
        <is>
          <t>039e0ea1-44cf-5cac-9c79-c6e7e4482200</t>
        </is>
      </c>
      <c r="C54" s="8" t="inlineStr">
        <is>
          <t>2025-08-26</t>
        </is>
      </c>
      <c r="D54" s="8" t="inlineStr">
        <is>
          <t>2025-08</t>
        </is>
      </c>
      <c r="E54" s="8" t="inlineStr">
        <is>
          <t>Callum Kingsford</t>
        </is>
      </c>
      <c r="F54" s="8" t="inlineStr">
        <is>
          <t>Anesthesiologist</t>
        </is>
      </c>
      <c r="G54" s="8" t="inlineStr">
        <is>
          <t>FL</t>
        </is>
      </c>
      <c r="H54" s="8" t="n">
        <v>1965</v>
      </c>
      <c r="I54" s="8" t="inlineStr">
        <is>
          <t>Ferrari</t>
        </is>
      </c>
      <c r="J54" s="8" t="inlineStr">
        <is>
          <t>275 GTB/4</t>
        </is>
      </c>
      <c r="K54" s="8" t="inlineStr">
        <is>
          <t>classic_collector</t>
        </is>
      </c>
      <c r="L54" s="8" t="inlineStr">
        <is>
          <t>07 Post-War Classic (1946-1972)</t>
        </is>
      </c>
      <c r="M54" s="9" t="n">
        <v>325000</v>
      </c>
      <c r="N54" s="8" t="inlineStr">
        <is>
          <t>three_plus_fault</t>
        </is>
      </c>
      <c r="O54" s="8" t="n">
        <v>3</v>
      </c>
      <c r="P54" s="8" t="n">
        <v>3</v>
      </c>
      <c r="Q54" s="8" t="n">
        <v>0</v>
      </c>
      <c r="R54" s="8" t="inlineStr">
        <is>
          <t>No</t>
        </is>
      </c>
      <c r="S54" s="8" t="inlineStr">
        <is>
          <t>decline</t>
        </is>
      </c>
      <c r="T54" s="9" t="n">
        <v>4179.62</v>
      </c>
      <c r="U54" s="8" t="inlineStr">
        <is>
          <t>indicative</t>
        </is>
      </c>
      <c r="V54" s="8" t="inlineStr">
        <is>
          <t>Not Bound</t>
        </is>
      </c>
      <c r="W54" s="8" t="inlineStr"/>
    </row>
    <row r="55">
      <c r="A55" s="3" t="n">
        <v>51</v>
      </c>
      <c r="B55" s="3" t="inlineStr">
        <is>
          <t>7afc7cb7-651c-5e17-812a-75caac2108cd</t>
        </is>
      </c>
      <c r="C55" s="3" t="inlineStr">
        <is>
          <t>2025-08-27</t>
        </is>
      </c>
      <c r="D55" s="3" t="inlineStr">
        <is>
          <t>2025-08</t>
        </is>
      </c>
      <c r="E55" s="3" t="inlineStr">
        <is>
          <t>Lorenzo Nakashima</t>
        </is>
      </c>
      <c r="F55" s="3" t="inlineStr">
        <is>
          <t>Orthopedic Surgeon</t>
        </is>
      </c>
      <c r="G55" s="3" t="inlineStr">
        <is>
          <t>CA</t>
        </is>
      </c>
      <c r="H55" s="3" t="n">
        <v>2001</v>
      </c>
      <c r="I55" s="3" t="inlineStr">
        <is>
          <t>Aston Martin</t>
        </is>
      </c>
      <c r="J55" s="3" t="inlineStr">
        <is>
          <t>DB5</t>
        </is>
      </c>
      <c r="K55" s="3" t="inlineStr">
        <is>
          <t>classic_collector</t>
        </is>
      </c>
      <c r="L55" s="3" t="inlineStr">
        <is>
          <t>07 Post-War Classic (1946-1972)</t>
        </is>
      </c>
      <c r="M55" s="7" t="n">
        <v>810000</v>
      </c>
      <c r="N55" s="3" t="inlineStr">
        <is>
          <t>clean</t>
        </is>
      </c>
      <c r="O55" s="3" t="n">
        <v>0</v>
      </c>
      <c r="P55" s="3" t="n">
        <v>0</v>
      </c>
      <c r="Q55" s="3" t="n">
        <v>0</v>
      </c>
      <c r="R55" s="3" t="inlineStr">
        <is>
          <t>No</t>
        </is>
      </c>
      <c r="S55" s="3" t="inlineStr">
        <is>
          <t>bind</t>
        </is>
      </c>
      <c r="T55" s="7" t="n">
        <v>8871.790000000001</v>
      </c>
      <c r="U55" s="3" t="inlineStr">
        <is>
          <t>bound</t>
        </is>
      </c>
      <c r="V55" s="3" t="inlineStr">
        <is>
          <t>Bound</t>
        </is>
      </c>
      <c r="W55" s="3" t="inlineStr">
        <is>
          <t>CANON-202508-000051</t>
        </is>
      </c>
    </row>
    <row r="56">
      <c r="A56" s="8" t="n">
        <v>52</v>
      </c>
      <c r="B56" s="8" t="inlineStr">
        <is>
          <t>3d21edc5-b156-5eb6-9a7b-334dab11a8d2</t>
        </is>
      </c>
      <c r="C56" s="8" t="inlineStr">
        <is>
          <t>2025-08-05</t>
        </is>
      </c>
      <c r="D56" s="8" t="inlineStr">
        <is>
          <t>2025-08</t>
        </is>
      </c>
      <c r="E56" s="8" t="inlineStr">
        <is>
          <t>Sunniva Thistlewood</t>
        </is>
      </c>
      <c r="F56" s="8" t="inlineStr">
        <is>
          <t>Orthopedic Surgeon</t>
        </is>
      </c>
      <c r="G56" s="8" t="inlineStr">
        <is>
          <t>CA</t>
        </is>
      </c>
      <c r="H56" s="8" t="n">
        <v>1958</v>
      </c>
      <c r="I56" s="8" t="inlineStr">
        <is>
          <t>Bentley</t>
        </is>
      </c>
      <c r="J56" s="8" t="inlineStr">
        <is>
          <t>Continental GT</t>
        </is>
      </c>
      <c r="K56" s="8" t="inlineStr">
        <is>
          <t>production_luxury</t>
        </is>
      </c>
      <c r="L56" s="8" t="inlineStr">
        <is>
          <t>01 Luxury Sedan/SUV</t>
        </is>
      </c>
      <c r="M56" s="9" t="n">
        <v>385000</v>
      </c>
      <c r="N56" s="8" t="inlineStr">
        <is>
          <t>clean</t>
        </is>
      </c>
      <c r="O56" s="8" t="n">
        <v>0</v>
      </c>
      <c r="P56" s="8" t="n">
        <v>0</v>
      </c>
      <c r="Q56" s="8" t="n">
        <v>0</v>
      </c>
      <c r="R56" s="8" t="inlineStr">
        <is>
          <t>No</t>
        </is>
      </c>
      <c r="S56" s="8" t="inlineStr">
        <is>
          <t>bind</t>
        </is>
      </c>
      <c r="T56" s="9" t="n">
        <v>7354.95</v>
      </c>
      <c r="U56" s="8" t="inlineStr">
        <is>
          <t>bound</t>
        </is>
      </c>
      <c r="V56" s="8" t="inlineStr">
        <is>
          <t>Bound</t>
        </is>
      </c>
      <c r="W56" s="8" t="inlineStr">
        <is>
          <t>CANON-202508-000052</t>
        </is>
      </c>
    </row>
    <row r="57">
      <c r="A57" s="3" t="n">
        <v>53</v>
      </c>
      <c r="B57" s="3" t="inlineStr">
        <is>
          <t>9738da74-bda0-523b-a237-94acd543bba4</t>
        </is>
      </c>
      <c r="C57" s="3" t="inlineStr">
        <is>
          <t>2025-08-29</t>
        </is>
      </c>
      <c r="D57" s="3" t="inlineStr">
        <is>
          <t>2025-08</t>
        </is>
      </c>
      <c r="E57" s="3" t="inlineStr">
        <is>
          <t>Ottilie Castellanos</t>
        </is>
      </c>
      <c r="F57" s="3" t="inlineStr">
        <is>
          <t>Founder / CEO</t>
        </is>
      </c>
      <c r="G57" s="3" t="inlineStr">
        <is>
          <t>LA</t>
        </is>
      </c>
      <c r="H57" s="3" t="n">
        <v>1972</v>
      </c>
      <c r="I57" s="3" t="inlineStr">
        <is>
          <t>Ferrari</t>
        </is>
      </c>
      <c r="J57" s="3" t="inlineStr">
        <is>
          <t>SF90 Stradale</t>
        </is>
      </c>
      <c r="K57" s="3" t="inlineStr">
        <is>
          <t>exotic</t>
        </is>
      </c>
      <c r="L57" s="3" t="inlineStr">
        <is>
          <t>03 Supercar</t>
        </is>
      </c>
      <c r="M57" s="7" t="n">
        <v>525000</v>
      </c>
      <c r="N57" s="3" t="inlineStr">
        <is>
          <t>clean</t>
        </is>
      </c>
      <c r="O57" s="3" t="n">
        <v>0</v>
      </c>
      <c r="P57" s="3" t="n">
        <v>0</v>
      </c>
      <c r="Q57" s="3" t="n">
        <v>0</v>
      </c>
      <c r="R57" s="3" t="inlineStr">
        <is>
          <t>No</t>
        </is>
      </c>
      <c r="S57" s="3" t="inlineStr">
        <is>
          <t>bind</t>
        </is>
      </c>
      <c r="T57" s="7" t="n">
        <v>11386.56</v>
      </c>
      <c r="U57" s="3" t="inlineStr">
        <is>
          <t>bound</t>
        </is>
      </c>
      <c r="V57" s="3" t="inlineStr">
        <is>
          <t>Bound</t>
        </is>
      </c>
      <c r="W57" s="3" t="inlineStr">
        <is>
          <t>CANON-202508-000053</t>
        </is>
      </c>
    </row>
    <row r="58">
      <c r="A58" s="8" t="n">
        <v>54</v>
      </c>
      <c r="B58" s="8" t="inlineStr">
        <is>
          <t>58a08001-90ab-531f-aeab-a8cf688ca731</t>
        </is>
      </c>
      <c r="C58" s="8" t="inlineStr">
        <is>
          <t>2025-08-13</t>
        </is>
      </c>
      <c r="D58" s="8" t="inlineStr">
        <is>
          <t>2025-08</t>
        </is>
      </c>
      <c r="E58" s="8" t="inlineStr">
        <is>
          <t>Ingrid Whitlock</t>
        </is>
      </c>
      <c r="F58" s="8" t="inlineStr">
        <is>
          <t>Founder / CEO</t>
        </is>
      </c>
      <c r="G58" s="8" t="inlineStr">
        <is>
          <t>KS</t>
        </is>
      </c>
      <c r="H58" s="8" t="n">
        <v>1970</v>
      </c>
      <c r="I58" s="8" t="inlineStr">
        <is>
          <t>Singer</t>
        </is>
      </c>
      <c r="J58" s="8" t="inlineStr">
        <is>
          <t>911 Reimagined</t>
        </is>
      </c>
      <c r="K58" s="8" t="inlineStr">
        <is>
          <t>restomod_coachbuilt</t>
        </is>
      </c>
      <c r="L58" s="8" t="inlineStr">
        <is>
          <t>11 Restomod/Coachbuilt</t>
        </is>
      </c>
      <c r="M58" s="9" t="n">
        <v>945000</v>
      </c>
      <c r="N58" s="8" t="inlineStr">
        <is>
          <t>clean</t>
        </is>
      </c>
      <c r="O58" s="8" t="n">
        <v>0</v>
      </c>
      <c r="P58" s="8" t="n">
        <v>0</v>
      </c>
      <c r="Q58" s="8" t="n">
        <v>0</v>
      </c>
      <c r="R58" s="8" t="inlineStr">
        <is>
          <t>No</t>
        </is>
      </c>
      <c r="S58" s="8" t="inlineStr">
        <is>
          <t>bind</t>
        </is>
      </c>
      <c r="T58" s="9" t="n">
        <v>13490.32</v>
      </c>
      <c r="U58" s="8" t="inlineStr">
        <is>
          <t>bound</t>
        </is>
      </c>
      <c r="V58" s="8" t="inlineStr">
        <is>
          <t>Bound</t>
        </is>
      </c>
      <c r="W58" s="8" t="inlineStr">
        <is>
          <t>CANON-202508-000054</t>
        </is>
      </c>
    </row>
    <row r="59">
      <c r="A59" s="3" t="n">
        <v>55</v>
      </c>
      <c r="B59" s="3" t="inlineStr">
        <is>
          <t>ff057640-07a6-5f26-9981-7297d1dbaf68</t>
        </is>
      </c>
      <c r="C59" s="3" t="inlineStr">
        <is>
          <t>2025-08-21</t>
        </is>
      </c>
      <c r="D59" s="3" t="inlineStr">
        <is>
          <t>2025-08</t>
        </is>
      </c>
      <c r="E59" s="3" t="inlineStr">
        <is>
          <t>Anouk Rourke</t>
        </is>
      </c>
      <c r="F59" s="3" t="inlineStr">
        <is>
          <t>Software Architect</t>
        </is>
      </c>
      <c r="G59" s="3" t="inlineStr">
        <is>
          <t>MN</t>
        </is>
      </c>
      <c r="H59" s="3" t="n">
        <v>1962</v>
      </c>
      <c r="I59" s="3" t="inlineStr">
        <is>
          <t>Porsche</t>
        </is>
      </c>
      <c r="J59" s="3" t="inlineStr">
        <is>
          <t>911 Turbo S</t>
        </is>
      </c>
      <c r="K59" s="3" t="inlineStr">
        <is>
          <t>production_luxury</t>
        </is>
      </c>
      <c r="L59" s="3" t="inlineStr">
        <is>
          <t>01 Luxury Sedan/SUV</t>
        </is>
      </c>
      <c r="M59" s="7" t="n">
        <v>480000</v>
      </c>
      <c r="N59" s="3" t="inlineStr">
        <is>
          <t>three_plus_fault</t>
        </is>
      </c>
      <c r="O59" s="3" t="n">
        <v>3</v>
      </c>
      <c r="P59" s="3" t="n">
        <v>3</v>
      </c>
      <c r="Q59" s="3" t="n">
        <v>0</v>
      </c>
      <c r="R59" s="3" t="inlineStr">
        <is>
          <t>No</t>
        </is>
      </c>
      <c r="S59" s="3" t="inlineStr">
        <is>
          <t>decline</t>
        </is>
      </c>
      <c r="T59" s="7" t="n">
        <v>8966.040000000001</v>
      </c>
      <c r="U59" s="3" t="inlineStr">
        <is>
          <t>indicative</t>
        </is>
      </c>
      <c r="V59" s="3" t="inlineStr">
        <is>
          <t>Not Bound</t>
        </is>
      </c>
      <c r="W59" s="3" t="inlineStr"/>
    </row>
    <row r="60">
      <c r="A60" s="8" t="n">
        <v>56</v>
      </c>
      <c r="B60" s="8" t="inlineStr">
        <is>
          <t>3703f5d7-a1b4-50b6-b082-b85eb87ddd98</t>
        </is>
      </c>
      <c r="C60" s="8" t="inlineStr">
        <is>
          <t>2025-08-13</t>
        </is>
      </c>
      <c r="D60" s="8" t="inlineStr">
        <is>
          <t>2025-08</t>
        </is>
      </c>
      <c r="E60" s="8" t="inlineStr">
        <is>
          <t>Ingrid Farkas</t>
        </is>
      </c>
      <c r="F60" s="8" t="inlineStr">
        <is>
          <t>Software Architect</t>
        </is>
      </c>
      <c r="G60" s="8" t="inlineStr">
        <is>
          <t>NE</t>
        </is>
      </c>
      <c r="H60" s="8" t="n">
        <v>1991</v>
      </c>
      <c r="I60" s="8" t="inlineStr">
        <is>
          <t>Mercedes-Benz</t>
        </is>
      </c>
      <c r="J60" s="8" t="inlineStr">
        <is>
          <t>AMG GT</t>
        </is>
      </c>
      <c r="K60" s="8" t="inlineStr">
        <is>
          <t>production_luxury</t>
        </is>
      </c>
      <c r="L60" s="8" t="inlineStr">
        <is>
          <t>01 Luxury Sedan/SUV</t>
        </is>
      </c>
      <c r="M60" s="9" t="n">
        <v>570000</v>
      </c>
      <c r="N60" s="8" t="inlineStr">
        <is>
          <t>three_plus_fault</t>
        </is>
      </c>
      <c r="O60" s="8" t="n">
        <v>4</v>
      </c>
      <c r="P60" s="8" t="n">
        <v>4</v>
      </c>
      <c r="Q60" s="8" t="n">
        <v>0</v>
      </c>
      <c r="R60" s="8" t="inlineStr">
        <is>
          <t>No</t>
        </is>
      </c>
      <c r="S60" s="8" t="inlineStr">
        <is>
          <t>decline</t>
        </is>
      </c>
      <c r="T60" s="9" t="n">
        <v>9087.74</v>
      </c>
      <c r="U60" s="8" t="inlineStr">
        <is>
          <t>indicative</t>
        </is>
      </c>
      <c r="V60" s="8" t="inlineStr">
        <is>
          <t>Not Bound</t>
        </is>
      </c>
      <c r="W60" s="8" t="inlineStr"/>
    </row>
    <row r="61">
      <c r="A61" s="3" t="n">
        <v>57</v>
      </c>
      <c r="B61" s="3" t="inlineStr">
        <is>
          <t>7137ea8c-25d8-512e-9008-40ef5cba96c5</t>
        </is>
      </c>
      <c r="C61" s="3" t="inlineStr">
        <is>
          <t>2025-08-14</t>
        </is>
      </c>
      <c r="D61" s="3" t="inlineStr">
        <is>
          <t>2025-08</t>
        </is>
      </c>
      <c r="E61" s="3" t="inlineStr">
        <is>
          <t>Thaddeus Whitlock</t>
        </is>
      </c>
      <c r="F61" s="3" t="inlineStr">
        <is>
          <t>Anesthesiologist</t>
        </is>
      </c>
      <c r="G61" s="3" t="inlineStr">
        <is>
          <t>AZ</t>
        </is>
      </c>
      <c r="H61" s="3" t="n">
        <v>1956</v>
      </c>
      <c r="I61" s="3" t="inlineStr">
        <is>
          <t>Ferrari</t>
        </is>
      </c>
      <c r="J61" s="3" t="inlineStr">
        <is>
          <t>296 GTB</t>
        </is>
      </c>
      <c r="K61" s="3" t="inlineStr">
        <is>
          <t>exotic</t>
        </is>
      </c>
      <c r="L61" s="3" t="inlineStr">
        <is>
          <t>03 Supercar</t>
        </is>
      </c>
      <c r="M61" s="7" t="n">
        <v>1245000</v>
      </c>
      <c r="N61" s="3" t="inlineStr">
        <is>
          <t>clean</t>
        </is>
      </c>
      <c r="O61" s="3" t="n">
        <v>0</v>
      </c>
      <c r="P61" s="3" t="n">
        <v>0</v>
      </c>
      <c r="Q61" s="3" t="n">
        <v>0</v>
      </c>
      <c r="R61" s="3" t="inlineStr">
        <is>
          <t>No</t>
        </is>
      </c>
      <c r="S61" s="3" t="inlineStr">
        <is>
          <t>bind</t>
        </is>
      </c>
      <c r="T61" s="7" t="n">
        <v>18980.38</v>
      </c>
      <c r="U61" s="3" t="inlineStr">
        <is>
          <t>bound</t>
        </is>
      </c>
      <c r="V61" s="3" t="inlineStr">
        <is>
          <t>Bound</t>
        </is>
      </c>
      <c r="W61" s="3" t="inlineStr">
        <is>
          <t>CANON-202508-000057</t>
        </is>
      </c>
    </row>
    <row r="62">
      <c r="A62" s="8" t="n">
        <v>58</v>
      </c>
      <c r="B62" s="8" t="inlineStr">
        <is>
          <t>757e854a-c228-56ef-8920-540efccc8444</t>
        </is>
      </c>
      <c r="C62" s="8" t="inlineStr">
        <is>
          <t>2025-08-09</t>
        </is>
      </c>
      <c r="D62" s="8" t="inlineStr">
        <is>
          <t>2025-08</t>
        </is>
      </c>
      <c r="E62" s="8" t="inlineStr">
        <is>
          <t>Ramona Montoya</t>
        </is>
      </c>
      <c r="F62" s="8" t="inlineStr">
        <is>
          <t>Orthopedic Surgeon</t>
        </is>
      </c>
      <c r="G62" s="8" t="inlineStr">
        <is>
          <t>CO</t>
        </is>
      </c>
      <c r="H62" s="8" t="n">
        <v>1959</v>
      </c>
      <c r="I62" s="8" t="inlineStr">
        <is>
          <t>Mercedes-Benz</t>
        </is>
      </c>
      <c r="J62" s="8" t="inlineStr">
        <is>
          <t>AMG GT</t>
        </is>
      </c>
      <c r="K62" s="8" t="inlineStr">
        <is>
          <t>production_luxury</t>
        </is>
      </c>
      <c r="L62" s="8" t="inlineStr">
        <is>
          <t>01 Luxury Sedan/SUV</t>
        </is>
      </c>
      <c r="M62" s="9" t="n">
        <v>240000</v>
      </c>
      <c r="N62" s="8" t="inlineStr">
        <is>
          <t>clean</t>
        </is>
      </c>
      <c r="O62" s="8" t="n">
        <v>0</v>
      </c>
      <c r="P62" s="8" t="n">
        <v>0</v>
      </c>
      <c r="Q62" s="8" t="n">
        <v>0</v>
      </c>
      <c r="R62" s="8" t="inlineStr">
        <is>
          <t>No</t>
        </is>
      </c>
      <c r="S62" s="8" t="inlineStr">
        <is>
          <t>bind</t>
        </is>
      </c>
      <c r="T62" s="9" t="n">
        <v>4582.64</v>
      </c>
      <c r="U62" s="8" t="inlineStr">
        <is>
          <t>bound</t>
        </is>
      </c>
      <c r="V62" s="8" t="inlineStr">
        <is>
          <t>Bound</t>
        </is>
      </c>
      <c r="W62" s="8" t="inlineStr">
        <is>
          <t>CANON-202508-000058</t>
        </is>
      </c>
    </row>
    <row r="63">
      <c r="A63" s="3" t="n">
        <v>59</v>
      </c>
      <c r="B63" s="3" t="inlineStr">
        <is>
          <t>730dded5-75ea-5c1a-9fd0-28fd9ce1e788</t>
        </is>
      </c>
      <c r="C63" s="3" t="inlineStr">
        <is>
          <t>2025-08-11</t>
        </is>
      </c>
      <c r="D63" s="3" t="inlineStr">
        <is>
          <t>2025-08</t>
        </is>
      </c>
      <c r="E63" s="3" t="inlineStr">
        <is>
          <t>Callum Vandermeer</t>
        </is>
      </c>
      <c r="F63" s="3" t="inlineStr">
        <is>
          <t>Software Architect</t>
        </is>
      </c>
      <c r="G63" s="3" t="inlineStr">
        <is>
          <t>MA</t>
        </is>
      </c>
      <c r="H63" s="3" t="n">
        <v>1979</v>
      </c>
      <c r="I63" s="3" t="inlineStr">
        <is>
          <t>Ferrari</t>
        </is>
      </c>
      <c r="J63" s="3" t="inlineStr">
        <is>
          <t>275 GTB/4</t>
        </is>
      </c>
      <c r="K63" s="3" t="inlineStr">
        <is>
          <t>classic_collector</t>
        </is>
      </c>
      <c r="L63" s="3" t="inlineStr">
        <is>
          <t>07 Post-War Classic (1946-1972)</t>
        </is>
      </c>
      <c r="M63" s="7" t="n">
        <v>445000</v>
      </c>
      <c r="N63" s="3" t="inlineStr">
        <is>
          <t>clean</t>
        </is>
      </c>
      <c r="O63" s="3" t="n">
        <v>0</v>
      </c>
      <c r="P63" s="3" t="n">
        <v>0</v>
      </c>
      <c r="Q63" s="3" t="n">
        <v>0</v>
      </c>
      <c r="R63" s="3" t="inlineStr">
        <is>
          <t>No</t>
        </is>
      </c>
      <c r="S63" s="3" t="inlineStr">
        <is>
          <t>bind</t>
        </is>
      </c>
      <c r="T63" s="7" t="n">
        <v>5037.74</v>
      </c>
      <c r="U63" s="3" t="inlineStr">
        <is>
          <t>bound</t>
        </is>
      </c>
      <c r="V63" s="3" t="inlineStr">
        <is>
          <t>Bound</t>
        </is>
      </c>
      <c r="W63" s="3" t="inlineStr">
        <is>
          <t>CANON-202508-000059</t>
        </is>
      </c>
    </row>
    <row r="64">
      <c r="A64" s="8" t="n">
        <v>60</v>
      </c>
      <c r="B64" s="8" t="inlineStr">
        <is>
          <t>493bbb42-9030-5713-86a0-99c26f76f4d9</t>
        </is>
      </c>
      <c r="C64" s="8" t="inlineStr">
        <is>
          <t>2025-08-03</t>
        </is>
      </c>
      <c r="D64" s="8" t="inlineStr">
        <is>
          <t>2025-08</t>
        </is>
      </c>
      <c r="E64" s="8" t="inlineStr">
        <is>
          <t>Priya Chattopadhyay</t>
        </is>
      </c>
      <c r="F64" s="8" t="inlineStr">
        <is>
          <t>Portfolio Manager</t>
        </is>
      </c>
      <c r="G64" s="8" t="inlineStr">
        <is>
          <t>VA</t>
        </is>
      </c>
      <c r="H64" s="8" t="n">
        <v>1958</v>
      </c>
      <c r="I64" s="8" t="inlineStr">
        <is>
          <t>BMW</t>
        </is>
      </c>
      <c r="J64" s="8" t="inlineStr">
        <is>
          <t>M8 Competition</t>
        </is>
      </c>
      <c r="K64" s="8" t="inlineStr">
        <is>
          <t>production_luxury</t>
        </is>
      </c>
      <c r="L64" s="8" t="inlineStr">
        <is>
          <t>01 Luxury Sedan/SUV</t>
        </is>
      </c>
      <c r="M64" s="9" t="n">
        <v>685000</v>
      </c>
      <c r="N64" s="8" t="inlineStr">
        <is>
          <t>clean</t>
        </is>
      </c>
      <c r="O64" s="8" t="n">
        <v>0</v>
      </c>
      <c r="P64" s="8" t="n">
        <v>0</v>
      </c>
      <c r="Q64" s="8" t="n">
        <v>0</v>
      </c>
      <c r="R64" s="8" t="inlineStr">
        <is>
          <t>No</t>
        </is>
      </c>
      <c r="S64" s="8" t="inlineStr">
        <is>
          <t>bind</t>
        </is>
      </c>
      <c r="T64" s="9" t="n">
        <v>9157.030000000001</v>
      </c>
      <c r="U64" s="8" t="inlineStr">
        <is>
          <t>bound</t>
        </is>
      </c>
      <c r="V64" s="8" t="inlineStr">
        <is>
          <t>Bound</t>
        </is>
      </c>
      <c r="W64" s="8" t="inlineStr">
        <is>
          <t>CANON-202508-000060</t>
        </is>
      </c>
    </row>
    <row r="65">
      <c r="A65" s="3" t="n">
        <v>61</v>
      </c>
      <c r="B65" s="3" t="inlineStr">
        <is>
          <t>94a2cf38-5f38-5321-bcce-7b6a2421c8c1</t>
        </is>
      </c>
      <c r="C65" s="3" t="inlineStr">
        <is>
          <t>2025-08-13</t>
        </is>
      </c>
      <c r="D65" s="3" t="inlineStr">
        <is>
          <t>2025-08</t>
        </is>
      </c>
      <c r="E65" s="3" t="inlineStr">
        <is>
          <t>Fitzgerald Montoya</t>
        </is>
      </c>
      <c r="F65" s="3" t="inlineStr">
        <is>
          <t>Law Firm Partner</t>
        </is>
      </c>
      <c r="G65" s="3" t="inlineStr">
        <is>
          <t>OH</t>
        </is>
      </c>
      <c r="H65" s="3" t="n">
        <v>2021</v>
      </c>
      <c r="I65" s="3" t="inlineStr">
        <is>
          <t>Ferrari</t>
        </is>
      </c>
      <c r="J65" s="3" t="inlineStr">
        <is>
          <t>SF90 Stradale</t>
        </is>
      </c>
      <c r="K65" s="3" t="inlineStr">
        <is>
          <t>exotic</t>
        </is>
      </c>
      <c r="L65" s="3" t="inlineStr">
        <is>
          <t>03 Supercar</t>
        </is>
      </c>
      <c r="M65" s="7" t="n">
        <v>935000</v>
      </c>
      <c r="N65" s="3" t="inlineStr">
        <is>
          <t>three_plus_fault</t>
        </is>
      </c>
      <c r="O65" s="3" t="n">
        <v>4</v>
      </c>
      <c r="P65" s="3" t="n">
        <v>4</v>
      </c>
      <c r="Q65" s="3" t="n">
        <v>0</v>
      </c>
      <c r="R65" s="3" t="inlineStr">
        <is>
          <t>No</t>
        </is>
      </c>
      <c r="S65" s="3" t="inlineStr">
        <is>
          <t>decline</t>
        </is>
      </c>
      <c r="T65" s="7" t="n">
        <v>23295.61</v>
      </c>
      <c r="U65" s="3" t="inlineStr">
        <is>
          <t>indicative</t>
        </is>
      </c>
      <c r="V65" s="3" t="inlineStr">
        <is>
          <t>Not Bound</t>
        </is>
      </c>
      <c r="W65" s="3" t="inlineStr"/>
    </row>
    <row r="66">
      <c r="A66" s="8" t="n">
        <v>62</v>
      </c>
      <c r="B66" s="8" t="inlineStr">
        <is>
          <t>5f697fb7-695d-5d5a-88e5-b8372e4a5dcf</t>
        </is>
      </c>
      <c r="C66" s="8" t="inlineStr">
        <is>
          <t>2025-08-23</t>
        </is>
      </c>
      <c r="D66" s="8" t="inlineStr">
        <is>
          <t>2025-08</t>
        </is>
      </c>
      <c r="E66" s="8" t="inlineStr">
        <is>
          <t>Saoirse Bellandi</t>
        </is>
      </c>
      <c r="F66" s="8" t="inlineStr">
        <is>
          <t>Software Architect</t>
        </is>
      </c>
      <c r="G66" s="8" t="inlineStr">
        <is>
          <t>FL</t>
        </is>
      </c>
      <c r="H66" s="8" t="n">
        <v>2003</v>
      </c>
      <c r="I66" s="8" t="inlineStr">
        <is>
          <t>BMW</t>
        </is>
      </c>
      <c r="J66" s="8" t="inlineStr">
        <is>
          <t>M8 Competition</t>
        </is>
      </c>
      <c r="K66" s="8" t="inlineStr">
        <is>
          <t>production_luxury</t>
        </is>
      </c>
      <c r="L66" s="8" t="inlineStr">
        <is>
          <t>01 Luxury Sedan/SUV</t>
        </is>
      </c>
      <c r="M66" s="9" t="n">
        <v>505000</v>
      </c>
      <c r="N66" s="8" t="inlineStr">
        <is>
          <t>three_plus_fault</t>
        </is>
      </c>
      <c r="O66" s="8" t="n">
        <v>4</v>
      </c>
      <c r="P66" s="8" t="n">
        <v>4</v>
      </c>
      <c r="Q66" s="8" t="n">
        <v>0</v>
      </c>
      <c r="R66" s="8" t="inlineStr">
        <is>
          <t>No</t>
        </is>
      </c>
      <c r="S66" s="8" t="inlineStr">
        <is>
          <t>decline</t>
        </is>
      </c>
      <c r="T66" s="9" t="n">
        <v>8794.620000000001</v>
      </c>
      <c r="U66" s="8" t="inlineStr">
        <is>
          <t>indicative</t>
        </is>
      </c>
      <c r="V66" s="8" t="inlineStr">
        <is>
          <t>Not Bound</t>
        </is>
      </c>
      <c r="W66" s="8" t="inlineStr"/>
    </row>
    <row r="67">
      <c r="A67" s="3" t="n">
        <v>63</v>
      </c>
      <c r="B67" s="3" t="inlineStr">
        <is>
          <t>0e23beb3-b73f-5d43-8b7f-520086ada6e8</t>
        </is>
      </c>
      <c r="C67" s="3" t="inlineStr">
        <is>
          <t>2025-08-23</t>
        </is>
      </c>
      <c r="D67" s="3" t="inlineStr">
        <is>
          <t>2025-08</t>
        </is>
      </c>
      <c r="E67" s="3" t="inlineStr">
        <is>
          <t>Cassius Fairweather</t>
        </is>
      </c>
      <c r="F67" s="3" t="inlineStr">
        <is>
          <t>Founder / CEO</t>
        </is>
      </c>
      <c r="G67" s="3" t="inlineStr">
        <is>
          <t>WV</t>
        </is>
      </c>
      <c r="H67" s="3" t="n">
        <v>1984</v>
      </c>
      <c r="I67" s="3" t="inlineStr">
        <is>
          <t>BMW</t>
        </is>
      </c>
      <c r="J67" s="3" t="inlineStr">
        <is>
          <t>M8 Competition</t>
        </is>
      </c>
      <c r="K67" s="3" t="inlineStr">
        <is>
          <t>production_luxury</t>
        </is>
      </c>
      <c r="L67" s="3" t="inlineStr">
        <is>
          <t>01 Luxury Sedan/SUV</t>
        </is>
      </c>
      <c r="M67" s="7" t="n">
        <v>280000</v>
      </c>
      <c r="N67" s="3" t="inlineStr">
        <is>
          <t>three_plus_fault</t>
        </is>
      </c>
      <c r="O67" s="3" t="n">
        <v>3</v>
      </c>
      <c r="P67" s="3" t="n">
        <v>3</v>
      </c>
      <c r="Q67" s="3" t="n">
        <v>0</v>
      </c>
      <c r="R67" s="3" t="inlineStr">
        <is>
          <t>No</t>
        </is>
      </c>
      <c r="S67" s="3" t="inlineStr">
        <is>
          <t>decline</t>
        </is>
      </c>
      <c r="T67" s="7" t="n">
        <v>5269.81</v>
      </c>
      <c r="U67" s="3" t="inlineStr">
        <is>
          <t>indicative</t>
        </is>
      </c>
      <c r="V67" s="3" t="inlineStr">
        <is>
          <t>Not Bound</t>
        </is>
      </c>
      <c r="W67" s="3" t="inlineStr"/>
    </row>
    <row r="68">
      <c r="A68" s="8" t="n">
        <v>64</v>
      </c>
      <c r="B68" s="8" t="inlineStr">
        <is>
          <t>7c1c6f67-202c-528b-b2e8-b20df6bbfee8</t>
        </is>
      </c>
      <c r="C68" s="8" t="inlineStr">
        <is>
          <t>2025-08-14</t>
        </is>
      </c>
      <c r="D68" s="8" t="inlineStr">
        <is>
          <t>2025-08</t>
        </is>
      </c>
      <c r="E68" s="8" t="inlineStr">
        <is>
          <t>Emiliano Merriweather</t>
        </is>
      </c>
      <c r="F68" s="8" t="inlineStr">
        <is>
          <t>Founder / CEO</t>
        </is>
      </c>
      <c r="G68" s="8" t="inlineStr">
        <is>
          <t>PA</t>
        </is>
      </c>
      <c r="H68" s="8" t="n">
        <v>1965</v>
      </c>
      <c r="I68" s="8" t="inlineStr">
        <is>
          <t>Maserati</t>
        </is>
      </c>
      <c r="J68" s="8" t="inlineStr">
        <is>
          <t>GranTurismo</t>
        </is>
      </c>
      <c r="K68" s="8" t="inlineStr">
        <is>
          <t>production_luxury</t>
        </is>
      </c>
      <c r="L68" s="8" t="inlineStr">
        <is>
          <t>01 Luxury Sedan/SUV</t>
        </is>
      </c>
      <c r="M68" s="9" t="n">
        <v>1850000</v>
      </c>
      <c r="N68" s="8" t="inlineStr">
        <is>
          <t>clean</t>
        </is>
      </c>
      <c r="O68" s="8" t="n">
        <v>0</v>
      </c>
      <c r="P68" s="8" t="n">
        <v>0</v>
      </c>
      <c r="Q68" s="8" t="n">
        <v>0</v>
      </c>
      <c r="R68" s="8" t="inlineStr">
        <is>
          <t>No</t>
        </is>
      </c>
      <c r="S68" s="8" t="inlineStr">
        <is>
          <t>bind</t>
        </is>
      </c>
      <c r="T68" s="9" t="n">
        <v>19198.11</v>
      </c>
      <c r="U68" s="8" t="inlineStr">
        <is>
          <t>bound</t>
        </is>
      </c>
      <c r="V68" s="8" t="inlineStr">
        <is>
          <t>Bound</t>
        </is>
      </c>
      <c r="W68" s="8" t="inlineStr">
        <is>
          <t>CANON-202508-000064</t>
        </is>
      </c>
    </row>
    <row r="69">
      <c r="A69" s="3" t="n">
        <v>65</v>
      </c>
      <c r="B69" s="3" t="inlineStr">
        <is>
          <t>cfce0d9f-00de-5384-89d5-32b8b2dd6231</t>
        </is>
      </c>
      <c r="C69" s="3" t="inlineStr">
        <is>
          <t>2025-08-25</t>
        </is>
      </c>
      <c r="D69" s="3" t="inlineStr">
        <is>
          <t>2025-08</t>
        </is>
      </c>
      <c r="E69" s="3" t="inlineStr">
        <is>
          <t>Cassius Merriweather</t>
        </is>
      </c>
      <c r="F69" s="3" t="inlineStr">
        <is>
          <t>Law Firm Partner</t>
        </is>
      </c>
      <c r="G69" s="3" t="inlineStr">
        <is>
          <t>AK</t>
        </is>
      </c>
      <c r="H69" s="3" t="n">
        <v>1982</v>
      </c>
      <c r="I69" s="3" t="inlineStr">
        <is>
          <t>Jaguar</t>
        </is>
      </c>
      <c r="J69" s="3" t="inlineStr">
        <is>
          <t>E-Type Series 1</t>
        </is>
      </c>
      <c r="K69" s="3" t="inlineStr">
        <is>
          <t>classic_collector</t>
        </is>
      </c>
      <c r="L69" s="3" t="inlineStr">
        <is>
          <t>07 Post-War Classic (1946-1972)</t>
        </is>
      </c>
      <c r="M69" s="7" t="n">
        <v>280000</v>
      </c>
      <c r="N69" s="3" t="inlineStr">
        <is>
          <t>clean</t>
        </is>
      </c>
      <c r="O69" s="3" t="n">
        <v>0</v>
      </c>
      <c r="P69" s="3" t="n">
        <v>0</v>
      </c>
      <c r="Q69" s="3" t="n">
        <v>0</v>
      </c>
      <c r="R69" s="3" t="inlineStr">
        <is>
          <t>No</t>
        </is>
      </c>
      <c r="S69" s="3" t="inlineStr">
        <is>
          <t>bind</t>
        </is>
      </c>
      <c r="T69" s="7" t="n">
        <v>2890.87</v>
      </c>
      <c r="U69" s="3" t="inlineStr">
        <is>
          <t>bound</t>
        </is>
      </c>
      <c r="V69" s="3" t="inlineStr">
        <is>
          <t>Bound</t>
        </is>
      </c>
      <c r="W69" s="3" t="inlineStr">
        <is>
          <t>CANON-202508-000065</t>
        </is>
      </c>
    </row>
    <row r="70">
      <c r="A70" s="8" t="n">
        <v>66</v>
      </c>
      <c r="B70" s="8" t="inlineStr">
        <is>
          <t>06d2d4f5-583d-5802-96b2-0bac5d867ad5</t>
        </is>
      </c>
      <c r="C70" s="8" t="inlineStr">
        <is>
          <t>2025-08-10</t>
        </is>
      </c>
      <c r="D70" s="8" t="inlineStr">
        <is>
          <t>2025-08</t>
        </is>
      </c>
      <c r="E70" s="8" t="inlineStr">
        <is>
          <t>Horace Farkas</t>
        </is>
      </c>
      <c r="F70" s="8" t="inlineStr">
        <is>
          <t>Portfolio Manager</t>
        </is>
      </c>
      <c r="G70" s="8" t="inlineStr">
        <is>
          <t>MN</t>
        </is>
      </c>
      <c r="H70" s="8" t="n">
        <v>1970</v>
      </c>
      <c r="I70" s="8" t="inlineStr">
        <is>
          <t>Jaguar</t>
        </is>
      </c>
      <c r="J70" s="8" t="inlineStr">
        <is>
          <t>E-Type Series 1</t>
        </is>
      </c>
      <c r="K70" s="8" t="inlineStr">
        <is>
          <t>classic_collector</t>
        </is>
      </c>
      <c r="L70" s="8" t="inlineStr">
        <is>
          <t>07 Post-War Classic (1946-1972)</t>
        </is>
      </c>
      <c r="M70" s="9" t="n">
        <v>770000</v>
      </c>
      <c r="N70" s="8" t="inlineStr">
        <is>
          <t>one_large</t>
        </is>
      </c>
      <c r="O70" s="8" t="n">
        <v>1</v>
      </c>
      <c r="P70" s="8" t="n">
        <v>0</v>
      </c>
      <c r="Q70" s="8" t="n">
        <v>1</v>
      </c>
      <c r="R70" s="8" t="inlineStr">
        <is>
          <t>No</t>
        </is>
      </c>
      <c r="S70" s="8" t="inlineStr">
        <is>
          <t>refer</t>
        </is>
      </c>
      <c r="T70" s="9" t="n">
        <v>8246.26</v>
      </c>
      <c r="U70" s="8" t="inlineStr">
        <is>
          <t>indicative</t>
        </is>
      </c>
      <c r="V70" s="8" t="inlineStr">
        <is>
          <t>Not Bound</t>
        </is>
      </c>
      <c r="W70" s="8" t="inlineStr"/>
    </row>
    <row r="71">
      <c r="A71" s="3" t="n">
        <v>67</v>
      </c>
      <c r="B71" s="3" t="inlineStr">
        <is>
          <t>ba40457d-d718-5183-a282-a82283401981</t>
        </is>
      </c>
      <c r="C71" s="3" t="inlineStr">
        <is>
          <t>2025-08-04</t>
        </is>
      </c>
      <c r="D71" s="3" t="inlineStr">
        <is>
          <t>2025-08</t>
        </is>
      </c>
      <c r="E71" s="3" t="inlineStr">
        <is>
          <t>Mireille Fairweather</t>
        </is>
      </c>
      <c r="F71" s="3" t="inlineStr">
        <is>
          <t>Orthopedic Surgeon</t>
        </is>
      </c>
      <c r="G71" s="3" t="inlineStr">
        <is>
          <t>CA</t>
        </is>
      </c>
      <c r="H71" s="3" t="n">
        <v>1998</v>
      </c>
      <c r="I71" s="3" t="inlineStr">
        <is>
          <t>Mercedes-Benz</t>
        </is>
      </c>
      <c r="J71" s="3" t="inlineStr">
        <is>
          <t>AMG GT</t>
        </is>
      </c>
      <c r="K71" s="3" t="inlineStr">
        <is>
          <t>production_luxury</t>
        </is>
      </c>
      <c r="L71" s="3" t="inlineStr">
        <is>
          <t>01 Luxury Sedan/SUV</t>
        </is>
      </c>
      <c r="M71" s="7" t="n">
        <v>430000</v>
      </c>
      <c r="N71" s="3" t="inlineStr">
        <is>
          <t>clean</t>
        </is>
      </c>
      <c r="O71" s="3" t="n">
        <v>0</v>
      </c>
      <c r="P71" s="3" t="n">
        <v>0</v>
      </c>
      <c r="Q71" s="3" t="n">
        <v>0</v>
      </c>
      <c r="R71" s="3" t="inlineStr">
        <is>
          <t>No</t>
        </is>
      </c>
      <c r="S71" s="3" t="inlineStr">
        <is>
          <t>bind</t>
        </is>
      </c>
      <c r="T71" s="7" t="n">
        <v>8214.620000000001</v>
      </c>
      <c r="U71" s="3" t="inlineStr">
        <is>
          <t>bound</t>
        </is>
      </c>
      <c r="V71" s="3" t="inlineStr">
        <is>
          <t>Bound</t>
        </is>
      </c>
      <c r="W71" s="3" t="inlineStr">
        <is>
          <t>CANON-202508-000067</t>
        </is>
      </c>
    </row>
    <row r="72">
      <c r="A72" s="8" t="n">
        <v>68</v>
      </c>
      <c r="B72" s="8" t="inlineStr">
        <is>
          <t>2bcb7153-d52f-5a3a-bdeb-eb998363a264</t>
        </is>
      </c>
      <c r="C72" s="8" t="inlineStr">
        <is>
          <t>2025-08-20</t>
        </is>
      </c>
      <c r="D72" s="8" t="inlineStr">
        <is>
          <t>2025-08</t>
        </is>
      </c>
      <c r="E72" s="8" t="inlineStr">
        <is>
          <t>Saoirse Castellanos</t>
        </is>
      </c>
      <c r="F72" s="8" t="inlineStr">
        <is>
          <t>Founder / CEO</t>
        </is>
      </c>
      <c r="G72" s="8" t="inlineStr">
        <is>
          <t>NE</t>
        </is>
      </c>
      <c r="H72" s="8" t="n">
        <v>1976</v>
      </c>
      <c r="I72" s="8" t="inlineStr">
        <is>
          <t>Mercedes-Benz</t>
        </is>
      </c>
      <c r="J72" s="8" t="inlineStr">
        <is>
          <t>AMG GT</t>
        </is>
      </c>
      <c r="K72" s="8" t="inlineStr">
        <is>
          <t>production_luxury</t>
        </is>
      </c>
      <c r="L72" s="8" t="inlineStr">
        <is>
          <t>01 Luxury Sedan/SUV</t>
        </is>
      </c>
      <c r="M72" s="9" t="n">
        <v>795000</v>
      </c>
      <c r="N72" s="8" t="inlineStr">
        <is>
          <t>clean</t>
        </is>
      </c>
      <c r="O72" s="8" t="n">
        <v>0</v>
      </c>
      <c r="P72" s="8" t="n">
        <v>0</v>
      </c>
      <c r="Q72" s="8" t="n">
        <v>0</v>
      </c>
      <c r="R72" s="8" t="inlineStr">
        <is>
          <t>No</t>
        </is>
      </c>
      <c r="S72" s="8" t="inlineStr">
        <is>
          <t>bind</t>
        </is>
      </c>
      <c r="T72" s="9" t="n">
        <v>12675</v>
      </c>
      <c r="U72" s="8" t="inlineStr">
        <is>
          <t>bound</t>
        </is>
      </c>
      <c r="V72" s="8" t="inlineStr">
        <is>
          <t>Bound</t>
        </is>
      </c>
      <c r="W72" s="8" t="inlineStr">
        <is>
          <t>CANON-202508-000068</t>
        </is>
      </c>
    </row>
    <row r="73">
      <c r="A73" s="3" t="n">
        <v>69</v>
      </c>
      <c r="B73" s="3" t="inlineStr">
        <is>
          <t>0eb49063-cb2c-518f-b58f-2e4fdf2ade17</t>
        </is>
      </c>
      <c r="C73" s="3" t="inlineStr">
        <is>
          <t>2025-08-09</t>
        </is>
      </c>
      <c r="D73" s="3" t="inlineStr">
        <is>
          <t>2025-08</t>
        </is>
      </c>
      <c r="E73" s="3" t="inlineStr">
        <is>
          <t>Emiliano Merriweather</t>
        </is>
      </c>
      <c r="F73" s="3" t="inlineStr">
        <is>
          <t>Orthopedic Surgeon</t>
        </is>
      </c>
      <c r="G73" s="3" t="inlineStr">
        <is>
          <t>DE</t>
        </is>
      </c>
      <c r="H73" s="3" t="n">
        <v>1988</v>
      </c>
      <c r="I73" s="3" t="inlineStr">
        <is>
          <t>Jaguar</t>
        </is>
      </c>
      <c r="J73" s="3" t="inlineStr">
        <is>
          <t>E-Type Series 1</t>
        </is>
      </c>
      <c r="K73" s="3" t="inlineStr">
        <is>
          <t>classic_collector</t>
        </is>
      </c>
      <c r="L73" s="3" t="inlineStr">
        <is>
          <t>07 Post-War Classic (1946-1972)</t>
        </is>
      </c>
      <c r="M73" s="7" t="n">
        <v>1075000</v>
      </c>
      <c r="N73" s="3" t="inlineStr">
        <is>
          <t>clean</t>
        </is>
      </c>
      <c r="O73" s="3" t="n">
        <v>0</v>
      </c>
      <c r="P73" s="3" t="n">
        <v>0</v>
      </c>
      <c r="Q73" s="3" t="n">
        <v>0</v>
      </c>
      <c r="R73" s="3" t="inlineStr">
        <is>
          <t>No</t>
        </is>
      </c>
      <c r="S73" s="3" t="inlineStr">
        <is>
          <t>bind</t>
        </is>
      </c>
      <c r="T73" s="7" t="n">
        <v>9634.43</v>
      </c>
      <c r="U73" s="3" t="inlineStr">
        <is>
          <t>bound</t>
        </is>
      </c>
      <c r="V73" s="3" t="inlineStr">
        <is>
          <t>Bound</t>
        </is>
      </c>
      <c r="W73" s="3" t="inlineStr">
        <is>
          <t>CANON-202508-000069</t>
        </is>
      </c>
    </row>
    <row r="74">
      <c r="A74" s="8" t="n">
        <v>70</v>
      </c>
      <c r="B74" s="8" t="inlineStr">
        <is>
          <t>1f9ff573-dc43-504d-a710-33b39a7ccf27</t>
        </is>
      </c>
      <c r="C74" s="8" t="inlineStr">
        <is>
          <t>2025-08-03</t>
        </is>
      </c>
      <c r="D74" s="8" t="inlineStr">
        <is>
          <t>2025-08</t>
        </is>
      </c>
      <c r="E74" s="8" t="inlineStr">
        <is>
          <t>Sunniva Harrington</t>
        </is>
      </c>
      <c r="F74" s="8" t="inlineStr">
        <is>
          <t>Portfolio Manager</t>
        </is>
      </c>
      <c r="G74" s="8" t="inlineStr">
        <is>
          <t>WY</t>
        </is>
      </c>
      <c r="H74" s="8" t="n">
        <v>1962</v>
      </c>
      <c r="I74" s="8" t="inlineStr">
        <is>
          <t>Bugatti</t>
        </is>
      </c>
      <c r="J74" s="8" t="inlineStr">
        <is>
          <t>Type 57</t>
        </is>
      </c>
      <c r="K74" s="8" t="inlineStr">
        <is>
          <t>pre_war_vintage</t>
        </is>
      </c>
      <c r="L74" s="8" t="inlineStr">
        <is>
          <t>06 Vintage Pre-War (pre-1946)</t>
        </is>
      </c>
      <c r="M74" s="9" t="n">
        <v>1950000</v>
      </c>
      <c r="N74" s="8" t="inlineStr">
        <is>
          <t>clean</t>
        </is>
      </c>
      <c r="O74" s="8" t="n">
        <v>0</v>
      </c>
      <c r="P74" s="8" t="n">
        <v>0</v>
      </c>
      <c r="Q74" s="8" t="n">
        <v>0</v>
      </c>
      <c r="R74" s="8" t="inlineStr">
        <is>
          <t>No</t>
        </is>
      </c>
      <c r="S74" s="8" t="inlineStr">
        <is>
          <t>bind</t>
        </is>
      </c>
      <c r="T74" s="9" t="n">
        <v>13385.09</v>
      </c>
      <c r="U74" s="8" t="inlineStr">
        <is>
          <t>bound</t>
        </is>
      </c>
      <c r="V74" s="8" t="inlineStr">
        <is>
          <t>Bound</t>
        </is>
      </c>
      <c r="W74" s="8" t="inlineStr">
        <is>
          <t>CANON-202508-000070</t>
        </is>
      </c>
    </row>
    <row r="75">
      <c r="A75" s="3" t="n">
        <v>71</v>
      </c>
      <c r="B75" s="3" t="inlineStr">
        <is>
          <t>6d8f4599-9f74-5c18-89fd-716a6b4fc33a</t>
        </is>
      </c>
      <c r="C75" s="3" t="inlineStr">
        <is>
          <t>2025-08-29</t>
        </is>
      </c>
      <c r="D75" s="3" t="inlineStr">
        <is>
          <t>2025-08</t>
        </is>
      </c>
      <c r="E75" s="3" t="inlineStr">
        <is>
          <t>Everett Blackwood</t>
        </is>
      </c>
      <c r="F75" s="3" t="inlineStr">
        <is>
          <t>Founder / CEO</t>
        </is>
      </c>
      <c r="G75" s="3" t="inlineStr">
        <is>
          <t>PA</t>
        </is>
      </c>
      <c r="H75" s="3" t="n">
        <v>1993</v>
      </c>
      <c r="I75" s="3" t="inlineStr">
        <is>
          <t>BMW</t>
        </is>
      </c>
      <c r="J75" s="3" t="inlineStr">
        <is>
          <t>M8 Competition</t>
        </is>
      </c>
      <c r="K75" s="3" t="inlineStr">
        <is>
          <t>production_luxury</t>
        </is>
      </c>
      <c r="L75" s="3" t="inlineStr">
        <is>
          <t>01 Luxury Sedan/SUV</t>
        </is>
      </c>
      <c r="M75" s="7" t="n">
        <v>1945000</v>
      </c>
      <c r="N75" s="3" t="inlineStr">
        <is>
          <t>clean</t>
        </is>
      </c>
      <c r="O75" s="3" t="n">
        <v>0</v>
      </c>
      <c r="P75" s="3" t="n">
        <v>0</v>
      </c>
      <c r="Q75" s="3" t="n">
        <v>0</v>
      </c>
      <c r="R75" s="3" t="inlineStr">
        <is>
          <t>No</t>
        </is>
      </c>
      <c r="S75" s="3" t="inlineStr">
        <is>
          <t>bind</t>
        </is>
      </c>
      <c r="T75" s="7" t="n">
        <v>20183.96</v>
      </c>
      <c r="U75" s="3" t="inlineStr">
        <is>
          <t>bound</t>
        </is>
      </c>
      <c r="V75" s="3" t="inlineStr">
        <is>
          <t>Bound</t>
        </is>
      </c>
      <c r="W75" s="3" t="inlineStr">
        <is>
          <t>CANON-202508-000071</t>
        </is>
      </c>
    </row>
    <row r="76">
      <c r="A76" s="8" t="n">
        <v>72</v>
      </c>
      <c r="B76" s="8" t="inlineStr">
        <is>
          <t>022e5d96-b7b9-557a-ab6f-6486a3159bcf</t>
        </is>
      </c>
      <c r="C76" s="8" t="inlineStr">
        <is>
          <t>2025-08-16</t>
        </is>
      </c>
      <c r="D76" s="8" t="inlineStr">
        <is>
          <t>2025-08</t>
        </is>
      </c>
      <c r="E76" s="8" t="inlineStr">
        <is>
          <t>Thaddeus Harrington</t>
        </is>
      </c>
      <c r="F76" s="8" t="inlineStr">
        <is>
          <t>Cardiologist</t>
        </is>
      </c>
      <c r="G76" s="8" t="inlineStr">
        <is>
          <t>WA</t>
        </is>
      </c>
      <c r="H76" s="8" t="n">
        <v>1964</v>
      </c>
      <c r="I76" s="8" t="inlineStr">
        <is>
          <t>Bentley</t>
        </is>
      </c>
      <c r="J76" s="8" t="inlineStr">
        <is>
          <t>Continental GT</t>
        </is>
      </c>
      <c r="K76" s="8" t="inlineStr">
        <is>
          <t>production_luxury</t>
        </is>
      </c>
      <c r="L76" s="8" t="inlineStr">
        <is>
          <t>01 Luxury Sedan/SUV</t>
        </is>
      </c>
      <c r="M76" s="9" t="n">
        <v>605000</v>
      </c>
      <c r="N76" s="8" t="inlineStr">
        <is>
          <t>three_plus_fault</t>
        </is>
      </c>
      <c r="O76" s="8" t="n">
        <v>3</v>
      </c>
      <c r="P76" s="8" t="n">
        <v>3</v>
      </c>
      <c r="Q76" s="8" t="n">
        <v>0</v>
      </c>
      <c r="R76" s="8" t="inlineStr">
        <is>
          <t>No</t>
        </is>
      </c>
      <c r="S76" s="8" t="inlineStr">
        <is>
          <t>decline</t>
        </is>
      </c>
      <c r="T76" s="9" t="n">
        <v>7123.02</v>
      </c>
      <c r="U76" s="8" t="inlineStr">
        <is>
          <t>indicative</t>
        </is>
      </c>
      <c r="V76" s="8" t="inlineStr">
        <is>
          <t>Not Bound</t>
        </is>
      </c>
      <c r="W76" s="8" t="inlineStr"/>
    </row>
    <row r="77">
      <c r="A77" s="3" t="n">
        <v>73</v>
      </c>
      <c r="B77" s="3" t="inlineStr">
        <is>
          <t>a0b9fd7b-629a-5275-a928-c2b47f1f4c9c</t>
        </is>
      </c>
      <c r="C77" s="3" t="inlineStr">
        <is>
          <t>2025-08-01</t>
        </is>
      </c>
      <c r="D77" s="3" t="inlineStr">
        <is>
          <t>2025-08</t>
        </is>
      </c>
      <c r="E77" s="3" t="inlineStr">
        <is>
          <t>Cassius Kingsford</t>
        </is>
      </c>
      <c r="F77" s="3" t="inlineStr">
        <is>
          <t>Portfolio Manager</t>
        </is>
      </c>
      <c r="G77" s="3" t="inlineStr">
        <is>
          <t>FL</t>
        </is>
      </c>
      <c r="H77" s="3" t="n">
        <v>2009</v>
      </c>
      <c r="I77" s="3" t="inlineStr">
        <is>
          <t>Porsche</t>
        </is>
      </c>
      <c r="J77" s="3" t="inlineStr">
        <is>
          <t>911 Turbo S</t>
        </is>
      </c>
      <c r="K77" s="3" t="inlineStr">
        <is>
          <t>production_luxury</t>
        </is>
      </c>
      <c r="L77" s="3" t="inlineStr">
        <is>
          <t>01 Luxury Sedan/SUV</t>
        </is>
      </c>
      <c r="M77" s="7" t="n">
        <v>735000</v>
      </c>
      <c r="N77" s="3" t="inlineStr">
        <is>
          <t>clean</t>
        </is>
      </c>
      <c r="O77" s="3" t="n">
        <v>0</v>
      </c>
      <c r="P77" s="3" t="n">
        <v>0</v>
      </c>
      <c r="Q77" s="3" t="n">
        <v>0</v>
      </c>
      <c r="R77" s="3" t="inlineStr">
        <is>
          <t>No</t>
        </is>
      </c>
      <c r="S77" s="3" t="inlineStr">
        <is>
          <t>bind</t>
        </is>
      </c>
      <c r="T77" s="7" t="n">
        <v>12800.09</v>
      </c>
      <c r="U77" s="3" t="inlineStr">
        <is>
          <t>bound</t>
        </is>
      </c>
      <c r="V77" s="3" t="inlineStr">
        <is>
          <t>Bound</t>
        </is>
      </c>
      <c r="W77" s="3" t="inlineStr">
        <is>
          <t>CANON-202508-000073</t>
        </is>
      </c>
    </row>
    <row r="78">
      <c r="A78" s="8" t="n">
        <v>74</v>
      </c>
      <c r="B78" s="8" t="inlineStr">
        <is>
          <t>3adb89ef-f469-578a-befa-743e97e0755f</t>
        </is>
      </c>
      <c r="C78" s="8" t="inlineStr">
        <is>
          <t>2025-08-19</t>
        </is>
      </c>
      <c r="D78" s="8" t="inlineStr">
        <is>
          <t>2025-08</t>
        </is>
      </c>
      <c r="E78" s="8" t="inlineStr">
        <is>
          <t>Callum Delacroix</t>
        </is>
      </c>
      <c r="F78" s="8" t="inlineStr">
        <is>
          <t>Retired Executive</t>
        </is>
      </c>
      <c r="G78" s="8" t="inlineStr">
        <is>
          <t>FL</t>
        </is>
      </c>
      <c r="H78" s="8" t="n">
        <v>1995</v>
      </c>
      <c r="I78" s="8" t="inlineStr">
        <is>
          <t>Icon</t>
        </is>
      </c>
      <c r="J78" s="8" t="inlineStr">
        <is>
          <t>Derelict</t>
        </is>
      </c>
      <c r="K78" s="8" t="inlineStr">
        <is>
          <t>restomod_coachbuilt</t>
        </is>
      </c>
      <c r="L78" s="8" t="inlineStr">
        <is>
          <t>11 Restomod/Coachbuilt</t>
        </is>
      </c>
      <c r="M78" s="9" t="n">
        <v>595000</v>
      </c>
      <c r="N78" s="8" t="inlineStr">
        <is>
          <t>clean</t>
        </is>
      </c>
      <c r="O78" s="8" t="n">
        <v>0</v>
      </c>
      <c r="P78" s="8" t="n">
        <v>0</v>
      </c>
      <c r="Q78" s="8" t="n">
        <v>0</v>
      </c>
      <c r="R78" s="8" t="inlineStr">
        <is>
          <t>No</t>
        </is>
      </c>
      <c r="S78" s="8" t="inlineStr">
        <is>
          <t>bind</t>
        </is>
      </c>
      <c r="T78" s="9" t="n">
        <v>12434.38</v>
      </c>
      <c r="U78" s="8" t="inlineStr">
        <is>
          <t>bound</t>
        </is>
      </c>
      <c r="V78" s="8" t="inlineStr">
        <is>
          <t>Bound</t>
        </is>
      </c>
      <c r="W78" s="8" t="inlineStr">
        <is>
          <t>CANON-202508-000074</t>
        </is>
      </c>
    </row>
    <row r="79">
      <c r="A79" s="3" t="n">
        <v>75</v>
      </c>
      <c r="B79" s="3" t="inlineStr">
        <is>
          <t>0387ed8d-4cbb-5a70-acd2-78fcbebca2e4</t>
        </is>
      </c>
      <c r="C79" s="3" t="inlineStr">
        <is>
          <t>2025-08-20</t>
        </is>
      </c>
      <c r="D79" s="3" t="inlineStr">
        <is>
          <t>2025-08</t>
        </is>
      </c>
      <c r="E79" s="3" t="inlineStr">
        <is>
          <t>Fenwick Montoya</t>
        </is>
      </c>
      <c r="F79" s="3" t="inlineStr">
        <is>
          <t>Orthopedic Surgeon</t>
        </is>
      </c>
      <c r="G79" s="3" t="inlineStr">
        <is>
          <t>NY</t>
        </is>
      </c>
      <c r="H79" s="3" t="n">
        <v>1961</v>
      </c>
      <c r="I79" s="3" t="inlineStr">
        <is>
          <t>Ferrari</t>
        </is>
      </c>
      <c r="J79" s="3" t="inlineStr">
        <is>
          <t>275 GTB/4</t>
        </is>
      </c>
      <c r="K79" s="3" t="inlineStr">
        <is>
          <t>classic_collector</t>
        </is>
      </c>
      <c r="L79" s="3" t="inlineStr">
        <is>
          <t>07 Post-War Classic (1946-1972)</t>
        </is>
      </c>
      <c r="M79" s="7" t="n">
        <v>725000</v>
      </c>
      <c r="N79" s="3" t="inlineStr">
        <is>
          <t>clean</t>
        </is>
      </c>
      <c r="O79" s="3" t="n">
        <v>0</v>
      </c>
      <c r="P79" s="3" t="n">
        <v>0</v>
      </c>
      <c r="Q79" s="3" t="n">
        <v>0</v>
      </c>
      <c r="R79" s="3" t="inlineStr">
        <is>
          <t>No</t>
        </is>
      </c>
      <c r="S79" s="3" t="inlineStr">
        <is>
          <t>bind</t>
        </is>
      </c>
      <c r="T79" s="7" t="n">
        <v>7529.06</v>
      </c>
      <c r="U79" s="3" t="inlineStr">
        <is>
          <t>bound</t>
        </is>
      </c>
      <c r="V79" s="3" t="inlineStr">
        <is>
          <t>Bound</t>
        </is>
      </c>
      <c r="W79" s="3" t="inlineStr">
        <is>
          <t>CANON-202508-000075</t>
        </is>
      </c>
    </row>
    <row r="80">
      <c r="A80" s="8" t="n">
        <v>76</v>
      </c>
      <c r="B80" s="8" t="inlineStr">
        <is>
          <t>3e26f3fd-d004-5dbf-b726-b3f8622e29b4</t>
        </is>
      </c>
      <c r="C80" s="8" t="inlineStr">
        <is>
          <t>2025-08-27</t>
        </is>
      </c>
      <c r="D80" s="8" t="inlineStr">
        <is>
          <t>2025-08</t>
        </is>
      </c>
      <c r="E80" s="8" t="inlineStr">
        <is>
          <t>Priya Okonkwo</t>
        </is>
      </c>
      <c r="F80" s="8" t="inlineStr">
        <is>
          <t>Law Firm Partner</t>
        </is>
      </c>
      <c r="G80" s="8" t="inlineStr">
        <is>
          <t>IA</t>
        </is>
      </c>
      <c r="H80" s="8" t="n">
        <v>1957</v>
      </c>
      <c r="I80" s="8" t="inlineStr">
        <is>
          <t>BMW</t>
        </is>
      </c>
      <c r="J80" s="8" t="inlineStr">
        <is>
          <t>M8 Competition</t>
        </is>
      </c>
      <c r="K80" s="8" t="inlineStr">
        <is>
          <t>production_luxury</t>
        </is>
      </c>
      <c r="L80" s="8" t="inlineStr">
        <is>
          <t>01 Luxury Sedan/SUV</t>
        </is>
      </c>
      <c r="M80" s="9" t="n">
        <v>190000</v>
      </c>
      <c r="N80" s="8" t="inlineStr">
        <is>
          <t>clean</t>
        </is>
      </c>
      <c r="O80" s="8" t="n">
        <v>0</v>
      </c>
      <c r="P80" s="8" t="n">
        <v>0</v>
      </c>
      <c r="Q80" s="8" t="n">
        <v>0</v>
      </c>
      <c r="R80" s="8" t="inlineStr">
        <is>
          <t>No</t>
        </is>
      </c>
      <c r="S80" s="8" t="inlineStr">
        <is>
          <t>bind</t>
        </is>
      </c>
      <c r="T80" s="9" t="n">
        <v>3627.92</v>
      </c>
      <c r="U80" s="8" t="inlineStr">
        <is>
          <t>bound</t>
        </is>
      </c>
      <c r="V80" s="8" t="inlineStr">
        <is>
          <t>Bound</t>
        </is>
      </c>
      <c r="W80" s="8" t="inlineStr">
        <is>
          <t>CANON-202508-000076</t>
        </is>
      </c>
    </row>
    <row r="81">
      <c r="A81" s="3" t="n">
        <v>77</v>
      </c>
      <c r="B81" s="3" t="inlineStr">
        <is>
          <t>acd1d338-8346-5160-a09b-b3819c746704</t>
        </is>
      </c>
      <c r="C81" s="3" t="inlineStr">
        <is>
          <t>2025-08-24</t>
        </is>
      </c>
      <c r="D81" s="3" t="inlineStr">
        <is>
          <t>2025-08</t>
        </is>
      </c>
      <c r="E81" s="3" t="inlineStr">
        <is>
          <t>Thaddeus Bellandi</t>
        </is>
      </c>
      <c r="F81" s="3" t="inlineStr">
        <is>
          <t>Cardiologist</t>
        </is>
      </c>
      <c r="G81" s="3" t="inlineStr">
        <is>
          <t>IN</t>
        </is>
      </c>
      <c r="H81" s="3" t="n">
        <v>2001</v>
      </c>
      <c r="I81" s="3" t="inlineStr">
        <is>
          <t>Maserati</t>
        </is>
      </c>
      <c r="J81" s="3" t="inlineStr">
        <is>
          <t>GranTurismo</t>
        </is>
      </c>
      <c r="K81" s="3" t="inlineStr">
        <is>
          <t>production_luxury</t>
        </is>
      </c>
      <c r="L81" s="3" t="inlineStr">
        <is>
          <t>01 Luxury Sedan/SUV</t>
        </is>
      </c>
      <c r="M81" s="7" t="n">
        <v>970000</v>
      </c>
      <c r="N81" s="3" t="inlineStr">
        <is>
          <t>clean</t>
        </is>
      </c>
      <c r="O81" s="3" t="n">
        <v>0</v>
      </c>
      <c r="P81" s="3" t="n">
        <v>0</v>
      </c>
      <c r="Q81" s="3" t="n">
        <v>0</v>
      </c>
      <c r="R81" s="3" t="inlineStr">
        <is>
          <t>No</t>
        </is>
      </c>
      <c r="S81" s="3" t="inlineStr">
        <is>
          <t>bind</t>
        </is>
      </c>
      <c r="T81" s="7" t="n">
        <v>14632.36</v>
      </c>
      <c r="U81" s="3" t="inlineStr">
        <is>
          <t>bound</t>
        </is>
      </c>
      <c r="V81" s="3" t="inlineStr">
        <is>
          <t>Bound</t>
        </is>
      </c>
      <c r="W81" s="3" t="inlineStr">
        <is>
          <t>CANON-202508-000077</t>
        </is>
      </c>
    </row>
    <row r="82">
      <c r="A82" s="8" t="n">
        <v>78</v>
      </c>
      <c r="B82" s="8" t="inlineStr">
        <is>
          <t>535e6442-032a-54ac-9208-b0063b785b67</t>
        </is>
      </c>
      <c r="C82" s="8" t="inlineStr">
        <is>
          <t>2025-08-21</t>
        </is>
      </c>
      <c r="D82" s="8" t="inlineStr">
        <is>
          <t>2025-08</t>
        </is>
      </c>
      <c r="E82" s="8" t="inlineStr">
        <is>
          <t>Saoirse Thistlewood</t>
        </is>
      </c>
      <c r="F82" s="8" t="inlineStr">
        <is>
          <t>Cardiologist</t>
        </is>
      </c>
      <c r="G82" s="8" t="inlineStr">
        <is>
          <t>OH</t>
        </is>
      </c>
      <c r="H82" s="8" t="n">
        <v>2022</v>
      </c>
      <c r="I82" s="8" t="inlineStr">
        <is>
          <t>Ferrari</t>
        </is>
      </c>
      <c r="J82" s="8" t="inlineStr">
        <is>
          <t>296 GTB</t>
        </is>
      </c>
      <c r="K82" s="8" t="inlineStr">
        <is>
          <t>exotic</t>
        </is>
      </c>
      <c r="L82" s="8" t="inlineStr">
        <is>
          <t>03 Supercar</t>
        </is>
      </c>
      <c r="M82" s="9" t="n">
        <v>780000</v>
      </c>
      <c r="N82" s="8" t="inlineStr">
        <is>
          <t>clean</t>
        </is>
      </c>
      <c r="O82" s="8" t="n">
        <v>0</v>
      </c>
      <c r="P82" s="8" t="n">
        <v>0</v>
      </c>
      <c r="Q82" s="8" t="n">
        <v>0</v>
      </c>
      <c r="R82" s="8" t="inlineStr">
        <is>
          <t>No</t>
        </is>
      </c>
      <c r="S82" s="8" t="inlineStr">
        <is>
          <t>bind</t>
        </is>
      </c>
      <c r="T82" s="9" t="n">
        <v>19433.77</v>
      </c>
      <c r="U82" s="8" t="inlineStr">
        <is>
          <t>bound</t>
        </is>
      </c>
      <c r="V82" s="8" t="inlineStr">
        <is>
          <t>Bound</t>
        </is>
      </c>
      <c r="W82" s="8" t="inlineStr">
        <is>
          <t>CANON-202508-000078</t>
        </is>
      </c>
    </row>
    <row r="83">
      <c r="A83" s="3" t="n">
        <v>79</v>
      </c>
      <c r="B83" s="3" t="inlineStr">
        <is>
          <t>811a0077-f1fa-5af6-95f5-bd51c67638eb</t>
        </is>
      </c>
      <c r="C83" s="3" t="inlineStr">
        <is>
          <t>2025-08-21</t>
        </is>
      </c>
      <c r="D83" s="3" t="inlineStr">
        <is>
          <t>2025-08</t>
        </is>
      </c>
      <c r="E83" s="3" t="inlineStr">
        <is>
          <t>Everett Nakashima</t>
        </is>
      </c>
      <c r="F83" s="3" t="inlineStr">
        <is>
          <t>Founder / CEO</t>
        </is>
      </c>
      <c r="G83" s="3" t="inlineStr">
        <is>
          <t>VT</t>
        </is>
      </c>
      <c r="H83" s="3" t="n">
        <v>2004</v>
      </c>
      <c r="I83" s="3" t="inlineStr">
        <is>
          <t>Mercedes-Benz</t>
        </is>
      </c>
      <c r="J83" s="3" t="inlineStr">
        <is>
          <t>280SL Pagoda</t>
        </is>
      </c>
      <c r="K83" s="3" t="inlineStr">
        <is>
          <t>classic_collector</t>
        </is>
      </c>
      <c r="L83" s="3" t="inlineStr">
        <is>
          <t>07 Post-War Classic (1946-1972)</t>
        </is>
      </c>
      <c r="M83" s="7" t="n">
        <v>380000</v>
      </c>
      <c r="N83" s="3" t="inlineStr">
        <is>
          <t>three_plus_fault</t>
        </is>
      </c>
      <c r="O83" s="3" t="n">
        <v>3</v>
      </c>
      <c r="P83" s="3" t="n">
        <v>3</v>
      </c>
      <c r="Q83" s="3" t="n">
        <v>0</v>
      </c>
      <c r="R83" s="3" t="inlineStr">
        <is>
          <t>No</t>
        </is>
      </c>
      <c r="S83" s="3" t="inlineStr">
        <is>
          <t>decline</t>
        </is>
      </c>
      <c r="T83" s="7" t="n">
        <v>4198.64</v>
      </c>
      <c r="U83" s="3" t="inlineStr">
        <is>
          <t>indicative</t>
        </is>
      </c>
      <c r="V83" s="3" t="inlineStr">
        <is>
          <t>Not Bound</t>
        </is>
      </c>
      <c r="W83" s="3" t="inlineStr"/>
    </row>
    <row r="84">
      <c r="A84" s="8" t="n">
        <v>80</v>
      </c>
      <c r="B84" s="8" t="inlineStr">
        <is>
          <t>ea73c3bc-97d9-5357-a369-6cf23ba71ab6</t>
        </is>
      </c>
      <c r="C84" s="8" t="inlineStr">
        <is>
          <t>2025-08-24</t>
        </is>
      </c>
      <c r="D84" s="8" t="inlineStr">
        <is>
          <t>2025-08</t>
        </is>
      </c>
      <c r="E84" s="8" t="inlineStr">
        <is>
          <t>Horace Blackwood</t>
        </is>
      </c>
      <c r="F84" s="8" t="inlineStr">
        <is>
          <t>Retired Executive</t>
        </is>
      </c>
      <c r="G84" s="8" t="inlineStr">
        <is>
          <t>MS</t>
        </is>
      </c>
      <c r="H84" s="8" t="n">
        <v>1994</v>
      </c>
      <c r="I84" s="8" t="inlineStr">
        <is>
          <t>Mercedes-Benz</t>
        </is>
      </c>
      <c r="J84" s="8" t="inlineStr">
        <is>
          <t>AMG GT</t>
        </is>
      </c>
      <c r="K84" s="8" t="inlineStr">
        <is>
          <t>production_luxury</t>
        </is>
      </c>
      <c r="L84" s="8" t="inlineStr">
        <is>
          <t>01 Luxury Sedan/SUV</t>
        </is>
      </c>
      <c r="M84" s="9" t="n">
        <v>1030000</v>
      </c>
      <c r="N84" s="8" t="inlineStr">
        <is>
          <t>clean</t>
        </is>
      </c>
      <c r="O84" s="8" t="n">
        <v>0</v>
      </c>
      <c r="P84" s="8" t="n">
        <v>0</v>
      </c>
      <c r="Q84" s="8" t="n">
        <v>0</v>
      </c>
      <c r="R84" s="8" t="inlineStr">
        <is>
          <t>No</t>
        </is>
      </c>
      <c r="S84" s="8" t="inlineStr">
        <is>
          <t>bind</t>
        </is>
      </c>
      <c r="T84" s="9" t="n">
        <v>12719.53</v>
      </c>
      <c r="U84" s="8" t="inlineStr">
        <is>
          <t>bound</t>
        </is>
      </c>
      <c r="V84" s="8" t="inlineStr">
        <is>
          <t>Bound</t>
        </is>
      </c>
      <c r="W84" s="8" t="inlineStr">
        <is>
          <t>CANON-202508-000080</t>
        </is>
      </c>
    </row>
    <row r="85">
      <c r="A85" s="3" t="n">
        <v>81</v>
      </c>
      <c r="B85" s="3" t="inlineStr">
        <is>
          <t>06c4d411-83a6-57ef-a342-5f4893118523</t>
        </is>
      </c>
      <c r="C85" s="3" t="inlineStr">
        <is>
          <t>2025-08-01</t>
        </is>
      </c>
      <c r="D85" s="3" t="inlineStr">
        <is>
          <t>2025-08</t>
        </is>
      </c>
      <c r="E85" s="3" t="inlineStr">
        <is>
          <t>Emiliano Montoya</t>
        </is>
      </c>
      <c r="F85" s="3" t="inlineStr">
        <is>
          <t>Law Firm Partner</t>
        </is>
      </c>
      <c r="G85" s="3" t="inlineStr">
        <is>
          <t>TN</t>
        </is>
      </c>
      <c r="H85" s="3" t="n">
        <v>1989</v>
      </c>
      <c r="I85" s="3" t="inlineStr">
        <is>
          <t>McLaren</t>
        </is>
      </c>
      <c r="J85" s="3" t="inlineStr">
        <is>
          <t>750S</t>
        </is>
      </c>
      <c r="K85" s="3" t="inlineStr">
        <is>
          <t>exotic</t>
        </is>
      </c>
      <c r="L85" s="3" t="inlineStr">
        <is>
          <t>03 Supercar</t>
        </is>
      </c>
      <c r="M85" s="7" t="n">
        <v>1950000</v>
      </c>
      <c r="N85" s="3" t="inlineStr">
        <is>
          <t>clean</t>
        </is>
      </c>
      <c r="O85" s="3" t="n">
        <v>0</v>
      </c>
      <c r="P85" s="3" t="n">
        <v>0</v>
      </c>
      <c r="Q85" s="3" t="n">
        <v>0</v>
      </c>
      <c r="R85" s="3" t="inlineStr">
        <is>
          <t>No</t>
        </is>
      </c>
      <c r="S85" s="3" t="inlineStr">
        <is>
          <t>bind</t>
        </is>
      </c>
      <c r="T85" s="7" t="n">
        <v>28845.28</v>
      </c>
      <c r="U85" s="3" t="inlineStr">
        <is>
          <t>bound</t>
        </is>
      </c>
      <c r="V85" s="3" t="inlineStr">
        <is>
          <t>Bound</t>
        </is>
      </c>
      <c r="W85" s="3" t="inlineStr">
        <is>
          <t>CANON-202508-000081</t>
        </is>
      </c>
    </row>
    <row r="86">
      <c r="A86" s="8" t="n">
        <v>82</v>
      </c>
      <c r="B86" s="8" t="inlineStr">
        <is>
          <t>d7108339-03a3-5b6c-bbd0-4d9868f82100</t>
        </is>
      </c>
      <c r="C86" s="8" t="inlineStr">
        <is>
          <t>2025-08-24</t>
        </is>
      </c>
      <c r="D86" s="8" t="inlineStr">
        <is>
          <t>2025-08</t>
        </is>
      </c>
      <c r="E86" s="8" t="inlineStr">
        <is>
          <t>Sunniva Merriweather</t>
        </is>
      </c>
      <c r="F86" s="8" t="inlineStr">
        <is>
          <t>Portfolio Manager</t>
        </is>
      </c>
      <c r="G86" s="8" t="inlineStr">
        <is>
          <t>TX</t>
        </is>
      </c>
      <c r="H86" s="8" t="n">
        <v>1985</v>
      </c>
      <c r="I86" s="8" t="inlineStr">
        <is>
          <t>Porsche</t>
        </is>
      </c>
      <c r="J86" s="8" t="inlineStr">
        <is>
          <t>911 Turbo S</t>
        </is>
      </c>
      <c r="K86" s="8" t="inlineStr">
        <is>
          <t>production_luxury</t>
        </is>
      </c>
      <c r="L86" s="8" t="inlineStr">
        <is>
          <t>01 Luxury Sedan/SUV</t>
        </is>
      </c>
      <c r="M86" s="9" t="n">
        <v>965000</v>
      </c>
      <c r="N86" s="8" t="inlineStr">
        <is>
          <t>clean</t>
        </is>
      </c>
      <c r="O86" s="8" t="n">
        <v>0</v>
      </c>
      <c r="P86" s="8" t="n">
        <v>0</v>
      </c>
      <c r="Q86" s="8" t="n">
        <v>0</v>
      </c>
      <c r="R86" s="8" t="inlineStr">
        <is>
          <t>No</t>
        </is>
      </c>
      <c r="S86" s="8" t="inlineStr">
        <is>
          <t>bind</t>
        </is>
      </c>
      <c r="T86" s="9" t="n">
        <v>13610.14</v>
      </c>
      <c r="U86" s="8" t="inlineStr">
        <is>
          <t>bound</t>
        </is>
      </c>
      <c r="V86" s="8" t="inlineStr">
        <is>
          <t>Bound</t>
        </is>
      </c>
      <c r="W86" s="8" t="inlineStr">
        <is>
          <t>CANON-202508-000082</t>
        </is>
      </c>
    </row>
    <row r="87">
      <c r="A87" s="3" t="n">
        <v>83</v>
      </c>
      <c r="B87" s="3" t="inlineStr">
        <is>
          <t>b4c9fae0-c80e-5194-b3f9-17d9b1823ff6</t>
        </is>
      </c>
      <c r="C87" s="3" t="inlineStr">
        <is>
          <t>2025-08-22</t>
        </is>
      </c>
      <c r="D87" s="3" t="inlineStr">
        <is>
          <t>2025-08</t>
        </is>
      </c>
      <c r="E87" s="3" t="inlineStr">
        <is>
          <t>Fenwick Chattopadhyay</t>
        </is>
      </c>
      <c r="F87" s="3" t="inlineStr">
        <is>
          <t>Orthopedic Surgeon</t>
        </is>
      </c>
      <c r="G87" s="3" t="inlineStr">
        <is>
          <t>MN</t>
        </is>
      </c>
      <c r="H87" s="3" t="n">
        <v>2019</v>
      </c>
      <c r="I87" s="3" t="inlineStr">
        <is>
          <t>Aston Martin</t>
        </is>
      </c>
      <c r="J87" s="3" t="inlineStr">
        <is>
          <t>DB12</t>
        </is>
      </c>
      <c r="K87" s="3" t="inlineStr">
        <is>
          <t>production_luxury</t>
        </is>
      </c>
      <c r="L87" s="3" t="inlineStr">
        <is>
          <t>01 Luxury Sedan/SUV</t>
        </is>
      </c>
      <c r="M87" s="7" t="n">
        <v>870000</v>
      </c>
      <c r="N87" s="3" t="inlineStr">
        <is>
          <t>clean</t>
        </is>
      </c>
      <c r="O87" s="3" t="n">
        <v>0</v>
      </c>
      <c r="P87" s="3" t="n">
        <v>0</v>
      </c>
      <c r="Q87" s="3" t="n">
        <v>0</v>
      </c>
      <c r="R87" s="3" t="inlineStr">
        <is>
          <t>No</t>
        </is>
      </c>
      <c r="S87" s="3" t="inlineStr">
        <is>
          <t>bind</t>
        </is>
      </c>
      <c r="T87" s="7" t="n">
        <v>14084.15</v>
      </c>
      <c r="U87" s="3" t="inlineStr">
        <is>
          <t>bound</t>
        </is>
      </c>
      <c r="V87" s="3" t="inlineStr">
        <is>
          <t>Bound</t>
        </is>
      </c>
      <c r="W87" s="3" t="inlineStr">
        <is>
          <t>CANON-202508-000083</t>
        </is>
      </c>
    </row>
    <row r="88">
      <c r="A88" s="8" t="n">
        <v>84</v>
      </c>
      <c r="B88" s="8" t="inlineStr">
        <is>
          <t>67038a4c-c0e1-5c7c-8a0b-213811333875</t>
        </is>
      </c>
      <c r="C88" s="8" t="inlineStr">
        <is>
          <t>2025-08-17</t>
        </is>
      </c>
      <c r="D88" s="8" t="inlineStr">
        <is>
          <t>2025-08</t>
        </is>
      </c>
      <c r="E88" s="8" t="inlineStr">
        <is>
          <t>Ottilie Pennington</t>
        </is>
      </c>
      <c r="F88" s="8" t="inlineStr">
        <is>
          <t>Retired Executive</t>
        </is>
      </c>
      <c r="G88" s="8" t="inlineStr">
        <is>
          <t>CA</t>
        </is>
      </c>
      <c r="H88" s="8" t="n">
        <v>2021</v>
      </c>
      <c r="I88" s="8" t="inlineStr">
        <is>
          <t>Aston Martin</t>
        </is>
      </c>
      <c r="J88" s="8" t="inlineStr">
        <is>
          <t>DB12</t>
        </is>
      </c>
      <c r="K88" s="8" t="inlineStr">
        <is>
          <t>production_luxury</t>
        </is>
      </c>
      <c r="L88" s="8" t="inlineStr">
        <is>
          <t>01 Luxury Sedan/SUV</t>
        </is>
      </c>
      <c r="M88" s="9" t="n">
        <v>290000</v>
      </c>
      <c r="N88" s="8" t="inlineStr">
        <is>
          <t>prior_nonrenewal</t>
        </is>
      </c>
      <c r="O88" s="8" t="n">
        <v>1</v>
      </c>
      <c r="P88" s="8" t="n">
        <v>0</v>
      </c>
      <c r="Q88" s="8" t="n">
        <v>0</v>
      </c>
      <c r="R88" s="8" t="inlineStr">
        <is>
          <t>Yes</t>
        </is>
      </c>
      <c r="S88" s="8" t="inlineStr">
        <is>
          <t>refer</t>
        </is>
      </c>
      <c r="T88" s="9" t="n">
        <v>5540.09</v>
      </c>
      <c r="U88" s="8" t="inlineStr">
        <is>
          <t>indicative</t>
        </is>
      </c>
      <c r="V88" s="8" t="inlineStr">
        <is>
          <t>Not Bound</t>
        </is>
      </c>
      <c r="W88" s="8" t="inlineStr"/>
    </row>
    <row r="89">
      <c r="A89" s="3" t="n">
        <v>85</v>
      </c>
      <c r="B89" s="3" t="inlineStr">
        <is>
          <t>98938b52-185c-5ef1-baf0-ae36d95a03bf</t>
        </is>
      </c>
      <c r="C89" s="3" t="inlineStr">
        <is>
          <t>2025-08-12</t>
        </is>
      </c>
      <c r="D89" s="3" t="inlineStr">
        <is>
          <t>2025-08</t>
        </is>
      </c>
      <c r="E89" s="3" t="inlineStr">
        <is>
          <t>Ottilie Ashcombe</t>
        </is>
      </c>
      <c r="F89" s="3" t="inlineStr">
        <is>
          <t>Retired Executive</t>
        </is>
      </c>
      <c r="G89" s="3" t="inlineStr">
        <is>
          <t>CA</t>
        </is>
      </c>
      <c r="H89" s="3" t="n">
        <v>2018</v>
      </c>
      <c r="I89" s="3" t="inlineStr">
        <is>
          <t>Bentley</t>
        </is>
      </c>
      <c r="J89" s="3" t="inlineStr">
        <is>
          <t>Continental GT</t>
        </is>
      </c>
      <c r="K89" s="3" t="inlineStr">
        <is>
          <t>production_luxury</t>
        </is>
      </c>
      <c r="L89" s="3" t="inlineStr">
        <is>
          <t>01 Luxury Sedan/SUV</t>
        </is>
      </c>
      <c r="M89" s="7" t="n">
        <v>525000</v>
      </c>
      <c r="N89" s="3" t="inlineStr">
        <is>
          <t>three_plus_fault</t>
        </is>
      </c>
      <c r="O89" s="3" t="n">
        <v>3</v>
      </c>
      <c r="P89" s="3" t="n">
        <v>3</v>
      </c>
      <c r="Q89" s="3" t="n">
        <v>0</v>
      </c>
      <c r="R89" s="3" t="inlineStr">
        <is>
          <t>No</t>
        </is>
      </c>
      <c r="S89" s="3" t="inlineStr">
        <is>
          <t>decline</t>
        </is>
      </c>
      <c r="T89" s="7" t="n">
        <v>8692.219999999999</v>
      </c>
      <c r="U89" s="3" t="inlineStr">
        <is>
          <t>indicative</t>
        </is>
      </c>
      <c r="V89" s="3" t="inlineStr">
        <is>
          <t>Not Bound</t>
        </is>
      </c>
      <c r="W89" s="3" t="inlineStr"/>
    </row>
    <row r="90">
      <c r="A90" s="8" t="n">
        <v>86</v>
      </c>
      <c r="B90" s="8" t="inlineStr">
        <is>
          <t>dde23472-6199-5863-be3b-29862118ab8f</t>
        </is>
      </c>
      <c r="C90" s="8" t="inlineStr">
        <is>
          <t>2025-08-04</t>
        </is>
      </c>
      <c r="D90" s="8" t="inlineStr">
        <is>
          <t>2025-08</t>
        </is>
      </c>
      <c r="E90" s="8" t="inlineStr">
        <is>
          <t>Emiliano Rourke</t>
        </is>
      </c>
      <c r="F90" s="8" t="inlineStr">
        <is>
          <t>Software Architect</t>
        </is>
      </c>
      <c r="G90" s="8" t="inlineStr">
        <is>
          <t>AL</t>
        </is>
      </c>
      <c r="H90" s="8" t="n">
        <v>1984</v>
      </c>
      <c r="I90" s="8" t="inlineStr">
        <is>
          <t>Bentley</t>
        </is>
      </c>
      <c r="J90" s="8" t="inlineStr">
        <is>
          <t>Continental GT</t>
        </is>
      </c>
      <c r="K90" s="8" t="inlineStr">
        <is>
          <t>production_luxury</t>
        </is>
      </c>
      <c r="L90" s="8" t="inlineStr">
        <is>
          <t>01 Luxury Sedan/SUV</t>
        </is>
      </c>
      <c r="M90" s="9" t="n">
        <v>1045000</v>
      </c>
      <c r="N90" s="8" t="inlineStr">
        <is>
          <t>minor_comp</t>
        </is>
      </c>
      <c r="O90" s="8" t="n">
        <v>1</v>
      </c>
      <c r="P90" s="8" t="n">
        <v>0</v>
      </c>
      <c r="Q90" s="8" t="n">
        <v>0</v>
      </c>
      <c r="R90" s="8" t="inlineStr">
        <is>
          <t>No</t>
        </is>
      </c>
      <c r="S90" s="8" t="inlineStr">
        <is>
          <t>bind</t>
        </is>
      </c>
      <c r="T90" s="9" t="n">
        <v>13772.31</v>
      </c>
      <c r="U90" s="8" t="inlineStr">
        <is>
          <t>bound</t>
        </is>
      </c>
      <c r="V90" s="8" t="inlineStr">
        <is>
          <t>Bound</t>
        </is>
      </c>
      <c r="W90" s="8" t="inlineStr">
        <is>
          <t>CANON-202508-000086</t>
        </is>
      </c>
    </row>
    <row r="91">
      <c r="A91" s="3" t="n">
        <v>87</v>
      </c>
      <c r="B91" s="3" t="inlineStr">
        <is>
          <t>9e6d4e00-7260-57b8-be97-10ba14195a64</t>
        </is>
      </c>
      <c r="C91" s="3" t="inlineStr">
        <is>
          <t>2025-08-13</t>
        </is>
      </c>
      <c r="D91" s="3" t="inlineStr">
        <is>
          <t>2025-08</t>
        </is>
      </c>
      <c r="E91" s="3" t="inlineStr">
        <is>
          <t>Cassius Kingsford</t>
        </is>
      </c>
      <c r="F91" s="3" t="inlineStr">
        <is>
          <t>Retired Executive</t>
        </is>
      </c>
      <c r="G91" s="3" t="inlineStr">
        <is>
          <t>FL</t>
        </is>
      </c>
      <c r="H91" s="3" t="n">
        <v>1999</v>
      </c>
      <c r="I91" s="3" t="inlineStr">
        <is>
          <t>Ferrari</t>
        </is>
      </c>
      <c r="J91" s="3" t="inlineStr">
        <is>
          <t>SF90 Stradale</t>
        </is>
      </c>
      <c r="K91" s="3" t="inlineStr">
        <is>
          <t>exotic</t>
        </is>
      </c>
      <c r="L91" s="3" t="inlineStr">
        <is>
          <t>03 Supercar</t>
        </is>
      </c>
      <c r="M91" s="7" t="n">
        <v>800000</v>
      </c>
      <c r="N91" s="3" t="inlineStr">
        <is>
          <t>clean</t>
        </is>
      </c>
      <c r="O91" s="3" t="n">
        <v>0</v>
      </c>
      <c r="P91" s="3" t="n">
        <v>0</v>
      </c>
      <c r="Q91" s="3" t="n">
        <v>0</v>
      </c>
      <c r="R91" s="3" t="inlineStr">
        <is>
          <t>No</t>
        </is>
      </c>
      <c r="S91" s="3" t="inlineStr">
        <is>
          <t>bind</t>
        </is>
      </c>
      <c r="T91" s="7" t="n">
        <v>20362.26</v>
      </c>
      <c r="U91" s="3" t="inlineStr">
        <is>
          <t>bound</t>
        </is>
      </c>
      <c r="V91" s="3" t="inlineStr">
        <is>
          <t>Bound</t>
        </is>
      </c>
      <c r="W91" s="3" t="inlineStr">
        <is>
          <t>CANON-202508-000087</t>
        </is>
      </c>
    </row>
    <row r="92">
      <c r="A92" s="8" t="n">
        <v>88</v>
      </c>
      <c r="B92" s="8" t="inlineStr">
        <is>
          <t>a2cc51b4-0c63-56d7-831b-5a6e71a64af9</t>
        </is>
      </c>
      <c r="C92" s="8" t="inlineStr">
        <is>
          <t>2025-08-28</t>
        </is>
      </c>
      <c r="D92" s="8" t="inlineStr">
        <is>
          <t>2025-08</t>
        </is>
      </c>
      <c r="E92" s="8" t="inlineStr">
        <is>
          <t>Aurelio Castellanos</t>
        </is>
      </c>
      <c r="F92" s="8" t="inlineStr">
        <is>
          <t>Software Architect</t>
        </is>
      </c>
      <c r="G92" s="8" t="inlineStr">
        <is>
          <t>TX</t>
        </is>
      </c>
      <c r="H92" s="8" t="n">
        <v>1961</v>
      </c>
      <c r="I92" s="8" t="inlineStr">
        <is>
          <t>Porsche</t>
        </is>
      </c>
      <c r="J92" s="8" t="inlineStr">
        <is>
          <t>911 Turbo S</t>
        </is>
      </c>
      <c r="K92" s="8" t="inlineStr">
        <is>
          <t>production_luxury</t>
        </is>
      </c>
      <c r="L92" s="8" t="inlineStr">
        <is>
          <t>01 Luxury Sedan/SUV</t>
        </is>
      </c>
      <c r="M92" s="9" t="n">
        <v>1400000</v>
      </c>
      <c r="N92" s="8" t="inlineStr">
        <is>
          <t>clean</t>
        </is>
      </c>
      <c r="O92" s="8" t="n">
        <v>0</v>
      </c>
      <c r="P92" s="8" t="n">
        <v>0</v>
      </c>
      <c r="Q92" s="8" t="n">
        <v>0</v>
      </c>
      <c r="R92" s="8" t="inlineStr">
        <is>
          <t>No</t>
        </is>
      </c>
      <c r="S92" s="8" t="inlineStr">
        <is>
          <t>bind</t>
        </is>
      </c>
      <c r="T92" s="9" t="n">
        <v>16707.55</v>
      </c>
      <c r="U92" s="8" t="inlineStr">
        <is>
          <t>bound</t>
        </is>
      </c>
      <c r="V92" s="8" t="inlineStr">
        <is>
          <t>Bound</t>
        </is>
      </c>
      <c r="W92" s="8" t="inlineStr">
        <is>
          <t>CANON-202508-000088</t>
        </is>
      </c>
    </row>
    <row r="93">
      <c r="A93" s="3" t="n">
        <v>89</v>
      </c>
      <c r="B93" s="3" t="inlineStr">
        <is>
          <t>401c4b05-ab42-5247-aecf-aa313b1e5ab5</t>
        </is>
      </c>
      <c r="C93" s="3" t="inlineStr">
        <is>
          <t>2025-08-24</t>
        </is>
      </c>
      <c r="D93" s="3" t="inlineStr">
        <is>
          <t>2025-08</t>
        </is>
      </c>
      <c r="E93" s="3" t="inlineStr">
        <is>
          <t>Sunniva Farkas</t>
        </is>
      </c>
      <c r="F93" s="3" t="inlineStr">
        <is>
          <t>Software Architect</t>
        </is>
      </c>
      <c r="G93" s="3" t="inlineStr">
        <is>
          <t>WI</t>
        </is>
      </c>
      <c r="H93" s="3" t="n">
        <v>2004</v>
      </c>
      <c r="I93" s="3" t="inlineStr">
        <is>
          <t>Ferrari</t>
        </is>
      </c>
      <c r="J93" s="3" t="inlineStr">
        <is>
          <t>275 GTB/4</t>
        </is>
      </c>
      <c r="K93" s="3" t="inlineStr">
        <is>
          <t>classic_collector</t>
        </is>
      </c>
      <c r="L93" s="3" t="inlineStr">
        <is>
          <t>07 Post-War Classic (1946-1972)</t>
        </is>
      </c>
      <c r="M93" s="7" t="n">
        <v>830000</v>
      </c>
      <c r="N93" s="3" t="inlineStr">
        <is>
          <t>clean</t>
        </is>
      </c>
      <c r="O93" s="3" t="n">
        <v>0</v>
      </c>
      <c r="P93" s="3" t="n">
        <v>0</v>
      </c>
      <c r="Q93" s="3" t="n">
        <v>0</v>
      </c>
      <c r="R93" s="3" t="inlineStr">
        <is>
          <t>No</t>
        </is>
      </c>
      <c r="S93" s="3" t="inlineStr">
        <is>
          <t>bind</t>
        </is>
      </c>
      <c r="T93" s="7" t="n">
        <v>8080.75</v>
      </c>
      <c r="U93" s="3" t="inlineStr">
        <is>
          <t>bound</t>
        </is>
      </c>
      <c r="V93" s="3" t="inlineStr">
        <is>
          <t>Bound</t>
        </is>
      </c>
      <c r="W93" s="3" t="inlineStr">
        <is>
          <t>CANON-202508-000089</t>
        </is>
      </c>
    </row>
    <row r="94">
      <c r="A94" s="8" t="n">
        <v>90</v>
      </c>
      <c r="B94" s="8" t="inlineStr">
        <is>
          <t>91597cd7-3352-59c7-924c-c520382822c0</t>
        </is>
      </c>
      <c r="C94" s="8" t="inlineStr">
        <is>
          <t>2025-08-03</t>
        </is>
      </c>
      <c r="D94" s="8" t="inlineStr">
        <is>
          <t>2025-08</t>
        </is>
      </c>
      <c r="E94" s="8" t="inlineStr">
        <is>
          <t>Everett Pennington</t>
        </is>
      </c>
      <c r="F94" s="8" t="inlineStr">
        <is>
          <t>Cardiologist</t>
        </is>
      </c>
      <c r="G94" s="8" t="inlineStr">
        <is>
          <t>FL</t>
        </is>
      </c>
      <c r="H94" s="8" t="n">
        <v>1965</v>
      </c>
      <c r="I94" s="8" t="inlineStr">
        <is>
          <t>Bentley</t>
        </is>
      </c>
      <c r="J94" s="8" t="inlineStr">
        <is>
          <t>Continental GT</t>
        </is>
      </c>
      <c r="K94" s="8" t="inlineStr">
        <is>
          <t>production_luxury</t>
        </is>
      </c>
      <c r="L94" s="8" t="inlineStr">
        <is>
          <t>01 Luxury Sedan/SUV</t>
        </is>
      </c>
      <c r="M94" s="9" t="n">
        <v>705000</v>
      </c>
      <c r="N94" s="8" t="inlineStr">
        <is>
          <t>clean</t>
        </is>
      </c>
      <c r="O94" s="8" t="n">
        <v>0</v>
      </c>
      <c r="P94" s="8" t="n">
        <v>0</v>
      </c>
      <c r="Q94" s="8" t="n">
        <v>0</v>
      </c>
      <c r="R94" s="8" t="inlineStr">
        <is>
          <t>No</t>
        </is>
      </c>
      <c r="S94" s="8" t="inlineStr">
        <is>
          <t>bind</t>
        </is>
      </c>
      <c r="T94" s="9" t="n">
        <v>12277.64</v>
      </c>
      <c r="U94" s="8" t="inlineStr">
        <is>
          <t>bound</t>
        </is>
      </c>
      <c r="V94" s="8" t="inlineStr">
        <is>
          <t>Bound</t>
        </is>
      </c>
      <c r="W94" s="8" t="inlineStr">
        <is>
          <t>CANON-202508-000090</t>
        </is>
      </c>
    </row>
    <row r="95">
      <c r="A95" s="3" t="n">
        <v>91</v>
      </c>
      <c r="B95" s="3" t="inlineStr">
        <is>
          <t>2c14d9b2-c9ff-563f-ae47-4f3e30a26c8c</t>
        </is>
      </c>
      <c r="C95" s="3" t="inlineStr">
        <is>
          <t>2025-08-07</t>
        </is>
      </c>
      <c r="D95" s="3" t="inlineStr">
        <is>
          <t>2025-08</t>
        </is>
      </c>
      <c r="E95" s="3" t="inlineStr">
        <is>
          <t>Thaddeus Nakashima</t>
        </is>
      </c>
      <c r="F95" s="3" t="inlineStr">
        <is>
          <t>Law Firm Partner</t>
        </is>
      </c>
      <c r="G95" s="3" t="inlineStr">
        <is>
          <t>SD</t>
        </is>
      </c>
      <c r="H95" s="3" t="n">
        <v>1962</v>
      </c>
      <c r="I95" s="3" t="inlineStr">
        <is>
          <t>Aston Martin</t>
        </is>
      </c>
      <c r="J95" s="3" t="inlineStr">
        <is>
          <t>DB5</t>
        </is>
      </c>
      <c r="K95" s="3" t="inlineStr">
        <is>
          <t>classic_collector</t>
        </is>
      </c>
      <c r="L95" s="3" t="inlineStr">
        <is>
          <t>07 Post-War Classic (1946-1972)</t>
        </is>
      </c>
      <c r="M95" s="7" t="n">
        <v>1220000</v>
      </c>
      <c r="N95" s="3" t="inlineStr">
        <is>
          <t>three_plus_fault</t>
        </is>
      </c>
      <c r="O95" s="3" t="n">
        <v>3</v>
      </c>
      <c r="P95" s="3" t="n">
        <v>3</v>
      </c>
      <c r="Q95" s="3" t="n">
        <v>0</v>
      </c>
      <c r="R95" s="3" t="inlineStr">
        <is>
          <t>No</t>
        </is>
      </c>
      <c r="S95" s="3" t="inlineStr">
        <is>
          <t>decline</t>
        </is>
      </c>
      <c r="T95" s="7" t="n">
        <v>9709.360000000001</v>
      </c>
      <c r="U95" s="3" t="inlineStr">
        <is>
          <t>indicative</t>
        </is>
      </c>
      <c r="V95" s="3" t="inlineStr">
        <is>
          <t>Not Bound</t>
        </is>
      </c>
      <c r="W95" s="3" t="inlineStr"/>
    </row>
    <row r="96">
      <c r="A96" s="8" t="n">
        <v>92</v>
      </c>
      <c r="B96" s="8" t="inlineStr">
        <is>
          <t>9b225c04-42ff-5d79-868a-82cf58496283</t>
        </is>
      </c>
      <c r="C96" s="8" t="inlineStr">
        <is>
          <t>2025-08-01</t>
        </is>
      </c>
      <c r="D96" s="8" t="inlineStr">
        <is>
          <t>2025-08</t>
        </is>
      </c>
      <c r="E96" s="8" t="inlineStr">
        <is>
          <t>Lorenzo Ashcombe</t>
        </is>
      </c>
      <c r="F96" s="8" t="inlineStr">
        <is>
          <t>Founder / CEO</t>
        </is>
      </c>
      <c r="G96" s="8" t="inlineStr">
        <is>
          <t>OH</t>
        </is>
      </c>
      <c r="H96" s="8" t="n">
        <v>1970</v>
      </c>
      <c r="I96" s="8" t="inlineStr">
        <is>
          <t>Porsche</t>
        </is>
      </c>
      <c r="J96" s="8" t="inlineStr">
        <is>
          <t>911 Turbo S</t>
        </is>
      </c>
      <c r="K96" s="8" t="inlineStr">
        <is>
          <t>production_luxury</t>
        </is>
      </c>
      <c r="L96" s="8" t="inlineStr">
        <is>
          <t>01 Luxury Sedan/SUV</t>
        </is>
      </c>
      <c r="M96" s="9" t="n">
        <v>785000</v>
      </c>
      <c r="N96" s="8" t="inlineStr">
        <is>
          <t>three_plus_fault</t>
        </is>
      </c>
      <c r="O96" s="8" t="n">
        <v>3</v>
      </c>
      <c r="P96" s="8" t="n">
        <v>3</v>
      </c>
      <c r="Q96" s="8" t="n">
        <v>0</v>
      </c>
      <c r="R96" s="8" t="inlineStr">
        <is>
          <t>No</t>
        </is>
      </c>
      <c r="S96" s="8" t="inlineStr">
        <is>
          <t>decline</t>
        </is>
      </c>
      <c r="T96" s="9" t="n">
        <v>13382.03</v>
      </c>
      <c r="U96" s="8" t="inlineStr">
        <is>
          <t>indicative</t>
        </is>
      </c>
      <c r="V96" s="8" t="inlineStr">
        <is>
          <t>Not Bound</t>
        </is>
      </c>
      <c r="W96" s="8" t="inlineStr"/>
    </row>
    <row r="97">
      <c r="A97" s="3" t="n">
        <v>93</v>
      </c>
      <c r="B97" s="3" t="inlineStr">
        <is>
          <t>da9b69d8-6516-537d-b584-32ebf47efdf9</t>
        </is>
      </c>
      <c r="C97" s="3" t="inlineStr">
        <is>
          <t>2025-08-13</t>
        </is>
      </c>
      <c r="D97" s="3" t="inlineStr">
        <is>
          <t>2025-08</t>
        </is>
      </c>
      <c r="E97" s="3" t="inlineStr">
        <is>
          <t>Fenwick Rourke</t>
        </is>
      </c>
      <c r="F97" s="3" t="inlineStr">
        <is>
          <t>Law Firm Partner</t>
        </is>
      </c>
      <c r="G97" s="3" t="inlineStr">
        <is>
          <t>CT</t>
        </is>
      </c>
      <c r="H97" s="3" t="n">
        <v>1999</v>
      </c>
      <c r="I97" s="3" t="inlineStr">
        <is>
          <t>BMW</t>
        </is>
      </c>
      <c r="J97" s="3" t="inlineStr">
        <is>
          <t>M8 Competition</t>
        </is>
      </c>
      <c r="K97" s="3" t="inlineStr">
        <is>
          <t>production_luxury</t>
        </is>
      </c>
      <c r="L97" s="3" t="inlineStr">
        <is>
          <t>01 Luxury Sedan/SUV</t>
        </is>
      </c>
      <c r="M97" s="7" t="n">
        <v>190000</v>
      </c>
      <c r="N97" s="3" t="inlineStr">
        <is>
          <t>clean</t>
        </is>
      </c>
      <c r="O97" s="3" t="n">
        <v>0</v>
      </c>
      <c r="P97" s="3" t="n">
        <v>0</v>
      </c>
      <c r="Q97" s="3" t="n">
        <v>0</v>
      </c>
      <c r="R97" s="3" t="inlineStr">
        <is>
          <t>No</t>
        </is>
      </c>
      <c r="S97" s="3" t="inlineStr">
        <is>
          <t>bind</t>
        </is>
      </c>
      <c r="T97" s="7" t="n">
        <v>3693.89</v>
      </c>
      <c r="U97" s="3" t="inlineStr">
        <is>
          <t>bound</t>
        </is>
      </c>
      <c r="V97" s="3" t="inlineStr">
        <is>
          <t>Bound</t>
        </is>
      </c>
      <c r="W97" s="3" t="inlineStr">
        <is>
          <t>CANON-202508-000093</t>
        </is>
      </c>
    </row>
    <row r="98">
      <c r="A98" s="8" t="n">
        <v>94</v>
      </c>
      <c r="B98" s="8" t="inlineStr">
        <is>
          <t>2fece569-c75f-5efa-beb3-83fa2078902a</t>
        </is>
      </c>
      <c r="C98" s="8" t="inlineStr">
        <is>
          <t>2025-08-07</t>
        </is>
      </c>
      <c r="D98" s="8" t="inlineStr">
        <is>
          <t>2025-08</t>
        </is>
      </c>
      <c r="E98" s="8" t="inlineStr">
        <is>
          <t>Fenwick Kingsford</t>
        </is>
      </c>
      <c r="F98" s="8" t="inlineStr">
        <is>
          <t>Software Architect</t>
        </is>
      </c>
      <c r="G98" s="8" t="inlineStr">
        <is>
          <t>CO</t>
        </is>
      </c>
      <c r="H98" s="8" t="n">
        <v>2000</v>
      </c>
      <c r="I98" s="8" t="inlineStr">
        <is>
          <t>Ferrari</t>
        </is>
      </c>
      <c r="J98" s="8" t="inlineStr">
        <is>
          <t>SF90 Stradale</t>
        </is>
      </c>
      <c r="K98" s="8" t="inlineStr">
        <is>
          <t>exotic</t>
        </is>
      </c>
      <c r="L98" s="8" t="inlineStr">
        <is>
          <t>03 Supercar</t>
        </is>
      </c>
      <c r="M98" s="9" t="n">
        <v>450000</v>
      </c>
      <c r="N98" s="8" t="inlineStr">
        <is>
          <t>three_plus_fault</t>
        </is>
      </c>
      <c r="O98" s="8" t="n">
        <v>3</v>
      </c>
      <c r="P98" s="8" t="n">
        <v>3</v>
      </c>
      <c r="Q98" s="8" t="n">
        <v>0</v>
      </c>
      <c r="R98" s="8" t="inlineStr">
        <is>
          <t>No</t>
        </is>
      </c>
      <c r="S98" s="8" t="inlineStr">
        <is>
          <t>decline</t>
        </is>
      </c>
      <c r="T98" s="9" t="n">
        <v>10740.57</v>
      </c>
      <c r="U98" s="8" t="inlineStr">
        <is>
          <t>indicative</t>
        </is>
      </c>
      <c r="V98" s="8" t="inlineStr">
        <is>
          <t>Not Bound</t>
        </is>
      </c>
      <c r="W98" s="8" t="inlineStr"/>
    </row>
    <row r="99">
      <c r="A99" s="3" t="n">
        <v>95</v>
      </c>
      <c r="B99" s="3" t="inlineStr">
        <is>
          <t>efef8f36-79af-5043-b094-a4688f26997e</t>
        </is>
      </c>
      <c r="C99" s="3" t="inlineStr">
        <is>
          <t>2025-08-31</t>
        </is>
      </c>
      <c r="D99" s="3" t="inlineStr">
        <is>
          <t>2025-08</t>
        </is>
      </c>
      <c r="E99" s="3" t="inlineStr">
        <is>
          <t>Noor Montoya</t>
        </is>
      </c>
      <c r="F99" s="3" t="inlineStr">
        <is>
          <t>Portfolio Manager</t>
        </is>
      </c>
      <c r="G99" s="3" t="inlineStr">
        <is>
          <t>MO</t>
        </is>
      </c>
      <c r="H99" s="3" t="n">
        <v>2001</v>
      </c>
      <c r="I99" s="3" t="inlineStr">
        <is>
          <t>BMW</t>
        </is>
      </c>
      <c r="J99" s="3" t="inlineStr">
        <is>
          <t>M8 Competition</t>
        </is>
      </c>
      <c r="K99" s="3" t="inlineStr">
        <is>
          <t>production_luxury</t>
        </is>
      </c>
      <c r="L99" s="3" t="inlineStr">
        <is>
          <t>01 Luxury Sedan/SUV</t>
        </is>
      </c>
      <c r="M99" s="7" t="n">
        <v>415000</v>
      </c>
      <c r="N99" s="3" t="inlineStr">
        <is>
          <t>three_plus_fault</t>
        </is>
      </c>
      <c r="O99" s="3" t="n">
        <v>3</v>
      </c>
      <c r="P99" s="3" t="n">
        <v>3</v>
      </c>
      <c r="Q99" s="3" t="n">
        <v>0</v>
      </c>
      <c r="R99" s="3" t="inlineStr">
        <is>
          <t>No</t>
        </is>
      </c>
      <c r="S99" s="3" t="inlineStr">
        <is>
          <t>decline</t>
        </is>
      </c>
      <c r="T99" s="7" t="n">
        <v>6225</v>
      </c>
      <c r="U99" s="3" t="inlineStr">
        <is>
          <t>indicative</t>
        </is>
      </c>
      <c r="V99" s="3" t="inlineStr">
        <is>
          <t>Not Bound</t>
        </is>
      </c>
      <c r="W99" s="3" t="inlineStr"/>
    </row>
    <row r="100">
      <c r="A100" s="8" t="n">
        <v>96</v>
      </c>
      <c r="B100" s="8" t="inlineStr">
        <is>
          <t>6515ada9-3eda-5d59-a149-a7bf5174b4d8</t>
        </is>
      </c>
      <c r="C100" s="8" t="inlineStr">
        <is>
          <t>2025-08-25</t>
        </is>
      </c>
      <c r="D100" s="8" t="inlineStr">
        <is>
          <t>2025-08</t>
        </is>
      </c>
      <c r="E100" s="8" t="inlineStr">
        <is>
          <t>Ottilie Montoya</t>
        </is>
      </c>
      <c r="F100" s="8" t="inlineStr">
        <is>
          <t>Law Firm Partner</t>
        </is>
      </c>
      <c r="G100" s="8" t="inlineStr">
        <is>
          <t>WA</t>
        </is>
      </c>
      <c r="H100" s="8" t="n">
        <v>2016</v>
      </c>
      <c r="I100" s="8" t="inlineStr">
        <is>
          <t>Mercedes-Benz</t>
        </is>
      </c>
      <c r="J100" s="8" t="inlineStr">
        <is>
          <t>AMG GT</t>
        </is>
      </c>
      <c r="K100" s="8" t="inlineStr">
        <is>
          <t>production_luxury</t>
        </is>
      </c>
      <c r="L100" s="8" t="inlineStr">
        <is>
          <t>01 Luxury Sedan/SUV</t>
        </is>
      </c>
      <c r="M100" s="9" t="n">
        <v>695000</v>
      </c>
      <c r="N100" s="8" t="inlineStr">
        <is>
          <t>clean</t>
        </is>
      </c>
      <c r="O100" s="8" t="n">
        <v>0</v>
      </c>
      <c r="P100" s="8" t="n">
        <v>0</v>
      </c>
      <c r="Q100" s="8" t="n">
        <v>0</v>
      </c>
      <c r="R100" s="8" t="inlineStr">
        <is>
          <t>No</t>
        </is>
      </c>
      <c r="S100" s="8" t="inlineStr">
        <is>
          <t>bind</t>
        </is>
      </c>
      <c r="T100" s="9" t="n">
        <v>8182.64</v>
      </c>
      <c r="U100" s="8" t="inlineStr">
        <is>
          <t>bound</t>
        </is>
      </c>
      <c r="V100" s="8" t="inlineStr">
        <is>
          <t>Bound</t>
        </is>
      </c>
      <c r="W100" s="8" t="inlineStr">
        <is>
          <t>CANON-202508-000096</t>
        </is>
      </c>
    </row>
    <row r="101">
      <c r="A101" s="3" t="n">
        <v>97</v>
      </c>
      <c r="B101" s="3" t="inlineStr">
        <is>
          <t>ae3ac25e-2e3f-56aa-acc3-14e98c7d519c</t>
        </is>
      </c>
      <c r="C101" s="3" t="inlineStr">
        <is>
          <t>2025-08-30</t>
        </is>
      </c>
      <c r="D101" s="3" t="inlineStr">
        <is>
          <t>2025-08</t>
        </is>
      </c>
      <c r="E101" s="3" t="inlineStr">
        <is>
          <t>Desmond Montoya</t>
        </is>
      </c>
      <c r="F101" s="3" t="inlineStr">
        <is>
          <t>Orthopedic Surgeon</t>
        </is>
      </c>
      <c r="G101" s="3" t="inlineStr">
        <is>
          <t>WV</t>
        </is>
      </c>
      <c r="H101" s="3" t="n">
        <v>1994</v>
      </c>
      <c r="I101" s="3" t="inlineStr">
        <is>
          <t>McLaren</t>
        </is>
      </c>
      <c r="J101" s="3" t="inlineStr">
        <is>
          <t>750S</t>
        </is>
      </c>
      <c r="K101" s="3" t="inlineStr">
        <is>
          <t>exotic</t>
        </is>
      </c>
      <c r="L101" s="3" t="inlineStr">
        <is>
          <t>03 Supercar</t>
        </is>
      </c>
      <c r="M101" s="7" t="n">
        <v>980000</v>
      </c>
      <c r="N101" s="3" t="inlineStr">
        <is>
          <t>clean</t>
        </is>
      </c>
      <c r="O101" s="3" t="n">
        <v>0</v>
      </c>
      <c r="P101" s="3" t="n">
        <v>0</v>
      </c>
      <c r="Q101" s="3" t="n">
        <v>0</v>
      </c>
      <c r="R101" s="3" t="inlineStr">
        <is>
          <t>No</t>
        </is>
      </c>
      <c r="S101" s="3" t="inlineStr">
        <is>
          <t>bind</t>
        </is>
      </c>
      <c r="T101" s="7" t="n">
        <v>23362.83</v>
      </c>
      <c r="U101" s="3" t="inlineStr">
        <is>
          <t>bound</t>
        </is>
      </c>
      <c r="V101" s="3" t="inlineStr">
        <is>
          <t>Bound</t>
        </is>
      </c>
      <c r="W101" s="3" t="inlineStr">
        <is>
          <t>CANON-202508-000097</t>
        </is>
      </c>
    </row>
    <row r="102">
      <c r="A102" s="8" t="n">
        <v>98</v>
      </c>
      <c r="B102" s="8" t="inlineStr">
        <is>
          <t>7f00e293-ff37-52bd-8597-9b3911042e48</t>
        </is>
      </c>
      <c r="C102" s="8" t="inlineStr">
        <is>
          <t>2025-08-07</t>
        </is>
      </c>
      <c r="D102" s="8" t="inlineStr">
        <is>
          <t>2025-08</t>
        </is>
      </c>
      <c r="E102" s="8" t="inlineStr">
        <is>
          <t>Noor Ashcombe</t>
        </is>
      </c>
      <c r="F102" s="8" t="inlineStr">
        <is>
          <t>Anesthesiologist</t>
        </is>
      </c>
      <c r="G102" s="8" t="inlineStr">
        <is>
          <t>FL</t>
        </is>
      </c>
      <c r="H102" s="8" t="n">
        <v>2005</v>
      </c>
      <c r="I102" s="8" t="inlineStr">
        <is>
          <t>Porsche</t>
        </is>
      </c>
      <c r="J102" s="8" t="inlineStr">
        <is>
          <t>911 Turbo S</t>
        </is>
      </c>
      <c r="K102" s="8" t="inlineStr">
        <is>
          <t>production_luxury</t>
        </is>
      </c>
      <c r="L102" s="8" t="inlineStr">
        <is>
          <t>01 Luxury Sedan/SUV</t>
        </is>
      </c>
      <c r="M102" s="9" t="n">
        <v>875000</v>
      </c>
      <c r="N102" s="8" t="inlineStr">
        <is>
          <t>clean</t>
        </is>
      </c>
      <c r="O102" s="8" t="n">
        <v>0</v>
      </c>
      <c r="P102" s="8" t="n">
        <v>0</v>
      </c>
      <c r="Q102" s="8" t="n">
        <v>0</v>
      </c>
      <c r="R102" s="8" t="inlineStr">
        <is>
          <t>No</t>
        </is>
      </c>
      <c r="S102" s="8" t="inlineStr">
        <is>
          <t>bind</t>
        </is>
      </c>
      <c r="T102" s="9" t="n">
        <v>15238.21</v>
      </c>
      <c r="U102" s="8" t="inlineStr">
        <is>
          <t>bound</t>
        </is>
      </c>
      <c r="V102" s="8" t="inlineStr">
        <is>
          <t>Bound</t>
        </is>
      </c>
      <c r="W102" s="8" t="inlineStr">
        <is>
          <t>CANON-202508-000098</t>
        </is>
      </c>
    </row>
    <row r="103">
      <c r="A103" s="3" t="n">
        <v>99</v>
      </c>
      <c r="B103" s="3" t="inlineStr">
        <is>
          <t>f5ece77e-7d79-5216-b793-5fa8842292a9</t>
        </is>
      </c>
      <c r="C103" s="3" t="inlineStr">
        <is>
          <t>2025-08-06</t>
        </is>
      </c>
      <c r="D103" s="3" t="inlineStr">
        <is>
          <t>2025-08</t>
        </is>
      </c>
      <c r="E103" s="3" t="inlineStr">
        <is>
          <t>Wilhelmina Nakashima</t>
        </is>
      </c>
      <c r="F103" s="3" t="inlineStr">
        <is>
          <t>Anesthesiologist</t>
        </is>
      </c>
      <c r="G103" s="3" t="inlineStr">
        <is>
          <t>AL</t>
        </is>
      </c>
      <c r="H103" s="3" t="n">
        <v>1965</v>
      </c>
      <c r="I103" s="3" t="inlineStr">
        <is>
          <t>Ringbrothers</t>
        </is>
      </c>
      <c r="J103" s="3" t="inlineStr">
        <is>
          <t>Mustang</t>
        </is>
      </c>
      <c r="K103" s="3" t="inlineStr">
        <is>
          <t>restomod_coachbuilt</t>
        </is>
      </c>
      <c r="L103" s="3" t="inlineStr">
        <is>
          <t>11 Restomod/Coachbuilt</t>
        </is>
      </c>
      <c r="M103" s="7" t="n">
        <v>550000</v>
      </c>
      <c r="N103" s="3" t="inlineStr">
        <is>
          <t>clean</t>
        </is>
      </c>
      <c r="O103" s="3" t="n">
        <v>0</v>
      </c>
      <c r="P103" s="3" t="n">
        <v>0</v>
      </c>
      <c r="Q103" s="3" t="n">
        <v>0</v>
      </c>
      <c r="R103" s="3" t="inlineStr">
        <is>
          <t>No</t>
        </is>
      </c>
      <c r="S103" s="3" t="inlineStr">
        <is>
          <t>bind</t>
        </is>
      </c>
      <c r="T103" s="7" t="n">
        <v>10279.81</v>
      </c>
      <c r="U103" s="3" t="inlineStr">
        <is>
          <t>bound</t>
        </is>
      </c>
      <c r="V103" s="3" t="inlineStr">
        <is>
          <t>Bound</t>
        </is>
      </c>
      <c r="W103" s="3" t="inlineStr">
        <is>
          <t>CANON-202508-000099</t>
        </is>
      </c>
    </row>
    <row r="104">
      <c r="A104" s="8" t="n">
        <v>100</v>
      </c>
      <c r="B104" s="8" t="inlineStr">
        <is>
          <t>08345bd4-04bb-5fd8-8a9c-789a8fbe2cc6</t>
        </is>
      </c>
      <c r="C104" s="8" t="inlineStr">
        <is>
          <t>2025-08-27</t>
        </is>
      </c>
      <c r="D104" s="8" t="inlineStr">
        <is>
          <t>2025-08</t>
        </is>
      </c>
      <c r="E104" s="8" t="inlineStr">
        <is>
          <t>Desmond Bellandi</t>
        </is>
      </c>
      <c r="F104" s="8" t="inlineStr">
        <is>
          <t>Retired Executive</t>
        </is>
      </c>
      <c r="G104" s="8" t="inlineStr">
        <is>
          <t>LA</t>
        </is>
      </c>
      <c r="H104" s="8" t="n">
        <v>2010</v>
      </c>
      <c r="I104" s="8" t="inlineStr">
        <is>
          <t>Mercedes-Benz</t>
        </is>
      </c>
      <c r="J104" s="8" t="inlineStr">
        <is>
          <t>AMG GT</t>
        </is>
      </c>
      <c r="K104" s="8" t="inlineStr">
        <is>
          <t>production_luxury</t>
        </is>
      </c>
      <c r="L104" s="8" t="inlineStr">
        <is>
          <t>01 Luxury Sedan/SUV</t>
        </is>
      </c>
      <c r="M104" s="9" t="n">
        <v>385000</v>
      </c>
      <c r="N104" s="8" t="inlineStr">
        <is>
          <t>clean</t>
        </is>
      </c>
      <c r="O104" s="8" t="n">
        <v>0</v>
      </c>
      <c r="P104" s="8" t="n">
        <v>0</v>
      </c>
      <c r="Q104" s="8" t="n">
        <v>0</v>
      </c>
      <c r="R104" s="8" t="inlineStr">
        <is>
          <t>No</t>
        </is>
      </c>
      <c r="S104" s="8" t="inlineStr">
        <is>
          <t>bind</t>
        </is>
      </c>
      <c r="T104" s="9" t="n">
        <v>6592.22</v>
      </c>
      <c r="U104" s="8" t="inlineStr">
        <is>
          <t>bound</t>
        </is>
      </c>
      <c r="V104" s="8" t="inlineStr">
        <is>
          <t>Bound</t>
        </is>
      </c>
      <c r="W104" s="8" t="inlineStr">
        <is>
          <t>CANON-202508-000100</t>
        </is>
      </c>
    </row>
    <row r="105">
      <c r="A105" s="3" t="n">
        <v>101</v>
      </c>
      <c r="B105" s="3" t="inlineStr">
        <is>
          <t>a681f65e-b8de-50b0-8640-d8c2fce812d5</t>
        </is>
      </c>
      <c r="C105" s="3" t="inlineStr">
        <is>
          <t>2025-08-13</t>
        </is>
      </c>
      <c r="D105" s="3" t="inlineStr">
        <is>
          <t>2025-08</t>
        </is>
      </c>
      <c r="E105" s="3" t="inlineStr">
        <is>
          <t>Desmond Fairweather</t>
        </is>
      </c>
      <c r="F105" s="3" t="inlineStr">
        <is>
          <t>Orthopedic Surgeon</t>
        </is>
      </c>
      <c r="G105" s="3" t="inlineStr">
        <is>
          <t>TX</t>
        </is>
      </c>
      <c r="H105" s="3" t="n">
        <v>1987</v>
      </c>
      <c r="I105" s="3" t="inlineStr">
        <is>
          <t>Aston Martin</t>
        </is>
      </c>
      <c r="J105" s="3" t="inlineStr">
        <is>
          <t>DB12</t>
        </is>
      </c>
      <c r="K105" s="3" t="inlineStr">
        <is>
          <t>production_luxury</t>
        </is>
      </c>
      <c r="L105" s="3" t="inlineStr">
        <is>
          <t>01 Luxury Sedan/SUV</t>
        </is>
      </c>
      <c r="M105" s="7" t="n">
        <v>530000</v>
      </c>
      <c r="N105" s="3" t="inlineStr">
        <is>
          <t>clean</t>
        </is>
      </c>
      <c r="O105" s="3" t="n">
        <v>0</v>
      </c>
      <c r="P105" s="3" t="n">
        <v>0</v>
      </c>
      <c r="Q105" s="3" t="n">
        <v>0</v>
      </c>
      <c r="R105" s="3" t="inlineStr">
        <is>
          <t>No</t>
        </is>
      </c>
      <c r="S105" s="3" t="inlineStr">
        <is>
          <t>bind</t>
        </is>
      </c>
      <c r="T105" s="7" t="n">
        <v>7475</v>
      </c>
      <c r="U105" s="3" t="inlineStr">
        <is>
          <t>bound</t>
        </is>
      </c>
      <c r="V105" s="3" t="inlineStr">
        <is>
          <t>Bound</t>
        </is>
      </c>
      <c r="W105" s="3" t="inlineStr">
        <is>
          <t>CANON-202508-000101</t>
        </is>
      </c>
    </row>
    <row r="106">
      <c r="A106" s="8" t="n">
        <v>102</v>
      </c>
      <c r="B106" s="8" t="inlineStr">
        <is>
          <t>09d08907-4ab6-5a48-a68d-ec10085f1051</t>
        </is>
      </c>
      <c r="C106" s="8" t="inlineStr">
        <is>
          <t>2025-08-10</t>
        </is>
      </c>
      <c r="D106" s="8" t="inlineStr">
        <is>
          <t>2025-08</t>
        </is>
      </c>
      <c r="E106" s="8" t="inlineStr">
        <is>
          <t>Beatrix Underwood</t>
        </is>
      </c>
      <c r="F106" s="8" t="inlineStr">
        <is>
          <t>Cardiologist</t>
        </is>
      </c>
      <c r="G106" s="8" t="inlineStr">
        <is>
          <t>GA</t>
        </is>
      </c>
      <c r="H106" s="8" t="n">
        <v>2015</v>
      </c>
      <c r="I106" s="8" t="inlineStr">
        <is>
          <t>Maserati</t>
        </is>
      </c>
      <c r="J106" s="8" t="inlineStr">
        <is>
          <t>GranTurismo</t>
        </is>
      </c>
      <c r="K106" s="8" t="inlineStr">
        <is>
          <t>production_luxury</t>
        </is>
      </c>
      <c r="L106" s="8" t="inlineStr">
        <is>
          <t>01 Luxury Sedan/SUV</t>
        </is>
      </c>
      <c r="M106" s="9" t="n">
        <v>265000</v>
      </c>
      <c r="N106" s="8" t="inlineStr">
        <is>
          <t>three_plus_fault</t>
        </is>
      </c>
      <c r="O106" s="8" t="n">
        <v>4</v>
      </c>
      <c r="P106" s="8" t="n">
        <v>4</v>
      </c>
      <c r="Q106" s="8" t="n">
        <v>0</v>
      </c>
      <c r="R106" s="8" t="inlineStr">
        <is>
          <t>No</t>
        </is>
      </c>
      <c r="S106" s="8" t="inlineStr">
        <is>
          <t>decline</t>
        </is>
      </c>
      <c r="T106" s="9" t="n">
        <v>4200</v>
      </c>
      <c r="U106" s="8" t="inlineStr">
        <is>
          <t>indicative</t>
        </is>
      </c>
      <c r="V106" s="8" t="inlineStr">
        <is>
          <t>Not Bound</t>
        </is>
      </c>
      <c r="W106" s="8" t="inlineStr"/>
    </row>
    <row r="107">
      <c r="A107" s="3" t="n">
        <v>103</v>
      </c>
      <c r="B107" s="3" t="inlineStr">
        <is>
          <t>c152de08-ba92-5209-90e4-af0e032007c5</t>
        </is>
      </c>
      <c r="C107" s="3" t="inlineStr">
        <is>
          <t>2025-08-26</t>
        </is>
      </c>
      <c r="D107" s="3" t="inlineStr">
        <is>
          <t>2025-08</t>
        </is>
      </c>
      <c r="E107" s="3" t="inlineStr">
        <is>
          <t>Anouk Vandermeer</t>
        </is>
      </c>
      <c r="F107" s="3" t="inlineStr">
        <is>
          <t>Cardiologist</t>
        </is>
      </c>
      <c r="G107" s="3" t="inlineStr">
        <is>
          <t>VA</t>
        </is>
      </c>
      <c r="H107" s="3" t="n">
        <v>2005</v>
      </c>
      <c r="I107" s="3" t="inlineStr">
        <is>
          <t>Bentley</t>
        </is>
      </c>
      <c r="J107" s="3" t="inlineStr">
        <is>
          <t>4.5 Litre</t>
        </is>
      </c>
      <c r="K107" s="3" t="inlineStr">
        <is>
          <t>pre_war_vintage</t>
        </is>
      </c>
      <c r="L107" s="3" t="inlineStr">
        <is>
          <t>06 Vintage Pre-War (pre-1946)</t>
        </is>
      </c>
      <c r="M107" s="7" t="n">
        <v>1950000</v>
      </c>
      <c r="N107" s="3" t="inlineStr">
        <is>
          <t>clean</t>
        </is>
      </c>
      <c r="O107" s="3" t="n">
        <v>0</v>
      </c>
      <c r="P107" s="3" t="n">
        <v>0</v>
      </c>
      <c r="Q107" s="3" t="n">
        <v>0</v>
      </c>
      <c r="R107" s="3" t="inlineStr">
        <is>
          <t>No</t>
        </is>
      </c>
      <c r="S107" s="3" t="inlineStr">
        <is>
          <t>bind</t>
        </is>
      </c>
      <c r="T107" s="7" t="n">
        <v>13635.28</v>
      </c>
      <c r="U107" s="3" t="inlineStr">
        <is>
          <t>bound</t>
        </is>
      </c>
      <c r="V107" s="3" t="inlineStr">
        <is>
          <t>Bound</t>
        </is>
      </c>
      <c r="W107" s="3" t="inlineStr">
        <is>
          <t>CANON-202508-000103</t>
        </is>
      </c>
    </row>
    <row r="108">
      <c r="A108" s="8" t="n">
        <v>104</v>
      </c>
      <c r="B108" s="8" t="inlineStr">
        <is>
          <t>caa96093-e51e-56f8-b3b2-6d113681fba1</t>
        </is>
      </c>
      <c r="C108" s="8" t="inlineStr">
        <is>
          <t>2025-08-17</t>
        </is>
      </c>
      <c r="D108" s="8" t="inlineStr">
        <is>
          <t>2025-08</t>
        </is>
      </c>
      <c r="E108" s="8" t="inlineStr">
        <is>
          <t>Mireille Kingsford</t>
        </is>
      </c>
      <c r="F108" s="8" t="inlineStr">
        <is>
          <t>Portfolio Manager</t>
        </is>
      </c>
      <c r="G108" s="8" t="inlineStr">
        <is>
          <t>CO</t>
        </is>
      </c>
      <c r="H108" s="8" t="n">
        <v>1985</v>
      </c>
      <c r="I108" s="8" t="inlineStr">
        <is>
          <t>Bentley</t>
        </is>
      </c>
      <c r="J108" s="8" t="inlineStr">
        <is>
          <t>Continental GT</t>
        </is>
      </c>
      <c r="K108" s="8" t="inlineStr">
        <is>
          <t>production_luxury</t>
        </is>
      </c>
      <c r="L108" s="8" t="inlineStr">
        <is>
          <t>01 Luxury Sedan/SUV</t>
        </is>
      </c>
      <c r="M108" s="9" t="n">
        <v>595000</v>
      </c>
      <c r="N108" s="8" t="inlineStr">
        <is>
          <t>clean</t>
        </is>
      </c>
      <c r="O108" s="8" t="n">
        <v>0</v>
      </c>
      <c r="P108" s="8" t="n">
        <v>0</v>
      </c>
      <c r="Q108" s="8" t="n">
        <v>0</v>
      </c>
      <c r="R108" s="8" t="inlineStr">
        <is>
          <t>No</t>
        </is>
      </c>
      <c r="S108" s="8" t="inlineStr">
        <is>
          <t>bind</t>
        </is>
      </c>
      <c r="T108" s="9" t="n">
        <v>8026.89</v>
      </c>
      <c r="U108" s="8" t="inlineStr">
        <is>
          <t>bound</t>
        </is>
      </c>
      <c r="V108" s="8" t="inlineStr">
        <is>
          <t>Bound</t>
        </is>
      </c>
      <c r="W108" s="8" t="inlineStr">
        <is>
          <t>CANON-202508-000104</t>
        </is>
      </c>
    </row>
    <row r="109">
      <c r="A109" s="3" t="n">
        <v>105</v>
      </c>
      <c r="B109" s="3" t="inlineStr">
        <is>
          <t>0b2d2a4b-48ca-5a96-9090-1389b7ec535e</t>
        </is>
      </c>
      <c r="C109" s="3" t="inlineStr">
        <is>
          <t>2025-08-02</t>
        </is>
      </c>
      <c r="D109" s="3" t="inlineStr">
        <is>
          <t>2025-08</t>
        </is>
      </c>
      <c r="E109" s="3" t="inlineStr">
        <is>
          <t>Fitzgerald Ashcombe</t>
        </is>
      </c>
      <c r="F109" s="3" t="inlineStr">
        <is>
          <t>Law Firm Partner</t>
        </is>
      </c>
      <c r="G109" s="3" t="inlineStr">
        <is>
          <t>CA</t>
        </is>
      </c>
      <c r="H109" s="3" t="n">
        <v>2011</v>
      </c>
      <c r="I109" s="3" t="inlineStr">
        <is>
          <t>Lamborghini</t>
        </is>
      </c>
      <c r="J109" s="3" t="inlineStr">
        <is>
          <t>Huracan EVO</t>
        </is>
      </c>
      <c r="K109" s="3" t="inlineStr">
        <is>
          <t>exotic</t>
        </is>
      </c>
      <c r="L109" s="3" t="inlineStr">
        <is>
          <t>03 Supercar</t>
        </is>
      </c>
      <c r="M109" s="7" t="n">
        <v>595000</v>
      </c>
      <c r="N109" s="3" t="inlineStr">
        <is>
          <t>clean</t>
        </is>
      </c>
      <c r="O109" s="3" t="n">
        <v>0</v>
      </c>
      <c r="P109" s="3" t="n">
        <v>0</v>
      </c>
      <c r="Q109" s="3" t="n">
        <v>0</v>
      </c>
      <c r="R109" s="3" t="inlineStr">
        <is>
          <t>No</t>
        </is>
      </c>
      <c r="S109" s="3" t="inlineStr">
        <is>
          <t>bind</t>
        </is>
      </c>
      <c r="T109" s="7" t="n">
        <v>14397.88</v>
      </c>
      <c r="U109" s="3" t="inlineStr">
        <is>
          <t>bound</t>
        </is>
      </c>
      <c r="V109" s="3" t="inlineStr">
        <is>
          <t>Bound</t>
        </is>
      </c>
      <c r="W109" s="3" t="inlineStr">
        <is>
          <t>CANON-202508-000105</t>
        </is>
      </c>
    </row>
    <row r="110">
      <c r="A110" s="8" t="n">
        <v>106</v>
      </c>
      <c r="B110" s="8" t="inlineStr">
        <is>
          <t>3bf41522-36da-516a-8eda-1f550b83550e</t>
        </is>
      </c>
      <c r="C110" s="8" t="inlineStr">
        <is>
          <t>2025-08-14</t>
        </is>
      </c>
      <c r="D110" s="8" t="inlineStr">
        <is>
          <t>2025-08</t>
        </is>
      </c>
      <c r="E110" s="8" t="inlineStr">
        <is>
          <t>Delphine Merriweather</t>
        </is>
      </c>
      <c r="F110" s="8" t="inlineStr">
        <is>
          <t>Anesthesiologist</t>
        </is>
      </c>
      <c r="G110" s="8" t="inlineStr">
        <is>
          <t>FL</t>
        </is>
      </c>
      <c r="H110" s="8" t="n">
        <v>2017</v>
      </c>
      <c r="I110" s="8" t="inlineStr">
        <is>
          <t>Ferrari</t>
        </is>
      </c>
      <c r="J110" s="8" t="inlineStr">
        <is>
          <t>296 GTB</t>
        </is>
      </c>
      <c r="K110" s="8" t="inlineStr">
        <is>
          <t>exotic</t>
        </is>
      </c>
      <c r="L110" s="8" t="inlineStr">
        <is>
          <t>03 Supercar</t>
        </is>
      </c>
      <c r="M110" s="9" t="n">
        <v>335000</v>
      </c>
      <c r="N110" s="8" t="inlineStr">
        <is>
          <t>clean</t>
        </is>
      </c>
      <c r="O110" s="8" t="n">
        <v>0</v>
      </c>
      <c r="P110" s="8" t="n">
        <v>0</v>
      </c>
      <c r="Q110" s="8" t="n">
        <v>0</v>
      </c>
      <c r="R110" s="8" t="inlineStr">
        <is>
          <t>No</t>
        </is>
      </c>
      <c r="S110" s="8" t="inlineStr">
        <is>
          <t>bind</t>
        </is>
      </c>
      <c r="T110" s="9" t="n">
        <v>10321.79</v>
      </c>
      <c r="U110" s="8" t="inlineStr">
        <is>
          <t>bound</t>
        </is>
      </c>
      <c r="V110" s="8" t="inlineStr">
        <is>
          <t>Bound</t>
        </is>
      </c>
      <c r="W110" s="8" t="inlineStr">
        <is>
          <t>CANON-202508-000106</t>
        </is>
      </c>
    </row>
    <row r="111">
      <c r="A111" s="3" t="n">
        <v>107</v>
      </c>
      <c r="B111" s="3" t="inlineStr">
        <is>
          <t>bff110f3-b62b-51ce-af70-d01194878fa6</t>
        </is>
      </c>
      <c r="C111" s="3" t="inlineStr">
        <is>
          <t>2025-08-16</t>
        </is>
      </c>
      <c r="D111" s="3" t="inlineStr">
        <is>
          <t>2025-08</t>
        </is>
      </c>
      <c r="E111" s="3" t="inlineStr">
        <is>
          <t>Ingrid Farkas</t>
        </is>
      </c>
      <c r="F111" s="3" t="inlineStr">
        <is>
          <t>Law Firm Partner</t>
        </is>
      </c>
      <c r="G111" s="3" t="inlineStr">
        <is>
          <t>CO</t>
        </is>
      </c>
      <c r="H111" s="3" t="n">
        <v>1957</v>
      </c>
      <c r="I111" s="3" t="inlineStr">
        <is>
          <t>Aston Martin</t>
        </is>
      </c>
      <c r="J111" s="3" t="inlineStr">
        <is>
          <t>DB12</t>
        </is>
      </c>
      <c r="K111" s="3" t="inlineStr">
        <is>
          <t>production_luxury</t>
        </is>
      </c>
      <c r="L111" s="3" t="inlineStr">
        <is>
          <t>01 Luxury Sedan/SUV</t>
        </is>
      </c>
      <c r="M111" s="7" t="n">
        <v>760000</v>
      </c>
      <c r="N111" s="3" t="inlineStr">
        <is>
          <t>clean</t>
        </is>
      </c>
      <c r="O111" s="3" t="n">
        <v>0</v>
      </c>
      <c r="P111" s="3" t="n">
        <v>0</v>
      </c>
      <c r="Q111" s="3" t="n">
        <v>0</v>
      </c>
      <c r="R111" s="3" t="inlineStr">
        <is>
          <t>No</t>
        </is>
      </c>
      <c r="S111" s="3" t="inlineStr">
        <is>
          <t>bind</t>
        </is>
      </c>
      <c r="T111" s="7" t="n">
        <v>10252.83</v>
      </c>
      <c r="U111" s="3" t="inlineStr">
        <is>
          <t>bound</t>
        </is>
      </c>
      <c r="V111" s="3" t="inlineStr">
        <is>
          <t>Bound</t>
        </is>
      </c>
      <c r="W111" s="3" t="inlineStr">
        <is>
          <t>CANON-202508-000107</t>
        </is>
      </c>
    </row>
    <row r="112">
      <c r="A112" s="8" t="n">
        <v>108</v>
      </c>
      <c r="B112" s="8" t="inlineStr">
        <is>
          <t>95d39904-88fc-55ce-a722-ed1b4d565d92</t>
        </is>
      </c>
      <c r="C112" s="8" t="inlineStr">
        <is>
          <t>2025-08-19</t>
        </is>
      </c>
      <c r="D112" s="8" t="inlineStr">
        <is>
          <t>2025-08</t>
        </is>
      </c>
      <c r="E112" s="8" t="inlineStr">
        <is>
          <t>Fitzgerald Delacroix</t>
        </is>
      </c>
      <c r="F112" s="8" t="inlineStr">
        <is>
          <t>Anesthesiologist</t>
        </is>
      </c>
      <c r="G112" s="8" t="inlineStr">
        <is>
          <t>NJ</t>
        </is>
      </c>
      <c r="H112" s="8" t="n">
        <v>1977</v>
      </c>
      <c r="I112" s="8" t="inlineStr">
        <is>
          <t>Lamborghini</t>
        </is>
      </c>
      <c r="J112" s="8" t="inlineStr">
        <is>
          <t>Huracan EVO</t>
        </is>
      </c>
      <c r="K112" s="8" t="inlineStr">
        <is>
          <t>exotic</t>
        </is>
      </c>
      <c r="L112" s="8" t="inlineStr">
        <is>
          <t>03 Supercar</t>
        </is>
      </c>
      <c r="M112" s="9" t="n">
        <v>610000</v>
      </c>
      <c r="N112" s="8" t="inlineStr">
        <is>
          <t>clean</t>
        </is>
      </c>
      <c r="O112" s="8" t="n">
        <v>0</v>
      </c>
      <c r="P112" s="8" t="n">
        <v>0</v>
      </c>
      <c r="Q112" s="8" t="n">
        <v>0</v>
      </c>
      <c r="R112" s="8" t="inlineStr">
        <is>
          <t>No</t>
        </is>
      </c>
      <c r="S112" s="8" t="inlineStr">
        <is>
          <t>bind</t>
        </is>
      </c>
      <c r="T112" s="9" t="n">
        <v>9949.91</v>
      </c>
      <c r="U112" s="8" t="inlineStr">
        <is>
          <t>bound</t>
        </is>
      </c>
      <c r="V112" s="8" t="inlineStr">
        <is>
          <t>Bound</t>
        </is>
      </c>
      <c r="W112" s="8" t="inlineStr">
        <is>
          <t>CANON-202508-000108</t>
        </is>
      </c>
    </row>
    <row r="113">
      <c r="A113" s="3" t="n">
        <v>109</v>
      </c>
      <c r="B113" s="3" t="inlineStr">
        <is>
          <t>2a997d2f-a93c-550a-a894-019f2632a11a</t>
        </is>
      </c>
      <c r="C113" s="3" t="inlineStr">
        <is>
          <t>2025-08-22</t>
        </is>
      </c>
      <c r="D113" s="3" t="inlineStr">
        <is>
          <t>2025-08</t>
        </is>
      </c>
      <c r="E113" s="3" t="inlineStr">
        <is>
          <t>Mireille Nakashima</t>
        </is>
      </c>
      <c r="F113" s="3" t="inlineStr">
        <is>
          <t>Retired Executive</t>
        </is>
      </c>
      <c r="G113" s="3" t="inlineStr">
        <is>
          <t>CA</t>
        </is>
      </c>
      <c r="H113" s="3" t="n">
        <v>1977</v>
      </c>
      <c r="I113" s="3" t="inlineStr">
        <is>
          <t>Porsche</t>
        </is>
      </c>
      <c r="J113" s="3" t="inlineStr">
        <is>
          <t>911 Turbo S</t>
        </is>
      </c>
      <c r="K113" s="3" t="inlineStr">
        <is>
          <t>production_luxury</t>
        </is>
      </c>
      <c r="L113" s="3" t="inlineStr">
        <is>
          <t>01 Luxury Sedan/SUV</t>
        </is>
      </c>
      <c r="M113" s="7" t="n">
        <v>410000</v>
      </c>
      <c r="N113" s="3" t="inlineStr">
        <is>
          <t>clean</t>
        </is>
      </c>
      <c r="O113" s="3" t="n">
        <v>0</v>
      </c>
      <c r="P113" s="3" t="n">
        <v>0</v>
      </c>
      <c r="Q113" s="3" t="n">
        <v>0</v>
      </c>
      <c r="R113" s="3" t="inlineStr">
        <is>
          <t>No</t>
        </is>
      </c>
      <c r="S113" s="3" t="inlineStr">
        <is>
          <t>bind</t>
        </is>
      </c>
      <c r="T113" s="7" t="n">
        <v>7832.55</v>
      </c>
      <c r="U113" s="3" t="inlineStr">
        <is>
          <t>bound</t>
        </is>
      </c>
      <c r="V113" s="3" t="inlineStr">
        <is>
          <t>Bound</t>
        </is>
      </c>
      <c r="W113" s="3" t="inlineStr">
        <is>
          <t>CANON-202508-000109</t>
        </is>
      </c>
    </row>
    <row r="114">
      <c r="A114" s="8" t="n">
        <v>110</v>
      </c>
      <c r="B114" s="8" t="inlineStr">
        <is>
          <t>dc0f8947-bf66-53e9-b7cb-96c5270a67ec</t>
        </is>
      </c>
      <c r="C114" s="8" t="inlineStr">
        <is>
          <t>2025-08-22</t>
        </is>
      </c>
      <c r="D114" s="8" t="inlineStr">
        <is>
          <t>2025-08</t>
        </is>
      </c>
      <c r="E114" s="8" t="inlineStr">
        <is>
          <t>Lorenzo Castellanos</t>
        </is>
      </c>
      <c r="F114" s="8" t="inlineStr">
        <is>
          <t>Portfolio Manager</t>
        </is>
      </c>
      <c r="G114" s="8" t="inlineStr">
        <is>
          <t>CA</t>
        </is>
      </c>
      <c r="H114" s="8" t="n">
        <v>1981</v>
      </c>
      <c r="I114" s="8" t="inlineStr">
        <is>
          <t>Ferrari</t>
        </is>
      </c>
      <c r="J114" s="8" t="inlineStr">
        <is>
          <t>296 GTB</t>
        </is>
      </c>
      <c r="K114" s="8" t="inlineStr">
        <is>
          <t>exotic</t>
        </is>
      </c>
      <c r="L114" s="8" t="inlineStr">
        <is>
          <t>03 Supercar</t>
        </is>
      </c>
      <c r="M114" s="9" t="n">
        <v>1045000</v>
      </c>
      <c r="N114" s="8" t="inlineStr">
        <is>
          <t>clean</t>
        </is>
      </c>
      <c r="O114" s="8" t="n">
        <v>0</v>
      </c>
      <c r="P114" s="8" t="n">
        <v>0</v>
      </c>
      <c r="Q114" s="8" t="n">
        <v>0</v>
      </c>
      <c r="R114" s="8" t="inlineStr">
        <is>
          <t>No</t>
        </is>
      </c>
      <c r="S114" s="8" t="inlineStr">
        <is>
          <t>bind</t>
        </is>
      </c>
      <c r="T114" s="9" t="n">
        <v>21294.34</v>
      </c>
      <c r="U114" s="8" t="inlineStr">
        <is>
          <t>bound</t>
        </is>
      </c>
      <c r="V114" s="8" t="inlineStr">
        <is>
          <t>Bound</t>
        </is>
      </c>
      <c r="W114" s="8" t="inlineStr">
        <is>
          <t>CANON-202508-000110</t>
        </is>
      </c>
    </row>
    <row r="115">
      <c r="A115" s="3" t="n">
        <v>111</v>
      </c>
      <c r="B115" s="3" t="inlineStr">
        <is>
          <t>876ac834-c8f7-501a-895d-4ac8ae4e4f67</t>
        </is>
      </c>
      <c r="C115" s="3" t="inlineStr">
        <is>
          <t>2025-08-26</t>
        </is>
      </c>
      <c r="D115" s="3" t="inlineStr">
        <is>
          <t>2025-08</t>
        </is>
      </c>
      <c r="E115" s="3" t="inlineStr">
        <is>
          <t>Delphine Whitlock</t>
        </is>
      </c>
      <c r="F115" s="3" t="inlineStr">
        <is>
          <t>Retired Executive</t>
        </is>
      </c>
      <c r="G115" s="3" t="inlineStr">
        <is>
          <t>TX</t>
        </is>
      </c>
      <c r="H115" s="3" t="n">
        <v>1992</v>
      </c>
      <c r="I115" s="3" t="inlineStr">
        <is>
          <t>Alfa Romeo</t>
        </is>
      </c>
      <c r="J115" s="3" t="inlineStr">
        <is>
          <t>8C 2900</t>
        </is>
      </c>
      <c r="K115" s="3" t="inlineStr">
        <is>
          <t>pre_war_vintage</t>
        </is>
      </c>
      <c r="L115" s="3" t="inlineStr">
        <is>
          <t>06 Vintage Pre-War (pre-1946)</t>
        </is>
      </c>
      <c r="M115" s="7" t="n">
        <v>365000</v>
      </c>
      <c r="N115" s="3" t="inlineStr">
        <is>
          <t>clean</t>
        </is>
      </c>
      <c r="O115" s="3" t="n">
        <v>0</v>
      </c>
      <c r="P115" s="3" t="n">
        <v>0</v>
      </c>
      <c r="Q115" s="3" t="n">
        <v>0</v>
      </c>
      <c r="R115" s="3" t="inlineStr">
        <is>
          <t>No</t>
        </is>
      </c>
      <c r="S115" s="3" t="inlineStr">
        <is>
          <t>bind</t>
        </is>
      </c>
      <c r="T115" s="7" t="n">
        <v>3326.32</v>
      </c>
      <c r="U115" s="3" t="inlineStr">
        <is>
          <t>bound</t>
        </is>
      </c>
      <c r="V115" s="3" t="inlineStr">
        <is>
          <t>Bound</t>
        </is>
      </c>
      <c r="W115" s="3" t="inlineStr">
        <is>
          <t>CANON-202508-000111</t>
        </is>
      </c>
    </row>
    <row r="116">
      <c r="A116" s="8" t="n">
        <v>112</v>
      </c>
      <c r="B116" s="8" t="inlineStr">
        <is>
          <t>00630f22-4823-57b6-977b-18f14ea6da57</t>
        </is>
      </c>
      <c r="C116" s="8" t="inlineStr">
        <is>
          <t>2025-08-11</t>
        </is>
      </c>
      <c r="D116" s="8" t="inlineStr">
        <is>
          <t>2025-08</t>
        </is>
      </c>
      <c r="E116" s="8" t="inlineStr">
        <is>
          <t>Lorenzo Larsson</t>
        </is>
      </c>
      <c r="F116" s="8" t="inlineStr">
        <is>
          <t>Portfolio Manager</t>
        </is>
      </c>
      <c r="G116" s="8" t="inlineStr">
        <is>
          <t>OH</t>
        </is>
      </c>
      <c r="H116" s="8" t="n">
        <v>2004</v>
      </c>
      <c r="I116" s="8" t="inlineStr">
        <is>
          <t>Lamborghini</t>
        </is>
      </c>
      <c r="J116" s="8" t="inlineStr">
        <is>
          <t>Huracan EVO</t>
        </is>
      </c>
      <c r="K116" s="8" t="inlineStr">
        <is>
          <t>exotic</t>
        </is>
      </c>
      <c r="L116" s="8" t="inlineStr">
        <is>
          <t>03 Supercar</t>
        </is>
      </c>
      <c r="M116" s="9" t="n">
        <v>1665000</v>
      </c>
      <c r="N116" s="8" t="inlineStr">
        <is>
          <t>clean</t>
        </is>
      </c>
      <c r="O116" s="8" t="n">
        <v>0</v>
      </c>
      <c r="P116" s="8" t="n">
        <v>0</v>
      </c>
      <c r="Q116" s="8" t="n">
        <v>0</v>
      </c>
      <c r="R116" s="8" t="inlineStr">
        <is>
          <t>No</t>
        </is>
      </c>
      <c r="S116" s="8" t="inlineStr">
        <is>
          <t>bind</t>
        </is>
      </c>
      <c r="T116" s="9" t="n">
        <v>34933.58</v>
      </c>
      <c r="U116" s="8" t="inlineStr">
        <is>
          <t>bound</t>
        </is>
      </c>
      <c r="V116" s="8" t="inlineStr">
        <is>
          <t>Bound</t>
        </is>
      </c>
      <c r="W116" s="8" t="inlineStr">
        <is>
          <t>CANON-202508-000112</t>
        </is>
      </c>
    </row>
    <row r="117">
      <c r="A117" s="3" t="n">
        <v>113</v>
      </c>
      <c r="B117" s="3" t="inlineStr">
        <is>
          <t>45265aee-cc21-5981-a255-026ee6b77da3</t>
        </is>
      </c>
      <c r="C117" s="3" t="inlineStr">
        <is>
          <t>2025-08-27</t>
        </is>
      </c>
      <c r="D117" s="3" t="inlineStr">
        <is>
          <t>2025-08</t>
        </is>
      </c>
      <c r="E117" s="3" t="inlineStr">
        <is>
          <t>Fenwick Fairweather</t>
        </is>
      </c>
      <c r="F117" s="3" t="inlineStr">
        <is>
          <t>Software Architect</t>
        </is>
      </c>
      <c r="G117" s="3" t="inlineStr">
        <is>
          <t>NV</t>
        </is>
      </c>
      <c r="H117" s="3" t="n">
        <v>1986</v>
      </c>
      <c r="I117" s="3" t="inlineStr">
        <is>
          <t>Porsche</t>
        </is>
      </c>
      <c r="J117" s="3" t="inlineStr">
        <is>
          <t>911 Turbo S</t>
        </is>
      </c>
      <c r="K117" s="3" t="inlineStr">
        <is>
          <t>production_luxury</t>
        </is>
      </c>
      <c r="L117" s="3" t="inlineStr">
        <is>
          <t>01 Luxury Sedan/SUV</t>
        </is>
      </c>
      <c r="M117" s="7" t="n">
        <v>550000</v>
      </c>
      <c r="N117" s="3" t="inlineStr">
        <is>
          <t>three_plus_fault</t>
        </is>
      </c>
      <c r="O117" s="3" t="n">
        <v>3</v>
      </c>
      <c r="P117" s="3" t="n">
        <v>3</v>
      </c>
      <c r="Q117" s="3" t="n">
        <v>0</v>
      </c>
      <c r="R117" s="3" t="inlineStr">
        <is>
          <t>No</t>
        </is>
      </c>
      <c r="S117" s="3" t="inlineStr">
        <is>
          <t>decline</t>
        </is>
      </c>
      <c r="T117" s="7" t="n">
        <v>7891.98</v>
      </c>
      <c r="U117" s="3" t="inlineStr">
        <is>
          <t>indicative</t>
        </is>
      </c>
      <c r="V117" s="3" t="inlineStr">
        <is>
          <t>Not Bound</t>
        </is>
      </c>
      <c r="W117" s="3" t="inlineStr"/>
    </row>
    <row r="118">
      <c r="A118" s="8" t="n">
        <v>114</v>
      </c>
      <c r="B118" s="8" t="inlineStr">
        <is>
          <t>9258f8f6-d231-5777-8356-6d889137743d</t>
        </is>
      </c>
      <c r="C118" s="8" t="inlineStr">
        <is>
          <t>2025-08-09</t>
        </is>
      </c>
      <c r="D118" s="8" t="inlineStr">
        <is>
          <t>2025-08</t>
        </is>
      </c>
      <c r="E118" s="8" t="inlineStr">
        <is>
          <t>Everett Underwood</t>
        </is>
      </c>
      <c r="F118" s="8" t="inlineStr">
        <is>
          <t>Anesthesiologist</t>
        </is>
      </c>
      <c r="G118" s="8" t="inlineStr">
        <is>
          <t>MN</t>
        </is>
      </c>
      <c r="H118" s="8" t="n">
        <v>2017</v>
      </c>
      <c r="I118" s="8" t="inlineStr">
        <is>
          <t>Mercedes-Benz</t>
        </is>
      </c>
      <c r="J118" s="8" t="inlineStr">
        <is>
          <t>280SL Pagoda</t>
        </is>
      </c>
      <c r="K118" s="8" t="inlineStr">
        <is>
          <t>classic_collector</t>
        </is>
      </c>
      <c r="L118" s="8" t="inlineStr">
        <is>
          <t>07 Post-War Classic (1946-1972)</t>
        </is>
      </c>
      <c r="M118" s="9" t="n">
        <v>1025000</v>
      </c>
      <c r="N118" s="8" t="inlineStr">
        <is>
          <t>clean</t>
        </is>
      </c>
      <c r="O118" s="8" t="n">
        <v>0</v>
      </c>
      <c r="P118" s="8" t="n">
        <v>0</v>
      </c>
      <c r="Q118" s="8" t="n">
        <v>0</v>
      </c>
      <c r="R118" s="8" t="inlineStr">
        <is>
          <t>No</t>
        </is>
      </c>
      <c r="S118" s="8" t="inlineStr">
        <is>
          <t>bind</t>
        </is>
      </c>
      <c r="T118" s="9" t="n">
        <v>9700.75</v>
      </c>
      <c r="U118" s="8" t="inlineStr">
        <is>
          <t>bound</t>
        </is>
      </c>
      <c r="V118" s="8" t="inlineStr">
        <is>
          <t>Bound</t>
        </is>
      </c>
      <c r="W118" s="8" t="inlineStr">
        <is>
          <t>CANON-202508-000114</t>
        </is>
      </c>
    </row>
    <row r="119">
      <c r="A119" s="3" t="n">
        <v>115</v>
      </c>
      <c r="B119" s="3" t="inlineStr">
        <is>
          <t>2b1c8322-a6e8-533d-826b-3f32258feb1f</t>
        </is>
      </c>
      <c r="C119" s="3" t="inlineStr">
        <is>
          <t>2025-08-30</t>
        </is>
      </c>
      <c r="D119" s="3" t="inlineStr">
        <is>
          <t>2025-08</t>
        </is>
      </c>
      <c r="E119" s="3" t="inlineStr">
        <is>
          <t>Desmond Nakashima</t>
        </is>
      </c>
      <c r="F119" s="3" t="inlineStr">
        <is>
          <t>Cardiologist</t>
        </is>
      </c>
      <c r="G119" s="3" t="inlineStr">
        <is>
          <t>UT</t>
        </is>
      </c>
      <c r="H119" s="3" t="n">
        <v>1959</v>
      </c>
      <c r="I119" s="3" t="inlineStr">
        <is>
          <t>Maserati</t>
        </is>
      </c>
      <c r="J119" s="3" t="inlineStr">
        <is>
          <t>GranTurismo</t>
        </is>
      </c>
      <c r="K119" s="3" t="inlineStr">
        <is>
          <t>production_luxury</t>
        </is>
      </c>
      <c r="L119" s="3" t="inlineStr">
        <is>
          <t>01 Luxury Sedan/SUV</t>
        </is>
      </c>
      <c r="M119" s="7" t="n">
        <v>215000</v>
      </c>
      <c r="N119" s="3" t="inlineStr">
        <is>
          <t>two_claims</t>
        </is>
      </c>
      <c r="O119" s="3" t="n">
        <v>2</v>
      </c>
      <c r="P119" s="3" t="n">
        <v>1</v>
      </c>
      <c r="Q119" s="3" t="n">
        <v>0</v>
      </c>
      <c r="R119" s="3" t="inlineStr">
        <is>
          <t>No</t>
        </is>
      </c>
      <c r="S119" s="3" t="inlineStr">
        <is>
          <t>refer</t>
        </is>
      </c>
      <c r="T119" s="7" t="n">
        <v>5038.3</v>
      </c>
      <c r="U119" s="3" t="inlineStr">
        <is>
          <t>indicative</t>
        </is>
      </c>
      <c r="V119" s="3" t="inlineStr">
        <is>
          <t>Not Bound</t>
        </is>
      </c>
      <c r="W119" s="3" t="inlineStr"/>
    </row>
    <row r="120">
      <c r="A120" s="8" t="n">
        <v>116</v>
      </c>
      <c r="B120" s="8" t="inlineStr">
        <is>
          <t>97f1ab4f-0f83-5977-bb2d-654391e65bbe</t>
        </is>
      </c>
      <c r="C120" s="8" t="inlineStr">
        <is>
          <t>2025-08-24</t>
        </is>
      </c>
      <c r="D120" s="8" t="inlineStr">
        <is>
          <t>2025-08</t>
        </is>
      </c>
      <c r="E120" s="8" t="inlineStr">
        <is>
          <t>Lorenzo Ashcombe</t>
        </is>
      </c>
      <c r="F120" s="8" t="inlineStr">
        <is>
          <t>Law Firm Partner</t>
        </is>
      </c>
      <c r="G120" s="8" t="inlineStr">
        <is>
          <t>IL</t>
        </is>
      </c>
      <c r="H120" s="8" t="n">
        <v>1990</v>
      </c>
      <c r="I120" s="8" t="inlineStr">
        <is>
          <t>BMW</t>
        </is>
      </c>
      <c r="J120" s="8" t="inlineStr">
        <is>
          <t>M8 Competition</t>
        </is>
      </c>
      <c r="K120" s="8" t="inlineStr">
        <is>
          <t>production_luxury</t>
        </is>
      </c>
      <c r="L120" s="8" t="inlineStr">
        <is>
          <t>01 Luxury Sedan/SUV</t>
        </is>
      </c>
      <c r="M120" s="9" t="n">
        <v>635000</v>
      </c>
      <c r="N120" s="8" t="inlineStr">
        <is>
          <t>clean</t>
        </is>
      </c>
      <c r="O120" s="8" t="n">
        <v>0</v>
      </c>
      <c r="P120" s="8" t="n">
        <v>0</v>
      </c>
      <c r="Q120" s="8" t="n">
        <v>0</v>
      </c>
      <c r="R120" s="8" t="inlineStr">
        <is>
          <t>No</t>
        </is>
      </c>
      <c r="S120" s="8" t="inlineStr">
        <is>
          <t>bind</t>
        </is>
      </c>
      <c r="T120" s="9" t="n">
        <v>10591.32</v>
      </c>
      <c r="U120" s="8" t="inlineStr">
        <is>
          <t>bound</t>
        </is>
      </c>
      <c r="V120" s="8" t="inlineStr">
        <is>
          <t>Bound</t>
        </is>
      </c>
      <c r="W120" s="8" t="inlineStr">
        <is>
          <t>CANON-202508-000116</t>
        </is>
      </c>
    </row>
    <row r="121">
      <c r="A121" s="3" t="n">
        <v>117</v>
      </c>
      <c r="B121" s="3" t="inlineStr">
        <is>
          <t>cb9ca5c7-8e28-5961-9050-f2668b310c82</t>
        </is>
      </c>
      <c r="C121" s="3" t="inlineStr">
        <is>
          <t>2025-08-08</t>
        </is>
      </c>
      <c r="D121" s="3" t="inlineStr">
        <is>
          <t>2025-08</t>
        </is>
      </c>
      <c r="E121" s="3" t="inlineStr">
        <is>
          <t>Noor Thistlewood</t>
        </is>
      </c>
      <c r="F121" s="3" t="inlineStr">
        <is>
          <t>Anesthesiologist</t>
        </is>
      </c>
      <c r="G121" s="3" t="inlineStr">
        <is>
          <t>AL</t>
        </is>
      </c>
      <c r="H121" s="3" t="n">
        <v>2013</v>
      </c>
      <c r="I121" s="3" t="inlineStr">
        <is>
          <t>Jaguar</t>
        </is>
      </c>
      <c r="J121" s="3" t="inlineStr">
        <is>
          <t>E-Type Series 1</t>
        </is>
      </c>
      <c r="K121" s="3" t="inlineStr">
        <is>
          <t>classic_collector</t>
        </is>
      </c>
      <c r="L121" s="3" t="inlineStr">
        <is>
          <t>07 Post-War Classic (1946-1972)</t>
        </is>
      </c>
      <c r="M121" s="7" t="n">
        <v>215000</v>
      </c>
      <c r="N121" s="3" t="inlineStr">
        <is>
          <t>clean</t>
        </is>
      </c>
      <c r="O121" s="3" t="n">
        <v>0</v>
      </c>
      <c r="P121" s="3" t="n">
        <v>0</v>
      </c>
      <c r="Q121" s="3" t="n">
        <v>0</v>
      </c>
      <c r="R121" s="3" t="inlineStr">
        <is>
          <t>No</t>
        </is>
      </c>
      <c r="S121" s="3" t="inlineStr">
        <is>
          <t>bind</t>
        </is>
      </c>
      <c r="T121" s="7" t="n">
        <v>2936.58</v>
      </c>
      <c r="U121" s="3" t="inlineStr">
        <is>
          <t>bound</t>
        </is>
      </c>
      <c r="V121" s="3" t="inlineStr">
        <is>
          <t>Bound</t>
        </is>
      </c>
      <c r="W121" s="3" t="inlineStr">
        <is>
          <t>CANON-202508-000117</t>
        </is>
      </c>
    </row>
    <row r="122">
      <c r="A122" s="8" t="n">
        <v>118</v>
      </c>
      <c r="B122" s="8" t="inlineStr">
        <is>
          <t>9bb68174-d3e5-54f6-bebe-9b95ef0e2a5b</t>
        </is>
      </c>
      <c r="C122" s="8" t="inlineStr">
        <is>
          <t>2025-08-10</t>
        </is>
      </c>
      <c r="D122" s="8" t="inlineStr">
        <is>
          <t>2025-08</t>
        </is>
      </c>
      <c r="E122" s="8" t="inlineStr">
        <is>
          <t>Saoirse Underwood</t>
        </is>
      </c>
      <c r="F122" s="8" t="inlineStr">
        <is>
          <t>Anesthesiologist</t>
        </is>
      </c>
      <c r="G122" s="8" t="inlineStr">
        <is>
          <t>NJ</t>
        </is>
      </c>
      <c r="H122" s="8" t="n">
        <v>1988</v>
      </c>
      <c r="I122" s="8" t="inlineStr">
        <is>
          <t>Mercedes-Benz</t>
        </is>
      </c>
      <c r="J122" s="8" t="inlineStr">
        <is>
          <t>AMG GT</t>
        </is>
      </c>
      <c r="K122" s="8" t="inlineStr">
        <is>
          <t>production_luxury</t>
        </is>
      </c>
      <c r="L122" s="8" t="inlineStr">
        <is>
          <t>01 Luxury Sedan/SUV</t>
        </is>
      </c>
      <c r="M122" s="9" t="n">
        <v>205000</v>
      </c>
      <c r="N122" s="8" t="inlineStr">
        <is>
          <t>clean</t>
        </is>
      </c>
      <c r="O122" s="8" t="n">
        <v>0</v>
      </c>
      <c r="P122" s="8" t="n">
        <v>0</v>
      </c>
      <c r="Q122" s="8" t="n">
        <v>0</v>
      </c>
      <c r="R122" s="8" t="inlineStr">
        <is>
          <t>No</t>
        </is>
      </c>
      <c r="S122" s="8" t="inlineStr">
        <is>
          <t>bind</t>
        </is>
      </c>
      <c r="T122" s="9" t="n">
        <v>3238.23</v>
      </c>
      <c r="U122" s="8" t="inlineStr">
        <is>
          <t>bound</t>
        </is>
      </c>
      <c r="V122" s="8" t="inlineStr">
        <is>
          <t>Bound</t>
        </is>
      </c>
      <c r="W122" s="8" t="inlineStr">
        <is>
          <t>CANON-202508-000118</t>
        </is>
      </c>
    </row>
    <row r="123">
      <c r="A123" s="3" t="n">
        <v>119</v>
      </c>
      <c r="B123" s="3" t="inlineStr">
        <is>
          <t>fd6abcd7-5e9b-5c71-991e-a1a2f5b7939f</t>
        </is>
      </c>
      <c r="C123" s="3" t="inlineStr">
        <is>
          <t>2025-08-16</t>
        </is>
      </c>
      <c r="D123" s="3" t="inlineStr">
        <is>
          <t>2025-08</t>
        </is>
      </c>
      <c r="E123" s="3" t="inlineStr">
        <is>
          <t>Leopold Okonkwo</t>
        </is>
      </c>
      <c r="F123" s="3" t="inlineStr">
        <is>
          <t>Orthopedic Surgeon</t>
        </is>
      </c>
      <c r="G123" s="3" t="inlineStr">
        <is>
          <t>MA</t>
        </is>
      </c>
      <c r="H123" s="3" t="n">
        <v>1959</v>
      </c>
      <c r="I123" s="3" t="inlineStr">
        <is>
          <t>Ferrari</t>
        </is>
      </c>
      <c r="J123" s="3" t="inlineStr">
        <is>
          <t>275 GTB/4</t>
        </is>
      </c>
      <c r="K123" s="3" t="inlineStr">
        <is>
          <t>classic_collector</t>
        </is>
      </c>
      <c r="L123" s="3" t="inlineStr">
        <is>
          <t>07 Post-War Classic (1946-1972)</t>
        </is>
      </c>
      <c r="M123" s="7" t="n">
        <v>365000</v>
      </c>
      <c r="N123" s="3" t="inlineStr">
        <is>
          <t>theft_total</t>
        </is>
      </c>
      <c r="O123" s="3" t="n">
        <v>1</v>
      </c>
      <c r="P123" s="3" t="n">
        <v>0</v>
      </c>
      <c r="Q123" s="3" t="n">
        <v>1</v>
      </c>
      <c r="R123" s="3" t="inlineStr">
        <is>
          <t>No</t>
        </is>
      </c>
      <c r="S123" s="3" t="inlineStr">
        <is>
          <t>refer</t>
        </is>
      </c>
      <c r="T123" s="7" t="n">
        <v>4132.08</v>
      </c>
      <c r="U123" s="3" t="inlineStr">
        <is>
          <t>indicative</t>
        </is>
      </c>
      <c r="V123" s="3" t="inlineStr">
        <is>
          <t>Not Bound</t>
        </is>
      </c>
      <c r="W123" s="3" t="inlineStr"/>
    </row>
    <row r="124">
      <c r="A124" s="8" t="n">
        <v>120</v>
      </c>
      <c r="B124" s="8" t="inlineStr">
        <is>
          <t>3505b838-d6d3-5a18-9f9d-37fd98bd0759</t>
        </is>
      </c>
      <c r="C124" s="8" t="inlineStr">
        <is>
          <t>2025-08-06</t>
        </is>
      </c>
      <c r="D124" s="8" t="inlineStr">
        <is>
          <t>2025-08</t>
        </is>
      </c>
      <c r="E124" s="8" t="inlineStr">
        <is>
          <t>Ramona Whitlock</t>
        </is>
      </c>
      <c r="F124" s="8" t="inlineStr">
        <is>
          <t>Portfolio Manager</t>
        </is>
      </c>
      <c r="G124" s="8" t="inlineStr">
        <is>
          <t>AK</t>
        </is>
      </c>
      <c r="H124" s="8" t="n">
        <v>1972</v>
      </c>
      <c r="I124" s="8" t="inlineStr">
        <is>
          <t>Porsche</t>
        </is>
      </c>
      <c r="J124" s="8" t="inlineStr">
        <is>
          <t>911 Turbo S</t>
        </is>
      </c>
      <c r="K124" s="8" t="inlineStr">
        <is>
          <t>production_luxury</t>
        </is>
      </c>
      <c r="L124" s="8" t="inlineStr">
        <is>
          <t>01 Luxury Sedan/SUV</t>
        </is>
      </c>
      <c r="M124" s="9" t="n">
        <v>220000</v>
      </c>
      <c r="N124" s="8" t="inlineStr">
        <is>
          <t>clean</t>
        </is>
      </c>
      <c r="O124" s="8" t="n">
        <v>0</v>
      </c>
      <c r="P124" s="8" t="n">
        <v>0</v>
      </c>
      <c r="Q124" s="8" t="n">
        <v>0</v>
      </c>
      <c r="R124" s="8" t="inlineStr">
        <is>
          <t>No</t>
        </is>
      </c>
      <c r="S124" s="8" t="inlineStr">
        <is>
          <t>bind</t>
        </is>
      </c>
      <c r="T124" s="9" t="n">
        <v>4353.51</v>
      </c>
      <c r="U124" s="8" t="inlineStr">
        <is>
          <t>bound</t>
        </is>
      </c>
      <c r="V124" s="8" t="inlineStr">
        <is>
          <t>Bound</t>
        </is>
      </c>
      <c r="W124" s="8" t="inlineStr">
        <is>
          <t>CANON-202508-000120</t>
        </is>
      </c>
    </row>
    <row r="125">
      <c r="A125" s="3" t="n">
        <v>121</v>
      </c>
      <c r="B125" s="3" t="inlineStr">
        <is>
          <t>0a29828f-95f6-524a-8bfd-ec209415dd68</t>
        </is>
      </c>
      <c r="C125" s="3" t="inlineStr">
        <is>
          <t>2025-08-16</t>
        </is>
      </c>
      <c r="D125" s="3" t="inlineStr">
        <is>
          <t>2025-08</t>
        </is>
      </c>
      <c r="E125" s="3" t="inlineStr">
        <is>
          <t>Anouk Bellandi</t>
        </is>
      </c>
      <c r="F125" s="3" t="inlineStr">
        <is>
          <t>Software Architect</t>
        </is>
      </c>
      <c r="G125" s="3" t="inlineStr">
        <is>
          <t>OK</t>
        </is>
      </c>
      <c r="H125" s="3" t="n">
        <v>2002</v>
      </c>
      <c r="I125" s="3" t="inlineStr">
        <is>
          <t>Porsche</t>
        </is>
      </c>
      <c r="J125" s="3" t="inlineStr">
        <is>
          <t>911 Turbo S</t>
        </is>
      </c>
      <c r="K125" s="3" t="inlineStr">
        <is>
          <t>production_luxury</t>
        </is>
      </c>
      <c r="L125" s="3" t="inlineStr">
        <is>
          <t>01 Luxury Sedan/SUV</t>
        </is>
      </c>
      <c r="M125" s="7" t="n">
        <v>495000</v>
      </c>
      <c r="N125" s="3" t="inlineStr">
        <is>
          <t>minor_comp</t>
        </is>
      </c>
      <c r="O125" s="3" t="n">
        <v>1</v>
      </c>
      <c r="P125" s="3" t="n">
        <v>0</v>
      </c>
      <c r="Q125" s="3" t="n">
        <v>0</v>
      </c>
      <c r="R125" s="3" t="inlineStr">
        <is>
          <t>No</t>
        </is>
      </c>
      <c r="S125" s="3" t="inlineStr">
        <is>
          <t>bind</t>
        </is>
      </c>
      <c r="T125" s="7" t="n">
        <v>8825.940000000001</v>
      </c>
      <c r="U125" s="3" t="inlineStr">
        <is>
          <t>bound</t>
        </is>
      </c>
      <c r="V125" s="3" t="inlineStr">
        <is>
          <t>Bound</t>
        </is>
      </c>
      <c r="W125" s="3" t="inlineStr">
        <is>
          <t>CANON-202508-000121</t>
        </is>
      </c>
    </row>
    <row r="126">
      <c r="A126" s="8" t="n">
        <v>122</v>
      </c>
      <c r="B126" s="8" t="inlineStr">
        <is>
          <t>4534ae68-496c-574f-8484-b55f0aa1ad54</t>
        </is>
      </c>
      <c r="C126" s="8" t="inlineStr">
        <is>
          <t>2025-08-11</t>
        </is>
      </c>
      <c r="D126" s="8" t="inlineStr">
        <is>
          <t>2025-08</t>
        </is>
      </c>
      <c r="E126" s="8" t="inlineStr">
        <is>
          <t>Fitzgerald Chattopadhyay</t>
        </is>
      </c>
      <c r="F126" s="8" t="inlineStr">
        <is>
          <t>Software Architect</t>
        </is>
      </c>
      <c r="G126" s="8" t="inlineStr">
        <is>
          <t>WA</t>
        </is>
      </c>
      <c r="H126" s="8" t="n">
        <v>2008</v>
      </c>
      <c r="I126" s="8" t="inlineStr">
        <is>
          <t>Mercedes-Benz</t>
        </is>
      </c>
      <c r="J126" s="8" t="inlineStr">
        <is>
          <t>280SL Pagoda</t>
        </is>
      </c>
      <c r="K126" s="8" t="inlineStr">
        <is>
          <t>classic_collector</t>
        </is>
      </c>
      <c r="L126" s="8" t="inlineStr">
        <is>
          <t>07 Post-War Classic (1946-1972)</t>
        </is>
      </c>
      <c r="M126" s="9" t="n">
        <v>1145000</v>
      </c>
      <c r="N126" s="8" t="inlineStr">
        <is>
          <t>minor_comp</t>
        </is>
      </c>
      <c r="O126" s="8" t="n">
        <v>1</v>
      </c>
      <c r="P126" s="8" t="n">
        <v>0</v>
      </c>
      <c r="Q126" s="8" t="n">
        <v>0</v>
      </c>
      <c r="R126" s="8" t="inlineStr">
        <is>
          <t>No</t>
        </is>
      </c>
      <c r="S126" s="8" t="inlineStr">
        <is>
          <t>bind</t>
        </is>
      </c>
      <c r="T126" s="9" t="n">
        <v>7881.06</v>
      </c>
      <c r="U126" s="8" t="inlineStr">
        <is>
          <t>bound</t>
        </is>
      </c>
      <c r="V126" s="8" t="inlineStr">
        <is>
          <t>Bound</t>
        </is>
      </c>
      <c r="W126" s="8" t="inlineStr">
        <is>
          <t>CANON-202508-000122</t>
        </is>
      </c>
    </row>
    <row r="127">
      <c r="A127" s="3" t="n">
        <v>123</v>
      </c>
      <c r="B127" s="3" t="inlineStr">
        <is>
          <t>522087d6-4dde-5ddd-83f4-c1c1e42e2b1a</t>
        </is>
      </c>
      <c r="C127" s="3" t="inlineStr">
        <is>
          <t>2025-08-24</t>
        </is>
      </c>
      <c r="D127" s="3" t="inlineStr">
        <is>
          <t>2025-08</t>
        </is>
      </c>
      <c r="E127" s="3" t="inlineStr">
        <is>
          <t>Sunniva Thistlewood</t>
        </is>
      </c>
      <c r="F127" s="3" t="inlineStr">
        <is>
          <t>Orthopedic Surgeon</t>
        </is>
      </c>
      <c r="G127" s="3" t="inlineStr">
        <is>
          <t>CA</t>
        </is>
      </c>
      <c r="H127" s="3" t="n">
        <v>2008</v>
      </c>
      <c r="I127" s="3" t="inlineStr">
        <is>
          <t>McLaren</t>
        </is>
      </c>
      <c r="J127" s="3" t="inlineStr">
        <is>
          <t>750S</t>
        </is>
      </c>
      <c r="K127" s="3" t="inlineStr">
        <is>
          <t>exotic</t>
        </is>
      </c>
      <c r="L127" s="3" t="inlineStr">
        <is>
          <t>03 Supercar</t>
        </is>
      </c>
      <c r="M127" s="7" t="n">
        <v>1195000</v>
      </c>
      <c r="N127" s="3" t="inlineStr">
        <is>
          <t>clean</t>
        </is>
      </c>
      <c r="O127" s="3" t="n">
        <v>0</v>
      </c>
      <c r="P127" s="3" t="n">
        <v>0</v>
      </c>
      <c r="Q127" s="3" t="n">
        <v>0</v>
      </c>
      <c r="R127" s="3" t="inlineStr">
        <is>
          <t>No</t>
        </is>
      </c>
      <c r="S127" s="3" t="inlineStr">
        <is>
          <t>bind</t>
        </is>
      </c>
      <c r="T127" s="7" t="n">
        <v>24350.94</v>
      </c>
      <c r="U127" s="3" t="inlineStr">
        <is>
          <t>bound</t>
        </is>
      </c>
      <c r="V127" s="3" t="inlineStr">
        <is>
          <t>Bound</t>
        </is>
      </c>
      <c r="W127" s="3" t="inlineStr">
        <is>
          <t>CANON-202508-000123</t>
        </is>
      </c>
    </row>
    <row r="128">
      <c r="A128" s="8" t="n">
        <v>124</v>
      </c>
      <c r="B128" s="8" t="inlineStr">
        <is>
          <t>31cf9ca1-e776-5981-bdaf-06861745fa16</t>
        </is>
      </c>
      <c r="C128" s="8" t="inlineStr">
        <is>
          <t>2025-08-05</t>
        </is>
      </c>
      <c r="D128" s="8" t="inlineStr">
        <is>
          <t>2025-08</t>
        </is>
      </c>
      <c r="E128" s="8" t="inlineStr">
        <is>
          <t>Marisol Montoya</t>
        </is>
      </c>
      <c r="F128" s="8" t="inlineStr">
        <is>
          <t>Cardiologist</t>
        </is>
      </c>
      <c r="G128" s="8" t="inlineStr">
        <is>
          <t>TX</t>
        </is>
      </c>
      <c r="H128" s="8" t="n">
        <v>1994</v>
      </c>
      <c r="I128" s="8" t="inlineStr">
        <is>
          <t>BMW</t>
        </is>
      </c>
      <c r="J128" s="8" t="inlineStr">
        <is>
          <t>M8 Competition</t>
        </is>
      </c>
      <c r="K128" s="8" t="inlineStr">
        <is>
          <t>production_luxury</t>
        </is>
      </c>
      <c r="L128" s="8" t="inlineStr">
        <is>
          <t>01 Luxury Sedan/SUV</t>
        </is>
      </c>
      <c r="M128" s="9" t="n">
        <v>345000</v>
      </c>
      <c r="N128" s="8" t="inlineStr">
        <is>
          <t>three_plus_fault</t>
        </is>
      </c>
      <c r="O128" s="8" t="n">
        <v>4</v>
      </c>
      <c r="P128" s="8" t="n">
        <v>4</v>
      </c>
      <c r="Q128" s="8" t="n">
        <v>0</v>
      </c>
      <c r="R128" s="8" t="inlineStr">
        <is>
          <t>No</t>
        </is>
      </c>
      <c r="S128" s="8" t="inlineStr">
        <is>
          <t>decline</t>
        </is>
      </c>
      <c r="T128" s="9" t="n">
        <v>5614.39</v>
      </c>
      <c r="U128" s="8" t="inlineStr">
        <is>
          <t>indicative</t>
        </is>
      </c>
      <c r="V128" s="8" t="inlineStr">
        <is>
          <t>Not Bound</t>
        </is>
      </c>
      <c r="W128" s="8" t="inlineStr"/>
    </row>
    <row r="129">
      <c r="A129" s="3" t="n">
        <v>125</v>
      </c>
      <c r="B129" s="3" t="inlineStr">
        <is>
          <t>d1bb2566-6b2f-5aae-80bf-8f421bbd8266</t>
        </is>
      </c>
      <c r="C129" s="3" t="inlineStr">
        <is>
          <t>2025-08-31</t>
        </is>
      </c>
      <c r="D129" s="3" t="inlineStr">
        <is>
          <t>2025-08</t>
        </is>
      </c>
      <c r="E129" s="3" t="inlineStr">
        <is>
          <t>Horace Kingsford</t>
        </is>
      </c>
      <c r="F129" s="3" t="inlineStr">
        <is>
          <t>Anesthesiologist</t>
        </is>
      </c>
      <c r="G129" s="3" t="inlineStr">
        <is>
          <t>IL</t>
        </is>
      </c>
      <c r="H129" s="3" t="n">
        <v>1975</v>
      </c>
      <c r="I129" s="3" t="inlineStr">
        <is>
          <t>Aston Martin</t>
        </is>
      </c>
      <c r="J129" s="3" t="inlineStr">
        <is>
          <t>DB12</t>
        </is>
      </c>
      <c r="K129" s="3" t="inlineStr">
        <is>
          <t>production_luxury</t>
        </is>
      </c>
      <c r="L129" s="3" t="inlineStr">
        <is>
          <t>01 Luxury Sedan/SUV</t>
        </is>
      </c>
      <c r="M129" s="7" t="n">
        <v>795000</v>
      </c>
      <c r="N129" s="3" t="inlineStr">
        <is>
          <t>two_claims</t>
        </is>
      </c>
      <c r="O129" s="3" t="n">
        <v>2</v>
      </c>
      <c r="P129" s="3" t="n">
        <v>1</v>
      </c>
      <c r="Q129" s="3" t="n">
        <v>0</v>
      </c>
      <c r="R129" s="3" t="inlineStr">
        <is>
          <t>No</t>
        </is>
      </c>
      <c r="S129" s="3" t="inlineStr">
        <is>
          <t>refer</t>
        </is>
      </c>
      <c r="T129" s="7" t="n">
        <v>13260</v>
      </c>
      <c r="U129" s="3" t="inlineStr">
        <is>
          <t>indicative</t>
        </is>
      </c>
      <c r="V129" s="3" t="inlineStr">
        <is>
          <t>Not Bound</t>
        </is>
      </c>
      <c r="W129" s="3" t="inlineStr"/>
    </row>
    <row r="130">
      <c r="A130" s="8" t="n">
        <v>126</v>
      </c>
      <c r="B130" s="8" t="inlineStr">
        <is>
          <t>f8d9b285-8bd9-536a-b77e-d4daaba90806</t>
        </is>
      </c>
      <c r="C130" s="8" t="inlineStr">
        <is>
          <t>2025-08-23</t>
        </is>
      </c>
      <c r="D130" s="8" t="inlineStr">
        <is>
          <t>2025-08</t>
        </is>
      </c>
      <c r="E130" s="8" t="inlineStr">
        <is>
          <t>Wilhelmina Whitlock</t>
        </is>
      </c>
      <c r="F130" s="8" t="inlineStr">
        <is>
          <t>Anesthesiologist</t>
        </is>
      </c>
      <c r="G130" s="8" t="inlineStr">
        <is>
          <t>NC</t>
        </is>
      </c>
      <c r="H130" s="8" t="n">
        <v>1956</v>
      </c>
      <c r="I130" s="8" t="inlineStr">
        <is>
          <t>Ferrari</t>
        </is>
      </c>
      <c r="J130" s="8" t="inlineStr">
        <is>
          <t>275 GTB/4</t>
        </is>
      </c>
      <c r="K130" s="8" t="inlineStr">
        <is>
          <t>classic_collector</t>
        </is>
      </c>
      <c r="L130" s="8" t="inlineStr">
        <is>
          <t>07 Post-War Classic (1946-1972)</t>
        </is>
      </c>
      <c r="M130" s="9" t="n">
        <v>685000</v>
      </c>
      <c r="N130" s="8" t="inlineStr">
        <is>
          <t>clean</t>
        </is>
      </c>
      <c r="O130" s="8" t="n">
        <v>0</v>
      </c>
      <c r="P130" s="8" t="n">
        <v>0</v>
      </c>
      <c r="Q130" s="8" t="n">
        <v>0</v>
      </c>
      <c r="R130" s="8" t="inlineStr">
        <is>
          <t>No</t>
        </is>
      </c>
      <c r="S130" s="8" t="inlineStr">
        <is>
          <t>bind</t>
        </is>
      </c>
      <c r="T130" s="9" t="n">
        <v>6391.18</v>
      </c>
      <c r="U130" s="8" t="inlineStr">
        <is>
          <t>bound</t>
        </is>
      </c>
      <c r="V130" s="8" t="inlineStr">
        <is>
          <t>Bound</t>
        </is>
      </c>
      <c r="W130" s="8" t="inlineStr">
        <is>
          <t>CANON-202508-000126</t>
        </is>
      </c>
    </row>
    <row r="131">
      <c r="A131" s="3" t="n">
        <v>127</v>
      </c>
      <c r="B131" s="3" t="inlineStr">
        <is>
          <t>4de40237-7815-5a44-9ef3-e5d3660f9420</t>
        </is>
      </c>
      <c r="C131" s="3" t="inlineStr">
        <is>
          <t>2025-08-29</t>
        </is>
      </c>
      <c r="D131" s="3" t="inlineStr">
        <is>
          <t>2025-08</t>
        </is>
      </c>
      <c r="E131" s="3" t="inlineStr">
        <is>
          <t>Marisol Ashcombe</t>
        </is>
      </c>
      <c r="F131" s="3" t="inlineStr">
        <is>
          <t>Orthopedic Surgeon</t>
        </is>
      </c>
      <c r="G131" s="3" t="inlineStr">
        <is>
          <t>WA</t>
        </is>
      </c>
      <c r="H131" s="3" t="n">
        <v>2007</v>
      </c>
      <c r="I131" s="3" t="inlineStr">
        <is>
          <t>Bentley</t>
        </is>
      </c>
      <c r="J131" s="3" t="inlineStr">
        <is>
          <t>Continental GT</t>
        </is>
      </c>
      <c r="K131" s="3" t="inlineStr">
        <is>
          <t>production_luxury</t>
        </is>
      </c>
      <c r="L131" s="3" t="inlineStr">
        <is>
          <t>01 Luxury Sedan/SUV</t>
        </is>
      </c>
      <c r="M131" s="7" t="n">
        <v>325000</v>
      </c>
      <c r="N131" s="3" t="inlineStr">
        <is>
          <t>clean</t>
        </is>
      </c>
      <c r="O131" s="3" t="n">
        <v>0</v>
      </c>
      <c r="P131" s="3" t="n">
        <v>0</v>
      </c>
      <c r="Q131" s="3" t="n">
        <v>0</v>
      </c>
      <c r="R131" s="3" t="inlineStr">
        <is>
          <t>No</t>
        </is>
      </c>
      <c r="S131" s="3" t="inlineStr">
        <is>
          <t>bind</t>
        </is>
      </c>
      <c r="T131" s="7" t="n">
        <v>4415.09</v>
      </c>
      <c r="U131" s="3" t="inlineStr">
        <is>
          <t>bound</t>
        </is>
      </c>
      <c r="V131" s="3" t="inlineStr">
        <is>
          <t>Bound</t>
        </is>
      </c>
      <c r="W131" s="3" t="inlineStr">
        <is>
          <t>CANON-202508-000127</t>
        </is>
      </c>
    </row>
    <row r="132">
      <c r="A132" s="8" t="n">
        <v>128</v>
      </c>
      <c r="B132" s="8" t="inlineStr">
        <is>
          <t>d88aeee0-8fa4-5826-b211-9f5bcac0e344</t>
        </is>
      </c>
      <c r="C132" s="8" t="inlineStr">
        <is>
          <t>2025-08-12</t>
        </is>
      </c>
      <c r="D132" s="8" t="inlineStr">
        <is>
          <t>2025-08</t>
        </is>
      </c>
      <c r="E132" s="8" t="inlineStr">
        <is>
          <t>Desmond Vasquez</t>
        </is>
      </c>
      <c r="F132" s="8" t="inlineStr">
        <is>
          <t>Portfolio Manager</t>
        </is>
      </c>
      <c r="G132" s="8" t="inlineStr">
        <is>
          <t>DE</t>
        </is>
      </c>
      <c r="H132" s="8" t="n">
        <v>1991</v>
      </c>
      <c r="I132" s="8" t="inlineStr">
        <is>
          <t>Mercedes-Benz</t>
        </is>
      </c>
      <c r="J132" s="8" t="inlineStr">
        <is>
          <t>AMG GT</t>
        </is>
      </c>
      <c r="K132" s="8" t="inlineStr">
        <is>
          <t>production_luxury</t>
        </is>
      </c>
      <c r="L132" s="8" t="inlineStr">
        <is>
          <t>01 Luxury Sedan/SUV</t>
        </is>
      </c>
      <c r="M132" s="9" t="n">
        <v>410000</v>
      </c>
      <c r="N132" s="8" t="inlineStr">
        <is>
          <t>clean</t>
        </is>
      </c>
      <c r="O132" s="8" t="n">
        <v>0</v>
      </c>
      <c r="P132" s="8" t="n">
        <v>0</v>
      </c>
      <c r="Q132" s="8" t="n">
        <v>0</v>
      </c>
      <c r="R132" s="8" t="inlineStr">
        <is>
          <t>No</t>
        </is>
      </c>
      <c r="S132" s="8" t="inlineStr">
        <is>
          <t>bind</t>
        </is>
      </c>
      <c r="T132" s="9" t="n">
        <v>7252.36</v>
      </c>
      <c r="U132" s="8" t="inlineStr">
        <is>
          <t>bound</t>
        </is>
      </c>
      <c r="V132" s="8" t="inlineStr">
        <is>
          <t>Bound</t>
        </is>
      </c>
      <c r="W132" s="8" t="inlineStr">
        <is>
          <t>CANON-202508-000128</t>
        </is>
      </c>
    </row>
    <row r="133">
      <c r="A133" s="3" t="n">
        <v>129</v>
      </c>
      <c r="B133" s="3" t="inlineStr">
        <is>
          <t>4c7fbba1-272f-54e1-9abe-24a649f09bac</t>
        </is>
      </c>
      <c r="C133" s="3" t="inlineStr">
        <is>
          <t>2025-08-31</t>
        </is>
      </c>
      <c r="D133" s="3" t="inlineStr">
        <is>
          <t>2025-08</t>
        </is>
      </c>
      <c r="E133" s="3" t="inlineStr">
        <is>
          <t>Lorenzo Ashcombe</t>
        </is>
      </c>
      <c r="F133" s="3" t="inlineStr">
        <is>
          <t>Law Firm Partner</t>
        </is>
      </c>
      <c r="G133" s="3" t="inlineStr">
        <is>
          <t>AK</t>
        </is>
      </c>
      <c r="H133" s="3" t="n">
        <v>1962</v>
      </c>
      <c r="I133" s="3" t="inlineStr">
        <is>
          <t>Ferrari</t>
        </is>
      </c>
      <c r="J133" s="3" t="inlineStr">
        <is>
          <t>275 GTB/4</t>
        </is>
      </c>
      <c r="K133" s="3" t="inlineStr">
        <is>
          <t>classic_collector</t>
        </is>
      </c>
      <c r="L133" s="3" t="inlineStr">
        <is>
          <t>07 Post-War Classic (1946-1972)</t>
        </is>
      </c>
      <c r="M133" s="7" t="n">
        <v>530000</v>
      </c>
      <c r="N133" s="3" t="inlineStr">
        <is>
          <t>clean</t>
        </is>
      </c>
      <c r="O133" s="3" t="n">
        <v>0</v>
      </c>
      <c r="P133" s="3" t="n">
        <v>0</v>
      </c>
      <c r="Q133" s="3" t="n">
        <v>0</v>
      </c>
      <c r="R133" s="3" t="inlineStr">
        <is>
          <t>No</t>
        </is>
      </c>
      <c r="S133" s="3" t="inlineStr">
        <is>
          <t>bind</t>
        </is>
      </c>
      <c r="T133" s="7" t="n">
        <v>4902</v>
      </c>
      <c r="U133" s="3" t="inlineStr">
        <is>
          <t>bound</t>
        </is>
      </c>
      <c r="V133" s="3" t="inlineStr">
        <is>
          <t>Bound</t>
        </is>
      </c>
      <c r="W133" s="3" t="inlineStr">
        <is>
          <t>CANON-202508-000129</t>
        </is>
      </c>
    </row>
    <row r="134">
      <c r="A134" s="8" t="n">
        <v>130</v>
      </c>
      <c r="B134" s="8" t="inlineStr">
        <is>
          <t>6457a733-33a5-51e6-be4c-8965e5247f39</t>
        </is>
      </c>
      <c r="C134" s="8" t="inlineStr">
        <is>
          <t>2025-08-09</t>
        </is>
      </c>
      <c r="D134" s="8" t="inlineStr">
        <is>
          <t>2025-08</t>
        </is>
      </c>
      <c r="E134" s="8" t="inlineStr">
        <is>
          <t>Leopold Merriweather</t>
        </is>
      </c>
      <c r="F134" s="8" t="inlineStr">
        <is>
          <t>Portfolio Manager</t>
        </is>
      </c>
      <c r="G134" s="8" t="inlineStr">
        <is>
          <t>NV</t>
        </is>
      </c>
      <c r="H134" s="8" t="n">
        <v>1966</v>
      </c>
      <c r="I134" s="8" t="inlineStr">
        <is>
          <t>McLaren</t>
        </is>
      </c>
      <c r="J134" s="8" t="inlineStr">
        <is>
          <t>750S</t>
        </is>
      </c>
      <c r="K134" s="8" t="inlineStr">
        <is>
          <t>exotic</t>
        </is>
      </c>
      <c r="L134" s="8" t="inlineStr">
        <is>
          <t>03 Supercar</t>
        </is>
      </c>
      <c r="M134" s="9" t="n">
        <v>1495000</v>
      </c>
      <c r="N134" s="8" t="inlineStr">
        <is>
          <t>clean</t>
        </is>
      </c>
      <c r="O134" s="8" t="n">
        <v>0</v>
      </c>
      <c r="P134" s="8" t="n">
        <v>0</v>
      </c>
      <c r="Q134" s="8" t="n">
        <v>0</v>
      </c>
      <c r="R134" s="8" t="inlineStr">
        <is>
          <t>No</t>
        </is>
      </c>
      <c r="S134" s="8" t="inlineStr">
        <is>
          <t>bind</t>
        </is>
      </c>
      <c r="T134" s="9" t="n">
        <v>26402.26</v>
      </c>
      <c r="U134" s="8" t="inlineStr">
        <is>
          <t>bound</t>
        </is>
      </c>
      <c r="V134" s="8" t="inlineStr">
        <is>
          <t>Bound</t>
        </is>
      </c>
      <c r="W134" s="8" t="inlineStr">
        <is>
          <t>CANON-202508-000130</t>
        </is>
      </c>
    </row>
    <row r="135">
      <c r="A135" s="3" t="n">
        <v>131</v>
      </c>
      <c r="B135" s="3" t="inlineStr">
        <is>
          <t>b319b4b6-3e4a-5bbc-89e0-4c6111151abe</t>
        </is>
      </c>
      <c r="C135" s="3" t="inlineStr">
        <is>
          <t>2025-08-30</t>
        </is>
      </c>
      <c r="D135" s="3" t="inlineStr">
        <is>
          <t>2025-08</t>
        </is>
      </c>
      <c r="E135" s="3" t="inlineStr">
        <is>
          <t>Mireille Kingsford</t>
        </is>
      </c>
      <c r="F135" s="3" t="inlineStr">
        <is>
          <t>Cardiologist</t>
        </is>
      </c>
      <c r="G135" s="3" t="inlineStr">
        <is>
          <t>SD</t>
        </is>
      </c>
      <c r="H135" s="3" t="n">
        <v>1993</v>
      </c>
      <c r="I135" s="3" t="inlineStr">
        <is>
          <t>Maserati</t>
        </is>
      </c>
      <c r="J135" s="3" t="inlineStr">
        <is>
          <t>GranTurismo</t>
        </is>
      </c>
      <c r="K135" s="3" t="inlineStr">
        <is>
          <t>production_luxury</t>
        </is>
      </c>
      <c r="L135" s="3" t="inlineStr">
        <is>
          <t>01 Luxury Sedan/SUV</t>
        </is>
      </c>
      <c r="M135" s="7" t="n">
        <v>335000</v>
      </c>
      <c r="N135" s="3" t="inlineStr">
        <is>
          <t>clean</t>
        </is>
      </c>
      <c r="O135" s="3" t="n">
        <v>0</v>
      </c>
      <c r="P135" s="3" t="n">
        <v>0</v>
      </c>
      <c r="Q135" s="3" t="n">
        <v>0</v>
      </c>
      <c r="R135" s="3" t="inlineStr">
        <is>
          <t>No</t>
        </is>
      </c>
      <c r="S135" s="3" t="inlineStr">
        <is>
          <t>bind</t>
        </is>
      </c>
      <c r="T135" s="7" t="n">
        <v>5262.03</v>
      </c>
      <c r="U135" s="3" t="inlineStr">
        <is>
          <t>bound</t>
        </is>
      </c>
      <c r="V135" s="3" t="inlineStr">
        <is>
          <t>Bound</t>
        </is>
      </c>
      <c r="W135" s="3" t="inlineStr">
        <is>
          <t>CANON-202508-000131</t>
        </is>
      </c>
    </row>
    <row r="136">
      <c r="A136" s="8" t="n">
        <v>132</v>
      </c>
      <c r="B136" s="8" t="inlineStr">
        <is>
          <t>9160d2c1-3707-5ab5-8724-349fa70b9f76</t>
        </is>
      </c>
      <c r="C136" s="8" t="inlineStr">
        <is>
          <t>2025-08-27</t>
        </is>
      </c>
      <c r="D136" s="8" t="inlineStr">
        <is>
          <t>2025-08</t>
        </is>
      </c>
      <c r="E136" s="8" t="inlineStr">
        <is>
          <t>Wilhelmina Farkas</t>
        </is>
      </c>
      <c r="F136" s="8" t="inlineStr">
        <is>
          <t>Law Firm Partner</t>
        </is>
      </c>
      <c r="G136" s="8" t="inlineStr">
        <is>
          <t>SD</t>
        </is>
      </c>
      <c r="H136" s="8" t="n">
        <v>1995</v>
      </c>
      <c r="I136" s="8" t="inlineStr">
        <is>
          <t>Lamborghini</t>
        </is>
      </c>
      <c r="J136" s="8" t="inlineStr">
        <is>
          <t>Huracan EVO</t>
        </is>
      </c>
      <c r="K136" s="8" t="inlineStr">
        <is>
          <t>exotic</t>
        </is>
      </c>
      <c r="L136" s="8" t="inlineStr">
        <is>
          <t>03 Supercar</t>
        </is>
      </c>
      <c r="M136" s="9" t="n">
        <v>1950000</v>
      </c>
      <c r="N136" s="8" t="inlineStr">
        <is>
          <t>clean</t>
        </is>
      </c>
      <c r="O136" s="8" t="n">
        <v>0</v>
      </c>
      <c r="P136" s="8" t="n">
        <v>0</v>
      </c>
      <c r="Q136" s="8" t="n">
        <v>0</v>
      </c>
      <c r="R136" s="8" t="inlineStr">
        <is>
          <t>No</t>
        </is>
      </c>
      <c r="S136" s="8" t="inlineStr">
        <is>
          <t>bind</t>
        </is>
      </c>
      <c r="T136" s="9" t="n">
        <v>32671.7</v>
      </c>
      <c r="U136" s="8" t="inlineStr">
        <is>
          <t>bound</t>
        </is>
      </c>
      <c r="V136" s="8" t="inlineStr">
        <is>
          <t>Bound</t>
        </is>
      </c>
      <c r="W136" s="8" t="inlineStr">
        <is>
          <t>CANON-202508-000132</t>
        </is>
      </c>
    </row>
    <row r="137">
      <c r="A137" s="3" t="n">
        <v>133</v>
      </c>
      <c r="B137" s="3" t="inlineStr">
        <is>
          <t>2381a54b-54e6-59c5-9cf8-be4c9c022bdb</t>
        </is>
      </c>
      <c r="C137" s="3" t="inlineStr">
        <is>
          <t>2025-08-05</t>
        </is>
      </c>
      <c r="D137" s="3" t="inlineStr">
        <is>
          <t>2025-08</t>
        </is>
      </c>
      <c r="E137" s="3" t="inlineStr">
        <is>
          <t>Desmond Okonkwo</t>
        </is>
      </c>
      <c r="F137" s="3" t="inlineStr">
        <is>
          <t>Founder / CEO</t>
        </is>
      </c>
      <c r="G137" s="3" t="inlineStr">
        <is>
          <t>WY</t>
        </is>
      </c>
      <c r="H137" s="3" t="n">
        <v>2006</v>
      </c>
      <c r="I137" s="3" t="inlineStr">
        <is>
          <t>Lamborghini</t>
        </is>
      </c>
      <c r="J137" s="3" t="inlineStr">
        <is>
          <t>Huracan EVO</t>
        </is>
      </c>
      <c r="K137" s="3" t="inlineStr">
        <is>
          <t>exotic</t>
        </is>
      </c>
      <c r="L137" s="3" t="inlineStr">
        <is>
          <t>03 Supercar</t>
        </is>
      </c>
      <c r="M137" s="7" t="n">
        <v>1950000</v>
      </c>
      <c r="N137" s="3" t="inlineStr">
        <is>
          <t>clean</t>
        </is>
      </c>
      <c r="O137" s="3" t="n">
        <v>0</v>
      </c>
      <c r="P137" s="3" t="n">
        <v>0</v>
      </c>
      <c r="Q137" s="3" t="n">
        <v>0</v>
      </c>
      <c r="R137" s="3" t="inlineStr">
        <is>
          <t>No</t>
        </is>
      </c>
      <c r="S137" s="3" t="inlineStr">
        <is>
          <t>bind</t>
        </is>
      </c>
      <c r="T137" s="7" t="n">
        <v>31494.34</v>
      </c>
      <c r="U137" s="3" t="inlineStr">
        <is>
          <t>bound</t>
        </is>
      </c>
      <c r="V137" s="3" t="inlineStr">
        <is>
          <t>Bound</t>
        </is>
      </c>
      <c r="W137" s="3" t="inlineStr">
        <is>
          <t>CANON-202508-000133</t>
        </is>
      </c>
    </row>
    <row r="138">
      <c r="A138" s="8" t="n">
        <v>134</v>
      </c>
      <c r="B138" s="8" t="inlineStr">
        <is>
          <t>f32863c2-c16a-5853-b686-25a1cdfa1ce0</t>
        </is>
      </c>
      <c r="C138" s="8" t="inlineStr">
        <is>
          <t>2025-08-05</t>
        </is>
      </c>
      <c r="D138" s="8" t="inlineStr">
        <is>
          <t>2025-08</t>
        </is>
      </c>
      <c r="E138" s="8" t="inlineStr">
        <is>
          <t>Emiliano Pennington</t>
        </is>
      </c>
      <c r="F138" s="8" t="inlineStr">
        <is>
          <t>Orthopedic Surgeon</t>
        </is>
      </c>
      <c r="G138" s="8" t="inlineStr">
        <is>
          <t>NJ</t>
        </is>
      </c>
      <c r="H138" s="8" t="n">
        <v>1975</v>
      </c>
      <c r="I138" s="8" t="inlineStr">
        <is>
          <t>Jaguar</t>
        </is>
      </c>
      <c r="J138" s="8" t="inlineStr">
        <is>
          <t>E-Type Series 1</t>
        </is>
      </c>
      <c r="K138" s="8" t="inlineStr">
        <is>
          <t>classic_collector</t>
        </is>
      </c>
      <c r="L138" s="8" t="inlineStr">
        <is>
          <t>07 Post-War Classic (1946-1972)</t>
        </is>
      </c>
      <c r="M138" s="9" t="n">
        <v>525000</v>
      </c>
      <c r="N138" s="8" t="inlineStr">
        <is>
          <t>clean</t>
        </is>
      </c>
      <c r="O138" s="8" t="n">
        <v>0</v>
      </c>
      <c r="P138" s="8" t="n">
        <v>0</v>
      </c>
      <c r="Q138" s="8" t="n">
        <v>0</v>
      </c>
      <c r="R138" s="8" t="inlineStr">
        <is>
          <t>No</t>
        </is>
      </c>
      <c r="S138" s="8" t="inlineStr">
        <is>
          <t>bind</t>
        </is>
      </c>
      <c r="T138" s="9" t="n">
        <v>3876.08</v>
      </c>
      <c r="U138" s="8" t="inlineStr">
        <is>
          <t>bound</t>
        </is>
      </c>
      <c r="V138" s="8" t="inlineStr">
        <is>
          <t>Bound</t>
        </is>
      </c>
      <c r="W138" s="8" t="inlineStr">
        <is>
          <t>CANON-202508-000134</t>
        </is>
      </c>
    </row>
    <row r="139">
      <c r="A139" s="3" t="n">
        <v>135</v>
      </c>
      <c r="B139" s="3" t="inlineStr">
        <is>
          <t>b7179df0-5cff-5ab9-a095-c44550acb318</t>
        </is>
      </c>
      <c r="C139" s="3" t="inlineStr">
        <is>
          <t>2025-08-21</t>
        </is>
      </c>
      <c r="D139" s="3" t="inlineStr">
        <is>
          <t>2025-08</t>
        </is>
      </c>
      <c r="E139" s="3" t="inlineStr">
        <is>
          <t>Mireille Montoya</t>
        </is>
      </c>
      <c r="F139" s="3" t="inlineStr">
        <is>
          <t>Portfolio Manager</t>
        </is>
      </c>
      <c r="G139" s="3" t="inlineStr">
        <is>
          <t>CO</t>
        </is>
      </c>
      <c r="H139" s="3" t="n">
        <v>1966</v>
      </c>
      <c r="I139" s="3" t="inlineStr">
        <is>
          <t>Ferrari</t>
        </is>
      </c>
      <c r="J139" s="3" t="inlineStr">
        <is>
          <t>SF90 Stradale</t>
        </is>
      </c>
      <c r="K139" s="3" t="inlineStr">
        <is>
          <t>exotic</t>
        </is>
      </c>
      <c r="L139" s="3" t="inlineStr">
        <is>
          <t>03 Supercar</t>
        </is>
      </c>
      <c r="M139" s="7" t="n">
        <v>320000</v>
      </c>
      <c r="N139" s="3" t="inlineStr">
        <is>
          <t>two_claims</t>
        </is>
      </c>
      <c r="O139" s="3" t="n">
        <v>2</v>
      </c>
      <c r="P139" s="3" t="n">
        <v>1</v>
      </c>
      <c r="Q139" s="3" t="n">
        <v>0</v>
      </c>
      <c r="R139" s="3" t="inlineStr">
        <is>
          <t>No</t>
        </is>
      </c>
      <c r="S139" s="3" t="inlineStr">
        <is>
          <t>refer</t>
        </is>
      </c>
      <c r="T139" s="7" t="n">
        <v>7637.74</v>
      </c>
      <c r="U139" s="3" t="inlineStr">
        <is>
          <t>indicative</t>
        </is>
      </c>
      <c r="V139" s="3" t="inlineStr">
        <is>
          <t>Not Bound</t>
        </is>
      </c>
      <c r="W139" s="3" t="inlineStr"/>
    </row>
    <row r="140">
      <c r="A140" s="8" t="n">
        <v>136</v>
      </c>
      <c r="B140" s="8" t="inlineStr">
        <is>
          <t>8e9c9657-1467-5f11-9ed5-b8f130536de2</t>
        </is>
      </c>
      <c r="C140" s="8" t="inlineStr">
        <is>
          <t>2025-08-03</t>
        </is>
      </c>
      <c r="D140" s="8" t="inlineStr">
        <is>
          <t>2025-08</t>
        </is>
      </c>
      <c r="E140" s="8" t="inlineStr">
        <is>
          <t>Lorenzo Larsson</t>
        </is>
      </c>
      <c r="F140" s="8" t="inlineStr">
        <is>
          <t>Retired Executive</t>
        </is>
      </c>
      <c r="G140" s="8" t="inlineStr">
        <is>
          <t>CA</t>
        </is>
      </c>
      <c r="H140" s="8" t="n">
        <v>2003</v>
      </c>
      <c r="I140" s="8" t="inlineStr">
        <is>
          <t>BMW</t>
        </is>
      </c>
      <c r="J140" s="8" t="inlineStr">
        <is>
          <t>M8 Competition</t>
        </is>
      </c>
      <c r="K140" s="8" t="inlineStr">
        <is>
          <t>production_luxury</t>
        </is>
      </c>
      <c r="L140" s="8" t="inlineStr">
        <is>
          <t>01 Luxury Sedan/SUV</t>
        </is>
      </c>
      <c r="M140" s="9" t="n">
        <v>880000</v>
      </c>
      <c r="N140" s="8" t="inlineStr">
        <is>
          <t>three_plus_fault</t>
        </is>
      </c>
      <c r="O140" s="8" t="n">
        <v>4</v>
      </c>
      <c r="P140" s="8" t="n">
        <v>4</v>
      </c>
      <c r="Q140" s="8" t="n">
        <v>0</v>
      </c>
      <c r="R140" s="8" t="inlineStr">
        <is>
          <t>No</t>
        </is>
      </c>
      <c r="S140" s="8" t="inlineStr">
        <is>
          <t>decline</t>
        </is>
      </c>
      <c r="T140" s="9" t="n">
        <v>14569.81</v>
      </c>
      <c r="U140" s="8" t="inlineStr">
        <is>
          <t>indicative</t>
        </is>
      </c>
      <c r="V140" s="8" t="inlineStr">
        <is>
          <t>Not Bound</t>
        </is>
      </c>
      <c r="W140" s="8" t="inlineStr"/>
    </row>
    <row r="141">
      <c r="A141" s="3" t="n">
        <v>137</v>
      </c>
      <c r="B141" s="3" t="inlineStr">
        <is>
          <t>8ada3364-1067-52a0-943a-48339bebe63a</t>
        </is>
      </c>
      <c r="C141" s="3" t="inlineStr">
        <is>
          <t>2025-08-30</t>
        </is>
      </c>
      <c r="D141" s="3" t="inlineStr">
        <is>
          <t>2025-08</t>
        </is>
      </c>
      <c r="E141" s="3" t="inlineStr">
        <is>
          <t>Emiliano Larsson</t>
        </is>
      </c>
      <c r="F141" s="3" t="inlineStr">
        <is>
          <t>Founder / CEO</t>
        </is>
      </c>
      <c r="G141" s="3" t="inlineStr">
        <is>
          <t>VA</t>
        </is>
      </c>
      <c r="H141" s="3" t="n">
        <v>2008</v>
      </c>
      <c r="I141" s="3" t="inlineStr">
        <is>
          <t>Bentley</t>
        </is>
      </c>
      <c r="J141" s="3" t="inlineStr">
        <is>
          <t>Continental GT</t>
        </is>
      </c>
      <c r="K141" s="3" t="inlineStr">
        <is>
          <t>production_luxury</t>
        </is>
      </c>
      <c r="L141" s="3" t="inlineStr">
        <is>
          <t>01 Luxury Sedan/SUV</t>
        </is>
      </c>
      <c r="M141" s="7" t="n">
        <v>445000</v>
      </c>
      <c r="N141" s="3" t="inlineStr">
        <is>
          <t>three_plus_fault</t>
        </is>
      </c>
      <c r="O141" s="3" t="n">
        <v>4</v>
      </c>
      <c r="P141" s="3" t="n">
        <v>4</v>
      </c>
      <c r="Q141" s="3" t="n">
        <v>0</v>
      </c>
      <c r="R141" s="3" t="inlineStr">
        <is>
          <t>No</t>
        </is>
      </c>
      <c r="S141" s="3" t="inlineStr">
        <is>
          <t>decline</t>
        </is>
      </c>
      <c r="T141" s="7" t="n">
        <v>6863.92</v>
      </c>
      <c r="U141" s="3" t="inlineStr">
        <is>
          <t>indicative</t>
        </is>
      </c>
      <c r="V141" s="3" t="inlineStr">
        <is>
          <t>Not Bound</t>
        </is>
      </c>
      <c r="W141" s="3" t="inlineStr"/>
    </row>
    <row r="142">
      <c r="A142" s="8" t="n">
        <v>138</v>
      </c>
      <c r="B142" s="8" t="inlineStr">
        <is>
          <t>4eacfd37-0d6e-5aa6-a3be-ee36a3b9255a</t>
        </is>
      </c>
      <c r="C142" s="8" t="inlineStr">
        <is>
          <t>2025-08-06</t>
        </is>
      </c>
      <c r="D142" s="8" t="inlineStr">
        <is>
          <t>2025-08</t>
        </is>
      </c>
      <c r="E142" s="8" t="inlineStr">
        <is>
          <t>Horace Harrington</t>
        </is>
      </c>
      <c r="F142" s="8" t="inlineStr">
        <is>
          <t>Cardiologist</t>
        </is>
      </c>
      <c r="G142" s="8" t="inlineStr">
        <is>
          <t>WV</t>
        </is>
      </c>
      <c r="H142" s="8" t="n">
        <v>1955</v>
      </c>
      <c r="I142" s="8" t="inlineStr">
        <is>
          <t>Maserati</t>
        </is>
      </c>
      <c r="J142" s="8" t="inlineStr">
        <is>
          <t>GranTurismo</t>
        </is>
      </c>
      <c r="K142" s="8" t="inlineStr">
        <is>
          <t>production_luxury</t>
        </is>
      </c>
      <c r="L142" s="8" t="inlineStr">
        <is>
          <t>01 Luxury Sedan/SUV</t>
        </is>
      </c>
      <c r="M142" s="9" t="n">
        <v>490000</v>
      </c>
      <c r="N142" s="8" t="inlineStr">
        <is>
          <t>three_plus_fault</t>
        </is>
      </c>
      <c r="O142" s="8" t="n">
        <v>3</v>
      </c>
      <c r="P142" s="8" t="n">
        <v>3</v>
      </c>
      <c r="Q142" s="8" t="n">
        <v>0</v>
      </c>
      <c r="R142" s="8" t="inlineStr">
        <is>
          <t>No</t>
        </is>
      </c>
      <c r="S142" s="8" t="inlineStr">
        <is>
          <t>decline</t>
        </is>
      </c>
      <c r="T142" s="9" t="n">
        <v>9222.17</v>
      </c>
      <c r="U142" s="8" t="inlineStr">
        <is>
          <t>indicative</t>
        </is>
      </c>
      <c r="V142" s="8" t="inlineStr">
        <is>
          <t>Not Bound</t>
        </is>
      </c>
      <c r="W142" s="8" t="inlineStr"/>
    </row>
    <row r="143">
      <c r="A143" s="3" t="n">
        <v>139</v>
      </c>
      <c r="B143" s="3" t="inlineStr">
        <is>
          <t>0dd5ec80-cdaf-500a-94cc-abe1d5b6bb77</t>
        </is>
      </c>
      <c r="C143" s="3" t="inlineStr">
        <is>
          <t>2025-08-27</t>
        </is>
      </c>
      <c r="D143" s="3" t="inlineStr">
        <is>
          <t>2025-08</t>
        </is>
      </c>
      <c r="E143" s="3" t="inlineStr">
        <is>
          <t>Sunniva Thistlewood</t>
        </is>
      </c>
      <c r="F143" s="3" t="inlineStr">
        <is>
          <t>Anesthesiologist</t>
        </is>
      </c>
      <c r="G143" s="3" t="inlineStr">
        <is>
          <t>AL</t>
        </is>
      </c>
      <c r="H143" s="3" t="n">
        <v>1982</v>
      </c>
      <c r="I143" s="3" t="inlineStr">
        <is>
          <t>BMW</t>
        </is>
      </c>
      <c r="J143" s="3" t="inlineStr">
        <is>
          <t>M8 Competition</t>
        </is>
      </c>
      <c r="K143" s="3" t="inlineStr">
        <is>
          <t>production_luxury</t>
        </is>
      </c>
      <c r="L143" s="3" t="inlineStr">
        <is>
          <t>01 Luxury Sedan/SUV</t>
        </is>
      </c>
      <c r="M143" s="7" t="n">
        <v>540000</v>
      </c>
      <c r="N143" s="3" t="inlineStr">
        <is>
          <t>clean</t>
        </is>
      </c>
      <c r="O143" s="3" t="n">
        <v>0</v>
      </c>
      <c r="P143" s="3" t="n">
        <v>0</v>
      </c>
      <c r="Q143" s="3" t="n">
        <v>0</v>
      </c>
      <c r="R143" s="3" t="inlineStr">
        <is>
          <t>No</t>
        </is>
      </c>
      <c r="S143" s="3" t="inlineStr">
        <is>
          <t>bind</t>
        </is>
      </c>
      <c r="T143" s="7" t="n">
        <v>8410.75</v>
      </c>
      <c r="U143" s="3" t="inlineStr">
        <is>
          <t>bound</t>
        </is>
      </c>
      <c r="V143" s="3" t="inlineStr">
        <is>
          <t>Bound</t>
        </is>
      </c>
      <c r="W143" s="3" t="inlineStr">
        <is>
          <t>CANON-202508-000139</t>
        </is>
      </c>
    </row>
    <row r="144">
      <c r="A144" s="8" t="n">
        <v>140</v>
      </c>
      <c r="B144" s="8" t="inlineStr">
        <is>
          <t>d0a46c9c-dab8-5343-aafd-373a79f584a2</t>
        </is>
      </c>
      <c r="C144" s="8" t="inlineStr">
        <is>
          <t>2025-08-20</t>
        </is>
      </c>
      <c r="D144" s="8" t="inlineStr">
        <is>
          <t>2025-08</t>
        </is>
      </c>
      <c r="E144" s="8" t="inlineStr">
        <is>
          <t>Leopold Nakashima</t>
        </is>
      </c>
      <c r="F144" s="8" t="inlineStr">
        <is>
          <t>Cardiologist</t>
        </is>
      </c>
      <c r="G144" s="8" t="inlineStr">
        <is>
          <t>CT</t>
        </is>
      </c>
      <c r="H144" s="8" t="n">
        <v>1993</v>
      </c>
      <c r="I144" s="8" t="inlineStr">
        <is>
          <t>Porsche</t>
        </is>
      </c>
      <c r="J144" s="8" t="inlineStr">
        <is>
          <t>911 Turbo S</t>
        </is>
      </c>
      <c r="K144" s="8" t="inlineStr">
        <is>
          <t>production_luxury</t>
        </is>
      </c>
      <c r="L144" s="8" t="inlineStr">
        <is>
          <t>01 Luxury Sedan/SUV</t>
        </is>
      </c>
      <c r="M144" s="9" t="n">
        <v>590000</v>
      </c>
      <c r="N144" s="8" t="inlineStr">
        <is>
          <t>clean</t>
        </is>
      </c>
      <c r="O144" s="8" t="n">
        <v>0</v>
      </c>
      <c r="P144" s="8" t="n">
        <v>0</v>
      </c>
      <c r="Q144" s="8" t="n">
        <v>0</v>
      </c>
      <c r="R144" s="8" t="inlineStr">
        <is>
          <t>No</t>
        </is>
      </c>
      <c r="S144" s="8" t="inlineStr">
        <is>
          <t>bind</t>
        </is>
      </c>
      <c r="T144" s="9" t="n">
        <v>8104.15</v>
      </c>
      <c r="U144" s="8" t="inlineStr">
        <is>
          <t>bound</t>
        </is>
      </c>
      <c r="V144" s="8" t="inlineStr">
        <is>
          <t>Bound</t>
        </is>
      </c>
      <c r="W144" s="8" t="inlineStr">
        <is>
          <t>CANON-202508-000140</t>
        </is>
      </c>
    </row>
    <row r="145">
      <c r="A145" s="3" t="n">
        <v>141</v>
      </c>
      <c r="B145" s="3" t="inlineStr">
        <is>
          <t>61e1b9f0-0117-5aea-9aad-fa5f81381679</t>
        </is>
      </c>
      <c r="C145" s="3" t="inlineStr">
        <is>
          <t>2025-08-30</t>
        </is>
      </c>
      <c r="D145" s="3" t="inlineStr">
        <is>
          <t>2025-08</t>
        </is>
      </c>
      <c r="E145" s="3" t="inlineStr">
        <is>
          <t>Lorenzo Pennington</t>
        </is>
      </c>
      <c r="F145" s="3" t="inlineStr">
        <is>
          <t>Anesthesiologist</t>
        </is>
      </c>
      <c r="G145" s="3" t="inlineStr">
        <is>
          <t>TX</t>
        </is>
      </c>
      <c r="H145" s="3" t="n">
        <v>1956</v>
      </c>
      <c r="I145" s="3" t="inlineStr">
        <is>
          <t>Ferrari</t>
        </is>
      </c>
      <c r="J145" s="3" t="inlineStr">
        <is>
          <t>296 GTB</t>
        </is>
      </c>
      <c r="K145" s="3" t="inlineStr">
        <is>
          <t>exotic</t>
        </is>
      </c>
      <c r="L145" s="3" t="inlineStr">
        <is>
          <t>03 Supercar</t>
        </is>
      </c>
      <c r="M145" s="7" t="n">
        <v>400000</v>
      </c>
      <c r="N145" s="3" t="inlineStr">
        <is>
          <t>clean</t>
        </is>
      </c>
      <c r="O145" s="3" t="n">
        <v>0</v>
      </c>
      <c r="P145" s="3" t="n">
        <v>0</v>
      </c>
      <c r="Q145" s="3" t="n">
        <v>0</v>
      </c>
      <c r="R145" s="3" t="inlineStr">
        <is>
          <t>No</t>
        </is>
      </c>
      <c r="S145" s="3" t="inlineStr">
        <is>
          <t>bind</t>
        </is>
      </c>
      <c r="T145" s="7" t="n">
        <v>9981.129999999999</v>
      </c>
      <c r="U145" s="3" t="inlineStr">
        <is>
          <t>bound</t>
        </is>
      </c>
      <c r="V145" s="3" t="inlineStr">
        <is>
          <t>Bound</t>
        </is>
      </c>
      <c r="W145" s="3" t="inlineStr">
        <is>
          <t>CANON-202508-000141</t>
        </is>
      </c>
    </row>
    <row r="146">
      <c r="A146" s="8" t="n">
        <v>142</v>
      </c>
      <c r="B146" s="8" t="inlineStr">
        <is>
          <t>e18c96eb-fa60-5390-8453-1ce2b6ef8188</t>
        </is>
      </c>
      <c r="C146" s="8" t="inlineStr">
        <is>
          <t>2025-08-28</t>
        </is>
      </c>
      <c r="D146" s="8" t="inlineStr">
        <is>
          <t>2025-08</t>
        </is>
      </c>
      <c r="E146" s="8" t="inlineStr">
        <is>
          <t>Lorenzo Castellanos</t>
        </is>
      </c>
      <c r="F146" s="8" t="inlineStr">
        <is>
          <t>Retired Executive</t>
        </is>
      </c>
      <c r="G146" s="8" t="inlineStr">
        <is>
          <t>AR</t>
        </is>
      </c>
      <c r="H146" s="8" t="n">
        <v>1996</v>
      </c>
      <c r="I146" s="8" t="inlineStr">
        <is>
          <t>Maserati</t>
        </is>
      </c>
      <c r="J146" s="8" t="inlineStr">
        <is>
          <t>GranTurismo</t>
        </is>
      </c>
      <c r="K146" s="8" t="inlineStr">
        <is>
          <t>production_luxury</t>
        </is>
      </c>
      <c r="L146" s="8" t="inlineStr">
        <is>
          <t>01 Luxury Sedan/SUV</t>
        </is>
      </c>
      <c r="M146" s="9" t="n">
        <v>380000</v>
      </c>
      <c r="N146" s="8" t="inlineStr">
        <is>
          <t>clean</t>
        </is>
      </c>
      <c r="O146" s="8" t="n">
        <v>0</v>
      </c>
      <c r="P146" s="8" t="n">
        <v>0</v>
      </c>
      <c r="Q146" s="8" t="n">
        <v>0</v>
      </c>
      <c r="R146" s="8" t="inlineStr">
        <is>
          <t>No</t>
        </is>
      </c>
      <c r="S146" s="8" t="inlineStr">
        <is>
          <t>bind</t>
        </is>
      </c>
      <c r="T146" s="9" t="n">
        <v>7420.75</v>
      </c>
      <c r="U146" s="8" t="inlineStr">
        <is>
          <t>bound</t>
        </is>
      </c>
      <c r="V146" s="8" t="inlineStr">
        <is>
          <t>Bound</t>
        </is>
      </c>
      <c r="W146" s="8" t="inlineStr">
        <is>
          <t>CANON-202508-000142</t>
        </is>
      </c>
    </row>
    <row r="147">
      <c r="A147" s="3" t="n">
        <v>143</v>
      </c>
      <c r="B147" s="3" t="inlineStr">
        <is>
          <t>0209dcee-1aeb-5d41-8483-a7fbe8bb228f</t>
        </is>
      </c>
      <c r="C147" s="3" t="inlineStr">
        <is>
          <t>2025-08-30</t>
        </is>
      </c>
      <c r="D147" s="3" t="inlineStr">
        <is>
          <t>2025-08</t>
        </is>
      </c>
      <c r="E147" s="3" t="inlineStr">
        <is>
          <t>Emiliano Larsson</t>
        </is>
      </c>
      <c r="F147" s="3" t="inlineStr">
        <is>
          <t>Software Architect</t>
        </is>
      </c>
      <c r="G147" s="3" t="inlineStr">
        <is>
          <t>NY</t>
        </is>
      </c>
      <c r="H147" s="3" t="n">
        <v>1990</v>
      </c>
      <c r="I147" s="3" t="inlineStr">
        <is>
          <t>Lamborghini</t>
        </is>
      </c>
      <c r="J147" s="3" t="inlineStr">
        <is>
          <t>Huracan EVO</t>
        </is>
      </c>
      <c r="K147" s="3" t="inlineStr">
        <is>
          <t>exotic</t>
        </is>
      </c>
      <c r="L147" s="3" t="inlineStr">
        <is>
          <t>03 Supercar</t>
        </is>
      </c>
      <c r="M147" s="7" t="n">
        <v>670000</v>
      </c>
      <c r="N147" s="3" t="inlineStr">
        <is>
          <t>three_plus_fault</t>
        </is>
      </c>
      <c r="O147" s="3" t="n">
        <v>3</v>
      </c>
      <c r="P147" s="3" t="n">
        <v>3</v>
      </c>
      <c r="Q147" s="3" t="n">
        <v>0</v>
      </c>
      <c r="R147" s="3" t="inlineStr">
        <is>
          <t>No</t>
        </is>
      </c>
      <c r="S147" s="3" t="inlineStr">
        <is>
          <t>decline</t>
        </is>
      </c>
      <c r="T147" s="7" t="n">
        <v>15372.08</v>
      </c>
      <c r="U147" s="3" t="inlineStr">
        <is>
          <t>indicative</t>
        </is>
      </c>
      <c r="V147" s="3" t="inlineStr">
        <is>
          <t>Not Bound</t>
        </is>
      </c>
      <c r="W147" s="3" t="inlineStr"/>
    </row>
    <row r="148">
      <c r="A148" s="8" t="n">
        <v>144</v>
      </c>
      <c r="B148" s="8" t="inlineStr">
        <is>
          <t>740fbdce-623b-5649-ad3c-ee3a864a9827</t>
        </is>
      </c>
      <c r="C148" s="8" t="inlineStr">
        <is>
          <t>2025-08-26</t>
        </is>
      </c>
      <c r="D148" s="8" t="inlineStr">
        <is>
          <t>2025-08</t>
        </is>
      </c>
      <c r="E148" s="8" t="inlineStr">
        <is>
          <t>Desmond Pennington</t>
        </is>
      </c>
      <c r="F148" s="8" t="inlineStr">
        <is>
          <t>Portfolio Manager</t>
        </is>
      </c>
      <c r="G148" s="8" t="inlineStr">
        <is>
          <t>HI</t>
        </is>
      </c>
      <c r="H148" s="8" t="n">
        <v>1972</v>
      </c>
      <c r="I148" s="8" t="inlineStr">
        <is>
          <t>Porsche</t>
        </is>
      </c>
      <c r="J148" s="8" t="inlineStr">
        <is>
          <t>911 Turbo S</t>
        </is>
      </c>
      <c r="K148" s="8" t="inlineStr">
        <is>
          <t>production_luxury</t>
        </is>
      </c>
      <c r="L148" s="8" t="inlineStr">
        <is>
          <t>01 Luxury Sedan/SUV</t>
        </is>
      </c>
      <c r="M148" s="9" t="n">
        <v>435000</v>
      </c>
      <c r="N148" s="8" t="inlineStr">
        <is>
          <t>clean</t>
        </is>
      </c>
      <c r="O148" s="8" t="n">
        <v>0</v>
      </c>
      <c r="P148" s="8" t="n">
        <v>0</v>
      </c>
      <c r="Q148" s="8" t="n">
        <v>0</v>
      </c>
      <c r="R148" s="8" t="inlineStr">
        <is>
          <t>No</t>
        </is>
      </c>
      <c r="S148" s="8" t="inlineStr">
        <is>
          <t>bind</t>
        </is>
      </c>
      <c r="T148" s="9" t="n">
        <v>8002.36</v>
      </c>
      <c r="U148" s="8" t="inlineStr">
        <is>
          <t>bound</t>
        </is>
      </c>
      <c r="V148" s="8" t="inlineStr">
        <is>
          <t>Bound</t>
        </is>
      </c>
      <c r="W148" s="8" t="inlineStr">
        <is>
          <t>CANON-202508-000144</t>
        </is>
      </c>
    </row>
    <row r="149">
      <c r="A149" s="3" t="n">
        <v>145</v>
      </c>
      <c r="B149" s="3" t="inlineStr">
        <is>
          <t>790e7bdb-0f85-52d7-b29c-4f205891ef7b</t>
        </is>
      </c>
      <c r="C149" s="3" t="inlineStr">
        <is>
          <t>2025-08-28</t>
        </is>
      </c>
      <c r="D149" s="3" t="inlineStr">
        <is>
          <t>2025-08</t>
        </is>
      </c>
      <c r="E149" s="3" t="inlineStr">
        <is>
          <t>Lorenzo Kingsford</t>
        </is>
      </c>
      <c r="F149" s="3" t="inlineStr">
        <is>
          <t>Portfolio Manager</t>
        </is>
      </c>
      <c r="G149" s="3" t="inlineStr">
        <is>
          <t>CA</t>
        </is>
      </c>
      <c r="H149" s="3" t="n">
        <v>1995</v>
      </c>
      <c r="I149" s="3" t="inlineStr">
        <is>
          <t>Lamborghini</t>
        </is>
      </c>
      <c r="J149" s="3" t="inlineStr">
        <is>
          <t>Huracan EVO</t>
        </is>
      </c>
      <c r="K149" s="3" t="inlineStr">
        <is>
          <t>exotic</t>
        </is>
      </c>
      <c r="L149" s="3" t="inlineStr">
        <is>
          <t>03 Supercar</t>
        </is>
      </c>
      <c r="M149" s="7" t="n">
        <v>295000</v>
      </c>
      <c r="N149" s="3" t="inlineStr">
        <is>
          <t>clean</t>
        </is>
      </c>
      <c r="O149" s="3" t="n">
        <v>0</v>
      </c>
      <c r="P149" s="3" t="n">
        <v>0</v>
      </c>
      <c r="Q149" s="3" t="n">
        <v>0</v>
      </c>
      <c r="R149" s="3" t="inlineStr">
        <is>
          <t>No</t>
        </is>
      </c>
      <c r="S149" s="3" t="inlineStr">
        <is>
          <t>bind</t>
        </is>
      </c>
      <c r="T149" s="7" t="n">
        <v>8641.27</v>
      </c>
      <c r="U149" s="3" t="inlineStr">
        <is>
          <t>bound</t>
        </is>
      </c>
      <c r="V149" s="3" t="inlineStr">
        <is>
          <t>Bound</t>
        </is>
      </c>
      <c r="W149" s="3" t="inlineStr">
        <is>
          <t>CANON-202508-000145</t>
        </is>
      </c>
    </row>
    <row r="150">
      <c r="A150" s="8" t="n">
        <v>146</v>
      </c>
      <c r="B150" s="8" t="inlineStr">
        <is>
          <t>b7bcad6c-899e-5606-9e32-039d24d8996c</t>
        </is>
      </c>
      <c r="C150" s="8" t="inlineStr">
        <is>
          <t>2025-08-04</t>
        </is>
      </c>
      <c r="D150" s="8" t="inlineStr">
        <is>
          <t>2025-08</t>
        </is>
      </c>
      <c r="E150" s="8" t="inlineStr">
        <is>
          <t>Fenwick Chattopadhyay</t>
        </is>
      </c>
      <c r="F150" s="8" t="inlineStr">
        <is>
          <t>Law Firm Partner</t>
        </is>
      </c>
      <c r="G150" s="8" t="inlineStr">
        <is>
          <t>MI</t>
        </is>
      </c>
      <c r="H150" s="8" t="n">
        <v>2018</v>
      </c>
      <c r="I150" s="8" t="inlineStr">
        <is>
          <t>Aston Martin</t>
        </is>
      </c>
      <c r="J150" s="8" t="inlineStr">
        <is>
          <t>DB5</t>
        </is>
      </c>
      <c r="K150" s="8" t="inlineStr">
        <is>
          <t>classic_collector</t>
        </is>
      </c>
      <c r="L150" s="8" t="inlineStr">
        <is>
          <t>07 Post-War Classic (1946-1972)</t>
        </is>
      </c>
      <c r="M150" s="9" t="n">
        <v>405000</v>
      </c>
      <c r="N150" s="8" t="inlineStr">
        <is>
          <t>clean</t>
        </is>
      </c>
      <c r="O150" s="8" t="n">
        <v>0</v>
      </c>
      <c r="P150" s="8" t="n">
        <v>0</v>
      </c>
      <c r="Q150" s="8" t="n">
        <v>0</v>
      </c>
      <c r="R150" s="8" t="inlineStr">
        <is>
          <t>No</t>
        </is>
      </c>
      <c r="S150" s="8" t="inlineStr">
        <is>
          <t>bind</t>
        </is>
      </c>
      <c r="T150" s="9" t="n">
        <v>5685.28</v>
      </c>
      <c r="U150" s="8" t="inlineStr">
        <is>
          <t>bound</t>
        </is>
      </c>
      <c r="V150" s="8" t="inlineStr">
        <is>
          <t>Bound</t>
        </is>
      </c>
      <c r="W150" s="8" t="inlineStr">
        <is>
          <t>CANON-202508-000146</t>
        </is>
      </c>
    </row>
    <row r="151">
      <c r="A151" s="3" t="n">
        <v>147</v>
      </c>
      <c r="B151" s="3" t="inlineStr">
        <is>
          <t>203844a6-1ad3-52a9-bb73-b0d11c33d49e</t>
        </is>
      </c>
      <c r="C151" s="3" t="inlineStr">
        <is>
          <t>2025-08-27</t>
        </is>
      </c>
      <c r="D151" s="3" t="inlineStr">
        <is>
          <t>2025-08</t>
        </is>
      </c>
      <c r="E151" s="3" t="inlineStr">
        <is>
          <t>Delphine Delacroix</t>
        </is>
      </c>
      <c r="F151" s="3" t="inlineStr">
        <is>
          <t>Anesthesiologist</t>
        </is>
      </c>
      <c r="G151" s="3" t="inlineStr">
        <is>
          <t>IN</t>
        </is>
      </c>
      <c r="H151" s="3" t="n">
        <v>1993</v>
      </c>
      <c r="I151" s="3" t="inlineStr">
        <is>
          <t>BMW</t>
        </is>
      </c>
      <c r="J151" s="3" t="inlineStr">
        <is>
          <t>M8 Competition</t>
        </is>
      </c>
      <c r="K151" s="3" t="inlineStr">
        <is>
          <t>production_luxury</t>
        </is>
      </c>
      <c r="L151" s="3" t="inlineStr">
        <is>
          <t>01 Luxury Sedan/SUV</t>
        </is>
      </c>
      <c r="M151" s="7" t="n">
        <v>290000</v>
      </c>
      <c r="N151" s="3" t="inlineStr">
        <is>
          <t>clean</t>
        </is>
      </c>
      <c r="O151" s="3" t="n">
        <v>0</v>
      </c>
      <c r="P151" s="3" t="n">
        <v>0</v>
      </c>
      <c r="Q151" s="3" t="n">
        <v>0</v>
      </c>
      <c r="R151" s="3" t="inlineStr">
        <is>
          <t>No</t>
        </is>
      </c>
      <c r="S151" s="3" t="inlineStr">
        <is>
          <t>bind</t>
        </is>
      </c>
      <c r="T151" s="7" t="n">
        <v>5047.64</v>
      </c>
      <c r="U151" s="3" t="inlineStr">
        <is>
          <t>bound</t>
        </is>
      </c>
      <c r="V151" s="3" t="inlineStr">
        <is>
          <t>Bound</t>
        </is>
      </c>
      <c r="W151" s="3" t="inlineStr">
        <is>
          <t>CANON-202508-000147</t>
        </is>
      </c>
    </row>
    <row r="152">
      <c r="A152" s="8" t="n">
        <v>148</v>
      </c>
      <c r="B152" s="8" t="inlineStr">
        <is>
          <t>b85243a5-1ce6-529f-bc1c-279c4d92f77b</t>
        </is>
      </c>
      <c r="C152" s="8" t="inlineStr">
        <is>
          <t>2025-08-29</t>
        </is>
      </c>
      <c r="D152" s="8" t="inlineStr">
        <is>
          <t>2025-08</t>
        </is>
      </c>
      <c r="E152" s="8" t="inlineStr">
        <is>
          <t>Desmond Rourke</t>
        </is>
      </c>
      <c r="F152" s="8" t="inlineStr">
        <is>
          <t>Law Firm Partner</t>
        </is>
      </c>
      <c r="G152" s="8" t="inlineStr">
        <is>
          <t>WV</t>
        </is>
      </c>
      <c r="H152" s="8" t="n">
        <v>2024</v>
      </c>
      <c r="I152" s="8" t="inlineStr">
        <is>
          <t>Maserati</t>
        </is>
      </c>
      <c r="J152" s="8" t="inlineStr">
        <is>
          <t>GranTurismo</t>
        </is>
      </c>
      <c r="K152" s="8" t="inlineStr">
        <is>
          <t>production_luxury</t>
        </is>
      </c>
      <c r="L152" s="8" t="inlineStr">
        <is>
          <t>01 Luxury Sedan/SUV</t>
        </is>
      </c>
      <c r="M152" s="9" t="n">
        <v>460000</v>
      </c>
      <c r="N152" s="8" t="inlineStr">
        <is>
          <t>clean</t>
        </is>
      </c>
      <c r="O152" s="8" t="n">
        <v>0</v>
      </c>
      <c r="P152" s="8" t="n">
        <v>0</v>
      </c>
      <c r="Q152" s="8" t="n">
        <v>0</v>
      </c>
      <c r="R152" s="8" t="inlineStr">
        <is>
          <t>No</t>
        </is>
      </c>
      <c r="S152" s="8" t="inlineStr">
        <is>
          <t>bind</t>
        </is>
      </c>
      <c r="T152" s="9" t="n">
        <v>8657.549999999999</v>
      </c>
      <c r="U152" s="8" t="inlineStr">
        <is>
          <t>bound</t>
        </is>
      </c>
      <c r="V152" s="8" t="inlineStr">
        <is>
          <t>Bound</t>
        </is>
      </c>
      <c r="W152" s="8" t="inlineStr">
        <is>
          <t>CANON-202508-000148</t>
        </is>
      </c>
    </row>
    <row r="153">
      <c r="A153" s="3" t="n">
        <v>149</v>
      </c>
      <c r="B153" s="3" t="inlineStr">
        <is>
          <t>665a13de-57d7-5557-adc6-904dc31442c5</t>
        </is>
      </c>
      <c r="C153" s="3" t="inlineStr">
        <is>
          <t>2025-08-19</t>
        </is>
      </c>
      <c r="D153" s="3" t="inlineStr">
        <is>
          <t>2025-08</t>
        </is>
      </c>
      <c r="E153" s="3" t="inlineStr">
        <is>
          <t>Wilhelmina Merriweather</t>
        </is>
      </c>
      <c r="F153" s="3" t="inlineStr">
        <is>
          <t>Founder / CEO</t>
        </is>
      </c>
      <c r="G153" s="3" t="inlineStr">
        <is>
          <t>SC</t>
        </is>
      </c>
      <c r="H153" s="3" t="n">
        <v>1957</v>
      </c>
      <c r="I153" s="3" t="inlineStr">
        <is>
          <t>BMW</t>
        </is>
      </c>
      <c r="J153" s="3" t="inlineStr">
        <is>
          <t>M8 Competition</t>
        </is>
      </c>
      <c r="K153" s="3" t="inlineStr">
        <is>
          <t>production_luxury</t>
        </is>
      </c>
      <c r="L153" s="3" t="inlineStr">
        <is>
          <t>01 Luxury Sedan/SUV</t>
        </is>
      </c>
      <c r="M153" s="7" t="n">
        <v>780000</v>
      </c>
      <c r="N153" s="3" t="inlineStr">
        <is>
          <t>clean</t>
        </is>
      </c>
      <c r="O153" s="3" t="n">
        <v>0</v>
      </c>
      <c r="P153" s="3" t="n">
        <v>0</v>
      </c>
      <c r="Q153" s="3" t="n">
        <v>0</v>
      </c>
      <c r="R153" s="3" t="inlineStr">
        <is>
          <t>No</t>
        </is>
      </c>
      <c r="S153" s="3" t="inlineStr">
        <is>
          <t>bind</t>
        </is>
      </c>
      <c r="T153" s="7" t="n">
        <v>11861.89</v>
      </c>
      <c r="U153" s="3" t="inlineStr">
        <is>
          <t>bound</t>
        </is>
      </c>
      <c r="V153" s="3" t="inlineStr">
        <is>
          <t>Bound</t>
        </is>
      </c>
      <c r="W153" s="3" t="inlineStr">
        <is>
          <t>CANON-202508-000149</t>
        </is>
      </c>
    </row>
    <row r="154">
      <c r="A154" s="8" t="n">
        <v>150</v>
      </c>
      <c r="B154" s="8" t="inlineStr">
        <is>
          <t>58c591c8-e578-5f4d-a334-e403d5006fab</t>
        </is>
      </c>
      <c r="C154" s="8" t="inlineStr">
        <is>
          <t>2025-08-27</t>
        </is>
      </c>
      <c r="D154" s="8" t="inlineStr">
        <is>
          <t>2025-08</t>
        </is>
      </c>
      <c r="E154" s="8" t="inlineStr">
        <is>
          <t>Thaddeus Merriweather</t>
        </is>
      </c>
      <c r="F154" s="8" t="inlineStr">
        <is>
          <t>Portfolio Manager</t>
        </is>
      </c>
      <c r="G154" s="8" t="inlineStr">
        <is>
          <t>OK</t>
        </is>
      </c>
      <c r="H154" s="8" t="n">
        <v>1997</v>
      </c>
      <c r="I154" s="8" t="inlineStr">
        <is>
          <t>Aston Martin</t>
        </is>
      </c>
      <c r="J154" s="8" t="inlineStr">
        <is>
          <t>DB12</t>
        </is>
      </c>
      <c r="K154" s="8" t="inlineStr">
        <is>
          <t>production_luxury</t>
        </is>
      </c>
      <c r="L154" s="8" t="inlineStr">
        <is>
          <t>01 Luxury Sedan/SUV</t>
        </is>
      </c>
      <c r="M154" s="9" t="n">
        <v>1355000</v>
      </c>
      <c r="N154" s="8" t="inlineStr">
        <is>
          <t>clean</t>
        </is>
      </c>
      <c r="O154" s="8" t="n">
        <v>0</v>
      </c>
      <c r="P154" s="8" t="n">
        <v>0</v>
      </c>
      <c r="Q154" s="8" t="n">
        <v>0</v>
      </c>
      <c r="R154" s="8" t="inlineStr">
        <is>
          <t>No</t>
        </is>
      </c>
      <c r="S154" s="8" t="inlineStr">
        <is>
          <t>bind</t>
        </is>
      </c>
      <c r="T154" s="9" t="n">
        <v>17717.26</v>
      </c>
      <c r="U154" s="8" t="inlineStr">
        <is>
          <t>bound</t>
        </is>
      </c>
      <c r="V154" s="8" t="inlineStr">
        <is>
          <t>Bound</t>
        </is>
      </c>
      <c r="W154" s="8" t="inlineStr">
        <is>
          <t>CANON-202508-000150</t>
        </is>
      </c>
    </row>
    <row r="155">
      <c r="A155" s="3" t="n">
        <v>151</v>
      </c>
      <c r="B155" s="3" t="inlineStr">
        <is>
          <t>68d0b5c9-eb57-539f-96f9-c725d44e0d2c</t>
        </is>
      </c>
      <c r="C155" s="3" t="inlineStr">
        <is>
          <t>2025-08-13</t>
        </is>
      </c>
      <c r="D155" s="3" t="inlineStr">
        <is>
          <t>2025-08</t>
        </is>
      </c>
      <c r="E155" s="3" t="inlineStr">
        <is>
          <t>Lorenzo Vasquez</t>
        </is>
      </c>
      <c r="F155" s="3" t="inlineStr">
        <is>
          <t>Founder / CEO</t>
        </is>
      </c>
      <c r="G155" s="3" t="inlineStr">
        <is>
          <t>NY</t>
        </is>
      </c>
      <c r="H155" s="3" t="n">
        <v>1999</v>
      </c>
      <c r="I155" s="3" t="inlineStr">
        <is>
          <t>Maserati</t>
        </is>
      </c>
      <c r="J155" s="3" t="inlineStr">
        <is>
          <t>GranTurismo</t>
        </is>
      </c>
      <c r="K155" s="3" t="inlineStr">
        <is>
          <t>production_luxury</t>
        </is>
      </c>
      <c r="L155" s="3" t="inlineStr">
        <is>
          <t>01 Luxury Sedan/SUV</t>
        </is>
      </c>
      <c r="M155" s="7" t="n">
        <v>395000</v>
      </c>
      <c r="N155" s="3" t="inlineStr">
        <is>
          <t>clean</t>
        </is>
      </c>
      <c r="O155" s="3" t="n">
        <v>0</v>
      </c>
      <c r="P155" s="3" t="n">
        <v>0</v>
      </c>
      <c r="Q155" s="3" t="n">
        <v>0</v>
      </c>
      <c r="R155" s="3" t="inlineStr">
        <is>
          <t>No</t>
        </is>
      </c>
      <c r="S155" s="3" t="inlineStr">
        <is>
          <t>bind</t>
        </is>
      </c>
      <c r="T155" s="7" t="n">
        <v>7154.72</v>
      </c>
      <c r="U155" s="3" t="inlineStr">
        <is>
          <t>bound</t>
        </is>
      </c>
      <c r="V155" s="3" t="inlineStr">
        <is>
          <t>Bound</t>
        </is>
      </c>
      <c r="W155" s="3" t="inlineStr">
        <is>
          <t>CANON-202508-000151</t>
        </is>
      </c>
    </row>
    <row r="156">
      <c r="A156" s="8" t="n">
        <v>152</v>
      </c>
      <c r="B156" s="8" t="inlineStr">
        <is>
          <t>752da444-7a20-5e5b-ae49-396aef555a88</t>
        </is>
      </c>
      <c r="C156" s="8" t="inlineStr">
        <is>
          <t>2025-08-20</t>
        </is>
      </c>
      <c r="D156" s="8" t="inlineStr">
        <is>
          <t>2025-08</t>
        </is>
      </c>
      <c r="E156" s="8" t="inlineStr">
        <is>
          <t>Ramona Bellandi</t>
        </is>
      </c>
      <c r="F156" s="8" t="inlineStr">
        <is>
          <t>Cardiologist</t>
        </is>
      </c>
      <c r="G156" s="8" t="inlineStr">
        <is>
          <t>LA</t>
        </is>
      </c>
      <c r="H156" s="8" t="n">
        <v>1990</v>
      </c>
      <c r="I156" s="8" t="inlineStr">
        <is>
          <t>Porsche</t>
        </is>
      </c>
      <c r="J156" s="8" t="inlineStr">
        <is>
          <t>911 Turbo S</t>
        </is>
      </c>
      <c r="K156" s="8" t="inlineStr">
        <is>
          <t>production_luxury</t>
        </is>
      </c>
      <c r="L156" s="8" t="inlineStr">
        <is>
          <t>01 Luxury Sedan/SUV</t>
        </is>
      </c>
      <c r="M156" s="9" t="n">
        <v>760000</v>
      </c>
      <c r="N156" s="8" t="inlineStr">
        <is>
          <t>theft_total</t>
        </is>
      </c>
      <c r="O156" s="8" t="n">
        <v>1</v>
      </c>
      <c r="P156" s="8" t="n">
        <v>0</v>
      </c>
      <c r="Q156" s="8" t="n">
        <v>1</v>
      </c>
      <c r="R156" s="8" t="inlineStr">
        <is>
          <t>No</t>
        </is>
      </c>
      <c r="S156" s="8" t="inlineStr">
        <is>
          <t>refer</t>
        </is>
      </c>
      <c r="T156" s="9" t="n">
        <v>11278.11</v>
      </c>
      <c r="U156" s="8" t="inlineStr">
        <is>
          <t>indicative</t>
        </is>
      </c>
      <c r="V156" s="8" t="inlineStr">
        <is>
          <t>Not Bound</t>
        </is>
      </c>
      <c r="W156" s="8" t="inlineStr"/>
    </row>
    <row r="157">
      <c r="A157" s="3" t="n">
        <v>153</v>
      </c>
      <c r="B157" s="3" t="inlineStr">
        <is>
          <t>d8de1150-ee1e-5cb3-b71d-cd6c45b40e49</t>
        </is>
      </c>
      <c r="C157" s="3" t="inlineStr">
        <is>
          <t>2025-08-13</t>
        </is>
      </c>
      <c r="D157" s="3" t="inlineStr">
        <is>
          <t>2025-08</t>
        </is>
      </c>
      <c r="E157" s="3" t="inlineStr">
        <is>
          <t>Mireille Okonkwo</t>
        </is>
      </c>
      <c r="F157" s="3" t="inlineStr">
        <is>
          <t>Retired Executive</t>
        </is>
      </c>
      <c r="G157" s="3" t="inlineStr">
        <is>
          <t>NY</t>
        </is>
      </c>
      <c r="H157" s="3" t="n">
        <v>2009</v>
      </c>
      <c r="I157" s="3" t="inlineStr">
        <is>
          <t>Jaguar</t>
        </is>
      </c>
      <c r="J157" s="3" t="inlineStr">
        <is>
          <t>E-Type Series 1</t>
        </is>
      </c>
      <c r="K157" s="3" t="inlineStr">
        <is>
          <t>classic_collector</t>
        </is>
      </c>
      <c r="L157" s="3" t="inlineStr">
        <is>
          <t>07 Post-War Classic (1946-1972)</t>
        </is>
      </c>
      <c r="M157" s="7" t="n">
        <v>380000</v>
      </c>
      <c r="N157" s="3" t="inlineStr">
        <is>
          <t>clean</t>
        </is>
      </c>
      <c r="O157" s="3" t="n">
        <v>0</v>
      </c>
      <c r="P157" s="3" t="n">
        <v>0</v>
      </c>
      <c r="Q157" s="3" t="n">
        <v>0</v>
      </c>
      <c r="R157" s="3" t="inlineStr">
        <is>
          <t>No</t>
        </is>
      </c>
      <c r="S157" s="3" t="inlineStr">
        <is>
          <t>bind</t>
        </is>
      </c>
      <c r="T157" s="7" t="n">
        <v>4405.13</v>
      </c>
      <c r="U157" s="3" t="inlineStr">
        <is>
          <t>bound</t>
        </is>
      </c>
      <c r="V157" s="3" t="inlineStr">
        <is>
          <t>Bound</t>
        </is>
      </c>
      <c r="W157" s="3" t="inlineStr">
        <is>
          <t>CANON-202508-000153</t>
        </is>
      </c>
    </row>
    <row r="158">
      <c r="A158" s="8" t="n">
        <v>154</v>
      </c>
      <c r="B158" s="8" t="inlineStr">
        <is>
          <t>4057e987-2e16-5e71-b68d-e88f66ac0a00</t>
        </is>
      </c>
      <c r="C158" s="8" t="inlineStr">
        <is>
          <t>2025-08-09</t>
        </is>
      </c>
      <c r="D158" s="8" t="inlineStr">
        <is>
          <t>2025-08</t>
        </is>
      </c>
      <c r="E158" s="8" t="inlineStr">
        <is>
          <t>Delphine Chattopadhyay</t>
        </is>
      </c>
      <c r="F158" s="8" t="inlineStr">
        <is>
          <t>Law Firm Partner</t>
        </is>
      </c>
      <c r="G158" s="8" t="inlineStr">
        <is>
          <t>SC</t>
        </is>
      </c>
      <c r="H158" s="8" t="n">
        <v>1989</v>
      </c>
      <c r="I158" s="8" t="inlineStr">
        <is>
          <t>Mercedes-Benz</t>
        </is>
      </c>
      <c r="J158" s="8" t="inlineStr">
        <is>
          <t>AMG GT</t>
        </is>
      </c>
      <c r="K158" s="8" t="inlineStr">
        <is>
          <t>production_luxury</t>
        </is>
      </c>
      <c r="L158" s="8" t="inlineStr">
        <is>
          <t>01 Luxury Sedan/SUV</t>
        </is>
      </c>
      <c r="M158" s="9" t="n">
        <v>265000</v>
      </c>
      <c r="N158" s="8" t="inlineStr">
        <is>
          <t>two_claims</t>
        </is>
      </c>
      <c r="O158" s="8" t="n">
        <v>2</v>
      </c>
      <c r="P158" s="8" t="n">
        <v>0</v>
      </c>
      <c r="Q158" s="8" t="n">
        <v>0</v>
      </c>
      <c r="R158" s="8" t="inlineStr">
        <is>
          <t>No</t>
        </is>
      </c>
      <c r="S158" s="8" t="inlineStr">
        <is>
          <t>refer</t>
        </is>
      </c>
      <c r="T158" s="9" t="n">
        <v>4650</v>
      </c>
      <c r="U158" s="8" t="inlineStr">
        <is>
          <t>indicative</t>
        </is>
      </c>
      <c r="V158" s="8" t="inlineStr">
        <is>
          <t>Not Bound</t>
        </is>
      </c>
      <c r="W158" s="8" t="inlineStr"/>
    </row>
    <row r="159">
      <c r="A159" s="3" t="n">
        <v>155</v>
      </c>
      <c r="B159" s="3" t="inlineStr">
        <is>
          <t>b6e14759-f293-54bb-9344-9858da5553c7</t>
        </is>
      </c>
      <c r="C159" s="3" t="inlineStr">
        <is>
          <t>2025-08-22</t>
        </is>
      </c>
      <c r="D159" s="3" t="inlineStr">
        <is>
          <t>2025-08</t>
        </is>
      </c>
      <c r="E159" s="3" t="inlineStr">
        <is>
          <t>Wilhelmina Fairweather</t>
        </is>
      </c>
      <c r="F159" s="3" t="inlineStr">
        <is>
          <t>Law Firm Partner</t>
        </is>
      </c>
      <c r="G159" s="3" t="inlineStr">
        <is>
          <t>NY</t>
        </is>
      </c>
      <c r="H159" s="3" t="n">
        <v>2006</v>
      </c>
      <c r="I159" s="3" t="inlineStr">
        <is>
          <t>Maserati</t>
        </is>
      </c>
      <c r="J159" s="3" t="inlineStr">
        <is>
          <t>GranTurismo</t>
        </is>
      </c>
      <c r="K159" s="3" t="inlineStr">
        <is>
          <t>production_luxury</t>
        </is>
      </c>
      <c r="L159" s="3" t="inlineStr">
        <is>
          <t>01 Luxury Sedan/SUV</t>
        </is>
      </c>
      <c r="M159" s="7" t="n">
        <v>590000</v>
      </c>
      <c r="N159" s="3" t="inlineStr">
        <is>
          <t>clean</t>
        </is>
      </c>
      <c r="O159" s="3" t="n">
        <v>0</v>
      </c>
      <c r="P159" s="3" t="n">
        <v>0</v>
      </c>
      <c r="Q159" s="3" t="n">
        <v>0</v>
      </c>
      <c r="R159" s="3" t="inlineStr">
        <is>
          <t>No</t>
        </is>
      </c>
      <c r="S159" s="3" t="inlineStr">
        <is>
          <t>bind</t>
        </is>
      </c>
      <c r="T159" s="7" t="n">
        <v>9261.889999999999</v>
      </c>
      <c r="U159" s="3" t="inlineStr">
        <is>
          <t>bound</t>
        </is>
      </c>
      <c r="V159" s="3" t="inlineStr">
        <is>
          <t>Bound</t>
        </is>
      </c>
      <c r="W159" s="3" t="inlineStr">
        <is>
          <t>CANON-202508-000155</t>
        </is>
      </c>
    </row>
    <row r="160">
      <c r="A160" s="8" t="n">
        <v>156</v>
      </c>
      <c r="B160" s="8" t="inlineStr">
        <is>
          <t>f57ed689-376b-52b9-8f92-09ca9cd51ea9</t>
        </is>
      </c>
      <c r="C160" s="8" t="inlineStr">
        <is>
          <t>2025-08-26</t>
        </is>
      </c>
      <c r="D160" s="8" t="inlineStr">
        <is>
          <t>2025-08</t>
        </is>
      </c>
      <c r="E160" s="8" t="inlineStr">
        <is>
          <t>Marisol Okonkwo</t>
        </is>
      </c>
      <c r="F160" s="8" t="inlineStr">
        <is>
          <t>Portfolio Manager</t>
        </is>
      </c>
      <c r="G160" s="8" t="inlineStr">
        <is>
          <t>TX</t>
        </is>
      </c>
      <c r="H160" s="8" t="n">
        <v>1973</v>
      </c>
      <c r="I160" s="8" t="inlineStr">
        <is>
          <t>Mercedes-Benz</t>
        </is>
      </c>
      <c r="J160" s="8" t="inlineStr">
        <is>
          <t>AMG GT</t>
        </is>
      </c>
      <c r="K160" s="8" t="inlineStr">
        <is>
          <t>production_luxury</t>
        </is>
      </c>
      <c r="L160" s="8" t="inlineStr">
        <is>
          <t>01 Luxury Sedan/SUV</t>
        </is>
      </c>
      <c r="M160" s="9" t="n">
        <v>590000</v>
      </c>
      <c r="N160" s="8" t="inlineStr">
        <is>
          <t>clean</t>
        </is>
      </c>
      <c r="O160" s="8" t="n">
        <v>0</v>
      </c>
      <c r="P160" s="8" t="n">
        <v>0</v>
      </c>
      <c r="Q160" s="8" t="n">
        <v>0</v>
      </c>
      <c r="R160" s="8" t="inlineStr">
        <is>
          <t>No</t>
        </is>
      </c>
      <c r="S160" s="8" t="inlineStr">
        <is>
          <t>bind</t>
        </is>
      </c>
      <c r="T160" s="9" t="n">
        <v>8321.23</v>
      </c>
      <c r="U160" s="8" t="inlineStr">
        <is>
          <t>bound</t>
        </is>
      </c>
      <c r="V160" s="8" t="inlineStr">
        <is>
          <t>Bound</t>
        </is>
      </c>
      <c r="W160" s="8" t="inlineStr">
        <is>
          <t>CANON-202508-000156</t>
        </is>
      </c>
    </row>
    <row r="161">
      <c r="A161" s="3" t="n">
        <v>157</v>
      </c>
      <c r="B161" s="3" t="inlineStr">
        <is>
          <t>8a4d9000-bd52-58f2-9aa5-5589b280b6ac</t>
        </is>
      </c>
      <c r="C161" s="3" t="inlineStr">
        <is>
          <t>2025-08-09</t>
        </is>
      </c>
      <c r="D161" s="3" t="inlineStr">
        <is>
          <t>2025-08</t>
        </is>
      </c>
      <c r="E161" s="3" t="inlineStr">
        <is>
          <t>Sunniva Larsson</t>
        </is>
      </c>
      <c r="F161" s="3" t="inlineStr">
        <is>
          <t>Cardiologist</t>
        </is>
      </c>
      <c r="G161" s="3" t="inlineStr">
        <is>
          <t>OK</t>
        </is>
      </c>
      <c r="H161" s="3" t="n">
        <v>2005</v>
      </c>
      <c r="I161" s="3" t="inlineStr">
        <is>
          <t>Maserati</t>
        </is>
      </c>
      <c r="J161" s="3" t="inlineStr">
        <is>
          <t>GranTurismo</t>
        </is>
      </c>
      <c r="K161" s="3" t="inlineStr">
        <is>
          <t>production_luxury</t>
        </is>
      </c>
      <c r="L161" s="3" t="inlineStr">
        <is>
          <t>01 Luxury Sedan/SUV</t>
        </is>
      </c>
      <c r="M161" s="7" t="n">
        <v>285000</v>
      </c>
      <c r="N161" s="3" t="inlineStr">
        <is>
          <t>clean</t>
        </is>
      </c>
      <c r="O161" s="3" t="n">
        <v>0</v>
      </c>
      <c r="P161" s="3" t="n">
        <v>0</v>
      </c>
      <c r="Q161" s="3" t="n">
        <v>0</v>
      </c>
      <c r="R161" s="3" t="inlineStr">
        <is>
          <t>No</t>
        </is>
      </c>
      <c r="S161" s="3" t="inlineStr">
        <is>
          <t>bind</t>
        </is>
      </c>
      <c r="T161" s="7" t="n">
        <v>5081.6</v>
      </c>
      <c r="U161" s="3" t="inlineStr">
        <is>
          <t>bound</t>
        </is>
      </c>
      <c r="V161" s="3" t="inlineStr">
        <is>
          <t>Bound</t>
        </is>
      </c>
      <c r="W161" s="3" t="inlineStr">
        <is>
          <t>CANON-202508-000157</t>
        </is>
      </c>
    </row>
    <row r="162">
      <c r="A162" s="8" t="n">
        <v>158</v>
      </c>
      <c r="B162" s="8" t="inlineStr">
        <is>
          <t>1f385d9d-85f2-5879-8b02-43b9aaeefa63</t>
        </is>
      </c>
      <c r="C162" s="8" t="inlineStr">
        <is>
          <t>2025-08-10</t>
        </is>
      </c>
      <c r="D162" s="8" t="inlineStr">
        <is>
          <t>2025-08</t>
        </is>
      </c>
      <c r="E162" s="8" t="inlineStr">
        <is>
          <t>Marisol Harrington</t>
        </is>
      </c>
      <c r="F162" s="8" t="inlineStr">
        <is>
          <t>Cardiologist</t>
        </is>
      </c>
      <c r="G162" s="8" t="inlineStr">
        <is>
          <t>OR</t>
        </is>
      </c>
      <c r="H162" s="8" t="n">
        <v>1958</v>
      </c>
      <c r="I162" s="8" t="inlineStr">
        <is>
          <t>Bentley</t>
        </is>
      </c>
      <c r="J162" s="8" t="inlineStr">
        <is>
          <t>4.5 Litre</t>
        </is>
      </c>
      <c r="K162" s="8" t="inlineStr">
        <is>
          <t>pre_war_vintage</t>
        </is>
      </c>
      <c r="L162" s="8" t="inlineStr">
        <is>
          <t>06 Vintage Pre-War (pre-1946)</t>
        </is>
      </c>
      <c r="M162" s="9" t="n">
        <v>515000</v>
      </c>
      <c r="N162" s="8" t="inlineStr">
        <is>
          <t>clean</t>
        </is>
      </c>
      <c r="O162" s="8" t="n">
        <v>0</v>
      </c>
      <c r="P162" s="8" t="n">
        <v>0</v>
      </c>
      <c r="Q162" s="8" t="n">
        <v>0</v>
      </c>
      <c r="R162" s="8" t="inlineStr">
        <is>
          <t>No</t>
        </is>
      </c>
      <c r="S162" s="8" t="inlineStr">
        <is>
          <t>bind</t>
        </is>
      </c>
      <c r="T162" s="9" t="n">
        <v>4172.47</v>
      </c>
      <c r="U162" s="8" t="inlineStr">
        <is>
          <t>bound</t>
        </is>
      </c>
      <c r="V162" s="8" t="inlineStr">
        <is>
          <t>Bound</t>
        </is>
      </c>
      <c r="W162" s="8" t="inlineStr">
        <is>
          <t>CANON-202508-000158</t>
        </is>
      </c>
    </row>
    <row r="163">
      <c r="A163" s="3" t="n">
        <v>159</v>
      </c>
      <c r="B163" s="3" t="inlineStr">
        <is>
          <t>d24c8199-c8d9-5a31-87ea-603c60f85587</t>
        </is>
      </c>
      <c r="C163" s="3" t="inlineStr">
        <is>
          <t>2025-08-12</t>
        </is>
      </c>
      <c r="D163" s="3" t="inlineStr">
        <is>
          <t>2025-08</t>
        </is>
      </c>
      <c r="E163" s="3" t="inlineStr">
        <is>
          <t>Fitzgerald Vasquez</t>
        </is>
      </c>
      <c r="F163" s="3" t="inlineStr">
        <is>
          <t>Software Architect</t>
        </is>
      </c>
      <c r="G163" s="3" t="inlineStr">
        <is>
          <t>SC</t>
        </is>
      </c>
      <c r="H163" s="3" t="n">
        <v>1983</v>
      </c>
      <c r="I163" s="3" t="inlineStr">
        <is>
          <t>McLaren</t>
        </is>
      </c>
      <c r="J163" s="3" t="inlineStr">
        <is>
          <t>750S</t>
        </is>
      </c>
      <c r="K163" s="3" t="inlineStr">
        <is>
          <t>exotic</t>
        </is>
      </c>
      <c r="L163" s="3" t="inlineStr">
        <is>
          <t>03 Supercar</t>
        </is>
      </c>
      <c r="M163" s="7" t="n">
        <v>760000</v>
      </c>
      <c r="N163" s="3" t="inlineStr">
        <is>
          <t>three_plus_fault</t>
        </is>
      </c>
      <c r="O163" s="3" t="n">
        <v>3</v>
      </c>
      <c r="P163" s="3" t="n">
        <v>3</v>
      </c>
      <c r="Q163" s="3" t="n">
        <v>0</v>
      </c>
      <c r="R163" s="3" t="inlineStr">
        <is>
          <t>No</t>
        </is>
      </c>
      <c r="S163" s="3" t="inlineStr">
        <is>
          <t>decline</t>
        </is>
      </c>
      <c r="T163" s="7" t="n">
        <v>16892.08</v>
      </c>
      <c r="U163" s="3" t="inlineStr">
        <is>
          <t>indicative</t>
        </is>
      </c>
      <c r="V163" s="3" t="inlineStr">
        <is>
          <t>Not Bound</t>
        </is>
      </c>
      <c r="W163" s="3" t="inlineStr"/>
    </row>
    <row r="164">
      <c r="A164" s="8" t="n">
        <v>160</v>
      </c>
      <c r="B164" s="8" t="inlineStr">
        <is>
          <t>80bf5000-eb13-57f6-8ca6-cd12afd0153b</t>
        </is>
      </c>
      <c r="C164" s="8" t="inlineStr">
        <is>
          <t>2025-08-06</t>
        </is>
      </c>
      <c r="D164" s="8" t="inlineStr">
        <is>
          <t>2025-08</t>
        </is>
      </c>
      <c r="E164" s="8" t="inlineStr">
        <is>
          <t>Emiliano Vandermeer</t>
        </is>
      </c>
      <c r="F164" s="8" t="inlineStr">
        <is>
          <t>Law Firm Partner</t>
        </is>
      </c>
      <c r="G164" s="8" t="inlineStr">
        <is>
          <t>NY</t>
        </is>
      </c>
      <c r="H164" s="8" t="n">
        <v>2013</v>
      </c>
      <c r="I164" s="8" t="inlineStr">
        <is>
          <t>Mercedes-Benz</t>
        </is>
      </c>
      <c r="J164" s="8" t="inlineStr">
        <is>
          <t>280SL Pagoda</t>
        </is>
      </c>
      <c r="K164" s="8" t="inlineStr">
        <is>
          <t>classic_collector</t>
        </is>
      </c>
      <c r="L164" s="8" t="inlineStr">
        <is>
          <t>07 Post-War Classic (1946-1972)</t>
        </is>
      </c>
      <c r="M164" s="9" t="n">
        <v>405000</v>
      </c>
      <c r="N164" s="8" t="inlineStr">
        <is>
          <t>clean</t>
        </is>
      </c>
      <c r="O164" s="8" t="n">
        <v>0</v>
      </c>
      <c r="P164" s="8" t="n">
        <v>0</v>
      </c>
      <c r="Q164" s="8" t="n">
        <v>0</v>
      </c>
      <c r="R164" s="8" t="inlineStr">
        <is>
          <t>No</t>
        </is>
      </c>
      <c r="S164" s="8" t="inlineStr">
        <is>
          <t>bind</t>
        </is>
      </c>
      <c r="T164" s="9" t="n">
        <v>4694.94</v>
      </c>
      <c r="U164" s="8" t="inlineStr">
        <is>
          <t>bound</t>
        </is>
      </c>
      <c r="V164" s="8" t="inlineStr">
        <is>
          <t>Bound</t>
        </is>
      </c>
      <c r="W164" s="8" t="inlineStr">
        <is>
          <t>CANON-202508-000160</t>
        </is>
      </c>
    </row>
    <row r="165">
      <c r="A165" s="3" t="n">
        <v>161</v>
      </c>
      <c r="B165" s="3" t="inlineStr">
        <is>
          <t>688bd7e9-a612-5bad-a925-491e592431ac</t>
        </is>
      </c>
      <c r="C165" s="3" t="inlineStr">
        <is>
          <t>2025-08-03</t>
        </is>
      </c>
      <c r="D165" s="3" t="inlineStr">
        <is>
          <t>2025-08</t>
        </is>
      </c>
      <c r="E165" s="3" t="inlineStr">
        <is>
          <t>Delphine Castellanos</t>
        </is>
      </c>
      <c r="F165" s="3" t="inlineStr">
        <is>
          <t>Software Architect</t>
        </is>
      </c>
      <c r="G165" s="3" t="inlineStr">
        <is>
          <t>IN</t>
        </is>
      </c>
      <c r="H165" s="3" t="n">
        <v>1969</v>
      </c>
      <c r="I165" s="3" t="inlineStr">
        <is>
          <t>BMW</t>
        </is>
      </c>
      <c r="J165" s="3" t="inlineStr">
        <is>
          <t>M8 Competition</t>
        </is>
      </c>
      <c r="K165" s="3" t="inlineStr">
        <is>
          <t>production_luxury</t>
        </is>
      </c>
      <c r="L165" s="3" t="inlineStr">
        <is>
          <t>01 Luxury Sedan/SUV</t>
        </is>
      </c>
      <c r="M165" s="7" t="n">
        <v>1595000</v>
      </c>
      <c r="N165" s="3" t="inlineStr">
        <is>
          <t>clean</t>
        </is>
      </c>
      <c r="O165" s="3" t="n">
        <v>0</v>
      </c>
      <c r="P165" s="3" t="n">
        <v>0</v>
      </c>
      <c r="Q165" s="3" t="n">
        <v>0</v>
      </c>
      <c r="R165" s="3" t="inlineStr">
        <is>
          <t>No</t>
        </is>
      </c>
      <c r="S165" s="3" t="inlineStr">
        <is>
          <t>bind</t>
        </is>
      </c>
      <c r="T165" s="7" t="n">
        <v>20358.82</v>
      </c>
      <c r="U165" s="3" t="inlineStr">
        <is>
          <t>bound</t>
        </is>
      </c>
      <c r="V165" s="3" t="inlineStr">
        <is>
          <t>Bound</t>
        </is>
      </c>
      <c r="W165" s="3" t="inlineStr">
        <is>
          <t>CANON-202508-000161</t>
        </is>
      </c>
    </row>
    <row r="166">
      <c r="A166" s="8" t="n">
        <v>162</v>
      </c>
      <c r="B166" s="8" t="inlineStr">
        <is>
          <t>68f3905d-5f70-5e2b-b28f-e9441d4f4677</t>
        </is>
      </c>
      <c r="C166" s="8" t="inlineStr">
        <is>
          <t>2025-08-07</t>
        </is>
      </c>
      <c r="D166" s="8" t="inlineStr">
        <is>
          <t>2025-08</t>
        </is>
      </c>
      <c r="E166" s="8" t="inlineStr">
        <is>
          <t>Desmond Blackwood</t>
        </is>
      </c>
      <c r="F166" s="8" t="inlineStr">
        <is>
          <t>Law Firm Partner</t>
        </is>
      </c>
      <c r="G166" s="8" t="inlineStr">
        <is>
          <t>FL</t>
        </is>
      </c>
      <c r="H166" s="8" t="n">
        <v>1964</v>
      </c>
      <c r="I166" s="8" t="inlineStr">
        <is>
          <t>Ferrari</t>
        </is>
      </c>
      <c r="J166" s="8" t="inlineStr">
        <is>
          <t>SF90 Stradale</t>
        </is>
      </c>
      <c r="K166" s="8" t="inlineStr">
        <is>
          <t>exotic</t>
        </is>
      </c>
      <c r="L166" s="8" t="inlineStr">
        <is>
          <t>03 Supercar</t>
        </is>
      </c>
      <c r="M166" s="9" t="n">
        <v>325000</v>
      </c>
      <c r="N166" s="8" t="inlineStr">
        <is>
          <t>clean</t>
        </is>
      </c>
      <c r="O166" s="8" t="n">
        <v>0</v>
      </c>
      <c r="P166" s="8" t="n">
        <v>0</v>
      </c>
      <c r="Q166" s="8" t="n">
        <v>0</v>
      </c>
      <c r="R166" s="8" t="inlineStr">
        <is>
          <t>No</t>
        </is>
      </c>
      <c r="S166" s="8" t="inlineStr">
        <is>
          <t>bind</t>
        </is>
      </c>
      <c r="T166" s="9" t="n">
        <v>10013.68</v>
      </c>
      <c r="U166" s="8" t="inlineStr">
        <is>
          <t>bound</t>
        </is>
      </c>
      <c r="V166" s="8" t="inlineStr">
        <is>
          <t>Bound</t>
        </is>
      </c>
      <c r="W166" s="8" t="inlineStr">
        <is>
          <t>CANON-202508-000162</t>
        </is>
      </c>
    </row>
    <row r="167">
      <c r="A167" s="3" t="n">
        <v>163</v>
      </c>
      <c r="B167" s="3" t="inlineStr">
        <is>
          <t>6d18e72d-df4f-5716-95c6-83404f3845ef</t>
        </is>
      </c>
      <c r="C167" s="3" t="inlineStr">
        <is>
          <t>2025-08-15</t>
        </is>
      </c>
      <c r="D167" s="3" t="inlineStr">
        <is>
          <t>2025-08</t>
        </is>
      </c>
      <c r="E167" s="3" t="inlineStr">
        <is>
          <t>Delphine Underwood</t>
        </is>
      </c>
      <c r="F167" s="3" t="inlineStr">
        <is>
          <t>Portfolio Manager</t>
        </is>
      </c>
      <c r="G167" s="3" t="inlineStr">
        <is>
          <t>VT</t>
        </is>
      </c>
      <c r="H167" s="3" t="n">
        <v>2014</v>
      </c>
      <c r="I167" s="3" t="inlineStr">
        <is>
          <t>Mercedes-Benz</t>
        </is>
      </c>
      <c r="J167" s="3" t="inlineStr">
        <is>
          <t>AMG GT</t>
        </is>
      </c>
      <c r="K167" s="3" t="inlineStr">
        <is>
          <t>production_luxury</t>
        </is>
      </c>
      <c r="L167" s="3" t="inlineStr">
        <is>
          <t>01 Luxury Sedan/SUV</t>
        </is>
      </c>
      <c r="M167" s="7" t="n">
        <v>1265000</v>
      </c>
      <c r="N167" s="3" t="inlineStr">
        <is>
          <t>clean</t>
        </is>
      </c>
      <c r="O167" s="3" t="n">
        <v>0</v>
      </c>
      <c r="P167" s="3" t="n">
        <v>0</v>
      </c>
      <c r="Q167" s="3" t="n">
        <v>0</v>
      </c>
      <c r="R167" s="3" t="inlineStr">
        <is>
          <t>No</t>
        </is>
      </c>
      <c r="S167" s="3" t="inlineStr">
        <is>
          <t>bind</t>
        </is>
      </c>
      <c r="T167" s="7" t="n">
        <v>16015.38</v>
      </c>
      <c r="U167" s="3" t="inlineStr">
        <is>
          <t>bound</t>
        </is>
      </c>
      <c r="V167" s="3" t="inlineStr">
        <is>
          <t>Bound</t>
        </is>
      </c>
      <c r="W167" s="3" t="inlineStr">
        <is>
          <t>CANON-202508-000163</t>
        </is>
      </c>
    </row>
    <row r="168">
      <c r="A168" s="8" t="n">
        <v>164</v>
      </c>
      <c r="B168" s="8" t="inlineStr">
        <is>
          <t>71c66563-d5f2-5258-9ec0-a5b504ec5293</t>
        </is>
      </c>
      <c r="C168" s="8" t="inlineStr">
        <is>
          <t>2025-08-06</t>
        </is>
      </c>
      <c r="D168" s="8" t="inlineStr">
        <is>
          <t>2025-08</t>
        </is>
      </c>
      <c r="E168" s="8" t="inlineStr">
        <is>
          <t>Thaddeus Bellandi</t>
        </is>
      </c>
      <c r="F168" s="8" t="inlineStr">
        <is>
          <t>Cardiologist</t>
        </is>
      </c>
      <c r="G168" s="8" t="inlineStr">
        <is>
          <t>MA</t>
        </is>
      </c>
      <c r="H168" s="8" t="n">
        <v>1976</v>
      </c>
      <c r="I168" s="8" t="inlineStr">
        <is>
          <t>Maserati</t>
        </is>
      </c>
      <c r="J168" s="8" t="inlineStr">
        <is>
          <t>GranTurismo</t>
        </is>
      </c>
      <c r="K168" s="8" t="inlineStr">
        <is>
          <t>production_luxury</t>
        </is>
      </c>
      <c r="L168" s="8" t="inlineStr">
        <is>
          <t>01 Luxury Sedan/SUV</t>
        </is>
      </c>
      <c r="M168" s="9" t="n">
        <v>645000</v>
      </c>
      <c r="N168" s="8" t="inlineStr">
        <is>
          <t>clean</t>
        </is>
      </c>
      <c r="O168" s="8" t="n">
        <v>0</v>
      </c>
      <c r="P168" s="8" t="n">
        <v>0</v>
      </c>
      <c r="Q168" s="8" t="n">
        <v>0</v>
      </c>
      <c r="R168" s="8" t="inlineStr">
        <is>
          <t>No</t>
        </is>
      </c>
      <c r="S168" s="8" t="inlineStr">
        <is>
          <t>bind</t>
        </is>
      </c>
      <c r="T168" s="9" t="n">
        <v>9887.969999999999</v>
      </c>
      <c r="U168" s="8" t="inlineStr">
        <is>
          <t>bound</t>
        </is>
      </c>
      <c r="V168" s="8" t="inlineStr">
        <is>
          <t>Bound</t>
        </is>
      </c>
      <c r="W168" s="8" t="inlineStr">
        <is>
          <t>CANON-202508-000164</t>
        </is>
      </c>
    </row>
    <row r="169">
      <c r="A169" s="3" t="n">
        <v>165</v>
      </c>
      <c r="B169" s="3" t="inlineStr">
        <is>
          <t>5d2604fb-5de6-5920-9a72-7e38cd7ea0ca</t>
        </is>
      </c>
      <c r="C169" s="3" t="inlineStr">
        <is>
          <t>2025-08-20</t>
        </is>
      </c>
      <c r="D169" s="3" t="inlineStr">
        <is>
          <t>2025-08</t>
        </is>
      </c>
      <c r="E169" s="3" t="inlineStr">
        <is>
          <t>Saoirse Kingsford</t>
        </is>
      </c>
      <c r="F169" s="3" t="inlineStr">
        <is>
          <t>Founder / CEO</t>
        </is>
      </c>
      <c r="G169" s="3" t="inlineStr">
        <is>
          <t>MN</t>
        </is>
      </c>
      <c r="H169" s="3" t="n">
        <v>2022</v>
      </c>
      <c r="I169" s="3" t="inlineStr">
        <is>
          <t>Lamborghini</t>
        </is>
      </c>
      <c r="J169" s="3" t="inlineStr">
        <is>
          <t>Huracan EVO</t>
        </is>
      </c>
      <c r="K169" s="3" t="inlineStr">
        <is>
          <t>exotic</t>
        </is>
      </c>
      <c r="L169" s="3" t="inlineStr">
        <is>
          <t>03 Supercar</t>
        </is>
      </c>
      <c r="M169" s="7" t="n">
        <v>735000</v>
      </c>
      <c r="N169" s="3" t="inlineStr">
        <is>
          <t>clean</t>
        </is>
      </c>
      <c r="O169" s="3" t="n">
        <v>0</v>
      </c>
      <c r="P169" s="3" t="n">
        <v>0</v>
      </c>
      <c r="Q169" s="3" t="n">
        <v>0</v>
      </c>
      <c r="R169" s="3" t="inlineStr">
        <is>
          <t>No</t>
        </is>
      </c>
      <c r="S169" s="3" t="inlineStr">
        <is>
          <t>bind</t>
        </is>
      </c>
      <c r="T169" s="7" t="n">
        <v>17390.38</v>
      </c>
      <c r="U169" s="3" t="inlineStr">
        <is>
          <t>bound</t>
        </is>
      </c>
      <c r="V169" s="3" t="inlineStr">
        <is>
          <t>Bound</t>
        </is>
      </c>
      <c r="W169" s="3" t="inlineStr">
        <is>
          <t>CANON-202508-000165</t>
        </is>
      </c>
    </row>
    <row r="170">
      <c r="A170" s="8" t="n">
        <v>166</v>
      </c>
      <c r="B170" s="8" t="inlineStr">
        <is>
          <t>38419eba-a146-51a0-b527-e1447724e809</t>
        </is>
      </c>
      <c r="C170" s="8" t="inlineStr">
        <is>
          <t>2025-08-23</t>
        </is>
      </c>
      <c r="D170" s="8" t="inlineStr">
        <is>
          <t>2025-08</t>
        </is>
      </c>
      <c r="E170" s="8" t="inlineStr">
        <is>
          <t>Callum Chattopadhyay</t>
        </is>
      </c>
      <c r="F170" s="8" t="inlineStr">
        <is>
          <t>Law Firm Partner</t>
        </is>
      </c>
      <c r="G170" s="8" t="inlineStr">
        <is>
          <t>NE</t>
        </is>
      </c>
      <c r="H170" s="8" t="n">
        <v>1972</v>
      </c>
      <c r="I170" s="8" t="inlineStr">
        <is>
          <t>Ferrari</t>
        </is>
      </c>
      <c r="J170" s="8" t="inlineStr">
        <is>
          <t>296 GTB</t>
        </is>
      </c>
      <c r="K170" s="8" t="inlineStr">
        <is>
          <t>exotic</t>
        </is>
      </c>
      <c r="L170" s="8" t="inlineStr">
        <is>
          <t>03 Supercar</t>
        </is>
      </c>
      <c r="M170" s="9" t="n">
        <v>960000</v>
      </c>
      <c r="N170" s="8" t="inlineStr">
        <is>
          <t>clean</t>
        </is>
      </c>
      <c r="O170" s="8" t="n">
        <v>0</v>
      </c>
      <c r="P170" s="8" t="n">
        <v>0</v>
      </c>
      <c r="Q170" s="8" t="n">
        <v>0</v>
      </c>
      <c r="R170" s="8" t="inlineStr">
        <is>
          <t>No</t>
        </is>
      </c>
      <c r="S170" s="8" t="inlineStr">
        <is>
          <t>bind</t>
        </is>
      </c>
      <c r="T170" s="9" t="n">
        <v>22369.81</v>
      </c>
      <c r="U170" s="8" t="inlineStr">
        <is>
          <t>bound</t>
        </is>
      </c>
      <c r="V170" s="8" t="inlineStr">
        <is>
          <t>Bound</t>
        </is>
      </c>
      <c r="W170" s="8" t="inlineStr">
        <is>
          <t>CANON-202508-000166</t>
        </is>
      </c>
    </row>
    <row r="171">
      <c r="A171" s="3" t="n">
        <v>167</v>
      </c>
      <c r="B171" s="3" t="inlineStr">
        <is>
          <t>3620d348-603e-5d0c-af6e-220ea243fbae</t>
        </is>
      </c>
      <c r="C171" s="3" t="inlineStr">
        <is>
          <t>2025-08-15</t>
        </is>
      </c>
      <c r="D171" s="3" t="inlineStr">
        <is>
          <t>2025-08</t>
        </is>
      </c>
      <c r="E171" s="3" t="inlineStr">
        <is>
          <t>Leopold Kingsford</t>
        </is>
      </c>
      <c r="F171" s="3" t="inlineStr">
        <is>
          <t>Orthopedic Surgeon</t>
        </is>
      </c>
      <c r="G171" s="3" t="inlineStr">
        <is>
          <t>WA</t>
        </is>
      </c>
      <c r="H171" s="3" t="n">
        <v>2011</v>
      </c>
      <c r="I171" s="3" t="inlineStr">
        <is>
          <t>Maserati</t>
        </is>
      </c>
      <c r="J171" s="3" t="inlineStr">
        <is>
          <t>GranTurismo</t>
        </is>
      </c>
      <c r="K171" s="3" t="inlineStr">
        <is>
          <t>production_luxury</t>
        </is>
      </c>
      <c r="L171" s="3" t="inlineStr">
        <is>
          <t>01 Luxury Sedan/SUV</t>
        </is>
      </c>
      <c r="M171" s="7" t="n">
        <v>620000</v>
      </c>
      <c r="N171" s="3" t="inlineStr">
        <is>
          <t>clean</t>
        </is>
      </c>
      <c r="O171" s="3" t="n">
        <v>0</v>
      </c>
      <c r="P171" s="3" t="n">
        <v>0</v>
      </c>
      <c r="Q171" s="3" t="n">
        <v>0</v>
      </c>
      <c r="R171" s="3" t="inlineStr">
        <is>
          <t>No</t>
        </is>
      </c>
      <c r="S171" s="3" t="inlineStr">
        <is>
          <t>bind</t>
        </is>
      </c>
      <c r="T171" s="7" t="n">
        <v>7299.62</v>
      </c>
      <c r="U171" s="3" t="inlineStr">
        <is>
          <t>bound</t>
        </is>
      </c>
      <c r="V171" s="3" t="inlineStr">
        <is>
          <t>Bound</t>
        </is>
      </c>
      <c r="W171" s="3" t="inlineStr">
        <is>
          <t>CANON-202508-000167</t>
        </is>
      </c>
    </row>
    <row r="172">
      <c r="A172" s="8" t="n">
        <v>168</v>
      </c>
      <c r="B172" s="8" t="inlineStr">
        <is>
          <t>3ed36292-d74e-5e3c-a592-bf60093d30b9</t>
        </is>
      </c>
      <c r="C172" s="8" t="inlineStr">
        <is>
          <t>2025-08-15</t>
        </is>
      </c>
      <c r="D172" s="8" t="inlineStr">
        <is>
          <t>2025-08</t>
        </is>
      </c>
      <c r="E172" s="8" t="inlineStr">
        <is>
          <t>Marisol Bellandi</t>
        </is>
      </c>
      <c r="F172" s="8" t="inlineStr">
        <is>
          <t>Law Firm Partner</t>
        </is>
      </c>
      <c r="G172" s="8" t="inlineStr">
        <is>
          <t>OK</t>
        </is>
      </c>
      <c r="H172" s="8" t="n">
        <v>2004</v>
      </c>
      <c r="I172" s="8" t="inlineStr">
        <is>
          <t>Jaguar</t>
        </is>
      </c>
      <c r="J172" s="8" t="inlineStr">
        <is>
          <t>E-Type Series 1</t>
        </is>
      </c>
      <c r="K172" s="8" t="inlineStr">
        <is>
          <t>classic_collector</t>
        </is>
      </c>
      <c r="L172" s="8" t="inlineStr">
        <is>
          <t>07 Post-War Classic (1946-1972)</t>
        </is>
      </c>
      <c r="M172" s="9" t="n">
        <v>1115000</v>
      </c>
      <c r="N172" s="8" t="inlineStr">
        <is>
          <t>clean</t>
        </is>
      </c>
      <c r="O172" s="8" t="n">
        <v>0</v>
      </c>
      <c r="P172" s="8" t="n">
        <v>0</v>
      </c>
      <c r="Q172" s="8" t="n">
        <v>0</v>
      </c>
      <c r="R172" s="8" t="inlineStr">
        <is>
          <t>No</t>
        </is>
      </c>
      <c r="S172" s="8" t="inlineStr">
        <is>
          <t>bind</t>
        </is>
      </c>
      <c r="T172" s="9" t="n">
        <v>10072.87</v>
      </c>
      <c r="U172" s="8" t="inlineStr">
        <is>
          <t>bound</t>
        </is>
      </c>
      <c r="V172" s="8" t="inlineStr">
        <is>
          <t>Bound</t>
        </is>
      </c>
      <c r="W172" s="8" t="inlineStr">
        <is>
          <t>CANON-202508-000168</t>
        </is>
      </c>
    </row>
    <row r="173">
      <c r="A173" s="3" t="n">
        <v>169</v>
      </c>
      <c r="B173" s="3" t="inlineStr">
        <is>
          <t>7c9e47e5-604f-5e6d-b301-4d9169d66e52</t>
        </is>
      </c>
      <c r="C173" s="3" t="inlineStr">
        <is>
          <t>2025-08-13</t>
        </is>
      </c>
      <c r="D173" s="3" t="inlineStr">
        <is>
          <t>2025-08</t>
        </is>
      </c>
      <c r="E173" s="3" t="inlineStr">
        <is>
          <t>Aurelio Fairweather</t>
        </is>
      </c>
      <c r="F173" s="3" t="inlineStr">
        <is>
          <t>Portfolio Manager</t>
        </is>
      </c>
      <c r="G173" s="3" t="inlineStr">
        <is>
          <t>ND</t>
        </is>
      </c>
      <c r="H173" s="3" t="n">
        <v>1962</v>
      </c>
      <c r="I173" s="3" t="inlineStr">
        <is>
          <t>Bentley</t>
        </is>
      </c>
      <c r="J173" s="3" t="inlineStr">
        <is>
          <t>Continental GT</t>
        </is>
      </c>
      <c r="K173" s="3" t="inlineStr">
        <is>
          <t>production_luxury</t>
        </is>
      </c>
      <c r="L173" s="3" t="inlineStr">
        <is>
          <t>01 Luxury Sedan/SUV</t>
        </is>
      </c>
      <c r="M173" s="7" t="n">
        <v>1080000</v>
      </c>
      <c r="N173" s="3" t="inlineStr">
        <is>
          <t>clean</t>
        </is>
      </c>
      <c r="O173" s="3" t="n">
        <v>0</v>
      </c>
      <c r="P173" s="3" t="n">
        <v>0</v>
      </c>
      <c r="Q173" s="3" t="n">
        <v>0</v>
      </c>
      <c r="R173" s="3" t="inlineStr">
        <is>
          <t>No</t>
        </is>
      </c>
      <c r="S173" s="3" t="inlineStr">
        <is>
          <t>bind</t>
        </is>
      </c>
      <c r="T173" s="7" t="n">
        <v>11431.7</v>
      </c>
      <c r="U173" s="3" t="inlineStr">
        <is>
          <t>bound</t>
        </is>
      </c>
      <c r="V173" s="3" t="inlineStr">
        <is>
          <t>Bound</t>
        </is>
      </c>
      <c r="W173" s="3" t="inlineStr">
        <is>
          <t>CANON-202508-000169</t>
        </is>
      </c>
    </row>
    <row r="174">
      <c r="A174" s="8" t="n">
        <v>170</v>
      </c>
      <c r="B174" s="8" t="inlineStr">
        <is>
          <t>b52b22ea-2cd0-5d7a-bbd0-8ee9a384eb73</t>
        </is>
      </c>
      <c r="C174" s="8" t="inlineStr">
        <is>
          <t>2025-08-13</t>
        </is>
      </c>
      <c r="D174" s="8" t="inlineStr">
        <is>
          <t>2025-08</t>
        </is>
      </c>
      <c r="E174" s="8" t="inlineStr">
        <is>
          <t>Marisol Blackwood</t>
        </is>
      </c>
      <c r="F174" s="8" t="inlineStr">
        <is>
          <t>Law Firm Partner</t>
        </is>
      </c>
      <c r="G174" s="8" t="inlineStr">
        <is>
          <t>SC</t>
        </is>
      </c>
      <c r="H174" s="8" t="n">
        <v>2004</v>
      </c>
      <c r="I174" s="8" t="inlineStr">
        <is>
          <t>Porsche</t>
        </is>
      </c>
      <c r="J174" s="8" t="inlineStr">
        <is>
          <t>911 Turbo S</t>
        </is>
      </c>
      <c r="K174" s="8" t="inlineStr">
        <is>
          <t>production_luxury</t>
        </is>
      </c>
      <c r="L174" s="8" t="inlineStr">
        <is>
          <t>01 Luxury Sedan/SUV</t>
        </is>
      </c>
      <c r="M174" s="9" t="n">
        <v>1205000</v>
      </c>
      <c r="N174" s="8" t="inlineStr">
        <is>
          <t>clean</t>
        </is>
      </c>
      <c r="O174" s="8" t="n">
        <v>0</v>
      </c>
      <c r="P174" s="8" t="n">
        <v>0</v>
      </c>
      <c r="Q174" s="8" t="n">
        <v>0</v>
      </c>
      <c r="R174" s="8" t="inlineStr">
        <is>
          <t>No</t>
        </is>
      </c>
      <c r="S174" s="8" t="inlineStr">
        <is>
          <t>bind</t>
        </is>
      </c>
      <c r="T174" s="9" t="n">
        <v>15505.85</v>
      </c>
      <c r="U174" s="8" t="inlineStr">
        <is>
          <t>bound</t>
        </is>
      </c>
      <c r="V174" s="8" t="inlineStr">
        <is>
          <t>Bound</t>
        </is>
      </c>
      <c r="W174" s="8" t="inlineStr">
        <is>
          <t>CANON-202508-000170</t>
        </is>
      </c>
    </row>
    <row r="175">
      <c r="A175" s="3" t="n">
        <v>171</v>
      </c>
      <c r="B175" s="3" t="inlineStr">
        <is>
          <t>354e6dd5-fe62-54f8-97b2-1ad3129425ce</t>
        </is>
      </c>
      <c r="C175" s="3" t="inlineStr">
        <is>
          <t>2025-08-13</t>
        </is>
      </c>
      <c r="D175" s="3" t="inlineStr">
        <is>
          <t>2025-08</t>
        </is>
      </c>
      <c r="E175" s="3" t="inlineStr">
        <is>
          <t>Cassius Farkas</t>
        </is>
      </c>
      <c r="F175" s="3" t="inlineStr">
        <is>
          <t>Founder / CEO</t>
        </is>
      </c>
      <c r="G175" s="3" t="inlineStr">
        <is>
          <t>ND</t>
        </is>
      </c>
      <c r="H175" s="3" t="n">
        <v>2005</v>
      </c>
      <c r="I175" s="3" t="inlineStr">
        <is>
          <t>Mercedes-Benz</t>
        </is>
      </c>
      <c r="J175" s="3" t="inlineStr">
        <is>
          <t>AMG GT</t>
        </is>
      </c>
      <c r="K175" s="3" t="inlineStr">
        <is>
          <t>production_luxury</t>
        </is>
      </c>
      <c r="L175" s="3" t="inlineStr">
        <is>
          <t>01 Luxury Sedan/SUV</t>
        </is>
      </c>
      <c r="M175" s="7" t="n">
        <v>1205000</v>
      </c>
      <c r="N175" s="3" t="inlineStr">
        <is>
          <t>clean</t>
        </is>
      </c>
      <c r="O175" s="3" t="n">
        <v>0</v>
      </c>
      <c r="P175" s="3" t="n">
        <v>0</v>
      </c>
      <c r="Q175" s="3" t="n">
        <v>0</v>
      </c>
      <c r="R175" s="3" t="inlineStr">
        <is>
          <t>No</t>
        </is>
      </c>
      <c r="S175" s="3" t="inlineStr">
        <is>
          <t>bind</t>
        </is>
      </c>
      <c r="T175" s="7" t="n">
        <v>12754.81</v>
      </c>
      <c r="U175" s="3" t="inlineStr">
        <is>
          <t>bound</t>
        </is>
      </c>
      <c r="V175" s="3" t="inlineStr">
        <is>
          <t>Bound</t>
        </is>
      </c>
      <c r="W175" s="3" t="inlineStr">
        <is>
          <t>CANON-202508-000171</t>
        </is>
      </c>
    </row>
    <row r="176">
      <c r="A176" s="8" t="n">
        <v>172</v>
      </c>
      <c r="B176" s="8" t="inlineStr">
        <is>
          <t>fe9ab552-3f8e-58af-aa99-267726abc065</t>
        </is>
      </c>
      <c r="C176" s="8" t="inlineStr">
        <is>
          <t>2025-08-20</t>
        </is>
      </c>
      <c r="D176" s="8" t="inlineStr">
        <is>
          <t>2025-08</t>
        </is>
      </c>
      <c r="E176" s="8" t="inlineStr">
        <is>
          <t>Sunniva Whitlock</t>
        </is>
      </c>
      <c r="F176" s="8" t="inlineStr">
        <is>
          <t>Founder / CEO</t>
        </is>
      </c>
      <c r="G176" s="8" t="inlineStr">
        <is>
          <t>KY</t>
        </is>
      </c>
      <c r="H176" s="8" t="n">
        <v>1988</v>
      </c>
      <c r="I176" s="8" t="inlineStr">
        <is>
          <t>Maserati</t>
        </is>
      </c>
      <c r="J176" s="8" t="inlineStr">
        <is>
          <t>GranTurismo</t>
        </is>
      </c>
      <c r="K176" s="8" t="inlineStr">
        <is>
          <t>production_luxury</t>
        </is>
      </c>
      <c r="L176" s="8" t="inlineStr">
        <is>
          <t>01 Luxury Sedan/SUV</t>
        </is>
      </c>
      <c r="M176" s="9" t="n">
        <v>310000</v>
      </c>
      <c r="N176" s="8" t="inlineStr">
        <is>
          <t>clean</t>
        </is>
      </c>
      <c r="O176" s="8" t="n">
        <v>0</v>
      </c>
      <c r="P176" s="8" t="n">
        <v>0</v>
      </c>
      <c r="Q176" s="8" t="n">
        <v>0</v>
      </c>
      <c r="R176" s="8" t="inlineStr">
        <is>
          <t>No</t>
        </is>
      </c>
      <c r="S176" s="8" t="inlineStr">
        <is>
          <t>bind</t>
        </is>
      </c>
      <c r="T176" s="9" t="n">
        <v>5878.3</v>
      </c>
      <c r="U176" s="8" t="inlineStr">
        <is>
          <t>bound</t>
        </is>
      </c>
      <c r="V176" s="8" t="inlineStr">
        <is>
          <t>Bound</t>
        </is>
      </c>
      <c r="W176" s="8" t="inlineStr">
        <is>
          <t>CANON-202508-000172</t>
        </is>
      </c>
    </row>
    <row r="177">
      <c r="A177" s="3" t="n">
        <v>173</v>
      </c>
      <c r="B177" s="3" t="inlineStr">
        <is>
          <t>6495c4f6-763e-547b-a362-856bb8d1a6d1</t>
        </is>
      </c>
      <c r="C177" s="3" t="inlineStr">
        <is>
          <t>2025-08-17</t>
        </is>
      </c>
      <c r="D177" s="3" t="inlineStr">
        <is>
          <t>2025-08</t>
        </is>
      </c>
      <c r="E177" s="3" t="inlineStr">
        <is>
          <t>Ingrid Pennington</t>
        </is>
      </c>
      <c r="F177" s="3" t="inlineStr">
        <is>
          <t>Software Architect</t>
        </is>
      </c>
      <c r="G177" s="3" t="inlineStr">
        <is>
          <t>CT</t>
        </is>
      </c>
      <c r="H177" s="3" t="n">
        <v>2007</v>
      </c>
      <c r="I177" s="3" t="inlineStr">
        <is>
          <t>McLaren</t>
        </is>
      </c>
      <c r="J177" s="3" t="inlineStr">
        <is>
          <t>750S</t>
        </is>
      </c>
      <c r="K177" s="3" t="inlineStr">
        <is>
          <t>exotic</t>
        </is>
      </c>
      <c r="L177" s="3" t="inlineStr">
        <is>
          <t>03 Supercar</t>
        </is>
      </c>
      <c r="M177" s="7" t="n">
        <v>790000</v>
      </c>
      <c r="N177" s="3" t="inlineStr">
        <is>
          <t>clean</t>
        </is>
      </c>
      <c r="O177" s="3" t="n">
        <v>0</v>
      </c>
      <c r="P177" s="3" t="n">
        <v>0</v>
      </c>
      <c r="Q177" s="3" t="n">
        <v>0</v>
      </c>
      <c r="R177" s="3" t="inlineStr">
        <is>
          <t>No</t>
        </is>
      </c>
      <c r="S177" s="3" t="inlineStr">
        <is>
          <t>bind</t>
        </is>
      </c>
      <c r="T177" s="7" t="n">
        <v>15859.62</v>
      </c>
      <c r="U177" s="3" t="inlineStr">
        <is>
          <t>bound</t>
        </is>
      </c>
      <c r="V177" s="3" t="inlineStr">
        <is>
          <t>Bound</t>
        </is>
      </c>
      <c r="W177" s="3" t="inlineStr">
        <is>
          <t>CANON-202508-000173</t>
        </is>
      </c>
    </row>
    <row r="178">
      <c r="A178" s="8" t="n">
        <v>174</v>
      </c>
      <c r="B178" s="8" t="inlineStr">
        <is>
          <t>220e1784-146c-581b-97e2-32b6b10c9d79</t>
        </is>
      </c>
      <c r="C178" s="8" t="inlineStr">
        <is>
          <t>2025-08-28</t>
        </is>
      </c>
      <c r="D178" s="8" t="inlineStr">
        <is>
          <t>2025-08</t>
        </is>
      </c>
      <c r="E178" s="8" t="inlineStr">
        <is>
          <t>Noor Vasquez</t>
        </is>
      </c>
      <c r="F178" s="8" t="inlineStr">
        <is>
          <t>Founder / CEO</t>
        </is>
      </c>
      <c r="G178" s="8" t="inlineStr">
        <is>
          <t>GA</t>
        </is>
      </c>
      <c r="H178" s="8" t="n">
        <v>1970</v>
      </c>
      <c r="I178" s="8" t="inlineStr">
        <is>
          <t>Aston Martin</t>
        </is>
      </c>
      <c r="J178" s="8" t="inlineStr">
        <is>
          <t>DB12</t>
        </is>
      </c>
      <c r="K178" s="8" t="inlineStr">
        <is>
          <t>production_luxury</t>
        </is>
      </c>
      <c r="L178" s="8" t="inlineStr">
        <is>
          <t>01 Luxury Sedan/SUV</t>
        </is>
      </c>
      <c r="M178" s="9" t="n">
        <v>310000</v>
      </c>
      <c r="N178" s="8" t="inlineStr">
        <is>
          <t>clean</t>
        </is>
      </c>
      <c r="O178" s="8" t="n">
        <v>0</v>
      </c>
      <c r="P178" s="8" t="n">
        <v>0</v>
      </c>
      <c r="Q178" s="8" t="n">
        <v>0</v>
      </c>
      <c r="R178" s="8" t="inlineStr">
        <is>
          <t>No</t>
        </is>
      </c>
      <c r="S178" s="8" t="inlineStr">
        <is>
          <t>bind</t>
        </is>
      </c>
      <c r="T178" s="9" t="n">
        <v>4913.21</v>
      </c>
      <c r="U178" s="8" t="inlineStr">
        <is>
          <t>bound</t>
        </is>
      </c>
      <c r="V178" s="8" t="inlineStr">
        <is>
          <t>Bound</t>
        </is>
      </c>
      <c r="W178" s="8" t="inlineStr">
        <is>
          <t>CANON-202508-000174</t>
        </is>
      </c>
    </row>
    <row r="179">
      <c r="A179" s="3" t="n">
        <v>175</v>
      </c>
      <c r="B179" s="3" t="inlineStr">
        <is>
          <t>c6b15c48-7bf7-5c9f-b0cb-32aba34423de</t>
        </is>
      </c>
      <c r="C179" s="3" t="inlineStr">
        <is>
          <t>2025-08-18</t>
        </is>
      </c>
      <c r="D179" s="3" t="inlineStr">
        <is>
          <t>2025-08</t>
        </is>
      </c>
      <c r="E179" s="3" t="inlineStr">
        <is>
          <t>Leopold Chattopadhyay</t>
        </is>
      </c>
      <c r="F179" s="3" t="inlineStr">
        <is>
          <t>Law Firm Partner</t>
        </is>
      </c>
      <c r="G179" s="3" t="inlineStr">
        <is>
          <t>FL</t>
        </is>
      </c>
      <c r="H179" s="3" t="n">
        <v>1962</v>
      </c>
      <c r="I179" s="3" t="inlineStr">
        <is>
          <t>Aston Martin</t>
        </is>
      </c>
      <c r="J179" s="3" t="inlineStr">
        <is>
          <t>DB5</t>
        </is>
      </c>
      <c r="K179" s="3" t="inlineStr">
        <is>
          <t>classic_collector</t>
        </is>
      </c>
      <c r="L179" s="3" t="inlineStr">
        <is>
          <t>07 Post-War Classic (1946-1972)</t>
        </is>
      </c>
      <c r="M179" s="7" t="n">
        <v>485000</v>
      </c>
      <c r="N179" s="3" t="inlineStr">
        <is>
          <t>clean</t>
        </is>
      </c>
      <c r="O179" s="3" t="n">
        <v>0</v>
      </c>
      <c r="P179" s="3" t="n">
        <v>0</v>
      </c>
      <c r="Q179" s="3" t="n">
        <v>0</v>
      </c>
      <c r="R179" s="3" t="inlineStr">
        <is>
          <t>No</t>
        </is>
      </c>
      <c r="S179" s="3" t="inlineStr">
        <is>
          <t>bind</t>
        </is>
      </c>
      <c r="T179" s="7" t="n">
        <v>6237.28</v>
      </c>
      <c r="U179" s="3" t="inlineStr">
        <is>
          <t>bound</t>
        </is>
      </c>
      <c r="V179" s="3" t="inlineStr">
        <is>
          <t>Bound</t>
        </is>
      </c>
      <c r="W179" s="3" t="inlineStr">
        <is>
          <t>CANON-202508-000175</t>
        </is>
      </c>
    </row>
    <row r="180">
      <c r="A180" s="8" t="n">
        <v>176</v>
      </c>
      <c r="B180" s="8" t="inlineStr">
        <is>
          <t>90ae4710-65e5-5a93-a3a9-5ce6701bcd40</t>
        </is>
      </c>
      <c r="C180" s="8" t="inlineStr">
        <is>
          <t>2025-08-05</t>
        </is>
      </c>
      <c r="D180" s="8" t="inlineStr">
        <is>
          <t>2025-08</t>
        </is>
      </c>
      <c r="E180" s="8" t="inlineStr">
        <is>
          <t>Wilhelmina Pennington</t>
        </is>
      </c>
      <c r="F180" s="8" t="inlineStr">
        <is>
          <t>Cardiologist</t>
        </is>
      </c>
      <c r="G180" s="8" t="inlineStr">
        <is>
          <t>WI</t>
        </is>
      </c>
      <c r="H180" s="8" t="n">
        <v>2004</v>
      </c>
      <c r="I180" s="8" t="inlineStr">
        <is>
          <t>Ferrari</t>
        </is>
      </c>
      <c r="J180" s="8" t="inlineStr">
        <is>
          <t>296 GTB</t>
        </is>
      </c>
      <c r="K180" s="8" t="inlineStr">
        <is>
          <t>exotic</t>
        </is>
      </c>
      <c r="L180" s="8" t="inlineStr">
        <is>
          <t>03 Supercar</t>
        </is>
      </c>
      <c r="M180" s="9" t="n">
        <v>1370000</v>
      </c>
      <c r="N180" s="8" t="inlineStr">
        <is>
          <t>three_plus_fault</t>
        </is>
      </c>
      <c r="O180" s="8" t="n">
        <v>3</v>
      </c>
      <c r="P180" s="8" t="n">
        <v>3</v>
      </c>
      <c r="Q180" s="8" t="n">
        <v>0</v>
      </c>
      <c r="R180" s="8" t="inlineStr">
        <is>
          <t>No</t>
        </is>
      </c>
      <c r="S180" s="8" t="inlineStr">
        <is>
          <t>decline</t>
        </is>
      </c>
      <c r="T180" s="9" t="n">
        <v>24815.09</v>
      </c>
      <c r="U180" s="8" t="inlineStr">
        <is>
          <t>indicative</t>
        </is>
      </c>
      <c r="V180" s="8" t="inlineStr">
        <is>
          <t>Not Bound</t>
        </is>
      </c>
      <c r="W180" s="8" t="inlineStr"/>
    </row>
    <row r="181">
      <c r="A181" s="3" t="n">
        <v>177</v>
      </c>
      <c r="B181" s="3" t="inlineStr">
        <is>
          <t>681b8701-d564-58c2-b51d-92588885ae28</t>
        </is>
      </c>
      <c r="C181" s="3" t="inlineStr">
        <is>
          <t>2025-08-17</t>
        </is>
      </c>
      <c r="D181" s="3" t="inlineStr">
        <is>
          <t>2025-08</t>
        </is>
      </c>
      <c r="E181" s="3" t="inlineStr">
        <is>
          <t>Emiliano Vasquez</t>
        </is>
      </c>
      <c r="F181" s="3" t="inlineStr">
        <is>
          <t>Software Architect</t>
        </is>
      </c>
      <c r="G181" s="3" t="inlineStr">
        <is>
          <t>GA</t>
        </is>
      </c>
      <c r="H181" s="3" t="n">
        <v>2024</v>
      </c>
      <c r="I181" s="3" t="inlineStr">
        <is>
          <t>Aston Martin</t>
        </is>
      </c>
      <c r="J181" s="3" t="inlineStr">
        <is>
          <t>DB5</t>
        </is>
      </c>
      <c r="K181" s="3" t="inlineStr">
        <is>
          <t>classic_collector</t>
        </is>
      </c>
      <c r="L181" s="3" t="inlineStr">
        <is>
          <t>07 Post-War Classic (1946-1972)</t>
        </is>
      </c>
      <c r="M181" s="7" t="n">
        <v>660000</v>
      </c>
      <c r="N181" s="3" t="inlineStr">
        <is>
          <t>clean</t>
        </is>
      </c>
      <c r="O181" s="3" t="n">
        <v>0</v>
      </c>
      <c r="P181" s="3" t="n">
        <v>0</v>
      </c>
      <c r="Q181" s="3" t="n">
        <v>0</v>
      </c>
      <c r="R181" s="3" t="inlineStr">
        <is>
          <t>No</t>
        </is>
      </c>
      <c r="S181" s="3" t="inlineStr">
        <is>
          <t>bind</t>
        </is>
      </c>
      <c r="T181" s="7" t="n">
        <v>5997.28</v>
      </c>
      <c r="U181" s="3" t="inlineStr">
        <is>
          <t>bound</t>
        </is>
      </c>
      <c r="V181" s="3" t="inlineStr">
        <is>
          <t>Bound</t>
        </is>
      </c>
      <c r="W181" s="3" t="inlineStr">
        <is>
          <t>CANON-202508-000177</t>
        </is>
      </c>
    </row>
    <row r="182">
      <c r="A182" s="8" t="n">
        <v>178</v>
      </c>
      <c r="B182" s="8" t="inlineStr">
        <is>
          <t>b7b59f2c-294b-581d-b4cd-74188d9fc12f</t>
        </is>
      </c>
      <c r="C182" s="8" t="inlineStr">
        <is>
          <t>2025-08-27</t>
        </is>
      </c>
      <c r="D182" s="8" t="inlineStr">
        <is>
          <t>2025-08</t>
        </is>
      </c>
      <c r="E182" s="8" t="inlineStr">
        <is>
          <t>Emiliano Larsson</t>
        </is>
      </c>
      <c r="F182" s="8" t="inlineStr">
        <is>
          <t>Retired Executive</t>
        </is>
      </c>
      <c r="G182" s="8" t="inlineStr">
        <is>
          <t>NY</t>
        </is>
      </c>
      <c r="H182" s="8" t="n">
        <v>1986</v>
      </c>
      <c r="I182" s="8" t="inlineStr">
        <is>
          <t>Maserati</t>
        </is>
      </c>
      <c r="J182" s="8" t="inlineStr">
        <is>
          <t>GranTurismo</t>
        </is>
      </c>
      <c r="K182" s="8" t="inlineStr">
        <is>
          <t>production_luxury</t>
        </is>
      </c>
      <c r="L182" s="8" t="inlineStr">
        <is>
          <t>01 Luxury Sedan/SUV</t>
        </is>
      </c>
      <c r="M182" s="9" t="n">
        <v>1900000</v>
      </c>
      <c r="N182" s="8" t="inlineStr">
        <is>
          <t>clean</t>
        </is>
      </c>
      <c r="O182" s="8" t="n">
        <v>0</v>
      </c>
      <c r="P182" s="8" t="n">
        <v>0</v>
      </c>
      <c r="Q182" s="8" t="n">
        <v>0</v>
      </c>
      <c r="R182" s="8" t="inlineStr">
        <is>
          <t>No</t>
        </is>
      </c>
      <c r="S182" s="8" t="inlineStr">
        <is>
          <t>bind</t>
        </is>
      </c>
      <c r="T182" s="9" t="n">
        <v>25237.74</v>
      </c>
      <c r="U182" s="8" t="inlineStr">
        <is>
          <t>bound</t>
        </is>
      </c>
      <c r="V182" s="8" t="inlineStr">
        <is>
          <t>Bound</t>
        </is>
      </c>
      <c r="W182" s="8" t="inlineStr">
        <is>
          <t>CANON-202508-000178</t>
        </is>
      </c>
    </row>
    <row r="183">
      <c r="A183" s="3" t="n">
        <v>179</v>
      </c>
      <c r="B183" s="3" t="inlineStr">
        <is>
          <t>32604e32-5b98-52fa-a377-ad369ff04ca7</t>
        </is>
      </c>
      <c r="C183" s="3" t="inlineStr">
        <is>
          <t>2025-08-09</t>
        </is>
      </c>
      <c r="D183" s="3" t="inlineStr">
        <is>
          <t>2025-08</t>
        </is>
      </c>
      <c r="E183" s="3" t="inlineStr">
        <is>
          <t>Callum Farkas</t>
        </is>
      </c>
      <c r="F183" s="3" t="inlineStr">
        <is>
          <t>Cardiologist</t>
        </is>
      </c>
      <c r="G183" s="3" t="inlineStr">
        <is>
          <t>VT</t>
        </is>
      </c>
      <c r="H183" s="3" t="n">
        <v>1984</v>
      </c>
      <c r="I183" s="3" t="inlineStr">
        <is>
          <t>Bentley</t>
        </is>
      </c>
      <c r="J183" s="3" t="inlineStr">
        <is>
          <t>Continental GT</t>
        </is>
      </c>
      <c r="K183" s="3" t="inlineStr">
        <is>
          <t>production_luxury</t>
        </is>
      </c>
      <c r="L183" s="3" t="inlineStr">
        <is>
          <t>01 Luxury Sedan/SUV</t>
        </is>
      </c>
      <c r="M183" s="7" t="n">
        <v>620000</v>
      </c>
      <c r="N183" s="3" t="inlineStr">
        <is>
          <t>clean</t>
        </is>
      </c>
      <c r="O183" s="3" t="n">
        <v>0</v>
      </c>
      <c r="P183" s="3" t="n">
        <v>0</v>
      </c>
      <c r="Q183" s="3" t="n">
        <v>0</v>
      </c>
      <c r="R183" s="3" t="inlineStr">
        <is>
          <t>No</t>
        </is>
      </c>
      <c r="S183" s="3" t="inlineStr">
        <is>
          <t>bind</t>
        </is>
      </c>
      <c r="T183" s="7" t="n">
        <v>9276.6</v>
      </c>
      <c r="U183" s="3" t="inlineStr">
        <is>
          <t>bound</t>
        </is>
      </c>
      <c r="V183" s="3" t="inlineStr">
        <is>
          <t>Bound</t>
        </is>
      </c>
      <c r="W183" s="3" t="inlineStr">
        <is>
          <t>CANON-202508-000179</t>
        </is>
      </c>
    </row>
    <row r="184">
      <c r="A184" s="8" t="n">
        <v>180</v>
      </c>
      <c r="B184" s="8" t="inlineStr">
        <is>
          <t>a2af2310-1a4c-5395-a7b4-c3195664b2c8</t>
        </is>
      </c>
      <c r="C184" s="8" t="inlineStr">
        <is>
          <t>2025-08-15</t>
        </is>
      </c>
      <c r="D184" s="8" t="inlineStr">
        <is>
          <t>2025-08</t>
        </is>
      </c>
      <c r="E184" s="8" t="inlineStr">
        <is>
          <t>Thaddeus Harrington</t>
        </is>
      </c>
      <c r="F184" s="8" t="inlineStr">
        <is>
          <t>Portfolio Manager</t>
        </is>
      </c>
      <c r="G184" s="8" t="inlineStr">
        <is>
          <t>PA</t>
        </is>
      </c>
      <c r="H184" s="8" t="n">
        <v>2020</v>
      </c>
      <c r="I184" s="8" t="inlineStr">
        <is>
          <t>Maserati</t>
        </is>
      </c>
      <c r="J184" s="8" t="inlineStr">
        <is>
          <t>GranTurismo</t>
        </is>
      </c>
      <c r="K184" s="8" t="inlineStr">
        <is>
          <t>production_luxury</t>
        </is>
      </c>
      <c r="L184" s="8" t="inlineStr">
        <is>
          <t>01 Luxury Sedan/SUV</t>
        </is>
      </c>
      <c r="M184" s="9" t="n">
        <v>775000</v>
      </c>
      <c r="N184" s="8" t="inlineStr">
        <is>
          <t>clean</t>
        </is>
      </c>
      <c r="O184" s="8" t="n">
        <v>0</v>
      </c>
      <c r="P184" s="8" t="n">
        <v>0</v>
      </c>
      <c r="Q184" s="8" t="n">
        <v>0</v>
      </c>
      <c r="R184" s="8" t="inlineStr">
        <is>
          <t>No</t>
        </is>
      </c>
      <c r="S184" s="8" t="inlineStr">
        <is>
          <t>bind</t>
        </is>
      </c>
      <c r="T184" s="9" t="n">
        <v>9504.719999999999</v>
      </c>
      <c r="U184" s="8" t="inlineStr">
        <is>
          <t>bound</t>
        </is>
      </c>
      <c r="V184" s="8" t="inlineStr">
        <is>
          <t>Bound</t>
        </is>
      </c>
      <c r="W184" s="8" t="inlineStr">
        <is>
          <t>CANON-202508-000180</t>
        </is>
      </c>
    </row>
    <row r="185">
      <c r="A185" s="3" t="n">
        <v>181</v>
      </c>
      <c r="B185" s="3" t="inlineStr">
        <is>
          <t>6249cd82-8cc8-595c-b382-9467e12bb910</t>
        </is>
      </c>
      <c r="C185" s="3" t="inlineStr">
        <is>
          <t>2025-08-07</t>
        </is>
      </c>
      <c r="D185" s="3" t="inlineStr">
        <is>
          <t>2025-08</t>
        </is>
      </c>
      <c r="E185" s="3" t="inlineStr">
        <is>
          <t>Cassius Okonkwo</t>
        </is>
      </c>
      <c r="F185" s="3" t="inlineStr">
        <is>
          <t>Cardiologist</t>
        </is>
      </c>
      <c r="G185" s="3" t="inlineStr">
        <is>
          <t>NM</t>
        </is>
      </c>
      <c r="H185" s="3" t="n">
        <v>1967</v>
      </c>
      <c r="I185" s="3" t="inlineStr">
        <is>
          <t>Mercedes-Benz</t>
        </is>
      </c>
      <c r="J185" s="3" t="inlineStr">
        <is>
          <t>AMG GT</t>
        </is>
      </c>
      <c r="K185" s="3" t="inlineStr">
        <is>
          <t>production_luxury</t>
        </is>
      </c>
      <c r="L185" s="3" t="inlineStr">
        <is>
          <t>01 Luxury Sedan/SUV</t>
        </is>
      </c>
      <c r="M185" s="7" t="n">
        <v>1525000</v>
      </c>
      <c r="N185" s="3" t="inlineStr">
        <is>
          <t>clean</t>
        </is>
      </c>
      <c r="O185" s="3" t="n">
        <v>0</v>
      </c>
      <c r="P185" s="3" t="n">
        <v>0</v>
      </c>
      <c r="Q185" s="3" t="n">
        <v>0</v>
      </c>
      <c r="R185" s="3" t="inlineStr">
        <is>
          <t>No</t>
        </is>
      </c>
      <c r="S185" s="3" t="inlineStr">
        <is>
          <t>bind</t>
        </is>
      </c>
      <c r="T185" s="7" t="n">
        <v>20256.6</v>
      </c>
      <c r="U185" s="3" t="inlineStr">
        <is>
          <t>bound</t>
        </is>
      </c>
      <c r="V185" s="3" t="inlineStr">
        <is>
          <t>Bound</t>
        </is>
      </c>
      <c r="W185" s="3" t="inlineStr">
        <is>
          <t>CANON-202508-000181</t>
        </is>
      </c>
    </row>
    <row r="186">
      <c r="A186" s="8" t="n">
        <v>182</v>
      </c>
      <c r="B186" s="8" t="inlineStr">
        <is>
          <t>be311057-d066-55a8-9c6b-d751e1998d15</t>
        </is>
      </c>
      <c r="C186" s="8" t="inlineStr">
        <is>
          <t>2025-08-08</t>
        </is>
      </c>
      <c r="D186" s="8" t="inlineStr">
        <is>
          <t>2025-08</t>
        </is>
      </c>
      <c r="E186" s="8" t="inlineStr">
        <is>
          <t>Callum Vandermeer</t>
        </is>
      </c>
      <c r="F186" s="8" t="inlineStr">
        <is>
          <t>Software Architect</t>
        </is>
      </c>
      <c r="G186" s="8" t="inlineStr">
        <is>
          <t>IA</t>
        </is>
      </c>
      <c r="H186" s="8" t="n">
        <v>1988</v>
      </c>
      <c r="I186" s="8" t="inlineStr">
        <is>
          <t>Mercedes-Benz</t>
        </is>
      </c>
      <c r="J186" s="8" t="inlineStr">
        <is>
          <t>280SL Pagoda</t>
        </is>
      </c>
      <c r="K186" s="8" t="inlineStr">
        <is>
          <t>classic_collector</t>
        </is>
      </c>
      <c r="L186" s="8" t="inlineStr">
        <is>
          <t>07 Post-War Classic (1946-1972)</t>
        </is>
      </c>
      <c r="M186" s="9" t="n">
        <v>1315000</v>
      </c>
      <c r="N186" s="8" t="inlineStr">
        <is>
          <t>clean</t>
        </is>
      </c>
      <c r="O186" s="8" t="n">
        <v>0</v>
      </c>
      <c r="P186" s="8" t="n">
        <v>0</v>
      </c>
      <c r="Q186" s="8" t="n">
        <v>0</v>
      </c>
      <c r="R186" s="8" t="inlineStr">
        <is>
          <t>No</t>
        </is>
      </c>
      <c r="S186" s="8" t="inlineStr">
        <is>
          <t>bind</t>
        </is>
      </c>
      <c r="T186" s="9" t="n">
        <v>10371.13</v>
      </c>
      <c r="U186" s="8" t="inlineStr">
        <is>
          <t>bound</t>
        </is>
      </c>
      <c r="V186" s="8" t="inlineStr">
        <is>
          <t>Bound</t>
        </is>
      </c>
      <c r="W186" s="8" t="inlineStr">
        <is>
          <t>CANON-202508-000182</t>
        </is>
      </c>
    </row>
    <row r="187">
      <c r="A187" s="3" t="n">
        <v>183</v>
      </c>
      <c r="B187" s="3" t="inlineStr">
        <is>
          <t>9dff0b74-d913-5149-a345-2127f90b385d</t>
        </is>
      </c>
      <c r="C187" s="3" t="inlineStr">
        <is>
          <t>2025-08-15</t>
        </is>
      </c>
      <c r="D187" s="3" t="inlineStr">
        <is>
          <t>2025-08</t>
        </is>
      </c>
      <c r="E187" s="3" t="inlineStr">
        <is>
          <t>Noor Blackwood</t>
        </is>
      </c>
      <c r="F187" s="3" t="inlineStr">
        <is>
          <t>Law Firm Partner</t>
        </is>
      </c>
      <c r="G187" s="3" t="inlineStr">
        <is>
          <t>NY</t>
        </is>
      </c>
      <c r="H187" s="3" t="n">
        <v>1986</v>
      </c>
      <c r="I187" s="3" t="inlineStr">
        <is>
          <t>Mercedes-Benz</t>
        </is>
      </c>
      <c r="J187" s="3" t="inlineStr">
        <is>
          <t>AMG GT</t>
        </is>
      </c>
      <c r="K187" s="3" t="inlineStr">
        <is>
          <t>production_luxury</t>
        </is>
      </c>
      <c r="L187" s="3" t="inlineStr">
        <is>
          <t>01 Luxury Sedan/SUV</t>
        </is>
      </c>
      <c r="M187" s="7" t="n">
        <v>410000</v>
      </c>
      <c r="N187" s="3" t="inlineStr">
        <is>
          <t>three_plus_fault</t>
        </is>
      </c>
      <c r="O187" s="3" t="n">
        <v>3</v>
      </c>
      <c r="P187" s="3" t="n">
        <v>3</v>
      </c>
      <c r="Q187" s="3" t="n">
        <v>0</v>
      </c>
      <c r="R187" s="3" t="inlineStr">
        <is>
          <t>No</t>
        </is>
      </c>
      <c r="S187" s="3" t="inlineStr">
        <is>
          <t>decline</t>
        </is>
      </c>
      <c r="T187" s="7" t="n">
        <v>7426.42</v>
      </c>
      <c r="U187" s="3" t="inlineStr">
        <is>
          <t>indicative</t>
        </is>
      </c>
      <c r="V187" s="3" t="inlineStr">
        <is>
          <t>Not Bound</t>
        </is>
      </c>
      <c r="W187" s="3" t="inlineStr"/>
    </row>
    <row r="188">
      <c r="A188" s="8" t="n">
        <v>184</v>
      </c>
      <c r="B188" s="8" t="inlineStr">
        <is>
          <t>b7b617a3-498f-57cb-93d0-732548dda25c</t>
        </is>
      </c>
      <c r="C188" s="8" t="inlineStr">
        <is>
          <t>2025-08-27</t>
        </is>
      </c>
      <c r="D188" s="8" t="inlineStr">
        <is>
          <t>2025-08</t>
        </is>
      </c>
      <c r="E188" s="8" t="inlineStr">
        <is>
          <t>Sunniva Nakashima</t>
        </is>
      </c>
      <c r="F188" s="8" t="inlineStr">
        <is>
          <t>Retired Executive</t>
        </is>
      </c>
      <c r="G188" s="8" t="inlineStr">
        <is>
          <t>MN</t>
        </is>
      </c>
      <c r="H188" s="8" t="n">
        <v>1986</v>
      </c>
      <c r="I188" s="8" t="inlineStr">
        <is>
          <t>Bugatti</t>
        </is>
      </c>
      <c r="J188" s="8" t="inlineStr">
        <is>
          <t>Type 57</t>
        </is>
      </c>
      <c r="K188" s="8" t="inlineStr">
        <is>
          <t>pre_war_vintage</t>
        </is>
      </c>
      <c r="L188" s="8" t="inlineStr">
        <is>
          <t>06 Vintage Pre-War (pre-1946)</t>
        </is>
      </c>
      <c r="M188" s="9" t="n">
        <v>1015000</v>
      </c>
      <c r="N188" s="8" t="inlineStr">
        <is>
          <t>clean</t>
        </is>
      </c>
      <c r="O188" s="8" t="n">
        <v>0</v>
      </c>
      <c r="P188" s="8" t="n">
        <v>0</v>
      </c>
      <c r="Q188" s="8" t="n">
        <v>0</v>
      </c>
      <c r="R188" s="8" t="inlineStr">
        <is>
          <t>No</t>
        </is>
      </c>
      <c r="S188" s="8" t="inlineStr">
        <is>
          <t>bind</t>
        </is>
      </c>
      <c r="T188" s="9" t="n">
        <v>8594.940000000001</v>
      </c>
      <c r="U188" s="8" t="inlineStr">
        <is>
          <t>bound</t>
        </is>
      </c>
      <c r="V188" s="8" t="inlineStr">
        <is>
          <t>Bound</t>
        </is>
      </c>
      <c r="W188" s="8" t="inlineStr">
        <is>
          <t>CANON-202508-000184</t>
        </is>
      </c>
    </row>
    <row r="189">
      <c r="A189" s="3" t="n">
        <v>185</v>
      </c>
      <c r="B189" s="3" t="inlineStr">
        <is>
          <t>e8a4c989-6691-5cec-8479-1c8f5297bf1e</t>
        </is>
      </c>
      <c r="C189" s="3" t="inlineStr">
        <is>
          <t>2025-08-31</t>
        </is>
      </c>
      <c r="D189" s="3" t="inlineStr">
        <is>
          <t>2025-08</t>
        </is>
      </c>
      <c r="E189" s="3" t="inlineStr">
        <is>
          <t>Ramona Montoya</t>
        </is>
      </c>
      <c r="F189" s="3" t="inlineStr">
        <is>
          <t>Anesthesiologist</t>
        </is>
      </c>
      <c r="G189" s="3" t="inlineStr">
        <is>
          <t>NY</t>
        </is>
      </c>
      <c r="H189" s="3" t="n">
        <v>2016</v>
      </c>
      <c r="I189" s="3" t="inlineStr">
        <is>
          <t>Bentley</t>
        </is>
      </c>
      <c r="J189" s="3" t="inlineStr">
        <is>
          <t>Continental GT</t>
        </is>
      </c>
      <c r="K189" s="3" t="inlineStr">
        <is>
          <t>production_luxury</t>
        </is>
      </c>
      <c r="L189" s="3" t="inlineStr">
        <is>
          <t>01 Luxury Sedan/SUV</t>
        </is>
      </c>
      <c r="M189" s="7" t="n">
        <v>485000</v>
      </c>
      <c r="N189" s="3" t="inlineStr">
        <is>
          <t>minor_comp</t>
        </is>
      </c>
      <c r="O189" s="3" t="n">
        <v>1</v>
      </c>
      <c r="P189" s="3" t="n">
        <v>0</v>
      </c>
      <c r="Q189" s="3" t="n">
        <v>0</v>
      </c>
      <c r="R189" s="3" t="inlineStr">
        <is>
          <t>No</t>
        </is>
      </c>
      <c r="S189" s="3" t="inlineStr">
        <is>
          <t>bind</t>
        </is>
      </c>
      <c r="T189" s="7" t="n">
        <v>8784.91</v>
      </c>
      <c r="U189" s="3" t="inlineStr">
        <is>
          <t>bound</t>
        </is>
      </c>
      <c r="V189" s="3" t="inlineStr">
        <is>
          <t>Bound</t>
        </is>
      </c>
      <c r="W189" s="3" t="inlineStr">
        <is>
          <t>CANON-202508-000185</t>
        </is>
      </c>
    </row>
    <row r="190">
      <c r="A190" s="8" t="n">
        <v>186</v>
      </c>
      <c r="B190" s="8" t="inlineStr">
        <is>
          <t>393a3c28-78bc-5de3-b1ce-85088eb6e008</t>
        </is>
      </c>
      <c r="C190" s="8" t="inlineStr">
        <is>
          <t>2025-08-31</t>
        </is>
      </c>
      <c r="D190" s="8" t="inlineStr">
        <is>
          <t>2025-08</t>
        </is>
      </c>
      <c r="E190" s="8" t="inlineStr">
        <is>
          <t>Ramona Pennington</t>
        </is>
      </c>
      <c r="F190" s="8" t="inlineStr">
        <is>
          <t>Founder / CEO</t>
        </is>
      </c>
      <c r="G190" s="8" t="inlineStr">
        <is>
          <t>VA</t>
        </is>
      </c>
      <c r="H190" s="8" t="n">
        <v>2010</v>
      </c>
      <c r="I190" s="8" t="inlineStr">
        <is>
          <t>Bentley</t>
        </is>
      </c>
      <c r="J190" s="8" t="inlineStr">
        <is>
          <t>Continental GT</t>
        </is>
      </c>
      <c r="K190" s="8" t="inlineStr">
        <is>
          <t>production_luxury</t>
        </is>
      </c>
      <c r="L190" s="8" t="inlineStr">
        <is>
          <t>01 Luxury Sedan/SUV</t>
        </is>
      </c>
      <c r="M190" s="9" t="n">
        <v>315000</v>
      </c>
      <c r="N190" s="8" t="inlineStr">
        <is>
          <t>clean</t>
        </is>
      </c>
      <c r="O190" s="8" t="n">
        <v>0</v>
      </c>
      <c r="P190" s="8" t="n">
        <v>0</v>
      </c>
      <c r="Q190" s="8" t="n">
        <v>0</v>
      </c>
      <c r="R190" s="8" t="inlineStr">
        <is>
          <t>No</t>
        </is>
      </c>
      <c r="S190" s="8" t="inlineStr">
        <is>
          <t>bind</t>
        </is>
      </c>
      <c r="T190" s="9" t="n">
        <v>4858.73</v>
      </c>
      <c r="U190" s="8" t="inlineStr">
        <is>
          <t>bound</t>
        </is>
      </c>
      <c r="V190" s="8" t="inlineStr">
        <is>
          <t>Bound</t>
        </is>
      </c>
      <c r="W190" s="8" t="inlineStr">
        <is>
          <t>CANON-202508-000186</t>
        </is>
      </c>
    </row>
    <row r="191">
      <c r="A191" s="3" t="n">
        <v>187</v>
      </c>
      <c r="B191" s="3" t="inlineStr">
        <is>
          <t>48b6386c-923f-5fe6-a5bc-e8ae94730c2a</t>
        </is>
      </c>
      <c r="C191" s="3" t="inlineStr">
        <is>
          <t>2025-08-09</t>
        </is>
      </c>
      <c r="D191" s="3" t="inlineStr">
        <is>
          <t>2025-08</t>
        </is>
      </c>
      <c r="E191" s="3" t="inlineStr">
        <is>
          <t>Anouk Delacroix</t>
        </is>
      </c>
      <c r="F191" s="3" t="inlineStr">
        <is>
          <t>Founder / CEO</t>
        </is>
      </c>
      <c r="G191" s="3" t="inlineStr">
        <is>
          <t>MN</t>
        </is>
      </c>
      <c r="H191" s="3" t="n">
        <v>2016</v>
      </c>
      <c r="I191" s="3" t="inlineStr">
        <is>
          <t>Jaguar</t>
        </is>
      </c>
      <c r="J191" s="3" t="inlineStr">
        <is>
          <t>E-Type Series 1</t>
        </is>
      </c>
      <c r="K191" s="3" t="inlineStr">
        <is>
          <t>classic_collector</t>
        </is>
      </c>
      <c r="L191" s="3" t="inlineStr">
        <is>
          <t>07 Post-War Classic (1946-1972)</t>
        </is>
      </c>
      <c r="M191" s="7" t="n">
        <v>480000</v>
      </c>
      <c r="N191" s="3" t="inlineStr">
        <is>
          <t>clean</t>
        </is>
      </c>
      <c r="O191" s="3" t="n">
        <v>0</v>
      </c>
      <c r="P191" s="3" t="n">
        <v>0</v>
      </c>
      <c r="Q191" s="3" t="n">
        <v>0</v>
      </c>
      <c r="R191" s="3" t="inlineStr">
        <is>
          <t>No</t>
        </is>
      </c>
      <c r="S191" s="3" t="inlineStr">
        <is>
          <t>bind</t>
        </is>
      </c>
      <c r="T191" s="7" t="n">
        <v>5738.26</v>
      </c>
      <c r="U191" s="3" t="inlineStr">
        <is>
          <t>bound</t>
        </is>
      </c>
      <c r="V191" s="3" t="inlineStr">
        <is>
          <t>Bound</t>
        </is>
      </c>
      <c r="W191" s="3" t="inlineStr">
        <is>
          <t>CANON-202508-000187</t>
        </is>
      </c>
    </row>
    <row r="192">
      <c r="A192" s="8" t="n">
        <v>188</v>
      </c>
      <c r="B192" s="8" t="inlineStr">
        <is>
          <t>effc1c44-8550-5717-b0a6-6ab1b4b64ce1</t>
        </is>
      </c>
      <c r="C192" s="8" t="inlineStr">
        <is>
          <t>2025-08-24</t>
        </is>
      </c>
      <c r="D192" s="8" t="inlineStr">
        <is>
          <t>2025-08</t>
        </is>
      </c>
      <c r="E192" s="8" t="inlineStr">
        <is>
          <t>Beatrix Rourke</t>
        </is>
      </c>
      <c r="F192" s="8" t="inlineStr">
        <is>
          <t>Cardiologist</t>
        </is>
      </c>
      <c r="G192" s="8" t="inlineStr">
        <is>
          <t>VA</t>
        </is>
      </c>
      <c r="H192" s="8" t="n">
        <v>2021</v>
      </c>
      <c r="I192" s="8" t="inlineStr">
        <is>
          <t>Porsche</t>
        </is>
      </c>
      <c r="J192" s="8" t="inlineStr">
        <is>
          <t>911 Turbo S</t>
        </is>
      </c>
      <c r="K192" s="8" t="inlineStr">
        <is>
          <t>production_luxury</t>
        </is>
      </c>
      <c r="L192" s="8" t="inlineStr">
        <is>
          <t>01 Luxury Sedan/SUV</t>
        </is>
      </c>
      <c r="M192" s="9" t="n">
        <v>560000</v>
      </c>
      <c r="N192" s="8" t="inlineStr">
        <is>
          <t>theft_total</t>
        </is>
      </c>
      <c r="O192" s="8" t="n">
        <v>1</v>
      </c>
      <c r="P192" s="8" t="n">
        <v>0</v>
      </c>
      <c r="Q192" s="8" t="n">
        <v>1</v>
      </c>
      <c r="R192" s="8" t="inlineStr">
        <is>
          <t>No</t>
        </is>
      </c>
      <c r="S192" s="8" t="inlineStr">
        <is>
          <t>refer</t>
        </is>
      </c>
      <c r="T192" s="9" t="n">
        <v>7486.04</v>
      </c>
      <c r="U192" s="8" t="inlineStr">
        <is>
          <t>indicative</t>
        </is>
      </c>
      <c r="V192" s="8" t="inlineStr">
        <is>
          <t>Not Bound</t>
        </is>
      </c>
      <c r="W192" s="8" t="inlineStr"/>
    </row>
    <row r="193">
      <c r="A193" s="3" t="n">
        <v>189</v>
      </c>
      <c r="B193" s="3" t="inlineStr">
        <is>
          <t>9f6bc7d0-6a5c-5bfe-8bee-65fa082cbd65</t>
        </is>
      </c>
      <c r="C193" s="3" t="inlineStr">
        <is>
          <t>2025-08-27</t>
        </is>
      </c>
      <c r="D193" s="3" t="inlineStr">
        <is>
          <t>2025-08</t>
        </is>
      </c>
      <c r="E193" s="3" t="inlineStr">
        <is>
          <t>Aurelio Harrington</t>
        </is>
      </c>
      <c r="F193" s="3" t="inlineStr">
        <is>
          <t>Retired Executive</t>
        </is>
      </c>
      <c r="G193" s="3" t="inlineStr">
        <is>
          <t>MT</t>
        </is>
      </c>
      <c r="H193" s="3" t="n">
        <v>2000</v>
      </c>
      <c r="I193" s="3" t="inlineStr">
        <is>
          <t>Bentley</t>
        </is>
      </c>
      <c r="J193" s="3" t="inlineStr">
        <is>
          <t>Continental GT</t>
        </is>
      </c>
      <c r="K193" s="3" t="inlineStr">
        <is>
          <t>production_luxury</t>
        </is>
      </c>
      <c r="L193" s="3" t="inlineStr">
        <is>
          <t>01 Luxury Sedan/SUV</t>
        </is>
      </c>
      <c r="M193" s="7" t="n">
        <v>265000</v>
      </c>
      <c r="N193" s="3" t="inlineStr">
        <is>
          <t>clean</t>
        </is>
      </c>
      <c r="O193" s="3" t="n">
        <v>0</v>
      </c>
      <c r="P193" s="3" t="n">
        <v>0</v>
      </c>
      <c r="Q193" s="3" t="n">
        <v>0</v>
      </c>
      <c r="R193" s="3" t="inlineStr">
        <is>
          <t>No</t>
        </is>
      </c>
      <c r="S193" s="3" t="inlineStr">
        <is>
          <t>bind</t>
        </is>
      </c>
      <c r="T193" s="7" t="n">
        <v>3487.5</v>
      </c>
      <c r="U193" s="3" t="inlineStr">
        <is>
          <t>bound</t>
        </is>
      </c>
      <c r="V193" s="3" t="inlineStr">
        <is>
          <t>Bound</t>
        </is>
      </c>
      <c r="W193" s="3" t="inlineStr">
        <is>
          <t>CANON-202508-000189</t>
        </is>
      </c>
    </row>
    <row r="194">
      <c r="A194" s="8" t="n">
        <v>190</v>
      </c>
      <c r="B194" s="8" t="inlineStr">
        <is>
          <t>94e050ef-35c8-534e-a04b-3ff322682c74</t>
        </is>
      </c>
      <c r="C194" s="8" t="inlineStr">
        <is>
          <t>2025-08-07</t>
        </is>
      </c>
      <c r="D194" s="8" t="inlineStr">
        <is>
          <t>2025-08</t>
        </is>
      </c>
      <c r="E194" s="8" t="inlineStr">
        <is>
          <t>Thaddeus Delacroix</t>
        </is>
      </c>
      <c r="F194" s="8" t="inlineStr">
        <is>
          <t>Software Architect</t>
        </is>
      </c>
      <c r="G194" s="8" t="inlineStr">
        <is>
          <t>CA</t>
        </is>
      </c>
      <c r="H194" s="8" t="n">
        <v>2002</v>
      </c>
      <c r="I194" s="8" t="inlineStr">
        <is>
          <t>Maserati</t>
        </is>
      </c>
      <c r="J194" s="8" t="inlineStr">
        <is>
          <t>GranTurismo</t>
        </is>
      </c>
      <c r="K194" s="8" t="inlineStr">
        <is>
          <t>production_luxury</t>
        </is>
      </c>
      <c r="L194" s="8" t="inlineStr">
        <is>
          <t>01 Luxury Sedan/SUV</t>
        </is>
      </c>
      <c r="M194" s="9" t="n">
        <v>500000</v>
      </c>
      <c r="N194" s="8" t="inlineStr">
        <is>
          <t>clean</t>
        </is>
      </c>
      <c r="O194" s="8" t="n">
        <v>0</v>
      </c>
      <c r="P194" s="8" t="n">
        <v>0</v>
      </c>
      <c r="Q194" s="8" t="n">
        <v>0</v>
      </c>
      <c r="R194" s="8" t="inlineStr">
        <is>
          <t>No</t>
        </is>
      </c>
      <c r="S194" s="8" t="inlineStr">
        <is>
          <t>bind</t>
        </is>
      </c>
      <c r="T194" s="9" t="n">
        <v>8278.299999999999</v>
      </c>
      <c r="U194" s="8" t="inlineStr">
        <is>
          <t>bound</t>
        </is>
      </c>
      <c r="V194" s="8" t="inlineStr">
        <is>
          <t>Bound</t>
        </is>
      </c>
      <c r="W194" s="8" t="inlineStr">
        <is>
          <t>CANON-202508-000190</t>
        </is>
      </c>
    </row>
    <row r="195">
      <c r="A195" s="3" t="n">
        <v>191</v>
      </c>
      <c r="B195" s="3" t="inlineStr">
        <is>
          <t>b35b1a50-ad84-55f4-9f18-b34e01e6b3c4</t>
        </is>
      </c>
      <c r="C195" s="3" t="inlineStr">
        <is>
          <t>2025-08-01</t>
        </is>
      </c>
      <c r="D195" s="3" t="inlineStr">
        <is>
          <t>2025-08</t>
        </is>
      </c>
      <c r="E195" s="3" t="inlineStr">
        <is>
          <t>Leopold Whitlock</t>
        </is>
      </c>
      <c r="F195" s="3" t="inlineStr">
        <is>
          <t>Cardiologist</t>
        </is>
      </c>
      <c r="G195" s="3" t="inlineStr">
        <is>
          <t>UT</t>
        </is>
      </c>
      <c r="H195" s="3" t="n">
        <v>2020</v>
      </c>
      <c r="I195" s="3" t="inlineStr">
        <is>
          <t>Porsche</t>
        </is>
      </c>
      <c r="J195" s="3" t="inlineStr">
        <is>
          <t>911 Turbo S</t>
        </is>
      </c>
      <c r="K195" s="3" t="inlineStr">
        <is>
          <t>production_luxury</t>
        </is>
      </c>
      <c r="L195" s="3" t="inlineStr">
        <is>
          <t>01 Luxury Sedan/SUV</t>
        </is>
      </c>
      <c r="M195" s="7" t="n">
        <v>485000</v>
      </c>
      <c r="N195" s="3" t="inlineStr">
        <is>
          <t>clean</t>
        </is>
      </c>
      <c r="O195" s="3" t="n">
        <v>0</v>
      </c>
      <c r="P195" s="3" t="n">
        <v>0</v>
      </c>
      <c r="Q195" s="3" t="n">
        <v>0</v>
      </c>
      <c r="R195" s="3" t="inlineStr">
        <is>
          <t>No</t>
        </is>
      </c>
      <c r="S195" s="3" t="inlineStr">
        <is>
          <t>bind</t>
        </is>
      </c>
      <c r="T195" s="7" t="n">
        <v>9265.33</v>
      </c>
      <c r="U195" s="3" t="inlineStr">
        <is>
          <t>bound</t>
        </is>
      </c>
      <c r="V195" s="3" t="inlineStr">
        <is>
          <t>Bound</t>
        </is>
      </c>
      <c r="W195" s="3" t="inlineStr">
        <is>
          <t>CANON-202508-000191</t>
        </is>
      </c>
    </row>
    <row r="196">
      <c r="A196" s="8" t="n">
        <v>192</v>
      </c>
      <c r="B196" s="8" t="inlineStr">
        <is>
          <t>d2180405-c089-5eb3-8bea-f257f8d6f203</t>
        </is>
      </c>
      <c r="C196" s="8" t="inlineStr">
        <is>
          <t>2025-08-12</t>
        </is>
      </c>
      <c r="D196" s="8" t="inlineStr">
        <is>
          <t>2025-08</t>
        </is>
      </c>
      <c r="E196" s="8" t="inlineStr">
        <is>
          <t>Fenwick Vasquez</t>
        </is>
      </c>
      <c r="F196" s="8" t="inlineStr">
        <is>
          <t>Orthopedic Surgeon</t>
        </is>
      </c>
      <c r="G196" s="8" t="inlineStr">
        <is>
          <t>CA</t>
        </is>
      </c>
      <c r="H196" s="8" t="n">
        <v>1964</v>
      </c>
      <c r="I196" s="8" t="inlineStr">
        <is>
          <t>McLaren</t>
        </is>
      </c>
      <c r="J196" s="8" t="inlineStr">
        <is>
          <t>750S</t>
        </is>
      </c>
      <c r="K196" s="8" t="inlineStr">
        <is>
          <t>exotic</t>
        </is>
      </c>
      <c r="L196" s="8" t="inlineStr">
        <is>
          <t>03 Supercar</t>
        </is>
      </c>
      <c r="M196" s="9" t="n">
        <v>1100000</v>
      </c>
      <c r="N196" s="8" t="inlineStr">
        <is>
          <t>clean</t>
        </is>
      </c>
      <c r="O196" s="8" t="n">
        <v>0</v>
      </c>
      <c r="P196" s="8" t="n">
        <v>0</v>
      </c>
      <c r="Q196" s="8" t="n">
        <v>0</v>
      </c>
      <c r="R196" s="8" t="inlineStr">
        <is>
          <t>No</t>
        </is>
      </c>
      <c r="S196" s="8" t="inlineStr">
        <is>
          <t>bind</t>
        </is>
      </c>
      <c r="T196" s="9" t="n">
        <v>22415.09</v>
      </c>
      <c r="U196" s="8" t="inlineStr">
        <is>
          <t>bound</t>
        </is>
      </c>
      <c r="V196" s="8" t="inlineStr">
        <is>
          <t>Bound</t>
        </is>
      </c>
      <c r="W196" s="8" t="inlineStr">
        <is>
          <t>CANON-202508-000192</t>
        </is>
      </c>
    </row>
    <row r="197">
      <c r="A197" s="3" t="n">
        <v>193</v>
      </c>
      <c r="B197" s="3" t="inlineStr">
        <is>
          <t>d964aaa4-fecd-53d4-97d8-9744553283e5</t>
        </is>
      </c>
      <c r="C197" s="3" t="inlineStr">
        <is>
          <t>2025-08-22</t>
        </is>
      </c>
      <c r="D197" s="3" t="inlineStr">
        <is>
          <t>2025-08</t>
        </is>
      </c>
      <c r="E197" s="3" t="inlineStr">
        <is>
          <t>Marisol Castellanos</t>
        </is>
      </c>
      <c r="F197" s="3" t="inlineStr">
        <is>
          <t>Cardiologist</t>
        </is>
      </c>
      <c r="G197" s="3" t="inlineStr">
        <is>
          <t>MT</t>
        </is>
      </c>
      <c r="H197" s="3" t="n">
        <v>2003</v>
      </c>
      <c r="I197" s="3" t="inlineStr">
        <is>
          <t>Maserati</t>
        </is>
      </c>
      <c r="J197" s="3" t="inlineStr">
        <is>
          <t>GranTurismo</t>
        </is>
      </c>
      <c r="K197" s="3" t="inlineStr">
        <is>
          <t>production_luxury</t>
        </is>
      </c>
      <c r="L197" s="3" t="inlineStr">
        <is>
          <t>01 Luxury Sedan/SUV</t>
        </is>
      </c>
      <c r="M197" s="7" t="n">
        <v>345000</v>
      </c>
      <c r="N197" s="3" t="inlineStr">
        <is>
          <t>clean</t>
        </is>
      </c>
      <c r="O197" s="3" t="n">
        <v>0</v>
      </c>
      <c r="P197" s="3" t="n">
        <v>0</v>
      </c>
      <c r="Q197" s="3" t="n">
        <v>0</v>
      </c>
      <c r="R197" s="3" t="inlineStr">
        <is>
          <t>No</t>
        </is>
      </c>
      <c r="S197" s="3" t="inlineStr">
        <is>
          <t>bind</t>
        </is>
      </c>
      <c r="T197" s="7" t="n">
        <v>4540.33</v>
      </c>
      <c r="U197" s="3" t="inlineStr">
        <is>
          <t>bound</t>
        </is>
      </c>
      <c r="V197" s="3" t="inlineStr">
        <is>
          <t>Bound</t>
        </is>
      </c>
      <c r="W197" s="3" t="inlineStr">
        <is>
          <t>CANON-202508-000193</t>
        </is>
      </c>
    </row>
    <row r="198">
      <c r="A198" s="8" t="n">
        <v>194</v>
      </c>
      <c r="B198" s="8" t="inlineStr">
        <is>
          <t>cdd25e71-36e4-575d-8ac2-3644f402d01b</t>
        </is>
      </c>
      <c r="C198" s="8" t="inlineStr">
        <is>
          <t>2025-08-22</t>
        </is>
      </c>
      <c r="D198" s="8" t="inlineStr">
        <is>
          <t>2025-08</t>
        </is>
      </c>
      <c r="E198" s="8" t="inlineStr">
        <is>
          <t>Beatrix Larsson</t>
        </is>
      </c>
      <c r="F198" s="8" t="inlineStr">
        <is>
          <t>Software Architect</t>
        </is>
      </c>
      <c r="G198" s="8" t="inlineStr">
        <is>
          <t>KY</t>
        </is>
      </c>
      <c r="H198" s="8" t="n">
        <v>2020</v>
      </c>
      <c r="I198" s="8" t="inlineStr">
        <is>
          <t>Singer</t>
        </is>
      </c>
      <c r="J198" s="8" t="inlineStr">
        <is>
          <t>911 Reimagined</t>
        </is>
      </c>
      <c r="K198" s="8" t="inlineStr">
        <is>
          <t>restomod_coachbuilt</t>
        </is>
      </c>
      <c r="L198" s="8" t="inlineStr">
        <is>
          <t>11 Restomod/Coachbuilt</t>
        </is>
      </c>
      <c r="M198" s="9" t="n">
        <v>565000</v>
      </c>
      <c r="N198" s="8" t="inlineStr">
        <is>
          <t>three_plus_fault</t>
        </is>
      </c>
      <c r="O198" s="8" t="n">
        <v>4</v>
      </c>
      <c r="P198" s="8" t="n">
        <v>4</v>
      </c>
      <c r="Q198" s="8" t="n">
        <v>0</v>
      </c>
      <c r="R198" s="8" t="inlineStr">
        <is>
          <t>No</t>
        </is>
      </c>
      <c r="S198" s="8" t="inlineStr">
        <is>
          <t>decline</t>
        </is>
      </c>
      <c r="T198" s="9" t="n">
        <v>11142.23</v>
      </c>
      <c r="U198" s="8" t="inlineStr">
        <is>
          <t>indicative</t>
        </is>
      </c>
      <c r="V198" s="8" t="inlineStr">
        <is>
          <t>Not Bound</t>
        </is>
      </c>
      <c r="W198" s="8" t="inlineStr"/>
    </row>
    <row r="199">
      <c r="A199" s="3" t="n">
        <v>195</v>
      </c>
      <c r="B199" s="3" t="inlineStr">
        <is>
          <t>3195c7c0-38a4-51da-8373-5423ea352319</t>
        </is>
      </c>
      <c r="C199" s="3" t="inlineStr">
        <is>
          <t>2025-08-02</t>
        </is>
      </c>
      <c r="D199" s="3" t="inlineStr">
        <is>
          <t>2025-08</t>
        </is>
      </c>
      <c r="E199" s="3" t="inlineStr">
        <is>
          <t>Thaddeus Harrington</t>
        </is>
      </c>
      <c r="F199" s="3" t="inlineStr">
        <is>
          <t>Anesthesiologist</t>
        </is>
      </c>
      <c r="G199" s="3" t="inlineStr">
        <is>
          <t>NY</t>
        </is>
      </c>
      <c r="H199" s="3" t="n">
        <v>1982</v>
      </c>
      <c r="I199" s="3" t="inlineStr">
        <is>
          <t>BMW</t>
        </is>
      </c>
      <c r="J199" s="3" t="inlineStr">
        <is>
          <t>M8 Competition</t>
        </is>
      </c>
      <c r="K199" s="3" t="inlineStr">
        <is>
          <t>production_luxury</t>
        </is>
      </c>
      <c r="L199" s="3" t="inlineStr">
        <is>
          <t>01 Luxury Sedan/SUV</t>
        </is>
      </c>
      <c r="M199" s="7" t="n">
        <v>1090000</v>
      </c>
      <c r="N199" s="3" t="inlineStr">
        <is>
          <t>clean</t>
        </is>
      </c>
      <c r="O199" s="3" t="n">
        <v>0</v>
      </c>
      <c r="P199" s="3" t="n">
        <v>0</v>
      </c>
      <c r="Q199" s="3" t="n">
        <v>0</v>
      </c>
      <c r="R199" s="3" t="inlineStr">
        <is>
          <t>No</t>
        </is>
      </c>
      <c r="S199" s="3" t="inlineStr">
        <is>
          <t>bind</t>
        </is>
      </c>
      <c r="T199" s="7" t="n">
        <v>14478.49</v>
      </c>
      <c r="U199" s="3" t="inlineStr">
        <is>
          <t>bound</t>
        </is>
      </c>
      <c r="V199" s="3" t="inlineStr">
        <is>
          <t>Bound</t>
        </is>
      </c>
      <c r="W199" s="3" t="inlineStr">
        <is>
          <t>CANON-202508-000195</t>
        </is>
      </c>
    </row>
    <row r="200">
      <c r="A200" s="8" t="n">
        <v>196</v>
      </c>
      <c r="B200" s="8" t="inlineStr">
        <is>
          <t>1adc4572-1197-581a-8b62-f5d9a0e7390b</t>
        </is>
      </c>
      <c r="C200" s="8" t="inlineStr">
        <is>
          <t>2025-08-10</t>
        </is>
      </c>
      <c r="D200" s="8" t="inlineStr">
        <is>
          <t>2025-08</t>
        </is>
      </c>
      <c r="E200" s="8" t="inlineStr">
        <is>
          <t>Noor Farkas</t>
        </is>
      </c>
      <c r="F200" s="8" t="inlineStr">
        <is>
          <t>Retired Executive</t>
        </is>
      </c>
      <c r="G200" s="8" t="inlineStr">
        <is>
          <t>OK</t>
        </is>
      </c>
      <c r="H200" s="8" t="n">
        <v>2014</v>
      </c>
      <c r="I200" s="8" t="inlineStr">
        <is>
          <t>Ferrari</t>
        </is>
      </c>
      <c r="J200" s="8" t="inlineStr">
        <is>
          <t>296 GTB</t>
        </is>
      </c>
      <c r="K200" s="8" t="inlineStr">
        <is>
          <t>exotic</t>
        </is>
      </c>
      <c r="L200" s="8" t="inlineStr">
        <is>
          <t>03 Supercar</t>
        </is>
      </c>
      <c r="M200" s="9" t="n">
        <v>1950000</v>
      </c>
      <c r="N200" s="8" t="inlineStr">
        <is>
          <t>three_plus_fault</t>
        </is>
      </c>
      <c r="O200" s="8" t="n">
        <v>3</v>
      </c>
      <c r="P200" s="8" t="n">
        <v>3</v>
      </c>
      <c r="Q200" s="8" t="n">
        <v>0</v>
      </c>
      <c r="R200" s="8" t="inlineStr">
        <is>
          <t>No</t>
        </is>
      </c>
      <c r="S200" s="8" t="inlineStr">
        <is>
          <t>decline</t>
        </is>
      </c>
      <c r="T200" s="9" t="n">
        <v>37086.79</v>
      </c>
      <c r="U200" s="8" t="inlineStr">
        <is>
          <t>indicative</t>
        </is>
      </c>
      <c r="V200" s="8" t="inlineStr">
        <is>
          <t>Not Bound</t>
        </is>
      </c>
      <c r="W200" s="8" t="inlineStr"/>
    </row>
    <row r="201">
      <c r="A201" s="3" t="n">
        <v>197</v>
      </c>
      <c r="B201" s="3" t="inlineStr">
        <is>
          <t>0c223d84-069b-57fa-b825-dabb154a3537</t>
        </is>
      </c>
      <c r="C201" s="3" t="inlineStr">
        <is>
          <t>2025-08-12</t>
        </is>
      </c>
      <c r="D201" s="3" t="inlineStr">
        <is>
          <t>2025-08</t>
        </is>
      </c>
      <c r="E201" s="3" t="inlineStr">
        <is>
          <t>Desmond Vandermeer</t>
        </is>
      </c>
      <c r="F201" s="3" t="inlineStr">
        <is>
          <t>Founder / CEO</t>
        </is>
      </c>
      <c r="G201" s="3" t="inlineStr">
        <is>
          <t>WY</t>
        </is>
      </c>
      <c r="H201" s="3" t="n">
        <v>1997</v>
      </c>
      <c r="I201" s="3" t="inlineStr">
        <is>
          <t>Mercedes-Benz</t>
        </is>
      </c>
      <c r="J201" s="3" t="inlineStr">
        <is>
          <t>280SL Pagoda</t>
        </is>
      </c>
      <c r="K201" s="3" t="inlineStr">
        <is>
          <t>classic_collector</t>
        </is>
      </c>
      <c r="L201" s="3" t="inlineStr">
        <is>
          <t>07 Post-War Classic (1946-1972)</t>
        </is>
      </c>
      <c r="M201" s="7" t="n">
        <v>510000</v>
      </c>
      <c r="N201" s="3" t="inlineStr">
        <is>
          <t>clean</t>
        </is>
      </c>
      <c r="O201" s="3" t="n">
        <v>0</v>
      </c>
      <c r="P201" s="3" t="n">
        <v>0</v>
      </c>
      <c r="Q201" s="3" t="n">
        <v>0</v>
      </c>
      <c r="R201" s="3" t="inlineStr">
        <is>
          <t>No</t>
        </is>
      </c>
      <c r="S201" s="3" t="inlineStr">
        <is>
          <t>bind</t>
        </is>
      </c>
      <c r="T201" s="7" t="n">
        <v>4427.38</v>
      </c>
      <c r="U201" s="3" t="inlineStr">
        <is>
          <t>bound</t>
        </is>
      </c>
      <c r="V201" s="3" t="inlineStr">
        <is>
          <t>Bound</t>
        </is>
      </c>
      <c r="W201" s="3" t="inlineStr">
        <is>
          <t>CANON-202508-000197</t>
        </is>
      </c>
    </row>
    <row r="202">
      <c r="A202" s="8" t="n">
        <v>198</v>
      </c>
      <c r="B202" s="8" t="inlineStr">
        <is>
          <t>b9405f7a-388e-5c31-bd12-acd50666eb48</t>
        </is>
      </c>
      <c r="C202" s="8" t="inlineStr">
        <is>
          <t>2025-08-20</t>
        </is>
      </c>
      <c r="D202" s="8" t="inlineStr">
        <is>
          <t>2025-08</t>
        </is>
      </c>
      <c r="E202" s="8" t="inlineStr">
        <is>
          <t>Aurelio Delacroix</t>
        </is>
      </c>
      <c r="F202" s="8" t="inlineStr">
        <is>
          <t>Anesthesiologist</t>
        </is>
      </c>
      <c r="G202" s="8" t="inlineStr">
        <is>
          <t>NC</t>
        </is>
      </c>
      <c r="H202" s="8" t="n">
        <v>1999</v>
      </c>
      <c r="I202" s="8" t="inlineStr">
        <is>
          <t>Bentley</t>
        </is>
      </c>
      <c r="J202" s="8" t="inlineStr">
        <is>
          <t>Continental GT</t>
        </is>
      </c>
      <c r="K202" s="8" t="inlineStr">
        <is>
          <t>production_luxury</t>
        </is>
      </c>
      <c r="L202" s="8" t="inlineStr">
        <is>
          <t>01 Luxury Sedan/SUV</t>
        </is>
      </c>
      <c r="M202" s="9" t="n">
        <v>1900000</v>
      </c>
      <c r="N202" s="8" t="inlineStr">
        <is>
          <t>clean</t>
        </is>
      </c>
      <c r="O202" s="8" t="n">
        <v>0</v>
      </c>
      <c r="P202" s="8" t="n">
        <v>0</v>
      </c>
      <c r="Q202" s="8" t="n">
        <v>0</v>
      </c>
      <c r="R202" s="8" t="inlineStr">
        <is>
          <t>No</t>
        </is>
      </c>
      <c r="S202" s="8" t="inlineStr">
        <is>
          <t>bind</t>
        </is>
      </c>
      <c r="T202" s="9" t="n">
        <v>22674.53</v>
      </c>
      <c r="U202" s="8" t="inlineStr">
        <is>
          <t>bound</t>
        </is>
      </c>
      <c r="V202" s="8" t="inlineStr">
        <is>
          <t>Bound</t>
        </is>
      </c>
      <c r="W202" s="8" t="inlineStr">
        <is>
          <t>CANON-202508-000198</t>
        </is>
      </c>
    </row>
    <row r="203">
      <c r="A203" s="3" t="n">
        <v>199</v>
      </c>
      <c r="B203" s="3" t="inlineStr">
        <is>
          <t>a2dfe071-b5f9-526a-a1e6-7621c2593fcf</t>
        </is>
      </c>
      <c r="C203" s="3" t="inlineStr">
        <is>
          <t>2025-08-12</t>
        </is>
      </c>
      <c r="D203" s="3" t="inlineStr">
        <is>
          <t>2025-08</t>
        </is>
      </c>
      <c r="E203" s="3" t="inlineStr">
        <is>
          <t>Fenwick Underwood</t>
        </is>
      </c>
      <c r="F203" s="3" t="inlineStr">
        <is>
          <t>Portfolio Manager</t>
        </is>
      </c>
      <c r="G203" s="3" t="inlineStr">
        <is>
          <t>OR</t>
        </is>
      </c>
      <c r="H203" s="3" t="n">
        <v>2013</v>
      </c>
      <c r="I203" s="3" t="inlineStr">
        <is>
          <t>Aston Martin</t>
        </is>
      </c>
      <c r="J203" s="3" t="inlineStr">
        <is>
          <t>DB12</t>
        </is>
      </c>
      <c r="K203" s="3" t="inlineStr">
        <is>
          <t>production_luxury</t>
        </is>
      </c>
      <c r="L203" s="3" t="inlineStr">
        <is>
          <t>01 Luxury Sedan/SUV</t>
        </is>
      </c>
      <c r="M203" s="7" t="n">
        <v>1215000</v>
      </c>
      <c r="N203" s="3" t="inlineStr">
        <is>
          <t>clean</t>
        </is>
      </c>
      <c r="O203" s="3" t="n">
        <v>0</v>
      </c>
      <c r="P203" s="3" t="n">
        <v>0</v>
      </c>
      <c r="Q203" s="3" t="n">
        <v>0</v>
      </c>
      <c r="R203" s="3" t="inlineStr">
        <is>
          <t>No</t>
        </is>
      </c>
      <c r="S203" s="3" t="inlineStr">
        <is>
          <t>bind</t>
        </is>
      </c>
      <c r="T203" s="7" t="n">
        <v>14247.59</v>
      </c>
      <c r="U203" s="3" t="inlineStr">
        <is>
          <t>bound</t>
        </is>
      </c>
      <c r="V203" s="3" t="inlineStr">
        <is>
          <t>Bound</t>
        </is>
      </c>
      <c r="W203" s="3" t="inlineStr">
        <is>
          <t>CANON-202508-000199</t>
        </is>
      </c>
    </row>
    <row r="204">
      <c r="A204" s="8" t="n">
        <v>200</v>
      </c>
      <c r="B204" s="8" t="inlineStr">
        <is>
          <t>aa80bece-45e5-5fb4-ac17-4b75878b154f</t>
        </is>
      </c>
      <c r="C204" s="8" t="inlineStr">
        <is>
          <t>2025-08-20</t>
        </is>
      </c>
      <c r="D204" s="8" t="inlineStr">
        <is>
          <t>2025-08</t>
        </is>
      </c>
      <c r="E204" s="8" t="inlineStr">
        <is>
          <t>Thaddeus Kingsford</t>
        </is>
      </c>
      <c r="F204" s="8" t="inlineStr">
        <is>
          <t>Founder / CEO</t>
        </is>
      </c>
      <c r="G204" s="8" t="inlineStr">
        <is>
          <t>OH</t>
        </is>
      </c>
      <c r="H204" s="8" t="n">
        <v>1990</v>
      </c>
      <c r="I204" s="8" t="inlineStr">
        <is>
          <t>Lamborghini</t>
        </is>
      </c>
      <c r="J204" s="8" t="inlineStr">
        <is>
          <t>Huracan EVO</t>
        </is>
      </c>
      <c r="K204" s="8" t="inlineStr">
        <is>
          <t>exotic</t>
        </is>
      </c>
      <c r="L204" s="8" t="inlineStr">
        <is>
          <t>03 Supercar</t>
        </is>
      </c>
      <c r="M204" s="9" t="n">
        <v>825000</v>
      </c>
      <c r="N204" s="8" t="inlineStr">
        <is>
          <t>clean</t>
        </is>
      </c>
      <c r="O204" s="8" t="n">
        <v>0</v>
      </c>
      <c r="P204" s="8" t="n">
        <v>0</v>
      </c>
      <c r="Q204" s="8" t="n">
        <v>0</v>
      </c>
      <c r="R204" s="8" t="inlineStr">
        <is>
          <t>No</t>
        </is>
      </c>
      <c r="S204" s="8" t="inlineStr">
        <is>
          <t>bind</t>
        </is>
      </c>
      <c r="T204" s="9" t="n">
        <v>20554.95</v>
      </c>
      <c r="U204" s="8" t="inlineStr">
        <is>
          <t>bound</t>
        </is>
      </c>
      <c r="V204" s="8" t="inlineStr">
        <is>
          <t>Bound</t>
        </is>
      </c>
      <c r="W204" s="8" t="inlineStr">
        <is>
          <t>CANON-202508-000200</t>
        </is>
      </c>
    </row>
    <row r="205">
      <c r="A205" s="3" t="n">
        <v>201</v>
      </c>
      <c r="B205" s="3" t="inlineStr">
        <is>
          <t>d1644af6-e0fc-56e8-9c1c-a72b08ca67e9</t>
        </is>
      </c>
      <c r="C205" s="3" t="inlineStr">
        <is>
          <t>2025-08-10</t>
        </is>
      </c>
      <c r="D205" s="3" t="inlineStr">
        <is>
          <t>2025-08</t>
        </is>
      </c>
      <c r="E205" s="3" t="inlineStr">
        <is>
          <t>Saoirse Pennington</t>
        </is>
      </c>
      <c r="F205" s="3" t="inlineStr">
        <is>
          <t>Software Architect</t>
        </is>
      </c>
      <c r="G205" s="3" t="inlineStr">
        <is>
          <t>ID</t>
        </is>
      </c>
      <c r="H205" s="3" t="n">
        <v>2014</v>
      </c>
      <c r="I205" s="3" t="inlineStr">
        <is>
          <t>Mercedes-Benz</t>
        </is>
      </c>
      <c r="J205" s="3" t="inlineStr">
        <is>
          <t>AMG GT</t>
        </is>
      </c>
      <c r="K205" s="3" t="inlineStr">
        <is>
          <t>production_luxury</t>
        </is>
      </c>
      <c r="L205" s="3" t="inlineStr">
        <is>
          <t>01 Luxury Sedan/SUV</t>
        </is>
      </c>
      <c r="M205" s="7" t="n">
        <v>795000</v>
      </c>
      <c r="N205" s="3" t="inlineStr">
        <is>
          <t>three_plus_fault</t>
        </is>
      </c>
      <c r="O205" s="3" t="n">
        <v>3</v>
      </c>
      <c r="P205" s="3" t="n">
        <v>3</v>
      </c>
      <c r="Q205" s="3" t="n">
        <v>0</v>
      </c>
      <c r="R205" s="3" t="inlineStr">
        <is>
          <t>No</t>
        </is>
      </c>
      <c r="S205" s="3" t="inlineStr">
        <is>
          <t>decline</t>
        </is>
      </c>
      <c r="T205" s="7" t="n">
        <v>9652.5</v>
      </c>
      <c r="U205" s="3" t="inlineStr">
        <is>
          <t>indicative</t>
        </is>
      </c>
      <c r="V205" s="3" t="inlineStr">
        <is>
          <t>Not Bound</t>
        </is>
      </c>
      <c r="W205" s="3" t="inlineStr"/>
    </row>
    <row r="206">
      <c r="A206" s="8" t="n">
        <v>202</v>
      </c>
      <c r="B206" s="8" t="inlineStr">
        <is>
          <t>ad85d7b2-cbdd-530c-a962-3f9b3b1311d8</t>
        </is>
      </c>
      <c r="C206" s="8" t="inlineStr">
        <is>
          <t>2025-08-20</t>
        </is>
      </c>
      <c r="D206" s="8" t="inlineStr">
        <is>
          <t>2025-08</t>
        </is>
      </c>
      <c r="E206" s="8" t="inlineStr">
        <is>
          <t>Delphine Larsson</t>
        </is>
      </c>
      <c r="F206" s="8" t="inlineStr">
        <is>
          <t>Software Architect</t>
        </is>
      </c>
      <c r="G206" s="8" t="inlineStr">
        <is>
          <t>NY</t>
        </is>
      </c>
      <c r="H206" s="8" t="n">
        <v>2011</v>
      </c>
      <c r="I206" s="8" t="inlineStr">
        <is>
          <t>Mercedes-Benz</t>
        </is>
      </c>
      <c r="J206" s="8" t="inlineStr">
        <is>
          <t>280SL Pagoda</t>
        </is>
      </c>
      <c r="K206" s="8" t="inlineStr">
        <is>
          <t>classic_collector</t>
        </is>
      </c>
      <c r="L206" s="8" t="inlineStr">
        <is>
          <t>07 Post-War Classic (1946-1972)</t>
        </is>
      </c>
      <c r="M206" s="9" t="n">
        <v>1345000</v>
      </c>
      <c r="N206" s="8" t="inlineStr">
        <is>
          <t>clean</t>
        </is>
      </c>
      <c r="O206" s="8" t="n">
        <v>0</v>
      </c>
      <c r="P206" s="8" t="n">
        <v>0</v>
      </c>
      <c r="Q206" s="8" t="n">
        <v>0</v>
      </c>
      <c r="R206" s="8" t="inlineStr">
        <is>
          <t>No</t>
        </is>
      </c>
      <c r="S206" s="8" t="inlineStr">
        <is>
          <t>bind</t>
        </is>
      </c>
      <c r="T206" s="9" t="n">
        <v>12343.55</v>
      </c>
      <c r="U206" s="8" t="inlineStr">
        <is>
          <t>bound</t>
        </is>
      </c>
      <c r="V206" s="8" t="inlineStr">
        <is>
          <t>Bound</t>
        </is>
      </c>
      <c r="W206" s="8" t="inlineStr">
        <is>
          <t>CANON-202508-000202</t>
        </is>
      </c>
    </row>
    <row r="207">
      <c r="A207" s="3" t="n">
        <v>203</v>
      </c>
      <c r="B207" s="3" t="inlineStr">
        <is>
          <t>16d5f312-9a84-57c8-bfa3-c114b799299c</t>
        </is>
      </c>
      <c r="C207" s="3" t="inlineStr">
        <is>
          <t>2025-08-03</t>
        </is>
      </c>
      <c r="D207" s="3" t="inlineStr">
        <is>
          <t>2025-08</t>
        </is>
      </c>
      <c r="E207" s="3" t="inlineStr">
        <is>
          <t>Beatrix Chattopadhyay</t>
        </is>
      </c>
      <c r="F207" s="3" t="inlineStr">
        <is>
          <t>Anesthesiologist</t>
        </is>
      </c>
      <c r="G207" s="3" t="inlineStr">
        <is>
          <t>PA</t>
        </is>
      </c>
      <c r="H207" s="3" t="n">
        <v>2012</v>
      </c>
      <c r="I207" s="3" t="inlineStr">
        <is>
          <t>Jaguar</t>
        </is>
      </c>
      <c r="J207" s="3" t="inlineStr">
        <is>
          <t>E-Type Series 1</t>
        </is>
      </c>
      <c r="K207" s="3" t="inlineStr">
        <is>
          <t>classic_collector</t>
        </is>
      </c>
      <c r="L207" s="3" t="inlineStr">
        <is>
          <t>07 Post-War Classic (1946-1972)</t>
        </is>
      </c>
      <c r="M207" s="7" t="n">
        <v>635000</v>
      </c>
      <c r="N207" s="3" t="inlineStr">
        <is>
          <t>clean</t>
        </is>
      </c>
      <c r="O207" s="3" t="n">
        <v>0</v>
      </c>
      <c r="P207" s="3" t="n">
        <v>0</v>
      </c>
      <c r="Q207" s="3" t="n">
        <v>0</v>
      </c>
      <c r="R207" s="3" t="inlineStr">
        <is>
          <t>No</t>
        </is>
      </c>
      <c r="S207" s="3" t="inlineStr">
        <is>
          <t>bind</t>
        </is>
      </c>
      <c r="T207" s="7" t="n">
        <v>5151.89</v>
      </c>
      <c r="U207" s="3" t="inlineStr">
        <is>
          <t>bound</t>
        </is>
      </c>
      <c r="V207" s="3" t="inlineStr">
        <is>
          <t>Bound</t>
        </is>
      </c>
      <c r="W207" s="3" t="inlineStr">
        <is>
          <t>CANON-202508-000203</t>
        </is>
      </c>
    </row>
    <row r="208">
      <c r="A208" s="8" t="n">
        <v>204</v>
      </c>
      <c r="B208" s="8" t="inlineStr">
        <is>
          <t>602a4927-0d49-5c10-a767-179742683318</t>
        </is>
      </c>
      <c r="C208" s="8" t="inlineStr">
        <is>
          <t>2025-08-01</t>
        </is>
      </c>
      <c r="D208" s="8" t="inlineStr">
        <is>
          <t>2025-08</t>
        </is>
      </c>
      <c r="E208" s="8" t="inlineStr">
        <is>
          <t>Leopold Rourke</t>
        </is>
      </c>
      <c r="F208" s="8" t="inlineStr">
        <is>
          <t>Retired Executive</t>
        </is>
      </c>
      <c r="G208" s="8" t="inlineStr">
        <is>
          <t>ID</t>
        </is>
      </c>
      <c r="H208" s="8" t="n">
        <v>1955</v>
      </c>
      <c r="I208" s="8" t="inlineStr">
        <is>
          <t>McLaren</t>
        </is>
      </c>
      <c r="J208" s="8" t="inlineStr">
        <is>
          <t>750S</t>
        </is>
      </c>
      <c r="K208" s="8" t="inlineStr">
        <is>
          <t>exotic</t>
        </is>
      </c>
      <c r="L208" s="8" t="inlineStr">
        <is>
          <t>03 Supercar</t>
        </is>
      </c>
      <c r="M208" s="9" t="n">
        <v>1950000</v>
      </c>
      <c r="N208" s="8" t="inlineStr">
        <is>
          <t>clean</t>
        </is>
      </c>
      <c r="O208" s="8" t="n">
        <v>0</v>
      </c>
      <c r="P208" s="8" t="n">
        <v>0</v>
      </c>
      <c r="Q208" s="8" t="n">
        <v>0</v>
      </c>
      <c r="R208" s="8" t="inlineStr">
        <is>
          <t>No</t>
        </is>
      </c>
      <c r="S208" s="8" t="inlineStr">
        <is>
          <t>bind</t>
        </is>
      </c>
      <c r="T208" s="9" t="n">
        <v>29139.62</v>
      </c>
      <c r="U208" s="8" t="inlineStr">
        <is>
          <t>bound</t>
        </is>
      </c>
      <c r="V208" s="8" t="inlineStr">
        <is>
          <t>Bound</t>
        </is>
      </c>
      <c r="W208" s="8" t="inlineStr">
        <is>
          <t>CANON-202508-000204</t>
        </is>
      </c>
    </row>
    <row r="209">
      <c r="A209" s="3" t="n">
        <v>205</v>
      </c>
      <c r="B209" s="3" t="inlineStr">
        <is>
          <t>c23cd9b9-8739-50f3-9953-857c307b9b26</t>
        </is>
      </c>
      <c r="C209" s="3" t="inlineStr">
        <is>
          <t>2025-08-24</t>
        </is>
      </c>
      <c r="D209" s="3" t="inlineStr">
        <is>
          <t>2025-08</t>
        </is>
      </c>
      <c r="E209" s="3" t="inlineStr">
        <is>
          <t>Ramona Merriweather</t>
        </is>
      </c>
      <c r="F209" s="3" t="inlineStr">
        <is>
          <t>Cardiologist</t>
        </is>
      </c>
      <c r="G209" s="3" t="inlineStr">
        <is>
          <t>WA</t>
        </is>
      </c>
      <c r="H209" s="3" t="n">
        <v>1977</v>
      </c>
      <c r="I209" s="3" t="inlineStr">
        <is>
          <t>Jaguar</t>
        </is>
      </c>
      <c r="J209" s="3" t="inlineStr">
        <is>
          <t>E-Type Series 1</t>
        </is>
      </c>
      <c r="K209" s="3" t="inlineStr">
        <is>
          <t>classic_collector</t>
        </is>
      </c>
      <c r="L209" s="3" t="inlineStr">
        <is>
          <t>07 Post-War Classic (1946-1972)</t>
        </is>
      </c>
      <c r="M209" s="7" t="n">
        <v>725000</v>
      </c>
      <c r="N209" s="3" t="inlineStr">
        <is>
          <t>clean</t>
        </is>
      </c>
      <c r="O209" s="3" t="n">
        <v>0</v>
      </c>
      <c r="P209" s="3" t="n">
        <v>0</v>
      </c>
      <c r="Q209" s="3" t="n">
        <v>0</v>
      </c>
      <c r="R209" s="3" t="inlineStr">
        <is>
          <t>No</t>
        </is>
      </c>
      <c r="S209" s="3" t="inlineStr">
        <is>
          <t>bind</t>
        </is>
      </c>
      <c r="T209" s="7" t="n">
        <v>5646.79</v>
      </c>
      <c r="U209" s="3" t="inlineStr">
        <is>
          <t>bound</t>
        </is>
      </c>
      <c r="V209" s="3" t="inlineStr">
        <is>
          <t>Bound</t>
        </is>
      </c>
      <c r="W209" s="3" t="inlineStr">
        <is>
          <t>CANON-202508-000205</t>
        </is>
      </c>
    </row>
    <row r="210">
      <c r="A210" s="8" t="n">
        <v>206</v>
      </c>
      <c r="B210" s="8" t="inlineStr">
        <is>
          <t>8d9255c2-6a75-57a8-81b9-fda7570d9d89</t>
        </is>
      </c>
      <c r="C210" s="8" t="inlineStr">
        <is>
          <t>2025-08-25</t>
        </is>
      </c>
      <c r="D210" s="8" t="inlineStr">
        <is>
          <t>2025-08</t>
        </is>
      </c>
      <c r="E210" s="8" t="inlineStr">
        <is>
          <t>Thaddeus Blackwood</t>
        </is>
      </c>
      <c r="F210" s="8" t="inlineStr">
        <is>
          <t>Founder / CEO</t>
        </is>
      </c>
      <c r="G210" s="8" t="inlineStr">
        <is>
          <t>GA</t>
        </is>
      </c>
      <c r="H210" s="8" t="n">
        <v>1962</v>
      </c>
      <c r="I210" s="8" t="inlineStr">
        <is>
          <t>Aston Martin</t>
        </is>
      </c>
      <c r="J210" s="8" t="inlineStr">
        <is>
          <t>DB5</t>
        </is>
      </c>
      <c r="K210" s="8" t="inlineStr">
        <is>
          <t>classic_collector</t>
        </is>
      </c>
      <c r="L210" s="8" t="inlineStr">
        <is>
          <t>07 Post-War Classic (1946-1972)</t>
        </is>
      </c>
      <c r="M210" s="9" t="n">
        <v>510000</v>
      </c>
      <c r="N210" s="8" t="inlineStr">
        <is>
          <t>clean</t>
        </is>
      </c>
      <c r="O210" s="8" t="n">
        <v>0</v>
      </c>
      <c r="P210" s="8" t="n">
        <v>0</v>
      </c>
      <c r="Q210" s="8" t="n">
        <v>0</v>
      </c>
      <c r="R210" s="8" t="inlineStr">
        <is>
          <t>No</t>
        </is>
      </c>
      <c r="S210" s="8" t="inlineStr">
        <is>
          <t>bind</t>
        </is>
      </c>
      <c r="T210" s="9" t="n">
        <v>4634.26</v>
      </c>
      <c r="U210" s="8" t="inlineStr">
        <is>
          <t>bound</t>
        </is>
      </c>
      <c r="V210" s="8" t="inlineStr">
        <is>
          <t>Bound</t>
        </is>
      </c>
      <c r="W210" s="8" t="inlineStr">
        <is>
          <t>CANON-202508-000206</t>
        </is>
      </c>
    </row>
    <row r="211">
      <c r="A211" s="3" t="n">
        <v>207</v>
      </c>
      <c r="B211" s="3" t="inlineStr">
        <is>
          <t>004ca159-2365-5cf1-8a58-eb4e10704fb4</t>
        </is>
      </c>
      <c r="C211" s="3" t="inlineStr">
        <is>
          <t>2025-08-22</t>
        </is>
      </c>
      <c r="D211" s="3" t="inlineStr">
        <is>
          <t>2025-08</t>
        </is>
      </c>
      <c r="E211" s="3" t="inlineStr">
        <is>
          <t>Aurelio Larsson</t>
        </is>
      </c>
      <c r="F211" s="3" t="inlineStr">
        <is>
          <t>Founder / CEO</t>
        </is>
      </c>
      <c r="G211" s="3" t="inlineStr">
        <is>
          <t>AR</t>
        </is>
      </c>
      <c r="H211" s="3" t="n">
        <v>1959</v>
      </c>
      <c r="I211" s="3" t="inlineStr">
        <is>
          <t>Mercedes-Benz</t>
        </is>
      </c>
      <c r="J211" s="3" t="inlineStr">
        <is>
          <t>AMG GT</t>
        </is>
      </c>
      <c r="K211" s="3" t="inlineStr">
        <is>
          <t>production_luxury</t>
        </is>
      </c>
      <c r="L211" s="3" t="inlineStr">
        <is>
          <t>01 Luxury Sedan/SUV</t>
        </is>
      </c>
      <c r="M211" s="7" t="n">
        <v>415000</v>
      </c>
      <c r="N211" s="3" t="inlineStr">
        <is>
          <t>clean</t>
        </is>
      </c>
      <c r="O211" s="3" t="n">
        <v>0</v>
      </c>
      <c r="P211" s="3" t="n">
        <v>0</v>
      </c>
      <c r="Q211" s="3" t="n">
        <v>0</v>
      </c>
      <c r="R211" s="3" t="inlineStr">
        <is>
          <t>No</t>
        </is>
      </c>
      <c r="S211" s="3" t="inlineStr">
        <is>
          <t>bind</t>
        </is>
      </c>
      <c r="T211" s="7" t="n">
        <v>8104.25</v>
      </c>
      <c r="U211" s="3" t="inlineStr">
        <is>
          <t>bound</t>
        </is>
      </c>
      <c r="V211" s="3" t="inlineStr">
        <is>
          <t>Bound</t>
        </is>
      </c>
      <c r="W211" s="3" t="inlineStr">
        <is>
          <t>CANON-202508-000207</t>
        </is>
      </c>
    </row>
    <row r="212">
      <c r="A212" s="8" t="n">
        <v>208</v>
      </c>
      <c r="B212" s="8" t="inlineStr">
        <is>
          <t>cef3b954-bb6d-593c-9fc7-7860fde3d17e</t>
        </is>
      </c>
      <c r="C212" s="8" t="inlineStr">
        <is>
          <t>2025-08-05</t>
        </is>
      </c>
      <c r="D212" s="8" t="inlineStr">
        <is>
          <t>2025-08</t>
        </is>
      </c>
      <c r="E212" s="8" t="inlineStr">
        <is>
          <t>Beatrix Bellandi</t>
        </is>
      </c>
      <c r="F212" s="8" t="inlineStr">
        <is>
          <t>Orthopedic Surgeon</t>
        </is>
      </c>
      <c r="G212" s="8" t="inlineStr">
        <is>
          <t>KY</t>
        </is>
      </c>
      <c r="H212" s="8" t="n">
        <v>2006</v>
      </c>
      <c r="I212" s="8" t="inlineStr">
        <is>
          <t>Porsche</t>
        </is>
      </c>
      <c r="J212" s="8" t="inlineStr">
        <is>
          <t>911 Turbo S</t>
        </is>
      </c>
      <c r="K212" s="8" t="inlineStr">
        <is>
          <t>production_luxury</t>
        </is>
      </c>
      <c r="L212" s="8" t="inlineStr">
        <is>
          <t>01 Luxury Sedan/SUV</t>
        </is>
      </c>
      <c r="M212" s="9" t="n">
        <v>590000</v>
      </c>
      <c r="N212" s="8" t="inlineStr">
        <is>
          <t>clean</t>
        </is>
      </c>
      <c r="O212" s="8" t="n">
        <v>0</v>
      </c>
      <c r="P212" s="8" t="n">
        <v>0</v>
      </c>
      <c r="Q212" s="8" t="n">
        <v>0</v>
      </c>
      <c r="R212" s="8" t="inlineStr">
        <is>
          <t>No</t>
        </is>
      </c>
      <c r="S212" s="8" t="inlineStr">
        <is>
          <t>bind</t>
        </is>
      </c>
      <c r="T212" s="9" t="n">
        <v>9696.040000000001</v>
      </c>
      <c r="U212" s="8" t="inlineStr">
        <is>
          <t>bound</t>
        </is>
      </c>
      <c r="V212" s="8" t="inlineStr">
        <is>
          <t>Bound</t>
        </is>
      </c>
      <c r="W212" s="8" t="inlineStr">
        <is>
          <t>CANON-202508-000208</t>
        </is>
      </c>
    </row>
    <row r="213">
      <c r="A213" s="3" t="n">
        <v>209</v>
      </c>
      <c r="B213" s="3" t="inlineStr">
        <is>
          <t>137589e7-a4e9-5148-a63d-a3be2b77a1dc</t>
        </is>
      </c>
      <c r="C213" s="3" t="inlineStr">
        <is>
          <t>2025-08-16</t>
        </is>
      </c>
      <c r="D213" s="3" t="inlineStr">
        <is>
          <t>2025-08</t>
        </is>
      </c>
      <c r="E213" s="3" t="inlineStr">
        <is>
          <t>Leopold Bellandi</t>
        </is>
      </c>
      <c r="F213" s="3" t="inlineStr">
        <is>
          <t>Retired Executive</t>
        </is>
      </c>
      <c r="G213" s="3" t="inlineStr">
        <is>
          <t>WI</t>
        </is>
      </c>
      <c r="H213" s="3" t="n">
        <v>1966</v>
      </c>
      <c r="I213" s="3" t="inlineStr">
        <is>
          <t>Bentley</t>
        </is>
      </c>
      <c r="J213" s="3" t="inlineStr">
        <is>
          <t>Continental GT</t>
        </is>
      </c>
      <c r="K213" s="3" t="inlineStr">
        <is>
          <t>production_luxury</t>
        </is>
      </c>
      <c r="L213" s="3" t="inlineStr">
        <is>
          <t>01 Luxury Sedan/SUV</t>
        </is>
      </c>
      <c r="M213" s="7" t="n">
        <v>600000</v>
      </c>
      <c r="N213" s="3" t="inlineStr">
        <is>
          <t>clean</t>
        </is>
      </c>
      <c r="O213" s="3" t="n">
        <v>0</v>
      </c>
      <c r="P213" s="3" t="n">
        <v>0</v>
      </c>
      <c r="Q213" s="3" t="n">
        <v>0</v>
      </c>
      <c r="R213" s="3" t="inlineStr">
        <is>
          <t>No</t>
        </is>
      </c>
      <c r="S213" s="3" t="inlineStr">
        <is>
          <t>bind</t>
        </is>
      </c>
      <c r="T213" s="7" t="n">
        <v>8830.190000000001</v>
      </c>
      <c r="U213" s="3" t="inlineStr">
        <is>
          <t>bound</t>
        </is>
      </c>
      <c r="V213" s="3" t="inlineStr">
        <is>
          <t>Bound</t>
        </is>
      </c>
      <c r="W213" s="3" t="inlineStr">
        <is>
          <t>CANON-202508-000209</t>
        </is>
      </c>
    </row>
    <row r="214">
      <c r="A214" s="8" t="n">
        <v>210</v>
      </c>
      <c r="B214" s="8" t="inlineStr">
        <is>
          <t>c3577ced-a58f-5311-98c0-08b8429a7eac</t>
        </is>
      </c>
      <c r="C214" s="8" t="inlineStr">
        <is>
          <t>2025-08-09</t>
        </is>
      </c>
      <c r="D214" s="8" t="inlineStr">
        <is>
          <t>2025-08</t>
        </is>
      </c>
      <c r="E214" s="8" t="inlineStr">
        <is>
          <t>Leopold Merriweather</t>
        </is>
      </c>
      <c r="F214" s="8" t="inlineStr">
        <is>
          <t>Retired Executive</t>
        </is>
      </c>
      <c r="G214" s="8" t="inlineStr">
        <is>
          <t>LA</t>
        </is>
      </c>
      <c r="H214" s="8" t="n">
        <v>1963</v>
      </c>
      <c r="I214" s="8" t="inlineStr">
        <is>
          <t>Mercedes-Benz</t>
        </is>
      </c>
      <c r="J214" s="8" t="inlineStr">
        <is>
          <t>AMG GT</t>
        </is>
      </c>
      <c r="K214" s="8" t="inlineStr">
        <is>
          <t>production_luxury</t>
        </is>
      </c>
      <c r="L214" s="8" t="inlineStr">
        <is>
          <t>01 Luxury Sedan/SUV</t>
        </is>
      </c>
      <c r="M214" s="9" t="n">
        <v>300000</v>
      </c>
      <c r="N214" s="8" t="inlineStr">
        <is>
          <t>clean</t>
        </is>
      </c>
      <c r="O214" s="8" t="n">
        <v>0</v>
      </c>
      <c r="P214" s="8" t="n">
        <v>0</v>
      </c>
      <c r="Q214" s="8" t="n">
        <v>0</v>
      </c>
      <c r="R214" s="8" t="inlineStr">
        <is>
          <t>No</t>
        </is>
      </c>
      <c r="S214" s="8" t="inlineStr">
        <is>
          <t>bind</t>
        </is>
      </c>
      <c r="T214" s="9" t="n">
        <v>5136.79</v>
      </c>
      <c r="U214" s="8" t="inlineStr">
        <is>
          <t>bound</t>
        </is>
      </c>
      <c r="V214" s="8" t="inlineStr">
        <is>
          <t>Bound</t>
        </is>
      </c>
      <c r="W214" s="8" t="inlineStr">
        <is>
          <t>CANON-202508-000210</t>
        </is>
      </c>
    </row>
    <row r="215">
      <c r="A215" s="3" t="n">
        <v>211</v>
      </c>
      <c r="B215" s="3" t="inlineStr">
        <is>
          <t>0bca92dd-f4df-5cc3-8b3a-4de99ac32b6f</t>
        </is>
      </c>
      <c r="C215" s="3" t="inlineStr">
        <is>
          <t>2025-08-26</t>
        </is>
      </c>
      <c r="D215" s="3" t="inlineStr">
        <is>
          <t>2025-08</t>
        </is>
      </c>
      <c r="E215" s="3" t="inlineStr">
        <is>
          <t>Delphine Vandermeer</t>
        </is>
      </c>
      <c r="F215" s="3" t="inlineStr">
        <is>
          <t>Orthopedic Surgeon</t>
        </is>
      </c>
      <c r="G215" s="3" t="inlineStr">
        <is>
          <t>NC</t>
        </is>
      </c>
      <c r="H215" s="3" t="n">
        <v>2022</v>
      </c>
      <c r="I215" s="3" t="inlineStr">
        <is>
          <t>BMW</t>
        </is>
      </c>
      <c r="J215" s="3" t="inlineStr">
        <is>
          <t>M8 Competition</t>
        </is>
      </c>
      <c r="K215" s="3" t="inlineStr">
        <is>
          <t>production_luxury</t>
        </is>
      </c>
      <c r="L215" s="3" t="inlineStr">
        <is>
          <t>01 Luxury Sedan/SUV</t>
        </is>
      </c>
      <c r="M215" s="7" t="n">
        <v>675000</v>
      </c>
      <c r="N215" s="3" t="inlineStr">
        <is>
          <t>clean</t>
        </is>
      </c>
      <c r="O215" s="3" t="n">
        <v>0</v>
      </c>
      <c r="P215" s="3" t="n">
        <v>0</v>
      </c>
      <c r="Q215" s="3" t="n">
        <v>0</v>
      </c>
      <c r="R215" s="3" t="inlineStr">
        <is>
          <t>No</t>
        </is>
      </c>
      <c r="S215" s="3" t="inlineStr">
        <is>
          <t>bind</t>
        </is>
      </c>
      <c r="T215" s="7" t="n">
        <v>9520.049999999999</v>
      </c>
      <c r="U215" s="3" t="inlineStr">
        <is>
          <t>bound</t>
        </is>
      </c>
      <c r="V215" s="3" t="inlineStr">
        <is>
          <t>Bound</t>
        </is>
      </c>
      <c r="W215" s="3" t="inlineStr">
        <is>
          <t>CANON-202508-000211</t>
        </is>
      </c>
    </row>
    <row r="216">
      <c r="A216" s="8" t="n">
        <v>212</v>
      </c>
      <c r="B216" s="8" t="inlineStr">
        <is>
          <t>06406892-e99b-5a78-b4da-08f31a0bde06</t>
        </is>
      </c>
      <c r="C216" s="8" t="inlineStr">
        <is>
          <t>2025-08-16</t>
        </is>
      </c>
      <c r="D216" s="8" t="inlineStr">
        <is>
          <t>2025-08</t>
        </is>
      </c>
      <c r="E216" s="8" t="inlineStr">
        <is>
          <t>Anouk Whitlock</t>
        </is>
      </c>
      <c r="F216" s="8" t="inlineStr">
        <is>
          <t>Cardiologist</t>
        </is>
      </c>
      <c r="G216" s="8" t="inlineStr">
        <is>
          <t>MI</t>
        </is>
      </c>
      <c r="H216" s="8" t="n">
        <v>2015</v>
      </c>
      <c r="I216" s="8" t="inlineStr">
        <is>
          <t>Jaguar</t>
        </is>
      </c>
      <c r="J216" s="8" t="inlineStr">
        <is>
          <t>E-Type Series 1</t>
        </is>
      </c>
      <c r="K216" s="8" t="inlineStr">
        <is>
          <t>classic_collector</t>
        </is>
      </c>
      <c r="L216" s="8" t="inlineStr">
        <is>
          <t>07 Post-War Classic (1946-1972)</t>
        </is>
      </c>
      <c r="M216" s="9" t="n">
        <v>1230000</v>
      </c>
      <c r="N216" s="8" t="inlineStr">
        <is>
          <t>three_plus_fault</t>
        </is>
      </c>
      <c r="O216" s="8" t="n">
        <v>4</v>
      </c>
      <c r="P216" s="8" t="n">
        <v>4</v>
      </c>
      <c r="Q216" s="8" t="n">
        <v>0</v>
      </c>
      <c r="R216" s="8" t="inlineStr">
        <is>
          <t>No</t>
        </is>
      </c>
      <c r="S216" s="8" t="inlineStr">
        <is>
          <t>decline</t>
        </is>
      </c>
      <c r="T216" s="9" t="n">
        <v>13669.25</v>
      </c>
      <c r="U216" s="8" t="inlineStr">
        <is>
          <t>indicative</t>
        </is>
      </c>
      <c r="V216" s="8" t="inlineStr">
        <is>
          <t>Not Bound</t>
        </is>
      </c>
      <c r="W216" s="8" t="inlineStr"/>
    </row>
    <row r="217">
      <c r="A217" s="3" t="n">
        <v>213</v>
      </c>
      <c r="B217" s="3" t="inlineStr">
        <is>
          <t>3ba6ada2-779c-5c2b-ba56-9de48a5e07d9</t>
        </is>
      </c>
      <c r="C217" s="3" t="inlineStr">
        <is>
          <t>2025-08-04</t>
        </is>
      </c>
      <c r="D217" s="3" t="inlineStr">
        <is>
          <t>2025-08</t>
        </is>
      </c>
      <c r="E217" s="3" t="inlineStr">
        <is>
          <t>Horace Okonkwo</t>
        </is>
      </c>
      <c r="F217" s="3" t="inlineStr">
        <is>
          <t>Portfolio Manager</t>
        </is>
      </c>
      <c r="G217" s="3" t="inlineStr">
        <is>
          <t>NC</t>
        </is>
      </c>
      <c r="H217" s="3" t="n">
        <v>1996</v>
      </c>
      <c r="I217" s="3" t="inlineStr">
        <is>
          <t>Ferrari</t>
        </is>
      </c>
      <c r="J217" s="3" t="inlineStr">
        <is>
          <t>275 GTB/4</t>
        </is>
      </c>
      <c r="K217" s="3" t="inlineStr">
        <is>
          <t>classic_collector</t>
        </is>
      </c>
      <c r="L217" s="3" t="inlineStr">
        <is>
          <t>07 Post-War Classic (1946-1972)</t>
        </is>
      </c>
      <c r="M217" s="7" t="n">
        <v>640000</v>
      </c>
      <c r="N217" s="3" t="inlineStr">
        <is>
          <t>clean</t>
        </is>
      </c>
      <c r="O217" s="3" t="n">
        <v>0</v>
      </c>
      <c r="P217" s="3" t="n">
        <v>0</v>
      </c>
      <c r="Q217" s="3" t="n">
        <v>0</v>
      </c>
      <c r="R217" s="3" t="inlineStr">
        <is>
          <t>No</t>
        </is>
      </c>
      <c r="S217" s="3" t="inlineStr">
        <is>
          <t>bind</t>
        </is>
      </c>
      <c r="T217" s="7" t="n">
        <v>5971.32</v>
      </c>
      <c r="U217" s="3" t="inlineStr">
        <is>
          <t>bound</t>
        </is>
      </c>
      <c r="V217" s="3" t="inlineStr">
        <is>
          <t>Bound</t>
        </is>
      </c>
      <c r="W217" s="3" t="inlineStr">
        <is>
          <t>CANON-202508-000213</t>
        </is>
      </c>
    </row>
    <row r="218">
      <c r="A218" s="8" t="n">
        <v>214</v>
      </c>
      <c r="B218" s="8" t="inlineStr">
        <is>
          <t>53aa21da-668d-55ca-bc28-c3a9d55a331a</t>
        </is>
      </c>
      <c r="C218" s="8" t="inlineStr">
        <is>
          <t>2025-08-23</t>
        </is>
      </c>
      <c r="D218" s="8" t="inlineStr">
        <is>
          <t>2025-08</t>
        </is>
      </c>
      <c r="E218" s="8" t="inlineStr">
        <is>
          <t>Anouk Chattopadhyay</t>
        </is>
      </c>
      <c r="F218" s="8" t="inlineStr">
        <is>
          <t>Anesthesiologist</t>
        </is>
      </c>
      <c r="G218" s="8" t="inlineStr">
        <is>
          <t>MO</t>
        </is>
      </c>
      <c r="H218" s="8" t="n">
        <v>1998</v>
      </c>
      <c r="I218" s="8" t="inlineStr">
        <is>
          <t>Mercedes-Benz</t>
        </is>
      </c>
      <c r="J218" s="8" t="inlineStr">
        <is>
          <t>AMG GT</t>
        </is>
      </c>
      <c r="K218" s="8" t="inlineStr">
        <is>
          <t>production_luxury</t>
        </is>
      </c>
      <c r="L218" s="8" t="inlineStr">
        <is>
          <t>01 Luxury Sedan/SUV</t>
        </is>
      </c>
      <c r="M218" s="9" t="n">
        <v>555000</v>
      </c>
      <c r="N218" s="8" t="inlineStr">
        <is>
          <t>clean</t>
        </is>
      </c>
      <c r="O218" s="8" t="n">
        <v>0</v>
      </c>
      <c r="P218" s="8" t="n">
        <v>0</v>
      </c>
      <c r="Q218" s="8" t="n">
        <v>0</v>
      </c>
      <c r="R218" s="8" t="inlineStr">
        <is>
          <t>No</t>
        </is>
      </c>
      <c r="S218" s="8" t="inlineStr">
        <is>
          <t>bind</t>
        </is>
      </c>
      <c r="T218" s="9" t="n">
        <v>7215</v>
      </c>
      <c r="U218" s="8" t="inlineStr">
        <is>
          <t>bound</t>
        </is>
      </c>
      <c r="V218" s="8" t="inlineStr">
        <is>
          <t>Bound</t>
        </is>
      </c>
      <c r="W218" s="8" t="inlineStr">
        <is>
          <t>CANON-202508-000214</t>
        </is>
      </c>
    </row>
    <row r="219">
      <c r="A219" s="3" t="n">
        <v>215</v>
      </c>
      <c r="B219" s="3" t="inlineStr">
        <is>
          <t>a69b15fa-6e56-58e2-b42f-976adacac29c</t>
        </is>
      </c>
      <c r="C219" s="3" t="inlineStr">
        <is>
          <t>2025-08-07</t>
        </is>
      </c>
      <c r="D219" s="3" t="inlineStr">
        <is>
          <t>2025-08</t>
        </is>
      </c>
      <c r="E219" s="3" t="inlineStr">
        <is>
          <t>Lorenzo Merriweather</t>
        </is>
      </c>
      <c r="F219" s="3" t="inlineStr">
        <is>
          <t>Portfolio Manager</t>
        </is>
      </c>
      <c r="G219" s="3" t="inlineStr">
        <is>
          <t>ND</t>
        </is>
      </c>
      <c r="H219" s="3" t="n">
        <v>1978</v>
      </c>
      <c r="I219" s="3" t="inlineStr">
        <is>
          <t>Bentley</t>
        </is>
      </c>
      <c r="J219" s="3" t="inlineStr">
        <is>
          <t>Continental GT</t>
        </is>
      </c>
      <c r="K219" s="3" t="inlineStr">
        <is>
          <t>production_luxury</t>
        </is>
      </c>
      <c r="L219" s="3" t="inlineStr">
        <is>
          <t>01 Luxury Sedan/SUV</t>
        </is>
      </c>
      <c r="M219" s="7" t="n">
        <v>610000</v>
      </c>
      <c r="N219" s="3" t="inlineStr">
        <is>
          <t>clean</t>
        </is>
      </c>
      <c r="O219" s="3" t="n">
        <v>0</v>
      </c>
      <c r="P219" s="3" t="n">
        <v>0</v>
      </c>
      <c r="Q219" s="3" t="n">
        <v>0</v>
      </c>
      <c r="R219" s="3" t="inlineStr">
        <is>
          <t>No</t>
        </is>
      </c>
      <c r="S219" s="3" t="inlineStr">
        <is>
          <t>bind</t>
        </is>
      </c>
      <c r="T219" s="7" t="n">
        <v>7630.75</v>
      </c>
      <c r="U219" s="3" t="inlineStr">
        <is>
          <t>bound</t>
        </is>
      </c>
      <c r="V219" s="3" t="inlineStr">
        <is>
          <t>Bound</t>
        </is>
      </c>
      <c r="W219" s="3" t="inlineStr">
        <is>
          <t>CANON-202508-000215</t>
        </is>
      </c>
    </row>
    <row r="220">
      <c r="A220" s="8" t="n">
        <v>216</v>
      </c>
      <c r="B220" s="8" t="inlineStr">
        <is>
          <t>f10066cf-bc86-5378-979b-a3141f5d13d3</t>
        </is>
      </c>
      <c r="C220" s="8" t="inlineStr">
        <is>
          <t>2025-08-18</t>
        </is>
      </c>
      <c r="D220" s="8" t="inlineStr">
        <is>
          <t>2025-08</t>
        </is>
      </c>
      <c r="E220" s="8" t="inlineStr">
        <is>
          <t>Fenwick Whitlock</t>
        </is>
      </c>
      <c r="F220" s="8" t="inlineStr">
        <is>
          <t>Orthopedic Surgeon</t>
        </is>
      </c>
      <c r="G220" s="8" t="inlineStr">
        <is>
          <t>SD</t>
        </is>
      </c>
      <c r="H220" s="8" t="n">
        <v>2019</v>
      </c>
      <c r="I220" s="8" t="inlineStr">
        <is>
          <t>McLaren</t>
        </is>
      </c>
      <c r="J220" s="8" t="inlineStr">
        <is>
          <t>750S</t>
        </is>
      </c>
      <c r="K220" s="8" t="inlineStr">
        <is>
          <t>exotic</t>
        </is>
      </c>
      <c r="L220" s="8" t="inlineStr">
        <is>
          <t>03 Supercar</t>
        </is>
      </c>
      <c r="M220" s="9" t="n">
        <v>1040000</v>
      </c>
      <c r="N220" s="8" t="inlineStr">
        <is>
          <t>clean</t>
        </is>
      </c>
      <c r="O220" s="8" t="n">
        <v>0</v>
      </c>
      <c r="P220" s="8" t="n">
        <v>0</v>
      </c>
      <c r="Q220" s="8" t="n">
        <v>0</v>
      </c>
      <c r="R220" s="8" t="inlineStr">
        <is>
          <t>No</t>
        </is>
      </c>
      <c r="S220" s="8" t="inlineStr">
        <is>
          <t>bind</t>
        </is>
      </c>
      <c r="T220" s="9" t="n">
        <v>17424.91</v>
      </c>
      <c r="U220" s="8" t="inlineStr">
        <is>
          <t>bound</t>
        </is>
      </c>
      <c r="V220" s="8" t="inlineStr">
        <is>
          <t>Bound</t>
        </is>
      </c>
      <c r="W220" s="8" t="inlineStr">
        <is>
          <t>CANON-202508-000216</t>
        </is>
      </c>
    </row>
    <row r="221">
      <c r="A221" s="3" t="n">
        <v>217</v>
      </c>
      <c r="B221" s="3" t="inlineStr">
        <is>
          <t>2c49e688-a7ed-545c-8d58-1244697af026</t>
        </is>
      </c>
      <c r="C221" s="3" t="inlineStr">
        <is>
          <t>2025-08-21</t>
        </is>
      </c>
      <c r="D221" s="3" t="inlineStr">
        <is>
          <t>2025-08</t>
        </is>
      </c>
      <c r="E221" s="3" t="inlineStr">
        <is>
          <t>Beatrix Whitlock</t>
        </is>
      </c>
      <c r="F221" s="3" t="inlineStr">
        <is>
          <t>Retired Executive</t>
        </is>
      </c>
      <c r="G221" s="3" t="inlineStr">
        <is>
          <t>TX</t>
        </is>
      </c>
      <c r="H221" s="3" t="n">
        <v>1994</v>
      </c>
      <c r="I221" s="3" t="inlineStr">
        <is>
          <t>Ferrari</t>
        </is>
      </c>
      <c r="J221" s="3" t="inlineStr">
        <is>
          <t>SF90 Stradale</t>
        </is>
      </c>
      <c r="K221" s="3" t="inlineStr">
        <is>
          <t>exotic</t>
        </is>
      </c>
      <c r="L221" s="3" t="inlineStr">
        <is>
          <t>03 Supercar</t>
        </is>
      </c>
      <c r="M221" s="7" t="n">
        <v>1380000</v>
      </c>
      <c r="N221" s="3" t="inlineStr">
        <is>
          <t>three_plus_fault</t>
        </is>
      </c>
      <c r="O221" s="3" t="n">
        <v>3</v>
      </c>
      <c r="P221" s="3" t="n">
        <v>3</v>
      </c>
      <c r="Q221" s="3" t="n">
        <v>0</v>
      </c>
      <c r="R221" s="3" t="inlineStr">
        <is>
          <t>No</t>
        </is>
      </c>
      <c r="S221" s="3" t="inlineStr">
        <is>
          <t>decline</t>
        </is>
      </c>
      <c r="T221" s="7" t="n">
        <v>23954.72</v>
      </c>
      <c r="U221" s="3" t="inlineStr">
        <is>
          <t>indicative</t>
        </is>
      </c>
      <c r="V221" s="3" t="inlineStr">
        <is>
          <t>Not Bound</t>
        </is>
      </c>
      <c r="W221" s="3" t="inlineStr"/>
    </row>
    <row r="222">
      <c r="A222" s="8" t="n">
        <v>218</v>
      </c>
      <c r="B222" s="8" t="inlineStr">
        <is>
          <t>465fad85-37ef-5a86-974f-e89a18777206</t>
        </is>
      </c>
      <c r="C222" s="8" t="inlineStr">
        <is>
          <t>2025-08-17</t>
        </is>
      </c>
      <c r="D222" s="8" t="inlineStr">
        <is>
          <t>2025-08</t>
        </is>
      </c>
      <c r="E222" s="8" t="inlineStr">
        <is>
          <t>Mireille Ashcombe</t>
        </is>
      </c>
      <c r="F222" s="8" t="inlineStr">
        <is>
          <t>Software Architect</t>
        </is>
      </c>
      <c r="G222" s="8" t="inlineStr">
        <is>
          <t>KS</t>
        </is>
      </c>
      <c r="H222" s="8" t="n">
        <v>1995</v>
      </c>
      <c r="I222" s="8" t="inlineStr">
        <is>
          <t>Bentley</t>
        </is>
      </c>
      <c r="J222" s="8" t="inlineStr">
        <is>
          <t>4.5 Litre</t>
        </is>
      </c>
      <c r="K222" s="8" t="inlineStr">
        <is>
          <t>pre_war_vintage</t>
        </is>
      </c>
      <c r="L222" s="8" t="inlineStr">
        <is>
          <t>06 Vintage Pre-War (pre-1946)</t>
        </is>
      </c>
      <c r="M222" s="9" t="n">
        <v>710000</v>
      </c>
      <c r="N222" s="8" t="inlineStr">
        <is>
          <t>clean</t>
        </is>
      </c>
      <c r="O222" s="8" t="n">
        <v>0</v>
      </c>
      <c r="P222" s="8" t="n">
        <v>0</v>
      </c>
      <c r="Q222" s="8" t="n">
        <v>0</v>
      </c>
      <c r="R222" s="8" t="inlineStr">
        <is>
          <t>No</t>
        </is>
      </c>
      <c r="S222" s="8" t="inlineStr">
        <is>
          <t>bind</t>
        </is>
      </c>
      <c r="T222" s="9" t="n">
        <v>4937.85</v>
      </c>
      <c r="U222" s="8" t="inlineStr">
        <is>
          <t>bound</t>
        </is>
      </c>
      <c r="V222" s="8" t="inlineStr">
        <is>
          <t>Bound</t>
        </is>
      </c>
      <c r="W222" s="8" t="inlineStr">
        <is>
          <t>CANON-202508-000218</t>
        </is>
      </c>
    </row>
    <row r="223">
      <c r="A223" s="3" t="n">
        <v>219</v>
      </c>
      <c r="B223" s="3" t="inlineStr">
        <is>
          <t>88acf0a6-f3ac-50d4-be28-1835a5c2fb5f</t>
        </is>
      </c>
      <c r="C223" s="3" t="inlineStr">
        <is>
          <t>2025-08-22</t>
        </is>
      </c>
      <c r="D223" s="3" t="inlineStr">
        <is>
          <t>2025-08</t>
        </is>
      </c>
      <c r="E223" s="3" t="inlineStr">
        <is>
          <t>Mireille Castellanos</t>
        </is>
      </c>
      <c r="F223" s="3" t="inlineStr">
        <is>
          <t>Retired Executive</t>
        </is>
      </c>
      <c r="G223" s="3" t="inlineStr">
        <is>
          <t>IL</t>
        </is>
      </c>
      <c r="H223" s="3" t="n">
        <v>2002</v>
      </c>
      <c r="I223" s="3" t="inlineStr">
        <is>
          <t>Bentley</t>
        </is>
      </c>
      <c r="J223" s="3" t="inlineStr">
        <is>
          <t>Continental GT</t>
        </is>
      </c>
      <c r="K223" s="3" t="inlineStr">
        <is>
          <t>production_luxury</t>
        </is>
      </c>
      <c r="L223" s="3" t="inlineStr">
        <is>
          <t>01 Luxury Sedan/SUV</t>
        </is>
      </c>
      <c r="M223" s="7" t="n">
        <v>270000</v>
      </c>
      <c r="N223" s="3" t="inlineStr">
        <is>
          <t>clean</t>
        </is>
      </c>
      <c r="O223" s="3" t="n">
        <v>0</v>
      </c>
      <c r="P223" s="3" t="n">
        <v>0</v>
      </c>
      <c r="Q223" s="3" t="n">
        <v>0</v>
      </c>
      <c r="R223" s="3" t="inlineStr">
        <is>
          <t>No</t>
        </is>
      </c>
      <c r="S223" s="3" t="inlineStr">
        <is>
          <t>bind</t>
        </is>
      </c>
      <c r="T223" s="7" t="n">
        <v>5196.23</v>
      </c>
      <c r="U223" s="3" t="inlineStr">
        <is>
          <t>bound</t>
        </is>
      </c>
      <c r="V223" s="3" t="inlineStr">
        <is>
          <t>Bound</t>
        </is>
      </c>
      <c r="W223" s="3" t="inlineStr">
        <is>
          <t>CANON-202508-000219</t>
        </is>
      </c>
    </row>
    <row r="224">
      <c r="A224" s="8" t="n">
        <v>220</v>
      </c>
      <c r="B224" s="8" t="inlineStr">
        <is>
          <t>42400562-87f0-5f2e-b84c-0b6db49cc952</t>
        </is>
      </c>
      <c r="C224" s="8" t="inlineStr">
        <is>
          <t>2025-08-21</t>
        </is>
      </c>
      <c r="D224" s="8" t="inlineStr">
        <is>
          <t>2025-08</t>
        </is>
      </c>
      <c r="E224" s="8" t="inlineStr">
        <is>
          <t>Fitzgerald Rourke</t>
        </is>
      </c>
      <c r="F224" s="8" t="inlineStr">
        <is>
          <t>Law Firm Partner</t>
        </is>
      </c>
      <c r="G224" s="8" t="inlineStr">
        <is>
          <t>VA</t>
        </is>
      </c>
      <c r="H224" s="8" t="n">
        <v>2019</v>
      </c>
      <c r="I224" s="8" t="inlineStr">
        <is>
          <t>Maserati</t>
        </is>
      </c>
      <c r="J224" s="8" t="inlineStr">
        <is>
          <t>GranTurismo</t>
        </is>
      </c>
      <c r="K224" s="8" t="inlineStr">
        <is>
          <t>production_luxury</t>
        </is>
      </c>
      <c r="L224" s="8" t="inlineStr">
        <is>
          <t>01 Luxury Sedan/SUV</t>
        </is>
      </c>
      <c r="M224" s="9" t="n">
        <v>235000</v>
      </c>
      <c r="N224" s="8" t="inlineStr">
        <is>
          <t>clean</t>
        </is>
      </c>
      <c r="O224" s="8" t="n">
        <v>0</v>
      </c>
      <c r="P224" s="8" t="n">
        <v>0</v>
      </c>
      <c r="Q224" s="8" t="n">
        <v>0</v>
      </c>
      <c r="R224" s="8" t="inlineStr">
        <is>
          <t>No</t>
        </is>
      </c>
      <c r="S224" s="8" t="inlineStr">
        <is>
          <t>bind</t>
        </is>
      </c>
      <c r="T224" s="9" t="n">
        <v>4446.38</v>
      </c>
      <c r="U224" s="8" t="inlineStr">
        <is>
          <t>bound</t>
        </is>
      </c>
      <c r="V224" s="8" t="inlineStr">
        <is>
          <t>Bound</t>
        </is>
      </c>
      <c r="W224" s="8" t="inlineStr">
        <is>
          <t>CANON-202508-000220</t>
        </is>
      </c>
    </row>
    <row r="225">
      <c r="A225" s="3" t="n">
        <v>221</v>
      </c>
      <c r="B225" s="3" t="inlineStr">
        <is>
          <t>13a0d320-9cda-5737-93d5-e48a5aeb681a</t>
        </is>
      </c>
      <c r="C225" s="3" t="inlineStr">
        <is>
          <t>2025-08-15</t>
        </is>
      </c>
      <c r="D225" s="3" t="inlineStr">
        <is>
          <t>2025-08</t>
        </is>
      </c>
      <c r="E225" s="3" t="inlineStr">
        <is>
          <t>Thaddeus Chattopadhyay</t>
        </is>
      </c>
      <c r="F225" s="3" t="inlineStr">
        <is>
          <t>Anesthesiologist</t>
        </is>
      </c>
      <c r="G225" s="3" t="inlineStr">
        <is>
          <t>FL</t>
        </is>
      </c>
      <c r="H225" s="3" t="n">
        <v>1996</v>
      </c>
      <c r="I225" s="3" t="inlineStr">
        <is>
          <t>Singer</t>
        </is>
      </c>
      <c r="J225" s="3" t="inlineStr">
        <is>
          <t>911 Reimagined</t>
        </is>
      </c>
      <c r="K225" s="3" t="inlineStr">
        <is>
          <t>restomod_coachbuilt</t>
        </is>
      </c>
      <c r="L225" s="3" t="inlineStr">
        <is>
          <t>11 Restomod/Coachbuilt</t>
        </is>
      </c>
      <c r="M225" s="7" t="n">
        <v>855000</v>
      </c>
      <c r="N225" s="3" t="inlineStr">
        <is>
          <t>clean</t>
        </is>
      </c>
      <c r="O225" s="3" t="n">
        <v>0</v>
      </c>
      <c r="P225" s="3" t="n">
        <v>0</v>
      </c>
      <c r="Q225" s="3" t="n">
        <v>0</v>
      </c>
      <c r="R225" s="3" t="inlineStr">
        <is>
          <t>No</t>
        </is>
      </c>
      <c r="S225" s="3" t="inlineStr">
        <is>
          <t>bind</t>
        </is>
      </c>
      <c r="T225" s="7" t="n">
        <v>17867.89</v>
      </c>
      <c r="U225" s="3" t="inlineStr">
        <is>
          <t>bound</t>
        </is>
      </c>
      <c r="V225" s="3" t="inlineStr">
        <is>
          <t>Bound</t>
        </is>
      </c>
      <c r="W225" s="3" t="inlineStr">
        <is>
          <t>CANON-202508-000221</t>
        </is>
      </c>
    </row>
    <row r="226">
      <c r="A226" s="8" t="n">
        <v>222</v>
      </c>
      <c r="B226" s="8" t="inlineStr">
        <is>
          <t>ae7f5801-ed70-569e-9e83-b42a02a7eeca</t>
        </is>
      </c>
      <c r="C226" s="8" t="inlineStr">
        <is>
          <t>2025-08-11</t>
        </is>
      </c>
      <c r="D226" s="8" t="inlineStr">
        <is>
          <t>2025-08</t>
        </is>
      </c>
      <c r="E226" s="8" t="inlineStr">
        <is>
          <t>Ottilie Vandermeer</t>
        </is>
      </c>
      <c r="F226" s="8" t="inlineStr">
        <is>
          <t>Retired Executive</t>
        </is>
      </c>
      <c r="G226" s="8" t="inlineStr">
        <is>
          <t>ID</t>
        </is>
      </c>
      <c r="H226" s="8" t="n">
        <v>2001</v>
      </c>
      <c r="I226" s="8" t="inlineStr">
        <is>
          <t>BMW</t>
        </is>
      </c>
      <c r="J226" s="8" t="inlineStr">
        <is>
          <t>M8 Competition</t>
        </is>
      </c>
      <c r="K226" s="8" t="inlineStr">
        <is>
          <t>production_luxury</t>
        </is>
      </c>
      <c r="L226" s="8" t="inlineStr">
        <is>
          <t>01 Luxury Sedan/SUV</t>
        </is>
      </c>
      <c r="M226" s="9" t="n">
        <v>690000</v>
      </c>
      <c r="N226" s="8" t="inlineStr">
        <is>
          <t>clean</t>
        </is>
      </c>
      <c r="O226" s="8" t="n">
        <v>0</v>
      </c>
      <c r="P226" s="8" t="n">
        <v>0</v>
      </c>
      <c r="Q226" s="8" t="n">
        <v>0</v>
      </c>
      <c r="R226" s="8" t="inlineStr">
        <is>
          <t>No</t>
        </is>
      </c>
      <c r="S226" s="8" t="inlineStr">
        <is>
          <t>bind</t>
        </is>
      </c>
      <c r="T226" s="9" t="n">
        <v>8377.639999999999</v>
      </c>
      <c r="U226" s="8" t="inlineStr">
        <is>
          <t>bound</t>
        </is>
      </c>
      <c r="V226" s="8" t="inlineStr">
        <is>
          <t>Bound</t>
        </is>
      </c>
      <c r="W226" s="8" t="inlineStr">
        <is>
          <t>CANON-202508-000222</t>
        </is>
      </c>
    </row>
    <row r="227">
      <c r="A227" s="3" t="n">
        <v>223</v>
      </c>
      <c r="B227" s="3" t="inlineStr">
        <is>
          <t>2f989eae-ba02-5a2a-891c-2de0c33cf312</t>
        </is>
      </c>
      <c r="C227" s="3" t="inlineStr">
        <is>
          <t>2025-08-28</t>
        </is>
      </c>
      <c r="D227" s="3" t="inlineStr">
        <is>
          <t>2025-08</t>
        </is>
      </c>
      <c r="E227" s="3" t="inlineStr">
        <is>
          <t>Thaddeus Pennington</t>
        </is>
      </c>
      <c r="F227" s="3" t="inlineStr">
        <is>
          <t>Orthopedic Surgeon</t>
        </is>
      </c>
      <c r="G227" s="3" t="inlineStr">
        <is>
          <t>NJ</t>
        </is>
      </c>
      <c r="H227" s="3" t="n">
        <v>2021</v>
      </c>
      <c r="I227" s="3" t="inlineStr">
        <is>
          <t>Mercedes-Benz</t>
        </is>
      </c>
      <c r="J227" s="3" t="inlineStr">
        <is>
          <t>AMG GT</t>
        </is>
      </c>
      <c r="K227" s="3" t="inlineStr">
        <is>
          <t>production_luxury</t>
        </is>
      </c>
      <c r="L227" s="3" t="inlineStr">
        <is>
          <t>01 Luxury Sedan/SUV</t>
        </is>
      </c>
      <c r="M227" s="7" t="n">
        <v>1000000</v>
      </c>
      <c r="N227" s="3" t="inlineStr">
        <is>
          <t>three_plus_fault</t>
        </is>
      </c>
      <c r="O227" s="3" t="n">
        <v>3</v>
      </c>
      <c r="P227" s="3" t="n">
        <v>3</v>
      </c>
      <c r="Q227" s="3" t="n">
        <v>0</v>
      </c>
      <c r="R227" s="3" t="inlineStr">
        <is>
          <t>No</t>
        </is>
      </c>
      <c r="S227" s="3" t="inlineStr">
        <is>
          <t>decline</t>
        </is>
      </c>
      <c r="T227" s="7" t="n">
        <v>9443.4</v>
      </c>
      <c r="U227" s="3" t="inlineStr">
        <is>
          <t>indicative</t>
        </is>
      </c>
      <c r="V227" s="3" t="inlineStr">
        <is>
          <t>Not Bound</t>
        </is>
      </c>
      <c r="W227" s="3" t="inlineStr"/>
    </row>
    <row r="228">
      <c r="A228" s="8" t="n">
        <v>224</v>
      </c>
      <c r="B228" s="8" t="inlineStr">
        <is>
          <t>727ad849-901e-533b-adbb-cf2030c8311d</t>
        </is>
      </c>
      <c r="C228" s="8" t="inlineStr">
        <is>
          <t>2025-08-01</t>
        </is>
      </c>
      <c r="D228" s="8" t="inlineStr">
        <is>
          <t>2025-08</t>
        </is>
      </c>
      <c r="E228" s="8" t="inlineStr">
        <is>
          <t>Everett Nakashima</t>
        </is>
      </c>
      <c r="F228" s="8" t="inlineStr">
        <is>
          <t>Retired Executive</t>
        </is>
      </c>
      <c r="G228" s="8" t="inlineStr">
        <is>
          <t>MN</t>
        </is>
      </c>
      <c r="H228" s="8" t="n">
        <v>2023</v>
      </c>
      <c r="I228" s="8" t="inlineStr">
        <is>
          <t>McLaren</t>
        </is>
      </c>
      <c r="J228" s="8" t="inlineStr">
        <is>
          <t>750S</t>
        </is>
      </c>
      <c r="K228" s="8" t="inlineStr">
        <is>
          <t>exotic</t>
        </is>
      </c>
      <c r="L228" s="8" t="inlineStr">
        <is>
          <t>03 Supercar</t>
        </is>
      </c>
      <c r="M228" s="9" t="n">
        <v>1270000</v>
      </c>
      <c r="N228" s="8" t="inlineStr">
        <is>
          <t>clean</t>
        </is>
      </c>
      <c r="O228" s="8" t="n">
        <v>0</v>
      </c>
      <c r="P228" s="8" t="n">
        <v>0</v>
      </c>
      <c r="Q228" s="8" t="n">
        <v>0</v>
      </c>
      <c r="R228" s="8" t="inlineStr">
        <is>
          <t>No</t>
        </is>
      </c>
      <c r="S228" s="8" t="inlineStr">
        <is>
          <t>bind</t>
        </is>
      </c>
      <c r="T228" s="9" t="n">
        <v>25304.15</v>
      </c>
      <c r="U228" s="8" t="inlineStr">
        <is>
          <t>bound</t>
        </is>
      </c>
      <c r="V228" s="8" t="inlineStr">
        <is>
          <t>Bound</t>
        </is>
      </c>
      <c r="W228" s="8" t="inlineStr">
        <is>
          <t>CANON-202508-000224</t>
        </is>
      </c>
    </row>
    <row r="229">
      <c r="A229" s="3" t="n">
        <v>225</v>
      </c>
      <c r="B229" s="3" t="inlineStr">
        <is>
          <t>3262d6ce-4931-5e4d-b75b-b1321c56aad2</t>
        </is>
      </c>
      <c r="C229" s="3" t="inlineStr">
        <is>
          <t>2025-08-29</t>
        </is>
      </c>
      <c r="D229" s="3" t="inlineStr">
        <is>
          <t>2025-08</t>
        </is>
      </c>
      <c r="E229" s="3" t="inlineStr">
        <is>
          <t>Sunniva Fairweather</t>
        </is>
      </c>
      <c r="F229" s="3" t="inlineStr">
        <is>
          <t>Orthopedic Surgeon</t>
        </is>
      </c>
      <c r="G229" s="3" t="inlineStr">
        <is>
          <t>MS</t>
        </is>
      </c>
      <c r="H229" s="3" t="n">
        <v>1986</v>
      </c>
      <c r="I229" s="3" t="inlineStr">
        <is>
          <t>Bentley</t>
        </is>
      </c>
      <c r="J229" s="3" t="inlineStr">
        <is>
          <t>Continental GT</t>
        </is>
      </c>
      <c r="K229" s="3" t="inlineStr">
        <is>
          <t>production_luxury</t>
        </is>
      </c>
      <c r="L229" s="3" t="inlineStr">
        <is>
          <t>01 Luxury Sedan/SUV</t>
        </is>
      </c>
      <c r="M229" s="7" t="n">
        <v>350000</v>
      </c>
      <c r="N229" s="3" t="inlineStr">
        <is>
          <t>clean</t>
        </is>
      </c>
      <c r="O229" s="3" t="n">
        <v>0</v>
      </c>
      <c r="P229" s="3" t="n">
        <v>0</v>
      </c>
      <c r="Q229" s="3" t="n">
        <v>0</v>
      </c>
      <c r="R229" s="3" t="inlineStr">
        <is>
          <t>No</t>
        </is>
      </c>
      <c r="S229" s="3" t="inlineStr">
        <is>
          <t>bind</t>
        </is>
      </c>
      <c r="T229" s="7" t="n">
        <v>5893.87</v>
      </c>
      <c r="U229" s="3" t="inlineStr">
        <is>
          <t>bound</t>
        </is>
      </c>
      <c r="V229" s="3" t="inlineStr">
        <is>
          <t>Bound</t>
        </is>
      </c>
      <c r="W229" s="3" t="inlineStr">
        <is>
          <t>CANON-202508-000225</t>
        </is>
      </c>
    </row>
    <row r="230">
      <c r="A230" s="8" t="n">
        <v>226</v>
      </c>
      <c r="B230" s="8" t="inlineStr">
        <is>
          <t>a52a5f27-f4f6-5193-a171-d45aaa23c1a7</t>
        </is>
      </c>
      <c r="C230" s="8" t="inlineStr">
        <is>
          <t>2025-08-23</t>
        </is>
      </c>
      <c r="D230" s="8" t="inlineStr">
        <is>
          <t>2025-08</t>
        </is>
      </c>
      <c r="E230" s="8" t="inlineStr">
        <is>
          <t>Anouk Pennington</t>
        </is>
      </c>
      <c r="F230" s="8" t="inlineStr">
        <is>
          <t>Software Architect</t>
        </is>
      </c>
      <c r="G230" s="8" t="inlineStr">
        <is>
          <t>CA</t>
        </is>
      </c>
      <c r="H230" s="8" t="n">
        <v>1975</v>
      </c>
      <c r="I230" s="8" t="inlineStr">
        <is>
          <t>Porsche</t>
        </is>
      </c>
      <c r="J230" s="8" t="inlineStr">
        <is>
          <t>911 Turbo S</t>
        </is>
      </c>
      <c r="K230" s="8" t="inlineStr">
        <is>
          <t>production_luxury</t>
        </is>
      </c>
      <c r="L230" s="8" t="inlineStr">
        <is>
          <t>01 Luxury Sedan/SUV</t>
        </is>
      </c>
      <c r="M230" s="9" t="n">
        <v>915000</v>
      </c>
      <c r="N230" s="8" t="inlineStr">
        <is>
          <t>clean</t>
        </is>
      </c>
      <c r="O230" s="8" t="n">
        <v>0</v>
      </c>
      <c r="P230" s="8" t="n">
        <v>0</v>
      </c>
      <c r="Q230" s="8" t="n">
        <v>0</v>
      </c>
      <c r="R230" s="8" t="inlineStr">
        <is>
          <t>No</t>
        </is>
      </c>
      <c r="S230" s="8" t="inlineStr">
        <is>
          <t>bind</t>
        </is>
      </c>
      <c r="T230" s="9" t="n">
        <v>15149.29</v>
      </c>
      <c r="U230" s="8" t="inlineStr">
        <is>
          <t>bound</t>
        </is>
      </c>
      <c r="V230" s="8" t="inlineStr">
        <is>
          <t>Bound</t>
        </is>
      </c>
      <c r="W230" s="8" t="inlineStr">
        <is>
          <t>CANON-202508-000226</t>
        </is>
      </c>
    </row>
    <row r="231">
      <c r="A231" s="3" t="n">
        <v>227</v>
      </c>
      <c r="B231" s="3" t="inlineStr">
        <is>
          <t>15b0b563-17aa-5158-8e53-a811f44bb054</t>
        </is>
      </c>
      <c r="C231" s="3" t="inlineStr">
        <is>
          <t>2025-08-21</t>
        </is>
      </c>
      <c r="D231" s="3" t="inlineStr">
        <is>
          <t>2025-08</t>
        </is>
      </c>
      <c r="E231" s="3" t="inlineStr">
        <is>
          <t>Desmond Merriweather</t>
        </is>
      </c>
      <c r="F231" s="3" t="inlineStr">
        <is>
          <t>Retired Executive</t>
        </is>
      </c>
      <c r="G231" s="3" t="inlineStr">
        <is>
          <t>PA</t>
        </is>
      </c>
      <c r="H231" s="3" t="n">
        <v>1972</v>
      </c>
      <c r="I231" s="3" t="inlineStr">
        <is>
          <t>Porsche</t>
        </is>
      </c>
      <c r="J231" s="3" t="inlineStr">
        <is>
          <t>911 Turbo S</t>
        </is>
      </c>
      <c r="K231" s="3" t="inlineStr">
        <is>
          <t>production_luxury</t>
        </is>
      </c>
      <c r="L231" s="3" t="inlineStr">
        <is>
          <t>01 Luxury Sedan/SUV</t>
        </is>
      </c>
      <c r="M231" s="7" t="n">
        <v>660000</v>
      </c>
      <c r="N231" s="3" t="inlineStr">
        <is>
          <t>clean</t>
        </is>
      </c>
      <c r="O231" s="3" t="n">
        <v>0</v>
      </c>
      <c r="P231" s="3" t="n">
        <v>0</v>
      </c>
      <c r="Q231" s="3" t="n">
        <v>0</v>
      </c>
      <c r="R231" s="3" t="inlineStr">
        <is>
          <t>No</t>
        </is>
      </c>
      <c r="S231" s="3" t="inlineStr">
        <is>
          <t>bind</t>
        </is>
      </c>
      <c r="T231" s="7" t="n">
        <v>8094.34</v>
      </c>
      <c r="U231" s="3" t="inlineStr">
        <is>
          <t>bound</t>
        </is>
      </c>
      <c r="V231" s="3" t="inlineStr">
        <is>
          <t>Bound</t>
        </is>
      </c>
      <c r="W231" s="3" t="inlineStr">
        <is>
          <t>CANON-202508-000227</t>
        </is>
      </c>
    </row>
    <row r="232">
      <c r="A232" s="8" t="n">
        <v>228</v>
      </c>
      <c r="B232" s="8" t="inlineStr">
        <is>
          <t>9d1b81b0-2255-5a04-b8f9-03387c615691</t>
        </is>
      </c>
      <c r="C232" s="8" t="inlineStr">
        <is>
          <t>2025-08-08</t>
        </is>
      </c>
      <c r="D232" s="8" t="inlineStr">
        <is>
          <t>2025-08</t>
        </is>
      </c>
      <c r="E232" s="8" t="inlineStr">
        <is>
          <t>Fenwick Rourke</t>
        </is>
      </c>
      <c r="F232" s="8" t="inlineStr">
        <is>
          <t>Anesthesiologist</t>
        </is>
      </c>
      <c r="G232" s="8" t="inlineStr">
        <is>
          <t>CT</t>
        </is>
      </c>
      <c r="H232" s="8" t="n">
        <v>2004</v>
      </c>
      <c r="I232" s="8" t="inlineStr">
        <is>
          <t>Porsche</t>
        </is>
      </c>
      <c r="J232" s="8" t="inlineStr">
        <is>
          <t>911 Turbo S</t>
        </is>
      </c>
      <c r="K232" s="8" t="inlineStr">
        <is>
          <t>production_luxury</t>
        </is>
      </c>
      <c r="L232" s="8" t="inlineStr">
        <is>
          <t>01 Luxury Sedan/SUV</t>
        </is>
      </c>
      <c r="M232" s="9" t="n">
        <v>1055000</v>
      </c>
      <c r="N232" s="8" t="inlineStr">
        <is>
          <t>clean</t>
        </is>
      </c>
      <c r="O232" s="8" t="n">
        <v>0</v>
      </c>
      <c r="P232" s="8" t="n">
        <v>0</v>
      </c>
      <c r="Q232" s="8" t="n">
        <v>0</v>
      </c>
      <c r="R232" s="8" t="inlineStr">
        <is>
          <t>No</t>
        </is>
      </c>
      <c r="S232" s="8" t="inlineStr">
        <is>
          <t>bind</t>
        </is>
      </c>
      <c r="T232" s="9" t="n">
        <v>12261.89</v>
      </c>
      <c r="U232" s="8" t="inlineStr">
        <is>
          <t>bound</t>
        </is>
      </c>
      <c r="V232" s="8" t="inlineStr">
        <is>
          <t>Bound</t>
        </is>
      </c>
      <c r="W232" s="8" t="inlineStr">
        <is>
          <t>CANON-202508-000228</t>
        </is>
      </c>
    </row>
    <row r="233">
      <c r="A233" s="3" t="n">
        <v>229</v>
      </c>
      <c r="B233" s="3" t="inlineStr">
        <is>
          <t>1c3af948-0ad3-501c-b16e-fc7e7ff16369</t>
        </is>
      </c>
      <c r="C233" s="3" t="inlineStr">
        <is>
          <t>2025-08-29</t>
        </is>
      </c>
      <c r="D233" s="3" t="inlineStr">
        <is>
          <t>2025-08</t>
        </is>
      </c>
      <c r="E233" s="3" t="inlineStr">
        <is>
          <t>Leopold Merriweather</t>
        </is>
      </c>
      <c r="F233" s="3" t="inlineStr">
        <is>
          <t>Retired Executive</t>
        </is>
      </c>
      <c r="G233" s="3" t="inlineStr">
        <is>
          <t>NJ</t>
        </is>
      </c>
      <c r="H233" s="3" t="n">
        <v>1996</v>
      </c>
      <c r="I233" s="3" t="inlineStr">
        <is>
          <t>Bugatti</t>
        </is>
      </c>
      <c r="J233" s="3" t="inlineStr">
        <is>
          <t>Type 57</t>
        </is>
      </c>
      <c r="K233" s="3" t="inlineStr">
        <is>
          <t>pre_war_vintage</t>
        </is>
      </c>
      <c r="L233" s="3" t="inlineStr">
        <is>
          <t>06 Vintage Pre-War (pre-1946)</t>
        </is>
      </c>
      <c r="M233" s="7" t="n">
        <v>1950000</v>
      </c>
      <c r="N233" s="3" t="inlineStr">
        <is>
          <t>three_plus_fault</t>
        </is>
      </c>
      <c r="O233" s="3" t="n">
        <v>4</v>
      </c>
      <c r="P233" s="3" t="n">
        <v>4</v>
      </c>
      <c r="Q233" s="3" t="n">
        <v>0</v>
      </c>
      <c r="R233" s="3" t="inlineStr">
        <is>
          <t>No</t>
        </is>
      </c>
      <c r="S233" s="3" t="inlineStr">
        <is>
          <t>decline</t>
        </is>
      </c>
      <c r="T233" s="7" t="n">
        <v>11383.58</v>
      </c>
      <c r="U233" s="3" t="inlineStr">
        <is>
          <t>indicative</t>
        </is>
      </c>
      <c r="V233" s="3" t="inlineStr">
        <is>
          <t>Not Bound</t>
        </is>
      </c>
      <c r="W233" s="3" t="inlineStr"/>
    </row>
    <row r="234">
      <c r="A234" s="8" t="n">
        <v>230</v>
      </c>
      <c r="B234" s="8" t="inlineStr">
        <is>
          <t>fc839a08-e0b9-5703-b850-f68c4141f525</t>
        </is>
      </c>
      <c r="C234" s="8" t="inlineStr">
        <is>
          <t>2025-08-05</t>
        </is>
      </c>
      <c r="D234" s="8" t="inlineStr">
        <is>
          <t>2025-08</t>
        </is>
      </c>
      <c r="E234" s="8" t="inlineStr">
        <is>
          <t>Priya Okonkwo</t>
        </is>
      </c>
      <c r="F234" s="8" t="inlineStr">
        <is>
          <t>Software Architect</t>
        </is>
      </c>
      <c r="G234" s="8" t="inlineStr">
        <is>
          <t>WA</t>
        </is>
      </c>
      <c r="H234" s="8" t="n">
        <v>1973</v>
      </c>
      <c r="I234" s="8" t="inlineStr">
        <is>
          <t>Lamborghini</t>
        </is>
      </c>
      <c r="J234" s="8" t="inlineStr">
        <is>
          <t>Huracan EVO</t>
        </is>
      </c>
      <c r="K234" s="8" t="inlineStr">
        <is>
          <t>exotic</t>
        </is>
      </c>
      <c r="L234" s="8" t="inlineStr">
        <is>
          <t>03 Supercar</t>
        </is>
      </c>
      <c r="M234" s="9" t="n">
        <v>360000</v>
      </c>
      <c r="N234" s="8" t="inlineStr">
        <is>
          <t>clean</t>
        </is>
      </c>
      <c r="O234" s="8" t="n">
        <v>0</v>
      </c>
      <c r="P234" s="8" t="n">
        <v>0</v>
      </c>
      <c r="Q234" s="8" t="n">
        <v>0</v>
      </c>
      <c r="R234" s="8" t="inlineStr">
        <is>
          <t>No</t>
        </is>
      </c>
      <c r="S234" s="8" t="inlineStr">
        <is>
          <t>bind</t>
        </is>
      </c>
      <c r="T234" s="9" t="n">
        <v>7498.87</v>
      </c>
      <c r="U234" s="8" t="inlineStr">
        <is>
          <t>bound</t>
        </is>
      </c>
      <c r="V234" s="8" t="inlineStr">
        <is>
          <t>Bound</t>
        </is>
      </c>
      <c r="W234" s="8" t="inlineStr">
        <is>
          <t>CANON-202508-000230</t>
        </is>
      </c>
    </row>
    <row r="235">
      <c r="A235" s="3" t="n">
        <v>231</v>
      </c>
      <c r="B235" s="3" t="inlineStr">
        <is>
          <t>92519055-ea86-5213-97fc-33a75e7df072</t>
        </is>
      </c>
      <c r="C235" s="3" t="inlineStr">
        <is>
          <t>2025-08-20</t>
        </is>
      </c>
      <c r="D235" s="3" t="inlineStr">
        <is>
          <t>2025-08</t>
        </is>
      </c>
      <c r="E235" s="3" t="inlineStr">
        <is>
          <t>Everett Larsson</t>
        </is>
      </c>
      <c r="F235" s="3" t="inlineStr">
        <is>
          <t>Anesthesiologist</t>
        </is>
      </c>
      <c r="G235" s="3" t="inlineStr">
        <is>
          <t>AR</t>
        </is>
      </c>
      <c r="H235" s="3" t="n">
        <v>1983</v>
      </c>
      <c r="I235" s="3" t="inlineStr">
        <is>
          <t>Maserati</t>
        </is>
      </c>
      <c r="J235" s="3" t="inlineStr">
        <is>
          <t>GranTurismo</t>
        </is>
      </c>
      <c r="K235" s="3" t="inlineStr">
        <is>
          <t>production_luxury</t>
        </is>
      </c>
      <c r="L235" s="3" t="inlineStr">
        <is>
          <t>01 Luxury Sedan/SUV</t>
        </is>
      </c>
      <c r="M235" s="7" t="n">
        <v>670000</v>
      </c>
      <c r="N235" s="3" t="inlineStr">
        <is>
          <t>clean</t>
        </is>
      </c>
      <c r="O235" s="3" t="n">
        <v>0</v>
      </c>
      <c r="P235" s="3" t="n">
        <v>0</v>
      </c>
      <c r="Q235" s="3" t="n">
        <v>0</v>
      </c>
      <c r="R235" s="3" t="inlineStr">
        <is>
          <t>No</t>
        </is>
      </c>
      <c r="S235" s="3" t="inlineStr">
        <is>
          <t>bind</t>
        </is>
      </c>
      <c r="T235" s="7" t="n">
        <v>11339.43</v>
      </c>
      <c r="U235" s="3" t="inlineStr">
        <is>
          <t>bound</t>
        </is>
      </c>
      <c r="V235" s="3" t="inlineStr">
        <is>
          <t>Bound</t>
        </is>
      </c>
      <c r="W235" s="3" t="inlineStr">
        <is>
          <t>CANON-202508-000231</t>
        </is>
      </c>
    </row>
    <row r="236">
      <c r="A236" s="8" t="n">
        <v>232</v>
      </c>
      <c r="B236" s="8" t="inlineStr">
        <is>
          <t>c49142bc-c18e-52eb-a1de-0b8ce86e9714</t>
        </is>
      </c>
      <c r="C236" s="8" t="inlineStr">
        <is>
          <t>2025-08-10</t>
        </is>
      </c>
      <c r="D236" s="8" t="inlineStr">
        <is>
          <t>2025-08</t>
        </is>
      </c>
      <c r="E236" s="8" t="inlineStr">
        <is>
          <t>Emiliano Nakashima</t>
        </is>
      </c>
      <c r="F236" s="8" t="inlineStr">
        <is>
          <t>Retired Executive</t>
        </is>
      </c>
      <c r="G236" s="8" t="inlineStr">
        <is>
          <t>NM</t>
        </is>
      </c>
      <c r="H236" s="8" t="n">
        <v>1992</v>
      </c>
      <c r="I236" s="8" t="inlineStr">
        <is>
          <t>Jaguar</t>
        </is>
      </c>
      <c r="J236" s="8" t="inlineStr">
        <is>
          <t>E-Type Series 1</t>
        </is>
      </c>
      <c r="K236" s="8" t="inlineStr">
        <is>
          <t>classic_collector</t>
        </is>
      </c>
      <c r="L236" s="8" t="inlineStr">
        <is>
          <t>07 Post-War Classic (1946-1972)</t>
        </is>
      </c>
      <c r="M236" s="9" t="n">
        <v>1320000</v>
      </c>
      <c r="N236" s="8" t="inlineStr">
        <is>
          <t>theft_total</t>
        </is>
      </c>
      <c r="O236" s="8" t="n">
        <v>1</v>
      </c>
      <c r="P236" s="8" t="n">
        <v>0</v>
      </c>
      <c r="Q236" s="8" t="n">
        <v>1</v>
      </c>
      <c r="R236" s="8" t="inlineStr">
        <is>
          <t>No</t>
        </is>
      </c>
      <c r="S236" s="8" t="inlineStr">
        <is>
          <t>refer</t>
        </is>
      </c>
      <c r="T236" s="9" t="n">
        <v>12114.11</v>
      </c>
      <c r="U236" s="8" t="inlineStr">
        <is>
          <t>indicative</t>
        </is>
      </c>
      <c r="V236" s="8" t="inlineStr">
        <is>
          <t>Not Bound</t>
        </is>
      </c>
      <c r="W236" s="8" t="inlineStr"/>
    </row>
    <row r="237">
      <c r="A237" s="3" t="n">
        <v>233</v>
      </c>
      <c r="B237" s="3" t="inlineStr">
        <is>
          <t>2c06259d-060c-5cb1-92ff-36f6d38bd447</t>
        </is>
      </c>
      <c r="C237" s="3" t="inlineStr">
        <is>
          <t>2025-08-26</t>
        </is>
      </c>
      <c r="D237" s="3" t="inlineStr">
        <is>
          <t>2025-08</t>
        </is>
      </c>
      <c r="E237" s="3" t="inlineStr">
        <is>
          <t>Horace Rourke</t>
        </is>
      </c>
      <c r="F237" s="3" t="inlineStr">
        <is>
          <t>Retired Executive</t>
        </is>
      </c>
      <c r="G237" s="3" t="inlineStr">
        <is>
          <t>WA</t>
        </is>
      </c>
      <c r="H237" s="3" t="n">
        <v>1960</v>
      </c>
      <c r="I237" s="3" t="inlineStr">
        <is>
          <t>BMW</t>
        </is>
      </c>
      <c r="J237" s="3" t="inlineStr">
        <is>
          <t>M8 Competition</t>
        </is>
      </c>
      <c r="K237" s="3" t="inlineStr">
        <is>
          <t>production_luxury</t>
        </is>
      </c>
      <c r="L237" s="3" t="inlineStr">
        <is>
          <t>01 Luxury Sedan/SUV</t>
        </is>
      </c>
      <c r="M237" s="7" t="n">
        <v>230000</v>
      </c>
      <c r="N237" s="3" t="inlineStr">
        <is>
          <t>three_plus_fault</t>
        </is>
      </c>
      <c r="O237" s="3" t="n">
        <v>3</v>
      </c>
      <c r="P237" s="3" t="n">
        <v>3</v>
      </c>
      <c r="Q237" s="3" t="n">
        <v>0</v>
      </c>
      <c r="R237" s="3" t="inlineStr">
        <is>
          <t>No</t>
        </is>
      </c>
      <c r="S237" s="3" t="inlineStr">
        <is>
          <t>decline</t>
        </is>
      </c>
      <c r="T237" s="7" t="n">
        <v>3832.75</v>
      </c>
      <c r="U237" s="3" t="inlineStr">
        <is>
          <t>indicative</t>
        </is>
      </c>
      <c r="V237" s="3" t="inlineStr">
        <is>
          <t>Not Bound</t>
        </is>
      </c>
      <c r="W237" s="3" t="inlineStr"/>
    </row>
    <row r="238">
      <c r="A238" s="8" t="n">
        <v>234</v>
      </c>
      <c r="B238" s="8" t="inlineStr">
        <is>
          <t>d5f54302-bff3-54dc-9e6d-8b70d561c608</t>
        </is>
      </c>
      <c r="C238" s="8" t="inlineStr">
        <is>
          <t>2025-08-27</t>
        </is>
      </c>
      <c r="D238" s="8" t="inlineStr">
        <is>
          <t>2025-08</t>
        </is>
      </c>
      <c r="E238" s="8" t="inlineStr">
        <is>
          <t>Cassius Delacroix</t>
        </is>
      </c>
      <c r="F238" s="8" t="inlineStr">
        <is>
          <t>Anesthesiologist</t>
        </is>
      </c>
      <c r="G238" s="8" t="inlineStr">
        <is>
          <t>NJ</t>
        </is>
      </c>
      <c r="H238" s="8" t="n">
        <v>1992</v>
      </c>
      <c r="I238" s="8" t="inlineStr">
        <is>
          <t>Aston Martin</t>
        </is>
      </c>
      <c r="J238" s="8" t="inlineStr">
        <is>
          <t>DB12</t>
        </is>
      </c>
      <c r="K238" s="8" t="inlineStr">
        <is>
          <t>production_luxury</t>
        </is>
      </c>
      <c r="L238" s="8" t="inlineStr">
        <is>
          <t>01 Luxury Sedan/SUV</t>
        </is>
      </c>
      <c r="M238" s="9" t="n">
        <v>380000</v>
      </c>
      <c r="N238" s="8" t="inlineStr">
        <is>
          <t>clean</t>
        </is>
      </c>
      <c r="O238" s="8" t="n">
        <v>0</v>
      </c>
      <c r="P238" s="8" t="n">
        <v>0</v>
      </c>
      <c r="Q238" s="8" t="n">
        <v>0</v>
      </c>
      <c r="R238" s="8" t="inlineStr">
        <is>
          <t>No</t>
        </is>
      </c>
      <c r="S238" s="8" t="inlineStr">
        <is>
          <t>bind</t>
        </is>
      </c>
      <c r="T238" s="9" t="n">
        <v>4893.4</v>
      </c>
      <c r="U238" s="8" t="inlineStr">
        <is>
          <t>bound</t>
        </is>
      </c>
      <c r="V238" s="8" t="inlineStr">
        <is>
          <t>Bound</t>
        </is>
      </c>
      <c r="W238" s="8" t="inlineStr">
        <is>
          <t>CANON-202508-000234</t>
        </is>
      </c>
    </row>
    <row r="239">
      <c r="A239" s="3" t="n">
        <v>235</v>
      </c>
      <c r="B239" s="3" t="inlineStr">
        <is>
          <t>4a01198b-9c02-5fd8-a667-c225fc691aab</t>
        </is>
      </c>
      <c r="C239" s="3" t="inlineStr">
        <is>
          <t>2025-08-01</t>
        </is>
      </c>
      <c r="D239" s="3" t="inlineStr">
        <is>
          <t>2025-08</t>
        </is>
      </c>
      <c r="E239" s="3" t="inlineStr">
        <is>
          <t>Fitzgerald Castellanos</t>
        </is>
      </c>
      <c r="F239" s="3" t="inlineStr">
        <is>
          <t>Retired Executive</t>
        </is>
      </c>
      <c r="G239" s="3" t="inlineStr">
        <is>
          <t>NJ</t>
        </is>
      </c>
      <c r="H239" s="3" t="n">
        <v>1987</v>
      </c>
      <c r="I239" s="3" t="inlineStr">
        <is>
          <t>Mercedes-Benz</t>
        </is>
      </c>
      <c r="J239" s="3" t="inlineStr">
        <is>
          <t>AMG GT</t>
        </is>
      </c>
      <c r="K239" s="3" t="inlineStr">
        <is>
          <t>production_luxury</t>
        </is>
      </c>
      <c r="L239" s="3" t="inlineStr">
        <is>
          <t>01 Luxury Sedan/SUV</t>
        </is>
      </c>
      <c r="M239" s="7" t="n">
        <v>890000</v>
      </c>
      <c r="N239" s="3" t="inlineStr">
        <is>
          <t>clean</t>
        </is>
      </c>
      <c r="O239" s="3" t="n">
        <v>0</v>
      </c>
      <c r="P239" s="3" t="n">
        <v>0</v>
      </c>
      <c r="Q239" s="3" t="n">
        <v>0</v>
      </c>
      <c r="R239" s="3" t="inlineStr">
        <is>
          <t>No</t>
        </is>
      </c>
      <c r="S239" s="3" t="inlineStr">
        <is>
          <t>bind</t>
        </is>
      </c>
      <c r="T239" s="7" t="n">
        <v>9932.74</v>
      </c>
      <c r="U239" s="3" t="inlineStr">
        <is>
          <t>bound</t>
        </is>
      </c>
      <c r="V239" s="3" t="inlineStr">
        <is>
          <t>Bound</t>
        </is>
      </c>
      <c r="W239" s="3" t="inlineStr">
        <is>
          <t>CANON-202508-000235</t>
        </is>
      </c>
    </row>
    <row r="240">
      <c r="A240" s="8" t="n">
        <v>236</v>
      </c>
      <c r="B240" s="8" t="inlineStr">
        <is>
          <t>1aff42db-b27c-520d-8656-502fc8b5eafe</t>
        </is>
      </c>
      <c r="C240" s="8" t="inlineStr">
        <is>
          <t>2025-08-11</t>
        </is>
      </c>
      <c r="D240" s="8" t="inlineStr">
        <is>
          <t>2025-08</t>
        </is>
      </c>
      <c r="E240" s="8" t="inlineStr">
        <is>
          <t>Fenwick Delacroix</t>
        </is>
      </c>
      <c r="F240" s="8" t="inlineStr">
        <is>
          <t>Portfolio Manager</t>
        </is>
      </c>
      <c r="G240" s="8" t="inlineStr">
        <is>
          <t>IL</t>
        </is>
      </c>
      <c r="H240" s="8" t="n">
        <v>1971</v>
      </c>
      <c r="I240" s="8" t="inlineStr">
        <is>
          <t>Ringbrothers</t>
        </is>
      </c>
      <c r="J240" s="8" t="inlineStr">
        <is>
          <t>Mustang</t>
        </is>
      </c>
      <c r="K240" s="8" t="inlineStr">
        <is>
          <t>restomod_coachbuilt</t>
        </is>
      </c>
      <c r="L240" s="8" t="inlineStr">
        <is>
          <t>11 Restomod/Coachbuilt</t>
        </is>
      </c>
      <c r="M240" s="9" t="n">
        <v>460000</v>
      </c>
      <c r="N240" s="8" t="inlineStr">
        <is>
          <t>clean</t>
        </is>
      </c>
      <c r="O240" s="8" t="n">
        <v>0</v>
      </c>
      <c r="P240" s="8" t="n">
        <v>0</v>
      </c>
      <c r="Q240" s="8" t="n">
        <v>0</v>
      </c>
      <c r="R240" s="8" t="inlineStr">
        <is>
          <t>No</t>
        </is>
      </c>
      <c r="S240" s="8" t="inlineStr">
        <is>
          <t>bind</t>
        </is>
      </c>
      <c r="T240" s="9" t="n">
        <v>10387.32</v>
      </c>
      <c r="U240" s="8" t="inlineStr">
        <is>
          <t>bound</t>
        </is>
      </c>
      <c r="V240" s="8" t="inlineStr">
        <is>
          <t>Bound</t>
        </is>
      </c>
      <c r="W240" s="8" t="inlineStr">
        <is>
          <t>CANON-202508-000236</t>
        </is>
      </c>
    </row>
    <row r="241">
      <c r="A241" s="3" t="n">
        <v>237</v>
      </c>
      <c r="B241" s="3" t="inlineStr">
        <is>
          <t>ce930c49-bb30-589f-a3b9-efb49c8f7d8f</t>
        </is>
      </c>
      <c r="C241" s="3" t="inlineStr">
        <is>
          <t>2025-08-21</t>
        </is>
      </c>
      <c r="D241" s="3" t="inlineStr">
        <is>
          <t>2025-08</t>
        </is>
      </c>
      <c r="E241" s="3" t="inlineStr">
        <is>
          <t>Fitzgerald Kingsford</t>
        </is>
      </c>
      <c r="F241" s="3" t="inlineStr">
        <is>
          <t>Portfolio Manager</t>
        </is>
      </c>
      <c r="G241" s="3" t="inlineStr">
        <is>
          <t>MA</t>
        </is>
      </c>
      <c r="H241" s="3" t="n">
        <v>1962</v>
      </c>
      <c r="I241" s="3" t="inlineStr">
        <is>
          <t>Bentley</t>
        </is>
      </c>
      <c r="J241" s="3" t="inlineStr">
        <is>
          <t>Continental GT</t>
        </is>
      </c>
      <c r="K241" s="3" t="inlineStr">
        <is>
          <t>production_luxury</t>
        </is>
      </c>
      <c r="L241" s="3" t="inlineStr">
        <is>
          <t>01 Luxury Sedan/SUV</t>
        </is>
      </c>
      <c r="M241" s="7" t="n">
        <v>235000</v>
      </c>
      <c r="N241" s="3" t="inlineStr">
        <is>
          <t>three_plus_fault</t>
        </is>
      </c>
      <c r="O241" s="3" t="n">
        <v>3</v>
      </c>
      <c r="P241" s="3" t="n">
        <v>3</v>
      </c>
      <c r="Q241" s="3" t="n">
        <v>0</v>
      </c>
      <c r="R241" s="3" t="inlineStr">
        <is>
          <t>No</t>
        </is>
      </c>
      <c r="S241" s="3" t="inlineStr">
        <is>
          <t>decline</t>
        </is>
      </c>
      <c r="T241" s="7" t="n">
        <v>5099.06</v>
      </c>
      <c r="U241" s="3" t="inlineStr">
        <is>
          <t>indicative</t>
        </is>
      </c>
      <c r="V241" s="3" t="inlineStr">
        <is>
          <t>Not Bound</t>
        </is>
      </c>
      <c r="W241" s="3" t="inlineStr"/>
    </row>
    <row r="242">
      <c r="A242" s="8" t="n">
        <v>238</v>
      </c>
      <c r="B242" s="8" t="inlineStr">
        <is>
          <t>24460bb0-2467-5737-9595-66a06fb7ceea</t>
        </is>
      </c>
      <c r="C242" s="8" t="inlineStr">
        <is>
          <t>2025-08-13</t>
        </is>
      </c>
      <c r="D242" s="8" t="inlineStr">
        <is>
          <t>2025-08</t>
        </is>
      </c>
      <c r="E242" s="8" t="inlineStr">
        <is>
          <t>Desmond Vandermeer</t>
        </is>
      </c>
      <c r="F242" s="8" t="inlineStr">
        <is>
          <t>Orthopedic Surgeon</t>
        </is>
      </c>
      <c r="G242" s="8" t="inlineStr">
        <is>
          <t>AR</t>
        </is>
      </c>
      <c r="H242" s="8" t="n">
        <v>2002</v>
      </c>
      <c r="I242" s="8" t="inlineStr">
        <is>
          <t>Porsche</t>
        </is>
      </c>
      <c r="J242" s="8" t="inlineStr">
        <is>
          <t>911 Turbo S</t>
        </is>
      </c>
      <c r="K242" s="8" t="inlineStr">
        <is>
          <t>production_luxury</t>
        </is>
      </c>
      <c r="L242" s="8" t="inlineStr">
        <is>
          <t>01 Luxury Sedan/SUV</t>
        </is>
      </c>
      <c r="M242" s="9" t="n">
        <v>1440000</v>
      </c>
      <c r="N242" s="8" t="inlineStr">
        <is>
          <t>clean</t>
        </is>
      </c>
      <c r="O242" s="8" t="n">
        <v>0</v>
      </c>
      <c r="P242" s="8" t="n">
        <v>0</v>
      </c>
      <c r="Q242" s="8" t="n">
        <v>0</v>
      </c>
      <c r="R242" s="8" t="inlineStr">
        <is>
          <t>No</t>
        </is>
      </c>
      <c r="S242" s="8" t="inlineStr">
        <is>
          <t>bind</t>
        </is>
      </c>
      <c r="T242" s="9" t="n">
        <v>20621.89</v>
      </c>
      <c r="U242" s="8" t="inlineStr">
        <is>
          <t>bound</t>
        </is>
      </c>
      <c r="V242" s="8" t="inlineStr">
        <is>
          <t>Bound</t>
        </is>
      </c>
      <c r="W242" s="8" t="inlineStr">
        <is>
          <t>CANON-202508-000238</t>
        </is>
      </c>
    </row>
    <row r="243">
      <c r="A243" s="3" t="n">
        <v>239</v>
      </c>
      <c r="B243" s="3" t="inlineStr">
        <is>
          <t>544bd241-407f-5204-8831-3455fe49da35</t>
        </is>
      </c>
      <c r="C243" s="3" t="inlineStr">
        <is>
          <t>2025-08-16</t>
        </is>
      </c>
      <c r="D243" s="3" t="inlineStr">
        <is>
          <t>2025-08</t>
        </is>
      </c>
      <c r="E243" s="3" t="inlineStr">
        <is>
          <t>Ramona Montoya</t>
        </is>
      </c>
      <c r="F243" s="3" t="inlineStr">
        <is>
          <t>Orthopedic Surgeon</t>
        </is>
      </c>
      <c r="G243" s="3" t="inlineStr">
        <is>
          <t>TN</t>
        </is>
      </c>
      <c r="H243" s="3" t="n">
        <v>2020</v>
      </c>
      <c r="I243" s="3" t="inlineStr">
        <is>
          <t>BMW</t>
        </is>
      </c>
      <c r="J243" s="3" t="inlineStr">
        <is>
          <t>M8 Competition</t>
        </is>
      </c>
      <c r="K243" s="3" t="inlineStr">
        <is>
          <t>production_luxury</t>
        </is>
      </c>
      <c r="L243" s="3" t="inlineStr">
        <is>
          <t>01 Luxury Sedan/SUV</t>
        </is>
      </c>
      <c r="M243" s="7" t="n">
        <v>465000</v>
      </c>
      <c r="N243" s="3" t="inlineStr">
        <is>
          <t>three_plus_fault</t>
        </is>
      </c>
      <c r="O243" s="3" t="n">
        <v>4</v>
      </c>
      <c r="P243" s="3" t="n">
        <v>4</v>
      </c>
      <c r="Q243" s="3" t="n">
        <v>0</v>
      </c>
      <c r="R243" s="3" t="inlineStr">
        <is>
          <t>No</t>
        </is>
      </c>
      <c r="S243" s="3" t="inlineStr">
        <is>
          <t>decline</t>
        </is>
      </c>
      <c r="T243" s="7" t="n">
        <v>6448.58</v>
      </c>
      <c r="U243" s="3" t="inlineStr">
        <is>
          <t>indicative</t>
        </is>
      </c>
      <c r="V243" s="3" t="inlineStr">
        <is>
          <t>Not Bound</t>
        </is>
      </c>
      <c r="W243" s="3" t="inlineStr"/>
    </row>
    <row r="244">
      <c r="A244" s="8" t="n">
        <v>240</v>
      </c>
      <c r="B244" s="8" t="inlineStr">
        <is>
          <t>0fec40e8-74ef-5616-804a-d7166ec0fabc</t>
        </is>
      </c>
      <c r="C244" s="8" t="inlineStr">
        <is>
          <t>2025-08-23</t>
        </is>
      </c>
      <c r="D244" s="8" t="inlineStr">
        <is>
          <t>2025-08</t>
        </is>
      </c>
      <c r="E244" s="8" t="inlineStr">
        <is>
          <t>Marisol Merriweather</t>
        </is>
      </c>
      <c r="F244" s="8" t="inlineStr">
        <is>
          <t>Orthopedic Surgeon</t>
        </is>
      </c>
      <c r="G244" s="8" t="inlineStr">
        <is>
          <t>TN</t>
        </is>
      </c>
      <c r="H244" s="8" t="n">
        <v>1997</v>
      </c>
      <c r="I244" s="8" t="inlineStr">
        <is>
          <t>Maserati</t>
        </is>
      </c>
      <c r="J244" s="8" t="inlineStr">
        <is>
          <t>GranTurismo</t>
        </is>
      </c>
      <c r="K244" s="8" t="inlineStr">
        <is>
          <t>production_luxury</t>
        </is>
      </c>
      <c r="L244" s="8" t="inlineStr">
        <is>
          <t>01 Luxury Sedan/SUV</t>
        </is>
      </c>
      <c r="M244" s="9" t="n">
        <v>795000</v>
      </c>
      <c r="N244" s="8" t="inlineStr">
        <is>
          <t>clean</t>
        </is>
      </c>
      <c r="O244" s="8" t="n">
        <v>0</v>
      </c>
      <c r="P244" s="8" t="n">
        <v>0</v>
      </c>
      <c r="Q244" s="8" t="n">
        <v>0</v>
      </c>
      <c r="R244" s="8" t="inlineStr">
        <is>
          <t>No</t>
        </is>
      </c>
      <c r="S244" s="8" t="inlineStr">
        <is>
          <t>bind</t>
        </is>
      </c>
      <c r="T244" s="9" t="n">
        <v>9555</v>
      </c>
      <c r="U244" s="8" t="inlineStr">
        <is>
          <t>bound</t>
        </is>
      </c>
      <c r="V244" s="8" t="inlineStr">
        <is>
          <t>Bound</t>
        </is>
      </c>
      <c r="W244" s="8" t="inlineStr">
        <is>
          <t>CANON-202508-000240</t>
        </is>
      </c>
    </row>
    <row r="245">
      <c r="A245" s="3" t="n">
        <v>241</v>
      </c>
      <c r="B245" s="3" t="inlineStr">
        <is>
          <t>8fc38231-a271-524c-ba5d-758351b14279</t>
        </is>
      </c>
      <c r="C245" s="3" t="inlineStr">
        <is>
          <t>2025-08-12</t>
        </is>
      </c>
      <c r="D245" s="3" t="inlineStr">
        <is>
          <t>2025-08</t>
        </is>
      </c>
      <c r="E245" s="3" t="inlineStr">
        <is>
          <t>Leopold Rourke</t>
        </is>
      </c>
      <c r="F245" s="3" t="inlineStr">
        <is>
          <t>Cardiologist</t>
        </is>
      </c>
      <c r="G245" s="3" t="inlineStr">
        <is>
          <t>NY</t>
        </is>
      </c>
      <c r="H245" s="3" t="n">
        <v>1987</v>
      </c>
      <c r="I245" s="3" t="inlineStr">
        <is>
          <t>Maserati</t>
        </is>
      </c>
      <c r="J245" s="3" t="inlineStr">
        <is>
          <t>GranTurismo</t>
        </is>
      </c>
      <c r="K245" s="3" t="inlineStr">
        <is>
          <t>production_luxury</t>
        </is>
      </c>
      <c r="L245" s="3" t="inlineStr">
        <is>
          <t>01 Luxury Sedan/SUV</t>
        </is>
      </c>
      <c r="M245" s="7" t="n">
        <v>265000</v>
      </c>
      <c r="N245" s="3" t="inlineStr">
        <is>
          <t>clean</t>
        </is>
      </c>
      <c r="O245" s="3" t="n">
        <v>0</v>
      </c>
      <c r="P245" s="3" t="n">
        <v>0</v>
      </c>
      <c r="Q245" s="3" t="n">
        <v>0</v>
      </c>
      <c r="R245" s="3" t="inlineStr">
        <is>
          <t>No</t>
        </is>
      </c>
      <c r="S245" s="3" t="inlineStr">
        <is>
          <t>bind</t>
        </is>
      </c>
      <c r="T245" s="7" t="n">
        <v>4800</v>
      </c>
      <c r="U245" s="3" t="inlineStr">
        <is>
          <t>bound</t>
        </is>
      </c>
      <c r="V245" s="3" t="inlineStr">
        <is>
          <t>Bound</t>
        </is>
      </c>
      <c r="W245" s="3" t="inlineStr">
        <is>
          <t>CANON-202508-000241</t>
        </is>
      </c>
    </row>
    <row r="246">
      <c r="A246" s="8" t="n">
        <v>242</v>
      </c>
      <c r="B246" s="8" t="inlineStr">
        <is>
          <t>71960109-ac96-5ac8-b6c6-29cd6d299687</t>
        </is>
      </c>
      <c r="C246" s="8" t="inlineStr">
        <is>
          <t>2025-08-16</t>
        </is>
      </c>
      <c r="D246" s="8" t="inlineStr">
        <is>
          <t>2025-08</t>
        </is>
      </c>
      <c r="E246" s="8" t="inlineStr">
        <is>
          <t>Mireille Castellanos</t>
        </is>
      </c>
      <c r="F246" s="8" t="inlineStr">
        <is>
          <t>Law Firm Partner</t>
        </is>
      </c>
      <c r="G246" s="8" t="inlineStr">
        <is>
          <t>ND</t>
        </is>
      </c>
      <c r="H246" s="8" t="n">
        <v>1991</v>
      </c>
      <c r="I246" s="8" t="inlineStr">
        <is>
          <t>Jaguar</t>
        </is>
      </c>
      <c r="J246" s="8" t="inlineStr">
        <is>
          <t>E-Type Series 1</t>
        </is>
      </c>
      <c r="K246" s="8" t="inlineStr">
        <is>
          <t>classic_collector</t>
        </is>
      </c>
      <c r="L246" s="8" t="inlineStr">
        <is>
          <t>07 Post-War Classic (1946-1972)</t>
        </is>
      </c>
      <c r="M246" s="9" t="n">
        <v>890000</v>
      </c>
      <c r="N246" s="8" t="inlineStr">
        <is>
          <t>three_plus_fault</t>
        </is>
      </c>
      <c r="O246" s="8" t="n">
        <v>3</v>
      </c>
      <c r="P246" s="8" t="n">
        <v>3</v>
      </c>
      <c r="Q246" s="8" t="n">
        <v>0</v>
      </c>
      <c r="R246" s="8" t="inlineStr">
        <is>
          <t>No</t>
        </is>
      </c>
      <c r="S246" s="8" t="inlineStr">
        <is>
          <t>decline</t>
        </is>
      </c>
      <c r="T246" s="9" t="n">
        <v>7365.17</v>
      </c>
      <c r="U246" s="8" t="inlineStr">
        <is>
          <t>indicative</t>
        </is>
      </c>
      <c r="V246" s="8" t="inlineStr">
        <is>
          <t>Not Bound</t>
        </is>
      </c>
      <c r="W246" s="8" t="inlineStr"/>
    </row>
    <row r="247">
      <c r="A247" s="3" t="n">
        <v>243</v>
      </c>
      <c r="B247" s="3" t="inlineStr">
        <is>
          <t>c4e09f59-4e1d-5316-b215-f57db8c85bdd</t>
        </is>
      </c>
      <c r="C247" s="3" t="inlineStr">
        <is>
          <t>2025-08-30</t>
        </is>
      </c>
      <c r="D247" s="3" t="inlineStr">
        <is>
          <t>2025-08</t>
        </is>
      </c>
      <c r="E247" s="3" t="inlineStr">
        <is>
          <t>Wilhelmina Harrington</t>
        </is>
      </c>
      <c r="F247" s="3" t="inlineStr">
        <is>
          <t>Orthopedic Surgeon</t>
        </is>
      </c>
      <c r="G247" s="3" t="inlineStr">
        <is>
          <t>DE</t>
        </is>
      </c>
      <c r="H247" s="3" t="n">
        <v>1998</v>
      </c>
      <c r="I247" s="3" t="inlineStr">
        <is>
          <t>Aston Martin</t>
        </is>
      </c>
      <c r="J247" s="3" t="inlineStr">
        <is>
          <t>DB12</t>
        </is>
      </c>
      <c r="K247" s="3" t="inlineStr">
        <is>
          <t>production_luxury</t>
        </is>
      </c>
      <c r="L247" s="3" t="inlineStr">
        <is>
          <t>01 Luxury Sedan/SUV</t>
        </is>
      </c>
      <c r="M247" s="7" t="n">
        <v>765000</v>
      </c>
      <c r="N247" s="3" t="inlineStr">
        <is>
          <t>clean</t>
        </is>
      </c>
      <c r="O247" s="3" t="n">
        <v>0</v>
      </c>
      <c r="P247" s="3" t="n">
        <v>0</v>
      </c>
      <c r="Q247" s="3" t="n">
        <v>0</v>
      </c>
      <c r="R247" s="3" t="inlineStr">
        <is>
          <t>No</t>
        </is>
      </c>
      <c r="S247" s="3" t="inlineStr">
        <is>
          <t>bind</t>
        </is>
      </c>
      <c r="T247" s="7" t="n">
        <v>11727.59</v>
      </c>
      <c r="U247" s="3" t="inlineStr">
        <is>
          <t>bound</t>
        </is>
      </c>
      <c r="V247" s="3" t="inlineStr">
        <is>
          <t>Bound</t>
        </is>
      </c>
      <c r="W247" s="3" t="inlineStr">
        <is>
          <t>CANON-202508-000243</t>
        </is>
      </c>
    </row>
    <row r="248">
      <c r="A248" s="8" t="n">
        <v>244</v>
      </c>
      <c r="B248" s="8" t="inlineStr">
        <is>
          <t>97d2a7f5-a9d1-5bd1-ba96-a5536e726466</t>
        </is>
      </c>
      <c r="C248" s="8" t="inlineStr">
        <is>
          <t>2025-08-10</t>
        </is>
      </c>
      <c r="D248" s="8" t="inlineStr">
        <is>
          <t>2025-08</t>
        </is>
      </c>
      <c r="E248" s="8" t="inlineStr">
        <is>
          <t>Wilhelmina Delacroix</t>
        </is>
      </c>
      <c r="F248" s="8" t="inlineStr">
        <is>
          <t>Cardiologist</t>
        </is>
      </c>
      <c r="G248" s="8" t="inlineStr">
        <is>
          <t>LA</t>
        </is>
      </c>
      <c r="H248" s="8" t="n">
        <v>1997</v>
      </c>
      <c r="I248" s="8" t="inlineStr">
        <is>
          <t>BMW</t>
        </is>
      </c>
      <c r="J248" s="8" t="inlineStr">
        <is>
          <t>M8 Competition</t>
        </is>
      </c>
      <c r="K248" s="8" t="inlineStr">
        <is>
          <t>production_luxury</t>
        </is>
      </c>
      <c r="L248" s="8" t="inlineStr">
        <is>
          <t>01 Luxury Sedan/SUV</t>
        </is>
      </c>
      <c r="M248" s="9" t="n">
        <v>640000</v>
      </c>
      <c r="N248" s="8" t="inlineStr">
        <is>
          <t>clean</t>
        </is>
      </c>
      <c r="O248" s="8" t="n">
        <v>0</v>
      </c>
      <c r="P248" s="8" t="n">
        <v>0</v>
      </c>
      <c r="Q248" s="8" t="n">
        <v>0</v>
      </c>
      <c r="R248" s="8" t="inlineStr">
        <is>
          <t>No</t>
        </is>
      </c>
      <c r="S248" s="8" t="inlineStr">
        <is>
          <t>bind</t>
        </is>
      </c>
      <c r="T248" s="9" t="n">
        <v>9497.360000000001</v>
      </c>
      <c r="U248" s="8" t="inlineStr">
        <is>
          <t>bound</t>
        </is>
      </c>
      <c r="V248" s="8" t="inlineStr">
        <is>
          <t>Bound</t>
        </is>
      </c>
      <c r="W248" s="8" t="inlineStr">
        <is>
          <t>CANON-202508-000244</t>
        </is>
      </c>
    </row>
    <row r="249">
      <c r="A249" s="3" t="n">
        <v>245</v>
      </c>
      <c r="B249" s="3" t="inlineStr">
        <is>
          <t>01975dee-445f-508e-b599-7abd63a8562e</t>
        </is>
      </c>
      <c r="C249" s="3" t="inlineStr">
        <is>
          <t>2025-08-16</t>
        </is>
      </c>
      <c r="D249" s="3" t="inlineStr">
        <is>
          <t>2025-08</t>
        </is>
      </c>
      <c r="E249" s="3" t="inlineStr">
        <is>
          <t>Ottilie Thistlewood</t>
        </is>
      </c>
      <c r="F249" s="3" t="inlineStr">
        <is>
          <t>Cardiologist</t>
        </is>
      </c>
      <c r="G249" s="3" t="inlineStr">
        <is>
          <t>NJ</t>
        </is>
      </c>
      <c r="H249" s="3" t="n">
        <v>2017</v>
      </c>
      <c r="I249" s="3" t="inlineStr">
        <is>
          <t>Bentley</t>
        </is>
      </c>
      <c r="J249" s="3" t="inlineStr">
        <is>
          <t>Continental GT</t>
        </is>
      </c>
      <c r="K249" s="3" t="inlineStr">
        <is>
          <t>production_luxury</t>
        </is>
      </c>
      <c r="L249" s="3" t="inlineStr">
        <is>
          <t>01 Luxury Sedan/SUV</t>
        </is>
      </c>
      <c r="M249" s="7" t="n">
        <v>450000</v>
      </c>
      <c r="N249" s="3" t="inlineStr">
        <is>
          <t>clean</t>
        </is>
      </c>
      <c r="O249" s="3" t="n">
        <v>0</v>
      </c>
      <c r="P249" s="3" t="n">
        <v>0</v>
      </c>
      <c r="Q249" s="3" t="n">
        <v>0</v>
      </c>
      <c r="R249" s="3" t="inlineStr">
        <is>
          <t>No</t>
        </is>
      </c>
      <c r="S249" s="3" t="inlineStr">
        <is>
          <t>bind</t>
        </is>
      </c>
      <c r="T249" s="7" t="n">
        <v>5794.81</v>
      </c>
      <c r="U249" s="3" t="inlineStr">
        <is>
          <t>bound</t>
        </is>
      </c>
      <c r="V249" s="3" t="inlineStr">
        <is>
          <t>Bound</t>
        </is>
      </c>
      <c r="W249" s="3" t="inlineStr">
        <is>
          <t>CANON-202508-000245</t>
        </is>
      </c>
    </row>
    <row r="250">
      <c r="A250" s="8" t="n">
        <v>246</v>
      </c>
      <c r="B250" s="8" t="inlineStr">
        <is>
          <t>73d72939-4720-57a8-a5b0-7908f261b5c9</t>
        </is>
      </c>
      <c r="C250" s="8" t="inlineStr">
        <is>
          <t>2025-08-31</t>
        </is>
      </c>
      <c r="D250" s="8" t="inlineStr">
        <is>
          <t>2025-08</t>
        </is>
      </c>
      <c r="E250" s="8" t="inlineStr">
        <is>
          <t>Cassius Castellanos</t>
        </is>
      </c>
      <c r="F250" s="8" t="inlineStr">
        <is>
          <t>Law Firm Partner</t>
        </is>
      </c>
      <c r="G250" s="8" t="inlineStr">
        <is>
          <t>NY</t>
        </is>
      </c>
      <c r="H250" s="8" t="n">
        <v>1987</v>
      </c>
      <c r="I250" s="8" t="inlineStr">
        <is>
          <t>BMW</t>
        </is>
      </c>
      <c r="J250" s="8" t="inlineStr">
        <is>
          <t>M8 Competition</t>
        </is>
      </c>
      <c r="K250" s="8" t="inlineStr">
        <is>
          <t>production_luxury</t>
        </is>
      </c>
      <c r="L250" s="8" t="inlineStr">
        <is>
          <t>01 Luxury Sedan/SUV</t>
        </is>
      </c>
      <c r="M250" s="9" t="n">
        <v>385000</v>
      </c>
      <c r="N250" s="8" t="inlineStr">
        <is>
          <t>clean</t>
        </is>
      </c>
      <c r="O250" s="8" t="n">
        <v>0</v>
      </c>
      <c r="P250" s="8" t="n">
        <v>0</v>
      </c>
      <c r="Q250" s="8" t="n">
        <v>0</v>
      </c>
      <c r="R250" s="8" t="inlineStr">
        <is>
          <t>No</t>
        </is>
      </c>
      <c r="S250" s="8" t="inlineStr">
        <is>
          <t>bind</t>
        </is>
      </c>
      <c r="T250" s="9" t="n">
        <v>6973.58</v>
      </c>
      <c r="U250" s="8" t="inlineStr">
        <is>
          <t>bound</t>
        </is>
      </c>
      <c r="V250" s="8" t="inlineStr">
        <is>
          <t>Bound</t>
        </is>
      </c>
      <c r="W250" s="8" t="inlineStr">
        <is>
          <t>CANON-202508-000246</t>
        </is>
      </c>
    </row>
    <row r="251">
      <c r="A251" s="3" t="n">
        <v>247</v>
      </c>
      <c r="B251" s="3" t="inlineStr">
        <is>
          <t>702acb20-f26b-5fdd-afee-659c4aeadaeb</t>
        </is>
      </c>
      <c r="C251" s="3" t="inlineStr">
        <is>
          <t>2025-08-14</t>
        </is>
      </c>
      <c r="D251" s="3" t="inlineStr">
        <is>
          <t>2025-08</t>
        </is>
      </c>
      <c r="E251" s="3" t="inlineStr">
        <is>
          <t>Leopold Fairweather</t>
        </is>
      </c>
      <c r="F251" s="3" t="inlineStr">
        <is>
          <t>Portfolio Manager</t>
        </is>
      </c>
      <c r="G251" s="3" t="inlineStr">
        <is>
          <t>TX</t>
        </is>
      </c>
      <c r="H251" s="3" t="n">
        <v>1966</v>
      </c>
      <c r="I251" s="3" t="inlineStr">
        <is>
          <t>Aston Martin</t>
        </is>
      </c>
      <c r="J251" s="3" t="inlineStr">
        <is>
          <t>DB12</t>
        </is>
      </c>
      <c r="K251" s="3" t="inlineStr">
        <is>
          <t>production_luxury</t>
        </is>
      </c>
      <c r="L251" s="3" t="inlineStr">
        <is>
          <t>01 Luxury Sedan/SUV</t>
        </is>
      </c>
      <c r="M251" s="7" t="n">
        <v>395000</v>
      </c>
      <c r="N251" s="3" t="inlineStr">
        <is>
          <t>clean</t>
        </is>
      </c>
      <c r="O251" s="3" t="n">
        <v>0</v>
      </c>
      <c r="P251" s="3" t="n">
        <v>0</v>
      </c>
      <c r="Q251" s="3" t="n">
        <v>0</v>
      </c>
      <c r="R251" s="3" t="inlineStr">
        <is>
          <t>No</t>
        </is>
      </c>
      <c r="S251" s="3" t="inlineStr">
        <is>
          <t>bind</t>
        </is>
      </c>
      <c r="T251" s="7" t="n">
        <v>6428.07</v>
      </c>
      <c r="U251" s="3" t="inlineStr">
        <is>
          <t>bound</t>
        </is>
      </c>
      <c r="V251" s="3" t="inlineStr">
        <is>
          <t>Bound</t>
        </is>
      </c>
      <c r="W251" s="3" t="inlineStr">
        <is>
          <t>CANON-202508-000247</t>
        </is>
      </c>
    </row>
    <row r="252">
      <c r="A252" s="8" t="n">
        <v>248</v>
      </c>
      <c r="B252" s="8" t="inlineStr">
        <is>
          <t>b43cf6e6-8e4a-58ad-b580-704b87b47630</t>
        </is>
      </c>
      <c r="C252" s="8" t="inlineStr">
        <is>
          <t>2025-08-01</t>
        </is>
      </c>
      <c r="D252" s="8" t="inlineStr">
        <is>
          <t>2025-08</t>
        </is>
      </c>
      <c r="E252" s="8" t="inlineStr">
        <is>
          <t>Fenwick Larsson</t>
        </is>
      </c>
      <c r="F252" s="8" t="inlineStr">
        <is>
          <t>Software Architect</t>
        </is>
      </c>
      <c r="G252" s="8" t="inlineStr">
        <is>
          <t>LA</t>
        </is>
      </c>
      <c r="H252" s="8" t="n">
        <v>1981</v>
      </c>
      <c r="I252" s="8" t="inlineStr">
        <is>
          <t>Bentley</t>
        </is>
      </c>
      <c r="J252" s="8" t="inlineStr">
        <is>
          <t>Continental GT</t>
        </is>
      </c>
      <c r="K252" s="8" t="inlineStr">
        <is>
          <t>production_luxury</t>
        </is>
      </c>
      <c r="L252" s="8" t="inlineStr">
        <is>
          <t>01 Luxury Sedan/SUV</t>
        </is>
      </c>
      <c r="M252" s="9" t="n">
        <v>155000</v>
      </c>
      <c r="N252" s="8" t="inlineStr">
        <is>
          <t>clean</t>
        </is>
      </c>
      <c r="O252" s="8" t="n">
        <v>0</v>
      </c>
      <c r="P252" s="8" t="n">
        <v>0</v>
      </c>
      <c r="Q252" s="8" t="n">
        <v>0</v>
      </c>
      <c r="R252" s="8" t="inlineStr">
        <is>
          <t>No</t>
        </is>
      </c>
      <c r="S252" s="8" t="inlineStr">
        <is>
          <t>bind</t>
        </is>
      </c>
      <c r="T252" s="9" t="n">
        <v>3255.58</v>
      </c>
      <c r="U252" s="8" t="inlineStr">
        <is>
          <t>bound</t>
        </is>
      </c>
      <c r="V252" s="8" t="inlineStr">
        <is>
          <t>Bound</t>
        </is>
      </c>
      <c r="W252" s="8" t="inlineStr">
        <is>
          <t>CANON-202508-000248</t>
        </is>
      </c>
    </row>
    <row r="253">
      <c r="A253" s="3" t="n">
        <v>249</v>
      </c>
      <c r="B253" s="3" t="inlineStr">
        <is>
          <t>e7ecf356-6cd5-5dcf-9b9d-52eed6a2ba25</t>
        </is>
      </c>
      <c r="C253" s="3" t="inlineStr">
        <is>
          <t>2025-08-28</t>
        </is>
      </c>
      <c r="D253" s="3" t="inlineStr">
        <is>
          <t>2025-08</t>
        </is>
      </c>
      <c r="E253" s="3" t="inlineStr">
        <is>
          <t>Saoirse Nakashima</t>
        </is>
      </c>
      <c r="F253" s="3" t="inlineStr">
        <is>
          <t>Portfolio Manager</t>
        </is>
      </c>
      <c r="G253" s="3" t="inlineStr">
        <is>
          <t>NY</t>
        </is>
      </c>
      <c r="H253" s="3" t="n">
        <v>2022</v>
      </c>
      <c r="I253" s="3" t="inlineStr">
        <is>
          <t>Jaguar</t>
        </is>
      </c>
      <c r="J253" s="3" t="inlineStr">
        <is>
          <t>E-Type Series 1</t>
        </is>
      </c>
      <c r="K253" s="3" t="inlineStr">
        <is>
          <t>classic_collector</t>
        </is>
      </c>
      <c r="L253" s="3" t="inlineStr">
        <is>
          <t>07 Post-War Classic (1946-1972)</t>
        </is>
      </c>
      <c r="M253" s="7" t="n">
        <v>250000</v>
      </c>
      <c r="N253" s="3" t="inlineStr">
        <is>
          <t>clean</t>
        </is>
      </c>
      <c r="O253" s="3" t="n">
        <v>0</v>
      </c>
      <c r="P253" s="3" t="n">
        <v>0</v>
      </c>
      <c r="Q253" s="3" t="n">
        <v>0</v>
      </c>
      <c r="R253" s="3" t="inlineStr">
        <is>
          <t>No</t>
        </is>
      </c>
      <c r="S253" s="3" t="inlineStr">
        <is>
          <t>bind</t>
        </is>
      </c>
      <c r="T253" s="7" t="n">
        <v>2898.11</v>
      </c>
      <c r="U253" s="3" t="inlineStr">
        <is>
          <t>bound</t>
        </is>
      </c>
      <c r="V253" s="3" t="inlineStr">
        <is>
          <t>Bound</t>
        </is>
      </c>
      <c r="W253" s="3" t="inlineStr">
        <is>
          <t>CANON-202508-000249</t>
        </is>
      </c>
    </row>
    <row r="254">
      <c r="A254" s="8" t="n">
        <v>250</v>
      </c>
      <c r="B254" s="8" t="inlineStr">
        <is>
          <t>d70c5893-39b7-5241-840b-6f32c8e9614c</t>
        </is>
      </c>
      <c r="C254" s="8" t="inlineStr">
        <is>
          <t>2025-08-23</t>
        </is>
      </c>
      <c r="D254" s="8" t="inlineStr">
        <is>
          <t>2025-08</t>
        </is>
      </c>
      <c r="E254" s="8" t="inlineStr">
        <is>
          <t>Saoirse Okonkwo</t>
        </is>
      </c>
      <c r="F254" s="8" t="inlineStr">
        <is>
          <t>Orthopedic Surgeon</t>
        </is>
      </c>
      <c r="G254" s="8" t="inlineStr">
        <is>
          <t>OR</t>
        </is>
      </c>
      <c r="H254" s="8" t="n">
        <v>1981</v>
      </c>
      <c r="I254" s="8" t="inlineStr">
        <is>
          <t>Aston Martin</t>
        </is>
      </c>
      <c r="J254" s="8" t="inlineStr">
        <is>
          <t>DB12</t>
        </is>
      </c>
      <c r="K254" s="8" t="inlineStr">
        <is>
          <t>production_luxury</t>
        </is>
      </c>
      <c r="L254" s="8" t="inlineStr">
        <is>
          <t>01 Luxury Sedan/SUV</t>
        </is>
      </c>
      <c r="M254" s="9" t="n">
        <v>220000</v>
      </c>
      <c r="N254" s="8" t="inlineStr">
        <is>
          <t>clean</t>
        </is>
      </c>
      <c r="O254" s="8" t="n">
        <v>0</v>
      </c>
      <c r="P254" s="8" t="n">
        <v>0</v>
      </c>
      <c r="Q254" s="8" t="n">
        <v>0</v>
      </c>
      <c r="R254" s="8" t="inlineStr">
        <is>
          <t>No</t>
        </is>
      </c>
      <c r="S254" s="8" t="inlineStr">
        <is>
          <t>bind</t>
        </is>
      </c>
      <c r="T254" s="9" t="n">
        <v>4315.32</v>
      </c>
      <c r="U254" s="8" t="inlineStr">
        <is>
          <t>bound</t>
        </is>
      </c>
      <c r="V254" s="8" t="inlineStr">
        <is>
          <t>Bound</t>
        </is>
      </c>
      <c r="W254" s="8" t="inlineStr">
        <is>
          <t>CANON-202508-000250</t>
        </is>
      </c>
    </row>
    <row r="255">
      <c r="A255" s="3" t="n">
        <v>251</v>
      </c>
      <c r="B255" s="3" t="inlineStr">
        <is>
          <t>b00dc0c9-b5c2-595e-adf5-07129d7168dd</t>
        </is>
      </c>
      <c r="C255" s="3" t="inlineStr">
        <is>
          <t>2025-08-02</t>
        </is>
      </c>
      <c r="D255" s="3" t="inlineStr">
        <is>
          <t>2025-08</t>
        </is>
      </c>
      <c r="E255" s="3" t="inlineStr">
        <is>
          <t>Fenwick Underwood</t>
        </is>
      </c>
      <c r="F255" s="3" t="inlineStr">
        <is>
          <t>Retired Executive</t>
        </is>
      </c>
      <c r="G255" s="3" t="inlineStr">
        <is>
          <t>FL</t>
        </is>
      </c>
      <c r="H255" s="3" t="n">
        <v>1986</v>
      </c>
      <c r="I255" s="3" t="inlineStr">
        <is>
          <t>Bentley</t>
        </is>
      </c>
      <c r="J255" s="3" t="inlineStr">
        <is>
          <t>Continental GT</t>
        </is>
      </c>
      <c r="K255" s="3" t="inlineStr">
        <is>
          <t>production_luxury</t>
        </is>
      </c>
      <c r="L255" s="3" t="inlineStr">
        <is>
          <t>01 Luxury Sedan/SUV</t>
        </is>
      </c>
      <c r="M255" s="7" t="n">
        <v>700000</v>
      </c>
      <c r="N255" s="3" t="inlineStr">
        <is>
          <t>clean</t>
        </is>
      </c>
      <c r="O255" s="3" t="n">
        <v>0</v>
      </c>
      <c r="P255" s="3" t="n">
        <v>0</v>
      </c>
      <c r="Q255" s="3" t="n">
        <v>0</v>
      </c>
      <c r="R255" s="3" t="inlineStr">
        <is>
          <t>No</t>
        </is>
      </c>
      <c r="S255" s="3" t="inlineStr">
        <is>
          <t>bind</t>
        </is>
      </c>
      <c r="T255" s="7" t="n">
        <v>12190.57</v>
      </c>
      <c r="U255" s="3" t="inlineStr">
        <is>
          <t>bound</t>
        </is>
      </c>
      <c r="V255" s="3" t="inlineStr">
        <is>
          <t>Bound</t>
        </is>
      </c>
      <c r="W255" s="3" t="inlineStr">
        <is>
          <t>CANON-202508-000251</t>
        </is>
      </c>
    </row>
    <row r="256">
      <c r="A256" s="8" t="n">
        <v>252</v>
      </c>
      <c r="B256" s="8" t="inlineStr">
        <is>
          <t>6ca3e246-2c4e-5b80-b420-2c24a6442a22</t>
        </is>
      </c>
      <c r="C256" s="8" t="inlineStr">
        <is>
          <t>2025-08-15</t>
        </is>
      </c>
      <c r="D256" s="8" t="inlineStr">
        <is>
          <t>2025-08</t>
        </is>
      </c>
      <c r="E256" s="8" t="inlineStr">
        <is>
          <t>Sunniva Fairweather</t>
        </is>
      </c>
      <c r="F256" s="8" t="inlineStr">
        <is>
          <t>Anesthesiologist</t>
        </is>
      </c>
      <c r="G256" s="8" t="inlineStr">
        <is>
          <t>HI</t>
        </is>
      </c>
      <c r="H256" s="8" t="n">
        <v>1958</v>
      </c>
      <c r="I256" s="8" t="inlineStr">
        <is>
          <t>Porsche</t>
        </is>
      </c>
      <c r="J256" s="8" t="inlineStr">
        <is>
          <t>911 Turbo S</t>
        </is>
      </c>
      <c r="K256" s="8" t="inlineStr">
        <is>
          <t>production_luxury</t>
        </is>
      </c>
      <c r="L256" s="8" t="inlineStr">
        <is>
          <t>01 Luxury Sedan/SUV</t>
        </is>
      </c>
      <c r="M256" s="9" t="n">
        <v>850000</v>
      </c>
      <c r="N256" s="8" t="inlineStr">
        <is>
          <t>one_large</t>
        </is>
      </c>
      <c r="O256" s="8" t="n">
        <v>1</v>
      </c>
      <c r="P256" s="8" t="n">
        <v>0</v>
      </c>
      <c r="Q256" s="8" t="n">
        <v>1</v>
      </c>
      <c r="R256" s="8" t="inlineStr">
        <is>
          <t>No</t>
        </is>
      </c>
      <c r="S256" s="8" t="inlineStr">
        <is>
          <t>refer</t>
        </is>
      </c>
      <c r="T256" s="9" t="n">
        <v>13551.89</v>
      </c>
      <c r="U256" s="8" t="inlineStr">
        <is>
          <t>indicative</t>
        </is>
      </c>
      <c r="V256" s="8" t="inlineStr">
        <is>
          <t>Not Bound</t>
        </is>
      </c>
      <c r="W256" s="8" t="inlineStr"/>
    </row>
    <row r="257">
      <c r="A257" s="3" t="n">
        <v>253</v>
      </c>
      <c r="B257" s="3" t="inlineStr">
        <is>
          <t>4da0520b-7e90-5493-8895-c403cf53ff86</t>
        </is>
      </c>
      <c r="C257" s="3" t="inlineStr">
        <is>
          <t>2025-08-04</t>
        </is>
      </c>
      <c r="D257" s="3" t="inlineStr">
        <is>
          <t>2025-08</t>
        </is>
      </c>
      <c r="E257" s="3" t="inlineStr">
        <is>
          <t>Lorenzo Underwood</t>
        </is>
      </c>
      <c r="F257" s="3" t="inlineStr">
        <is>
          <t>Retired Executive</t>
        </is>
      </c>
      <c r="G257" s="3" t="inlineStr">
        <is>
          <t>ID</t>
        </is>
      </c>
      <c r="H257" s="3" t="n">
        <v>1957</v>
      </c>
      <c r="I257" s="3" t="inlineStr">
        <is>
          <t>Maserati</t>
        </is>
      </c>
      <c r="J257" s="3" t="inlineStr">
        <is>
          <t>GranTurismo</t>
        </is>
      </c>
      <c r="K257" s="3" t="inlineStr">
        <is>
          <t>production_luxury</t>
        </is>
      </c>
      <c r="L257" s="3" t="inlineStr">
        <is>
          <t>01 Luxury Sedan/SUV</t>
        </is>
      </c>
      <c r="M257" s="7" t="n">
        <v>460000</v>
      </c>
      <c r="N257" s="3" t="inlineStr">
        <is>
          <t>clean</t>
        </is>
      </c>
      <c r="O257" s="3" t="n">
        <v>0</v>
      </c>
      <c r="P257" s="3" t="n">
        <v>0</v>
      </c>
      <c r="Q257" s="3" t="n">
        <v>0</v>
      </c>
      <c r="R257" s="3" t="inlineStr">
        <is>
          <t>No</t>
        </is>
      </c>
      <c r="S257" s="3" t="inlineStr">
        <is>
          <t>bind</t>
        </is>
      </c>
      <c r="T257" s="7" t="n">
        <v>6444.34</v>
      </c>
      <c r="U257" s="3" t="inlineStr">
        <is>
          <t>bound</t>
        </is>
      </c>
      <c r="V257" s="3" t="inlineStr">
        <is>
          <t>Bound</t>
        </is>
      </c>
      <c r="W257" s="3" t="inlineStr">
        <is>
          <t>CANON-202508-000253</t>
        </is>
      </c>
    </row>
    <row r="258">
      <c r="A258" s="8" t="n">
        <v>254</v>
      </c>
      <c r="B258" s="8" t="inlineStr">
        <is>
          <t>53f4f06d-e752-5af4-a6b0-a6329a03676d</t>
        </is>
      </c>
      <c r="C258" s="8" t="inlineStr">
        <is>
          <t>2025-08-13</t>
        </is>
      </c>
      <c r="D258" s="8" t="inlineStr">
        <is>
          <t>2025-08</t>
        </is>
      </c>
      <c r="E258" s="8" t="inlineStr">
        <is>
          <t>Mireille Rourke</t>
        </is>
      </c>
      <c r="F258" s="8" t="inlineStr">
        <is>
          <t>Software Architect</t>
        </is>
      </c>
      <c r="G258" s="8" t="inlineStr">
        <is>
          <t>HI</t>
        </is>
      </c>
      <c r="H258" s="8" t="n">
        <v>2015</v>
      </c>
      <c r="I258" s="8" t="inlineStr">
        <is>
          <t>Ringbrothers</t>
        </is>
      </c>
      <c r="J258" s="8" t="inlineStr">
        <is>
          <t>Mustang</t>
        </is>
      </c>
      <c r="K258" s="8" t="inlineStr">
        <is>
          <t>restomod_coachbuilt</t>
        </is>
      </c>
      <c r="L258" s="8" t="inlineStr">
        <is>
          <t>11 Restomod/Coachbuilt</t>
        </is>
      </c>
      <c r="M258" s="9" t="n">
        <v>520000</v>
      </c>
      <c r="N258" s="8" t="inlineStr">
        <is>
          <t>clean</t>
        </is>
      </c>
      <c r="O258" s="8" t="n">
        <v>0</v>
      </c>
      <c r="P258" s="8" t="n">
        <v>0</v>
      </c>
      <c r="Q258" s="8" t="n">
        <v>0</v>
      </c>
      <c r="R258" s="8" t="inlineStr">
        <is>
          <t>No</t>
        </is>
      </c>
      <c r="S258" s="8" t="inlineStr">
        <is>
          <t>bind</t>
        </is>
      </c>
      <c r="T258" s="9" t="n">
        <v>9948.68</v>
      </c>
      <c r="U258" s="8" t="inlineStr">
        <is>
          <t>bound</t>
        </is>
      </c>
      <c r="V258" s="8" t="inlineStr">
        <is>
          <t>Bound</t>
        </is>
      </c>
      <c r="W258" s="8" t="inlineStr">
        <is>
          <t>CANON-202508-000254</t>
        </is>
      </c>
    </row>
    <row r="259">
      <c r="A259" s="3" t="n">
        <v>255</v>
      </c>
      <c r="B259" s="3" t="inlineStr">
        <is>
          <t>09a27194-b915-5065-b517-0e59eb125251</t>
        </is>
      </c>
      <c r="C259" s="3" t="inlineStr">
        <is>
          <t>2025-08-09</t>
        </is>
      </c>
      <c r="D259" s="3" t="inlineStr">
        <is>
          <t>2025-08</t>
        </is>
      </c>
      <c r="E259" s="3" t="inlineStr">
        <is>
          <t>Cassius Thistlewood</t>
        </is>
      </c>
      <c r="F259" s="3" t="inlineStr">
        <is>
          <t>Portfolio Manager</t>
        </is>
      </c>
      <c r="G259" s="3" t="inlineStr">
        <is>
          <t>TN</t>
        </is>
      </c>
      <c r="H259" s="3" t="n">
        <v>1970</v>
      </c>
      <c r="I259" s="3" t="inlineStr">
        <is>
          <t>Mercedes-Benz</t>
        </is>
      </c>
      <c r="J259" s="3" t="inlineStr">
        <is>
          <t>AMG GT</t>
        </is>
      </c>
      <c r="K259" s="3" t="inlineStr">
        <is>
          <t>production_luxury</t>
        </is>
      </c>
      <c r="L259" s="3" t="inlineStr">
        <is>
          <t>01 Luxury Sedan/SUV</t>
        </is>
      </c>
      <c r="M259" s="7" t="n">
        <v>1345000</v>
      </c>
      <c r="N259" s="3" t="inlineStr">
        <is>
          <t>clean</t>
        </is>
      </c>
      <c r="O259" s="3" t="n">
        <v>0</v>
      </c>
      <c r="P259" s="3" t="n">
        <v>0</v>
      </c>
      <c r="Q259" s="3" t="n">
        <v>0</v>
      </c>
      <c r="R259" s="3" t="inlineStr">
        <is>
          <t>No</t>
        </is>
      </c>
      <c r="S259" s="3" t="inlineStr">
        <is>
          <t>bind</t>
        </is>
      </c>
      <c r="T259" s="7" t="n">
        <v>13678.4</v>
      </c>
      <c r="U259" s="3" t="inlineStr">
        <is>
          <t>bound</t>
        </is>
      </c>
      <c r="V259" s="3" t="inlineStr">
        <is>
          <t>Bound</t>
        </is>
      </c>
      <c r="W259" s="3" t="inlineStr">
        <is>
          <t>CANON-202508-000255</t>
        </is>
      </c>
    </row>
    <row r="260">
      <c r="A260" s="8" t="n">
        <v>256</v>
      </c>
      <c r="B260" s="8" t="inlineStr">
        <is>
          <t>99458130-c377-5c77-aa35-f4d1c4f14609</t>
        </is>
      </c>
      <c r="C260" s="8" t="inlineStr">
        <is>
          <t>2025-08-25</t>
        </is>
      </c>
      <c r="D260" s="8" t="inlineStr">
        <is>
          <t>2025-08</t>
        </is>
      </c>
      <c r="E260" s="8" t="inlineStr">
        <is>
          <t>Cassius Castellanos</t>
        </is>
      </c>
      <c r="F260" s="8" t="inlineStr">
        <is>
          <t>Retired Executive</t>
        </is>
      </c>
      <c r="G260" s="8" t="inlineStr">
        <is>
          <t>NY</t>
        </is>
      </c>
      <c r="H260" s="8" t="n">
        <v>1990</v>
      </c>
      <c r="I260" s="8" t="inlineStr">
        <is>
          <t>Bentley</t>
        </is>
      </c>
      <c r="J260" s="8" t="inlineStr">
        <is>
          <t>Continental GT</t>
        </is>
      </c>
      <c r="K260" s="8" t="inlineStr">
        <is>
          <t>production_luxury</t>
        </is>
      </c>
      <c r="L260" s="8" t="inlineStr">
        <is>
          <t>01 Luxury Sedan/SUV</t>
        </is>
      </c>
      <c r="M260" s="9" t="n">
        <v>205000</v>
      </c>
      <c r="N260" s="8" t="inlineStr">
        <is>
          <t>clean</t>
        </is>
      </c>
      <c r="O260" s="8" t="n">
        <v>0</v>
      </c>
      <c r="P260" s="8" t="n">
        <v>0</v>
      </c>
      <c r="Q260" s="8" t="n">
        <v>0</v>
      </c>
      <c r="R260" s="8" t="inlineStr">
        <is>
          <t>No</t>
        </is>
      </c>
      <c r="S260" s="8" t="inlineStr">
        <is>
          <t>bind</t>
        </is>
      </c>
      <c r="T260" s="9" t="n">
        <v>4554.87</v>
      </c>
      <c r="U260" s="8" t="inlineStr">
        <is>
          <t>bound</t>
        </is>
      </c>
      <c r="V260" s="8" t="inlineStr">
        <is>
          <t>Bound</t>
        </is>
      </c>
      <c r="W260" s="8" t="inlineStr">
        <is>
          <t>CANON-202508-000256</t>
        </is>
      </c>
    </row>
    <row r="261">
      <c r="A261" s="3" t="n">
        <v>257</v>
      </c>
      <c r="B261" s="3" t="inlineStr">
        <is>
          <t>11ca5b33-80d7-5783-8fb5-f3765161b0be</t>
        </is>
      </c>
      <c r="C261" s="3" t="inlineStr">
        <is>
          <t>2025-08-25</t>
        </is>
      </c>
      <c r="D261" s="3" t="inlineStr">
        <is>
          <t>2025-08</t>
        </is>
      </c>
      <c r="E261" s="3" t="inlineStr">
        <is>
          <t>Aurelio Farkas</t>
        </is>
      </c>
      <c r="F261" s="3" t="inlineStr">
        <is>
          <t>Software Architect</t>
        </is>
      </c>
      <c r="G261" s="3" t="inlineStr">
        <is>
          <t>CT</t>
        </is>
      </c>
      <c r="H261" s="3" t="n">
        <v>1982</v>
      </c>
      <c r="I261" s="3" t="inlineStr">
        <is>
          <t>BMW</t>
        </is>
      </c>
      <c r="J261" s="3" t="inlineStr">
        <is>
          <t>M8 Competition</t>
        </is>
      </c>
      <c r="K261" s="3" t="inlineStr">
        <is>
          <t>production_luxury</t>
        </is>
      </c>
      <c r="L261" s="3" t="inlineStr">
        <is>
          <t>01 Luxury Sedan/SUV</t>
        </is>
      </c>
      <c r="M261" s="7" t="n">
        <v>655000</v>
      </c>
      <c r="N261" s="3" t="inlineStr">
        <is>
          <t>three_plus_fault</t>
        </is>
      </c>
      <c r="O261" s="3" t="n">
        <v>4</v>
      </c>
      <c r="P261" s="3" t="n">
        <v>4</v>
      </c>
      <c r="Q261" s="3" t="n">
        <v>0</v>
      </c>
      <c r="R261" s="3" t="inlineStr">
        <is>
          <t>No</t>
        </is>
      </c>
      <c r="S261" s="3" t="inlineStr">
        <is>
          <t>decline</t>
        </is>
      </c>
      <c r="T261" s="7" t="n">
        <v>8996.98</v>
      </c>
      <c r="U261" s="3" t="inlineStr">
        <is>
          <t>indicative</t>
        </is>
      </c>
      <c r="V261" s="3" t="inlineStr">
        <is>
          <t>Not Bound</t>
        </is>
      </c>
      <c r="W261" s="3" t="inlineStr"/>
    </row>
    <row r="262">
      <c r="A262" s="8" t="n">
        <v>258</v>
      </c>
      <c r="B262" s="8" t="inlineStr">
        <is>
          <t>7daaaefc-83a1-5a3a-8b1e-0d33c8507e65</t>
        </is>
      </c>
      <c r="C262" s="8" t="inlineStr">
        <is>
          <t>2025-08-15</t>
        </is>
      </c>
      <c r="D262" s="8" t="inlineStr">
        <is>
          <t>2025-08</t>
        </is>
      </c>
      <c r="E262" s="8" t="inlineStr">
        <is>
          <t>Ingrid Nakashima</t>
        </is>
      </c>
      <c r="F262" s="8" t="inlineStr">
        <is>
          <t>Cardiologist</t>
        </is>
      </c>
      <c r="G262" s="8" t="inlineStr">
        <is>
          <t>MD</t>
        </is>
      </c>
      <c r="H262" s="8" t="n">
        <v>1968</v>
      </c>
      <c r="I262" s="8" t="inlineStr">
        <is>
          <t>Bentley</t>
        </is>
      </c>
      <c r="J262" s="8" t="inlineStr">
        <is>
          <t>Continental GT</t>
        </is>
      </c>
      <c r="K262" s="8" t="inlineStr">
        <is>
          <t>production_luxury</t>
        </is>
      </c>
      <c r="L262" s="8" t="inlineStr">
        <is>
          <t>01 Luxury Sedan/SUV</t>
        </is>
      </c>
      <c r="M262" s="9" t="n">
        <v>415000</v>
      </c>
      <c r="N262" s="8" t="inlineStr">
        <is>
          <t>clean</t>
        </is>
      </c>
      <c r="O262" s="8" t="n">
        <v>0</v>
      </c>
      <c r="P262" s="8" t="n">
        <v>0</v>
      </c>
      <c r="Q262" s="8" t="n">
        <v>0</v>
      </c>
      <c r="R262" s="8" t="inlineStr">
        <is>
          <t>No</t>
        </is>
      </c>
      <c r="S262" s="8" t="inlineStr">
        <is>
          <t>bind</t>
        </is>
      </c>
      <c r="T262" s="9" t="n">
        <v>5579.01</v>
      </c>
      <c r="U262" s="8" t="inlineStr">
        <is>
          <t>bound</t>
        </is>
      </c>
      <c r="V262" s="8" t="inlineStr">
        <is>
          <t>Bound</t>
        </is>
      </c>
      <c r="W262" s="8" t="inlineStr">
        <is>
          <t>CANON-202508-000258</t>
        </is>
      </c>
    </row>
    <row r="263">
      <c r="A263" s="3" t="n">
        <v>259</v>
      </c>
      <c r="B263" s="3" t="inlineStr">
        <is>
          <t>804b5edf-7db7-5b65-a373-ce469e04bd3d</t>
        </is>
      </c>
      <c r="C263" s="3" t="inlineStr">
        <is>
          <t>2025-08-17</t>
        </is>
      </c>
      <c r="D263" s="3" t="inlineStr">
        <is>
          <t>2025-08</t>
        </is>
      </c>
      <c r="E263" s="3" t="inlineStr">
        <is>
          <t>Marisol Okonkwo</t>
        </is>
      </c>
      <c r="F263" s="3" t="inlineStr">
        <is>
          <t>Anesthesiologist</t>
        </is>
      </c>
      <c r="G263" s="3" t="inlineStr">
        <is>
          <t>MI</t>
        </is>
      </c>
      <c r="H263" s="3" t="n">
        <v>2023</v>
      </c>
      <c r="I263" s="3" t="inlineStr">
        <is>
          <t>Aston Martin</t>
        </is>
      </c>
      <c r="J263" s="3" t="inlineStr">
        <is>
          <t>DB12</t>
        </is>
      </c>
      <c r="K263" s="3" t="inlineStr">
        <is>
          <t>production_luxury</t>
        </is>
      </c>
      <c r="L263" s="3" t="inlineStr">
        <is>
          <t>01 Luxury Sedan/SUV</t>
        </is>
      </c>
      <c r="M263" s="7" t="n">
        <v>545000</v>
      </c>
      <c r="N263" s="3" t="inlineStr">
        <is>
          <t>three_plus_fault</t>
        </is>
      </c>
      <c r="O263" s="3" t="n">
        <v>4</v>
      </c>
      <c r="P263" s="3" t="n">
        <v>4</v>
      </c>
      <c r="Q263" s="3" t="n">
        <v>0</v>
      </c>
      <c r="R263" s="3" t="inlineStr">
        <is>
          <t>No</t>
        </is>
      </c>
      <c r="S263" s="3" t="inlineStr">
        <is>
          <t>decline</t>
        </is>
      </c>
      <c r="T263" s="7" t="n">
        <v>10360.14</v>
      </c>
      <c r="U263" s="3" t="inlineStr">
        <is>
          <t>indicative</t>
        </is>
      </c>
      <c r="V263" s="3" t="inlineStr">
        <is>
          <t>Not Bound</t>
        </is>
      </c>
      <c r="W263" s="3" t="inlineStr"/>
    </row>
    <row r="264">
      <c r="A264" s="8" t="n">
        <v>260</v>
      </c>
      <c r="B264" s="8" t="inlineStr">
        <is>
          <t>acd473c2-0c96-558c-96a5-623e29cd409e</t>
        </is>
      </c>
      <c r="C264" s="8" t="inlineStr">
        <is>
          <t>2025-08-25</t>
        </is>
      </c>
      <c r="D264" s="8" t="inlineStr">
        <is>
          <t>2025-08</t>
        </is>
      </c>
      <c r="E264" s="8" t="inlineStr">
        <is>
          <t>Anouk Larsson</t>
        </is>
      </c>
      <c r="F264" s="8" t="inlineStr">
        <is>
          <t>Portfolio Manager</t>
        </is>
      </c>
      <c r="G264" s="8" t="inlineStr">
        <is>
          <t>NV</t>
        </is>
      </c>
      <c r="H264" s="8" t="n">
        <v>1989</v>
      </c>
      <c r="I264" s="8" t="inlineStr">
        <is>
          <t>McLaren</t>
        </is>
      </c>
      <c r="J264" s="8" t="inlineStr">
        <is>
          <t>750S</t>
        </is>
      </c>
      <c r="K264" s="8" t="inlineStr">
        <is>
          <t>exotic</t>
        </is>
      </c>
      <c r="L264" s="8" t="inlineStr">
        <is>
          <t>03 Supercar</t>
        </is>
      </c>
      <c r="M264" s="9" t="n">
        <v>1000000</v>
      </c>
      <c r="N264" s="8" t="inlineStr">
        <is>
          <t>clean</t>
        </is>
      </c>
      <c r="O264" s="8" t="n">
        <v>0</v>
      </c>
      <c r="P264" s="8" t="n">
        <v>0</v>
      </c>
      <c r="Q264" s="8" t="n">
        <v>0</v>
      </c>
      <c r="R264" s="8" t="inlineStr">
        <is>
          <t>No</t>
        </is>
      </c>
      <c r="S264" s="8" t="inlineStr">
        <is>
          <t>bind</t>
        </is>
      </c>
      <c r="T264" s="9" t="n">
        <v>17660.38</v>
      </c>
      <c r="U264" s="8" t="inlineStr">
        <is>
          <t>bound</t>
        </is>
      </c>
      <c r="V264" s="8" t="inlineStr">
        <is>
          <t>Bound</t>
        </is>
      </c>
      <c r="W264" s="8" t="inlineStr">
        <is>
          <t>CANON-202508-000260</t>
        </is>
      </c>
    </row>
    <row r="265">
      <c r="A265" s="3" t="n">
        <v>261</v>
      </c>
      <c r="B265" s="3" t="inlineStr">
        <is>
          <t>058d1ff3-48d2-5af2-a894-c735bd791d51</t>
        </is>
      </c>
      <c r="C265" s="3" t="inlineStr">
        <is>
          <t>2025-08-10</t>
        </is>
      </c>
      <c r="D265" s="3" t="inlineStr">
        <is>
          <t>2025-08</t>
        </is>
      </c>
      <c r="E265" s="3" t="inlineStr">
        <is>
          <t>Callum Vasquez</t>
        </is>
      </c>
      <c r="F265" s="3" t="inlineStr">
        <is>
          <t>Software Architect</t>
        </is>
      </c>
      <c r="G265" s="3" t="inlineStr">
        <is>
          <t>NH</t>
        </is>
      </c>
      <c r="H265" s="3" t="n">
        <v>1966</v>
      </c>
      <c r="I265" s="3" t="inlineStr">
        <is>
          <t>Aston Martin</t>
        </is>
      </c>
      <c r="J265" s="3" t="inlineStr">
        <is>
          <t>DB12</t>
        </is>
      </c>
      <c r="K265" s="3" t="inlineStr">
        <is>
          <t>production_luxury</t>
        </is>
      </c>
      <c r="L265" s="3" t="inlineStr">
        <is>
          <t>01 Luxury Sedan/SUV</t>
        </is>
      </c>
      <c r="M265" s="7" t="n">
        <v>695000</v>
      </c>
      <c r="N265" s="3" t="inlineStr">
        <is>
          <t>clean</t>
        </is>
      </c>
      <c r="O265" s="3" t="n">
        <v>0</v>
      </c>
      <c r="P265" s="3" t="n">
        <v>0</v>
      </c>
      <c r="Q265" s="3" t="n">
        <v>0</v>
      </c>
      <c r="R265" s="3" t="inlineStr">
        <is>
          <t>No</t>
        </is>
      </c>
      <c r="S265" s="3" t="inlineStr">
        <is>
          <t>bind</t>
        </is>
      </c>
      <c r="T265" s="7" t="n">
        <v>8864.530000000001</v>
      </c>
      <c r="U265" s="3" t="inlineStr">
        <is>
          <t>bound</t>
        </is>
      </c>
      <c r="V265" s="3" t="inlineStr">
        <is>
          <t>Bound</t>
        </is>
      </c>
      <c r="W265" s="3" t="inlineStr">
        <is>
          <t>CANON-202508-000261</t>
        </is>
      </c>
    </row>
    <row r="266">
      <c r="A266" s="8" t="n">
        <v>262</v>
      </c>
      <c r="B266" s="8" t="inlineStr">
        <is>
          <t>4dbcf5c8-9c98-5c6d-99b1-2636cb241727</t>
        </is>
      </c>
      <c r="C266" s="8" t="inlineStr">
        <is>
          <t>2025-08-28</t>
        </is>
      </c>
      <c r="D266" s="8" t="inlineStr">
        <is>
          <t>2025-08</t>
        </is>
      </c>
      <c r="E266" s="8" t="inlineStr">
        <is>
          <t>Ingrid Whitlock</t>
        </is>
      </c>
      <c r="F266" s="8" t="inlineStr">
        <is>
          <t>Software Architect</t>
        </is>
      </c>
      <c r="G266" s="8" t="inlineStr">
        <is>
          <t>FL</t>
        </is>
      </c>
      <c r="H266" s="8" t="n">
        <v>1964</v>
      </c>
      <c r="I266" s="8" t="inlineStr">
        <is>
          <t>BMW</t>
        </is>
      </c>
      <c r="J266" s="8" t="inlineStr">
        <is>
          <t>M8 Competition</t>
        </is>
      </c>
      <c r="K266" s="8" t="inlineStr">
        <is>
          <t>production_luxury</t>
        </is>
      </c>
      <c r="L266" s="8" t="inlineStr">
        <is>
          <t>01 Luxury Sedan/SUV</t>
        </is>
      </c>
      <c r="M266" s="9" t="n">
        <v>105000</v>
      </c>
      <c r="N266" s="8" t="inlineStr">
        <is>
          <t>clean</t>
        </is>
      </c>
      <c r="O266" s="8" t="n">
        <v>0</v>
      </c>
      <c r="P266" s="8" t="n">
        <v>0</v>
      </c>
      <c r="Q266" s="8" t="n">
        <v>0</v>
      </c>
      <c r="R266" s="8" t="inlineStr">
        <is>
          <t>No</t>
        </is>
      </c>
      <c r="S266" s="8" t="inlineStr">
        <is>
          <t>bind</t>
        </is>
      </c>
      <c r="T266" s="9" t="n">
        <v>2588.15</v>
      </c>
      <c r="U266" s="8" t="inlineStr">
        <is>
          <t>bound</t>
        </is>
      </c>
      <c r="V266" s="8" t="inlineStr">
        <is>
          <t>Bound</t>
        </is>
      </c>
      <c r="W266" s="8" t="inlineStr">
        <is>
          <t>CANON-202508-000262</t>
        </is>
      </c>
    </row>
    <row r="267">
      <c r="A267" s="3" t="n">
        <v>263</v>
      </c>
      <c r="B267" s="3" t="inlineStr">
        <is>
          <t>4da3056f-e1ec-5c9e-8b6e-1e294414d701</t>
        </is>
      </c>
      <c r="C267" s="3" t="inlineStr">
        <is>
          <t>2025-08-30</t>
        </is>
      </c>
      <c r="D267" s="3" t="inlineStr">
        <is>
          <t>2025-08</t>
        </is>
      </c>
      <c r="E267" s="3" t="inlineStr">
        <is>
          <t>Fenwick Okonkwo</t>
        </is>
      </c>
      <c r="F267" s="3" t="inlineStr">
        <is>
          <t>Portfolio Manager</t>
        </is>
      </c>
      <c r="G267" s="3" t="inlineStr">
        <is>
          <t>NE</t>
        </is>
      </c>
      <c r="H267" s="3" t="n">
        <v>1990</v>
      </c>
      <c r="I267" s="3" t="inlineStr">
        <is>
          <t>Aston Martin</t>
        </is>
      </c>
      <c r="J267" s="3" t="inlineStr">
        <is>
          <t>DB5</t>
        </is>
      </c>
      <c r="K267" s="3" t="inlineStr">
        <is>
          <t>classic_collector</t>
        </is>
      </c>
      <c r="L267" s="3" t="inlineStr">
        <is>
          <t>07 Post-War Classic (1946-1972)</t>
        </is>
      </c>
      <c r="M267" s="7" t="n">
        <v>645000</v>
      </c>
      <c r="N267" s="3" t="inlineStr">
        <is>
          <t>clean</t>
        </is>
      </c>
      <c r="O267" s="3" t="n">
        <v>0</v>
      </c>
      <c r="P267" s="3" t="n">
        <v>0</v>
      </c>
      <c r="Q267" s="3" t="n">
        <v>0</v>
      </c>
      <c r="R267" s="3" t="inlineStr">
        <is>
          <t>No</t>
        </is>
      </c>
      <c r="S267" s="3" t="inlineStr">
        <is>
          <t>bind</t>
        </is>
      </c>
      <c r="T267" s="7" t="n">
        <v>6802.92</v>
      </c>
      <c r="U267" s="3" t="inlineStr">
        <is>
          <t>bound</t>
        </is>
      </c>
      <c r="V267" s="3" t="inlineStr">
        <is>
          <t>Bound</t>
        </is>
      </c>
      <c r="W267" s="3" t="inlineStr">
        <is>
          <t>CANON-202508-000263</t>
        </is>
      </c>
    </row>
    <row r="268">
      <c r="A268" s="8" t="n">
        <v>264</v>
      </c>
      <c r="B268" s="8" t="inlineStr">
        <is>
          <t>962724e6-1e3c-5cc0-8787-58cc2f708a12</t>
        </is>
      </c>
      <c r="C268" s="8" t="inlineStr">
        <is>
          <t>2025-08-10</t>
        </is>
      </c>
      <c r="D268" s="8" t="inlineStr">
        <is>
          <t>2025-08</t>
        </is>
      </c>
      <c r="E268" s="8" t="inlineStr">
        <is>
          <t>Emiliano Pennington</t>
        </is>
      </c>
      <c r="F268" s="8" t="inlineStr">
        <is>
          <t>Founder / CEO</t>
        </is>
      </c>
      <c r="G268" s="8" t="inlineStr">
        <is>
          <t>OH</t>
        </is>
      </c>
      <c r="H268" s="8" t="n">
        <v>1992</v>
      </c>
      <c r="I268" s="8" t="inlineStr">
        <is>
          <t>McLaren</t>
        </is>
      </c>
      <c r="J268" s="8" t="inlineStr">
        <is>
          <t>750S</t>
        </is>
      </c>
      <c r="K268" s="8" t="inlineStr">
        <is>
          <t>exotic</t>
        </is>
      </c>
      <c r="L268" s="8" t="inlineStr">
        <is>
          <t>03 Supercar</t>
        </is>
      </c>
      <c r="M268" s="9" t="n">
        <v>260000</v>
      </c>
      <c r="N268" s="8" t="inlineStr">
        <is>
          <t>three_plus_fault</t>
        </is>
      </c>
      <c r="O268" s="8" t="n">
        <v>3</v>
      </c>
      <c r="P268" s="8" t="n">
        <v>3</v>
      </c>
      <c r="Q268" s="8" t="n">
        <v>0</v>
      </c>
      <c r="R268" s="8" t="inlineStr">
        <is>
          <t>No</t>
        </is>
      </c>
      <c r="S268" s="8" t="inlineStr">
        <is>
          <t>decline</t>
        </is>
      </c>
      <c r="T268" s="9" t="n">
        <v>7841.7</v>
      </c>
      <c r="U268" s="8" t="inlineStr">
        <is>
          <t>indicative</t>
        </is>
      </c>
      <c r="V268" s="8" t="inlineStr">
        <is>
          <t>Not Bound</t>
        </is>
      </c>
      <c r="W268" s="8" t="inlineStr"/>
    </row>
    <row r="269">
      <c r="A269" s="3" t="n">
        <v>265</v>
      </c>
      <c r="B269" s="3" t="inlineStr">
        <is>
          <t>e45b8cbb-ae92-5869-9e61-5fb9e92a81ce</t>
        </is>
      </c>
      <c r="C269" s="3" t="inlineStr">
        <is>
          <t>2025-08-06</t>
        </is>
      </c>
      <c r="D269" s="3" t="inlineStr">
        <is>
          <t>2025-08</t>
        </is>
      </c>
      <c r="E269" s="3" t="inlineStr">
        <is>
          <t>Noor Fairweather</t>
        </is>
      </c>
      <c r="F269" s="3" t="inlineStr">
        <is>
          <t>Orthopedic Surgeon</t>
        </is>
      </c>
      <c r="G269" s="3" t="inlineStr">
        <is>
          <t>MA</t>
        </is>
      </c>
      <c r="H269" s="3" t="n">
        <v>1956</v>
      </c>
      <c r="I269" s="3" t="inlineStr">
        <is>
          <t>Bentley</t>
        </is>
      </c>
      <c r="J269" s="3" t="inlineStr">
        <is>
          <t>Continental GT</t>
        </is>
      </c>
      <c r="K269" s="3" t="inlineStr">
        <is>
          <t>production_luxury</t>
        </is>
      </c>
      <c r="L269" s="3" t="inlineStr">
        <is>
          <t>01 Luxury Sedan/SUV</t>
        </is>
      </c>
      <c r="M269" s="7" t="n">
        <v>345000</v>
      </c>
      <c r="N269" s="3" t="inlineStr">
        <is>
          <t>three_plus_fault</t>
        </is>
      </c>
      <c r="O269" s="3" t="n">
        <v>4</v>
      </c>
      <c r="P269" s="3" t="n">
        <v>4</v>
      </c>
      <c r="Q269" s="3" t="n">
        <v>0</v>
      </c>
      <c r="R269" s="3" t="inlineStr">
        <is>
          <t>No</t>
        </is>
      </c>
      <c r="S269" s="3" t="inlineStr">
        <is>
          <t>decline</t>
        </is>
      </c>
      <c r="T269" s="7" t="n">
        <v>6102.59</v>
      </c>
      <c r="U269" s="3" t="inlineStr">
        <is>
          <t>indicative</t>
        </is>
      </c>
      <c r="V269" s="3" t="inlineStr">
        <is>
          <t>Not Bound</t>
        </is>
      </c>
      <c r="W269" s="3" t="inlineStr"/>
    </row>
    <row r="270">
      <c r="A270" s="8" t="n">
        <v>266</v>
      </c>
      <c r="B270" s="8" t="inlineStr">
        <is>
          <t>b680bc76-f1a2-56e9-a9aa-49ac0ac06e39</t>
        </is>
      </c>
      <c r="C270" s="8" t="inlineStr">
        <is>
          <t>2025-08-19</t>
        </is>
      </c>
      <c r="D270" s="8" t="inlineStr">
        <is>
          <t>2025-08</t>
        </is>
      </c>
      <c r="E270" s="8" t="inlineStr">
        <is>
          <t>Fenwick Castellanos</t>
        </is>
      </c>
      <c r="F270" s="8" t="inlineStr">
        <is>
          <t>Retired Executive</t>
        </is>
      </c>
      <c r="G270" s="8" t="inlineStr">
        <is>
          <t>UT</t>
        </is>
      </c>
      <c r="H270" s="8" t="n">
        <v>2024</v>
      </c>
      <c r="I270" s="8" t="inlineStr">
        <is>
          <t>Bentley</t>
        </is>
      </c>
      <c r="J270" s="8" t="inlineStr">
        <is>
          <t>Continental GT</t>
        </is>
      </c>
      <c r="K270" s="8" t="inlineStr">
        <is>
          <t>production_luxury</t>
        </is>
      </c>
      <c r="L270" s="8" t="inlineStr">
        <is>
          <t>01 Luxury Sedan/SUV</t>
        </is>
      </c>
      <c r="M270" s="9" t="n">
        <v>655000</v>
      </c>
      <c r="N270" s="8" t="inlineStr">
        <is>
          <t>clean</t>
        </is>
      </c>
      <c r="O270" s="8" t="n">
        <v>0</v>
      </c>
      <c r="P270" s="8" t="n">
        <v>0</v>
      </c>
      <c r="Q270" s="8" t="n">
        <v>0</v>
      </c>
      <c r="R270" s="8" t="inlineStr">
        <is>
          <t>No</t>
        </is>
      </c>
      <c r="S270" s="8" t="inlineStr">
        <is>
          <t>bind</t>
        </is>
      </c>
      <c r="T270" s="9" t="n">
        <v>10844.58</v>
      </c>
      <c r="U270" s="8" t="inlineStr">
        <is>
          <t>bound</t>
        </is>
      </c>
      <c r="V270" s="8" t="inlineStr">
        <is>
          <t>Bound</t>
        </is>
      </c>
      <c r="W270" s="8" t="inlineStr">
        <is>
          <t>CANON-202508-000266</t>
        </is>
      </c>
    </row>
    <row r="271">
      <c r="A271" s="3" t="n">
        <v>267</v>
      </c>
      <c r="B271" s="3" t="inlineStr">
        <is>
          <t>77a3acc4-0d78-5bfa-b055-82f1c1cc6373</t>
        </is>
      </c>
      <c r="C271" s="3" t="inlineStr">
        <is>
          <t>2025-08-12</t>
        </is>
      </c>
      <c r="D271" s="3" t="inlineStr">
        <is>
          <t>2025-08</t>
        </is>
      </c>
      <c r="E271" s="3" t="inlineStr">
        <is>
          <t>Mireille Farkas</t>
        </is>
      </c>
      <c r="F271" s="3" t="inlineStr">
        <is>
          <t>Founder / CEO</t>
        </is>
      </c>
      <c r="G271" s="3" t="inlineStr">
        <is>
          <t>OH</t>
        </is>
      </c>
      <c r="H271" s="3" t="n">
        <v>1968</v>
      </c>
      <c r="I271" s="3" t="inlineStr">
        <is>
          <t>BMW</t>
        </is>
      </c>
      <c r="J271" s="3" t="inlineStr">
        <is>
          <t>M8 Competition</t>
        </is>
      </c>
      <c r="K271" s="3" t="inlineStr">
        <is>
          <t>production_luxury</t>
        </is>
      </c>
      <c r="L271" s="3" t="inlineStr">
        <is>
          <t>01 Luxury Sedan/SUV</t>
        </is>
      </c>
      <c r="M271" s="7" t="n">
        <v>500000</v>
      </c>
      <c r="N271" s="3" t="inlineStr">
        <is>
          <t>clean</t>
        </is>
      </c>
      <c r="O271" s="3" t="n">
        <v>0</v>
      </c>
      <c r="P271" s="3" t="n">
        <v>0</v>
      </c>
      <c r="Q271" s="3" t="n">
        <v>0</v>
      </c>
      <c r="R271" s="3" t="inlineStr">
        <is>
          <t>No</t>
        </is>
      </c>
      <c r="S271" s="3" t="inlineStr">
        <is>
          <t>bind</t>
        </is>
      </c>
      <c r="T271" s="7" t="n">
        <v>8523.58</v>
      </c>
      <c r="U271" s="3" t="inlineStr">
        <is>
          <t>bound</t>
        </is>
      </c>
      <c r="V271" s="3" t="inlineStr">
        <is>
          <t>Bound</t>
        </is>
      </c>
      <c r="W271" s="3" t="inlineStr">
        <is>
          <t>CANON-202508-000267</t>
        </is>
      </c>
    </row>
    <row r="272">
      <c r="A272" s="8" t="n">
        <v>268</v>
      </c>
      <c r="B272" s="8" t="inlineStr">
        <is>
          <t>bf0e51f8-f71e-507e-945c-cddd3d9ab86f</t>
        </is>
      </c>
      <c r="C272" s="8" t="inlineStr">
        <is>
          <t>2025-08-14</t>
        </is>
      </c>
      <c r="D272" s="8" t="inlineStr">
        <is>
          <t>2025-08</t>
        </is>
      </c>
      <c r="E272" s="8" t="inlineStr">
        <is>
          <t>Leopold Castellanos</t>
        </is>
      </c>
      <c r="F272" s="8" t="inlineStr">
        <is>
          <t>Anesthesiologist</t>
        </is>
      </c>
      <c r="G272" s="8" t="inlineStr">
        <is>
          <t>AL</t>
        </is>
      </c>
      <c r="H272" s="8" t="n">
        <v>2001</v>
      </c>
      <c r="I272" s="8" t="inlineStr">
        <is>
          <t>Ferrari</t>
        </is>
      </c>
      <c r="J272" s="8" t="inlineStr">
        <is>
          <t>296 GTB</t>
        </is>
      </c>
      <c r="K272" s="8" t="inlineStr">
        <is>
          <t>exotic</t>
        </is>
      </c>
      <c r="L272" s="8" t="inlineStr">
        <is>
          <t>03 Supercar</t>
        </is>
      </c>
      <c r="M272" s="9" t="n">
        <v>1740000</v>
      </c>
      <c r="N272" s="8" t="inlineStr">
        <is>
          <t>clean</t>
        </is>
      </c>
      <c r="O272" s="8" t="n">
        <v>0</v>
      </c>
      <c r="P272" s="8" t="n">
        <v>0</v>
      </c>
      <c r="Q272" s="8" t="n">
        <v>0</v>
      </c>
      <c r="R272" s="8" t="inlineStr">
        <is>
          <t>No</t>
        </is>
      </c>
      <c r="S272" s="8" t="inlineStr">
        <is>
          <t>bind</t>
        </is>
      </c>
      <c r="T272" s="9" t="n">
        <v>33355.47</v>
      </c>
      <c r="U272" s="8" t="inlineStr">
        <is>
          <t>bound</t>
        </is>
      </c>
      <c r="V272" s="8" t="inlineStr">
        <is>
          <t>Bound</t>
        </is>
      </c>
      <c r="W272" s="8" t="inlineStr">
        <is>
          <t>CANON-202508-000268</t>
        </is>
      </c>
    </row>
    <row r="273">
      <c r="A273" s="3" t="n">
        <v>269</v>
      </c>
      <c r="B273" s="3" t="inlineStr">
        <is>
          <t>04a826ef-cca7-53cf-949a-c9e661a63725</t>
        </is>
      </c>
      <c r="C273" s="3" t="inlineStr">
        <is>
          <t>2025-08-31</t>
        </is>
      </c>
      <c r="D273" s="3" t="inlineStr">
        <is>
          <t>2025-08</t>
        </is>
      </c>
      <c r="E273" s="3" t="inlineStr">
        <is>
          <t>Anouk Okonkwo</t>
        </is>
      </c>
      <c r="F273" s="3" t="inlineStr">
        <is>
          <t>Software Architect</t>
        </is>
      </c>
      <c r="G273" s="3" t="inlineStr">
        <is>
          <t>FL</t>
        </is>
      </c>
      <c r="H273" s="3" t="n">
        <v>1974</v>
      </c>
      <c r="I273" s="3" t="inlineStr">
        <is>
          <t>Porsche</t>
        </is>
      </c>
      <c r="J273" s="3" t="inlineStr">
        <is>
          <t>911 Turbo S</t>
        </is>
      </c>
      <c r="K273" s="3" t="inlineStr">
        <is>
          <t>production_luxury</t>
        </is>
      </c>
      <c r="L273" s="3" t="inlineStr">
        <is>
          <t>01 Luxury Sedan/SUV</t>
        </is>
      </c>
      <c r="M273" s="7" t="n">
        <v>715000</v>
      </c>
      <c r="N273" s="3" t="inlineStr">
        <is>
          <t>clean</t>
        </is>
      </c>
      <c r="O273" s="3" t="n">
        <v>0</v>
      </c>
      <c r="P273" s="3" t="n">
        <v>0</v>
      </c>
      <c r="Q273" s="3" t="n">
        <v>0</v>
      </c>
      <c r="R273" s="3" t="inlineStr">
        <is>
          <t>No</t>
        </is>
      </c>
      <c r="S273" s="3" t="inlineStr">
        <is>
          <t>bind</t>
        </is>
      </c>
      <c r="T273" s="7" t="n">
        <v>12451.79</v>
      </c>
      <c r="U273" s="3" t="inlineStr">
        <is>
          <t>bound</t>
        </is>
      </c>
      <c r="V273" s="3" t="inlineStr">
        <is>
          <t>Bound</t>
        </is>
      </c>
      <c r="W273" s="3" t="inlineStr">
        <is>
          <t>CANON-202508-000269</t>
        </is>
      </c>
    </row>
    <row r="274">
      <c r="A274" s="8" t="n">
        <v>270</v>
      </c>
      <c r="B274" s="8" t="inlineStr">
        <is>
          <t>af371398-3a42-5963-a3aa-4ef06418ae17</t>
        </is>
      </c>
      <c r="C274" s="8" t="inlineStr">
        <is>
          <t>2025-08-22</t>
        </is>
      </c>
      <c r="D274" s="8" t="inlineStr">
        <is>
          <t>2025-08</t>
        </is>
      </c>
      <c r="E274" s="8" t="inlineStr">
        <is>
          <t>Leopold Nakashima</t>
        </is>
      </c>
      <c r="F274" s="8" t="inlineStr">
        <is>
          <t>Anesthesiologist</t>
        </is>
      </c>
      <c r="G274" s="8" t="inlineStr">
        <is>
          <t>NJ</t>
        </is>
      </c>
      <c r="H274" s="8" t="n">
        <v>2012</v>
      </c>
      <c r="I274" s="8" t="inlineStr">
        <is>
          <t>Maserati</t>
        </is>
      </c>
      <c r="J274" s="8" t="inlineStr">
        <is>
          <t>GranTurismo</t>
        </is>
      </c>
      <c r="K274" s="8" t="inlineStr">
        <is>
          <t>production_luxury</t>
        </is>
      </c>
      <c r="L274" s="8" t="inlineStr">
        <is>
          <t>01 Luxury Sedan/SUV</t>
        </is>
      </c>
      <c r="M274" s="9" t="n">
        <v>170000</v>
      </c>
      <c r="N274" s="8" t="inlineStr">
        <is>
          <t>clean</t>
        </is>
      </c>
      <c r="O274" s="8" t="n">
        <v>0</v>
      </c>
      <c r="P274" s="8" t="n">
        <v>0</v>
      </c>
      <c r="Q274" s="8" t="n">
        <v>0</v>
      </c>
      <c r="R274" s="8" t="inlineStr">
        <is>
          <t>No</t>
        </is>
      </c>
      <c r="S274" s="8" t="inlineStr">
        <is>
          <t>bind</t>
        </is>
      </c>
      <c r="T274" s="9" t="n">
        <v>2685.36</v>
      </c>
      <c r="U274" s="8" t="inlineStr">
        <is>
          <t>bound</t>
        </is>
      </c>
      <c r="V274" s="8" t="inlineStr">
        <is>
          <t>Bound</t>
        </is>
      </c>
      <c r="W274" s="8" t="inlineStr">
        <is>
          <t>CANON-202508-000270</t>
        </is>
      </c>
    </row>
    <row r="275">
      <c r="A275" s="3" t="n">
        <v>271</v>
      </c>
      <c r="B275" s="3" t="inlineStr">
        <is>
          <t>3f500b3f-e9c9-5dda-87c6-19e844efa643</t>
        </is>
      </c>
      <c r="C275" s="3" t="inlineStr">
        <is>
          <t>2025-08-11</t>
        </is>
      </c>
      <c r="D275" s="3" t="inlineStr">
        <is>
          <t>2025-08</t>
        </is>
      </c>
      <c r="E275" s="3" t="inlineStr">
        <is>
          <t>Ottilie Vasquez</t>
        </is>
      </c>
      <c r="F275" s="3" t="inlineStr">
        <is>
          <t>Anesthesiologist</t>
        </is>
      </c>
      <c r="G275" s="3" t="inlineStr">
        <is>
          <t>MN</t>
        </is>
      </c>
      <c r="H275" s="3" t="n">
        <v>1975</v>
      </c>
      <c r="I275" s="3" t="inlineStr">
        <is>
          <t>BMW</t>
        </is>
      </c>
      <c r="J275" s="3" t="inlineStr">
        <is>
          <t>M8 Competition</t>
        </is>
      </c>
      <c r="K275" s="3" t="inlineStr">
        <is>
          <t>production_luxury</t>
        </is>
      </c>
      <c r="L275" s="3" t="inlineStr">
        <is>
          <t>01 Luxury Sedan/SUV</t>
        </is>
      </c>
      <c r="M275" s="7" t="n">
        <v>280000</v>
      </c>
      <c r="N275" s="3" t="inlineStr">
        <is>
          <t>clean</t>
        </is>
      </c>
      <c r="O275" s="3" t="n">
        <v>0</v>
      </c>
      <c r="P275" s="3" t="n">
        <v>0</v>
      </c>
      <c r="Q275" s="3" t="n">
        <v>0</v>
      </c>
      <c r="R275" s="3" t="inlineStr">
        <is>
          <t>No</t>
        </is>
      </c>
      <c r="S275" s="3" t="inlineStr">
        <is>
          <t>bind</t>
        </is>
      </c>
      <c r="T275" s="7" t="n">
        <v>5230.19</v>
      </c>
      <c r="U275" s="3" t="inlineStr">
        <is>
          <t>bound</t>
        </is>
      </c>
      <c r="V275" s="3" t="inlineStr">
        <is>
          <t>Bound</t>
        </is>
      </c>
      <c r="W275" s="3" t="inlineStr">
        <is>
          <t>CANON-202508-000271</t>
        </is>
      </c>
    </row>
    <row r="276">
      <c r="A276" s="8" t="n">
        <v>272</v>
      </c>
      <c r="B276" s="8" t="inlineStr">
        <is>
          <t>461c51d2-6a4e-54b3-9533-7b10a249a4a0</t>
        </is>
      </c>
      <c r="C276" s="8" t="inlineStr">
        <is>
          <t>2025-08-16</t>
        </is>
      </c>
      <c r="D276" s="8" t="inlineStr">
        <is>
          <t>2025-08</t>
        </is>
      </c>
      <c r="E276" s="8" t="inlineStr">
        <is>
          <t>Marisol Bellandi</t>
        </is>
      </c>
      <c r="F276" s="8" t="inlineStr">
        <is>
          <t>Software Architect</t>
        </is>
      </c>
      <c r="G276" s="8" t="inlineStr">
        <is>
          <t>MI</t>
        </is>
      </c>
      <c r="H276" s="8" t="n">
        <v>2009</v>
      </c>
      <c r="I276" s="8" t="inlineStr">
        <is>
          <t>Maserati</t>
        </is>
      </c>
      <c r="J276" s="8" t="inlineStr">
        <is>
          <t>GranTurismo</t>
        </is>
      </c>
      <c r="K276" s="8" t="inlineStr">
        <is>
          <t>production_luxury</t>
        </is>
      </c>
      <c r="L276" s="8" t="inlineStr">
        <is>
          <t>01 Luxury Sedan/SUV</t>
        </is>
      </c>
      <c r="M276" s="9" t="n">
        <v>470000</v>
      </c>
      <c r="N276" s="8" t="inlineStr">
        <is>
          <t>three_plus_fault</t>
        </is>
      </c>
      <c r="O276" s="8" t="n">
        <v>4</v>
      </c>
      <c r="P276" s="8" t="n">
        <v>4</v>
      </c>
      <c r="Q276" s="8" t="n">
        <v>0</v>
      </c>
      <c r="R276" s="8" t="inlineStr">
        <is>
          <t>No</t>
        </is>
      </c>
      <c r="S276" s="8" t="inlineStr">
        <is>
          <t>decline</t>
        </is>
      </c>
      <c r="T276" s="9" t="n">
        <v>10308.96</v>
      </c>
      <c r="U276" s="8" t="inlineStr">
        <is>
          <t>indicative</t>
        </is>
      </c>
      <c r="V276" s="8" t="inlineStr">
        <is>
          <t>Not Bound</t>
        </is>
      </c>
      <c r="W276" s="8" t="inlineStr"/>
    </row>
    <row r="277">
      <c r="A277" s="3" t="n">
        <v>273</v>
      </c>
      <c r="B277" s="3" t="inlineStr">
        <is>
          <t>62e825b9-fa64-5491-a6c1-b4e869424334</t>
        </is>
      </c>
      <c r="C277" s="3" t="inlineStr">
        <is>
          <t>2025-08-25</t>
        </is>
      </c>
      <c r="D277" s="3" t="inlineStr">
        <is>
          <t>2025-08</t>
        </is>
      </c>
      <c r="E277" s="3" t="inlineStr">
        <is>
          <t>Ramona Rourke</t>
        </is>
      </c>
      <c r="F277" s="3" t="inlineStr">
        <is>
          <t>Orthopedic Surgeon</t>
        </is>
      </c>
      <c r="G277" s="3" t="inlineStr">
        <is>
          <t>CA</t>
        </is>
      </c>
      <c r="H277" s="3" t="n">
        <v>1960</v>
      </c>
      <c r="I277" s="3" t="inlineStr">
        <is>
          <t>McLaren</t>
        </is>
      </c>
      <c r="J277" s="3" t="inlineStr">
        <is>
          <t>750S</t>
        </is>
      </c>
      <c r="K277" s="3" t="inlineStr">
        <is>
          <t>exotic</t>
        </is>
      </c>
      <c r="L277" s="3" t="inlineStr">
        <is>
          <t>03 Supercar</t>
        </is>
      </c>
      <c r="M277" s="7" t="n">
        <v>220000</v>
      </c>
      <c r="N277" s="3" t="inlineStr">
        <is>
          <t>three_plus_fault</t>
        </is>
      </c>
      <c r="O277" s="3" t="n">
        <v>4</v>
      </c>
      <c r="P277" s="3" t="n">
        <v>4</v>
      </c>
      <c r="Q277" s="3" t="n">
        <v>0</v>
      </c>
      <c r="R277" s="3" t="inlineStr">
        <is>
          <t>No</t>
        </is>
      </c>
      <c r="S277" s="3" t="inlineStr">
        <is>
          <t>decline</t>
        </is>
      </c>
      <c r="T277" s="7" t="n">
        <v>7957.36</v>
      </c>
      <c r="U277" s="3" t="inlineStr">
        <is>
          <t>indicative</t>
        </is>
      </c>
      <c r="V277" s="3" t="inlineStr">
        <is>
          <t>Not Bound</t>
        </is>
      </c>
      <c r="W277" s="3" t="inlineStr"/>
    </row>
    <row r="278">
      <c r="A278" s="8" t="n">
        <v>274</v>
      </c>
      <c r="B278" s="8" t="inlineStr">
        <is>
          <t>062d208c-1576-5058-8481-2904980f93f6</t>
        </is>
      </c>
      <c r="C278" s="8" t="inlineStr">
        <is>
          <t>2025-08-03</t>
        </is>
      </c>
      <c r="D278" s="8" t="inlineStr">
        <is>
          <t>2025-08</t>
        </is>
      </c>
      <c r="E278" s="8" t="inlineStr">
        <is>
          <t>Saoirse Chattopadhyay</t>
        </is>
      </c>
      <c r="F278" s="8" t="inlineStr">
        <is>
          <t>Retired Executive</t>
        </is>
      </c>
      <c r="G278" s="8" t="inlineStr">
        <is>
          <t>GA</t>
        </is>
      </c>
      <c r="H278" s="8" t="n">
        <v>1978</v>
      </c>
      <c r="I278" s="8" t="inlineStr">
        <is>
          <t>Maserati</t>
        </is>
      </c>
      <c r="J278" s="8" t="inlineStr">
        <is>
          <t>GranTurismo</t>
        </is>
      </c>
      <c r="K278" s="8" t="inlineStr">
        <is>
          <t>production_luxury</t>
        </is>
      </c>
      <c r="L278" s="8" t="inlineStr">
        <is>
          <t>01 Luxury Sedan/SUV</t>
        </is>
      </c>
      <c r="M278" s="9" t="n">
        <v>480000</v>
      </c>
      <c r="N278" s="8" t="inlineStr">
        <is>
          <t>clean</t>
        </is>
      </c>
      <c r="O278" s="8" t="n">
        <v>0</v>
      </c>
      <c r="P278" s="8" t="n">
        <v>0</v>
      </c>
      <c r="Q278" s="8" t="n">
        <v>0</v>
      </c>
      <c r="R278" s="8" t="inlineStr">
        <is>
          <t>No</t>
        </is>
      </c>
      <c r="S278" s="8" t="inlineStr">
        <is>
          <t>bind</t>
        </is>
      </c>
      <c r="T278" s="9" t="n">
        <v>7607.55</v>
      </c>
      <c r="U278" s="8" t="inlineStr">
        <is>
          <t>bound</t>
        </is>
      </c>
      <c r="V278" s="8" t="inlineStr">
        <is>
          <t>Bound</t>
        </is>
      </c>
      <c r="W278" s="8" t="inlineStr">
        <is>
          <t>CANON-202508-000274</t>
        </is>
      </c>
    </row>
    <row r="279">
      <c r="A279" s="3" t="n">
        <v>275</v>
      </c>
      <c r="B279" s="3" t="inlineStr">
        <is>
          <t>12541764-8df2-5e1f-821f-c5addd2a33fa</t>
        </is>
      </c>
      <c r="C279" s="3" t="inlineStr">
        <is>
          <t>2025-08-02</t>
        </is>
      </c>
      <c r="D279" s="3" t="inlineStr">
        <is>
          <t>2025-08</t>
        </is>
      </c>
      <c r="E279" s="3" t="inlineStr">
        <is>
          <t>Cassius Rourke</t>
        </is>
      </c>
      <c r="F279" s="3" t="inlineStr">
        <is>
          <t>Law Firm Partner</t>
        </is>
      </c>
      <c r="G279" s="3" t="inlineStr">
        <is>
          <t>CA</t>
        </is>
      </c>
      <c r="H279" s="3" t="n">
        <v>2000</v>
      </c>
      <c r="I279" s="3" t="inlineStr">
        <is>
          <t>Porsche</t>
        </is>
      </c>
      <c r="J279" s="3" t="inlineStr">
        <is>
          <t>911 Turbo S</t>
        </is>
      </c>
      <c r="K279" s="3" t="inlineStr">
        <is>
          <t>production_luxury</t>
        </is>
      </c>
      <c r="L279" s="3" t="inlineStr">
        <is>
          <t>01 Luxury Sedan/SUV</t>
        </is>
      </c>
      <c r="M279" s="7" t="n">
        <v>815000</v>
      </c>
      <c r="N279" s="3" t="inlineStr">
        <is>
          <t>clean</t>
        </is>
      </c>
      <c r="O279" s="3" t="n">
        <v>0</v>
      </c>
      <c r="P279" s="3" t="n">
        <v>0</v>
      </c>
      <c r="Q279" s="3" t="n">
        <v>0</v>
      </c>
      <c r="R279" s="3" t="inlineStr">
        <is>
          <t>No</t>
        </is>
      </c>
      <c r="S279" s="3" t="inlineStr">
        <is>
          <t>bind</t>
        </is>
      </c>
      <c r="T279" s="7" t="n">
        <v>13493.63</v>
      </c>
      <c r="U279" s="3" t="inlineStr">
        <is>
          <t>bound</t>
        </is>
      </c>
      <c r="V279" s="3" t="inlineStr">
        <is>
          <t>Bound</t>
        </is>
      </c>
      <c r="W279" s="3" t="inlineStr">
        <is>
          <t>CANON-202508-000275</t>
        </is>
      </c>
    </row>
    <row r="280">
      <c r="A280" s="8" t="n">
        <v>276</v>
      </c>
      <c r="B280" s="8" t="inlineStr">
        <is>
          <t>51fa09b1-ec38-519a-9407-0c1acfbee009</t>
        </is>
      </c>
      <c r="C280" s="8" t="inlineStr">
        <is>
          <t>2025-08-23</t>
        </is>
      </c>
      <c r="D280" s="8" t="inlineStr">
        <is>
          <t>2025-08</t>
        </is>
      </c>
      <c r="E280" s="8" t="inlineStr">
        <is>
          <t>Priya Chattopadhyay</t>
        </is>
      </c>
      <c r="F280" s="8" t="inlineStr">
        <is>
          <t>Software Architect</t>
        </is>
      </c>
      <c r="G280" s="8" t="inlineStr">
        <is>
          <t>DE</t>
        </is>
      </c>
      <c r="H280" s="8" t="n">
        <v>2005</v>
      </c>
      <c r="I280" s="8" t="inlineStr">
        <is>
          <t>Maserati</t>
        </is>
      </c>
      <c r="J280" s="8" t="inlineStr">
        <is>
          <t>GranTurismo</t>
        </is>
      </c>
      <c r="K280" s="8" t="inlineStr">
        <is>
          <t>production_luxury</t>
        </is>
      </c>
      <c r="L280" s="8" t="inlineStr">
        <is>
          <t>01 Luxury Sedan/SUV</t>
        </is>
      </c>
      <c r="M280" s="9" t="n">
        <v>1280000</v>
      </c>
      <c r="N280" s="8" t="inlineStr">
        <is>
          <t>clean</t>
        </is>
      </c>
      <c r="O280" s="8" t="n">
        <v>0</v>
      </c>
      <c r="P280" s="8" t="n">
        <v>0</v>
      </c>
      <c r="Q280" s="8" t="n">
        <v>0</v>
      </c>
      <c r="R280" s="8" t="inlineStr">
        <is>
          <t>No</t>
        </is>
      </c>
      <c r="S280" s="8" t="inlineStr">
        <is>
          <t>bind</t>
        </is>
      </c>
      <c r="T280" s="9" t="n">
        <v>16603.77</v>
      </c>
      <c r="U280" s="8" t="inlineStr">
        <is>
          <t>bound</t>
        </is>
      </c>
      <c r="V280" s="8" t="inlineStr">
        <is>
          <t>Bound</t>
        </is>
      </c>
      <c r="W280" s="8" t="inlineStr">
        <is>
          <t>CANON-202508-000276</t>
        </is>
      </c>
    </row>
    <row r="281">
      <c r="A281" s="3" t="n">
        <v>277</v>
      </c>
      <c r="B281" s="3" t="inlineStr">
        <is>
          <t>225bf7b1-9199-5b41-9e6f-b842d64c9006</t>
        </is>
      </c>
      <c r="C281" s="3" t="inlineStr">
        <is>
          <t>2025-08-08</t>
        </is>
      </c>
      <c r="D281" s="3" t="inlineStr">
        <is>
          <t>2025-08</t>
        </is>
      </c>
      <c r="E281" s="3" t="inlineStr">
        <is>
          <t>Ramona Rourke</t>
        </is>
      </c>
      <c r="F281" s="3" t="inlineStr">
        <is>
          <t>Orthopedic Surgeon</t>
        </is>
      </c>
      <c r="G281" s="3" t="inlineStr">
        <is>
          <t>DE</t>
        </is>
      </c>
      <c r="H281" s="3" t="n">
        <v>1958</v>
      </c>
      <c r="I281" s="3" t="inlineStr">
        <is>
          <t>Jaguar</t>
        </is>
      </c>
      <c r="J281" s="3" t="inlineStr">
        <is>
          <t>E-Type Series 1</t>
        </is>
      </c>
      <c r="K281" s="3" t="inlineStr">
        <is>
          <t>classic_collector</t>
        </is>
      </c>
      <c r="L281" s="3" t="inlineStr">
        <is>
          <t>07 Post-War Classic (1946-1972)</t>
        </is>
      </c>
      <c r="M281" s="7" t="n">
        <v>1515000</v>
      </c>
      <c r="N281" s="3" t="inlineStr">
        <is>
          <t>clean</t>
        </is>
      </c>
      <c r="O281" s="3" t="n">
        <v>0</v>
      </c>
      <c r="P281" s="3" t="n">
        <v>0</v>
      </c>
      <c r="Q281" s="3" t="n">
        <v>0</v>
      </c>
      <c r="R281" s="3" t="inlineStr">
        <is>
          <t>No</t>
        </is>
      </c>
      <c r="S281" s="3" t="inlineStr">
        <is>
          <t>bind</t>
        </is>
      </c>
      <c r="T281" s="7" t="n">
        <v>13577.83</v>
      </c>
      <c r="U281" s="3" t="inlineStr">
        <is>
          <t>bound</t>
        </is>
      </c>
      <c r="V281" s="3" t="inlineStr">
        <is>
          <t>Bound</t>
        </is>
      </c>
      <c r="W281" s="3" t="inlineStr">
        <is>
          <t>CANON-202508-000277</t>
        </is>
      </c>
    </row>
    <row r="282">
      <c r="A282" s="8" t="n">
        <v>278</v>
      </c>
      <c r="B282" s="8" t="inlineStr">
        <is>
          <t>1b20a514-a589-591d-aa34-59bbe5e24c97</t>
        </is>
      </c>
      <c r="C282" s="8" t="inlineStr">
        <is>
          <t>2025-08-18</t>
        </is>
      </c>
      <c r="D282" s="8" t="inlineStr">
        <is>
          <t>2025-08</t>
        </is>
      </c>
      <c r="E282" s="8" t="inlineStr">
        <is>
          <t>Ingrid Castellanos</t>
        </is>
      </c>
      <c r="F282" s="8" t="inlineStr">
        <is>
          <t>Retired Executive</t>
        </is>
      </c>
      <c r="G282" s="8" t="inlineStr">
        <is>
          <t>VT</t>
        </is>
      </c>
      <c r="H282" s="8" t="n">
        <v>1965</v>
      </c>
      <c r="I282" s="8" t="inlineStr">
        <is>
          <t>Maserati</t>
        </is>
      </c>
      <c r="J282" s="8" t="inlineStr">
        <is>
          <t>GranTurismo</t>
        </is>
      </c>
      <c r="K282" s="8" t="inlineStr">
        <is>
          <t>production_luxury</t>
        </is>
      </c>
      <c r="L282" s="8" t="inlineStr">
        <is>
          <t>01 Luxury Sedan/SUV</t>
        </is>
      </c>
      <c r="M282" s="9" t="n">
        <v>375000</v>
      </c>
      <c r="N282" s="8" t="inlineStr">
        <is>
          <t>theft_total</t>
        </is>
      </c>
      <c r="O282" s="8" t="n">
        <v>1</v>
      </c>
      <c r="P282" s="8" t="n">
        <v>0</v>
      </c>
      <c r="Q282" s="8" t="n">
        <v>1</v>
      </c>
      <c r="R282" s="8" t="inlineStr">
        <is>
          <t>No</t>
        </is>
      </c>
      <c r="S282" s="8" t="inlineStr">
        <is>
          <t>refer</t>
        </is>
      </c>
      <c r="T282" s="9" t="n">
        <v>6474.06</v>
      </c>
      <c r="U282" s="8" t="inlineStr">
        <is>
          <t>indicative</t>
        </is>
      </c>
      <c r="V282" s="8" t="inlineStr">
        <is>
          <t>Not Bound</t>
        </is>
      </c>
      <c r="W282" s="8" t="inlineStr"/>
    </row>
    <row r="283">
      <c r="A283" s="3" t="n">
        <v>279</v>
      </c>
      <c r="B283" s="3" t="inlineStr">
        <is>
          <t>807c1f95-4236-5685-b09e-be266653a9fe</t>
        </is>
      </c>
      <c r="C283" s="3" t="inlineStr">
        <is>
          <t>2025-08-10</t>
        </is>
      </c>
      <c r="D283" s="3" t="inlineStr">
        <is>
          <t>2025-08</t>
        </is>
      </c>
      <c r="E283" s="3" t="inlineStr">
        <is>
          <t>Ingrid Harrington</t>
        </is>
      </c>
      <c r="F283" s="3" t="inlineStr">
        <is>
          <t>Software Architect</t>
        </is>
      </c>
      <c r="G283" s="3" t="inlineStr">
        <is>
          <t>NY</t>
        </is>
      </c>
      <c r="H283" s="3" t="n">
        <v>2019</v>
      </c>
      <c r="I283" s="3" t="inlineStr">
        <is>
          <t>Aston Martin</t>
        </is>
      </c>
      <c r="J283" s="3" t="inlineStr">
        <is>
          <t>DB5</t>
        </is>
      </c>
      <c r="K283" s="3" t="inlineStr">
        <is>
          <t>classic_collector</t>
        </is>
      </c>
      <c r="L283" s="3" t="inlineStr">
        <is>
          <t>07 Post-War Classic (1946-1972)</t>
        </is>
      </c>
      <c r="M283" s="7" t="n">
        <v>975000</v>
      </c>
      <c r="N283" s="3" t="inlineStr">
        <is>
          <t>three_plus_fault</t>
        </is>
      </c>
      <c r="O283" s="3" t="n">
        <v>3</v>
      </c>
      <c r="P283" s="3" t="n">
        <v>3</v>
      </c>
      <c r="Q283" s="3" t="n">
        <v>0</v>
      </c>
      <c r="R283" s="3" t="inlineStr">
        <is>
          <t>No</t>
        </is>
      </c>
      <c r="S283" s="3" t="inlineStr">
        <is>
          <t>decline</t>
        </is>
      </c>
      <c r="T283" s="7" t="n">
        <v>10125.28</v>
      </c>
      <c r="U283" s="3" t="inlineStr">
        <is>
          <t>indicative</t>
        </is>
      </c>
      <c r="V283" s="3" t="inlineStr">
        <is>
          <t>Not Bound</t>
        </is>
      </c>
      <c r="W283" s="3" t="inlineStr"/>
    </row>
    <row r="284">
      <c r="A284" s="8" t="n">
        <v>280</v>
      </c>
      <c r="B284" s="8" t="inlineStr">
        <is>
          <t>f22f7d80-4c6e-5c24-b5eb-bedfb9333afb</t>
        </is>
      </c>
      <c r="C284" s="8" t="inlineStr">
        <is>
          <t>2025-08-24</t>
        </is>
      </c>
      <c r="D284" s="8" t="inlineStr">
        <is>
          <t>2025-08</t>
        </is>
      </c>
      <c r="E284" s="8" t="inlineStr">
        <is>
          <t>Aurelio Underwood</t>
        </is>
      </c>
      <c r="F284" s="8" t="inlineStr">
        <is>
          <t>Portfolio Manager</t>
        </is>
      </c>
      <c r="G284" s="8" t="inlineStr">
        <is>
          <t>PA</t>
        </is>
      </c>
      <c r="H284" s="8" t="n">
        <v>1998</v>
      </c>
      <c r="I284" s="8" t="inlineStr">
        <is>
          <t>Mercedes-Benz</t>
        </is>
      </c>
      <c r="J284" s="8" t="inlineStr">
        <is>
          <t>AMG GT</t>
        </is>
      </c>
      <c r="K284" s="8" t="inlineStr">
        <is>
          <t>production_luxury</t>
        </is>
      </c>
      <c r="L284" s="8" t="inlineStr">
        <is>
          <t>01 Luxury Sedan/SUV</t>
        </is>
      </c>
      <c r="M284" s="9" t="n">
        <v>1160000</v>
      </c>
      <c r="N284" s="8" t="inlineStr">
        <is>
          <t>three_plus_fault</t>
        </is>
      </c>
      <c r="O284" s="8" t="n">
        <v>3</v>
      </c>
      <c r="P284" s="8" t="n">
        <v>3</v>
      </c>
      <c r="Q284" s="8" t="n">
        <v>0</v>
      </c>
      <c r="R284" s="8" t="inlineStr">
        <is>
          <t>No</t>
        </is>
      </c>
      <c r="S284" s="8" t="inlineStr">
        <is>
          <t>decline</t>
        </is>
      </c>
      <c r="T284" s="9" t="n">
        <v>12037.74</v>
      </c>
      <c r="U284" s="8" t="inlineStr">
        <is>
          <t>indicative</t>
        </is>
      </c>
      <c r="V284" s="8" t="inlineStr">
        <is>
          <t>Not Bound</t>
        </is>
      </c>
      <c r="W284" s="8" t="inlineStr"/>
    </row>
    <row r="285">
      <c r="A285" s="3" t="n">
        <v>281</v>
      </c>
      <c r="B285" s="3" t="inlineStr">
        <is>
          <t>da9149c2-dbbc-5f7e-86e0-da5e80de3b6b</t>
        </is>
      </c>
      <c r="C285" s="3" t="inlineStr">
        <is>
          <t>2025-08-04</t>
        </is>
      </c>
      <c r="D285" s="3" t="inlineStr">
        <is>
          <t>2025-08</t>
        </is>
      </c>
      <c r="E285" s="3" t="inlineStr">
        <is>
          <t>Leopold Nakashima</t>
        </is>
      </c>
      <c r="F285" s="3" t="inlineStr">
        <is>
          <t>Software Architect</t>
        </is>
      </c>
      <c r="G285" s="3" t="inlineStr">
        <is>
          <t>CA</t>
        </is>
      </c>
      <c r="H285" s="3" t="n">
        <v>2011</v>
      </c>
      <c r="I285" s="3" t="inlineStr">
        <is>
          <t>Mercedes-Benz</t>
        </is>
      </c>
      <c r="J285" s="3" t="inlineStr">
        <is>
          <t>280SL Pagoda</t>
        </is>
      </c>
      <c r="K285" s="3" t="inlineStr">
        <is>
          <t>classic_collector</t>
        </is>
      </c>
      <c r="L285" s="3" t="inlineStr">
        <is>
          <t>07 Post-War Classic (1946-1972)</t>
        </is>
      </c>
      <c r="M285" s="7" t="n">
        <v>850000</v>
      </c>
      <c r="N285" s="3" t="inlineStr">
        <is>
          <t>clean</t>
        </is>
      </c>
      <c r="O285" s="3" t="n">
        <v>0</v>
      </c>
      <c r="P285" s="3" t="n">
        <v>0</v>
      </c>
      <c r="Q285" s="3" t="n">
        <v>0</v>
      </c>
      <c r="R285" s="3" t="inlineStr">
        <is>
          <t>No</t>
        </is>
      </c>
      <c r="S285" s="3" t="inlineStr">
        <is>
          <t>bind</t>
        </is>
      </c>
      <c r="T285" s="7" t="n">
        <v>9309.91</v>
      </c>
      <c r="U285" s="3" t="inlineStr">
        <is>
          <t>bound</t>
        </is>
      </c>
      <c r="V285" s="3" t="inlineStr">
        <is>
          <t>Bound</t>
        </is>
      </c>
      <c r="W285" s="3" t="inlineStr">
        <is>
          <t>CANON-202508-000281</t>
        </is>
      </c>
    </row>
    <row r="286">
      <c r="A286" s="8" t="n">
        <v>282</v>
      </c>
      <c r="B286" s="8" t="inlineStr">
        <is>
          <t>cd2f85a4-551d-537d-932f-b85d38b9df50</t>
        </is>
      </c>
      <c r="C286" s="8" t="inlineStr">
        <is>
          <t>2025-08-14</t>
        </is>
      </c>
      <c r="D286" s="8" t="inlineStr">
        <is>
          <t>2025-08</t>
        </is>
      </c>
      <c r="E286" s="8" t="inlineStr">
        <is>
          <t>Wilhelmina Pennington</t>
        </is>
      </c>
      <c r="F286" s="8" t="inlineStr">
        <is>
          <t>Orthopedic Surgeon</t>
        </is>
      </c>
      <c r="G286" s="8" t="inlineStr">
        <is>
          <t>NC</t>
        </is>
      </c>
      <c r="H286" s="8" t="n">
        <v>1961</v>
      </c>
      <c r="I286" s="8" t="inlineStr">
        <is>
          <t>BMW</t>
        </is>
      </c>
      <c r="J286" s="8" t="inlineStr">
        <is>
          <t>M8 Competition</t>
        </is>
      </c>
      <c r="K286" s="8" t="inlineStr">
        <is>
          <t>production_luxury</t>
        </is>
      </c>
      <c r="L286" s="8" t="inlineStr">
        <is>
          <t>01 Luxury Sedan/SUV</t>
        </is>
      </c>
      <c r="M286" s="9" t="n">
        <v>365000</v>
      </c>
      <c r="N286" s="8" t="inlineStr">
        <is>
          <t>clean</t>
        </is>
      </c>
      <c r="O286" s="8" t="n">
        <v>0</v>
      </c>
      <c r="P286" s="8" t="n">
        <v>0</v>
      </c>
      <c r="Q286" s="8" t="n">
        <v>0</v>
      </c>
      <c r="R286" s="8" t="inlineStr">
        <is>
          <t>No</t>
        </is>
      </c>
      <c r="S286" s="8" t="inlineStr">
        <is>
          <t>bind</t>
        </is>
      </c>
      <c r="T286" s="9" t="n">
        <v>5939.86</v>
      </c>
      <c r="U286" s="8" t="inlineStr">
        <is>
          <t>bound</t>
        </is>
      </c>
      <c r="V286" s="8" t="inlineStr">
        <is>
          <t>Bound</t>
        </is>
      </c>
      <c r="W286" s="8" t="inlineStr">
        <is>
          <t>CANON-202508-000282</t>
        </is>
      </c>
    </row>
    <row r="287">
      <c r="A287" s="3" t="n">
        <v>283</v>
      </c>
      <c r="B287" s="3" t="inlineStr">
        <is>
          <t>8056676c-df41-5c42-820f-000cc32938d4</t>
        </is>
      </c>
      <c r="C287" s="3" t="inlineStr">
        <is>
          <t>2025-08-30</t>
        </is>
      </c>
      <c r="D287" s="3" t="inlineStr">
        <is>
          <t>2025-08</t>
        </is>
      </c>
      <c r="E287" s="3" t="inlineStr">
        <is>
          <t>Ramona Pennington</t>
        </is>
      </c>
      <c r="F287" s="3" t="inlineStr">
        <is>
          <t>Anesthesiologist</t>
        </is>
      </c>
      <c r="G287" s="3" t="inlineStr">
        <is>
          <t>ND</t>
        </is>
      </c>
      <c r="H287" s="3" t="n">
        <v>1992</v>
      </c>
      <c r="I287" s="3" t="inlineStr">
        <is>
          <t>Mercedes-Benz</t>
        </is>
      </c>
      <c r="J287" s="3" t="inlineStr">
        <is>
          <t>AMG GT</t>
        </is>
      </c>
      <c r="K287" s="3" t="inlineStr">
        <is>
          <t>production_luxury</t>
        </is>
      </c>
      <c r="L287" s="3" t="inlineStr">
        <is>
          <t>01 Luxury Sedan/SUV</t>
        </is>
      </c>
      <c r="M287" s="7" t="n">
        <v>580000</v>
      </c>
      <c r="N287" s="3" t="inlineStr">
        <is>
          <t>clean</t>
        </is>
      </c>
      <c r="O287" s="3" t="n">
        <v>0</v>
      </c>
      <c r="P287" s="3" t="n">
        <v>0</v>
      </c>
      <c r="Q287" s="3" t="n">
        <v>0</v>
      </c>
      <c r="R287" s="3" t="inlineStr">
        <is>
          <t>No</t>
        </is>
      </c>
      <c r="S287" s="3" t="inlineStr">
        <is>
          <t>bind</t>
        </is>
      </c>
      <c r="T287" s="7" t="n">
        <v>7255.47</v>
      </c>
      <c r="U287" s="3" t="inlineStr">
        <is>
          <t>bound</t>
        </is>
      </c>
      <c r="V287" s="3" t="inlineStr">
        <is>
          <t>Bound</t>
        </is>
      </c>
      <c r="W287" s="3" t="inlineStr">
        <is>
          <t>CANON-202508-000283</t>
        </is>
      </c>
    </row>
    <row r="288">
      <c r="A288" s="8" t="n">
        <v>284</v>
      </c>
      <c r="B288" s="8" t="inlineStr">
        <is>
          <t>5c0dfe4b-c2f5-552b-9d8b-e23857b85f69</t>
        </is>
      </c>
      <c r="C288" s="8" t="inlineStr">
        <is>
          <t>2025-08-02</t>
        </is>
      </c>
      <c r="D288" s="8" t="inlineStr">
        <is>
          <t>2025-08</t>
        </is>
      </c>
      <c r="E288" s="8" t="inlineStr">
        <is>
          <t>Fitzgerald Fairweather</t>
        </is>
      </c>
      <c r="F288" s="8" t="inlineStr">
        <is>
          <t>Software Architect</t>
        </is>
      </c>
      <c r="G288" s="8" t="inlineStr">
        <is>
          <t>TX</t>
        </is>
      </c>
      <c r="H288" s="8" t="n">
        <v>2015</v>
      </c>
      <c r="I288" s="8" t="inlineStr">
        <is>
          <t>Ferrari</t>
        </is>
      </c>
      <c r="J288" s="8" t="inlineStr">
        <is>
          <t>275 GTB/4</t>
        </is>
      </c>
      <c r="K288" s="8" t="inlineStr">
        <is>
          <t>classic_collector</t>
        </is>
      </c>
      <c r="L288" s="8" t="inlineStr">
        <is>
          <t>07 Post-War Classic (1946-1972)</t>
        </is>
      </c>
      <c r="M288" s="9" t="n">
        <v>975000</v>
      </c>
      <c r="N288" s="8" t="inlineStr">
        <is>
          <t>three_plus_fault</t>
        </is>
      </c>
      <c r="O288" s="8" t="n">
        <v>3</v>
      </c>
      <c r="P288" s="8" t="n">
        <v>3</v>
      </c>
      <c r="Q288" s="8" t="n">
        <v>0</v>
      </c>
      <c r="R288" s="8" t="inlineStr">
        <is>
          <t>No</t>
        </is>
      </c>
      <c r="S288" s="8" t="inlineStr">
        <is>
          <t>decline</t>
        </is>
      </c>
      <c r="T288" s="9" t="n">
        <v>9096.93</v>
      </c>
      <c r="U288" s="8" t="inlineStr">
        <is>
          <t>indicative</t>
        </is>
      </c>
      <c r="V288" s="8" t="inlineStr">
        <is>
          <t>Not Bound</t>
        </is>
      </c>
      <c r="W288" s="8" t="inlineStr"/>
    </row>
    <row r="289">
      <c r="A289" s="3" t="n">
        <v>285</v>
      </c>
      <c r="B289" s="3" t="inlineStr">
        <is>
          <t>c5289f64-3fb1-5ddf-93dc-ef42cd2ffcec</t>
        </is>
      </c>
      <c r="C289" s="3" t="inlineStr">
        <is>
          <t>2025-08-12</t>
        </is>
      </c>
      <c r="D289" s="3" t="inlineStr">
        <is>
          <t>2025-08</t>
        </is>
      </c>
      <c r="E289" s="3" t="inlineStr">
        <is>
          <t>Everett Montoya</t>
        </is>
      </c>
      <c r="F289" s="3" t="inlineStr">
        <is>
          <t>Cardiologist</t>
        </is>
      </c>
      <c r="G289" s="3" t="inlineStr">
        <is>
          <t>MO</t>
        </is>
      </c>
      <c r="H289" s="3" t="n">
        <v>1986</v>
      </c>
      <c r="I289" s="3" t="inlineStr">
        <is>
          <t>Jaguar</t>
        </is>
      </c>
      <c r="J289" s="3" t="inlineStr">
        <is>
          <t>E-Type Series 1</t>
        </is>
      </c>
      <c r="K289" s="3" t="inlineStr">
        <is>
          <t>classic_collector</t>
        </is>
      </c>
      <c r="L289" s="3" t="inlineStr">
        <is>
          <t>07 Post-War Classic (1946-1972)</t>
        </is>
      </c>
      <c r="M289" s="7" t="n">
        <v>180000</v>
      </c>
      <c r="N289" s="3" t="inlineStr">
        <is>
          <t>clean</t>
        </is>
      </c>
      <c r="O289" s="3" t="n">
        <v>0</v>
      </c>
      <c r="P289" s="3" t="n">
        <v>0</v>
      </c>
      <c r="Q289" s="3" t="n">
        <v>0</v>
      </c>
      <c r="R289" s="3" t="inlineStr">
        <is>
          <t>No</t>
        </is>
      </c>
      <c r="S289" s="3" t="inlineStr">
        <is>
          <t>bind</t>
        </is>
      </c>
      <c r="T289" s="7" t="n">
        <v>2052</v>
      </c>
      <c r="U289" s="3" t="inlineStr">
        <is>
          <t>bound</t>
        </is>
      </c>
      <c r="V289" s="3" t="inlineStr">
        <is>
          <t>Bound</t>
        </is>
      </c>
      <c r="W289" s="3" t="inlineStr">
        <is>
          <t>CANON-202508-000285</t>
        </is>
      </c>
    </row>
    <row r="290">
      <c r="A290" s="8" t="n">
        <v>286</v>
      </c>
      <c r="B290" s="8" t="inlineStr">
        <is>
          <t>4700169e-a2aa-5c7e-93eb-f0d2fe40ad48</t>
        </is>
      </c>
      <c r="C290" s="8" t="inlineStr">
        <is>
          <t>2025-08-15</t>
        </is>
      </c>
      <c r="D290" s="8" t="inlineStr">
        <is>
          <t>2025-08</t>
        </is>
      </c>
      <c r="E290" s="8" t="inlineStr">
        <is>
          <t>Desmond Harrington</t>
        </is>
      </c>
      <c r="F290" s="8" t="inlineStr">
        <is>
          <t>Retired Executive</t>
        </is>
      </c>
      <c r="G290" s="8" t="inlineStr">
        <is>
          <t>MA</t>
        </is>
      </c>
      <c r="H290" s="8" t="n">
        <v>2012</v>
      </c>
      <c r="I290" s="8" t="inlineStr">
        <is>
          <t>Maserati</t>
        </is>
      </c>
      <c r="J290" s="8" t="inlineStr">
        <is>
          <t>GranTurismo</t>
        </is>
      </c>
      <c r="K290" s="8" t="inlineStr">
        <is>
          <t>production_luxury</t>
        </is>
      </c>
      <c r="L290" s="8" t="inlineStr">
        <is>
          <t>01 Luxury Sedan/SUV</t>
        </is>
      </c>
      <c r="M290" s="9" t="n">
        <v>355000</v>
      </c>
      <c r="N290" s="8" t="inlineStr">
        <is>
          <t>clean</t>
        </is>
      </c>
      <c r="O290" s="8" t="n">
        <v>0</v>
      </c>
      <c r="P290" s="8" t="n">
        <v>0</v>
      </c>
      <c r="Q290" s="8" t="n">
        <v>0</v>
      </c>
      <c r="R290" s="8" t="inlineStr">
        <is>
          <t>No</t>
        </is>
      </c>
      <c r="S290" s="8" t="inlineStr">
        <is>
          <t>bind</t>
        </is>
      </c>
      <c r="T290" s="9" t="n">
        <v>6279.48</v>
      </c>
      <c r="U290" s="8" t="inlineStr">
        <is>
          <t>bound</t>
        </is>
      </c>
      <c r="V290" s="8" t="inlineStr">
        <is>
          <t>Bound</t>
        </is>
      </c>
      <c r="W290" s="8" t="inlineStr">
        <is>
          <t>CANON-202508-000286</t>
        </is>
      </c>
    </row>
    <row r="291">
      <c r="A291" s="3" t="n">
        <v>287</v>
      </c>
      <c r="B291" s="3" t="inlineStr">
        <is>
          <t>cc50f830-9928-575b-8a9b-e57be48ad30f</t>
        </is>
      </c>
      <c r="C291" s="3" t="inlineStr">
        <is>
          <t>2025-08-14</t>
        </is>
      </c>
      <c r="D291" s="3" t="inlineStr">
        <is>
          <t>2025-08</t>
        </is>
      </c>
      <c r="E291" s="3" t="inlineStr">
        <is>
          <t>Desmond Montoya</t>
        </is>
      </c>
      <c r="F291" s="3" t="inlineStr">
        <is>
          <t>Orthopedic Surgeon</t>
        </is>
      </c>
      <c r="G291" s="3" t="inlineStr">
        <is>
          <t>NY</t>
        </is>
      </c>
      <c r="H291" s="3" t="n">
        <v>1999</v>
      </c>
      <c r="I291" s="3" t="inlineStr">
        <is>
          <t>Jaguar</t>
        </is>
      </c>
      <c r="J291" s="3" t="inlineStr">
        <is>
          <t>E-Type Series 1</t>
        </is>
      </c>
      <c r="K291" s="3" t="inlineStr">
        <is>
          <t>classic_collector</t>
        </is>
      </c>
      <c r="L291" s="3" t="inlineStr">
        <is>
          <t>07 Post-War Classic (1946-1972)</t>
        </is>
      </c>
      <c r="M291" s="7" t="n">
        <v>565000</v>
      </c>
      <c r="N291" s="3" t="inlineStr">
        <is>
          <t>one_large</t>
        </is>
      </c>
      <c r="O291" s="3" t="n">
        <v>1</v>
      </c>
      <c r="P291" s="3" t="n">
        <v>0</v>
      </c>
      <c r="Q291" s="3" t="n">
        <v>1</v>
      </c>
      <c r="R291" s="3" t="inlineStr">
        <is>
          <t>No</t>
        </is>
      </c>
      <c r="S291" s="3" t="inlineStr">
        <is>
          <t>refer</t>
        </is>
      </c>
      <c r="T291" s="7" t="n">
        <v>5867.47</v>
      </c>
      <c r="U291" s="3" t="inlineStr">
        <is>
          <t>indicative</t>
        </is>
      </c>
      <c r="V291" s="3" t="inlineStr">
        <is>
          <t>Not Bound</t>
        </is>
      </c>
      <c r="W291" s="3" t="inlineStr"/>
    </row>
    <row r="292">
      <c r="A292" s="8" t="n">
        <v>288</v>
      </c>
      <c r="B292" s="8" t="inlineStr">
        <is>
          <t>96606b53-2703-503b-b0f5-7a0cec28d48f</t>
        </is>
      </c>
      <c r="C292" s="8" t="inlineStr">
        <is>
          <t>2025-08-25</t>
        </is>
      </c>
      <c r="D292" s="8" t="inlineStr">
        <is>
          <t>2025-08</t>
        </is>
      </c>
      <c r="E292" s="8" t="inlineStr">
        <is>
          <t>Delphine Castellanos</t>
        </is>
      </c>
      <c r="F292" s="8" t="inlineStr">
        <is>
          <t>Orthopedic Surgeon</t>
        </is>
      </c>
      <c r="G292" s="8" t="inlineStr">
        <is>
          <t>VA</t>
        </is>
      </c>
      <c r="H292" s="8" t="n">
        <v>1971</v>
      </c>
      <c r="I292" s="8" t="inlineStr">
        <is>
          <t>Aston Martin</t>
        </is>
      </c>
      <c r="J292" s="8" t="inlineStr">
        <is>
          <t>DB12</t>
        </is>
      </c>
      <c r="K292" s="8" t="inlineStr">
        <is>
          <t>production_luxury</t>
        </is>
      </c>
      <c r="L292" s="8" t="inlineStr">
        <is>
          <t>01 Luxury Sedan/SUV</t>
        </is>
      </c>
      <c r="M292" s="9" t="n">
        <v>345000</v>
      </c>
      <c r="N292" s="8" t="inlineStr">
        <is>
          <t>clean</t>
        </is>
      </c>
      <c r="O292" s="8" t="n">
        <v>0</v>
      </c>
      <c r="P292" s="8" t="n">
        <v>0</v>
      </c>
      <c r="Q292" s="8" t="n">
        <v>0</v>
      </c>
      <c r="R292" s="8" t="inlineStr">
        <is>
          <t>No</t>
        </is>
      </c>
      <c r="S292" s="8" t="inlineStr">
        <is>
          <t>bind</t>
        </is>
      </c>
      <c r="T292" s="9" t="n">
        <v>5321.46</v>
      </c>
      <c r="U292" s="8" t="inlineStr">
        <is>
          <t>bound</t>
        </is>
      </c>
      <c r="V292" s="8" t="inlineStr">
        <is>
          <t>Bound</t>
        </is>
      </c>
      <c r="W292" s="8" t="inlineStr">
        <is>
          <t>CANON-202508-000288</t>
        </is>
      </c>
    </row>
    <row r="293">
      <c r="A293" s="3" t="n">
        <v>289</v>
      </c>
      <c r="B293" s="3" t="inlineStr">
        <is>
          <t>35fdba88-ae71-5698-91ce-2728fed46925</t>
        </is>
      </c>
      <c r="C293" s="3" t="inlineStr">
        <is>
          <t>2025-08-17</t>
        </is>
      </c>
      <c r="D293" s="3" t="inlineStr">
        <is>
          <t>2025-08</t>
        </is>
      </c>
      <c r="E293" s="3" t="inlineStr">
        <is>
          <t>Thaddeus Rourke</t>
        </is>
      </c>
      <c r="F293" s="3" t="inlineStr">
        <is>
          <t>Law Firm Partner</t>
        </is>
      </c>
      <c r="G293" s="3" t="inlineStr">
        <is>
          <t>NJ</t>
        </is>
      </c>
      <c r="H293" s="3" t="n">
        <v>2000</v>
      </c>
      <c r="I293" s="3" t="inlineStr">
        <is>
          <t>Lamborghini</t>
        </is>
      </c>
      <c r="J293" s="3" t="inlineStr">
        <is>
          <t>Huracan EVO</t>
        </is>
      </c>
      <c r="K293" s="3" t="inlineStr">
        <is>
          <t>exotic</t>
        </is>
      </c>
      <c r="L293" s="3" t="inlineStr">
        <is>
          <t>03 Supercar</t>
        </is>
      </c>
      <c r="M293" s="7" t="n">
        <v>705000</v>
      </c>
      <c r="N293" s="3" t="inlineStr">
        <is>
          <t>prior_nonrenewal</t>
        </is>
      </c>
      <c r="O293" s="3" t="n">
        <v>0</v>
      </c>
      <c r="P293" s="3" t="n">
        <v>0</v>
      </c>
      <c r="Q293" s="3" t="n">
        <v>0</v>
      </c>
      <c r="R293" s="3" t="inlineStr">
        <is>
          <t>Yes</t>
        </is>
      </c>
      <c r="S293" s="3" t="inlineStr">
        <is>
          <t>refer</t>
        </is>
      </c>
      <c r="T293" s="7" t="n">
        <v>11499.48</v>
      </c>
      <c r="U293" s="3" t="inlineStr">
        <is>
          <t>indicative</t>
        </is>
      </c>
      <c r="V293" s="3" t="inlineStr">
        <is>
          <t>Not Bound</t>
        </is>
      </c>
      <c r="W293" s="3" t="inlineStr"/>
    </row>
    <row r="294">
      <c r="A294" s="8" t="n">
        <v>290</v>
      </c>
      <c r="B294" s="8" t="inlineStr">
        <is>
          <t>a5807ea6-c3fa-5b35-bbf9-642da6b4900c</t>
        </is>
      </c>
      <c r="C294" s="8" t="inlineStr">
        <is>
          <t>2025-08-24</t>
        </is>
      </c>
      <c r="D294" s="8" t="inlineStr">
        <is>
          <t>2025-08</t>
        </is>
      </c>
      <c r="E294" s="8" t="inlineStr">
        <is>
          <t>Beatrix Fairweather</t>
        </is>
      </c>
      <c r="F294" s="8" t="inlineStr">
        <is>
          <t>Portfolio Manager</t>
        </is>
      </c>
      <c r="G294" s="8" t="inlineStr">
        <is>
          <t>AR</t>
        </is>
      </c>
      <c r="H294" s="8" t="n">
        <v>2007</v>
      </c>
      <c r="I294" s="8" t="inlineStr">
        <is>
          <t>Mercedes-Benz</t>
        </is>
      </c>
      <c r="J294" s="8" t="inlineStr">
        <is>
          <t>AMG GT</t>
        </is>
      </c>
      <c r="K294" s="8" t="inlineStr">
        <is>
          <t>production_luxury</t>
        </is>
      </c>
      <c r="L294" s="8" t="inlineStr">
        <is>
          <t>01 Luxury Sedan/SUV</t>
        </is>
      </c>
      <c r="M294" s="9" t="n">
        <v>625000</v>
      </c>
      <c r="N294" s="8" t="inlineStr">
        <is>
          <t>clean</t>
        </is>
      </c>
      <c r="O294" s="8" t="n">
        <v>0</v>
      </c>
      <c r="P294" s="8" t="n">
        <v>0</v>
      </c>
      <c r="Q294" s="8" t="n">
        <v>0</v>
      </c>
      <c r="R294" s="8" t="inlineStr">
        <is>
          <t>No</t>
        </is>
      </c>
      <c r="S294" s="8" t="inlineStr">
        <is>
          <t>bind</t>
        </is>
      </c>
      <c r="T294" s="9" t="n">
        <v>10577.83</v>
      </c>
      <c r="U294" s="8" t="inlineStr">
        <is>
          <t>bound</t>
        </is>
      </c>
      <c r="V294" s="8" t="inlineStr">
        <is>
          <t>Bound</t>
        </is>
      </c>
      <c r="W294" s="8" t="inlineStr">
        <is>
          <t>CANON-202508-000290</t>
        </is>
      </c>
    </row>
    <row r="295">
      <c r="A295" s="3" t="n">
        <v>291</v>
      </c>
      <c r="B295" s="3" t="inlineStr">
        <is>
          <t>0928084a-2f6e-520b-bf31-66db066cf608</t>
        </is>
      </c>
      <c r="C295" s="3" t="inlineStr">
        <is>
          <t>2025-08-05</t>
        </is>
      </c>
      <c r="D295" s="3" t="inlineStr">
        <is>
          <t>2025-08</t>
        </is>
      </c>
      <c r="E295" s="3" t="inlineStr">
        <is>
          <t>Thaddeus Vasquez</t>
        </is>
      </c>
      <c r="F295" s="3" t="inlineStr">
        <is>
          <t>Law Firm Partner</t>
        </is>
      </c>
      <c r="G295" s="3" t="inlineStr">
        <is>
          <t>PA</t>
        </is>
      </c>
      <c r="H295" s="3" t="n">
        <v>2021</v>
      </c>
      <c r="I295" s="3" t="inlineStr">
        <is>
          <t>Bentley</t>
        </is>
      </c>
      <c r="J295" s="3" t="inlineStr">
        <is>
          <t>Continental GT</t>
        </is>
      </c>
      <c r="K295" s="3" t="inlineStr">
        <is>
          <t>production_luxury</t>
        </is>
      </c>
      <c r="L295" s="3" t="inlineStr">
        <is>
          <t>01 Luxury Sedan/SUV</t>
        </is>
      </c>
      <c r="M295" s="7" t="n">
        <v>440000</v>
      </c>
      <c r="N295" s="3" t="inlineStr">
        <is>
          <t>three_plus_fault</t>
        </is>
      </c>
      <c r="O295" s="3" t="n">
        <v>3</v>
      </c>
      <c r="P295" s="3" t="n">
        <v>3</v>
      </c>
      <c r="Q295" s="3" t="n">
        <v>0</v>
      </c>
      <c r="R295" s="3" t="inlineStr">
        <is>
          <t>No</t>
        </is>
      </c>
      <c r="S295" s="3" t="inlineStr">
        <is>
          <t>decline</t>
        </is>
      </c>
      <c r="T295" s="7" t="n">
        <v>6226.42</v>
      </c>
      <c r="U295" s="3" t="inlineStr">
        <is>
          <t>indicative</t>
        </is>
      </c>
      <c r="V295" s="3" t="inlineStr">
        <is>
          <t>Not Bound</t>
        </is>
      </c>
      <c r="W295" s="3" t="inlineStr"/>
    </row>
    <row r="296">
      <c r="A296" s="8" t="n">
        <v>292</v>
      </c>
      <c r="B296" s="8" t="inlineStr">
        <is>
          <t>66bd9599-3413-5444-a366-9866bc4a3e8f</t>
        </is>
      </c>
      <c r="C296" s="8" t="inlineStr">
        <is>
          <t>2025-08-03</t>
        </is>
      </c>
      <c r="D296" s="8" t="inlineStr">
        <is>
          <t>2025-08</t>
        </is>
      </c>
      <c r="E296" s="8" t="inlineStr">
        <is>
          <t>Wilhelmina Bellandi</t>
        </is>
      </c>
      <c r="F296" s="8" t="inlineStr">
        <is>
          <t>Orthopedic Surgeon</t>
        </is>
      </c>
      <c r="G296" s="8" t="inlineStr">
        <is>
          <t>OH</t>
        </is>
      </c>
      <c r="H296" s="8" t="n">
        <v>1979</v>
      </c>
      <c r="I296" s="8" t="inlineStr">
        <is>
          <t>McLaren</t>
        </is>
      </c>
      <c r="J296" s="8" t="inlineStr">
        <is>
          <t>750S</t>
        </is>
      </c>
      <c r="K296" s="8" t="inlineStr">
        <is>
          <t>exotic</t>
        </is>
      </c>
      <c r="L296" s="8" t="inlineStr">
        <is>
          <t>03 Supercar</t>
        </is>
      </c>
      <c r="M296" s="9" t="n">
        <v>1625000</v>
      </c>
      <c r="N296" s="8" t="inlineStr">
        <is>
          <t>three_plus_fault</t>
        </is>
      </c>
      <c r="O296" s="8" t="n">
        <v>4</v>
      </c>
      <c r="P296" s="8" t="n">
        <v>4</v>
      </c>
      <c r="Q296" s="8" t="n">
        <v>0</v>
      </c>
      <c r="R296" s="8" t="inlineStr">
        <is>
          <t>No</t>
        </is>
      </c>
      <c r="S296" s="8" t="inlineStr">
        <is>
          <t>decline</t>
        </is>
      </c>
      <c r="T296" s="9" t="n">
        <v>34094.34</v>
      </c>
      <c r="U296" s="8" t="inlineStr">
        <is>
          <t>indicative</t>
        </is>
      </c>
      <c r="V296" s="8" t="inlineStr">
        <is>
          <t>Not Bound</t>
        </is>
      </c>
      <c r="W296" s="8" t="inlineStr"/>
    </row>
    <row r="297">
      <c r="A297" s="3" t="n">
        <v>293</v>
      </c>
      <c r="B297" s="3" t="inlineStr">
        <is>
          <t>bff16bc3-fc38-5149-9e39-d88df40b7f03</t>
        </is>
      </c>
      <c r="C297" s="3" t="inlineStr">
        <is>
          <t>2025-08-22</t>
        </is>
      </c>
      <c r="D297" s="3" t="inlineStr">
        <is>
          <t>2025-08</t>
        </is>
      </c>
      <c r="E297" s="3" t="inlineStr">
        <is>
          <t>Ramona Farkas</t>
        </is>
      </c>
      <c r="F297" s="3" t="inlineStr">
        <is>
          <t>Software Architect</t>
        </is>
      </c>
      <c r="G297" s="3" t="inlineStr">
        <is>
          <t>PA</t>
        </is>
      </c>
      <c r="H297" s="3" t="n">
        <v>1955</v>
      </c>
      <c r="I297" s="3" t="inlineStr">
        <is>
          <t>Jaguar</t>
        </is>
      </c>
      <c r="J297" s="3" t="inlineStr">
        <is>
          <t>E-Type Series 1</t>
        </is>
      </c>
      <c r="K297" s="3" t="inlineStr">
        <is>
          <t>classic_collector</t>
        </is>
      </c>
      <c r="L297" s="3" t="inlineStr">
        <is>
          <t>07 Post-War Classic (1946-1972)</t>
        </is>
      </c>
      <c r="M297" s="7" t="n">
        <v>400000</v>
      </c>
      <c r="N297" s="3" t="inlineStr">
        <is>
          <t>clean</t>
        </is>
      </c>
      <c r="O297" s="3" t="n">
        <v>0</v>
      </c>
      <c r="P297" s="3" t="n">
        <v>0</v>
      </c>
      <c r="Q297" s="3" t="n">
        <v>0</v>
      </c>
      <c r="R297" s="3" t="inlineStr">
        <is>
          <t>No</t>
        </is>
      </c>
      <c r="S297" s="3" t="inlineStr">
        <is>
          <t>bind</t>
        </is>
      </c>
      <c r="T297" s="7" t="n">
        <v>3622.64</v>
      </c>
      <c r="U297" s="3" t="inlineStr">
        <is>
          <t>bound</t>
        </is>
      </c>
      <c r="V297" s="3" t="inlineStr">
        <is>
          <t>Bound</t>
        </is>
      </c>
      <c r="W297" s="3" t="inlineStr">
        <is>
          <t>CANON-202508-000293</t>
        </is>
      </c>
    </row>
    <row r="298">
      <c r="A298" s="8" t="n">
        <v>294</v>
      </c>
      <c r="B298" s="8" t="inlineStr">
        <is>
          <t>3fdab81d-efb4-5e96-ab85-bed1b096017c</t>
        </is>
      </c>
      <c r="C298" s="8" t="inlineStr">
        <is>
          <t>2025-08-22</t>
        </is>
      </c>
      <c r="D298" s="8" t="inlineStr">
        <is>
          <t>2025-08</t>
        </is>
      </c>
      <c r="E298" s="8" t="inlineStr">
        <is>
          <t>Sunniva Pennington</t>
        </is>
      </c>
      <c r="F298" s="8" t="inlineStr">
        <is>
          <t>Orthopedic Surgeon</t>
        </is>
      </c>
      <c r="G298" s="8" t="inlineStr">
        <is>
          <t>SD</t>
        </is>
      </c>
      <c r="H298" s="8" t="n">
        <v>1984</v>
      </c>
      <c r="I298" s="8" t="inlineStr">
        <is>
          <t>Mercedes-Benz</t>
        </is>
      </c>
      <c r="J298" s="8" t="inlineStr">
        <is>
          <t>AMG GT</t>
        </is>
      </c>
      <c r="K298" s="8" t="inlineStr">
        <is>
          <t>production_luxury</t>
        </is>
      </c>
      <c r="L298" s="8" t="inlineStr">
        <is>
          <t>01 Luxury Sedan/SUV</t>
        </is>
      </c>
      <c r="M298" s="9" t="n">
        <v>390000</v>
      </c>
      <c r="N298" s="8" t="inlineStr">
        <is>
          <t>clean</t>
        </is>
      </c>
      <c r="O298" s="8" t="n">
        <v>0</v>
      </c>
      <c r="P298" s="8" t="n">
        <v>0</v>
      </c>
      <c r="Q298" s="8" t="n">
        <v>0</v>
      </c>
      <c r="R298" s="8" t="inlineStr">
        <is>
          <t>No</t>
        </is>
      </c>
      <c r="S298" s="8" t="inlineStr">
        <is>
          <t>bind</t>
        </is>
      </c>
      <c r="T298" s="9" t="n">
        <v>6125.94</v>
      </c>
      <c r="U298" s="8" t="inlineStr">
        <is>
          <t>bound</t>
        </is>
      </c>
      <c r="V298" s="8" t="inlineStr">
        <is>
          <t>Bound</t>
        </is>
      </c>
      <c r="W298" s="8" t="inlineStr">
        <is>
          <t>CANON-202508-000294</t>
        </is>
      </c>
    </row>
    <row r="299">
      <c r="A299" s="3" t="n">
        <v>295</v>
      </c>
      <c r="B299" s="3" t="inlineStr">
        <is>
          <t>ded655a3-dd86-5c0b-a114-a9911c73e276</t>
        </is>
      </c>
      <c r="C299" s="3" t="inlineStr">
        <is>
          <t>2025-08-17</t>
        </is>
      </c>
      <c r="D299" s="3" t="inlineStr">
        <is>
          <t>2025-08</t>
        </is>
      </c>
      <c r="E299" s="3" t="inlineStr">
        <is>
          <t>Fitzgerald Montoya</t>
        </is>
      </c>
      <c r="F299" s="3" t="inlineStr">
        <is>
          <t>Orthopedic Surgeon</t>
        </is>
      </c>
      <c r="G299" s="3" t="inlineStr">
        <is>
          <t>TN</t>
        </is>
      </c>
      <c r="H299" s="3" t="n">
        <v>1993</v>
      </c>
      <c r="I299" s="3" t="inlineStr">
        <is>
          <t>Maserati</t>
        </is>
      </c>
      <c r="J299" s="3" t="inlineStr">
        <is>
          <t>GranTurismo</t>
        </is>
      </c>
      <c r="K299" s="3" t="inlineStr">
        <is>
          <t>production_luxury</t>
        </is>
      </c>
      <c r="L299" s="3" t="inlineStr">
        <is>
          <t>01 Luxury Sedan/SUV</t>
        </is>
      </c>
      <c r="M299" s="7" t="n">
        <v>535000</v>
      </c>
      <c r="N299" s="3" t="inlineStr">
        <is>
          <t>three_plus_fault</t>
        </is>
      </c>
      <c r="O299" s="3" t="n">
        <v>3</v>
      </c>
      <c r="P299" s="3" t="n">
        <v>3</v>
      </c>
      <c r="Q299" s="3" t="n">
        <v>0</v>
      </c>
      <c r="R299" s="3" t="inlineStr">
        <is>
          <t>No</t>
        </is>
      </c>
      <c r="S299" s="3" t="inlineStr">
        <is>
          <t>decline</t>
        </is>
      </c>
      <c r="T299" s="7" t="n">
        <v>6430.09</v>
      </c>
      <c r="U299" s="3" t="inlineStr">
        <is>
          <t>indicative</t>
        </is>
      </c>
      <c r="V299" s="3" t="inlineStr">
        <is>
          <t>Not Bound</t>
        </is>
      </c>
      <c r="W299" s="3" t="inlineStr"/>
    </row>
    <row r="300">
      <c r="A300" s="8" t="n">
        <v>296</v>
      </c>
      <c r="B300" s="8" t="inlineStr">
        <is>
          <t>a4838407-cc66-5ab8-9f45-145c32b8cb8e</t>
        </is>
      </c>
      <c r="C300" s="8" t="inlineStr">
        <is>
          <t>2025-08-27</t>
        </is>
      </c>
      <c r="D300" s="8" t="inlineStr">
        <is>
          <t>2025-08</t>
        </is>
      </c>
      <c r="E300" s="8" t="inlineStr">
        <is>
          <t>Lorenzo Montoya</t>
        </is>
      </c>
      <c r="F300" s="8" t="inlineStr">
        <is>
          <t>Founder / CEO</t>
        </is>
      </c>
      <c r="G300" s="8" t="inlineStr">
        <is>
          <t>WA</t>
        </is>
      </c>
      <c r="H300" s="8" t="n">
        <v>2010</v>
      </c>
      <c r="I300" s="8" t="inlineStr">
        <is>
          <t>Ferrari</t>
        </is>
      </c>
      <c r="J300" s="8" t="inlineStr">
        <is>
          <t>SF90 Stradale</t>
        </is>
      </c>
      <c r="K300" s="8" t="inlineStr">
        <is>
          <t>exotic</t>
        </is>
      </c>
      <c r="L300" s="8" t="inlineStr">
        <is>
          <t>03 Supercar</t>
        </is>
      </c>
      <c r="M300" s="9" t="n">
        <v>715000</v>
      </c>
      <c r="N300" s="8" t="inlineStr">
        <is>
          <t>clean</t>
        </is>
      </c>
      <c r="O300" s="8" t="n">
        <v>0</v>
      </c>
      <c r="P300" s="8" t="n">
        <v>0</v>
      </c>
      <c r="Q300" s="8" t="n">
        <v>0</v>
      </c>
      <c r="R300" s="8" t="inlineStr">
        <is>
          <t>No</t>
        </is>
      </c>
      <c r="S300" s="8" t="inlineStr">
        <is>
          <t>bind</t>
        </is>
      </c>
      <c r="T300" s="9" t="n">
        <v>12303.4</v>
      </c>
      <c r="U300" s="8" t="inlineStr">
        <is>
          <t>bound</t>
        </is>
      </c>
      <c r="V300" s="8" t="inlineStr">
        <is>
          <t>Bound</t>
        </is>
      </c>
      <c r="W300" s="8" t="inlineStr">
        <is>
          <t>CANON-202508-000296</t>
        </is>
      </c>
    </row>
    <row r="301">
      <c r="A301" s="3" t="n">
        <v>297</v>
      </c>
      <c r="B301" s="3" t="inlineStr">
        <is>
          <t>96359e07-6e61-58f3-99e3-ec3623342445</t>
        </is>
      </c>
      <c r="C301" s="3" t="inlineStr">
        <is>
          <t>2025-08-23</t>
        </is>
      </c>
      <c r="D301" s="3" t="inlineStr">
        <is>
          <t>2025-08</t>
        </is>
      </c>
      <c r="E301" s="3" t="inlineStr">
        <is>
          <t>Fitzgerald Kingsford</t>
        </is>
      </c>
      <c r="F301" s="3" t="inlineStr">
        <is>
          <t>Software Architect</t>
        </is>
      </c>
      <c r="G301" s="3" t="inlineStr">
        <is>
          <t>NY</t>
        </is>
      </c>
      <c r="H301" s="3" t="n">
        <v>1990</v>
      </c>
      <c r="I301" s="3" t="inlineStr">
        <is>
          <t>Ferrari</t>
        </is>
      </c>
      <c r="J301" s="3" t="inlineStr">
        <is>
          <t>296 GTB</t>
        </is>
      </c>
      <c r="K301" s="3" t="inlineStr">
        <is>
          <t>exotic</t>
        </is>
      </c>
      <c r="L301" s="3" t="inlineStr">
        <is>
          <t>03 Supercar</t>
        </is>
      </c>
      <c r="M301" s="7" t="n">
        <v>1950000</v>
      </c>
      <c r="N301" s="3" t="inlineStr">
        <is>
          <t>clean</t>
        </is>
      </c>
      <c r="O301" s="3" t="n">
        <v>0</v>
      </c>
      <c r="P301" s="3" t="n">
        <v>0</v>
      </c>
      <c r="Q301" s="3" t="n">
        <v>0</v>
      </c>
      <c r="R301" s="3" t="inlineStr">
        <is>
          <t>No</t>
        </is>
      </c>
      <c r="S301" s="3" t="inlineStr">
        <is>
          <t>bind</t>
        </is>
      </c>
      <c r="T301" s="7" t="n">
        <v>37675.47</v>
      </c>
      <c r="U301" s="3" t="inlineStr">
        <is>
          <t>bound</t>
        </is>
      </c>
      <c r="V301" s="3" t="inlineStr">
        <is>
          <t>Bound</t>
        </is>
      </c>
      <c r="W301" s="3" t="inlineStr">
        <is>
          <t>CANON-202508-000297</t>
        </is>
      </c>
    </row>
    <row r="302">
      <c r="A302" s="8" t="n">
        <v>298</v>
      </c>
      <c r="B302" s="8" t="inlineStr">
        <is>
          <t>d41d60d8-8d0f-5cfe-ba78-e78f2e5248f9</t>
        </is>
      </c>
      <c r="C302" s="8" t="inlineStr">
        <is>
          <t>2025-08-01</t>
        </is>
      </c>
      <c r="D302" s="8" t="inlineStr">
        <is>
          <t>2025-08</t>
        </is>
      </c>
      <c r="E302" s="8" t="inlineStr">
        <is>
          <t>Fenwick Fairweather</t>
        </is>
      </c>
      <c r="F302" s="8" t="inlineStr">
        <is>
          <t>Orthopedic Surgeon</t>
        </is>
      </c>
      <c r="G302" s="8" t="inlineStr">
        <is>
          <t>WA</t>
        </is>
      </c>
      <c r="H302" s="8" t="n">
        <v>1961</v>
      </c>
      <c r="I302" s="8" t="inlineStr">
        <is>
          <t>McLaren</t>
        </is>
      </c>
      <c r="J302" s="8" t="inlineStr">
        <is>
          <t>750S</t>
        </is>
      </c>
      <c r="K302" s="8" t="inlineStr">
        <is>
          <t>exotic</t>
        </is>
      </c>
      <c r="L302" s="8" t="inlineStr">
        <is>
          <t>03 Supercar</t>
        </is>
      </c>
      <c r="M302" s="9" t="n">
        <v>1210000</v>
      </c>
      <c r="N302" s="8" t="inlineStr">
        <is>
          <t>three_plus_fault</t>
        </is>
      </c>
      <c r="O302" s="8" t="n">
        <v>4</v>
      </c>
      <c r="P302" s="8" t="n">
        <v>4</v>
      </c>
      <c r="Q302" s="8" t="n">
        <v>0</v>
      </c>
      <c r="R302" s="8" t="inlineStr">
        <is>
          <t>No</t>
        </is>
      </c>
      <c r="S302" s="8" t="inlineStr">
        <is>
          <t>decline</t>
        </is>
      </c>
      <c r="T302" s="9" t="n">
        <v>17533.58</v>
      </c>
      <c r="U302" s="8" t="inlineStr">
        <is>
          <t>indicative</t>
        </is>
      </c>
      <c r="V302" s="8" t="inlineStr">
        <is>
          <t>Not Bound</t>
        </is>
      </c>
      <c r="W302" s="8" t="inlineStr"/>
    </row>
    <row r="303">
      <c r="A303" s="3" t="n">
        <v>299</v>
      </c>
      <c r="B303" s="3" t="inlineStr">
        <is>
          <t>04af9c0a-37da-5979-a76d-b4aefa4866b9</t>
        </is>
      </c>
      <c r="C303" s="3" t="inlineStr">
        <is>
          <t>2025-08-04</t>
        </is>
      </c>
      <c r="D303" s="3" t="inlineStr">
        <is>
          <t>2025-08</t>
        </is>
      </c>
      <c r="E303" s="3" t="inlineStr">
        <is>
          <t>Desmond Thistlewood</t>
        </is>
      </c>
      <c r="F303" s="3" t="inlineStr">
        <is>
          <t>Cardiologist</t>
        </is>
      </c>
      <c r="G303" s="3" t="inlineStr">
        <is>
          <t>MN</t>
        </is>
      </c>
      <c r="H303" s="3" t="n">
        <v>1973</v>
      </c>
      <c r="I303" s="3" t="inlineStr">
        <is>
          <t>Ringbrothers</t>
        </is>
      </c>
      <c r="J303" s="3" t="inlineStr">
        <is>
          <t>Mustang</t>
        </is>
      </c>
      <c r="K303" s="3" t="inlineStr">
        <is>
          <t>restomod_coachbuilt</t>
        </is>
      </c>
      <c r="L303" s="3" t="inlineStr">
        <is>
          <t>11 Restomod/Coachbuilt</t>
        </is>
      </c>
      <c r="M303" s="7" t="n">
        <v>1110000</v>
      </c>
      <c r="N303" s="3" t="inlineStr">
        <is>
          <t>three_plus_fault</t>
        </is>
      </c>
      <c r="O303" s="3" t="n">
        <v>4</v>
      </c>
      <c r="P303" s="3" t="n">
        <v>4</v>
      </c>
      <c r="Q303" s="3" t="n">
        <v>0</v>
      </c>
      <c r="R303" s="3" t="inlineStr">
        <is>
          <t>No</t>
        </is>
      </c>
      <c r="S303" s="3" t="inlineStr">
        <is>
          <t>decline</t>
        </is>
      </c>
      <c r="T303" s="7" t="n">
        <v>18798.79</v>
      </c>
      <c r="U303" s="3" t="inlineStr">
        <is>
          <t>indicative</t>
        </is>
      </c>
      <c r="V303" s="3" t="inlineStr">
        <is>
          <t>Not Bound</t>
        </is>
      </c>
      <c r="W303" s="3" t="inlineStr"/>
    </row>
    <row r="304">
      <c r="A304" s="8" t="n">
        <v>300</v>
      </c>
      <c r="B304" s="8" t="inlineStr">
        <is>
          <t>97ca3e3c-6f78-5c7a-ba02-e141bb6d91ca</t>
        </is>
      </c>
      <c r="C304" s="8" t="inlineStr">
        <is>
          <t>2025-08-21</t>
        </is>
      </c>
      <c r="D304" s="8" t="inlineStr">
        <is>
          <t>2025-08</t>
        </is>
      </c>
      <c r="E304" s="8" t="inlineStr">
        <is>
          <t>Ramona Vandermeer</t>
        </is>
      </c>
      <c r="F304" s="8" t="inlineStr">
        <is>
          <t>Law Firm Partner</t>
        </is>
      </c>
      <c r="G304" s="8" t="inlineStr">
        <is>
          <t>WV</t>
        </is>
      </c>
      <c r="H304" s="8" t="n">
        <v>1956</v>
      </c>
      <c r="I304" s="8" t="inlineStr">
        <is>
          <t>BMW</t>
        </is>
      </c>
      <c r="J304" s="8" t="inlineStr">
        <is>
          <t>M8 Competition</t>
        </is>
      </c>
      <c r="K304" s="8" t="inlineStr">
        <is>
          <t>production_luxury</t>
        </is>
      </c>
      <c r="L304" s="8" t="inlineStr">
        <is>
          <t>01 Luxury Sedan/SUV</t>
        </is>
      </c>
      <c r="M304" s="9" t="n">
        <v>315000</v>
      </c>
      <c r="N304" s="8" t="inlineStr">
        <is>
          <t>clean</t>
        </is>
      </c>
      <c r="O304" s="8" t="n">
        <v>0</v>
      </c>
      <c r="P304" s="8" t="n">
        <v>0</v>
      </c>
      <c r="Q304" s="8" t="n">
        <v>0</v>
      </c>
      <c r="R304" s="8" t="inlineStr">
        <is>
          <t>No</t>
        </is>
      </c>
      <c r="S304" s="8" t="inlineStr">
        <is>
          <t>bind</t>
        </is>
      </c>
      <c r="T304" s="9" t="n">
        <v>5928.54</v>
      </c>
      <c r="U304" s="8" t="inlineStr">
        <is>
          <t>bound</t>
        </is>
      </c>
      <c r="V304" s="8" t="inlineStr">
        <is>
          <t>Bound</t>
        </is>
      </c>
      <c r="W304" s="8" t="inlineStr">
        <is>
          <t>CANON-202508-000300</t>
        </is>
      </c>
    </row>
    <row r="305">
      <c r="A305" s="3" t="n">
        <v>301</v>
      </c>
      <c r="B305" s="3" t="inlineStr">
        <is>
          <t>74a91af3-a07f-5290-b403-1ba54d9ab575</t>
        </is>
      </c>
      <c r="C305" s="3" t="inlineStr">
        <is>
          <t>2025-08-23</t>
        </is>
      </c>
      <c r="D305" s="3" t="inlineStr">
        <is>
          <t>2025-08</t>
        </is>
      </c>
      <c r="E305" s="3" t="inlineStr">
        <is>
          <t>Leopold Pennington</t>
        </is>
      </c>
      <c r="F305" s="3" t="inlineStr">
        <is>
          <t>Anesthesiologist</t>
        </is>
      </c>
      <c r="G305" s="3" t="inlineStr">
        <is>
          <t>VT</t>
        </is>
      </c>
      <c r="H305" s="3" t="n">
        <v>1969</v>
      </c>
      <c r="I305" s="3" t="inlineStr">
        <is>
          <t>Porsche</t>
        </is>
      </c>
      <c r="J305" s="3" t="inlineStr">
        <is>
          <t>911 Turbo S</t>
        </is>
      </c>
      <c r="K305" s="3" t="inlineStr">
        <is>
          <t>production_luxury</t>
        </is>
      </c>
      <c r="L305" s="3" t="inlineStr">
        <is>
          <t>01 Luxury Sedan/SUV</t>
        </is>
      </c>
      <c r="M305" s="7" t="n">
        <v>970000</v>
      </c>
      <c r="N305" s="3" t="inlineStr">
        <is>
          <t>clean</t>
        </is>
      </c>
      <c r="O305" s="3" t="n">
        <v>0</v>
      </c>
      <c r="P305" s="3" t="n">
        <v>0</v>
      </c>
      <c r="Q305" s="3" t="n">
        <v>0</v>
      </c>
      <c r="R305" s="3" t="inlineStr">
        <is>
          <t>No</t>
        </is>
      </c>
      <c r="S305" s="3" t="inlineStr">
        <is>
          <t>bind</t>
        </is>
      </c>
      <c r="T305" s="7" t="n">
        <v>14513.4</v>
      </c>
      <c r="U305" s="3" t="inlineStr">
        <is>
          <t>bound</t>
        </is>
      </c>
      <c r="V305" s="3" t="inlineStr">
        <is>
          <t>Bound</t>
        </is>
      </c>
      <c r="W305" s="3" t="inlineStr">
        <is>
          <t>CANON-202508-000301</t>
        </is>
      </c>
    </row>
    <row r="306">
      <c r="A306" s="8" t="n">
        <v>302</v>
      </c>
      <c r="B306" s="8" t="inlineStr">
        <is>
          <t>7c55e9d5-f064-5fb0-b539-83bb493e9706</t>
        </is>
      </c>
      <c r="C306" s="8" t="inlineStr">
        <is>
          <t>2025-08-29</t>
        </is>
      </c>
      <c r="D306" s="8" t="inlineStr">
        <is>
          <t>2025-08</t>
        </is>
      </c>
      <c r="E306" s="8" t="inlineStr">
        <is>
          <t>Anouk Ashcombe</t>
        </is>
      </c>
      <c r="F306" s="8" t="inlineStr">
        <is>
          <t>Cardiologist</t>
        </is>
      </c>
      <c r="G306" s="8" t="inlineStr">
        <is>
          <t>OH</t>
        </is>
      </c>
      <c r="H306" s="8" t="n">
        <v>1955</v>
      </c>
      <c r="I306" s="8" t="inlineStr">
        <is>
          <t>Maserati</t>
        </is>
      </c>
      <c r="J306" s="8" t="inlineStr">
        <is>
          <t>GranTurismo</t>
        </is>
      </c>
      <c r="K306" s="8" t="inlineStr">
        <is>
          <t>production_luxury</t>
        </is>
      </c>
      <c r="L306" s="8" t="inlineStr">
        <is>
          <t>01 Luxury Sedan/SUV</t>
        </is>
      </c>
      <c r="M306" s="9" t="n">
        <v>185000</v>
      </c>
      <c r="N306" s="8" t="inlineStr">
        <is>
          <t>three_plus_fault</t>
        </is>
      </c>
      <c r="O306" s="8" t="n">
        <v>3</v>
      </c>
      <c r="P306" s="8" t="n">
        <v>3</v>
      </c>
      <c r="Q306" s="8" t="n">
        <v>0</v>
      </c>
      <c r="R306" s="8" t="inlineStr">
        <is>
          <t>No</t>
        </is>
      </c>
      <c r="S306" s="8" t="inlineStr">
        <is>
          <t>decline</t>
        </is>
      </c>
      <c r="T306" s="9" t="n">
        <v>4463.74</v>
      </c>
      <c r="U306" s="8" t="inlineStr">
        <is>
          <t>indicative</t>
        </is>
      </c>
      <c r="V306" s="8" t="inlineStr">
        <is>
          <t>Not Bound</t>
        </is>
      </c>
      <c r="W306" s="8" t="inlineStr"/>
    </row>
    <row r="307">
      <c r="A307" s="3" t="n">
        <v>303</v>
      </c>
      <c r="B307" s="3" t="inlineStr">
        <is>
          <t>e9e15707-bfee-5cab-b51a-28db5c74fb5c</t>
        </is>
      </c>
      <c r="C307" s="3" t="inlineStr">
        <is>
          <t>2025-08-19</t>
        </is>
      </c>
      <c r="D307" s="3" t="inlineStr">
        <is>
          <t>2025-08</t>
        </is>
      </c>
      <c r="E307" s="3" t="inlineStr">
        <is>
          <t>Fenwick Larsson</t>
        </is>
      </c>
      <c r="F307" s="3" t="inlineStr">
        <is>
          <t>Orthopedic Surgeon</t>
        </is>
      </c>
      <c r="G307" s="3" t="inlineStr">
        <is>
          <t>NJ</t>
        </is>
      </c>
      <c r="H307" s="3" t="n">
        <v>1996</v>
      </c>
      <c r="I307" s="3" t="inlineStr">
        <is>
          <t>Bentley</t>
        </is>
      </c>
      <c r="J307" s="3" t="inlineStr">
        <is>
          <t>Continental GT</t>
        </is>
      </c>
      <c r="K307" s="3" t="inlineStr">
        <is>
          <t>production_luxury</t>
        </is>
      </c>
      <c r="L307" s="3" t="inlineStr">
        <is>
          <t>01 Luxury Sedan/SUV</t>
        </is>
      </c>
      <c r="M307" s="7" t="n">
        <v>760000</v>
      </c>
      <c r="N307" s="3" t="inlineStr">
        <is>
          <t>clean</t>
        </is>
      </c>
      <c r="O307" s="3" t="n">
        <v>0</v>
      </c>
      <c r="P307" s="3" t="n">
        <v>0</v>
      </c>
      <c r="Q307" s="3" t="n">
        <v>0</v>
      </c>
      <c r="R307" s="3" t="inlineStr">
        <is>
          <t>No</t>
        </is>
      </c>
      <c r="S307" s="3" t="inlineStr">
        <is>
          <t>bind</t>
        </is>
      </c>
      <c r="T307" s="7" t="n">
        <v>8481.889999999999</v>
      </c>
      <c r="U307" s="3" t="inlineStr">
        <is>
          <t>bound</t>
        </is>
      </c>
      <c r="V307" s="3" t="inlineStr">
        <is>
          <t>Bound</t>
        </is>
      </c>
      <c r="W307" s="3" t="inlineStr">
        <is>
          <t>CANON-202508-000303</t>
        </is>
      </c>
    </row>
    <row r="308">
      <c r="A308" s="8" t="n">
        <v>304</v>
      </c>
      <c r="B308" s="8" t="inlineStr">
        <is>
          <t>c57eefee-74c9-5751-bb2e-72521b1336f8</t>
        </is>
      </c>
      <c r="C308" s="8" t="inlineStr">
        <is>
          <t>2025-08-30</t>
        </is>
      </c>
      <c r="D308" s="8" t="inlineStr">
        <is>
          <t>2025-08</t>
        </is>
      </c>
      <c r="E308" s="8" t="inlineStr">
        <is>
          <t>Fenwick Thistlewood</t>
        </is>
      </c>
      <c r="F308" s="8" t="inlineStr">
        <is>
          <t>Retired Executive</t>
        </is>
      </c>
      <c r="G308" s="8" t="inlineStr">
        <is>
          <t>MS</t>
        </is>
      </c>
      <c r="H308" s="8" t="n">
        <v>1974</v>
      </c>
      <c r="I308" s="8" t="inlineStr">
        <is>
          <t>Bentley</t>
        </is>
      </c>
      <c r="J308" s="8" t="inlineStr">
        <is>
          <t>Continental GT</t>
        </is>
      </c>
      <c r="K308" s="8" t="inlineStr">
        <is>
          <t>production_luxury</t>
        </is>
      </c>
      <c r="L308" s="8" t="inlineStr">
        <is>
          <t>01 Luxury Sedan/SUV</t>
        </is>
      </c>
      <c r="M308" s="9" t="n">
        <v>290000</v>
      </c>
      <c r="N308" s="8" t="inlineStr">
        <is>
          <t>clean</t>
        </is>
      </c>
      <c r="O308" s="8" t="n">
        <v>0</v>
      </c>
      <c r="P308" s="8" t="n">
        <v>0</v>
      </c>
      <c r="Q308" s="8" t="n">
        <v>0</v>
      </c>
      <c r="R308" s="8" t="inlineStr">
        <is>
          <t>No</t>
        </is>
      </c>
      <c r="S308" s="8" t="inlineStr">
        <is>
          <t>bind</t>
        </is>
      </c>
      <c r="T308" s="9" t="n">
        <v>4883.49</v>
      </c>
      <c r="U308" s="8" t="inlineStr">
        <is>
          <t>bound</t>
        </is>
      </c>
      <c r="V308" s="8" t="inlineStr">
        <is>
          <t>Bound</t>
        </is>
      </c>
      <c r="W308" s="8" t="inlineStr">
        <is>
          <t>CANON-202508-000304</t>
        </is>
      </c>
    </row>
    <row r="309">
      <c r="A309" s="3" t="n">
        <v>305</v>
      </c>
      <c r="B309" s="3" t="inlineStr">
        <is>
          <t>6ba20c42-ab73-5cf3-b777-942e123d6be0</t>
        </is>
      </c>
      <c r="C309" s="3" t="inlineStr">
        <is>
          <t>2025-08-16</t>
        </is>
      </c>
      <c r="D309" s="3" t="inlineStr">
        <is>
          <t>2025-08</t>
        </is>
      </c>
      <c r="E309" s="3" t="inlineStr">
        <is>
          <t>Leopold Blackwood</t>
        </is>
      </c>
      <c r="F309" s="3" t="inlineStr">
        <is>
          <t>Anesthesiologist</t>
        </is>
      </c>
      <c r="G309" s="3" t="inlineStr">
        <is>
          <t>WA</t>
        </is>
      </c>
      <c r="H309" s="3" t="n">
        <v>2000</v>
      </c>
      <c r="I309" s="3" t="inlineStr">
        <is>
          <t>Jaguar</t>
        </is>
      </c>
      <c r="J309" s="3" t="inlineStr">
        <is>
          <t>E-Type Series 1</t>
        </is>
      </c>
      <c r="K309" s="3" t="inlineStr">
        <is>
          <t>classic_collector</t>
        </is>
      </c>
      <c r="L309" s="3" t="inlineStr">
        <is>
          <t>07 Post-War Classic (1946-1972)</t>
        </is>
      </c>
      <c r="M309" s="7" t="n">
        <v>430000</v>
      </c>
      <c r="N309" s="3" t="inlineStr">
        <is>
          <t>clean</t>
        </is>
      </c>
      <c r="O309" s="3" t="n">
        <v>0</v>
      </c>
      <c r="P309" s="3" t="n">
        <v>0</v>
      </c>
      <c r="Q309" s="3" t="n">
        <v>0</v>
      </c>
      <c r="R309" s="3" t="inlineStr">
        <is>
          <t>No</t>
        </is>
      </c>
      <c r="S309" s="3" t="inlineStr">
        <is>
          <t>bind</t>
        </is>
      </c>
      <c r="T309" s="7" t="n">
        <v>3738.57</v>
      </c>
      <c r="U309" s="3" t="inlineStr">
        <is>
          <t>bound</t>
        </is>
      </c>
      <c r="V309" s="3" t="inlineStr">
        <is>
          <t>Bound</t>
        </is>
      </c>
      <c r="W309" s="3" t="inlineStr">
        <is>
          <t>CANON-202508-000305</t>
        </is>
      </c>
    </row>
    <row r="310">
      <c r="A310" s="8" t="n">
        <v>306</v>
      </c>
      <c r="B310" s="8" t="inlineStr">
        <is>
          <t>d2abd018-5fd6-595f-ac0f-848e7271ea70</t>
        </is>
      </c>
      <c r="C310" s="8" t="inlineStr">
        <is>
          <t>2025-08-30</t>
        </is>
      </c>
      <c r="D310" s="8" t="inlineStr">
        <is>
          <t>2025-08</t>
        </is>
      </c>
      <c r="E310" s="8" t="inlineStr">
        <is>
          <t>Emiliano Montoya</t>
        </is>
      </c>
      <c r="F310" s="8" t="inlineStr">
        <is>
          <t>Cardiologist</t>
        </is>
      </c>
      <c r="G310" s="8" t="inlineStr">
        <is>
          <t>MT</t>
        </is>
      </c>
      <c r="H310" s="8" t="n">
        <v>2007</v>
      </c>
      <c r="I310" s="8" t="inlineStr">
        <is>
          <t>Mercedes-Benz</t>
        </is>
      </c>
      <c r="J310" s="8" t="inlineStr">
        <is>
          <t>AMG GT</t>
        </is>
      </c>
      <c r="K310" s="8" t="inlineStr">
        <is>
          <t>production_luxury</t>
        </is>
      </c>
      <c r="L310" s="8" t="inlineStr">
        <is>
          <t>01 Luxury Sedan/SUV</t>
        </is>
      </c>
      <c r="M310" s="9" t="n">
        <v>710000</v>
      </c>
      <c r="N310" s="8" t="inlineStr">
        <is>
          <t>clean</t>
        </is>
      </c>
      <c r="O310" s="8" t="n">
        <v>0</v>
      </c>
      <c r="P310" s="8" t="n">
        <v>0</v>
      </c>
      <c r="Q310" s="8" t="n">
        <v>0</v>
      </c>
      <c r="R310" s="8" t="inlineStr">
        <is>
          <t>No</t>
        </is>
      </c>
      <c r="S310" s="8" t="inlineStr">
        <is>
          <t>bind</t>
        </is>
      </c>
      <c r="T310" s="9" t="n">
        <v>8098.02</v>
      </c>
      <c r="U310" s="8" t="inlineStr">
        <is>
          <t>bound</t>
        </is>
      </c>
      <c r="V310" s="8" t="inlineStr">
        <is>
          <t>Bound</t>
        </is>
      </c>
      <c r="W310" s="8" t="inlineStr">
        <is>
          <t>CANON-202508-000306</t>
        </is>
      </c>
    </row>
    <row r="311">
      <c r="A311" s="3" t="n">
        <v>307</v>
      </c>
      <c r="B311" s="3" t="inlineStr">
        <is>
          <t>9387cb9b-ee3c-56cc-a299-86c37c2ab864</t>
        </is>
      </c>
      <c r="C311" s="3" t="inlineStr">
        <is>
          <t>2025-08-09</t>
        </is>
      </c>
      <c r="D311" s="3" t="inlineStr">
        <is>
          <t>2025-08</t>
        </is>
      </c>
      <c r="E311" s="3" t="inlineStr">
        <is>
          <t>Emiliano Ashcombe</t>
        </is>
      </c>
      <c r="F311" s="3" t="inlineStr">
        <is>
          <t>Anesthesiologist</t>
        </is>
      </c>
      <c r="G311" s="3" t="inlineStr">
        <is>
          <t>WA</t>
        </is>
      </c>
      <c r="H311" s="3" t="n">
        <v>1956</v>
      </c>
      <c r="I311" s="3" t="inlineStr">
        <is>
          <t>Ferrari</t>
        </is>
      </c>
      <c r="J311" s="3" t="inlineStr">
        <is>
          <t>275 GTB/4</t>
        </is>
      </c>
      <c r="K311" s="3" t="inlineStr">
        <is>
          <t>classic_collector</t>
        </is>
      </c>
      <c r="L311" s="3" t="inlineStr">
        <is>
          <t>07 Post-War Classic (1946-1972)</t>
        </is>
      </c>
      <c r="M311" s="7" t="n">
        <v>1310000</v>
      </c>
      <c r="N311" s="3" t="inlineStr">
        <is>
          <t>three_plus_fault</t>
        </is>
      </c>
      <c r="O311" s="3" t="n">
        <v>4</v>
      </c>
      <c r="P311" s="3" t="n">
        <v>4</v>
      </c>
      <c r="Q311" s="3" t="n">
        <v>0</v>
      </c>
      <c r="R311" s="3" t="inlineStr">
        <is>
          <t>No</t>
        </is>
      </c>
      <c r="S311" s="3" t="inlineStr">
        <is>
          <t>decline</t>
        </is>
      </c>
      <c r="T311" s="7" t="n">
        <v>9016.75</v>
      </c>
      <c r="U311" s="3" t="inlineStr">
        <is>
          <t>indicative</t>
        </is>
      </c>
      <c r="V311" s="3" t="inlineStr">
        <is>
          <t>Not Bound</t>
        </is>
      </c>
      <c r="W311" s="3" t="inlineStr"/>
    </row>
    <row r="312">
      <c r="A312" s="8" t="n">
        <v>308</v>
      </c>
      <c r="B312" s="8" t="inlineStr">
        <is>
          <t>bd8653a1-f13c-5804-a970-8c0f1c18f8d8</t>
        </is>
      </c>
      <c r="C312" s="8" t="inlineStr">
        <is>
          <t>2025-08-13</t>
        </is>
      </c>
      <c r="D312" s="8" t="inlineStr">
        <is>
          <t>2025-08</t>
        </is>
      </c>
      <c r="E312" s="8" t="inlineStr">
        <is>
          <t>Fenwick Bellandi</t>
        </is>
      </c>
      <c r="F312" s="8" t="inlineStr">
        <is>
          <t>Retired Executive</t>
        </is>
      </c>
      <c r="G312" s="8" t="inlineStr">
        <is>
          <t>AR</t>
        </is>
      </c>
      <c r="H312" s="8" t="n">
        <v>1965</v>
      </c>
      <c r="I312" s="8" t="inlineStr">
        <is>
          <t>BMW</t>
        </is>
      </c>
      <c r="J312" s="8" t="inlineStr">
        <is>
          <t>M8 Competition</t>
        </is>
      </c>
      <c r="K312" s="8" t="inlineStr">
        <is>
          <t>production_luxury</t>
        </is>
      </c>
      <c r="L312" s="8" t="inlineStr">
        <is>
          <t>01 Luxury Sedan/SUV</t>
        </is>
      </c>
      <c r="M312" s="9" t="n">
        <v>495000</v>
      </c>
      <c r="N312" s="8" t="inlineStr">
        <is>
          <t>clean</t>
        </is>
      </c>
      <c r="O312" s="8" t="n">
        <v>0</v>
      </c>
      <c r="P312" s="8" t="n">
        <v>0</v>
      </c>
      <c r="Q312" s="8" t="n">
        <v>0</v>
      </c>
      <c r="R312" s="8" t="inlineStr">
        <is>
          <t>No</t>
        </is>
      </c>
      <c r="S312" s="8" t="inlineStr">
        <is>
          <t>bind</t>
        </is>
      </c>
      <c r="T312" s="9" t="n">
        <v>9666.51</v>
      </c>
      <c r="U312" s="8" t="inlineStr">
        <is>
          <t>bound</t>
        </is>
      </c>
      <c r="V312" s="8" t="inlineStr">
        <is>
          <t>Bound</t>
        </is>
      </c>
      <c r="W312" s="8" t="inlineStr">
        <is>
          <t>CANON-202508-000308</t>
        </is>
      </c>
    </row>
    <row r="313">
      <c r="A313" s="3" t="n">
        <v>309</v>
      </c>
      <c r="B313" s="3" t="inlineStr">
        <is>
          <t>ec7d7281-d141-5a0b-91d4-e3ccdde38bb4</t>
        </is>
      </c>
      <c r="C313" s="3" t="inlineStr">
        <is>
          <t>2025-08-13</t>
        </is>
      </c>
      <c r="D313" s="3" t="inlineStr">
        <is>
          <t>2025-08</t>
        </is>
      </c>
      <c r="E313" s="3" t="inlineStr">
        <is>
          <t>Anouk Blackwood</t>
        </is>
      </c>
      <c r="F313" s="3" t="inlineStr">
        <is>
          <t>Cardiologist</t>
        </is>
      </c>
      <c r="G313" s="3" t="inlineStr">
        <is>
          <t>MI</t>
        </is>
      </c>
      <c r="H313" s="3" t="n">
        <v>1985</v>
      </c>
      <c r="I313" s="3" t="inlineStr">
        <is>
          <t>Ferrari</t>
        </is>
      </c>
      <c r="J313" s="3" t="inlineStr">
        <is>
          <t>SF90 Stradale</t>
        </is>
      </c>
      <c r="K313" s="3" t="inlineStr">
        <is>
          <t>exotic</t>
        </is>
      </c>
      <c r="L313" s="3" t="inlineStr">
        <is>
          <t>03 Supercar</t>
        </is>
      </c>
      <c r="M313" s="7" t="n">
        <v>1250000</v>
      </c>
      <c r="N313" s="3" t="inlineStr">
        <is>
          <t>minor_comp</t>
        </is>
      </c>
      <c r="O313" s="3" t="n">
        <v>1</v>
      </c>
      <c r="P313" s="3" t="n">
        <v>0</v>
      </c>
      <c r="Q313" s="3" t="n">
        <v>0</v>
      </c>
      <c r="R313" s="3" t="inlineStr">
        <is>
          <t>No</t>
        </is>
      </c>
      <c r="S313" s="3" t="inlineStr">
        <is>
          <t>bind</t>
        </is>
      </c>
      <c r="T313" s="7" t="n">
        <v>29245.28</v>
      </c>
      <c r="U313" s="3" t="inlineStr">
        <is>
          <t>bound</t>
        </is>
      </c>
      <c r="V313" s="3" t="inlineStr">
        <is>
          <t>Bound</t>
        </is>
      </c>
      <c r="W313" s="3" t="inlineStr">
        <is>
          <t>CANON-202508-000309</t>
        </is>
      </c>
    </row>
    <row r="314">
      <c r="A314" s="8" t="n">
        <v>310</v>
      </c>
      <c r="B314" s="8" t="inlineStr">
        <is>
          <t>d7dbd054-dc86-57fd-9294-951150d0dcd7</t>
        </is>
      </c>
      <c r="C314" s="8" t="inlineStr">
        <is>
          <t>2025-08-19</t>
        </is>
      </c>
      <c r="D314" s="8" t="inlineStr">
        <is>
          <t>2025-08</t>
        </is>
      </c>
      <c r="E314" s="8" t="inlineStr">
        <is>
          <t>Cassius Blackwood</t>
        </is>
      </c>
      <c r="F314" s="8" t="inlineStr">
        <is>
          <t>Orthopedic Surgeon</t>
        </is>
      </c>
      <c r="G314" s="8" t="inlineStr">
        <is>
          <t>CA</t>
        </is>
      </c>
      <c r="H314" s="8" t="n">
        <v>2011</v>
      </c>
      <c r="I314" s="8" t="inlineStr">
        <is>
          <t>Aston Martin</t>
        </is>
      </c>
      <c r="J314" s="8" t="inlineStr">
        <is>
          <t>DB12</t>
        </is>
      </c>
      <c r="K314" s="8" t="inlineStr">
        <is>
          <t>production_luxury</t>
        </is>
      </c>
      <c r="L314" s="8" t="inlineStr">
        <is>
          <t>01 Luxury Sedan/SUV</t>
        </is>
      </c>
      <c r="M314" s="9" t="n">
        <v>530000</v>
      </c>
      <c r="N314" s="8" t="inlineStr">
        <is>
          <t>clean</t>
        </is>
      </c>
      <c r="O314" s="8" t="n">
        <v>0</v>
      </c>
      <c r="P314" s="8" t="n">
        <v>0</v>
      </c>
      <c r="Q314" s="8" t="n">
        <v>0</v>
      </c>
      <c r="R314" s="8" t="inlineStr">
        <is>
          <t>No</t>
        </is>
      </c>
      <c r="S314" s="8" t="inlineStr">
        <is>
          <t>bind</t>
        </is>
      </c>
      <c r="T314" s="9" t="n">
        <v>8775</v>
      </c>
      <c r="U314" s="8" t="inlineStr">
        <is>
          <t>bound</t>
        </is>
      </c>
      <c r="V314" s="8" t="inlineStr">
        <is>
          <t>Bound</t>
        </is>
      </c>
      <c r="W314" s="8" t="inlineStr">
        <is>
          <t>CANON-202508-000310</t>
        </is>
      </c>
    </row>
    <row r="315">
      <c r="A315" s="3" t="n">
        <v>311</v>
      </c>
      <c r="B315" s="3" t="inlineStr">
        <is>
          <t>18764860-a34e-5eaf-9a8d-19676422ac6b</t>
        </is>
      </c>
      <c r="C315" s="3" t="inlineStr">
        <is>
          <t>2025-08-17</t>
        </is>
      </c>
      <c r="D315" s="3" t="inlineStr">
        <is>
          <t>2025-08</t>
        </is>
      </c>
      <c r="E315" s="3" t="inlineStr">
        <is>
          <t>Ramona Nakashima</t>
        </is>
      </c>
      <c r="F315" s="3" t="inlineStr">
        <is>
          <t>Cardiologist</t>
        </is>
      </c>
      <c r="G315" s="3" t="inlineStr">
        <is>
          <t>WA</t>
        </is>
      </c>
      <c r="H315" s="3" t="n">
        <v>1983</v>
      </c>
      <c r="I315" s="3" t="inlineStr">
        <is>
          <t>Mercedes-Benz</t>
        </is>
      </c>
      <c r="J315" s="3" t="inlineStr">
        <is>
          <t>AMG GT</t>
        </is>
      </c>
      <c r="K315" s="3" t="inlineStr">
        <is>
          <t>production_luxury</t>
        </is>
      </c>
      <c r="L315" s="3" t="inlineStr">
        <is>
          <t>01 Luxury Sedan/SUV</t>
        </is>
      </c>
      <c r="M315" s="7" t="n">
        <v>700000</v>
      </c>
      <c r="N315" s="3" t="inlineStr">
        <is>
          <t>clean</t>
        </is>
      </c>
      <c r="O315" s="3" t="n">
        <v>0</v>
      </c>
      <c r="P315" s="3" t="n">
        <v>0</v>
      </c>
      <c r="Q315" s="3" t="n">
        <v>0</v>
      </c>
      <c r="R315" s="3" t="inlineStr">
        <is>
          <t>No</t>
        </is>
      </c>
      <c r="S315" s="3" t="inlineStr">
        <is>
          <t>bind</t>
        </is>
      </c>
      <c r="T315" s="7" t="n">
        <v>8241.51</v>
      </c>
      <c r="U315" s="3" t="inlineStr">
        <is>
          <t>bound</t>
        </is>
      </c>
      <c r="V315" s="3" t="inlineStr">
        <is>
          <t>Bound</t>
        </is>
      </c>
      <c r="W315" s="3" t="inlineStr">
        <is>
          <t>CANON-202508-000311</t>
        </is>
      </c>
    </row>
    <row r="316">
      <c r="A316" s="8" t="n">
        <v>312</v>
      </c>
      <c r="B316" s="8" t="inlineStr">
        <is>
          <t>ff5894c7-3dd5-59d4-b67a-621dd6d8363d</t>
        </is>
      </c>
      <c r="C316" s="8" t="inlineStr">
        <is>
          <t>2025-08-06</t>
        </is>
      </c>
      <c r="D316" s="8" t="inlineStr">
        <is>
          <t>2025-08</t>
        </is>
      </c>
      <c r="E316" s="8" t="inlineStr">
        <is>
          <t>Desmond Kingsford</t>
        </is>
      </c>
      <c r="F316" s="8" t="inlineStr">
        <is>
          <t>Retired Executive</t>
        </is>
      </c>
      <c r="G316" s="8" t="inlineStr">
        <is>
          <t>CO</t>
        </is>
      </c>
      <c r="H316" s="8" t="n">
        <v>1995</v>
      </c>
      <c r="I316" s="8" t="inlineStr">
        <is>
          <t>Aston Martin</t>
        </is>
      </c>
      <c r="J316" s="8" t="inlineStr">
        <is>
          <t>DB5</t>
        </is>
      </c>
      <c r="K316" s="8" t="inlineStr">
        <is>
          <t>classic_collector</t>
        </is>
      </c>
      <c r="L316" s="8" t="inlineStr">
        <is>
          <t>07 Post-War Classic (1946-1972)</t>
        </is>
      </c>
      <c r="M316" s="9" t="n">
        <v>655000</v>
      </c>
      <c r="N316" s="8" t="inlineStr">
        <is>
          <t>theft_total</t>
        </is>
      </c>
      <c r="O316" s="8" t="n">
        <v>1</v>
      </c>
      <c r="P316" s="8" t="n">
        <v>0</v>
      </c>
      <c r="Q316" s="8" t="n">
        <v>1</v>
      </c>
      <c r="R316" s="8" t="inlineStr">
        <is>
          <t>No</t>
        </is>
      </c>
      <c r="S316" s="8" t="inlineStr">
        <is>
          <t>refer</t>
        </is>
      </c>
      <c r="T316" s="9" t="n">
        <v>5845.57</v>
      </c>
      <c r="U316" s="8" t="inlineStr">
        <is>
          <t>indicative</t>
        </is>
      </c>
      <c r="V316" s="8" t="inlineStr">
        <is>
          <t>Not Bound</t>
        </is>
      </c>
      <c r="W316" s="8" t="inlineStr"/>
    </row>
    <row r="317">
      <c r="A317" s="3" t="n">
        <v>313</v>
      </c>
      <c r="B317" s="3" t="inlineStr">
        <is>
          <t>31b04730-6979-595f-a63f-734e9bf2eae6</t>
        </is>
      </c>
      <c r="C317" s="3" t="inlineStr">
        <is>
          <t>2025-08-16</t>
        </is>
      </c>
      <c r="D317" s="3" t="inlineStr">
        <is>
          <t>2025-08</t>
        </is>
      </c>
      <c r="E317" s="3" t="inlineStr">
        <is>
          <t>Desmond Harrington</t>
        </is>
      </c>
      <c r="F317" s="3" t="inlineStr">
        <is>
          <t>Cardiologist</t>
        </is>
      </c>
      <c r="G317" s="3" t="inlineStr">
        <is>
          <t>CA</t>
        </is>
      </c>
      <c r="H317" s="3" t="n">
        <v>1991</v>
      </c>
      <c r="I317" s="3" t="inlineStr">
        <is>
          <t>Aston Martin</t>
        </is>
      </c>
      <c r="J317" s="3" t="inlineStr">
        <is>
          <t>DB12</t>
        </is>
      </c>
      <c r="K317" s="3" t="inlineStr">
        <is>
          <t>production_luxury</t>
        </is>
      </c>
      <c r="L317" s="3" t="inlineStr">
        <is>
          <t>01 Luxury Sedan/SUV</t>
        </is>
      </c>
      <c r="M317" s="7" t="n">
        <v>435000</v>
      </c>
      <c r="N317" s="3" t="inlineStr">
        <is>
          <t>clean</t>
        </is>
      </c>
      <c r="O317" s="3" t="n">
        <v>0</v>
      </c>
      <c r="P317" s="3" t="n">
        <v>0</v>
      </c>
      <c r="Q317" s="3" t="n">
        <v>0</v>
      </c>
      <c r="R317" s="3" t="inlineStr">
        <is>
          <t>No</t>
        </is>
      </c>
      <c r="S317" s="3" t="inlineStr">
        <is>
          <t>bind</t>
        </is>
      </c>
      <c r="T317" s="7" t="n">
        <v>8310.139999999999</v>
      </c>
      <c r="U317" s="3" t="inlineStr">
        <is>
          <t>bound</t>
        </is>
      </c>
      <c r="V317" s="3" t="inlineStr">
        <is>
          <t>Bound</t>
        </is>
      </c>
      <c r="W317" s="3" t="inlineStr">
        <is>
          <t>CANON-202508-000313</t>
        </is>
      </c>
    </row>
    <row r="318">
      <c r="A318" s="8" t="n">
        <v>314</v>
      </c>
      <c r="B318" s="8" t="inlineStr">
        <is>
          <t>658a4e07-9743-5a5a-9b76-191500f494dd</t>
        </is>
      </c>
      <c r="C318" s="8" t="inlineStr">
        <is>
          <t>2025-08-25</t>
        </is>
      </c>
      <c r="D318" s="8" t="inlineStr">
        <is>
          <t>2025-08</t>
        </is>
      </c>
      <c r="E318" s="8" t="inlineStr">
        <is>
          <t>Everett Fairweather</t>
        </is>
      </c>
      <c r="F318" s="8" t="inlineStr">
        <is>
          <t>Orthopedic Surgeon</t>
        </is>
      </c>
      <c r="G318" s="8" t="inlineStr">
        <is>
          <t>LA</t>
        </is>
      </c>
      <c r="H318" s="8" t="n">
        <v>2019</v>
      </c>
      <c r="I318" s="8" t="inlineStr">
        <is>
          <t>Aston Martin</t>
        </is>
      </c>
      <c r="J318" s="8" t="inlineStr">
        <is>
          <t>DB5</t>
        </is>
      </c>
      <c r="K318" s="8" t="inlineStr">
        <is>
          <t>classic_collector</t>
        </is>
      </c>
      <c r="L318" s="8" t="inlineStr">
        <is>
          <t>07 Post-War Classic (1946-1972)</t>
        </is>
      </c>
      <c r="M318" s="9" t="n">
        <v>1830000</v>
      </c>
      <c r="N318" s="8" t="inlineStr">
        <is>
          <t>clean</t>
        </is>
      </c>
      <c r="O318" s="8" t="n">
        <v>0</v>
      </c>
      <c r="P318" s="8" t="n">
        <v>0</v>
      </c>
      <c r="Q318" s="8" t="n">
        <v>0</v>
      </c>
      <c r="R318" s="8" t="inlineStr">
        <is>
          <t>No</t>
        </is>
      </c>
      <c r="S318" s="8" t="inlineStr">
        <is>
          <t>bind</t>
        </is>
      </c>
      <c r="T318" s="9" t="n">
        <v>15876.11</v>
      </c>
      <c r="U318" s="8" t="inlineStr">
        <is>
          <t>bound</t>
        </is>
      </c>
      <c r="V318" s="8" t="inlineStr">
        <is>
          <t>Bound</t>
        </is>
      </c>
      <c r="W318" s="8" t="inlineStr">
        <is>
          <t>CANON-202508-000314</t>
        </is>
      </c>
    </row>
    <row r="319">
      <c r="A319" s="3" t="n">
        <v>315</v>
      </c>
      <c r="B319" s="3" t="inlineStr">
        <is>
          <t>416c565b-4000-5564-9cdf-9cf6915b9bef</t>
        </is>
      </c>
      <c r="C319" s="3" t="inlineStr">
        <is>
          <t>2025-08-17</t>
        </is>
      </c>
      <c r="D319" s="3" t="inlineStr">
        <is>
          <t>2025-08</t>
        </is>
      </c>
      <c r="E319" s="3" t="inlineStr">
        <is>
          <t>Beatrix Okonkwo</t>
        </is>
      </c>
      <c r="F319" s="3" t="inlineStr">
        <is>
          <t>Retired Executive</t>
        </is>
      </c>
      <c r="G319" s="3" t="inlineStr">
        <is>
          <t>MO</t>
        </is>
      </c>
      <c r="H319" s="3" t="n">
        <v>2009</v>
      </c>
      <c r="I319" s="3" t="inlineStr">
        <is>
          <t>Mercedes-Benz</t>
        </is>
      </c>
      <c r="J319" s="3" t="inlineStr">
        <is>
          <t>AMG GT</t>
        </is>
      </c>
      <c r="K319" s="3" t="inlineStr">
        <is>
          <t>production_luxury</t>
        </is>
      </c>
      <c r="L319" s="3" t="inlineStr">
        <is>
          <t>01 Luxury Sedan/SUV</t>
        </is>
      </c>
      <c r="M319" s="7" t="n">
        <v>715000</v>
      </c>
      <c r="N319" s="3" t="inlineStr">
        <is>
          <t>clean</t>
        </is>
      </c>
      <c r="O319" s="3" t="n">
        <v>0</v>
      </c>
      <c r="P319" s="3" t="n">
        <v>0</v>
      </c>
      <c r="Q319" s="3" t="n">
        <v>0</v>
      </c>
      <c r="R319" s="3" t="inlineStr">
        <is>
          <t>No</t>
        </is>
      </c>
      <c r="S319" s="3" t="inlineStr">
        <is>
          <t>bind</t>
        </is>
      </c>
      <c r="T319" s="7" t="n">
        <v>9295</v>
      </c>
      <c r="U319" s="3" t="inlineStr">
        <is>
          <t>bound</t>
        </is>
      </c>
      <c r="V319" s="3" t="inlineStr">
        <is>
          <t>Bound</t>
        </is>
      </c>
      <c r="W319" s="3" t="inlineStr">
        <is>
          <t>CANON-202508-000315</t>
        </is>
      </c>
    </row>
    <row r="320">
      <c r="A320" s="8" t="n">
        <v>316</v>
      </c>
      <c r="B320" s="8" t="inlineStr">
        <is>
          <t>1505f095-c3a6-5275-9f8a-0573495ea3da</t>
        </is>
      </c>
      <c r="C320" s="8" t="inlineStr">
        <is>
          <t>2025-08-19</t>
        </is>
      </c>
      <c r="D320" s="8" t="inlineStr">
        <is>
          <t>2025-08</t>
        </is>
      </c>
      <c r="E320" s="8" t="inlineStr">
        <is>
          <t>Horace Rourke</t>
        </is>
      </c>
      <c r="F320" s="8" t="inlineStr">
        <is>
          <t>Founder / CEO</t>
        </is>
      </c>
      <c r="G320" s="8" t="inlineStr">
        <is>
          <t>NY</t>
        </is>
      </c>
      <c r="H320" s="8" t="n">
        <v>1974</v>
      </c>
      <c r="I320" s="8" t="inlineStr">
        <is>
          <t>Bentley</t>
        </is>
      </c>
      <c r="J320" s="8" t="inlineStr">
        <is>
          <t>Continental GT</t>
        </is>
      </c>
      <c r="K320" s="8" t="inlineStr">
        <is>
          <t>production_luxury</t>
        </is>
      </c>
      <c r="L320" s="8" t="inlineStr">
        <is>
          <t>01 Luxury Sedan/SUV</t>
        </is>
      </c>
      <c r="M320" s="9" t="n">
        <v>390000</v>
      </c>
      <c r="N320" s="8" t="inlineStr">
        <is>
          <t>clean</t>
        </is>
      </c>
      <c r="O320" s="8" t="n">
        <v>0</v>
      </c>
      <c r="P320" s="8" t="n">
        <v>0</v>
      </c>
      <c r="Q320" s="8" t="n">
        <v>0</v>
      </c>
      <c r="R320" s="8" t="inlineStr">
        <is>
          <t>No</t>
        </is>
      </c>
      <c r="S320" s="8" t="inlineStr">
        <is>
          <t>bind</t>
        </is>
      </c>
      <c r="T320" s="9" t="n">
        <v>7064.15</v>
      </c>
      <c r="U320" s="8" t="inlineStr">
        <is>
          <t>bound</t>
        </is>
      </c>
      <c r="V320" s="8" t="inlineStr">
        <is>
          <t>Bound</t>
        </is>
      </c>
      <c r="W320" s="8" t="inlineStr">
        <is>
          <t>CANON-202508-000316</t>
        </is>
      </c>
    </row>
    <row r="321">
      <c r="A321" s="3" t="n">
        <v>317</v>
      </c>
      <c r="B321" s="3" t="inlineStr">
        <is>
          <t>2d18a330-27b0-5e86-b704-794f2469c9de</t>
        </is>
      </c>
      <c r="C321" s="3" t="inlineStr">
        <is>
          <t>2025-08-01</t>
        </is>
      </c>
      <c r="D321" s="3" t="inlineStr">
        <is>
          <t>2025-08</t>
        </is>
      </c>
      <c r="E321" s="3" t="inlineStr">
        <is>
          <t>Ingrid Montoya</t>
        </is>
      </c>
      <c r="F321" s="3" t="inlineStr">
        <is>
          <t>Anesthesiologist</t>
        </is>
      </c>
      <c r="G321" s="3" t="inlineStr">
        <is>
          <t>NY</t>
        </is>
      </c>
      <c r="H321" s="3" t="n">
        <v>2022</v>
      </c>
      <c r="I321" s="3" t="inlineStr">
        <is>
          <t>Bentley</t>
        </is>
      </c>
      <c r="J321" s="3" t="inlineStr">
        <is>
          <t>Continental GT</t>
        </is>
      </c>
      <c r="K321" s="3" t="inlineStr">
        <is>
          <t>production_luxury</t>
        </is>
      </c>
      <c r="L321" s="3" t="inlineStr">
        <is>
          <t>01 Luxury Sedan/SUV</t>
        </is>
      </c>
      <c r="M321" s="7" t="n">
        <v>670000</v>
      </c>
      <c r="N321" s="3" t="inlineStr">
        <is>
          <t>clean</t>
        </is>
      </c>
      <c r="O321" s="3" t="n">
        <v>0</v>
      </c>
      <c r="P321" s="3" t="n">
        <v>0</v>
      </c>
      <c r="Q321" s="3" t="n">
        <v>0</v>
      </c>
      <c r="R321" s="3" t="inlineStr">
        <is>
          <t>No</t>
        </is>
      </c>
      <c r="S321" s="3" t="inlineStr">
        <is>
          <t>bind</t>
        </is>
      </c>
      <c r="T321" s="7" t="n">
        <v>10517.74</v>
      </c>
      <c r="U321" s="3" t="inlineStr">
        <is>
          <t>bound</t>
        </is>
      </c>
      <c r="V321" s="3" t="inlineStr">
        <is>
          <t>Bound</t>
        </is>
      </c>
      <c r="W321" s="3" t="inlineStr">
        <is>
          <t>CANON-202508-000317</t>
        </is>
      </c>
    </row>
    <row r="322">
      <c r="A322" s="8" t="n">
        <v>318</v>
      </c>
      <c r="B322" s="8" t="inlineStr">
        <is>
          <t>3a732bc2-4e26-58e1-ba4b-57cffdc5a865</t>
        </is>
      </c>
      <c r="C322" s="8" t="inlineStr">
        <is>
          <t>2025-08-24</t>
        </is>
      </c>
      <c r="D322" s="8" t="inlineStr">
        <is>
          <t>2025-08</t>
        </is>
      </c>
      <c r="E322" s="8" t="inlineStr">
        <is>
          <t>Saoirse Delacroix</t>
        </is>
      </c>
      <c r="F322" s="8" t="inlineStr">
        <is>
          <t>Cardiologist</t>
        </is>
      </c>
      <c r="G322" s="8" t="inlineStr">
        <is>
          <t>LA</t>
        </is>
      </c>
      <c r="H322" s="8" t="n">
        <v>1989</v>
      </c>
      <c r="I322" s="8" t="inlineStr">
        <is>
          <t>Porsche</t>
        </is>
      </c>
      <c r="J322" s="8" t="inlineStr">
        <is>
          <t>911 Turbo S</t>
        </is>
      </c>
      <c r="K322" s="8" t="inlineStr">
        <is>
          <t>production_luxury</t>
        </is>
      </c>
      <c r="L322" s="8" t="inlineStr">
        <is>
          <t>01 Luxury Sedan/SUV</t>
        </is>
      </c>
      <c r="M322" s="9" t="n">
        <v>340000</v>
      </c>
      <c r="N322" s="8" t="inlineStr">
        <is>
          <t>clean</t>
        </is>
      </c>
      <c r="O322" s="8" t="n">
        <v>0</v>
      </c>
      <c r="P322" s="8" t="n">
        <v>0</v>
      </c>
      <c r="Q322" s="8" t="n">
        <v>0</v>
      </c>
      <c r="R322" s="8" t="inlineStr">
        <is>
          <t>No</t>
        </is>
      </c>
      <c r="S322" s="8" t="inlineStr">
        <is>
          <t>bind</t>
        </is>
      </c>
      <c r="T322" s="9" t="n">
        <v>5821.7</v>
      </c>
      <c r="U322" s="8" t="inlineStr">
        <is>
          <t>bound</t>
        </is>
      </c>
      <c r="V322" s="8" t="inlineStr">
        <is>
          <t>Bound</t>
        </is>
      </c>
      <c r="W322" s="8" t="inlineStr">
        <is>
          <t>CANON-202508-000318</t>
        </is>
      </c>
    </row>
    <row r="323">
      <c r="A323" s="3" t="n">
        <v>319</v>
      </c>
      <c r="B323" s="3" t="inlineStr">
        <is>
          <t>94e1451c-86b4-569d-a96b-83652a5a4e8a</t>
        </is>
      </c>
      <c r="C323" s="3" t="inlineStr">
        <is>
          <t>2025-08-02</t>
        </is>
      </c>
      <c r="D323" s="3" t="inlineStr">
        <is>
          <t>2025-08</t>
        </is>
      </c>
      <c r="E323" s="3" t="inlineStr">
        <is>
          <t>Leopold Castellanos</t>
        </is>
      </c>
      <c r="F323" s="3" t="inlineStr">
        <is>
          <t>Retired Executive</t>
        </is>
      </c>
      <c r="G323" s="3" t="inlineStr">
        <is>
          <t>MI</t>
        </is>
      </c>
      <c r="H323" s="3" t="n">
        <v>1989</v>
      </c>
      <c r="I323" s="3" t="inlineStr">
        <is>
          <t>Aston Martin</t>
        </is>
      </c>
      <c r="J323" s="3" t="inlineStr">
        <is>
          <t>DB12</t>
        </is>
      </c>
      <c r="K323" s="3" t="inlineStr">
        <is>
          <t>production_luxury</t>
        </is>
      </c>
      <c r="L323" s="3" t="inlineStr">
        <is>
          <t>01 Luxury Sedan/SUV</t>
        </is>
      </c>
      <c r="M323" s="7" t="n">
        <v>445000</v>
      </c>
      <c r="N323" s="3" t="inlineStr">
        <is>
          <t>clean</t>
        </is>
      </c>
      <c r="O323" s="3" t="n">
        <v>0</v>
      </c>
      <c r="P323" s="3" t="n">
        <v>0</v>
      </c>
      <c r="Q323" s="3" t="n">
        <v>0</v>
      </c>
      <c r="R323" s="3" t="inlineStr">
        <is>
          <t>No</t>
        </is>
      </c>
      <c r="S323" s="3" t="inlineStr">
        <is>
          <t>bind</t>
        </is>
      </c>
      <c r="T323" s="7" t="n">
        <v>9760.610000000001</v>
      </c>
      <c r="U323" s="3" t="inlineStr">
        <is>
          <t>bound</t>
        </is>
      </c>
      <c r="V323" s="3" t="inlineStr">
        <is>
          <t>Bound</t>
        </is>
      </c>
      <c r="W323" s="3" t="inlineStr">
        <is>
          <t>CANON-202508-000319</t>
        </is>
      </c>
    </row>
    <row r="324">
      <c r="A324" s="8" t="n">
        <v>320</v>
      </c>
      <c r="B324" s="8" t="inlineStr">
        <is>
          <t>e473c751-7c77-5715-97b1-2012fcc958da</t>
        </is>
      </c>
      <c r="C324" s="8" t="inlineStr">
        <is>
          <t>2025-08-20</t>
        </is>
      </c>
      <c r="D324" s="8" t="inlineStr">
        <is>
          <t>2025-08</t>
        </is>
      </c>
      <c r="E324" s="8" t="inlineStr">
        <is>
          <t>Leopold Fairweather</t>
        </is>
      </c>
      <c r="F324" s="8" t="inlineStr">
        <is>
          <t>Portfolio Manager</t>
        </is>
      </c>
      <c r="G324" s="8" t="inlineStr">
        <is>
          <t>CA</t>
        </is>
      </c>
      <c r="H324" s="8" t="n">
        <v>1964</v>
      </c>
      <c r="I324" s="8" t="inlineStr">
        <is>
          <t>Aston Martin</t>
        </is>
      </c>
      <c r="J324" s="8" t="inlineStr">
        <is>
          <t>DB12</t>
        </is>
      </c>
      <c r="K324" s="8" t="inlineStr">
        <is>
          <t>production_luxury</t>
        </is>
      </c>
      <c r="L324" s="8" t="inlineStr">
        <is>
          <t>01 Luxury Sedan/SUV</t>
        </is>
      </c>
      <c r="M324" s="9" t="n">
        <v>490000</v>
      </c>
      <c r="N324" s="8" t="inlineStr">
        <is>
          <t>clean</t>
        </is>
      </c>
      <c r="O324" s="8" t="n">
        <v>0</v>
      </c>
      <c r="P324" s="8" t="n">
        <v>0</v>
      </c>
      <c r="Q324" s="8" t="n">
        <v>0</v>
      </c>
      <c r="R324" s="8" t="inlineStr">
        <is>
          <t>No</t>
        </is>
      </c>
      <c r="S324" s="8" t="inlineStr">
        <is>
          <t>bind</t>
        </is>
      </c>
      <c r="T324" s="9" t="n">
        <v>9360.85</v>
      </c>
      <c r="U324" s="8" t="inlineStr">
        <is>
          <t>bound</t>
        </is>
      </c>
      <c r="V324" s="8" t="inlineStr">
        <is>
          <t>Bound</t>
        </is>
      </c>
      <c r="W324" s="8" t="inlineStr">
        <is>
          <t>CANON-202508-000320</t>
        </is>
      </c>
    </row>
    <row r="325">
      <c r="A325" s="3" t="n">
        <v>321</v>
      </c>
      <c r="B325" s="3" t="inlineStr">
        <is>
          <t>7d2e4b9a-2788-54c0-b688-e0b95dff4773</t>
        </is>
      </c>
      <c r="C325" s="3" t="inlineStr">
        <is>
          <t>2025-08-16</t>
        </is>
      </c>
      <c r="D325" s="3" t="inlineStr">
        <is>
          <t>2025-08</t>
        </is>
      </c>
      <c r="E325" s="3" t="inlineStr">
        <is>
          <t>Desmond Harrington</t>
        </is>
      </c>
      <c r="F325" s="3" t="inlineStr">
        <is>
          <t>Software Architect</t>
        </is>
      </c>
      <c r="G325" s="3" t="inlineStr">
        <is>
          <t>UT</t>
        </is>
      </c>
      <c r="H325" s="3" t="n">
        <v>1977</v>
      </c>
      <c r="I325" s="3" t="inlineStr">
        <is>
          <t>Jaguar</t>
        </is>
      </c>
      <c r="J325" s="3" t="inlineStr">
        <is>
          <t>E-Type Series 1</t>
        </is>
      </c>
      <c r="K325" s="3" t="inlineStr">
        <is>
          <t>classic_collector</t>
        </is>
      </c>
      <c r="L325" s="3" t="inlineStr">
        <is>
          <t>07 Post-War Classic (1946-1972)</t>
        </is>
      </c>
      <c r="M325" s="7" t="n">
        <v>1550000</v>
      </c>
      <c r="N325" s="3" t="inlineStr">
        <is>
          <t>clean</t>
        </is>
      </c>
      <c r="O325" s="3" t="n">
        <v>0</v>
      </c>
      <c r="P325" s="3" t="n">
        <v>0</v>
      </c>
      <c r="Q325" s="3" t="n">
        <v>0</v>
      </c>
      <c r="R325" s="3" t="inlineStr">
        <is>
          <t>No</t>
        </is>
      </c>
      <c r="S325" s="3" t="inlineStr">
        <is>
          <t>bind</t>
        </is>
      </c>
      <c r="T325" s="7" t="n">
        <v>15002.83</v>
      </c>
      <c r="U325" s="3" t="inlineStr">
        <is>
          <t>bound</t>
        </is>
      </c>
      <c r="V325" s="3" t="inlineStr">
        <is>
          <t>Bound</t>
        </is>
      </c>
      <c r="W325" s="3" t="inlineStr">
        <is>
          <t>CANON-202508-000321</t>
        </is>
      </c>
    </row>
    <row r="326">
      <c r="A326" s="8" t="n">
        <v>322</v>
      </c>
      <c r="B326" s="8" t="inlineStr">
        <is>
          <t>a2f5bf26-34a2-59ed-9726-56b81e56c024</t>
        </is>
      </c>
      <c r="C326" s="8" t="inlineStr">
        <is>
          <t>2025-08-20</t>
        </is>
      </c>
      <c r="D326" s="8" t="inlineStr">
        <is>
          <t>2025-08</t>
        </is>
      </c>
      <c r="E326" s="8" t="inlineStr">
        <is>
          <t>Beatrix Okonkwo</t>
        </is>
      </c>
      <c r="F326" s="8" t="inlineStr">
        <is>
          <t>Software Architect</t>
        </is>
      </c>
      <c r="G326" s="8" t="inlineStr">
        <is>
          <t>MS</t>
        </is>
      </c>
      <c r="H326" s="8" t="n">
        <v>1997</v>
      </c>
      <c r="I326" s="8" t="inlineStr">
        <is>
          <t>Ferrari</t>
        </is>
      </c>
      <c r="J326" s="8" t="inlineStr">
        <is>
          <t>296 GTB</t>
        </is>
      </c>
      <c r="K326" s="8" t="inlineStr">
        <is>
          <t>exotic</t>
        </is>
      </c>
      <c r="L326" s="8" t="inlineStr">
        <is>
          <t>03 Supercar</t>
        </is>
      </c>
      <c r="M326" s="9" t="n">
        <v>460000</v>
      </c>
      <c r="N326" s="8" t="inlineStr">
        <is>
          <t>clean</t>
        </is>
      </c>
      <c r="O326" s="8" t="n">
        <v>0</v>
      </c>
      <c r="P326" s="8" t="n">
        <v>0</v>
      </c>
      <c r="Q326" s="8" t="n">
        <v>0</v>
      </c>
      <c r="R326" s="8" t="inlineStr">
        <is>
          <t>No</t>
        </is>
      </c>
      <c r="S326" s="8" t="inlineStr">
        <is>
          <t>bind</t>
        </is>
      </c>
      <c r="T326" s="9" t="n">
        <v>11877.55</v>
      </c>
      <c r="U326" s="8" t="inlineStr">
        <is>
          <t>bound</t>
        </is>
      </c>
      <c r="V326" s="8" t="inlineStr">
        <is>
          <t>Bound</t>
        </is>
      </c>
      <c r="W326" s="8" t="inlineStr">
        <is>
          <t>CANON-202508-000322</t>
        </is>
      </c>
    </row>
    <row r="327">
      <c r="A327" s="3" t="n">
        <v>323</v>
      </c>
      <c r="B327" s="3" t="inlineStr">
        <is>
          <t>2b772484-386b-5e82-8008-2be14900de58</t>
        </is>
      </c>
      <c r="C327" s="3" t="inlineStr">
        <is>
          <t>2025-08-13</t>
        </is>
      </c>
      <c r="D327" s="3" t="inlineStr">
        <is>
          <t>2025-08</t>
        </is>
      </c>
      <c r="E327" s="3" t="inlineStr">
        <is>
          <t>Lorenzo Vasquez</t>
        </is>
      </c>
      <c r="F327" s="3" t="inlineStr">
        <is>
          <t>Orthopedic Surgeon</t>
        </is>
      </c>
      <c r="G327" s="3" t="inlineStr">
        <is>
          <t>UT</t>
        </is>
      </c>
      <c r="H327" s="3" t="n">
        <v>2024</v>
      </c>
      <c r="I327" s="3" t="inlineStr">
        <is>
          <t>Maserati</t>
        </is>
      </c>
      <c r="J327" s="3" t="inlineStr">
        <is>
          <t>GranTurismo</t>
        </is>
      </c>
      <c r="K327" s="3" t="inlineStr">
        <is>
          <t>production_luxury</t>
        </is>
      </c>
      <c r="L327" s="3" t="inlineStr">
        <is>
          <t>01 Luxury Sedan/SUV</t>
        </is>
      </c>
      <c r="M327" s="7" t="n">
        <v>1160000</v>
      </c>
      <c r="N327" s="3" t="inlineStr">
        <is>
          <t>three_plus_fault</t>
        </is>
      </c>
      <c r="O327" s="3" t="n">
        <v>3</v>
      </c>
      <c r="P327" s="3" t="n">
        <v>3</v>
      </c>
      <c r="Q327" s="3" t="n">
        <v>0</v>
      </c>
      <c r="R327" s="3" t="inlineStr">
        <is>
          <t>No</t>
        </is>
      </c>
      <c r="S327" s="3" t="inlineStr">
        <is>
          <t>decline</t>
        </is>
      </c>
      <c r="T327" s="7" t="n">
        <v>16250.94</v>
      </c>
      <c r="U327" s="3" t="inlineStr">
        <is>
          <t>indicative</t>
        </is>
      </c>
      <c r="V327" s="3" t="inlineStr">
        <is>
          <t>Not Bound</t>
        </is>
      </c>
      <c r="W327" s="3" t="inlineStr"/>
    </row>
    <row r="328">
      <c r="A328" s="8" t="n">
        <v>324</v>
      </c>
      <c r="B328" s="8" t="inlineStr">
        <is>
          <t>2a8647b2-26da-5b7f-ab3d-fbb8d90d04f9</t>
        </is>
      </c>
      <c r="C328" s="8" t="inlineStr">
        <is>
          <t>2025-08-13</t>
        </is>
      </c>
      <c r="D328" s="8" t="inlineStr">
        <is>
          <t>2025-08</t>
        </is>
      </c>
      <c r="E328" s="8" t="inlineStr">
        <is>
          <t>Leopold Farkas</t>
        </is>
      </c>
      <c r="F328" s="8" t="inlineStr">
        <is>
          <t>Software Architect</t>
        </is>
      </c>
      <c r="G328" s="8" t="inlineStr">
        <is>
          <t>GA</t>
        </is>
      </c>
      <c r="H328" s="8" t="n">
        <v>1971</v>
      </c>
      <c r="I328" s="8" t="inlineStr">
        <is>
          <t>Mercedes-Benz</t>
        </is>
      </c>
      <c r="J328" s="8" t="inlineStr">
        <is>
          <t>AMG GT</t>
        </is>
      </c>
      <c r="K328" s="8" t="inlineStr">
        <is>
          <t>production_luxury</t>
        </is>
      </c>
      <c r="L328" s="8" t="inlineStr">
        <is>
          <t>01 Luxury Sedan/SUV</t>
        </is>
      </c>
      <c r="M328" s="9" t="n">
        <v>295000</v>
      </c>
      <c r="N328" s="8" t="inlineStr">
        <is>
          <t>three_plus_fault</t>
        </is>
      </c>
      <c r="O328" s="8" t="n">
        <v>4</v>
      </c>
      <c r="P328" s="8" t="n">
        <v>4</v>
      </c>
      <c r="Q328" s="8" t="n">
        <v>0</v>
      </c>
      <c r="R328" s="8" t="inlineStr">
        <is>
          <t>No</t>
        </is>
      </c>
      <c r="S328" s="8" t="inlineStr">
        <is>
          <t>decline</t>
        </is>
      </c>
      <c r="T328" s="9" t="n">
        <v>4675.47</v>
      </c>
      <c r="U328" s="8" t="inlineStr">
        <is>
          <t>indicative</t>
        </is>
      </c>
      <c r="V328" s="8" t="inlineStr">
        <is>
          <t>Not Bound</t>
        </is>
      </c>
      <c r="W328" s="8" t="inlineStr"/>
    </row>
    <row r="329">
      <c r="A329" s="3" t="n">
        <v>325</v>
      </c>
      <c r="B329" s="3" t="inlineStr">
        <is>
          <t>0f6a620e-d722-54db-9dcf-9f919d81e25d</t>
        </is>
      </c>
      <c r="C329" s="3" t="inlineStr">
        <is>
          <t>2025-08-13</t>
        </is>
      </c>
      <c r="D329" s="3" t="inlineStr">
        <is>
          <t>2025-08</t>
        </is>
      </c>
      <c r="E329" s="3" t="inlineStr">
        <is>
          <t>Noor Fairweather</t>
        </is>
      </c>
      <c r="F329" s="3" t="inlineStr">
        <is>
          <t>Retired Executive</t>
        </is>
      </c>
      <c r="G329" s="3" t="inlineStr">
        <is>
          <t>WY</t>
        </is>
      </c>
      <c r="H329" s="3" t="n">
        <v>2024</v>
      </c>
      <c r="I329" s="3" t="inlineStr">
        <is>
          <t>Aston Martin</t>
        </is>
      </c>
      <c r="J329" s="3" t="inlineStr">
        <is>
          <t>DB12</t>
        </is>
      </c>
      <c r="K329" s="3" t="inlineStr">
        <is>
          <t>production_luxury</t>
        </is>
      </c>
      <c r="L329" s="3" t="inlineStr">
        <is>
          <t>01 Luxury Sedan/SUV</t>
        </is>
      </c>
      <c r="M329" s="7" t="n">
        <v>625000</v>
      </c>
      <c r="N329" s="3" t="inlineStr">
        <is>
          <t>one_large</t>
        </is>
      </c>
      <c r="O329" s="3" t="n">
        <v>1</v>
      </c>
      <c r="P329" s="3" t="n">
        <v>0</v>
      </c>
      <c r="Q329" s="3" t="n">
        <v>1</v>
      </c>
      <c r="R329" s="3" t="inlineStr">
        <is>
          <t>No</t>
        </is>
      </c>
      <c r="S329" s="3" t="inlineStr">
        <is>
          <t>refer</t>
        </is>
      </c>
      <c r="T329" s="7" t="n">
        <v>8201.65</v>
      </c>
      <c r="U329" s="3" t="inlineStr">
        <is>
          <t>indicative</t>
        </is>
      </c>
      <c r="V329" s="3" t="inlineStr">
        <is>
          <t>Not Bound</t>
        </is>
      </c>
      <c r="W329" s="3" t="inlineStr"/>
    </row>
    <row r="330">
      <c r="A330" s="8" t="n">
        <v>326</v>
      </c>
      <c r="B330" s="8" t="inlineStr">
        <is>
          <t>7685fa3c-92fe-5300-a910-b5d63f77837a</t>
        </is>
      </c>
      <c r="C330" s="8" t="inlineStr">
        <is>
          <t>2025-08-29</t>
        </is>
      </c>
      <c r="D330" s="8" t="inlineStr">
        <is>
          <t>2025-08</t>
        </is>
      </c>
      <c r="E330" s="8" t="inlineStr">
        <is>
          <t>Leopold Vasquez</t>
        </is>
      </c>
      <c r="F330" s="8" t="inlineStr">
        <is>
          <t>Portfolio Manager</t>
        </is>
      </c>
      <c r="G330" s="8" t="inlineStr">
        <is>
          <t>TX</t>
        </is>
      </c>
      <c r="H330" s="8" t="n">
        <v>2019</v>
      </c>
      <c r="I330" s="8" t="inlineStr">
        <is>
          <t>Aston Martin</t>
        </is>
      </c>
      <c r="J330" s="8" t="inlineStr">
        <is>
          <t>DB12</t>
        </is>
      </c>
      <c r="K330" s="8" t="inlineStr">
        <is>
          <t>production_luxury</t>
        </is>
      </c>
      <c r="L330" s="8" t="inlineStr">
        <is>
          <t>01 Luxury Sedan/SUV</t>
        </is>
      </c>
      <c r="M330" s="9" t="n">
        <v>370000</v>
      </c>
      <c r="N330" s="8" t="inlineStr">
        <is>
          <t>clean</t>
        </is>
      </c>
      <c r="O330" s="8" t="n">
        <v>0</v>
      </c>
      <c r="P330" s="8" t="n">
        <v>0</v>
      </c>
      <c r="Q330" s="8" t="n">
        <v>0</v>
      </c>
      <c r="R330" s="8" t="inlineStr">
        <is>
          <t>No</t>
        </is>
      </c>
      <c r="S330" s="8" t="inlineStr">
        <is>
          <t>bind</t>
        </is>
      </c>
      <c r="T330" s="9" t="n">
        <v>6021.23</v>
      </c>
      <c r="U330" s="8" t="inlineStr">
        <is>
          <t>bound</t>
        </is>
      </c>
      <c r="V330" s="8" t="inlineStr">
        <is>
          <t>Bound</t>
        </is>
      </c>
      <c r="W330" s="8" t="inlineStr">
        <is>
          <t>CANON-202508-000326</t>
        </is>
      </c>
    </row>
    <row r="331">
      <c r="A331" s="3" t="n">
        <v>327</v>
      </c>
      <c r="B331" s="3" t="inlineStr">
        <is>
          <t>fcabbefb-dc4b-564b-8877-4e6d1b2e3366</t>
        </is>
      </c>
      <c r="C331" s="3" t="inlineStr">
        <is>
          <t>2025-08-07</t>
        </is>
      </c>
      <c r="D331" s="3" t="inlineStr">
        <is>
          <t>2025-08</t>
        </is>
      </c>
      <c r="E331" s="3" t="inlineStr">
        <is>
          <t>Beatrix Pennington</t>
        </is>
      </c>
      <c r="F331" s="3" t="inlineStr">
        <is>
          <t>Orthopedic Surgeon</t>
        </is>
      </c>
      <c r="G331" s="3" t="inlineStr">
        <is>
          <t>TX</t>
        </is>
      </c>
      <c r="H331" s="3" t="n">
        <v>1970</v>
      </c>
      <c r="I331" s="3" t="inlineStr">
        <is>
          <t>Ferrari</t>
        </is>
      </c>
      <c r="J331" s="3" t="inlineStr">
        <is>
          <t>296 GTB</t>
        </is>
      </c>
      <c r="K331" s="3" t="inlineStr">
        <is>
          <t>exotic</t>
        </is>
      </c>
      <c r="L331" s="3" t="inlineStr">
        <is>
          <t>03 Supercar</t>
        </is>
      </c>
      <c r="M331" s="7" t="n">
        <v>950000</v>
      </c>
      <c r="N331" s="3" t="inlineStr">
        <is>
          <t>one_large</t>
        </is>
      </c>
      <c r="O331" s="3" t="n">
        <v>1</v>
      </c>
      <c r="P331" s="3" t="n">
        <v>0</v>
      </c>
      <c r="Q331" s="3" t="n">
        <v>1</v>
      </c>
      <c r="R331" s="3" t="inlineStr">
        <is>
          <t>No</t>
        </is>
      </c>
      <c r="S331" s="3" t="inlineStr">
        <is>
          <t>refer</t>
        </is>
      </c>
      <c r="T331" s="7" t="n">
        <v>19582.55</v>
      </c>
      <c r="U331" s="3" t="inlineStr">
        <is>
          <t>indicative</t>
        </is>
      </c>
      <c r="V331" s="3" t="inlineStr">
        <is>
          <t>Not Bound</t>
        </is>
      </c>
      <c r="W331" s="3" t="inlineStr"/>
    </row>
    <row r="332">
      <c r="A332" s="8" t="n">
        <v>328</v>
      </c>
      <c r="B332" s="8" t="inlineStr">
        <is>
          <t>2eab91b8-815e-5a17-a552-a6f6854ba290</t>
        </is>
      </c>
      <c r="C332" s="8" t="inlineStr">
        <is>
          <t>2025-08-25</t>
        </is>
      </c>
      <c r="D332" s="8" t="inlineStr">
        <is>
          <t>2025-08</t>
        </is>
      </c>
      <c r="E332" s="8" t="inlineStr">
        <is>
          <t>Fitzgerald Underwood</t>
        </is>
      </c>
      <c r="F332" s="8" t="inlineStr">
        <is>
          <t>Retired Executive</t>
        </is>
      </c>
      <c r="G332" s="8" t="inlineStr">
        <is>
          <t>MD</t>
        </is>
      </c>
      <c r="H332" s="8" t="n">
        <v>2020</v>
      </c>
      <c r="I332" s="8" t="inlineStr">
        <is>
          <t>Maserati</t>
        </is>
      </c>
      <c r="J332" s="8" t="inlineStr">
        <is>
          <t>GranTurismo</t>
        </is>
      </c>
      <c r="K332" s="8" t="inlineStr">
        <is>
          <t>production_luxury</t>
        </is>
      </c>
      <c r="L332" s="8" t="inlineStr">
        <is>
          <t>01 Luxury Sedan/SUV</t>
        </is>
      </c>
      <c r="M332" s="9" t="n">
        <v>850000</v>
      </c>
      <c r="N332" s="8" t="inlineStr">
        <is>
          <t>clean</t>
        </is>
      </c>
      <c r="O332" s="8" t="n">
        <v>0</v>
      </c>
      <c r="P332" s="8" t="n">
        <v>0</v>
      </c>
      <c r="Q332" s="8" t="n">
        <v>0</v>
      </c>
      <c r="R332" s="8" t="inlineStr">
        <is>
          <t>No</t>
        </is>
      </c>
      <c r="S332" s="8" t="inlineStr">
        <is>
          <t>bind</t>
        </is>
      </c>
      <c r="T332" s="9" t="n">
        <v>9903.299999999999</v>
      </c>
      <c r="U332" s="8" t="inlineStr">
        <is>
          <t>bound</t>
        </is>
      </c>
      <c r="V332" s="8" t="inlineStr">
        <is>
          <t>Bound</t>
        </is>
      </c>
      <c r="W332" s="8" t="inlineStr">
        <is>
          <t>CANON-202508-000328</t>
        </is>
      </c>
    </row>
    <row r="333">
      <c r="A333" s="3" t="n">
        <v>329</v>
      </c>
      <c r="B333" s="3" t="inlineStr">
        <is>
          <t>2dc1a287-0238-5067-9c3b-877f68922268</t>
        </is>
      </c>
      <c r="C333" s="3" t="inlineStr">
        <is>
          <t>2025-08-03</t>
        </is>
      </c>
      <c r="D333" s="3" t="inlineStr">
        <is>
          <t>2025-08</t>
        </is>
      </c>
      <c r="E333" s="3" t="inlineStr">
        <is>
          <t>Anouk Montoya</t>
        </is>
      </c>
      <c r="F333" s="3" t="inlineStr">
        <is>
          <t>Law Firm Partner</t>
        </is>
      </c>
      <c r="G333" s="3" t="inlineStr">
        <is>
          <t>KS</t>
        </is>
      </c>
      <c r="H333" s="3" t="n">
        <v>2006</v>
      </c>
      <c r="I333" s="3" t="inlineStr">
        <is>
          <t>McLaren</t>
        </is>
      </c>
      <c r="J333" s="3" t="inlineStr">
        <is>
          <t>750S</t>
        </is>
      </c>
      <c r="K333" s="3" t="inlineStr">
        <is>
          <t>exotic</t>
        </is>
      </c>
      <c r="L333" s="3" t="inlineStr">
        <is>
          <t>03 Supercar</t>
        </is>
      </c>
      <c r="M333" s="7" t="n">
        <v>545000</v>
      </c>
      <c r="N333" s="3" t="inlineStr">
        <is>
          <t>clean</t>
        </is>
      </c>
      <c r="O333" s="3" t="n">
        <v>0</v>
      </c>
      <c r="P333" s="3" t="n">
        <v>0</v>
      </c>
      <c r="Q333" s="3" t="n">
        <v>0</v>
      </c>
      <c r="R333" s="3" t="inlineStr">
        <is>
          <t>No</t>
        </is>
      </c>
      <c r="S333" s="3" t="inlineStr">
        <is>
          <t>bind</t>
        </is>
      </c>
      <c r="T333" s="7" t="n">
        <v>9475.799999999999</v>
      </c>
      <c r="U333" s="3" t="inlineStr">
        <is>
          <t>bound</t>
        </is>
      </c>
      <c r="V333" s="3" t="inlineStr">
        <is>
          <t>Bound</t>
        </is>
      </c>
      <c r="W333" s="3" t="inlineStr">
        <is>
          <t>CANON-202508-000329</t>
        </is>
      </c>
    </row>
    <row r="334">
      <c r="A334" s="8" t="n">
        <v>330</v>
      </c>
      <c r="B334" s="8" t="inlineStr">
        <is>
          <t>a2e072dc-2f6c-5fff-8749-6546b6e74393</t>
        </is>
      </c>
      <c r="C334" s="8" t="inlineStr">
        <is>
          <t>2025-08-01</t>
        </is>
      </c>
      <c r="D334" s="8" t="inlineStr">
        <is>
          <t>2025-08</t>
        </is>
      </c>
      <c r="E334" s="8" t="inlineStr">
        <is>
          <t>Sunniva Fairweather</t>
        </is>
      </c>
      <c r="F334" s="8" t="inlineStr">
        <is>
          <t>Founder / CEO</t>
        </is>
      </c>
      <c r="G334" s="8" t="inlineStr">
        <is>
          <t>NE</t>
        </is>
      </c>
      <c r="H334" s="8" t="n">
        <v>2004</v>
      </c>
      <c r="I334" s="8" t="inlineStr">
        <is>
          <t>BMW</t>
        </is>
      </c>
      <c r="J334" s="8" t="inlineStr">
        <is>
          <t>M8 Competition</t>
        </is>
      </c>
      <c r="K334" s="8" t="inlineStr">
        <is>
          <t>production_luxury</t>
        </is>
      </c>
      <c r="L334" s="8" t="inlineStr">
        <is>
          <t>01 Luxury Sedan/SUV</t>
        </is>
      </c>
      <c r="M334" s="9" t="n">
        <v>940000</v>
      </c>
      <c r="N334" s="8" t="inlineStr">
        <is>
          <t>three_plus_fault</t>
        </is>
      </c>
      <c r="O334" s="8" t="n">
        <v>3</v>
      </c>
      <c r="P334" s="8" t="n">
        <v>3</v>
      </c>
      <c r="Q334" s="8" t="n">
        <v>0</v>
      </c>
      <c r="R334" s="8" t="inlineStr">
        <is>
          <t>No</t>
        </is>
      </c>
      <c r="S334" s="8" t="inlineStr">
        <is>
          <t>decline</t>
        </is>
      </c>
      <c r="T334" s="9" t="n">
        <v>14986.79</v>
      </c>
      <c r="U334" s="8" t="inlineStr">
        <is>
          <t>indicative</t>
        </is>
      </c>
      <c r="V334" s="8" t="inlineStr">
        <is>
          <t>Not Bound</t>
        </is>
      </c>
      <c r="W334" s="8" t="inlineStr"/>
    </row>
    <row r="335">
      <c r="A335" s="3" t="n">
        <v>331</v>
      </c>
      <c r="B335" s="3" t="inlineStr">
        <is>
          <t>0020baff-dd86-5684-9118-15846c0bf655</t>
        </is>
      </c>
      <c r="C335" s="3" t="inlineStr">
        <is>
          <t>2025-08-14</t>
        </is>
      </c>
      <c r="D335" s="3" t="inlineStr">
        <is>
          <t>2025-08</t>
        </is>
      </c>
      <c r="E335" s="3" t="inlineStr">
        <is>
          <t>Saoirse Blackwood</t>
        </is>
      </c>
      <c r="F335" s="3" t="inlineStr">
        <is>
          <t>Software Architect</t>
        </is>
      </c>
      <c r="G335" s="3" t="inlineStr">
        <is>
          <t>CA</t>
        </is>
      </c>
      <c r="H335" s="3" t="n">
        <v>2019</v>
      </c>
      <c r="I335" s="3" t="inlineStr">
        <is>
          <t>Porsche</t>
        </is>
      </c>
      <c r="J335" s="3" t="inlineStr">
        <is>
          <t>911 Turbo S</t>
        </is>
      </c>
      <c r="K335" s="3" t="inlineStr">
        <is>
          <t>production_luxury</t>
        </is>
      </c>
      <c r="L335" s="3" t="inlineStr">
        <is>
          <t>01 Luxury Sedan/SUV</t>
        </is>
      </c>
      <c r="M335" s="7" t="n">
        <v>320000</v>
      </c>
      <c r="N335" s="3" t="inlineStr">
        <is>
          <t>clean</t>
        </is>
      </c>
      <c r="O335" s="3" t="n">
        <v>0</v>
      </c>
      <c r="P335" s="3" t="n">
        <v>0</v>
      </c>
      <c r="Q335" s="3" t="n">
        <v>0</v>
      </c>
      <c r="R335" s="3" t="inlineStr">
        <is>
          <t>No</t>
        </is>
      </c>
      <c r="S335" s="3" t="inlineStr">
        <is>
          <t>bind</t>
        </is>
      </c>
      <c r="T335" s="7" t="n">
        <v>6113.21</v>
      </c>
      <c r="U335" s="3" t="inlineStr">
        <is>
          <t>bound</t>
        </is>
      </c>
      <c r="V335" s="3" t="inlineStr">
        <is>
          <t>Bound</t>
        </is>
      </c>
      <c r="W335" s="3" t="inlineStr">
        <is>
          <t>CANON-202508-000331</t>
        </is>
      </c>
    </row>
    <row r="336">
      <c r="A336" s="8" t="n">
        <v>332</v>
      </c>
      <c r="B336" s="8" t="inlineStr">
        <is>
          <t>675e859b-4225-57f8-a9ce-f4b0a8295ae8</t>
        </is>
      </c>
      <c r="C336" s="8" t="inlineStr">
        <is>
          <t>2025-08-20</t>
        </is>
      </c>
      <c r="D336" s="8" t="inlineStr">
        <is>
          <t>2025-08</t>
        </is>
      </c>
      <c r="E336" s="8" t="inlineStr">
        <is>
          <t>Fenwick Chattopadhyay</t>
        </is>
      </c>
      <c r="F336" s="8" t="inlineStr">
        <is>
          <t>Orthopedic Surgeon</t>
        </is>
      </c>
      <c r="G336" s="8" t="inlineStr">
        <is>
          <t>IA</t>
        </is>
      </c>
      <c r="H336" s="8" t="n">
        <v>2015</v>
      </c>
      <c r="I336" s="8" t="inlineStr">
        <is>
          <t>Mercedes-Benz</t>
        </is>
      </c>
      <c r="J336" s="8" t="inlineStr">
        <is>
          <t>280SL Pagoda</t>
        </is>
      </c>
      <c r="K336" s="8" t="inlineStr">
        <is>
          <t>classic_collector</t>
        </is>
      </c>
      <c r="L336" s="8" t="inlineStr">
        <is>
          <t>07 Post-War Classic (1946-1972)</t>
        </is>
      </c>
      <c r="M336" s="9" t="n">
        <v>1520000</v>
      </c>
      <c r="N336" s="8" t="inlineStr">
        <is>
          <t>three_plus_fault</t>
        </is>
      </c>
      <c r="O336" s="8" t="n">
        <v>4</v>
      </c>
      <c r="P336" s="8" t="n">
        <v>4</v>
      </c>
      <c r="Q336" s="8" t="n">
        <v>0</v>
      </c>
      <c r="R336" s="8" t="inlineStr">
        <is>
          <t>No</t>
        </is>
      </c>
      <c r="S336" s="8" t="inlineStr">
        <is>
          <t>decline</t>
        </is>
      </c>
      <c r="T336" s="9" t="n">
        <v>11987.92</v>
      </c>
      <c r="U336" s="8" t="inlineStr">
        <is>
          <t>indicative</t>
        </is>
      </c>
      <c r="V336" s="8" t="inlineStr">
        <is>
          <t>Not Bound</t>
        </is>
      </c>
      <c r="W336" s="8" t="inlineStr"/>
    </row>
    <row r="337">
      <c r="A337" s="3" t="n">
        <v>333</v>
      </c>
      <c r="B337" s="3" t="inlineStr">
        <is>
          <t>0a021152-edd1-54fd-92bf-d1fef35d1ea6</t>
        </is>
      </c>
      <c r="C337" s="3" t="inlineStr">
        <is>
          <t>2025-08-23</t>
        </is>
      </c>
      <c r="D337" s="3" t="inlineStr">
        <is>
          <t>2025-08</t>
        </is>
      </c>
      <c r="E337" s="3" t="inlineStr">
        <is>
          <t>Fitzgerald Ashcombe</t>
        </is>
      </c>
      <c r="F337" s="3" t="inlineStr">
        <is>
          <t>Portfolio Manager</t>
        </is>
      </c>
      <c r="G337" s="3" t="inlineStr">
        <is>
          <t>VA</t>
        </is>
      </c>
      <c r="H337" s="3" t="n">
        <v>1997</v>
      </c>
      <c r="I337" s="3" t="inlineStr">
        <is>
          <t>Ferrari</t>
        </is>
      </c>
      <c r="J337" s="3" t="inlineStr">
        <is>
          <t>296 GTB</t>
        </is>
      </c>
      <c r="K337" s="3" t="inlineStr">
        <is>
          <t>exotic</t>
        </is>
      </c>
      <c r="L337" s="3" t="inlineStr">
        <is>
          <t>03 Supercar</t>
        </is>
      </c>
      <c r="M337" s="7" t="n">
        <v>535000</v>
      </c>
      <c r="N337" s="3" t="inlineStr">
        <is>
          <t>clean</t>
        </is>
      </c>
      <c r="O337" s="3" t="n">
        <v>0</v>
      </c>
      <c r="P337" s="3" t="n">
        <v>0</v>
      </c>
      <c r="Q337" s="3" t="n">
        <v>0</v>
      </c>
      <c r="R337" s="3" t="inlineStr">
        <is>
          <t>No</t>
        </is>
      </c>
      <c r="S337" s="3" t="inlineStr">
        <is>
          <t>bind</t>
        </is>
      </c>
      <c r="T337" s="7" t="n">
        <v>10452.69</v>
      </c>
      <c r="U337" s="3" t="inlineStr">
        <is>
          <t>bound</t>
        </is>
      </c>
      <c r="V337" s="3" t="inlineStr">
        <is>
          <t>Bound</t>
        </is>
      </c>
      <c r="W337" s="3" t="inlineStr">
        <is>
          <t>CANON-202508-000333</t>
        </is>
      </c>
    </row>
    <row r="338">
      <c r="A338" s="8" t="n">
        <v>334</v>
      </c>
      <c r="B338" s="8" t="inlineStr">
        <is>
          <t>df02625b-c7e3-50b7-9095-910b16fc4da9</t>
        </is>
      </c>
      <c r="C338" s="8" t="inlineStr">
        <is>
          <t>2025-08-20</t>
        </is>
      </c>
      <c r="D338" s="8" t="inlineStr">
        <is>
          <t>2025-08</t>
        </is>
      </c>
      <c r="E338" s="8" t="inlineStr">
        <is>
          <t>Thaddeus Thistlewood</t>
        </is>
      </c>
      <c r="F338" s="8" t="inlineStr">
        <is>
          <t>Orthopedic Surgeon</t>
        </is>
      </c>
      <c r="G338" s="8" t="inlineStr">
        <is>
          <t>PA</t>
        </is>
      </c>
      <c r="H338" s="8" t="n">
        <v>2002</v>
      </c>
      <c r="I338" s="8" t="inlineStr">
        <is>
          <t>Porsche</t>
        </is>
      </c>
      <c r="J338" s="8" t="inlineStr">
        <is>
          <t>911 Turbo S</t>
        </is>
      </c>
      <c r="K338" s="8" t="inlineStr">
        <is>
          <t>production_luxury</t>
        </is>
      </c>
      <c r="L338" s="8" t="inlineStr">
        <is>
          <t>01 Luxury Sedan/SUV</t>
        </is>
      </c>
      <c r="M338" s="9" t="n">
        <v>190000</v>
      </c>
      <c r="N338" s="8" t="inlineStr">
        <is>
          <t>clean</t>
        </is>
      </c>
      <c r="O338" s="8" t="n">
        <v>0</v>
      </c>
      <c r="P338" s="8" t="n">
        <v>0</v>
      </c>
      <c r="Q338" s="8" t="n">
        <v>0</v>
      </c>
      <c r="R338" s="8" t="inlineStr">
        <is>
          <t>No</t>
        </is>
      </c>
      <c r="S338" s="8" t="inlineStr">
        <is>
          <t>bind</t>
        </is>
      </c>
      <c r="T338" s="9" t="n">
        <v>3298.11</v>
      </c>
      <c r="U338" s="8" t="inlineStr">
        <is>
          <t>bound</t>
        </is>
      </c>
      <c r="V338" s="8" t="inlineStr">
        <is>
          <t>Bound</t>
        </is>
      </c>
      <c r="W338" s="8" t="inlineStr">
        <is>
          <t>CANON-202508-000334</t>
        </is>
      </c>
    </row>
    <row r="339">
      <c r="A339" s="3" t="n">
        <v>335</v>
      </c>
      <c r="B339" s="3" t="inlineStr">
        <is>
          <t>098beeaf-6177-5d28-9eb6-a126e8778286</t>
        </is>
      </c>
      <c r="C339" s="3" t="inlineStr">
        <is>
          <t>2025-08-20</t>
        </is>
      </c>
      <c r="D339" s="3" t="inlineStr">
        <is>
          <t>2025-08</t>
        </is>
      </c>
      <c r="E339" s="3" t="inlineStr">
        <is>
          <t>Desmond Thistlewood</t>
        </is>
      </c>
      <c r="F339" s="3" t="inlineStr">
        <is>
          <t>Founder / CEO</t>
        </is>
      </c>
      <c r="G339" s="3" t="inlineStr">
        <is>
          <t>WA</t>
        </is>
      </c>
      <c r="H339" s="3" t="n">
        <v>2016</v>
      </c>
      <c r="I339" s="3" t="inlineStr">
        <is>
          <t>Ferrari</t>
        </is>
      </c>
      <c r="J339" s="3" t="inlineStr">
        <is>
          <t>275 GTB/4</t>
        </is>
      </c>
      <c r="K339" s="3" t="inlineStr">
        <is>
          <t>classic_collector</t>
        </is>
      </c>
      <c r="L339" s="3" t="inlineStr">
        <is>
          <t>07 Post-War Classic (1946-1972)</t>
        </is>
      </c>
      <c r="M339" s="7" t="n">
        <v>915000</v>
      </c>
      <c r="N339" s="3" t="inlineStr">
        <is>
          <t>prior_nonrenewal</t>
        </is>
      </c>
      <c r="O339" s="3" t="n">
        <v>0</v>
      </c>
      <c r="P339" s="3" t="n">
        <v>0</v>
      </c>
      <c r="Q339" s="3" t="n">
        <v>0</v>
      </c>
      <c r="R339" s="3" t="inlineStr">
        <is>
          <t>Yes</t>
        </is>
      </c>
      <c r="S339" s="3" t="inlineStr">
        <is>
          <t>refer</t>
        </is>
      </c>
      <c r="T339" s="7" t="n">
        <v>7126.64</v>
      </c>
      <c r="U339" s="3" t="inlineStr">
        <is>
          <t>indicative</t>
        </is>
      </c>
      <c r="V339" s="3" t="inlineStr">
        <is>
          <t>Not Bound</t>
        </is>
      </c>
      <c r="W339" s="3" t="inlineStr"/>
    </row>
    <row r="340">
      <c r="A340" s="8" t="n">
        <v>336</v>
      </c>
      <c r="B340" s="8" t="inlineStr">
        <is>
          <t>569c681e-f3f3-5d52-bf6a-9af603c69718</t>
        </is>
      </c>
      <c r="C340" s="8" t="inlineStr">
        <is>
          <t>2025-08-13</t>
        </is>
      </c>
      <c r="D340" s="8" t="inlineStr">
        <is>
          <t>2025-08</t>
        </is>
      </c>
      <c r="E340" s="8" t="inlineStr">
        <is>
          <t>Wilhelmina Montoya</t>
        </is>
      </c>
      <c r="F340" s="8" t="inlineStr">
        <is>
          <t>Software Architect</t>
        </is>
      </c>
      <c r="G340" s="8" t="inlineStr">
        <is>
          <t>LA</t>
        </is>
      </c>
      <c r="H340" s="8" t="n">
        <v>1960</v>
      </c>
      <c r="I340" s="8" t="inlineStr">
        <is>
          <t>Ferrari</t>
        </is>
      </c>
      <c r="J340" s="8" t="inlineStr">
        <is>
          <t>296 GTB</t>
        </is>
      </c>
      <c r="K340" s="8" t="inlineStr">
        <is>
          <t>exotic</t>
        </is>
      </c>
      <c r="L340" s="8" t="inlineStr">
        <is>
          <t>03 Supercar</t>
        </is>
      </c>
      <c r="M340" s="9" t="n">
        <v>285000</v>
      </c>
      <c r="N340" s="8" t="inlineStr">
        <is>
          <t>clean</t>
        </is>
      </c>
      <c r="O340" s="8" t="n">
        <v>0</v>
      </c>
      <c r="P340" s="8" t="n">
        <v>0</v>
      </c>
      <c r="Q340" s="8" t="n">
        <v>0</v>
      </c>
      <c r="R340" s="8" t="inlineStr">
        <is>
          <t>No</t>
        </is>
      </c>
      <c r="S340" s="8" t="inlineStr">
        <is>
          <t>bind</t>
        </is>
      </c>
      <c r="T340" s="9" t="n">
        <v>7482.59</v>
      </c>
      <c r="U340" s="8" t="inlineStr">
        <is>
          <t>bound</t>
        </is>
      </c>
      <c r="V340" s="8" t="inlineStr">
        <is>
          <t>Bound</t>
        </is>
      </c>
      <c r="W340" s="8" t="inlineStr">
        <is>
          <t>CANON-202508-000336</t>
        </is>
      </c>
    </row>
    <row r="341">
      <c r="A341" s="3" t="n">
        <v>337</v>
      </c>
      <c r="B341" s="3" t="inlineStr">
        <is>
          <t>98dfc5ee-785d-5f38-876f-ca5a85b0165e</t>
        </is>
      </c>
      <c r="C341" s="3" t="inlineStr">
        <is>
          <t>2025-08-09</t>
        </is>
      </c>
      <c r="D341" s="3" t="inlineStr">
        <is>
          <t>2025-08</t>
        </is>
      </c>
      <c r="E341" s="3" t="inlineStr">
        <is>
          <t>Horace Whitlock</t>
        </is>
      </c>
      <c r="F341" s="3" t="inlineStr">
        <is>
          <t>Anesthesiologist</t>
        </is>
      </c>
      <c r="G341" s="3" t="inlineStr">
        <is>
          <t>UT</t>
        </is>
      </c>
      <c r="H341" s="3" t="n">
        <v>1997</v>
      </c>
      <c r="I341" s="3" t="inlineStr">
        <is>
          <t>Porsche</t>
        </is>
      </c>
      <c r="J341" s="3" t="inlineStr">
        <is>
          <t>911 Turbo S</t>
        </is>
      </c>
      <c r="K341" s="3" t="inlineStr">
        <is>
          <t>production_luxury</t>
        </is>
      </c>
      <c r="L341" s="3" t="inlineStr">
        <is>
          <t>01 Luxury Sedan/SUV</t>
        </is>
      </c>
      <c r="M341" s="7" t="n">
        <v>490000</v>
      </c>
      <c r="N341" s="3" t="inlineStr">
        <is>
          <t>clean</t>
        </is>
      </c>
      <c r="O341" s="3" t="n">
        <v>0</v>
      </c>
      <c r="P341" s="3" t="n">
        <v>0</v>
      </c>
      <c r="Q341" s="3" t="n">
        <v>0</v>
      </c>
      <c r="R341" s="3" t="inlineStr">
        <is>
          <t>No</t>
        </is>
      </c>
      <c r="S341" s="3" t="inlineStr">
        <is>
          <t>bind</t>
        </is>
      </c>
      <c r="T341" s="7" t="n">
        <v>9360.85</v>
      </c>
      <c r="U341" s="3" t="inlineStr">
        <is>
          <t>bound</t>
        </is>
      </c>
      <c r="V341" s="3" t="inlineStr">
        <is>
          <t>Bound</t>
        </is>
      </c>
      <c r="W341" s="3" t="inlineStr">
        <is>
          <t>CANON-202508-000337</t>
        </is>
      </c>
    </row>
    <row r="342">
      <c r="A342" s="8" t="n">
        <v>338</v>
      </c>
      <c r="B342" s="8" t="inlineStr">
        <is>
          <t>b5d45f52-c667-5df5-9057-33510fd472ce</t>
        </is>
      </c>
      <c r="C342" s="8" t="inlineStr">
        <is>
          <t>2025-08-10</t>
        </is>
      </c>
      <c r="D342" s="8" t="inlineStr">
        <is>
          <t>2025-08</t>
        </is>
      </c>
      <c r="E342" s="8" t="inlineStr">
        <is>
          <t>Ramona Blackwood</t>
        </is>
      </c>
      <c r="F342" s="8" t="inlineStr">
        <is>
          <t>Founder / CEO</t>
        </is>
      </c>
      <c r="G342" s="8" t="inlineStr">
        <is>
          <t>MS</t>
        </is>
      </c>
      <c r="H342" s="8" t="n">
        <v>2002</v>
      </c>
      <c r="I342" s="8" t="inlineStr">
        <is>
          <t>Ferrari</t>
        </is>
      </c>
      <c r="J342" s="8" t="inlineStr">
        <is>
          <t>SF90 Stradale</t>
        </is>
      </c>
      <c r="K342" s="8" t="inlineStr">
        <is>
          <t>exotic</t>
        </is>
      </c>
      <c r="L342" s="8" t="inlineStr">
        <is>
          <t>03 Supercar</t>
        </is>
      </c>
      <c r="M342" s="9" t="n">
        <v>165000</v>
      </c>
      <c r="N342" s="8" t="inlineStr">
        <is>
          <t>clean</t>
        </is>
      </c>
      <c r="O342" s="8" t="n">
        <v>0</v>
      </c>
      <c r="P342" s="8" t="n">
        <v>0</v>
      </c>
      <c r="Q342" s="8" t="n">
        <v>0</v>
      </c>
      <c r="R342" s="8" t="inlineStr">
        <is>
          <t>No</t>
        </is>
      </c>
      <c r="S342" s="8" t="inlineStr">
        <is>
          <t>bind</t>
        </is>
      </c>
      <c r="T342" s="9" t="n">
        <v>5260.7</v>
      </c>
      <c r="U342" s="8" t="inlineStr">
        <is>
          <t>bound</t>
        </is>
      </c>
      <c r="V342" s="8" t="inlineStr">
        <is>
          <t>Bound</t>
        </is>
      </c>
      <c r="W342" s="8" t="inlineStr">
        <is>
          <t>CANON-202508-000338</t>
        </is>
      </c>
    </row>
    <row r="343">
      <c r="A343" s="3" t="n">
        <v>339</v>
      </c>
      <c r="B343" s="3" t="inlineStr">
        <is>
          <t>990e500e-219e-5f15-b2af-d1d5ddb81118</t>
        </is>
      </c>
      <c r="C343" s="3" t="inlineStr">
        <is>
          <t>2025-08-13</t>
        </is>
      </c>
      <c r="D343" s="3" t="inlineStr">
        <is>
          <t>2025-08</t>
        </is>
      </c>
      <c r="E343" s="3" t="inlineStr">
        <is>
          <t>Thaddeus Chattopadhyay</t>
        </is>
      </c>
      <c r="F343" s="3" t="inlineStr">
        <is>
          <t>Cardiologist</t>
        </is>
      </c>
      <c r="G343" s="3" t="inlineStr">
        <is>
          <t>AL</t>
        </is>
      </c>
      <c r="H343" s="3" t="n">
        <v>2016</v>
      </c>
      <c r="I343" s="3" t="inlineStr">
        <is>
          <t>Bentley</t>
        </is>
      </c>
      <c r="J343" s="3" t="inlineStr">
        <is>
          <t>Continental GT</t>
        </is>
      </c>
      <c r="K343" s="3" t="inlineStr">
        <is>
          <t>production_luxury</t>
        </is>
      </c>
      <c r="L343" s="3" t="inlineStr">
        <is>
          <t>01 Luxury Sedan/SUV</t>
        </is>
      </c>
      <c r="M343" s="7" t="n">
        <v>365000</v>
      </c>
      <c r="N343" s="3" t="inlineStr">
        <is>
          <t>three_plus_fault</t>
        </is>
      </c>
      <c r="O343" s="3" t="n">
        <v>3</v>
      </c>
      <c r="P343" s="3" t="n">
        <v>3</v>
      </c>
      <c r="Q343" s="3" t="n">
        <v>0</v>
      </c>
      <c r="R343" s="3" t="inlineStr">
        <is>
          <t>No</t>
        </is>
      </c>
      <c r="S343" s="3" t="inlineStr">
        <is>
          <t>decline</t>
        </is>
      </c>
      <c r="T343" s="7" t="n">
        <v>6559.67</v>
      </c>
      <c r="U343" s="3" t="inlineStr">
        <is>
          <t>indicative</t>
        </is>
      </c>
      <c r="V343" s="3" t="inlineStr">
        <is>
          <t>Not Bound</t>
        </is>
      </c>
      <c r="W343" s="3" t="inlineStr"/>
    </row>
    <row r="344">
      <c r="A344" s="8" t="n">
        <v>340</v>
      </c>
      <c r="B344" s="8" t="inlineStr">
        <is>
          <t>2e3d72a6-5c82-5f84-8b65-5269121e9cbb</t>
        </is>
      </c>
      <c r="C344" s="8" t="inlineStr">
        <is>
          <t>2025-08-08</t>
        </is>
      </c>
      <c r="D344" s="8" t="inlineStr">
        <is>
          <t>2025-08</t>
        </is>
      </c>
      <c r="E344" s="8" t="inlineStr">
        <is>
          <t>Delphine Vandermeer</t>
        </is>
      </c>
      <c r="F344" s="8" t="inlineStr">
        <is>
          <t>Orthopedic Surgeon</t>
        </is>
      </c>
      <c r="G344" s="8" t="inlineStr">
        <is>
          <t>MO</t>
        </is>
      </c>
      <c r="H344" s="8" t="n">
        <v>1958</v>
      </c>
      <c r="I344" s="8" t="inlineStr">
        <is>
          <t>McLaren</t>
        </is>
      </c>
      <c r="J344" s="8" t="inlineStr">
        <is>
          <t>750S</t>
        </is>
      </c>
      <c r="K344" s="8" t="inlineStr">
        <is>
          <t>exotic</t>
        </is>
      </c>
      <c r="L344" s="8" t="inlineStr">
        <is>
          <t>03 Supercar</t>
        </is>
      </c>
      <c r="M344" s="9" t="n">
        <v>1950000</v>
      </c>
      <c r="N344" s="8" t="inlineStr">
        <is>
          <t>clean</t>
        </is>
      </c>
      <c r="O344" s="8" t="n">
        <v>0</v>
      </c>
      <c r="P344" s="8" t="n">
        <v>0</v>
      </c>
      <c r="Q344" s="8" t="n">
        <v>0</v>
      </c>
      <c r="R344" s="8" t="inlineStr">
        <is>
          <t>No</t>
        </is>
      </c>
      <c r="S344" s="8" t="inlineStr">
        <is>
          <t>bind</t>
        </is>
      </c>
      <c r="T344" s="9" t="n">
        <v>31200</v>
      </c>
      <c r="U344" s="8" t="inlineStr">
        <is>
          <t>bound</t>
        </is>
      </c>
      <c r="V344" s="8" t="inlineStr">
        <is>
          <t>Bound</t>
        </is>
      </c>
      <c r="W344" s="8" t="inlineStr">
        <is>
          <t>CANON-202508-000340</t>
        </is>
      </c>
    </row>
    <row r="345">
      <c r="A345" s="3" t="n">
        <v>341</v>
      </c>
      <c r="B345" s="3" t="inlineStr">
        <is>
          <t>cd0aae68-43c2-5b5a-b60e-7d967b39e2a6</t>
        </is>
      </c>
      <c r="C345" s="3" t="inlineStr">
        <is>
          <t>2025-08-26</t>
        </is>
      </c>
      <c r="D345" s="3" t="inlineStr">
        <is>
          <t>2025-08</t>
        </is>
      </c>
      <c r="E345" s="3" t="inlineStr">
        <is>
          <t>Mireille Harrington</t>
        </is>
      </c>
      <c r="F345" s="3" t="inlineStr">
        <is>
          <t>Retired Executive</t>
        </is>
      </c>
      <c r="G345" s="3" t="inlineStr">
        <is>
          <t>AR</t>
        </is>
      </c>
      <c r="H345" s="3" t="n">
        <v>1983</v>
      </c>
      <c r="I345" s="3" t="inlineStr">
        <is>
          <t>Bentley</t>
        </is>
      </c>
      <c r="J345" s="3" t="inlineStr">
        <is>
          <t>Continental GT</t>
        </is>
      </c>
      <c r="K345" s="3" t="inlineStr">
        <is>
          <t>production_luxury</t>
        </is>
      </c>
      <c r="L345" s="3" t="inlineStr">
        <is>
          <t>01 Luxury Sedan/SUV</t>
        </is>
      </c>
      <c r="M345" s="7" t="n">
        <v>545000</v>
      </c>
      <c r="N345" s="3" t="inlineStr">
        <is>
          <t>clean</t>
        </is>
      </c>
      <c r="O345" s="3" t="n">
        <v>0</v>
      </c>
      <c r="P345" s="3" t="n">
        <v>0</v>
      </c>
      <c r="Q345" s="3" t="n">
        <v>0</v>
      </c>
      <c r="R345" s="3" t="inlineStr">
        <is>
          <t>No</t>
        </is>
      </c>
      <c r="S345" s="3" t="inlineStr">
        <is>
          <t>bind</t>
        </is>
      </c>
      <c r="T345" s="7" t="n">
        <v>9223.870000000001</v>
      </c>
      <c r="U345" s="3" t="inlineStr">
        <is>
          <t>bound</t>
        </is>
      </c>
      <c r="V345" s="3" t="inlineStr">
        <is>
          <t>Bound</t>
        </is>
      </c>
      <c r="W345" s="3" t="inlineStr">
        <is>
          <t>CANON-202508-000341</t>
        </is>
      </c>
    </row>
    <row r="346">
      <c r="A346" s="8" t="n">
        <v>342</v>
      </c>
      <c r="B346" s="8" t="inlineStr">
        <is>
          <t>7f9e82f1-c292-5d89-8485-3efabb54c7b0</t>
        </is>
      </c>
      <c r="C346" s="8" t="inlineStr">
        <is>
          <t>2025-08-15</t>
        </is>
      </c>
      <c r="D346" s="8" t="inlineStr">
        <is>
          <t>2025-08</t>
        </is>
      </c>
      <c r="E346" s="8" t="inlineStr">
        <is>
          <t>Priya Pennington</t>
        </is>
      </c>
      <c r="F346" s="8" t="inlineStr">
        <is>
          <t>Software Architect</t>
        </is>
      </c>
      <c r="G346" s="8" t="inlineStr">
        <is>
          <t>MO</t>
        </is>
      </c>
      <c r="H346" s="8" t="n">
        <v>1979</v>
      </c>
      <c r="I346" s="8" t="inlineStr">
        <is>
          <t>BMW</t>
        </is>
      </c>
      <c r="J346" s="8" t="inlineStr">
        <is>
          <t>M8 Competition</t>
        </is>
      </c>
      <c r="K346" s="8" t="inlineStr">
        <is>
          <t>production_luxury</t>
        </is>
      </c>
      <c r="L346" s="8" t="inlineStr">
        <is>
          <t>01 Luxury Sedan/SUV</t>
        </is>
      </c>
      <c r="M346" s="9" t="n">
        <v>260000</v>
      </c>
      <c r="N346" s="8" t="inlineStr">
        <is>
          <t>three_plus_fault</t>
        </is>
      </c>
      <c r="O346" s="8" t="n">
        <v>3</v>
      </c>
      <c r="P346" s="8" t="n">
        <v>3</v>
      </c>
      <c r="Q346" s="8" t="n">
        <v>0</v>
      </c>
      <c r="R346" s="8" t="inlineStr">
        <is>
          <t>No</t>
        </is>
      </c>
      <c r="S346" s="8" t="inlineStr">
        <is>
          <t>decline</t>
        </is>
      </c>
      <c r="T346" s="9" t="n">
        <v>3900</v>
      </c>
      <c r="U346" s="8" t="inlineStr">
        <is>
          <t>indicative</t>
        </is>
      </c>
      <c r="V346" s="8" t="inlineStr">
        <is>
          <t>Not Bound</t>
        </is>
      </c>
      <c r="W346" s="8" t="inlineStr"/>
    </row>
    <row r="347">
      <c r="A347" s="3" t="n">
        <v>343</v>
      </c>
      <c r="B347" s="3" t="inlineStr">
        <is>
          <t>3936a452-a0a9-54e3-90df-4a559edf377d</t>
        </is>
      </c>
      <c r="C347" s="3" t="inlineStr">
        <is>
          <t>2025-08-20</t>
        </is>
      </c>
      <c r="D347" s="3" t="inlineStr">
        <is>
          <t>2025-08</t>
        </is>
      </c>
      <c r="E347" s="3" t="inlineStr">
        <is>
          <t>Ottilie Okonkwo</t>
        </is>
      </c>
      <c r="F347" s="3" t="inlineStr">
        <is>
          <t>Founder / CEO</t>
        </is>
      </c>
      <c r="G347" s="3" t="inlineStr">
        <is>
          <t>MI</t>
        </is>
      </c>
      <c r="H347" s="3" t="n">
        <v>1989</v>
      </c>
      <c r="I347" s="3" t="inlineStr">
        <is>
          <t>Bentley</t>
        </is>
      </c>
      <c r="J347" s="3" t="inlineStr">
        <is>
          <t>Continental GT</t>
        </is>
      </c>
      <c r="K347" s="3" t="inlineStr">
        <is>
          <t>production_luxury</t>
        </is>
      </c>
      <c r="L347" s="3" t="inlineStr">
        <is>
          <t>01 Luxury Sedan/SUV</t>
        </is>
      </c>
      <c r="M347" s="7" t="n">
        <v>715000</v>
      </c>
      <c r="N347" s="3" t="inlineStr">
        <is>
          <t>clean</t>
        </is>
      </c>
      <c r="O347" s="3" t="n">
        <v>0</v>
      </c>
      <c r="P347" s="3" t="n">
        <v>0</v>
      </c>
      <c r="Q347" s="3" t="n">
        <v>0</v>
      </c>
      <c r="R347" s="3" t="inlineStr">
        <is>
          <t>No</t>
        </is>
      </c>
      <c r="S347" s="3" t="inlineStr">
        <is>
          <t>bind</t>
        </is>
      </c>
      <c r="T347" s="7" t="n">
        <v>13591.75</v>
      </c>
      <c r="U347" s="3" t="inlineStr">
        <is>
          <t>bound</t>
        </is>
      </c>
      <c r="V347" s="3" t="inlineStr">
        <is>
          <t>Bound</t>
        </is>
      </c>
      <c r="W347" s="3" t="inlineStr">
        <is>
          <t>CANON-202508-000343</t>
        </is>
      </c>
    </row>
    <row r="348">
      <c r="A348" s="8" t="n">
        <v>344</v>
      </c>
      <c r="B348" s="8" t="inlineStr">
        <is>
          <t>feab29e0-92ba-5e27-9f79-fb696b94f3a1</t>
        </is>
      </c>
      <c r="C348" s="8" t="inlineStr">
        <is>
          <t>2025-08-03</t>
        </is>
      </c>
      <c r="D348" s="8" t="inlineStr">
        <is>
          <t>2025-08</t>
        </is>
      </c>
      <c r="E348" s="8" t="inlineStr">
        <is>
          <t>Ingrid Larsson</t>
        </is>
      </c>
      <c r="F348" s="8" t="inlineStr">
        <is>
          <t>Software Architect</t>
        </is>
      </c>
      <c r="G348" s="8" t="inlineStr">
        <is>
          <t>UT</t>
        </is>
      </c>
      <c r="H348" s="8" t="n">
        <v>1970</v>
      </c>
      <c r="I348" s="8" t="inlineStr">
        <is>
          <t>Jaguar</t>
        </is>
      </c>
      <c r="J348" s="8" t="inlineStr">
        <is>
          <t>E-Type Series 1</t>
        </is>
      </c>
      <c r="K348" s="8" t="inlineStr">
        <is>
          <t>classic_collector</t>
        </is>
      </c>
      <c r="L348" s="8" t="inlineStr">
        <is>
          <t>07 Post-War Classic (1946-1972)</t>
        </is>
      </c>
      <c r="M348" s="9" t="n">
        <v>170000</v>
      </c>
      <c r="N348" s="8" t="inlineStr">
        <is>
          <t>clean</t>
        </is>
      </c>
      <c r="O348" s="8" t="n">
        <v>0</v>
      </c>
      <c r="P348" s="8" t="n">
        <v>0</v>
      </c>
      <c r="Q348" s="8" t="n">
        <v>0</v>
      </c>
      <c r="R348" s="8" t="inlineStr">
        <is>
          <t>No</t>
        </is>
      </c>
      <c r="S348" s="8" t="inlineStr">
        <is>
          <t>bind</t>
        </is>
      </c>
      <c r="T348" s="9" t="n">
        <v>2468.21</v>
      </c>
      <c r="U348" s="8" t="inlineStr">
        <is>
          <t>bound</t>
        </is>
      </c>
      <c r="V348" s="8" t="inlineStr">
        <is>
          <t>Bound</t>
        </is>
      </c>
      <c r="W348" s="8" t="inlineStr">
        <is>
          <t>CANON-202508-000344</t>
        </is>
      </c>
    </row>
    <row r="349">
      <c r="A349" s="3" t="n">
        <v>345</v>
      </c>
      <c r="B349" s="3" t="inlineStr">
        <is>
          <t>e5ce9ad0-84fd-5c2d-ad85-f9b24aa16227</t>
        </is>
      </c>
      <c r="C349" s="3" t="inlineStr">
        <is>
          <t>2025-08-05</t>
        </is>
      </c>
      <c r="D349" s="3" t="inlineStr">
        <is>
          <t>2025-08</t>
        </is>
      </c>
      <c r="E349" s="3" t="inlineStr">
        <is>
          <t>Emiliano Vandermeer</t>
        </is>
      </c>
      <c r="F349" s="3" t="inlineStr">
        <is>
          <t>Orthopedic Surgeon</t>
        </is>
      </c>
      <c r="G349" s="3" t="inlineStr">
        <is>
          <t>CA</t>
        </is>
      </c>
      <c r="H349" s="3" t="n">
        <v>2002</v>
      </c>
      <c r="I349" s="3" t="inlineStr">
        <is>
          <t>Porsche</t>
        </is>
      </c>
      <c r="J349" s="3" t="inlineStr">
        <is>
          <t>911 Turbo S</t>
        </is>
      </c>
      <c r="K349" s="3" t="inlineStr">
        <is>
          <t>production_luxury</t>
        </is>
      </c>
      <c r="L349" s="3" t="inlineStr">
        <is>
          <t>01 Luxury Sedan/SUV</t>
        </is>
      </c>
      <c r="M349" s="7" t="n">
        <v>260000</v>
      </c>
      <c r="N349" s="3" t="inlineStr">
        <is>
          <t>clean</t>
        </is>
      </c>
      <c r="O349" s="3" t="n">
        <v>0</v>
      </c>
      <c r="P349" s="3" t="n">
        <v>0</v>
      </c>
      <c r="Q349" s="3" t="n">
        <v>0</v>
      </c>
      <c r="R349" s="3" t="inlineStr">
        <is>
          <t>No</t>
        </is>
      </c>
      <c r="S349" s="3" t="inlineStr">
        <is>
          <t>bind</t>
        </is>
      </c>
      <c r="T349" s="7" t="n">
        <v>4966.98</v>
      </c>
      <c r="U349" s="3" t="inlineStr">
        <is>
          <t>bound</t>
        </is>
      </c>
      <c r="V349" s="3" t="inlineStr">
        <is>
          <t>Bound</t>
        </is>
      </c>
      <c r="W349" s="3" t="inlineStr">
        <is>
          <t>CANON-202508-000345</t>
        </is>
      </c>
    </row>
    <row r="350">
      <c r="A350" s="8" t="n">
        <v>346</v>
      </c>
      <c r="B350" s="8" t="inlineStr">
        <is>
          <t>f272142e-b04c-579c-b7e2-3d09d183b3d0</t>
        </is>
      </c>
      <c r="C350" s="8" t="inlineStr">
        <is>
          <t>2025-08-20</t>
        </is>
      </c>
      <c r="D350" s="8" t="inlineStr">
        <is>
          <t>2025-08</t>
        </is>
      </c>
      <c r="E350" s="8" t="inlineStr">
        <is>
          <t>Fenwick Chattopadhyay</t>
        </is>
      </c>
      <c r="F350" s="8" t="inlineStr">
        <is>
          <t>Portfolio Manager</t>
        </is>
      </c>
      <c r="G350" s="8" t="inlineStr">
        <is>
          <t>IN</t>
        </is>
      </c>
      <c r="H350" s="8" t="n">
        <v>1997</v>
      </c>
      <c r="I350" s="8" t="inlineStr">
        <is>
          <t>Lamborghini</t>
        </is>
      </c>
      <c r="J350" s="8" t="inlineStr">
        <is>
          <t>Huracan EVO</t>
        </is>
      </c>
      <c r="K350" s="8" t="inlineStr">
        <is>
          <t>exotic</t>
        </is>
      </c>
      <c r="L350" s="8" t="inlineStr">
        <is>
          <t>03 Supercar</t>
        </is>
      </c>
      <c r="M350" s="9" t="n">
        <v>470000</v>
      </c>
      <c r="N350" s="8" t="inlineStr">
        <is>
          <t>clean</t>
        </is>
      </c>
      <c r="O350" s="8" t="n">
        <v>0</v>
      </c>
      <c r="P350" s="8" t="n">
        <v>0</v>
      </c>
      <c r="Q350" s="8" t="n">
        <v>0</v>
      </c>
      <c r="R350" s="8" t="inlineStr">
        <is>
          <t>No</t>
        </is>
      </c>
      <c r="S350" s="8" t="inlineStr">
        <is>
          <t>bind</t>
        </is>
      </c>
      <c r="T350" s="9" t="n">
        <v>12543.68</v>
      </c>
      <c r="U350" s="8" t="inlineStr">
        <is>
          <t>bound</t>
        </is>
      </c>
      <c r="V350" s="8" t="inlineStr">
        <is>
          <t>Bound</t>
        </is>
      </c>
      <c r="W350" s="8" t="inlineStr">
        <is>
          <t>CANON-202508-000346</t>
        </is>
      </c>
    </row>
    <row r="351">
      <c r="A351" s="3" t="n">
        <v>347</v>
      </c>
      <c r="B351" s="3" t="inlineStr">
        <is>
          <t>bc284d21-532c-559e-bd37-f6a8bdc4e8cc</t>
        </is>
      </c>
      <c r="C351" s="3" t="inlineStr">
        <is>
          <t>2025-08-11</t>
        </is>
      </c>
      <c r="D351" s="3" t="inlineStr">
        <is>
          <t>2025-08</t>
        </is>
      </c>
      <c r="E351" s="3" t="inlineStr">
        <is>
          <t>Everett Chattopadhyay</t>
        </is>
      </c>
      <c r="F351" s="3" t="inlineStr">
        <is>
          <t>Retired Executive</t>
        </is>
      </c>
      <c r="G351" s="3" t="inlineStr">
        <is>
          <t>WA</t>
        </is>
      </c>
      <c r="H351" s="3" t="n">
        <v>1971</v>
      </c>
      <c r="I351" s="3" t="inlineStr">
        <is>
          <t>Mercedes-Benz</t>
        </is>
      </c>
      <c r="J351" s="3" t="inlineStr">
        <is>
          <t>AMG GT</t>
        </is>
      </c>
      <c r="K351" s="3" t="inlineStr">
        <is>
          <t>production_luxury</t>
        </is>
      </c>
      <c r="L351" s="3" t="inlineStr">
        <is>
          <t>01 Luxury Sedan/SUV</t>
        </is>
      </c>
      <c r="M351" s="7" t="n">
        <v>540000</v>
      </c>
      <c r="N351" s="3" t="inlineStr">
        <is>
          <t>two_claims</t>
        </is>
      </c>
      <c r="O351" s="3" t="n">
        <v>2</v>
      </c>
      <c r="P351" s="3" t="n">
        <v>1</v>
      </c>
      <c r="Q351" s="3" t="n">
        <v>0</v>
      </c>
      <c r="R351" s="3" t="inlineStr">
        <is>
          <t>No</t>
        </is>
      </c>
      <c r="S351" s="3" t="inlineStr">
        <is>
          <t>refer</t>
        </is>
      </c>
      <c r="T351" s="7" t="n">
        <v>6357.74</v>
      </c>
      <c r="U351" s="3" t="inlineStr">
        <is>
          <t>indicative</t>
        </is>
      </c>
      <c r="V351" s="3" t="inlineStr">
        <is>
          <t>Not Bound</t>
        </is>
      </c>
      <c r="W351" s="3" t="inlineStr"/>
    </row>
    <row r="352">
      <c r="A352" s="8" t="n">
        <v>348</v>
      </c>
      <c r="B352" s="8" t="inlineStr">
        <is>
          <t>1de7db10-993f-5f5b-95e2-86a0f3548a01</t>
        </is>
      </c>
      <c r="C352" s="8" t="inlineStr">
        <is>
          <t>2025-08-16</t>
        </is>
      </c>
      <c r="D352" s="8" t="inlineStr">
        <is>
          <t>2025-08</t>
        </is>
      </c>
      <c r="E352" s="8" t="inlineStr">
        <is>
          <t>Wilhelmina Whitlock</t>
        </is>
      </c>
      <c r="F352" s="8" t="inlineStr">
        <is>
          <t>Cardiologist</t>
        </is>
      </c>
      <c r="G352" s="8" t="inlineStr">
        <is>
          <t>IL</t>
        </is>
      </c>
      <c r="H352" s="8" t="n">
        <v>1960</v>
      </c>
      <c r="I352" s="8" t="inlineStr">
        <is>
          <t>Ferrari</t>
        </is>
      </c>
      <c r="J352" s="8" t="inlineStr">
        <is>
          <t>296 GTB</t>
        </is>
      </c>
      <c r="K352" s="8" t="inlineStr">
        <is>
          <t>exotic</t>
        </is>
      </c>
      <c r="L352" s="8" t="inlineStr">
        <is>
          <t>03 Supercar</t>
        </is>
      </c>
      <c r="M352" s="9" t="n">
        <v>1950000</v>
      </c>
      <c r="N352" s="8" t="inlineStr">
        <is>
          <t>clean</t>
        </is>
      </c>
      <c r="O352" s="8" t="n">
        <v>0</v>
      </c>
      <c r="P352" s="8" t="n">
        <v>0</v>
      </c>
      <c r="Q352" s="8" t="n">
        <v>0</v>
      </c>
      <c r="R352" s="8" t="inlineStr">
        <is>
          <t>No</t>
        </is>
      </c>
      <c r="S352" s="8" t="inlineStr">
        <is>
          <t>bind</t>
        </is>
      </c>
      <c r="T352" s="9" t="n">
        <v>40030.19</v>
      </c>
      <c r="U352" s="8" t="inlineStr">
        <is>
          <t>bound</t>
        </is>
      </c>
      <c r="V352" s="8" t="inlineStr">
        <is>
          <t>Bound</t>
        </is>
      </c>
      <c r="W352" s="8" t="inlineStr">
        <is>
          <t>CANON-202508-000348</t>
        </is>
      </c>
    </row>
    <row r="353">
      <c r="A353" s="3" t="n">
        <v>349</v>
      </c>
      <c r="B353" s="3" t="inlineStr">
        <is>
          <t>d1ec4958-7258-536e-88be-cf3dbca091d7</t>
        </is>
      </c>
      <c r="C353" s="3" t="inlineStr">
        <is>
          <t>2025-08-23</t>
        </is>
      </c>
      <c r="D353" s="3" t="inlineStr">
        <is>
          <t>2025-08</t>
        </is>
      </c>
      <c r="E353" s="3" t="inlineStr">
        <is>
          <t>Emiliano Fairweather</t>
        </is>
      </c>
      <c r="F353" s="3" t="inlineStr">
        <is>
          <t>Cardiologist</t>
        </is>
      </c>
      <c r="G353" s="3" t="inlineStr">
        <is>
          <t>NC</t>
        </is>
      </c>
      <c r="H353" s="3" t="n">
        <v>1996</v>
      </c>
      <c r="I353" s="3" t="inlineStr">
        <is>
          <t>Porsche</t>
        </is>
      </c>
      <c r="J353" s="3" t="inlineStr">
        <is>
          <t>911 Turbo S</t>
        </is>
      </c>
      <c r="K353" s="3" t="inlineStr">
        <is>
          <t>production_luxury</t>
        </is>
      </c>
      <c r="L353" s="3" t="inlineStr">
        <is>
          <t>01 Luxury Sedan/SUV</t>
        </is>
      </c>
      <c r="M353" s="7" t="n">
        <v>555000</v>
      </c>
      <c r="N353" s="3" t="inlineStr">
        <is>
          <t>clean</t>
        </is>
      </c>
      <c r="O353" s="3" t="n">
        <v>0</v>
      </c>
      <c r="P353" s="3" t="n">
        <v>0</v>
      </c>
      <c r="Q353" s="3" t="n">
        <v>0</v>
      </c>
      <c r="R353" s="3" t="inlineStr">
        <is>
          <t>No</t>
        </is>
      </c>
      <c r="S353" s="3" t="inlineStr">
        <is>
          <t>bind</t>
        </is>
      </c>
      <c r="T353" s="7" t="n">
        <v>7827.59</v>
      </c>
      <c r="U353" s="3" t="inlineStr">
        <is>
          <t>bound</t>
        </is>
      </c>
      <c r="V353" s="3" t="inlineStr">
        <is>
          <t>Bound</t>
        </is>
      </c>
      <c r="W353" s="3" t="inlineStr">
        <is>
          <t>CANON-202508-000349</t>
        </is>
      </c>
    </row>
    <row r="354">
      <c r="A354" s="8" t="n">
        <v>350</v>
      </c>
      <c r="B354" s="8" t="inlineStr">
        <is>
          <t>f526c6f3-c026-560a-abcd-80e6a01d159f</t>
        </is>
      </c>
      <c r="C354" s="8" t="inlineStr">
        <is>
          <t>2025-08-15</t>
        </is>
      </c>
      <c r="D354" s="8" t="inlineStr">
        <is>
          <t>2025-08</t>
        </is>
      </c>
      <c r="E354" s="8" t="inlineStr">
        <is>
          <t>Wilhelmina Larsson</t>
        </is>
      </c>
      <c r="F354" s="8" t="inlineStr">
        <is>
          <t>Retired Executive</t>
        </is>
      </c>
      <c r="G354" s="8" t="inlineStr">
        <is>
          <t>MS</t>
        </is>
      </c>
      <c r="H354" s="8" t="n">
        <v>1967</v>
      </c>
      <c r="I354" s="8" t="inlineStr">
        <is>
          <t>Ferrari</t>
        </is>
      </c>
      <c r="J354" s="8" t="inlineStr">
        <is>
          <t>296 GTB</t>
        </is>
      </c>
      <c r="K354" s="8" t="inlineStr">
        <is>
          <t>exotic</t>
        </is>
      </c>
      <c r="L354" s="8" t="inlineStr">
        <is>
          <t>03 Supercar</t>
        </is>
      </c>
      <c r="M354" s="9" t="n">
        <v>1145000</v>
      </c>
      <c r="N354" s="8" t="inlineStr">
        <is>
          <t>clean</t>
        </is>
      </c>
      <c r="O354" s="8" t="n">
        <v>0</v>
      </c>
      <c r="P354" s="8" t="n">
        <v>0</v>
      </c>
      <c r="Q354" s="8" t="n">
        <v>0</v>
      </c>
      <c r="R354" s="8" t="inlineStr">
        <is>
          <t>No</t>
        </is>
      </c>
      <c r="S354" s="8" t="inlineStr">
        <is>
          <t>bind</t>
        </is>
      </c>
      <c r="T354" s="9" t="n">
        <v>20566.79</v>
      </c>
      <c r="U354" s="8" t="inlineStr">
        <is>
          <t>bound</t>
        </is>
      </c>
      <c r="V354" s="8" t="inlineStr">
        <is>
          <t>Bound</t>
        </is>
      </c>
      <c r="W354" s="8" t="inlineStr">
        <is>
          <t>CANON-202508-000350</t>
        </is>
      </c>
    </row>
    <row r="355">
      <c r="A355" s="3" t="n">
        <v>351</v>
      </c>
      <c r="B355" s="3" t="inlineStr">
        <is>
          <t>4c2ed248-342c-5cac-b780-5630a7a1fe19</t>
        </is>
      </c>
      <c r="C355" s="3" t="inlineStr">
        <is>
          <t>2025-08-27</t>
        </is>
      </c>
      <c r="D355" s="3" t="inlineStr">
        <is>
          <t>2025-08</t>
        </is>
      </c>
      <c r="E355" s="3" t="inlineStr">
        <is>
          <t>Emiliano Blackwood</t>
        </is>
      </c>
      <c r="F355" s="3" t="inlineStr">
        <is>
          <t>Portfolio Manager</t>
        </is>
      </c>
      <c r="G355" s="3" t="inlineStr">
        <is>
          <t>FL</t>
        </is>
      </c>
      <c r="H355" s="3" t="n">
        <v>1977</v>
      </c>
      <c r="I355" s="3" t="inlineStr">
        <is>
          <t>Mercedes-Benz</t>
        </is>
      </c>
      <c r="J355" s="3" t="inlineStr">
        <is>
          <t>AMG GT</t>
        </is>
      </c>
      <c r="K355" s="3" t="inlineStr">
        <is>
          <t>production_luxury</t>
        </is>
      </c>
      <c r="L355" s="3" t="inlineStr">
        <is>
          <t>01 Luxury Sedan/SUV</t>
        </is>
      </c>
      <c r="M355" s="7" t="n">
        <v>530000</v>
      </c>
      <c r="N355" s="3" t="inlineStr">
        <is>
          <t>clean</t>
        </is>
      </c>
      <c r="O355" s="3" t="n">
        <v>0</v>
      </c>
      <c r="P355" s="3" t="n">
        <v>0</v>
      </c>
      <c r="Q355" s="3" t="n">
        <v>0</v>
      </c>
      <c r="R355" s="3" t="inlineStr">
        <is>
          <t>No</t>
        </is>
      </c>
      <c r="S355" s="3" t="inlineStr">
        <is>
          <t>bind</t>
        </is>
      </c>
      <c r="T355" s="7" t="n">
        <v>9230</v>
      </c>
      <c r="U355" s="3" t="inlineStr">
        <is>
          <t>bound</t>
        </is>
      </c>
      <c r="V355" s="3" t="inlineStr">
        <is>
          <t>Bound</t>
        </is>
      </c>
      <c r="W355" s="3" t="inlineStr">
        <is>
          <t>CANON-202508-000351</t>
        </is>
      </c>
    </row>
    <row r="356">
      <c r="A356" s="8" t="n">
        <v>352</v>
      </c>
      <c r="B356" s="8" t="inlineStr">
        <is>
          <t>ca16948c-85ce-5940-a061-027c3c4842f6</t>
        </is>
      </c>
      <c r="C356" s="8" t="inlineStr">
        <is>
          <t>2025-08-22</t>
        </is>
      </c>
      <c r="D356" s="8" t="inlineStr">
        <is>
          <t>2025-08</t>
        </is>
      </c>
      <c r="E356" s="8" t="inlineStr">
        <is>
          <t>Cassius Montoya</t>
        </is>
      </c>
      <c r="F356" s="8" t="inlineStr">
        <is>
          <t>Software Architect</t>
        </is>
      </c>
      <c r="G356" s="8" t="inlineStr">
        <is>
          <t>NC</t>
        </is>
      </c>
      <c r="H356" s="8" t="n">
        <v>1975</v>
      </c>
      <c r="I356" s="8" t="inlineStr">
        <is>
          <t>Mercedes-Benz</t>
        </is>
      </c>
      <c r="J356" s="8" t="inlineStr">
        <is>
          <t>AMG GT</t>
        </is>
      </c>
      <c r="K356" s="8" t="inlineStr">
        <is>
          <t>production_luxury</t>
        </is>
      </c>
      <c r="L356" s="8" t="inlineStr">
        <is>
          <t>01 Luxury Sedan/SUV</t>
        </is>
      </c>
      <c r="M356" s="9" t="n">
        <v>365000</v>
      </c>
      <c r="N356" s="8" t="inlineStr">
        <is>
          <t>three_plus_fault</t>
        </is>
      </c>
      <c r="O356" s="8" t="n">
        <v>3</v>
      </c>
      <c r="P356" s="8" t="n">
        <v>3</v>
      </c>
      <c r="Q356" s="8" t="n">
        <v>0</v>
      </c>
      <c r="R356" s="8" t="inlineStr">
        <is>
          <t>No</t>
        </is>
      </c>
      <c r="S356" s="8" t="inlineStr">
        <is>
          <t>decline</t>
        </is>
      </c>
      <c r="T356" s="9" t="n">
        <v>5939.86</v>
      </c>
      <c r="U356" s="8" t="inlineStr">
        <is>
          <t>indicative</t>
        </is>
      </c>
      <c r="V356" s="8" t="inlineStr">
        <is>
          <t>Not Bound</t>
        </is>
      </c>
      <c r="W356" s="8" t="inlineStr"/>
    </row>
    <row r="357">
      <c r="A357" s="3" t="n">
        <v>353</v>
      </c>
      <c r="B357" s="3" t="inlineStr">
        <is>
          <t>37008bf9-2e83-58ea-8892-920f0da3ad92</t>
        </is>
      </c>
      <c r="C357" s="3" t="inlineStr">
        <is>
          <t>2025-08-09</t>
        </is>
      </c>
      <c r="D357" s="3" t="inlineStr">
        <is>
          <t>2025-08</t>
        </is>
      </c>
      <c r="E357" s="3" t="inlineStr">
        <is>
          <t>Priya Thistlewood</t>
        </is>
      </c>
      <c r="F357" s="3" t="inlineStr">
        <is>
          <t>Orthopedic Surgeon</t>
        </is>
      </c>
      <c r="G357" s="3" t="inlineStr">
        <is>
          <t>MN</t>
        </is>
      </c>
      <c r="H357" s="3" t="n">
        <v>1964</v>
      </c>
      <c r="I357" s="3" t="inlineStr">
        <is>
          <t>Mercedes-Benz</t>
        </is>
      </c>
      <c r="J357" s="3" t="inlineStr">
        <is>
          <t>AMG GT</t>
        </is>
      </c>
      <c r="K357" s="3" t="inlineStr">
        <is>
          <t>production_luxury</t>
        </is>
      </c>
      <c r="L357" s="3" t="inlineStr">
        <is>
          <t>01 Luxury Sedan/SUV</t>
        </is>
      </c>
      <c r="M357" s="7" t="n">
        <v>860000</v>
      </c>
      <c r="N357" s="3" t="inlineStr">
        <is>
          <t>clean</t>
        </is>
      </c>
      <c r="O357" s="3" t="n">
        <v>0</v>
      </c>
      <c r="P357" s="3" t="n">
        <v>0</v>
      </c>
      <c r="Q357" s="3" t="n">
        <v>0</v>
      </c>
      <c r="R357" s="3" t="inlineStr">
        <is>
          <t>No</t>
        </is>
      </c>
      <c r="S357" s="3" t="inlineStr">
        <is>
          <t>bind</t>
        </is>
      </c>
      <c r="T357" s="7" t="n">
        <v>13922.26</v>
      </c>
      <c r="U357" s="3" t="inlineStr">
        <is>
          <t>bound</t>
        </is>
      </c>
      <c r="V357" s="3" t="inlineStr">
        <is>
          <t>Bound</t>
        </is>
      </c>
      <c r="W357" s="3" t="inlineStr">
        <is>
          <t>CANON-202508-000353</t>
        </is>
      </c>
    </row>
    <row r="358">
      <c r="A358" s="8" t="n">
        <v>354</v>
      </c>
      <c r="B358" s="8" t="inlineStr">
        <is>
          <t>bca4895e-c380-57e4-ac68-a2f68fce6cdf</t>
        </is>
      </c>
      <c r="C358" s="8" t="inlineStr">
        <is>
          <t>2025-08-09</t>
        </is>
      </c>
      <c r="D358" s="8" t="inlineStr">
        <is>
          <t>2025-08</t>
        </is>
      </c>
      <c r="E358" s="8" t="inlineStr">
        <is>
          <t>Sunniva Montoya</t>
        </is>
      </c>
      <c r="F358" s="8" t="inlineStr">
        <is>
          <t>Cardiologist</t>
        </is>
      </c>
      <c r="G358" s="8" t="inlineStr">
        <is>
          <t>CT</t>
        </is>
      </c>
      <c r="H358" s="8" t="n">
        <v>1955</v>
      </c>
      <c r="I358" s="8" t="inlineStr">
        <is>
          <t>Porsche</t>
        </is>
      </c>
      <c r="J358" s="8" t="inlineStr">
        <is>
          <t>911 Turbo S</t>
        </is>
      </c>
      <c r="K358" s="8" t="inlineStr">
        <is>
          <t>production_luxury</t>
        </is>
      </c>
      <c r="L358" s="8" t="inlineStr">
        <is>
          <t>01 Luxury Sedan/SUV</t>
        </is>
      </c>
      <c r="M358" s="9" t="n">
        <v>295000</v>
      </c>
      <c r="N358" s="8" t="inlineStr">
        <is>
          <t>clean</t>
        </is>
      </c>
      <c r="O358" s="8" t="n">
        <v>0</v>
      </c>
      <c r="P358" s="8" t="n">
        <v>0</v>
      </c>
      <c r="Q358" s="8" t="n">
        <v>0</v>
      </c>
      <c r="R358" s="8" t="inlineStr">
        <is>
          <t>No</t>
        </is>
      </c>
      <c r="S358" s="8" t="inlineStr">
        <is>
          <t>bind</t>
        </is>
      </c>
      <c r="T358" s="9" t="n">
        <v>4675.47</v>
      </c>
      <c r="U358" s="8" t="inlineStr">
        <is>
          <t>bound</t>
        </is>
      </c>
      <c r="V358" s="8" t="inlineStr">
        <is>
          <t>Bound</t>
        </is>
      </c>
      <c r="W358" s="8" t="inlineStr">
        <is>
          <t>CANON-202508-000354</t>
        </is>
      </c>
    </row>
    <row r="359">
      <c r="A359" s="3" t="n">
        <v>355</v>
      </c>
      <c r="B359" s="3" t="inlineStr">
        <is>
          <t>eb92aa1a-37d4-5031-8f75-6aa9243c42ff</t>
        </is>
      </c>
      <c r="C359" s="3" t="inlineStr">
        <is>
          <t>2025-08-31</t>
        </is>
      </c>
      <c r="D359" s="3" t="inlineStr">
        <is>
          <t>2025-08</t>
        </is>
      </c>
      <c r="E359" s="3" t="inlineStr">
        <is>
          <t>Noor Bellandi</t>
        </is>
      </c>
      <c r="F359" s="3" t="inlineStr">
        <is>
          <t>Law Firm Partner</t>
        </is>
      </c>
      <c r="G359" s="3" t="inlineStr">
        <is>
          <t>MA</t>
        </is>
      </c>
      <c r="H359" s="3" t="n">
        <v>2016</v>
      </c>
      <c r="I359" s="3" t="inlineStr">
        <is>
          <t>Ringbrothers</t>
        </is>
      </c>
      <c r="J359" s="3" t="inlineStr">
        <is>
          <t>Mustang</t>
        </is>
      </c>
      <c r="K359" s="3" t="inlineStr">
        <is>
          <t>restomod_coachbuilt</t>
        </is>
      </c>
      <c r="L359" s="3" t="inlineStr">
        <is>
          <t>11 Restomod/Coachbuilt</t>
        </is>
      </c>
      <c r="M359" s="7" t="n">
        <v>845000</v>
      </c>
      <c r="N359" s="3" t="inlineStr">
        <is>
          <t>two_claims</t>
        </is>
      </c>
      <c r="O359" s="3" t="n">
        <v>2</v>
      </c>
      <c r="P359" s="3" t="n">
        <v>1</v>
      </c>
      <c r="Q359" s="3" t="n">
        <v>0</v>
      </c>
      <c r="R359" s="3" t="inlineStr">
        <is>
          <t>No</t>
        </is>
      </c>
      <c r="S359" s="3" t="inlineStr">
        <is>
          <t>refer</t>
        </is>
      </c>
      <c r="T359" s="7" t="n">
        <v>15544.81</v>
      </c>
      <c r="U359" s="3" t="inlineStr">
        <is>
          <t>indicative</t>
        </is>
      </c>
      <c r="V359" s="3" t="inlineStr">
        <is>
          <t>Not Bound</t>
        </is>
      </c>
      <c r="W359" s="3" t="inlineStr"/>
    </row>
    <row r="360">
      <c r="A360" s="8" t="n">
        <v>356</v>
      </c>
      <c r="B360" s="8" t="inlineStr">
        <is>
          <t>a213f660-d491-506e-b6a6-db86735823b0</t>
        </is>
      </c>
      <c r="C360" s="8" t="inlineStr">
        <is>
          <t>2025-08-02</t>
        </is>
      </c>
      <c r="D360" s="8" t="inlineStr">
        <is>
          <t>2025-08</t>
        </is>
      </c>
      <c r="E360" s="8" t="inlineStr">
        <is>
          <t>Callum Pennington</t>
        </is>
      </c>
      <c r="F360" s="8" t="inlineStr">
        <is>
          <t>Orthopedic Surgeon</t>
        </is>
      </c>
      <c r="G360" s="8" t="inlineStr">
        <is>
          <t>MI</t>
        </is>
      </c>
      <c r="H360" s="8" t="n">
        <v>1968</v>
      </c>
      <c r="I360" s="8" t="inlineStr">
        <is>
          <t>Bentley</t>
        </is>
      </c>
      <c r="J360" s="8" t="inlineStr">
        <is>
          <t>4.5 Litre</t>
        </is>
      </c>
      <c r="K360" s="8" t="inlineStr">
        <is>
          <t>pre_war_vintage</t>
        </is>
      </c>
      <c r="L360" s="8" t="inlineStr">
        <is>
          <t>06 Vintage Pre-War (pre-1946)</t>
        </is>
      </c>
      <c r="M360" s="9" t="n">
        <v>580000</v>
      </c>
      <c r="N360" s="8" t="inlineStr">
        <is>
          <t>clean</t>
        </is>
      </c>
      <c r="O360" s="8" t="n">
        <v>0</v>
      </c>
      <c r="P360" s="8" t="n">
        <v>0</v>
      </c>
      <c r="Q360" s="8" t="n">
        <v>0</v>
      </c>
      <c r="R360" s="8" t="inlineStr">
        <is>
          <t>No</t>
        </is>
      </c>
      <c r="S360" s="8" t="inlineStr">
        <is>
          <t>bind</t>
        </is>
      </c>
      <c r="T360" s="9" t="n">
        <v>6445.66</v>
      </c>
      <c r="U360" s="8" t="inlineStr">
        <is>
          <t>bound</t>
        </is>
      </c>
      <c r="V360" s="8" t="inlineStr">
        <is>
          <t>Bound</t>
        </is>
      </c>
      <c r="W360" s="8" t="inlineStr">
        <is>
          <t>CANON-202508-000356</t>
        </is>
      </c>
    </row>
    <row r="361">
      <c r="A361" s="3" t="n">
        <v>357</v>
      </c>
      <c r="B361" s="3" t="inlineStr">
        <is>
          <t>8d30d274-bb2f-5f25-a4b4-08569154d973</t>
        </is>
      </c>
      <c r="C361" s="3" t="inlineStr">
        <is>
          <t>2025-08-29</t>
        </is>
      </c>
      <c r="D361" s="3" t="inlineStr">
        <is>
          <t>2025-08</t>
        </is>
      </c>
      <c r="E361" s="3" t="inlineStr">
        <is>
          <t>Fenwick Pennington</t>
        </is>
      </c>
      <c r="F361" s="3" t="inlineStr">
        <is>
          <t>Founder / CEO</t>
        </is>
      </c>
      <c r="G361" s="3" t="inlineStr">
        <is>
          <t>NY</t>
        </is>
      </c>
      <c r="H361" s="3" t="n">
        <v>1996</v>
      </c>
      <c r="I361" s="3" t="inlineStr">
        <is>
          <t>Porsche</t>
        </is>
      </c>
      <c r="J361" s="3" t="inlineStr">
        <is>
          <t>911 Turbo S</t>
        </is>
      </c>
      <c r="K361" s="3" t="inlineStr">
        <is>
          <t>production_luxury</t>
        </is>
      </c>
      <c r="L361" s="3" t="inlineStr">
        <is>
          <t>01 Luxury Sedan/SUV</t>
        </is>
      </c>
      <c r="M361" s="7" t="n">
        <v>255000</v>
      </c>
      <c r="N361" s="3" t="inlineStr">
        <is>
          <t>clean</t>
        </is>
      </c>
      <c r="O361" s="3" t="n">
        <v>0</v>
      </c>
      <c r="P361" s="3" t="n">
        <v>0</v>
      </c>
      <c r="Q361" s="3" t="n">
        <v>0</v>
      </c>
      <c r="R361" s="3" t="inlineStr">
        <is>
          <t>No</t>
        </is>
      </c>
      <c r="S361" s="3" t="inlineStr">
        <is>
          <t>bind</t>
        </is>
      </c>
      <c r="T361" s="7" t="n">
        <v>4618.87</v>
      </c>
      <c r="U361" s="3" t="inlineStr">
        <is>
          <t>bound</t>
        </is>
      </c>
      <c r="V361" s="3" t="inlineStr">
        <is>
          <t>Bound</t>
        </is>
      </c>
      <c r="W361" s="3" t="inlineStr">
        <is>
          <t>CANON-202508-000357</t>
        </is>
      </c>
    </row>
    <row r="362">
      <c r="A362" s="8" t="n">
        <v>358</v>
      </c>
      <c r="B362" s="8" t="inlineStr">
        <is>
          <t>78504cf8-fdca-5d83-83fb-fb8c2b96db3d</t>
        </is>
      </c>
      <c r="C362" s="8" t="inlineStr">
        <is>
          <t>2025-08-24</t>
        </is>
      </c>
      <c r="D362" s="8" t="inlineStr">
        <is>
          <t>2025-08</t>
        </is>
      </c>
      <c r="E362" s="8" t="inlineStr">
        <is>
          <t>Anouk Harrington</t>
        </is>
      </c>
      <c r="F362" s="8" t="inlineStr">
        <is>
          <t>Anesthesiologist</t>
        </is>
      </c>
      <c r="G362" s="8" t="inlineStr">
        <is>
          <t>TX</t>
        </is>
      </c>
      <c r="H362" s="8" t="n">
        <v>2003</v>
      </c>
      <c r="I362" s="8" t="inlineStr">
        <is>
          <t>Bentley</t>
        </is>
      </c>
      <c r="J362" s="8" t="inlineStr">
        <is>
          <t>Continental GT</t>
        </is>
      </c>
      <c r="K362" s="8" t="inlineStr">
        <is>
          <t>production_luxury</t>
        </is>
      </c>
      <c r="L362" s="8" t="inlineStr">
        <is>
          <t>01 Luxury Sedan/SUV</t>
        </is>
      </c>
      <c r="M362" s="9" t="n">
        <v>530000</v>
      </c>
      <c r="N362" s="8" t="inlineStr">
        <is>
          <t>three_plus_fault</t>
        </is>
      </c>
      <c r="O362" s="8" t="n">
        <v>3</v>
      </c>
      <c r="P362" s="8" t="n">
        <v>3</v>
      </c>
      <c r="Q362" s="8" t="n">
        <v>0</v>
      </c>
      <c r="R362" s="8" t="inlineStr">
        <is>
          <t>No</t>
        </is>
      </c>
      <c r="S362" s="8" t="inlineStr">
        <is>
          <t>decline</t>
        </is>
      </c>
      <c r="T362" s="9" t="n">
        <v>7475</v>
      </c>
      <c r="U362" s="8" t="inlineStr">
        <is>
          <t>indicative</t>
        </is>
      </c>
      <c r="V362" s="8" t="inlineStr">
        <is>
          <t>Not Bound</t>
        </is>
      </c>
      <c r="W362" s="8" t="inlineStr"/>
    </row>
    <row r="363">
      <c r="A363" s="3" t="n">
        <v>359</v>
      </c>
      <c r="B363" s="3" t="inlineStr">
        <is>
          <t>e3eea4db-ac55-56f4-87a9-d45a748b24e0</t>
        </is>
      </c>
      <c r="C363" s="3" t="inlineStr">
        <is>
          <t>2025-08-25</t>
        </is>
      </c>
      <c r="D363" s="3" t="inlineStr">
        <is>
          <t>2025-08</t>
        </is>
      </c>
      <c r="E363" s="3" t="inlineStr">
        <is>
          <t>Cassius Thistlewood</t>
        </is>
      </c>
      <c r="F363" s="3" t="inlineStr">
        <is>
          <t>Anesthesiologist</t>
        </is>
      </c>
      <c r="G363" s="3" t="inlineStr">
        <is>
          <t>GA</t>
        </is>
      </c>
      <c r="H363" s="3" t="n">
        <v>1955</v>
      </c>
      <c r="I363" s="3" t="inlineStr">
        <is>
          <t>Ferrari</t>
        </is>
      </c>
      <c r="J363" s="3" t="inlineStr">
        <is>
          <t>296 GTB</t>
        </is>
      </c>
      <c r="K363" s="3" t="inlineStr">
        <is>
          <t>exotic</t>
        </is>
      </c>
      <c r="L363" s="3" t="inlineStr">
        <is>
          <t>03 Supercar</t>
        </is>
      </c>
      <c r="M363" s="7" t="n">
        <v>1125000</v>
      </c>
      <c r="N363" s="3" t="inlineStr">
        <is>
          <t>clean</t>
        </is>
      </c>
      <c r="O363" s="3" t="n">
        <v>0</v>
      </c>
      <c r="P363" s="3" t="n">
        <v>0</v>
      </c>
      <c r="Q363" s="3" t="n">
        <v>0</v>
      </c>
      <c r="R363" s="3" t="inlineStr">
        <is>
          <t>No</t>
        </is>
      </c>
      <c r="S363" s="3" t="inlineStr">
        <is>
          <t>bind</t>
        </is>
      </c>
      <c r="T363" s="7" t="n">
        <v>19018.87</v>
      </c>
      <c r="U363" s="3" t="inlineStr">
        <is>
          <t>bound</t>
        </is>
      </c>
      <c r="V363" s="3" t="inlineStr">
        <is>
          <t>Bound</t>
        </is>
      </c>
      <c r="W363" s="3" t="inlineStr">
        <is>
          <t>CANON-202508-000359</t>
        </is>
      </c>
    </row>
    <row r="364">
      <c r="A364" s="8" t="n">
        <v>360</v>
      </c>
      <c r="B364" s="8" t="inlineStr">
        <is>
          <t>de295465-43bb-581d-a7fc-7f0376349857</t>
        </is>
      </c>
      <c r="C364" s="8" t="inlineStr">
        <is>
          <t>2025-08-23</t>
        </is>
      </c>
      <c r="D364" s="8" t="inlineStr">
        <is>
          <t>2025-08</t>
        </is>
      </c>
      <c r="E364" s="8" t="inlineStr">
        <is>
          <t>Everett Kingsford</t>
        </is>
      </c>
      <c r="F364" s="8" t="inlineStr">
        <is>
          <t>Anesthesiologist</t>
        </is>
      </c>
      <c r="G364" s="8" t="inlineStr">
        <is>
          <t>OK</t>
        </is>
      </c>
      <c r="H364" s="8" t="n">
        <v>1983</v>
      </c>
      <c r="I364" s="8" t="inlineStr">
        <is>
          <t>Ringbrothers</t>
        </is>
      </c>
      <c r="J364" s="8" t="inlineStr">
        <is>
          <t>Mustang</t>
        </is>
      </c>
      <c r="K364" s="8" t="inlineStr">
        <is>
          <t>restomod_coachbuilt</t>
        </is>
      </c>
      <c r="L364" s="8" t="inlineStr">
        <is>
          <t>11 Restomod/Coachbuilt</t>
        </is>
      </c>
      <c r="M364" s="9" t="n">
        <v>490000</v>
      </c>
      <c r="N364" s="8" t="inlineStr">
        <is>
          <t>three_plus_fault</t>
        </is>
      </c>
      <c r="O364" s="8" t="n">
        <v>4</v>
      </c>
      <c r="P364" s="8" t="n">
        <v>4</v>
      </c>
      <c r="Q364" s="8" t="n">
        <v>0</v>
      </c>
      <c r="R364" s="8" t="inlineStr">
        <is>
          <t>No</t>
        </is>
      </c>
      <c r="S364" s="8" t="inlineStr">
        <is>
          <t>decline</t>
        </is>
      </c>
      <c r="T364" s="9" t="n">
        <v>10251.17</v>
      </c>
      <c r="U364" s="8" t="inlineStr">
        <is>
          <t>indicative</t>
        </is>
      </c>
      <c r="V364" s="8" t="inlineStr">
        <is>
          <t>Not Bound</t>
        </is>
      </c>
      <c r="W364" s="8" t="inlineStr"/>
    </row>
    <row r="365">
      <c r="A365" s="3" t="n">
        <v>361</v>
      </c>
      <c r="B365" s="3" t="inlineStr">
        <is>
          <t>73a18388-30fb-5bb8-aa49-92af42bada3b</t>
        </is>
      </c>
      <c r="C365" s="3" t="inlineStr">
        <is>
          <t>2025-08-11</t>
        </is>
      </c>
      <c r="D365" s="3" t="inlineStr">
        <is>
          <t>2025-08</t>
        </is>
      </c>
      <c r="E365" s="3" t="inlineStr">
        <is>
          <t>Emiliano Fairweather</t>
        </is>
      </c>
      <c r="F365" s="3" t="inlineStr">
        <is>
          <t>Law Firm Partner</t>
        </is>
      </c>
      <c r="G365" s="3" t="inlineStr">
        <is>
          <t>NY</t>
        </is>
      </c>
      <c r="H365" s="3" t="n">
        <v>1975</v>
      </c>
      <c r="I365" s="3" t="inlineStr">
        <is>
          <t>Aston Martin</t>
        </is>
      </c>
      <c r="J365" s="3" t="inlineStr">
        <is>
          <t>DB12</t>
        </is>
      </c>
      <c r="K365" s="3" t="inlineStr">
        <is>
          <t>production_luxury</t>
        </is>
      </c>
      <c r="L365" s="3" t="inlineStr">
        <is>
          <t>01 Luxury Sedan/SUV</t>
        </is>
      </c>
      <c r="M365" s="7" t="n">
        <v>675000</v>
      </c>
      <c r="N365" s="3" t="inlineStr">
        <is>
          <t>clean</t>
        </is>
      </c>
      <c r="O365" s="3" t="n">
        <v>0</v>
      </c>
      <c r="P365" s="3" t="n">
        <v>0</v>
      </c>
      <c r="Q365" s="3" t="n">
        <v>0</v>
      </c>
      <c r="R365" s="3" t="inlineStr">
        <is>
          <t>No</t>
        </is>
      </c>
      <c r="S365" s="3" t="inlineStr">
        <is>
          <t>bind</t>
        </is>
      </c>
      <c r="T365" s="7" t="n">
        <v>10596.23</v>
      </c>
      <c r="U365" s="3" t="inlineStr">
        <is>
          <t>bound</t>
        </is>
      </c>
      <c r="V365" s="3" t="inlineStr">
        <is>
          <t>Bound</t>
        </is>
      </c>
      <c r="W365" s="3" t="inlineStr">
        <is>
          <t>CANON-202508-000361</t>
        </is>
      </c>
    </row>
    <row r="366">
      <c r="A366" s="8" t="n">
        <v>362</v>
      </c>
      <c r="B366" s="8" t="inlineStr">
        <is>
          <t>9d855927-2f57-547d-9488-8296b9181948</t>
        </is>
      </c>
      <c r="C366" s="8" t="inlineStr">
        <is>
          <t>2025-08-04</t>
        </is>
      </c>
      <c r="D366" s="8" t="inlineStr">
        <is>
          <t>2025-08</t>
        </is>
      </c>
      <c r="E366" s="8" t="inlineStr">
        <is>
          <t>Horace Bellandi</t>
        </is>
      </c>
      <c r="F366" s="8" t="inlineStr">
        <is>
          <t>Portfolio Manager</t>
        </is>
      </c>
      <c r="G366" s="8" t="inlineStr">
        <is>
          <t>NJ</t>
        </is>
      </c>
      <c r="H366" s="8" t="n">
        <v>2022</v>
      </c>
      <c r="I366" s="8" t="inlineStr">
        <is>
          <t>Bentley</t>
        </is>
      </c>
      <c r="J366" s="8" t="inlineStr">
        <is>
          <t>Continental GT</t>
        </is>
      </c>
      <c r="K366" s="8" t="inlineStr">
        <is>
          <t>production_luxury</t>
        </is>
      </c>
      <c r="L366" s="8" t="inlineStr">
        <is>
          <t>01 Luxury Sedan/SUV</t>
        </is>
      </c>
      <c r="M366" s="9" t="n">
        <v>615000</v>
      </c>
      <c r="N366" s="8" t="inlineStr">
        <is>
          <t>clean</t>
        </is>
      </c>
      <c r="O366" s="8" t="n">
        <v>0</v>
      </c>
      <c r="P366" s="8" t="n">
        <v>0</v>
      </c>
      <c r="Q366" s="8" t="n">
        <v>0</v>
      </c>
      <c r="R366" s="8" t="inlineStr">
        <is>
          <t>No</t>
        </is>
      </c>
      <c r="S366" s="8" t="inlineStr">
        <is>
          <t>bind</t>
        </is>
      </c>
      <c r="T366" s="9" t="n">
        <v>6863.63</v>
      </c>
      <c r="U366" s="8" t="inlineStr">
        <is>
          <t>bound</t>
        </is>
      </c>
      <c r="V366" s="8" t="inlineStr">
        <is>
          <t>Bound</t>
        </is>
      </c>
      <c r="W366" s="8" t="inlineStr">
        <is>
          <t>CANON-202508-000362</t>
        </is>
      </c>
    </row>
    <row r="367">
      <c r="A367" s="3" t="n">
        <v>363</v>
      </c>
      <c r="B367" s="3" t="inlineStr">
        <is>
          <t>933362b9-4fd0-5f57-9aba-1506ee8de715</t>
        </is>
      </c>
      <c r="C367" s="3" t="inlineStr">
        <is>
          <t>2025-08-13</t>
        </is>
      </c>
      <c r="D367" s="3" t="inlineStr">
        <is>
          <t>2025-08</t>
        </is>
      </c>
      <c r="E367" s="3" t="inlineStr">
        <is>
          <t>Cassius Thistlewood</t>
        </is>
      </c>
      <c r="F367" s="3" t="inlineStr">
        <is>
          <t>Retired Executive</t>
        </is>
      </c>
      <c r="G367" s="3" t="inlineStr">
        <is>
          <t>GA</t>
        </is>
      </c>
      <c r="H367" s="3" t="n">
        <v>2002</v>
      </c>
      <c r="I367" s="3" t="inlineStr">
        <is>
          <t>BMW</t>
        </is>
      </c>
      <c r="J367" s="3" t="inlineStr">
        <is>
          <t>M8 Competition</t>
        </is>
      </c>
      <c r="K367" s="3" t="inlineStr">
        <is>
          <t>production_luxury</t>
        </is>
      </c>
      <c r="L367" s="3" t="inlineStr">
        <is>
          <t>01 Luxury Sedan/SUV</t>
        </is>
      </c>
      <c r="M367" s="7" t="n">
        <v>685000</v>
      </c>
      <c r="N367" s="3" t="inlineStr">
        <is>
          <t>theft_total</t>
        </is>
      </c>
      <c r="O367" s="3" t="n">
        <v>1</v>
      </c>
      <c r="P367" s="3" t="n">
        <v>0</v>
      </c>
      <c r="Q367" s="3" t="n">
        <v>1</v>
      </c>
      <c r="R367" s="3" t="inlineStr">
        <is>
          <t>No</t>
        </is>
      </c>
      <c r="S367" s="3" t="inlineStr">
        <is>
          <t>refer</t>
        </is>
      </c>
      <c r="T367" s="7" t="n">
        <v>9409.059999999999</v>
      </c>
      <c r="U367" s="3" t="inlineStr">
        <is>
          <t>indicative</t>
        </is>
      </c>
      <c r="V367" s="3" t="inlineStr">
        <is>
          <t>Not Bound</t>
        </is>
      </c>
      <c r="W367" s="3" t="inlineStr"/>
    </row>
    <row r="368">
      <c r="A368" s="8" t="n">
        <v>364</v>
      </c>
      <c r="B368" s="8" t="inlineStr">
        <is>
          <t>a594f69a-0188-564a-8c02-7c1ea73f2533</t>
        </is>
      </c>
      <c r="C368" s="8" t="inlineStr">
        <is>
          <t>2025-08-16</t>
        </is>
      </c>
      <c r="D368" s="8" t="inlineStr">
        <is>
          <t>2025-08</t>
        </is>
      </c>
      <c r="E368" s="8" t="inlineStr">
        <is>
          <t>Fenwick Blackwood</t>
        </is>
      </c>
      <c r="F368" s="8" t="inlineStr">
        <is>
          <t>Portfolio Manager</t>
        </is>
      </c>
      <c r="G368" s="8" t="inlineStr">
        <is>
          <t>WV</t>
        </is>
      </c>
      <c r="H368" s="8" t="n">
        <v>1976</v>
      </c>
      <c r="I368" s="8" t="inlineStr">
        <is>
          <t>Mercedes-Benz</t>
        </is>
      </c>
      <c r="J368" s="8" t="inlineStr">
        <is>
          <t>280SL Pagoda</t>
        </is>
      </c>
      <c r="K368" s="8" t="inlineStr">
        <is>
          <t>classic_collector</t>
        </is>
      </c>
      <c r="L368" s="8" t="inlineStr">
        <is>
          <t>07 Post-War Classic (1946-1972)</t>
        </is>
      </c>
      <c r="M368" s="9" t="n">
        <v>420000</v>
      </c>
      <c r="N368" s="8" t="inlineStr">
        <is>
          <t>clean</t>
        </is>
      </c>
      <c r="O368" s="8" t="n">
        <v>0</v>
      </c>
      <c r="P368" s="8" t="n">
        <v>0</v>
      </c>
      <c r="Q368" s="8" t="n">
        <v>0</v>
      </c>
      <c r="R368" s="8" t="inlineStr">
        <is>
          <t>No</t>
        </is>
      </c>
      <c r="S368" s="8" t="inlineStr">
        <is>
          <t>bind</t>
        </is>
      </c>
      <c r="T368" s="9" t="n">
        <v>5059.02</v>
      </c>
      <c r="U368" s="8" t="inlineStr">
        <is>
          <t>bound</t>
        </is>
      </c>
      <c r="V368" s="8" t="inlineStr">
        <is>
          <t>Bound</t>
        </is>
      </c>
      <c r="W368" s="8" t="inlineStr">
        <is>
          <t>CANON-202508-000364</t>
        </is>
      </c>
    </row>
    <row r="369">
      <c r="A369" s="3" t="n">
        <v>365</v>
      </c>
      <c r="B369" s="3" t="inlineStr">
        <is>
          <t>9b3f014f-98cb-5a4f-8daf-12a97c14e3df</t>
        </is>
      </c>
      <c r="C369" s="3" t="inlineStr">
        <is>
          <t>2025-08-02</t>
        </is>
      </c>
      <c r="D369" s="3" t="inlineStr">
        <is>
          <t>2025-08</t>
        </is>
      </c>
      <c r="E369" s="3" t="inlineStr">
        <is>
          <t>Callum Ashcombe</t>
        </is>
      </c>
      <c r="F369" s="3" t="inlineStr">
        <is>
          <t>Cardiologist</t>
        </is>
      </c>
      <c r="G369" s="3" t="inlineStr">
        <is>
          <t>CA</t>
        </is>
      </c>
      <c r="H369" s="3" t="n">
        <v>1993</v>
      </c>
      <c r="I369" s="3" t="inlineStr">
        <is>
          <t>Aston Martin</t>
        </is>
      </c>
      <c r="J369" s="3" t="inlineStr">
        <is>
          <t>DB12</t>
        </is>
      </c>
      <c r="K369" s="3" t="inlineStr">
        <is>
          <t>production_luxury</t>
        </is>
      </c>
      <c r="L369" s="3" t="inlineStr">
        <is>
          <t>01 Luxury Sedan/SUV</t>
        </is>
      </c>
      <c r="M369" s="7" t="n">
        <v>600000</v>
      </c>
      <c r="N369" s="3" t="inlineStr">
        <is>
          <t>clean</t>
        </is>
      </c>
      <c r="O369" s="3" t="n">
        <v>0</v>
      </c>
      <c r="P369" s="3" t="n">
        <v>0</v>
      </c>
      <c r="Q369" s="3" t="n">
        <v>0</v>
      </c>
      <c r="R369" s="3" t="inlineStr">
        <is>
          <t>No</t>
        </is>
      </c>
      <c r="S369" s="3" t="inlineStr">
        <is>
          <t>bind</t>
        </is>
      </c>
      <c r="T369" s="7" t="n">
        <v>9933.959999999999</v>
      </c>
      <c r="U369" s="3" t="inlineStr">
        <is>
          <t>bound</t>
        </is>
      </c>
      <c r="V369" s="3" t="inlineStr">
        <is>
          <t>Bound</t>
        </is>
      </c>
      <c r="W369" s="3" t="inlineStr">
        <is>
          <t>CANON-202508-000365</t>
        </is>
      </c>
    </row>
    <row r="370">
      <c r="A370" s="8" t="n">
        <v>366</v>
      </c>
      <c r="B370" s="8" t="inlineStr">
        <is>
          <t>da832c46-7b88-5389-841e-d8b709cf5ac8</t>
        </is>
      </c>
      <c r="C370" s="8" t="inlineStr">
        <is>
          <t>2025-08-20</t>
        </is>
      </c>
      <c r="D370" s="8" t="inlineStr">
        <is>
          <t>2025-08</t>
        </is>
      </c>
      <c r="E370" s="8" t="inlineStr">
        <is>
          <t>Everett Blackwood</t>
        </is>
      </c>
      <c r="F370" s="8" t="inlineStr">
        <is>
          <t>Law Firm Partner</t>
        </is>
      </c>
      <c r="G370" s="8" t="inlineStr">
        <is>
          <t>GA</t>
        </is>
      </c>
      <c r="H370" s="8" t="n">
        <v>1966</v>
      </c>
      <c r="I370" s="8" t="inlineStr">
        <is>
          <t>Ringbrothers</t>
        </is>
      </c>
      <c r="J370" s="8" t="inlineStr">
        <is>
          <t>Mustang</t>
        </is>
      </c>
      <c r="K370" s="8" t="inlineStr">
        <is>
          <t>restomod_coachbuilt</t>
        </is>
      </c>
      <c r="L370" s="8" t="inlineStr">
        <is>
          <t>11 Restomod/Coachbuilt</t>
        </is>
      </c>
      <c r="M370" s="9" t="n">
        <v>510000</v>
      </c>
      <c r="N370" s="8" t="inlineStr">
        <is>
          <t>three_plus_fault</t>
        </is>
      </c>
      <c r="O370" s="8" t="n">
        <v>4</v>
      </c>
      <c r="P370" s="8" t="n">
        <v>4</v>
      </c>
      <c r="Q370" s="8" t="n">
        <v>0</v>
      </c>
      <c r="R370" s="8" t="inlineStr">
        <is>
          <t>No</t>
        </is>
      </c>
      <c r="S370" s="8" t="inlineStr">
        <is>
          <t>decline</t>
        </is>
      </c>
      <c r="T370" s="9" t="n">
        <v>8406.34</v>
      </c>
      <c r="U370" s="8" t="inlineStr">
        <is>
          <t>indicative</t>
        </is>
      </c>
      <c r="V370" s="8" t="inlineStr">
        <is>
          <t>Not Bound</t>
        </is>
      </c>
      <c r="W370" s="8" t="inlineStr"/>
    </row>
    <row r="371">
      <c r="A371" s="3" t="n">
        <v>367</v>
      </c>
      <c r="B371" s="3" t="inlineStr">
        <is>
          <t>da57d744-762e-57ed-8988-206aad891c76</t>
        </is>
      </c>
      <c r="C371" s="3" t="inlineStr">
        <is>
          <t>2025-08-17</t>
        </is>
      </c>
      <c r="D371" s="3" t="inlineStr">
        <is>
          <t>2025-08</t>
        </is>
      </c>
      <c r="E371" s="3" t="inlineStr">
        <is>
          <t>Priya Montoya</t>
        </is>
      </c>
      <c r="F371" s="3" t="inlineStr">
        <is>
          <t>Law Firm Partner</t>
        </is>
      </c>
      <c r="G371" s="3" t="inlineStr">
        <is>
          <t>OH</t>
        </is>
      </c>
      <c r="H371" s="3" t="n">
        <v>2006</v>
      </c>
      <c r="I371" s="3" t="inlineStr">
        <is>
          <t>BMW</t>
        </is>
      </c>
      <c r="J371" s="3" t="inlineStr">
        <is>
          <t>M8 Competition</t>
        </is>
      </c>
      <c r="K371" s="3" t="inlineStr">
        <is>
          <t>production_luxury</t>
        </is>
      </c>
      <c r="L371" s="3" t="inlineStr">
        <is>
          <t>01 Luxury Sedan/SUV</t>
        </is>
      </c>
      <c r="M371" s="7" t="n">
        <v>385000</v>
      </c>
      <c r="N371" s="3" t="inlineStr">
        <is>
          <t>clean</t>
        </is>
      </c>
      <c r="O371" s="3" t="n">
        <v>0</v>
      </c>
      <c r="P371" s="3" t="n">
        <v>0</v>
      </c>
      <c r="Q371" s="3" t="n">
        <v>0</v>
      </c>
      <c r="R371" s="3" t="inlineStr">
        <is>
          <t>No</t>
        </is>
      </c>
      <c r="S371" s="3" t="inlineStr">
        <is>
          <t>bind</t>
        </is>
      </c>
      <c r="T371" s="7" t="n">
        <v>7572.88</v>
      </c>
      <c r="U371" s="3" t="inlineStr">
        <is>
          <t>bound</t>
        </is>
      </c>
      <c r="V371" s="3" t="inlineStr">
        <is>
          <t>Bound</t>
        </is>
      </c>
      <c r="W371" s="3" t="inlineStr">
        <is>
          <t>CANON-202508-000367</t>
        </is>
      </c>
    </row>
    <row r="372">
      <c r="A372" s="8" t="n">
        <v>368</v>
      </c>
      <c r="B372" s="8" t="inlineStr">
        <is>
          <t>a5e19bea-5bca-55a9-9a12-2ad805270ca6</t>
        </is>
      </c>
      <c r="C372" s="8" t="inlineStr">
        <is>
          <t>2025-08-01</t>
        </is>
      </c>
      <c r="D372" s="8" t="inlineStr">
        <is>
          <t>2025-08</t>
        </is>
      </c>
      <c r="E372" s="8" t="inlineStr">
        <is>
          <t>Ottilie Harrington</t>
        </is>
      </c>
      <c r="F372" s="8" t="inlineStr">
        <is>
          <t>Anesthesiologist</t>
        </is>
      </c>
      <c r="G372" s="8" t="inlineStr">
        <is>
          <t>MA</t>
        </is>
      </c>
      <c r="H372" s="8" t="n">
        <v>1975</v>
      </c>
      <c r="I372" s="8" t="inlineStr">
        <is>
          <t>Aston Martin</t>
        </is>
      </c>
      <c r="J372" s="8" t="inlineStr">
        <is>
          <t>DB12</t>
        </is>
      </c>
      <c r="K372" s="8" t="inlineStr">
        <is>
          <t>production_luxury</t>
        </is>
      </c>
      <c r="L372" s="8" t="inlineStr">
        <is>
          <t>01 Luxury Sedan/SUV</t>
        </is>
      </c>
      <c r="M372" s="9" t="n">
        <v>795000</v>
      </c>
      <c r="N372" s="8" t="inlineStr">
        <is>
          <t>one_large</t>
        </is>
      </c>
      <c r="O372" s="8" t="n">
        <v>1</v>
      </c>
      <c r="P372" s="8" t="n">
        <v>0</v>
      </c>
      <c r="Q372" s="8" t="n">
        <v>1</v>
      </c>
      <c r="R372" s="8" t="inlineStr">
        <is>
          <t>No</t>
        </is>
      </c>
      <c r="S372" s="8" t="inlineStr">
        <is>
          <t>refer</t>
        </is>
      </c>
      <c r="T372" s="9" t="n">
        <v>12187.5</v>
      </c>
      <c r="U372" s="8" t="inlineStr">
        <is>
          <t>indicative</t>
        </is>
      </c>
      <c r="V372" s="8" t="inlineStr">
        <is>
          <t>Not Bound</t>
        </is>
      </c>
      <c r="W372" s="8" t="inlineStr"/>
    </row>
    <row r="373">
      <c r="A373" s="3" t="n">
        <v>369</v>
      </c>
      <c r="B373" s="3" t="inlineStr">
        <is>
          <t>d41660a8-721e-51e9-8d7d-41a7049bcfcf</t>
        </is>
      </c>
      <c r="C373" s="3" t="inlineStr">
        <is>
          <t>2025-08-07</t>
        </is>
      </c>
      <c r="D373" s="3" t="inlineStr">
        <is>
          <t>2025-08</t>
        </is>
      </c>
      <c r="E373" s="3" t="inlineStr">
        <is>
          <t>Noor Rourke</t>
        </is>
      </c>
      <c r="F373" s="3" t="inlineStr">
        <is>
          <t>Founder / CEO</t>
        </is>
      </c>
      <c r="G373" s="3" t="inlineStr">
        <is>
          <t>OK</t>
        </is>
      </c>
      <c r="H373" s="3" t="n">
        <v>2019</v>
      </c>
      <c r="I373" s="3" t="inlineStr">
        <is>
          <t>Aston Martin</t>
        </is>
      </c>
      <c r="J373" s="3" t="inlineStr">
        <is>
          <t>DB5</t>
        </is>
      </c>
      <c r="K373" s="3" t="inlineStr">
        <is>
          <t>classic_collector</t>
        </is>
      </c>
      <c r="L373" s="3" t="inlineStr">
        <is>
          <t>07 Post-War Classic (1946-1972)</t>
        </is>
      </c>
      <c r="M373" s="7" t="n">
        <v>445000</v>
      </c>
      <c r="N373" s="3" t="inlineStr">
        <is>
          <t>three_plus_fault</t>
        </is>
      </c>
      <c r="O373" s="3" t="n">
        <v>3</v>
      </c>
      <c r="P373" s="3" t="n">
        <v>3</v>
      </c>
      <c r="Q373" s="3" t="n">
        <v>0</v>
      </c>
      <c r="R373" s="3" t="inlineStr">
        <is>
          <t>No</t>
        </is>
      </c>
      <c r="S373" s="3" t="inlineStr">
        <is>
          <t>decline</t>
        </is>
      </c>
      <c r="T373" s="7" t="n">
        <v>5078.04</v>
      </c>
      <c r="U373" s="3" t="inlineStr">
        <is>
          <t>indicative</t>
        </is>
      </c>
      <c r="V373" s="3" t="inlineStr">
        <is>
          <t>Not Bound</t>
        </is>
      </c>
      <c r="W373" s="3" t="inlineStr"/>
    </row>
    <row r="374">
      <c r="A374" s="8" t="n">
        <v>370</v>
      </c>
      <c r="B374" s="8" t="inlineStr">
        <is>
          <t>dcc05f87-bb5c-54a2-b356-e43bc32bb320</t>
        </is>
      </c>
      <c r="C374" s="8" t="inlineStr">
        <is>
          <t>2025-08-17</t>
        </is>
      </c>
      <c r="D374" s="8" t="inlineStr">
        <is>
          <t>2025-08</t>
        </is>
      </c>
      <c r="E374" s="8" t="inlineStr">
        <is>
          <t>Cassius Farkas</t>
        </is>
      </c>
      <c r="F374" s="8" t="inlineStr">
        <is>
          <t>Portfolio Manager</t>
        </is>
      </c>
      <c r="G374" s="8" t="inlineStr">
        <is>
          <t>GA</t>
        </is>
      </c>
      <c r="H374" s="8" t="n">
        <v>2003</v>
      </c>
      <c r="I374" s="8" t="inlineStr">
        <is>
          <t>Aston Martin</t>
        </is>
      </c>
      <c r="J374" s="8" t="inlineStr">
        <is>
          <t>DB12</t>
        </is>
      </c>
      <c r="K374" s="8" t="inlineStr">
        <is>
          <t>production_luxury</t>
        </is>
      </c>
      <c r="L374" s="8" t="inlineStr">
        <is>
          <t>01 Luxury Sedan/SUV</t>
        </is>
      </c>
      <c r="M374" s="9" t="n">
        <v>575000</v>
      </c>
      <c r="N374" s="8" t="inlineStr">
        <is>
          <t>clean</t>
        </is>
      </c>
      <c r="O374" s="8" t="n">
        <v>0</v>
      </c>
      <c r="P374" s="8" t="n">
        <v>0</v>
      </c>
      <c r="Q374" s="8" t="n">
        <v>0</v>
      </c>
      <c r="R374" s="8" t="inlineStr">
        <is>
          <t>No</t>
        </is>
      </c>
      <c r="S374" s="8" t="inlineStr">
        <is>
          <t>bind</t>
        </is>
      </c>
      <c r="T374" s="9" t="n">
        <v>7898.11</v>
      </c>
      <c r="U374" s="8" t="inlineStr">
        <is>
          <t>bound</t>
        </is>
      </c>
      <c r="V374" s="8" t="inlineStr">
        <is>
          <t>Bound</t>
        </is>
      </c>
      <c r="W374" s="8" t="inlineStr">
        <is>
          <t>CANON-202508-000370</t>
        </is>
      </c>
    </row>
    <row r="375">
      <c r="A375" s="3" t="n">
        <v>371</v>
      </c>
      <c r="B375" s="3" t="inlineStr">
        <is>
          <t>62962c14-feee-5c55-a307-c4ace2e05515</t>
        </is>
      </c>
      <c r="C375" s="3" t="inlineStr">
        <is>
          <t>2025-08-26</t>
        </is>
      </c>
      <c r="D375" s="3" t="inlineStr">
        <is>
          <t>2025-08</t>
        </is>
      </c>
      <c r="E375" s="3" t="inlineStr">
        <is>
          <t>Sunniva Larsson</t>
        </is>
      </c>
      <c r="F375" s="3" t="inlineStr">
        <is>
          <t>Founder / CEO</t>
        </is>
      </c>
      <c r="G375" s="3" t="inlineStr">
        <is>
          <t>IL</t>
        </is>
      </c>
      <c r="H375" s="3" t="n">
        <v>1996</v>
      </c>
      <c r="I375" s="3" t="inlineStr">
        <is>
          <t>Porsche</t>
        </is>
      </c>
      <c r="J375" s="3" t="inlineStr">
        <is>
          <t>911 Turbo S</t>
        </is>
      </c>
      <c r="K375" s="3" t="inlineStr">
        <is>
          <t>production_luxury</t>
        </is>
      </c>
      <c r="L375" s="3" t="inlineStr">
        <is>
          <t>01 Luxury Sedan/SUV</t>
        </is>
      </c>
      <c r="M375" s="7" t="n">
        <v>120000</v>
      </c>
      <c r="N375" s="3" t="inlineStr">
        <is>
          <t>clean</t>
        </is>
      </c>
      <c r="O375" s="3" t="n">
        <v>0</v>
      </c>
      <c r="P375" s="3" t="n">
        <v>0</v>
      </c>
      <c r="Q375" s="3" t="n">
        <v>0</v>
      </c>
      <c r="R375" s="3" t="inlineStr">
        <is>
          <t>No</t>
        </is>
      </c>
      <c r="S375" s="3" t="inlineStr">
        <is>
          <t>bind</t>
        </is>
      </c>
      <c r="T375" s="7" t="n">
        <v>2832.91</v>
      </c>
      <c r="U375" s="3" t="inlineStr">
        <is>
          <t>bound</t>
        </is>
      </c>
      <c r="V375" s="3" t="inlineStr">
        <is>
          <t>Bound</t>
        </is>
      </c>
      <c r="W375" s="3" t="inlineStr">
        <is>
          <t>CANON-202508-000371</t>
        </is>
      </c>
    </row>
    <row r="376">
      <c r="A376" s="8" t="n">
        <v>372</v>
      </c>
      <c r="B376" s="8" t="inlineStr">
        <is>
          <t>769c99d5-d070-5ada-bd7d-094b3ad394ac</t>
        </is>
      </c>
      <c r="C376" s="8" t="inlineStr">
        <is>
          <t>2025-08-02</t>
        </is>
      </c>
      <c r="D376" s="8" t="inlineStr">
        <is>
          <t>2025-08</t>
        </is>
      </c>
      <c r="E376" s="8" t="inlineStr">
        <is>
          <t>Leopold Harrington</t>
        </is>
      </c>
      <c r="F376" s="8" t="inlineStr">
        <is>
          <t>Anesthesiologist</t>
        </is>
      </c>
      <c r="G376" s="8" t="inlineStr">
        <is>
          <t>MA</t>
        </is>
      </c>
      <c r="H376" s="8" t="n">
        <v>2023</v>
      </c>
      <c r="I376" s="8" t="inlineStr">
        <is>
          <t>Ferrari</t>
        </is>
      </c>
      <c r="J376" s="8" t="inlineStr">
        <is>
          <t>275 GTB/4</t>
        </is>
      </c>
      <c r="K376" s="8" t="inlineStr">
        <is>
          <t>classic_collector</t>
        </is>
      </c>
      <c r="L376" s="8" t="inlineStr">
        <is>
          <t>07 Post-War Classic (1946-1972)</t>
        </is>
      </c>
      <c r="M376" s="9" t="n">
        <v>1365000</v>
      </c>
      <c r="N376" s="8" t="inlineStr">
        <is>
          <t>clean</t>
        </is>
      </c>
      <c r="O376" s="8" t="n">
        <v>0</v>
      </c>
      <c r="P376" s="8" t="n">
        <v>0</v>
      </c>
      <c r="Q376" s="8" t="n">
        <v>0</v>
      </c>
      <c r="R376" s="8" t="inlineStr">
        <is>
          <t>No</t>
        </is>
      </c>
      <c r="S376" s="8" t="inlineStr">
        <is>
          <t>bind</t>
        </is>
      </c>
      <c r="T376" s="9" t="n">
        <v>12233.49</v>
      </c>
      <c r="U376" s="8" t="inlineStr">
        <is>
          <t>bound</t>
        </is>
      </c>
      <c r="V376" s="8" t="inlineStr">
        <is>
          <t>Bound</t>
        </is>
      </c>
      <c r="W376" s="8" t="inlineStr">
        <is>
          <t>CANON-202508-000372</t>
        </is>
      </c>
    </row>
    <row r="377">
      <c r="A377" s="3" t="n">
        <v>373</v>
      </c>
      <c r="B377" s="3" t="inlineStr">
        <is>
          <t>3bf99509-5c0e-543e-9c97-6f3f83429164</t>
        </is>
      </c>
      <c r="C377" s="3" t="inlineStr">
        <is>
          <t>2025-08-01</t>
        </is>
      </c>
      <c r="D377" s="3" t="inlineStr">
        <is>
          <t>2025-08</t>
        </is>
      </c>
      <c r="E377" s="3" t="inlineStr">
        <is>
          <t>Delphine Vandermeer</t>
        </is>
      </c>
      <c r="F377" s="3" t="inlineStr">
        <is>
          <t>Law Firm Partner</t>
        </is>
      </c>
      <c r="G377" s="3" t="inlineStr">
        <is>
          <t>MD</t>
        </is>
      </c>
      <c r="H377" s="3" t="n">
        <v>1962</v>
      </c>
      <c r="I377" s="3" t="inlineStr">
        <is>
          <t>McLaren</t>
        </is>
      </c>
      <c r="J377" s="3" t="inlineStr">
        <is>
          <t>750S</t>
        </is>
      </c>
      <c r="K377" s="3" t="inlineStr">
        <is>
          <t>exotic</t>
        </is>
      </c>
      <c r="L377" s="3" t="inlineStr">
        <is>
          <t>03 Supercar</t>
        </is>
      </c>
      <c r="M377" s="7" t="n">
        <v>555000</v>
      </c>
      <c r="N377" s="3" t="inlineStr">
        <is>
          <t>clean</t>
        </is>
      </c>
      <c r="O377" s="3" t="n">
        <v>0</v>
      </c>
      <c r="P377" s="3" t="n">
        <v>0</v>
      </c>
      <c r="Q377" s="3" t="n">
        <v>0</v>
      </c>
      <c r="R377" s="3" t="inlineStr">
        <is>
          <t>No</t>
        </is>
      </c>
      <c r="S377" s="3" t="inlineStr">
        <is>
          <t>bind</t>
        </is>
      </c>
      <c r="T377" s="7" t="n">
        <v>9450.709999999999</v>
      </c>
      <c r="U377" s="3" t="inlineStr">
        <is>
          <t>bound</t>
        </is>
      </c>
      <c r="V377" s="3" t="inlineStr">
        <is>
          <t>Bound</t>
        </is>
      </c>
      <c r="W377" s="3" t="inlineStr">
        <is>
          <t>CANON-202508-000373</t>
        </is>
      </c>
    </row>
    <row r="378">
      <c r="A378" s="8" t="n">
        <v>374</v>
      </c>
      <c r="B378" s="8" t="inlineStr">
        <is>
          <t>feacaa5a-2822-5100-9e5e-5bac67e89f50</t>
        </is>
      </c>
      <c r="C378" s="8" t="inlineStr">
        <is>
          <t>2025-08-13</t>
        </is>
      </c>
      <c r="D378" s="8" t="inlineStr">
        <is>
          <t>2025-08</t>
        </is>
      </c>
      <c r="E378" s="8" t="inlineStr">
        <is>
          <t>Ramona Fairweather</t>
        </is>
      </c>
      <c r="F378" s="8" t="inlineStr">
        <is>
          <t>Law Firm Partner</t>
        </is>
      </c>
      <c r="G378" s="8" t="inlineStr">
        <is>
          <t>TX</t>
        </is>
      </c>
      <c r="H378" s="8" t="n">
        <v>1995</v>
      </c>
      <c r="I378" s="8" t="inlineStr">
        <is>
          <t>Ferrari</t>
        </is>
      </c>
      <c r="J378" s="8" t="inlineStr">
        <is>
          <t>SF90 Stradale</t>
        </is>
      </c>
      <c r="K378" s="8" t="inlineStr">
        <is>
          <t>exotic</t>
        </is>
      </c>
      <c r="L378" s="8" t="inlineStr">
        <is>
          <t>03 Supercar</t>
        </is>
      </c>
      <c r="M378" s="9" t="n">
        <v>570000</v>
      </c>
      <c r="N378" s="8" t="inlineStr">
        <is>
          <t>clean</t>
        </is>
      </c>
      <c r="O378" s="8" t="n">
        <v>0</v>
      </c>
      <c r="P378" s="8" t="n">
        <v>0</v>
      </c>
      <c r="Q378" s="8" t="n">
        <v>0</v>
      </c>
      <c r="R378" s="8" t="inlineStr">
        <is>
          <t>No</t>
        </is>
      </c>
      <c r="S378" s="8" t="inlineStr">
        <is>
          <t>bind</t>
        </is>
      </c>
      <c r="T378" s="9" t="n">
        <v>11749.53</v>
      </c>
      <c r="U378" s="8" t="inlineStr">
        <is>
          <t>bound</t>
        </is>
      </c>
      <c r="V378" s="8" t="inlineStr">
        <is>
          <t>Bound</t>
        </is>
      </c>
      <c r="W378" s="8" t="inlineStr">
        <is>
          <t>CANON-202508-000374</t>
        </is>
      </c>
    </row>
    <row r="379">
      <c r="A379" s="3" t="n">
        <v>375</v>
      </c>
      <c r="B379" s="3" t="inlineStr">
        <is>
          <t>a7d94ec5-e977-5e67-9239-03411201167b</t>
        </is>
      </c>
      <c r="C379" s="3" t="inlineStr">
        <is>
          <t>2025-08-22</t>
        </is>
      </c>
      <c r="D379" s="3" t="inlineStr">
        <is>
          <t>2025-08</t>
        </is>
      </c>
      <c r="E379" s="3" t="inlineStr">
        <is>
          <t>Marisol Bellandi</t>
        </is>
      </c>
      <c r="F379" s="3" t="inlineStr">
        <is>
          <t>Founder / CEO</t>
        </is>
      </c>
      <c r="G379" s="3" t="inlineStr">
        <is>
          <t>MI</t>
        </is>
      </c>
      <c r="H379" s="3" t="n">
        <v>2004</v>
      </c>
      <c r="I379" s="3" t="inlineStr">
        <is>
          <t>Bentley</t>
        </is>
      </c>
      <c r="J379" s="3" t="inlineStr">
        <is>
          <t>Continental GT</t>
        </is>
      </c>
      <c r="K379" s="3" t="inlineStr">
        <is>
          <t>production_luxury</t>
        </is>
      </c>
      <c r="L379" s="3" t="inlineStr">
        <is>
          <t>01 Luxury Sedan/SUV</t>
        </is>
      </c>
      <c r="M379" s="7" t="n">
        <v>480000</v>
      </c>
      <c r="N379" s="3" t="inlineStr">
        <is>
          <t>clean</t>
        </is>
      </c>
      <c r="O379" s="3" t="n">
        <v>0</v>
      </c>
      <c r="P379" s="3" t="n">
        <v>0</v>
      </c>
      <c r="Q379" s="3" t="n">
        <v>0</v>
      </c>
      <c r="R379" s="3" t="inlineStr">
        <is>
          <t>No</t>
        </is>
      </c>
      <c r="S379" s="3" t="inlineStr">
        <is>
          <t>bind</t>
        </is>
      </c>
      <c r="T379" s="7" t="n">
        <v>10528.3</v>
      </c>
      <c r="U379" s="3" t="inlineStr">
        <is>
          <t>bound</t>
        </is>
      </c>
      <c r="V379" s="3" t="inlineStr">
        <is>
          <t>Bound</t>
        </is>
      </c>
      <c r="W379" s="3" t="inlineStr">
        <is>
          <t>CANON-202508-000375</t>
        </is>
      </c>
    </row>
    <row r="380">
      <c r="A380" s="8" t="n">
        <v>376</v>
      </c>
      <c r="B380" s="8" t="inlineStr">
        <is>
          <t>25ea2118-cb9c-5b1b-b669-cfec7cab403d</t>
        </is>
      </c>
      <c r="C380" s="8" t="inlineStr">
        <is>
          <t>2025-08-07</t>
        </is>
      </c>
      <c r="D380" s="8" t="inlineStr">
        <is>
          <t>2025-08</t>
        </is>
      </c>
      <c r="E380" s="8" t="inlineStr">
        <is>
          <t>Sunniva Bellandi</t>
        </is>
      </c>
      <c r="F380" s="8" t="inlineStr">
        <is>
          <t>Law Firm Partner</t>
        </is>
      </c>
      <c r="G380" s="8" t="inlineStr">
        <is>
          <t>MD</t>
        </is>
      </c>
      <c r="H380" s="8" t="n">
        <v>1960</v>
      </c>
      <c r="I380" s="8" t="inlineStr">
        <is>
          <t>Ferrari</t>
        </is>
      </c>
      <c r="J380" s="8" t="inlineStr">
        <is>
          <t>296 GTB</t>
        </is>
      </c>
      <c r="K380" s="8" t="inlineStr">
        <is>
          <t>exotic</t>
        </is>
      </c>
      <c r="L380" s="8" t="inlineStr">
        <is>
          <t>03 Supercar</t>
        </is>
      </c>
      <c r="M380" s="9" t="n">
        <v>1950000</v>
      </c>
      <c r="N380" s="8" t="inlineStr">
        <is>
          <t>three_plus_fault</t>
        </is>
      </c>
      <c r="O380" s="8" t="n">
        <v>3</v>
      </c>
      <c r="P380" s="8" t="n">
        <v>3</v>
      </c>
      <c r="Q380" s="8" t="n">
        <v>0</v>
      </c>
      <c r="R380" s="8" t="inlineStr">
        <is>
          <t>No</t>
        </is>
      </c>
      <c r="S380" s="8" t="inlineStr">
        <is>
          <t>decline</t>
        </is>
      </c>
      <c r="T380" s="9" t="n">
        <v>27962.26</v>
      </c>
      <c r="U380" s="8" t="inlineStr">
        <is>
          <t>indicative</t>
        </is>
      </c>
      <c r="V380" s="8" t="inlineStr">
        <is>
          <t>Not Bound</t>
        </is>
      </c>
      <c r="W380" s="8" t="inlineStr"/>
    </row>
    <row r="381">
      <c r="A381" s="3" t="n">
        <v>377</v>
      </c>
      <c r="B381" s="3" t="inlineStr">
        <is>
          <t>6c7ebb95-0075-57e9-8e41-030ad2bba13e</t>
        </is>
      </c>
      <c r="C381" s="3" t="inlineStr">
        <is>
          <t>2025-08-18</t>
        </is>
      </c>
      <c r="D381" s="3" t="inlineStr">
        <is>
          <t>2025-08</t>
        </is>
      </c>
      <c r="E381" s="3" t="inlineStr">
        <is>
          <t>Desmond Ashcombe</t>
        </is>
      </c>
      <c r="F381" s="3" t="inlineStr">
        <is>
          <t>Law Firm Partner</t>
        </is>
      </c>
      <c r="G381" s="3" t="inlineStr">
        <is>
          <t>CT</t>
        </is>
      </c>
      <c r="H381" s="3" t="n">
        <v>2008</v>
      </c>
      <c r="I381" s="3" t="inlineStr">
        <is>
          <t>Maserati</t>
        </is>
      </c>
      <c r="J381" s="3" t="inlineStr">
        <is>
          <t>GranTurismo</t>
        </is>
      </c>
      <c r="K381" s="3" t="inlineStr">
        <is>
          <t>production_luxury</t>
        </is>
      </c>
      <c r="L381" s="3" t="inlineStr">
        <is>
          <t>01 Luxury Sedan/SUV</t>
        </is>
      </c>
      <c r="M381" s="7" t="n">
        <v>325000</v>
      </c>
      <c r="N381" s="3" t="inlineStr">
        <is>
          <t>clean</t>
        </is>
      </c>
      <c r="O381" s="3" t="n">
        <v>0</v>
      </c>
      <c r="P381" s="3" t="n">
        <v>0</v>
      </c>
      <c r="Q381" s="3" t="n">
        <v>0</v>
      </c>
      <c r="R381" s="3" t="inlineStr">
        <is>
          <t>No</t>
        </is>
      </c>
      <c r="S381" s="3" t="inlineStr">
        <is>
          <t>bind</t>
        </is>
      </c>
      <c r="T381" s="7" t="n">
        <v>5150.94</v>
      </c>
      <c r="U381" s="3" t="inlineStr">
        <is>
          <t>bound</t>
        </is>
      </c>
      <c r="V381" s="3" t="inlineStr">
        <is>
          <t>Bound</t>
        </is>
      </c>
      <c r="W381" s="3" t="inlineStr">
        <is>
          <t>CANON-202508-000377</t>
        </is>
      </c>
    </row>
    <row r="382">
      <c r="A382" s="8" t="n">
        <v>378</v>
      </c>
      <c r="B382" s="8" t="inlineStr">
        <is>
          <t>8b7f0a5b-b299-522a-8670-3721b6d97487</t>
        </is>
      </c>
      <c r="C382" s="8" t="inlineStr">
        <is>
          <t>2025-08-10</t>
        </is>
      </c>
      <c r="D382" s="8" t="inlineStr">
        <is>
          <t>2025-08</t>
        </is>
      </c>
      <c r="E382" s="8" t="inlineStr">
        <is>
          <t>Aurelio Chattopadhyay</t>
        </is>
      </c>
      <c r="F382" s="8" t="inlineStr">
        <is>
          <t>Portfolio Manager</t>
        </is>
      </c>
      <c r="G382" s="8" t="inlineStr">
        <is>
          <t>CO</t>
        </is>
      </c>
      <c r="H382" s="8" t="n">
        <v>1983</v>
      </c>
      <c r="I382" s="8" t="inlineStr">
        <is>
          <t>Aston Martin</t>
        </is>
      </c>
      <c r="J382" s="8" t="inlineStr">
        <is>
          <t>DB12</t>
        </is>
      </c>
      <c r="K382" s="8" t="inlineStr">
        <is>
          <t>production_luxury</t>
        </is>
      </c>
      <c r="L382" s="8" t="inlineStr">
        <is>
          <t>01 Luxury Sedan/SUV</t>
        </is>
      </c>
      <c r="M382" s="9" t="n">
        <v>770000</v>
      </c>
      <c r="N382" s="8" t="inlineStr">
        <is>
          <t>clean</t>
        </is>
      </c>
      <c r="O382" s="8" t="n">
        <v>0</v>
      </c>
      <c r="P382" s="8" t="n">
        <v>0</v>
      </c>
      <c r="Q382" s="8" t="n">
        <v>0</v>
      </c>
      <c r="R382" s="8" t="inlineStr">
        <is>
          <t>No</t>
        </is>
      </c>
      <c r="S382" s="8" t="inlineStr">
        <is>
          <t>bind</t>
        </is>
      </c>
      <c r="T382" s="9" t="n">
        <v>10387.74</v>
      </c>
      <c r="U382" s="8" t="inlineStr">
        <is>
          <t>bound</t>
        </is>
      </c>
      <c r="V382" s="8" t="inlineStr">
        <is>
          <t>Bound</t>
        </is>
      </c>
      <c r="W382" s="8" t="inlineStr">
        <is>
          <t>CANON-202508-000378</t>
        </is>
      </c>
    </row>
    <row r="383">
      <c r="A383" s="3" t="n">
        <v>379</v>
      </c>
      <c r="B383" s="3" t="inlineStr">
        <is>
          <t>ae2ac3a5-1a5e-5811-a8d2-3ee5e6c97fb1</t>
        </is>
      </c>
      <c r="C383" s="3" t="inlineStr">
        <is>
          <t>2025-08-31</t>
        </is>
      </c>
      <c r="D383" s="3" t="inlineStr">
        <is>
          <t>2025-08</t>
        </is>
      </c>
      <c r="E383" s="3" t="inlineStr">
        <is>
          <t>Ingrid Chattopadhyay</t>
        </is>
      </c>
      <c r="F383" s="3" t="inlineStr">
        <is>
          <t>Portfolio Manager</t>
        </is>
      </c>
      <c r="G383" s="3" t="inlineStr">
        <is>
          <t>KY</t>
        </is>
      </c>
      <c r="H383" s="3" t="n">
        <v>1959</v>
      </c>
      <c r="I383" s="3" t="inlineStr">
        <is>
          <t>Lamborghini</t>
        </is>
      </c>
      <c r="J383" s="3" t="inlineStr">
        <is>
          <t>Huracan EVO</t>
        </is>
      </c>
      <c r="K383" s="3" t="inlineStr">
        <is>
          <t>exotic</t>
        </is>
      </c>
      <c r="L383" s="3" t="inlineStr">
        <is>
          <t>03 Supercar</t>
        </is>
      </c>
      <c r="M383" s="7" t="n">
        <v>1950000</v>
      </c>
      <c r="N383" s="3" t="inlineStr">
        <is>
          <t>clean</t>
        </is>
      </c>
      <c r="O383" s="3" t="n">
        <v>0</v>
      </c>
      <c r="P383" s="3" t="n">
        <v>0</v>
      </c>
      <c r="Q383" s="3" t="n">
        <v>0</v>
      </c>
      <c r="R383" s="3" t="inlineStr">
        <is>
          <t>No</t>
        </is>
      </c>
      <c r="S383" s="3" t="inlineStr">
        <is>
          <t>bind</t>
        </is>
      </c>
      <c r="T383" s="7" t="n">
        <v>39441.51</v>
      </c>
      <c r="U383" s="3" t="inlineStr">
        <is>
          <t>bound</t>
        </is>
      </c>
      <c r="V383" s="3" t="inlineStr">
        <is>
          <t>Bound</t>
        </is>
      </c>
      <c r="W383" s="3" t="inlineStr">
        <is>
          <t>CANON-202508-000379</t>
        </is>
      </c>
    </row>
    <row r="384">
      <c r="A384" s="8" t="n">
        <v>380</v>
      </c>
      <c r="B384" s="8" t="inlineStr">
        <is>
          <t>657a38f7-eb0f-59f4-b20a-4f6b03df0409</t>
        </is>
      </c>
      <c r="C384" s="8" t="inlineStr">
        <is>
          <t>2025-08-27</t>
        </is>
      </c>
      <c r="D384" s="8" t="inlineStr">
        <is>
          <t>2025-08</t>
        </is>
      </c>
      <c r="E384" s="8" t="inlineStr">
        <is>
          <t>Fitzgerald Kingsford</t>
        </is>
      </c>
      <c r="F384" s="8" t="inlineStr">
        <is>
          <t>Anesthesiologist</t>
        </is>
      </c>
      <c r="G384" s="8" t="inlineStr">
        <is>
          <t>MI</t>
        </is>
      </c>
      <c r="H384" s="8" t="n">
        <v>2017</v>
      </c>
      <c r="I384" s="8" t="inlineStr">
        <is>
          <t>Maserati</t>
        </is>
      </c>
      <c r="J384" s="8" t="inlineStr">
        <is>
          <t>GranTurismo</t>
        </is>
      </c>
      <c r="K384" s="8" t="inlineStr">
        <is>
          <t>production_luxury</t>
        </is>
      </c>
      <c r="L384" s="8" t="inlineStr">
        <is>
          <t>01 Luxury Sedan/SUV</t>
        </is>
      </c>
      <c r="M384" s="9" t="n">
        <v>895000</v>
      </c>
      <c r="N384" s="8" t="inlineStr">
        <is>
          <t>three_plus_fault</t>
        </is>
      </c>
      <c r="O384" s="8" t="n">
        <v>3</v>
      </c>
      <c r="P384" s="8" t="n">
        <v>3</v>
      </c>
      <c r="Q384" s="8" t="n">
        <v>0</v>
      </c>
      <c r="R384" s="8" t="inlineStr">
        <is>
          <t>No</t>
        </is>
      </c>
      <c r="S384" s="8" t="inlineStr">
        <is>
          <t>decline</t>
        </is>
      </c>
      <c r="T384" s="9" t="n">
        <v>17013.44</v>
      </c>
      <c r="U384" s="8" t="inlineStr">
        <is>
          <t>indicative</t>
        </is>
      </c>
      <c r="V384" s="8" t="inlineStr">
        <is>
          <t>Not Bound</t>
        </is>
      </c>
      <c r="W384" s="8" t="inlineStr"/>
    </row>
    <row r="385">
      <c r="A385" s="3" t="n">
        <v>381</v>
      </c>
      <c r="B385" s="3" t="inlineStr">
        <is>
          <t>d55830ab-2620-5d43-b055-908568703ba4</t>
        </is>
      </c>
      <c r="C385" s="3" t="inlineStr">
        <is>
          <t>2025-08-16</t>
        </is>
      </c>
      <c r="D385" s="3" t="inlineStr">
        <is>
          <t>2025-08</t>
        </is>
      </c>
      <c r="E385" s="3" t="inlineStr">
        <is>
          <t>Priya Blackwood</t>
        </is>
      </c>
      <c r="F385" s="3" t="inlineStr">
        <is>
          <t>Portfolio Manager</t>
        </is>
      </c>
      <c r="G385" s="3" t="inlineStr">
        <is>
          <t>CA</t>
        </is>
      </c>
      <c r="H385" s="3" t="n">
        <v>1991</v>
      </c>
      <c r="I385" s="3" t="inlineStr">
        <is>
          <t>Ferrari</t>
        </is>
      </c>
      <c r="J385" s="3" t="inlineStr">
        <is>
          <t>296 GTB</t>
        </is>
      </c>
      <c r="K385" s="3" t="inlineStr">
        <is>
          <t>exotic</t>
        </is>
      </c>
      <c r="L385" s="3" t="inlineStr">
        <is>
          <t>03 Supercar</t>
        </is>
      </c>
      <c r="M385" s="7" t="n">
        <v>765000</v>
      </c>
      <c r="N385" s="3" t="inlineStr">
        <is>
          <t>two_claims</t>
        </is>
      </c>
      <c r="O385" s="3" t="n">
        <v>2</v>
      </c>
      <c r="P385" s="3" t="n">
        <v>1</v>
      </c>
      <c r="Q385" s="3" t="n">
        <v>0</v>
      </c>
      <c r="R385" s="3" t="inlineStr">
        <is>
          <t>No</t>
        </is>
      </c>
      <c r="S385" s="3" t="inlineStr">
        <is>
          <t>refer</t>
        </is>
      </c>
      <c r="T385" s="7" t="n">
        <v>18511.56</v>
      </c>
      <c r="U385" s="3" t="inlineStr">
        <is>
          <t>indicative</t>
        </is>
      </c>
      <c r="V385" s="3" t="inlineStr">
        <is>
          <t>Not Bound</t>
        </is>
      </c>
      <c r="W385" s="3" t="inlineStr"/>
    </row>
    <row r="386">
      <c r="A386" s="8" t="n">
        <v>382</v>
      </c>
      <c r="B386" s="8" t="inlineStr">
        <is>
          <t>ced53988-e765-5ed0-bc87-52027d8d37e7</t>
        </is>
      </c>
      <c r="C386" s="8" t="inlineStr">
        <is>
          <t>2025-08-11</t>
        </is>
      </c>
      <c r="D386" s="8" t="inlineStr">
        <is>
          <t>2025-08</t>
        </is>
      </c>
      <c r="E386" s="8" t="inlineStr">
        <is>
          <t>Ottilie Thistlewood</t>
        </is>
      </c>
      <c r="F386" s="8" t="inlineStr">
        <is>
          <t>Cardiologist</t>
        </is>
      </c>
      <c r="G386" s="8" t="inlineStr">
        <is>
          <t>LA</t>
        </is>
      </c>
      <c r="H386" s="8" t="n">
        <v>2008</v>
      </c>
      <c r="I386" s="8" t="inlineStr">
        <is>
          <t>Lamborghini</t>
        </is>
      </c>
      <c r="J386" s="8" t="inlineStr">
        <is>
          <t>Huracan EVO</t>
        </is>
      </c>
      <c r="K386" s="8" t="inlineStr">
        <is>
          <t>exotic</t>
        </is>
      </c>
      <c r="L386" s="8" t="inlineStr">
        <is>
          <t>03 Supercar</t>
        </is>
      </c>
      <c r="M386" s="9" t="n">
        <v>1950000</v>
      </c>
      <c r="N386" s="8" t="inlineStr">
        <is>
          <t>clean</t>
        </is>
      </c>
      <c r="O386" s="8" t="n">
        <v>0</v>
      </c>
      <c r="P386" s="8" t="n">
        <v>0</v>
      </c>
      <c r="Q386" s="8" t="n">
        <v>0</v>
      </c>
      <c r="R386" s="8" t="inlineStr">
        <is>
          <t>No</t>
        </is>
      </c>
      <c r="S386" s="8" t="inlineStr">
        <is>
          <t>bind</t>
        </is>
      </c>
      <c r="T386" s="9" t="n">
        <v>35615.09</v>
      </c>
      <c r="U386" s="8" t="inlineStr">
        <is>
          <t>bound</t>
        </is>
      </c>
      <c r="V386" s="8" t="inlineStr">
        <is>
          <t>Bound</t>
        </is>
      </c>
      <c r="W386" s="8" t="inlineStr">
        <is>
          <t>CANON-202508-000382</t>
        </is>
      </c>
    </row>
    <row r="387">
      <c r="A387" s="3" t="n">
        <v>383</v>
      </c>
      <c r="B387" s="3" t="inlineStr">
        <is>
          <t>cf947ed8-2f7f-58d4-9e2f-5e4104a3c526</t>
        </is>
      </c>
      <c r="C387" s="3" t="inlineStr">
        <is>
          <t>2025-08-23</t>
        </is>
      </c>
      <c r="D387" s="3" t="inlineStr">
        <is>
          <t>2025-08</t>
        </is>
      </c>
      <c r="E387" s="3" t="inlineStr">
        <is>
          <t>Ingrid Vandermeer</t>
        </is>
      </c>
      <c r="F387" s="3" t="inlineStr">
        <is>
          <t>Anesthesiologist</t>
        </is>
      </c>
      <c r="G387" s="3" t="inlineStr">
        <is>
          <t>AL</t>
        </is>
      </c>
      <c r="H387" s="3" t="n">
        <v>2022</v>
      </c>
      <c r="I387" s="3" t="inlineStr">
        <is>
          <t>Bugatti</t>
        </is>
      </c>
      <c r="J387" s="3" t="inlineStr">
        <is>
          <t>Type 57</t>
        </is>
      </c>
      <c r="K387" s="3" t="inlineStr">
        <is>
          <t>pre_war_vintage</t>
        </is>
      </c>
      <c r="L387" s="3" t="inlineStr">
        <is>
          <t>06 Vintage Pre-War (pre-1946)</t>
        </is>
      </c>
      <c r="M387" s="7" t="n">
        <v>710000</v>
      </c>
      <c r="N387" s="3" t="inlineStr">
        <is>
          <t>three_plus_fault</t>
        </is>
      </c>
      <c r="O387" s="3" t="n">
        <v>3</v>
      </c>
      <c r="P387" s="3" t="n">
        <v>3</v>
      </c>
      <c r="Q387" s="3" t="n">
        <v>0</v>
      </c>
      <c r="R387" s="3" t="inlineStr">
        <is>
          <t>No</t>
        </is>
      </c>
      <c r="S387" s="3" t="inlineStr">
        <is>
          <t>decline</t>
        </is>
      </c>
      <c r="T387" s="7" t="n">
        <v>6465.02</v>
      </c>
      <c r="U387" s="3" t="inlineStr">
        <is>
          <t>indicative</t>
        </is>
      </c>
      <c r="V387" s="3" t="inlineStr">
        <is>
          <t>Not Bound</t>
        </is>
      </c>
      <c r="W387" s="3" t="inlineStr"/>
    </row>
    <row r="388">
      <c r="A388" s="8" t="n">
        <v>384</v>
      </c>
      <c r="B388" s="8" t="inlineStr">
        <is>
          <t>803122cf-adeb-5435-bf9a-97ba70580447</t>
        </is>
      </c>
      <c r="C388" s="8" t="inlineStr">
        <is>
          <t>2025-08-01</t>
        </is>
      </c>
      <c r="D388" s="8" t="inlineStr">
        <is>
          <t>2025-08</t>
        </is>
      </c>
      <c r="E388" s="8" t="inlineStr">
        <is>
          <t>Cassius Underwood</t>
        </is>
      </c>
      <c r="F388" s="8" t="inlineStr">
        <is>
          <t>Retired Executive</t>
        </is>
      </c>
      <c r="G388" s="8" t="inlineStr">
        <is>
          <t>NV</t>
        </is>
      </c>
      <c r="H388" s="8" t="n">
        <v>2014</v>
      </c>
      <c r="I388" s="8" t="inlineStr">
        <is>
          <t>Maserati</t>
        </is>
      </c>
      <c r="J388" s="8" t="inlineStr">
        <is>
          <t>GranTurismo</t>
        </is>
      </c>
      <c r="K388" s="8" t="inlineStr">
        <is>
          <t>production_luxury</t>
        </is>
      </c>
      <c r="L388" s="8" t="inlineStr">
        <is>
          <t>01 Luxury Sedan/SUV</t>
        </is>
      </c>
      <c r="M388" s="9" t="n">
        <v>660000</v>
      </c>
      <c r="N388" s="8" t="inlineStr">
        <is>
          <t>three_plus_fault</t>
        </is>
      </c>
      <c r="O388" s="8" t="n">
        <v>3</v>
      </c>
      <c r="P388" s="8" t="n">
        <v>3</v>
      </c>
      <c r="Q388" s="8" t="n">
        <v>0</v>
      </c>
      <c r="R388" s="8" t="inlineStr">
        <is>
          <t>No</t>
        </is>
      </c>
      <c r="S388" s="8" t="inlineStr">
        <is>
          <t>decline</t>
        </is>
      </c>
      <c r="T388" s="9" t="n">
        <v>9470.379999999999</v>
      </c>
      <c r="U388" s="8" t="inlineStr">
        <is>
          <t>indicative</t>
        </is>
      </c>
      <c r="V388" s="8" t="inlineStr">
        <is>
          <t>Not Bound</t>
        </is>
      </c>
      <c r="W388" s="8" t="inlineStr"/>
    </row>
    <row r="389">
      <c r="A389" s="3" t="n">
        <v>385</v>
      </c>
      <c r="B389" s="3" t="inlineStr">
        <is>
          <t>91b503ce-bec9-5d34-965a-41e1fb8faea1</t>
        </is>
      </c>
      <c r="C389" s="3" t="inlineStr">
        <is>
          <t>2025-08-12</t>
        </is>
      </c>
      <c r="D389" s="3" t="inlineStr">
        <is>
          <t>2025-08</t>
        </is>
      </c>
      <c r="E389" s="3" t="inlineStr">
        <is>
          <t>Delphine Montoya</t>
        </is>
      </c>
      <c r="F389" s="3" t="inlineStr">
        <is>
          <t>Orthopedic Surgeon</t>
        </is>
      </c>
      <c r="G389" s="3" t="inlineStr">
        <is>
          <t>PA</t>
        </is>
      </c>
      <c r="H389" s="3" t="n">
        <v>2013</v>
      </c>
      <c r="I389" s="3" t="inlineStr">
        <is>
          <t>Porsche</t>
        </is>
      </c>
      <c r="J389" s="3" t="inlineStr">
        <is>
          <t>911 Turbo S</t>
        </is>
      </c>
      <c r="K389" s="3" t="inlineStr">
        <is>
          <t>production_luxury</t>
        </is>
      </c>
      <c r="L389" s="3" t="inlineStr">
        <is>
          <t>01 Luxury Sedan/SUV</t>
        </is>
      </c>
      <c r="M389" s="7" t="n">
        <v>920000</v>
      </c>
      <c r="N389" s="3" t="inlineStr">
        <is>
          <t>minor_comp</t>
        </is>
      </c>
      <c r="O389" s="3" t="n">
        <v>1</v>
      </c>
      <c r="P389" s="3" t="n">
        <v>0</v>
      </c>
      <c r="Q389" s="3" t="n">
        <v>0</v>
      </c>
      <c r="R389" s="3" t="inlineStr">
        <is>
          <t>No</t>
        </is>
      </c>
      <c r="S389" s="3" t="inlineStr">
        <is>
          <t>bind</t>
        </is>
      </c>
      <c r="T389" s="7" t="n">
        <v>11283.02</v>
      </c>
      <c r="U389" s="3" t="inlineStr">
        <is>
          <t>bound</t>
        </is>
      </c>
      <c r="V389" s="3" t="inlineStr">
        <is>
          <t>Bound</t>
        </is>
      </c>
      <c r="W389" s="3" t="inlineStr">
        <is>
          <t>CANON-202508-000385</t>
        </is>
      </c>
    </row>
    <row r="390">
      <c r="A390" s="8" t="n">
        <v>386</v>
      </c>
      <c r="B390" s="8" t="inlineStr">
        <is>
          <t>d045345e-6756-5aae-a826-0ae4e58c2361</t>
        </is>
      </c>
      <c r="C390" s="8" t="inlineStr">
        <is>
          <t>2025-08-03</t>
        </is>
      </c>
      <c r="D390" s="8" t="inlineStr">
        <is>
          <t>2025-08</t>
        </is>
      </c>
      <c r="E390" s="8" t="inlineStr">
        <is>
          <t>Leopold Vandermeer</t>
        </is>
      </c>
      <c r="F390" s="8" t="inlineStr">
        <is>
          <t>Anesthesiologist</t>
        </is>
      </c>
      <c r="G390" s="8" t="inlineStr">
        <is>
          <t>NY</t>
        </is>
      </c>
      <c r="H390" s="8" t="n">
        <v>1969</v>
      </c>
      <c r="I390" s="8" t="inlineStr">
        <is>
          <t>Maserati</t>
        </is>
      </c>
      <c r="J390" s="8" t="inlineStr">
        <is>
          <t>GranTurismo</t>
        </is>
      </c>
      <c r="K390" s="8" t="inlineStr">
        <is>
          <t>production_luxury</t>
        </is>
      </c>
      <c r="L390" s="8" t="inlineStr">
        <is>
          <t>01 Luxury Sedan/SUV</t>
        </is>
      </c>
      <c r="M390" s="9" t="n">
        <v>1390000</v>
      </c>
      <c r="N390" s="8" t="inlineStr">
        <is>
          <t>clean</t>
        </is>
      </c>
      <c r="O390" s="8" t="n">
        <v>0</v>
      </c>
      <c r="P390" s="8" t="n">
        <v>0</v>
      </c>
      <c r="Q390" s="8" t="n">
        <v>0</v>
      </c>
      <c r="R390" s="8" t="inlineStr">
        <is>
          <t>No</t>
        </is>
      </c>
      <c r="S390" s="8" t="inlineStr">
        <is>
          <t>bind</t>
        </is>
      </c>
      <c r="T390" s="9" t="n">
        <v>18463.4</v>
      </c>
      <c r="U390" s="8" t="inlineStr">
        <is>
          <t>bound</t>
        </is>
      </c>
      <c r="V390" s="8" t="inlineStr">
        <is>
          <t>Bound</t>
        </is>
      </c>
      <c r="W390" s="8" t="inlineStr">
        <is>
          <t>CANON-202508-000386</t>
        </is>
      </c>
    </row>
    <row r="391">
      <c r="A391" s="3" t="n">
        <v>387</v>
      </c>
      <c r="B391" s="3" t="inlineStr">
        <is>
          <t>f584b1ff-71fb-5a86-a49f-6c2ccf035d9e</t>
        </is>
      </c>
      <c r="C391" s="3" t="inlineStr">
        <is>
          <t>2025-08-29</t>
        </is>
      </c>
      <c r="D391" s="3" t="inlineStr">
        <is>
          <t>2025-08</t>
        </is>
      </c>
      <c r="E391" s="3" t="inlineStr">
        <is>
          <t>Beatrix Ashcombe</t>
        </is>
      </c>
      <c r="F391" s="3" t="inlineStr">
        <is>
          <t>Law Firm Partner</t>
        </is>
      </c>
      <c r="G391" s="3" t="inlineStr">
        <is>
          <t>TN</t>
        </is>
      </c>
      <c r="H391" s="3" t="n">
        <v>1960</v>
      </c>
      <c r="I391" s="3" t="inlineStr">
        <is>
          <t>Aston Martin</t>
        </is>
      </c>
      <c r="J391" s="3" t="inlineStr">
        <is>
          <t>DB12</t>
        </is>
      </c>
      <c r="K391" s="3" t="inlineStr">
        <is>
          <t>production_luxury</t>
        </is>
      </c>
      <c r="L391" s="3" t="inlineStr">
        <is>
          <t>01 Luxury Sedan/SUV</t>
        </is>
      </c>
      <c r="M391" s="7" t="n">
        <v>770000</v>
      </c>
      <c r="N391" s="3" t="inlineStr">
        <is>
          <t>clean</t>
        </is>
      </c>
      <c r="O391" s="3" t="n">
        <v>0</v>
      </c>
      <c r="P391" s="3" t="n">
        <v>0</v>
      </c>
      <c r="Q391" s="3" t="n">
        <v>0</v>
      </c>
      <c r="R391" s="3" t="inlineStr">
        <is>
          <t>No</t>
        </is>
      </c>
      <c r="S391" s="3" t="inlineStr">
        <is>
          <t>bind</t>
        </is>
      </c>
      <c r="T391" s="7" t="n">
        <v>9254.530000000001</v>
      </c>
      <c r="U391" s="3" t="inlineStr">
        <is>
          <t>bound</t>
        </is>
      </c>
      <c r="V391" s="3" t="inlineStr">
        <is>
          <t>Bound</t>
        </is>
      </c>
      <c r="W391" s="3" t="inlineStr">
        <is>
          <t>CANON-202508-000387</t>
        </is>
      </c>
    </row>
    <row r="392">
      <c r="A392" s="8" t="n">
        <v>388</v>
      </c>
      <c r="B392" s="8" t="inlineStr">
        <is>
          <t>3cc056d3-476d-55fd-90d3-b8ac16da30a9</t>
        </is>
      </c>
      <c r="C392" s="8" t="inlineStr">
        <is>
          <t>2025-08-15</t>
        </is>
      </c>
      <c r="D392" s="8" t="inlineStr">
        <is>
          <t>2025-08</t>
        </is>
      </c>
      <c r="E392" s="8" t="inlineStr">
        <is>
          <t>Sunniva Whitlock</t>
        </is>
      </c>
      <c r="F392" s="8" t="inlineStr">
        <is>
          <t>Portfolio Manager</t>
        </is>
      </c>
      <c r="G392" s="8" t="inlineStr">
        <is>
          <t>NE</t>
        </is>
      </c>
      <c r="H392" s="8" t="n">
        <v>1992</v>
      </c>
      <c r="I392" s="8" t="inlineStr">
        <is>
          <t>Maserati</t>
        </is>
      </c>
      <c r="J392" s="8" t="inlineStr">
        <is>
          <t>GranTurismo</t>
        </is>
      </c>
      <c r="K392" s="8" t="inlineStr">
        <is>
          <t>production_luxury</t>
        </is>
      </c>
      <c r="L392" s="8" t="inlineStr">
        <is>
          <t>01 Luxury Sedan/SUV</t>
        </is>
      </c>
      <c r="M392" s="9" t="n">
        <v>935000</v>
      </c>
      <c r="N392" s="8" t="inlineStr">
        <is>
          <t>one_large</t>
        </is>
      </c>
      <c r="O392" s="8" t="n">
        <v>1</v>
      </c>
      <c r="P392" s="8" t="n">
        <v>0</v>
      </c>
      <c r="Q392" s="8" t="n">
        <v>1</v>
      </c>
      <c r="R392" s="8" t="inlineStr">
        <is>
          <t>No</t>
        </is>
      </c>
      <c r="S392" s="8" t="inlineStr">
        <is>
          <t>refer</t>
        </is>
      </c>
      <c r="T392" s="9" t="n">
        <v>14907.08</v>
      </c>
      <c r="U392" s="8" t="inlineStr">
        <is>
          <t>indicative</t>
        </is>
      </c>
      <c r="V392" s="8" t="inlineStr">
        <is>
          <t>Not Bound</t>
        </is>
      </c>
      <c r="W392" s="8" t="inlineStr"/>
    </row>
    <row r="393">
      <c r="A393" s="3" t="n">
        <v>389</v>
      </c>
      <c r="B393" s="3" t="inlineStr">
        <is>
          <t>91f69928-f239-5539-9c60-2abff5fb1cb1</t>
        </is>
      </c>
      <c r="C393" s="3" t="inlineStr">
        <is>
          <t>2025-08-01</t>
        </is>
      </c>
      <c r="D393" s="3" t="inlineStr">
        <is>
          <t>2025-08</t>
        </is>
      </c>
      <c r="E393" s="3" t="inlineStr">
        <is>
          <t>Aurelio Merriweather</t>
        </is>
      </c>
      <c r="F393" s="3" t="inlineStr">
        <is>
          <t>Founder / CEO</t>
        </is>
      </c>
      <c r="G393" s="3" t="inlineStr">
        <is>
          <t>TX</t>
        </is>
      </c>
      <c r="H393" s="3" t="n">
        <v>2016</v>
      </c>
      <c r="I393" s="3" t="inlineStr">
        <is>
          <t>Maserati</t>
        </is>
      </c>
      <c r="J393" s="3" t="inlineStr">
        <is>
          <t>GranTurismo</t>
        </is>
      </c>
      <c r="K393" s="3" t="inlineStr">
        <is>
          <t>production_luxury</t>
        </is>
      </c>
      <c r="L393" s="3" t="inlineStr">
        <is>
          <t>01 Luxury Sedan/SUV</t>
        </is>
      </c>
      <c r="M393" s="7" t="n">
        <v>380000</v>
      </c>
      <c r="N393" s="3" t="inlineStr">
        <is>
          <t>clean</t>
        </is>
      </c>
      <c r="O393" s="3" t="n">
        <v>0</v>
      </c>
      <c r="P393" s="3" t="n">
        <v>0</v>
      </c>
      <c r="Q393" s="3" t="n">
        <v>0</v>
      </c>
      <c r="R393" s="3" t="inlineStr">
        <is>
          <t>No</t>
        </is>
      </c>
      <c r="S393" s="3" t="inlineStr">
        <is>
          <t>bind</t>
        </is>
      </c>
      <c r="T393" s="7" t="n">
        <v>6183.96</v>
      </c>
      <c r="U393" s="3" t="inlineStr">
        <is>
          <t>bound</t>
        </is>
      </c>
      <c r="V393" s="3" t="inlineStr">
        <is>
          <t>Bound</t>
        </is>
      </c>
      <c r="W393" s="3" t="inlineStr">
        <is>
          <t>CANON-202508-000389</t>
        </is>
      </c>
    </row>
    <row r="394">
      <c r="A394" s="8" t="n">
        <v>390</v>
      </c>
      <c r="B394" s="8" t="inlineStr">
        <is>
          <t>506b5168-01d7-588a-b13b-a64da2050b1c</t>
        </is>
      </c>
      <c r="C394" s="8" t="inlineStr">
        <is>
          <t>2025-08-16</t>
        </is>
      </c>
      <c r="D394" s="8" t="inlineStr">
        <is>
          <t>2025-08</t>
        </is>
      </c>
      <c r="E394" s="8" t="inlineStr">
        <is>
          <t>Wilhelmina Castellanos</t>
        </is>
      </c>
      <c r="F394" s="8" t="inlineStr">
        <is>
          <t>Cardiologist</t>
        </is>
      </c>
      <c r="G394" s="8" t="inlineStr">
        <is>
          <t>CA</t>
        </is>
      </c>
      <c r="H394" s="8" t="n">
        <v>1973</v>
      </c>
      <c r="I394" s="8" t="inlineStr">
        <is>
          <t>Mercedes-Benz</t>
        </is>
      </c>
      <c r="J394" s="8" t="inlineStr">
        <is>
          <t>280SL Pagoda</t>
        </is>
      </c>
      <c r="K394" s="8" t="inlineStr">
        <is>
          <t>classic_collector</t>
        </is>
      </c>
      <c r="L394" s="8" t="inlineStr">
        <is>
          <t>07 Post-War Classic (1946-1972)</t>
        </is>
      </c>
      <c r="M394" s="9" t="n">
        <v>920000</v>
      </c>
      <c r="N394" s="8" t="inlineStr">
        <is>
          <t>clean</t>
        </is>
      </c>
      <c r="O394" s="8" t="n">
        <v>0</v>
      </c>
      <c r="P394" s="8" t="n">
        <v>0</v>
      </c>
      <c r="Q394" s="8" t="n">
        <v>0</v>
      </c>
      <c r="R394" s="8" t="inlineStr">
        <is>
          <t>No</t>
        </is>
      </c>
      <c r="S394" s="8" t="inlineStr">
        <is>
          <t>bind</t>
        </is>
      </c>
      <c r="T394" s="9" t="n">
        <v>10076.6</v>
      </c>
      <c r="U394" s="8" t="inlineStr">
        <is>
          <t>bound</t>
        </is>
      </c>
      <c r="V394" s="8" t="inlineStr">
        <is>
          <t>Bound</t>
        </is>
      </c>
      <c r="W394" s="8" t="inlineStr">
        <is>
          <t>CANON-202508-000390</t>
        </is>
      </c>
    </row>
    <row r="395">
      <c r="A395" s="3" t="n">
        <v>391</v>
      </c>
      <c r="B395" s="3" t="inlineStr">
        <is>
          <t>31bf7ddc-40bf-5590-80b9-c053a11b86b2</t>
        </is>
      </c>
      <c r="C395" s="3" t="inlineStr">
        <is>
          <t>2025-08-31</t>
        </is>
      </c>
      <c r="D395" s="3" t="inlineStr">
        <is>
          <t>2025-08</t>
        </is>
      </c>
      <c r="E395" s="3" t="inlineStr">
        <is>
          <t>Saoirse Farkas</t>
        </is>
      </c>
      <c r="F395" s="3" t="inlineStr">
        <is>
          <t>Law Firm Partner</t>
        </is>
      </c>
      <c r="G395" s="3" t="inlineStr">
        <is>
          <t>PA</t>
        </is>
      </c>
      <c r="H395" s="3" t="n">
        <v>2024</v>
      </c>
      <c r="I395" s="3" t="inlineStr">
        <is>
          <t>Maserati</t>
        </is>
      </c>
      <c r="J395" s="3" t="inlineStr">
        <is>
          <t>GranTurismo</t>
        </is>
      </c>
      <c r="K395" s="3" t="inlineStr">
        <is>
          <t>production_luxury</t>
        </is>
      </c>
      <c r="L395" s="3" t="inlineStr">
        <is>
          <t>01 Luxury Sedan/SUV</t>
        </is>
      </c>
      <c r="M395" s="7" t="n">
        <v>1080000</v>
      </c>
      <c r="N395" s="3" t="inlineStr">
        <is>
          <t>clean</t>
        </is>
      </c>
      <c r="O395" s="3" t="n">
        <v>0</v>
      </c>
      <c r="P395" s="3" t="n">
        <v>0</v>
      </c>
      <c r="Q395" s="3" t="n">
        <v>0</v>
      </c>
      <c r="R395" s="3" t="inlineStr">
        <is>
          <t>No</t>
        </is>
      </c>
      <c r="S395" s="3" t="inlineStr">
        <is>
          <t>bind</t>
        </is>
      </c>
      <c r="T395" s="7" t="n">
        <v>11207.55</v>
      </c>
      <c r="U395" s="3" t="inlineStr">
        <is>
          <t>bound</t>
        </is>
      </c>
      <c r="V395" s="3" t="inlineStr">
        <is>
          <t>Bound</t>
        </is>
      </c>
      <c r="W395" s="3" t="inlineStr">
        <is>
          <t>CANON-202508-000391</t>
        </is>
      </c>
    </row>
    <row r="396">
      <c r="A396" s="8" t="n">
        <v>392</v>
      </c>
      <c r="B396" s="8" t="inlineStr">
        <is>
          <t>bd0add05-2762-5a12-ace9-3e6988469180</t>
        </is>
      </c>
      <c r="C396" s="8" t="inlineStr">
        <is>
          <t>2025-08-30</t>
        </is>
      </c>
      <c r="D396" s="8" t="inlineStr">
        <is>
          <t>2025-08</t>
        </is>
      </c>
      <c r="E396" s="8" t="inlineStr">
        <is>
          <t>Aurelio Nakashima</t>
        </is>
      </c>
      <c r="F396" s="8" t="inlineStr">
        <is>
          <t>Founder / CEO</t>
        </is>
      </c>
      <c r="G396" s="8" t="inlineStr">
        <is>
          <t>CA</t>
        </is>
      </c>
      <c r="H396" s="8" t="n">
        <v>2024</v>
      </c>
      <c r="I396" s="8" t="inlineStr">
        <is>
          <t>Alfa Romeo</t>
        </is>
      </c>
      <c r="J396" s="8" t="inlineStr">
        <is>
          <t>8C 2900</t>
        </is>
      </c>
      <c r="K396" s="8" t="inlineStr">
        <is>
          <t>pre_war_vintage</t>
        </is>
      </c>
      <c r="L396" s="8" t="inlineStr">
        <is>
          <t>06 Vintage Pre-War (pre-1946)</t>
        </is>
      </c>
      <c r="M396" s="9" t="n">
        <v>690000</v>
      </c>
      <c r="N396" s="8" t="inlineStr">
        <is>
          <t>clean</t>
        </is>
      </c>
      <c r="O396" s="8" t="n">
        <v>0</v>
      </c>
      <c r="P396" s="8" t="n">
        <v>0</v>
      </c>
      <c r="Q396" s="8" t="n">
        <v>0</v>
      </c>
      <c r="R396" s="8" t="inlineStr">
        <is>
          <t>No</t>
        </is>
      </c>
      <c r="S396" s="8" t="inlineStr">
        <is>
          <t>bind</t>
        </is>
      </c>
      <c r="T396" s="9" t="n">
        <v>6678.68</v>
      </c>
      <c r="U396" s="8" t="inlineStr">
        <is>
          <t>bound</t>
        </is>
      </c>
      <c r="V396" s="8" t="inlineStr">
        <is>
          <t>Bound</t>
        </is>
      </c>
      <c r="W396" s="8" t="inlineStr">
        <is>
          <t>CANON-202508-000392</t>
        </is>
      </c>
    </row>
    <row r="397">
      <c r="A397" s="3" t="n">
        <v>393</v>
      </c>
      <c r="B397" s="3" t="inlineStr">
        <is>
          <t>b6c4f807-ec39-54c6-ac7d-02f69dbcb736</t>
        </is>
      </c>
      <c r="C397" s="3" t="inlineStr">
        <is>
          <t>2025-08-10</t>
        </is>
      </c>
      <c r="D397" s="3" t="inlineStr">
        <is>
          <t>2025-08</t>
        </is>
      </c>
      <c r="E397" s="3" t="inlineStr">
        <is>
          <t>Ramona Fairweather</t>
        </is>
      </c>
      <c r="F397" s="3" t="inlineStr">
        <is>
          <t>Anesthesiologist</t>
        </is>
      </c>
      <c r="G397" s="3" t="inlineStr">
        <is>
          <t>TX</t>
        </is>
      </c>
      <c r="H397" s="3" t="n">
        <v>1997</v>
      </c>
      <c r="I397" s="3" t="inlineStr">
        <is>
          <t>Ferrari</t>
        </is>
      </c>
      <c r="J397" s="3" t="inlineStr">
        <is>
          <t>275 GTB/4</t>
        </is>
      </c>
      <c r="K397" s="3" t="inlineStr">
        <is>
          <t>classic_collector</t>
        </is>
      </c>
      <c r="L397" s="3" t="inlineStr">
        <is>
          <t>07 Post-War Classic (1946-1972)</t>
        </is>
      </c>
      <c r="M397" s="7" t="n">
        <v>1310000</v>
      </c>
      <c r="N397" s="3" t="inlineStr">
        <is>
          <t>three_plus_fault</t>
        </is>
      </c>
      <c r="O397" s="3" t="n">
        <v>3</v>
      </c>
      <c r="P397" s="3" t="n">
        <v>3</v>
      </c>
      <c r="Q397" s="3" t="n">
        <v>0</v>
      </c>
      <c r="R397" s="3" t="inlineStr">
        <is>
          <t>No</t>
        </is>
      </c>
      <c r="S397" s="3" t="inlineStr">
        <is>
          <t>decline</t>
        </is>
      </c>
      <c r="T397" s="7" t="n">
        <v>10801.32</v>
      </c>
      <c r="U397" s="3" t="inlineStr">
        <is>
          <t>indicative</t>
        </is>
      </c>
      <c r="V397" s="3" t="inlineStr">
        <is>
          <t>Not Bound</t>
        </is>
      </c>
      <c r="W397" s="3" t="inlineStr"/>
    </row>
    <row r="398">
      <c r="A398" s="8" t="n">
        <v>394</v>
      </c>
      <c r="B398" s="8" t="inlineStr">
        <is>
          <t>553d5056-0261-505a-9958-280edd7f3a49</t>
        </is>
      </c>
      <c r="C398" s="8" t="inlineStr">
        <is>
          <t>2025-08-22</t>
        </is>
      </c>
      <c r="D398" s="8" t="inlineStr">
        <is>
          <t>2025-08</t>
        </is>
      </c>
      <c r="E398" s="8" t="inlineStr">
        <is>
          <t>Fenwick Vasquez</t>
        </is>
      </c>
      <c r="F398" s="8" t="inlineStr">
        <is>
          <t>Portfolio Manager</t>
        </is>
      </c>
      <c r="G398" s="8" t="inlineStr">
        <is>
          <t>VT</t>
        </is>
      </c>
      <c r="H398" s="8" t="n">
        <v>1980</v>
      </c>
      <c r="I398" s="8" t="inlineStr">
        <is>
          <t>Aston Martin</t>
        </is>
      </c>
      <c r="J398" s="8" t="inlineStr">
        <is>
          <t>DB12</t>
        </is>
      </c>
      <c r="K398" s="8" t="inlineStr">
        <is>
          <t>production_luxury</t>
        </is>
      </c>
      <c r="L398" s="8" t="inlineStr">
        <is>
          <t>01 Luxury Sedan/SUV</t>
        </is>
      </c>
      <c r="M398" s="9" t="n">
        <v>765000</v>
      </c>
      <c r="N398" s="8" t="inlineStr">
        <is>
          <t>clean</t>
        </is>
      </c>
      <c r="O398" s="8" t="n">
        <v>0</v>
      </c>
      <c r="P398" s="8" t="n">
        <v>0</v>
      </c>
      <c r="Q398" s="8" t="n">
        <v>0</v>
      </c>
      <c r="R398" s="8" t="inlineStr">
        <is>
          <t>No</t>
        </is>
      </c>
      <c r="S398" s="8" t="inlineStr">
        <is>
          <t>bind</t>
        </is>
      </c>
      <c r="T398" s="9" t="n">
        <v>11446.13</v>
      </c>
      <c r="U398" s="8" t="inlineStr">
        <is>
          <t>bound</t>
        </is>
      </c>
      <c r="V398" s="8" t="inlineStr">
        <is>
          <t>Bound</t>
        </is>
      </c>
      <c r="W398" s="8" t="inlineStr">
        <is>
          <t>CANON-202508-000394</t>
        </is>
      </c>
    </row>
    <row r="399">
      <c r="A399" s="3" t="n">
        <v>395</v>
      </c>
      <c r="B399" s="3" t="inlineStr">
        <is>
          <t>45012a0e-28a1-5668-86f2-d851462a9df5</t>
        </is>
      </c>
      <c r="C399" s="3" t="inlineStr">
        <is>
          <t>2025-08-06</t>
        </is>
      </c>
      <c r="D399" s="3" t="inlineStr">
        <is>
          <t>2025-08</t>
        </is>
      </c>
      <c r="E399" s="3" t="inlineStr">
        <is>
          <t>Fenwick Thistlewood</t>
        </is>
      </c>
      <c r="F399" s="3" t="inlineStr">
        <is>
          <t>Law Firm Partner</t>
        </is>
      </c>
      <c r="G399" s="3" t="inlineStr">
        <is>
          <t>ME</t>
        </is>
      </c>
      <c r="H399" s="3" t="n">
        <v>1961</v>
      </c>
      <c r="I399" s="3" t="inlineStr">
        <is>
          <t>Aston Martin</t>
        </is>
      </c>
      <c r="J399" s="3" t="inlineStr">
        <is>
          <t>DB12</t>
        </is>
      </c>
      <c r="K399" s="3" t="inlineStr">
        <is>
          <t>production_luxury</t>
        </is>
      </c>
      <c r="L399" s="3" t="inlineStr">
        <is>
          <t>01 Luxury Sedan/SUV</t>
        </is>
      </c>
      <c r="M399" s="7" t="n">
        <v>710000</v>
      </c>
      <c r="N399" s="3" t="inlineStr">
        <is>
          <t>three_plus_fault</t>
        </is>
      </c>
      <c r="O399" s="3" t="n">
        <v>3</v>
      </c>
      <c r="P399" s="3" t="n">
        <v>3</v>
      </c>
      <c r="Q399" s="3" t="n">
        <v>0</v>
      </c>
      <c r="R399" s="3" t="inlineStr">
        <is>
          <t>No</t>
        </is>
      </c>
      <c r="S399" s="3" t="inlineStr">
        <is>
          <t>decline</t>
        </is>
      </c>
      <c r="T399" s="7" t="n">
        <v>9404.15</v>
      </c>
      <c r="U399" s="3" t="inlineStr">
        <is>
          <t>indicative</t>
        </is>
      </c>
      <c r="V399" s="3" t="inlineStr">
        <is>
          <t>Not Bound</t>
        </is>
      </c>
      <c r="W399" s="3" t="inlineStr"/>
    </row>
    <row r="400">
      <c r="A400" s="8" t="n">
        <v>396</v>
      </c>
      <c r="B400" s="8" t="inlineStr">
        <is>
          <t>3f4a49a3-5883-5166-98ba-342259f4432e</t>
        </is>
      </c>
      <c r="C400" s="8" t="inlineStr">
        <is>
          <t>2025-08-18</t>
        </is>
      </c>
      <c r="D400" s="8" t="inlineStr">
        <is>
          <t>2025-08</t>
        </is>
      </c>
      <c r="E400" s="8" t="inlineStr">
        <is>
          <t>Sunniva Montoya</t>
        </is>
      </c>
      <c r="F400" s="8" t="inlineStr">
        <is>
          <t>Founder / CEO</t>
        </is>
      </c>
      <c r="G400" s="8" t="inlineStr">
        <is>
          <t>GA</t>
        </is>
      </c>
      <c r="H400" s="8" t="n">
        <v>1963</v>
      </c>
      <c r="I400" s="8" t="inlineStr">
        <is>
          <t>Aston Martin</t>
        </is>
      </c>
      <c r="J400" s="8" t="inlineStr">
        <is>
          <t>DB12</t>
        </is>
      </c>
      <c r="K400" s="8" t="inlineStr">
        <is>
          <t>production_luxury</t>
        </is>
      </c>
      <c r="L400" s="8" t="inlineStr">
        <is>
          <t>01 Luxury Sedan/SUV</t>
        </is>
      </c>
      <c r="M400" s="9" t="n">
        <v>885000</v>
      </c>
      <c r="N400" s="8" t="inlineStr">
        <is>
          <t>clean</t>
        </is>
      </c>
      <c r="O400" s="8" t="n">
        <v>0</v>
      </c>
      <c r="P400" s="8" t="n">
        <v>0</v>
      </c>
      <c r="Q400" s="8" t="n">
        <v>0</v>
      </c>
      <c r="R400" s="8" t="inlineStr">
        <is>
          <t>No</t>
        </is>
      </c>
      <c r="S400" s="8" t="inlineStr">
        <is>
          <t>bind</t>
        </is>
      </c>
      <c r="T400" s="9" t="n">
        <v>12156.23</v>
      </c>
      <c r="U400" s="8" t="inlineStr">
        <is>
          <t>bound</t>
        </is>
      </c>
      <c r="V400" s="8" t="inlineStr">
        <is>
          <t>Bound</t>
        </is>
      </c>
      <c r="W400" s="8" t="inlineStr">
        <is>
          <t>CANON-202508-000396</t>
        </is>
      </c>
    </row>
    <row r="401">
      <c r="A401" s="3" t="n">
        <v>397</v>
      </c>
      <c r="B401" s="3" t="inlineStr">
        <is>
          <t>973f3533-9dbe-5afa-a909-d7fc85330d00</t>
        </is>
      </c>
      <c r="C401" s="3" t="inlineStr">
        <is>
          <t>2025-08-14</t>
        </is>
      </c>
      <c r="D401" s="3" t="inlineStr">
        <is>
          <t>2025-08</t>
        </is>
      </c>
      <c r="E401" s="3" t="inlineStr">
        <is>
          <t>Priya Harrington</t>
        </is>
      </c>
      <c r="F401" s="3" t="inlineStr">
        <is>
          <t>Anesthesiologist</t>
        </is>
      </c>
      <c r="G401" s="3" t="inlineStr">
        <is>
          <t>PA</t>
        </is>
      </c>
      <c r="H401" s="3" t="n">
        <v>2019</v>
      </c>
      <c r="I401" s="3" t="inlineStr">
        <is>
          <t>Mercedes-Benz</t>
        </is>
      </c>
      <c r="J401" s="3" t="inlineStr">
        <is>
          <t>280SL Pagoda</t>
        </is>
      </c>
      <c r="K401" s="3" t="inlineStr">
        <is>
          <t>classic_collector</t>
        </is>
      </c>
      <c r="L401" s="3" t="inlineStr">
        <is>
          <t>07 Post-War Classic (1946-1972)</t>
        </is>
      </c>
      <c r="M401" s="7" t="n">
        <v>710000</v>
      </c>
      <c r="N401" s="3" t="inlineStr">
        <is>
          <t>clean</t>
        </is>
      </c>
      <c r="O401" s="3" t="n">
        <v>0</v>
      </c>
      <c r="P401" s="3" t="n">
        <v>0</v>
      </c>
      <c r="Q401" s="3" t="n">
        <v>0</v>
      </c>
      <c r="R401" s="3" t="inlineStr">
        <is>
          <t>No</t>
        </is>
      </c>
      <c r="S401" s="3" t="inlineStr">
        <is>
          <t>bind</t>
        </is>
      </c>
      <c r="T401" s="7" t="n">
        <v>5760.38</v>
      </c>
      <c r="U401" s="3" t="inlineStr">
        <is>
          <t>bound</t>
        </is>
      </c>
      <c r="V401" s="3" t="inlineStr">
        <is>
          <t>Bound</t>
        </is>
      </c>
      <c r="W401" s="3" t="inlineStr">
        <is>
          <t>CANON-202508-000397</t>
        </is>
      </c>
    </row>
    <row r="402">
      <c r="A402" s="8" t="n">
        <v>398</v>
      </c>
      <c r="B402" s="8" t="inlineStr">
        <is>
          <t>97bbf99d-95ea-5463-b70d-adbe197538c9</t>
        </is>
      </c>
      <c r="C402" s="8" t="inlineStr">
        <is>
          <t>2025-08-02</t>
        </is>
      </c>
      <c r="D402" s="8" t="inlineStr">
        <is>
          <t>2025-08</t>
        </is>
      </c>
      <c r="E402" s="8" t="inlineStr">
        <is>
          <t>Marisol Pennington</t>
        </is>
      </c>
      <c r="F402" s="8" t="inlineStr">
        <is>
          <t>Portfolio Manager</t>
        </is>
      </c>
      <c r="G402" s="8" t="inlineStr">
        <is>
          <t>IL</t>
        </is>
      </c>
      <c r="H402" s="8" t="n">
        <v>1989</v>
      </c>
      <c r="I402" s="8" t="inlineStr">
        <is>
          <t>Mercedes-Benz</t>
        </is>
      </c>
      <c r="J402" s="8" t="inlineStr">
        <is>
          <t>AMG GT</t>
        </is>
      </c>
      <c r="K402" s="8" t="inlineStr">
        <is>
          <t>production_luxury</t>
        </is>
      </c>
      <c r="L402" s="8" t="inlineStr">
        <is>
          <t>01 Luxury Sedan/SUV</t>
        </is>
      </c>
      <c r="M402" s="9" t="n">
        <v>770000</v>
      </c>
      <c r="N402" s="8" t="inlineStr">
        <is>
          <t>two_claims</t>
        </is>
      </c>
      <c r="O402" s="8" t="n">
        <v>2</v>
      </c>
      <c r="P402" s="8" t="n">
        <v>0</v>
      </c>
      <c r="Q402" s="8" t="n">
        <v>0</v>
      </c>
      <c r="R402" s="8" t="inlineStr">
        <is>
          <t>No</t>
        </is>
      </c>
      <c r="S402" s="8" t="inlineStr">
        <is>
          <t>refer</t>
        </is>
      </c>
      <c r="T402" s="9" t="n">
        <v>12843.02</v>
      </c>
      <c r="U402" s="8" t="inlineStr">
        <is>
          <t>indicative</t>
        </is>
      </c>
      <c r="V402" s="8" t="inlineStr">
        <is>
          <t>Not Bound</t>
        </is>
      </c>
      <c r="W402" s="8" t="inlineStr"/>
    </row>
    <row r="403">
      <c r="A403" s="3" t="n">
        <v>399</v>
      </c>
      <c r="B403" s="3" t="inlineStr">
        <is>
          <t>5f7cd0b7-a5a4-53dc-a070-b6f6968d80d5</t>
        </is>
      </c>
      <c r="C403" s="3" t="inlineStr">
        <is>
          <t>2025-08-20</t>
        </is>
      </c>
      <c r="D403" s="3" t="inlineStr">
        <is>
          <t>2025-08</t>
        </is>
      </c>
      <c r="E403" s="3" t="inlineStr">
        <is>
          <t>Noor Kingsford</t>
        </is>
      </c>
      <c r="F403" s="3" t="inlineStr">
        <is>
          <t>Software Architect</t>
        </is>
      </c>
      <c r="G403" s="3" t="inlineStr">
        <is>
          <t>MS</t>
        </is>
      </c>
      <c r="H403" s="3" t="n">
        <v>1967</v>
      </c>
      <c r="I403" s="3" t="inlineStr">
        <is>
          <t>BMW</t>
        </is>
      </c>
      <c r="J403" s="3" t="inlineStr">
        <is>
          <t>M8 Competition</t>
        </is>
      </c>
      <c r="K403" s="3" t="inlineStr">
        <is>
          <t>production_luxury</t>
        </is>
      </c>
      <c r="L403" s="3" t="inlineStr">
        <is>
          <t>01 Luxury Sedan/SUV</t>
        </is>
      </c>
      <c r="M403" s="7" t="n">
        <v>1175000</v>
      </c>
      <c r="N403" s="3" t="inlineStr">
        <is>
          <t>clean</t>
        </is>
      </c>
      <c r="O403" s="3" t="n">
        <v>0</v>
      </c>
      <c r="P403" s="3" t="n">
        <v>0</v>
      </c>
      <c r="Q403" s="3" t="n">
        <v>0</v>
      </c>
      <c r="R403" s="3" t="inlineStr">
        <is>
          <t>No</t>
        </is>
      </c>
      <c r="S403" s="3" t="inlineStr">
        <is>
          <t>bind</t>
        </is>
      </c>
      <c r="T403" s="7" t="n">
        <v>14510.14</v>
      </c>
      <c r="U403" s="3" t="inlineStr">
        <is>
          <t>bound</t>
        </is>
      </c>
      <c r="V403" s="3" t="inlineStr">
        <is>
          <t>Bound</t>
        </is>
      </c>
      <c r="W403" s="3" t="inlineStr">
        <is>
          <t>CANON-202508-000399</t>
        </is>
      </c>
    </row>
    <row r="404">
      <c r="A404" s="8" t="n">
        <v>400</v>
      </c>
      <c r="B404" s="8" t="inlineStr">
        <is>
          <t>62b894c5-3d9f-5f0a-b6cb-a30de3851bc5</t>
        </is>
      </c>
      <c r="C404" s="8" t="inlineStr">
        <is>
          <t>2025-08-18</t>
        </is>
      </c>
      <c r="D404" s="8" t="inlineStr">
        <is>
          <t>2025-08</t>
        </is>
      </c>
      <c r="E404" s="8" t="inlineStr">
        <is>
          <t>Leopold Underwood</t>
        </is>
      </c>
      <c r="F404" s="8" t="inlineStr">
        <is>
          <t>Retired Executive</t>
        </is>
      </c>
      <c r="G404" s="8" t="inlineStr">
        <is>
          <t>LA</t>
        </is>
      </c>
      <c r="H404" s="8" t="n">
        <v>2015</v>
      </c>
      <c r="I404" s="8" t="inlineStr">
        <is>
          <t>Ferrari</t>
        </is>
      </c>
      <c r="J404" s="8" t="inlineStr">
        <is>
          <t>SF90 Stradale</t>
        </is>
      </c>
      <c r="K404" s="8" t="inlineStr">
        <is>
          <t>exotic</t>
        </is>
      </c>
      <c r="L404" s="8" t="inlineStr">
        <is>
          <t>03 Supercar</t>
        </is>
      </c>
      <c r="M404" s="9" t="n">
        <v>1950000</v>
      </c>
      <c r="N404" s="8" t="inlineStr">
        <is>
          <t>clean</t>
        </is>
      </c>
      <c r="O404" s="8" t="n">
        <v>0</v>
      </c>
      <c r="P404" s="8" t="n">
        <v>0</v>
      </c>
      <c r="Q404" s="8" t="n">
        <v>0</v>
      </c>
      <c r="R404" s="8" t="inlineStr">
        <is>
          <t>No</t>
        </is>
      </c>
      <c r="S404" s="8" t="inlineStr">
        <is>
          <t>bind</t>
        </is>
      </c>
      <c r="T404" s="9" t="n">
        <v>35615.09</v>
      </c>
      <c r="U404" s="8" t="inlineStr">
        <is>
          <t>bound</t>
        </is>
      </c>
      <c r="V404" s="8" t="inlineStr">
        <is>
          <t>Bound</t>
        </is>
      </c>
      <c r="W404" s="8" t="inlineStr">
        <is>
          <t>CANON-202508-000400</t>
        </is>
      </c>
    </row>
    <row r="405">
      <c r="A405" s="3" t="n">
        <v>401</v>
      </c>
      <c r="B405" s="3" t="inlineStr">
        <is>
          <t>4b44be10-b126-59fa-886e-3bf296866f49</t>
        </is>
      </c>
      <c r="C405" s="3" t="inlineStr">
        <is>
          <t>2025-08-22</t>
        </is>
      </c>
      <c r="D405" s="3" t="inlineStr">
        <is>
          <t>2025-08</t>
        </is>
      </c>
      <c r="E405" s="3" t="inlineStr">
        <is>
          <t>Emiliano Kingsford</t>
        </is>
      </c>
      <c r="F405" s="3" t="inlineStr">
        <is>
          <t>Software Architect</t>
        </is>
      </c>
      <c r="G405" s="3" t="inlineStr">
        <is>
          <t>NY</t>
        </is>
      </c>
      <c r="H405" s="3" t="n">
        <v>1957</v>
      </c>
      <c r="I405" s="3" t="inlineStr">
        <is>
          <t>Lamborghini</t>
        </is>
      </c>
      <c r="J405" s="3" t="inlineStr">
        <is>
          <t>Huracan EVO</t>
        </is>
      </c>
      <c r="K405" s="3" t="inlineStr">
        <is>
          <t>exotic</t>
        </is>
      </c>
      <c r="L405" s="3" t="inlineStr">
        <is>
          <t>03 Supercar</t>
        </is>
      </c>
      <c r="M405" s="7" t="n">
        <v>770000</v>
      </c>
      <c r="N405" s="3" t="inlineStr">
        <is>
          <t>clean</t>
        </is>
      </c>
      <c r="O405" s="3" t="n">
        <v>0</v>
      </c>
      <c r="P405" s="3" t="n">
        <v>0</v>
      </c>
      <c r="Q405" s="3" t="n">
        <v>0</v>
      </c>
      <c r="R405" s="3" t="inlineStr">
        <is>
          <t>No</t>
        </is>
      </c>
      <c r="S405" s="3" t="inlineStr">
        <is>
          <t>bind</t>
        </is>
      </c>
      <c r="T405" s="7" t="n">
        <v>17666.42</v>
      </c>
      <c r="U405" s="3" t="inlineStr">
        <is>
          <t>bound</t>
        </is>
      </c>
      <c r="V405" s="3" t="inlineStr">
        <is>
          <t>Bound</t>
        </is>
      </c>
      <c r="W405" s="3" t="inlineStr">
        <is>
          <t>CANON-202508-000401</t>
        </is>
      </c>
    </row>
    <row r="406">
      <c r="A406" s="8" t="n">
        <v>402</v>
      </c>
      <c r="B406" s="8" t="inlineStr">
        <is>
          <t>d11393c5-02ea-52c5-8345-4b52026ee413</t>
        </is>
      </c>
      <c r="C406" s="8" t="inlineStr">
        <is>
          <t>2025-08-19</t>
        </is>
      </c>
      <c r="D406" s="8" t="inlineStr">
        <is>
          <t>2025-08</t>
        </is>
      </c>
      <c r="E406" s="8" t="inlineStr">
        <is>
          <t>Fitzgerald Blackwood</t>
        </is>
      </c>
      <c r="F406" s="8" t="inlineStr">
        <is>
          <t>Orthopedic Surgeon</t>
        </is>
      </c>
      <c r="G406" s="8" t="inlineStr">
        <is>
          <t>PA</t>
        </is>
      </c>
      <c r="H406" s="8" t="n">
        <v>1997</v>
      </c>
      <c r="I406" s="8" t="inlineStr">
        <is>
          <t>Ringbrothers</t>
        </is>
      </c>
      <c r="J406" s="8" t="inlineStr">
        <is>
          <t>Mustang</t>
        </is>
      </c>
      <c r="K406" s="8" t="inlineStr">
        <is>
          <t>restomod_coachbuilt</t>
        </is>
      </c>
      <c r="L406" s="8" t="inlineStr">
        <is>
          <t>11 Restomod/Coachbuilt</t>
        </is>
      </c>
      <c r="M406" s="9" t="n">
        <v>1950000</v>
      </c>
      <c r="N406" s="8" t="inlineStr">
        <is>
          <t>three_plus_fault</t>
        </is>
      </c>
      <c r="O406" s="8" t="n">
        <v>3</v>
      </c>
      <c r="P406" s="8" t="n">
        <v>3</v>
      </c>
      <c r="Q406" s="8" t="n">
        <v>0</v>
      </c>
      <c r="R406" s="8" t="inlineStr">
        <is>
          <t>No</t>
        </is>
      </c>
      <c r="S406" s="8" t="inlineStr">
        <is>
          <t>decline</t>
        </is>
      </c>
      <c r="T406" s="9" t="n">
        <v>25018.87</v>
      </c>
      <c r="U406" s="8" t="inlineStr">
        <is>
          <t>indicative</t>
        </is>
      </c>
      <c r="V406" s="8" t="inlineStr">
        <is>
          <t>Not Bound</t>
        </is>
      </c>
      <c r="W406" s="8" t="inlineStr"/>
    </row>
    <row r="407">
      <c r="A407" s="3" t="n">
        <v>403</v>
      </c>
      <c r="B407" s="3" t="inlineStr">
        <is>
          <t>8e05ad8f-a181-522b-92a6-c6bc44896358</t>
        </is>
      </c>
      <c r="C407" s="3" t="inlineStr">
        <is>
          <t>2025-08-26</t>
        </is>
      </c>
      <c r="D407" s="3" t="inlineStr">
        <is>
          <t>2025-08</t>
        </is>
      </c>
      <c r="E407" s="3" t="inlineStr">
        <is>
          <t>Marisol Fairweather</t>
        </is>
      </c>
      <c r="F407" s="3" t="inlineStr">
        <is>
          <t>Law Firm Partner</t>
        </is>
      </c>
      <c r="G407" s="3" t="inlineStr">
        <is>
          <t>OH</t>
        </is>
      </c>
      <c r="H407" s="3" t="n">
        <v>1969</v>
      </c>
      <c r="I407" s="3" t="inlineStr">
        <is>
          <t>Ferrari</t>
        </is>
      </c>
      <c r="J407" s="3" t="inlineStr">
        <is>
          <t>SF90 Stradale</t>
        </is>
      </c>
      <c r="K407" s="3" t="inlineStr">
        <is>
          <t>exotic</t>
        </is>
      </c>
      <c r="L407" s="3" t="inlineStr">
        <is>
          <t>03 Supercar</t>
        </is>
      </c>
      <c r="M407" s="7" t="n">
        <v>365000</v>
      </c>
      <c r="N407" s="3" t="inlineStr">
        <is>
          <t>three_plus_fault</t>
        </is>
      </c>
      <c r="O407" s="3" t="n">
        <v>3</v>
      </c>
      <c r="P407" s="3" t="n">
        <v>3</v>
      </c>
      <c r="Q407" s="3" t="n">
        <v>0</v>
      </c>
      <c r="R407" s="3" t="inlineStr">
        <is>
          <t>No</t>
        </is>
      </c>
      <c r="S407" s="3" t="inlineStr">
        <is>
          <t>decline</t>
        </is>
      </c>
      <c r="T407" s="7" t="n">
        <v>11008.54</v>
      </c>
      <c r="U407" s="3" t="inlineStr">
        <is>
          <t>indicative</t>
        </is>
      </c>
      <c r="V407" s="3" t="inlineStr">
        <is>
          <t>Not Bound</t>
        </is>
      </c>
      <c r="W407" s="3" t="inlineStr"/>
    </row>
    <row r="408">
      <c r="A408" s="8" t="n">
        <v>404</v>
      </c>
      <c r="B408" s="8" t="inlineStr">
        <is>
          <t>d256dff1-0549-5f63-91f5-4b0faeb890b8</t>
        </is>
      </c>
      <c r="C408" s="8" t="inlineStr">
        <is>
          <t>2025-08-06</t>
        </is>
      </c>
      <c r="D408" s="8" t="inlineStr">
        <is>
          <t>2025-08</t>
        </is>
      </c>
      <c r="E408" s="8" t="inlineStr">
        <is>
          <t>Delphine Nakashima</t>
        </is>
      </c>
      <c r="F408" s="8" t="inlineStr">
        <is>
          <t>Software Architect</t>
        </is>
      </c>
      <c r="G408" s="8" t="inlineStr">
        <is>
          <t>KY</t>
        </is>
      </c>
      <c r="H408" s="8" t="n">
        <v>1996</v>
      </c>
      <c r="I408" s="8" t="inlineStr">
        <is>
          <t>Porsche</t>
        </is>
      </c>
      <c r="J408" s="8" t="inlineStr">
        <is>
          <t>911 Turbo S</t>
        </is>
      </c>
      <c r="K408" s="8" t="inlineStr">
        <is>
          <t>production_luxury</t>
        </is>
      </c>
      <c r="L408" s="8" t="inlineStr">
        <is>
          <t>01 Luxury Sedan/SUV</t>
        </is>
      </c>
      <c r="M408" s="9" t="n">
        <v>415000</v>
      </c>
      <c r="N408" s="8" t="inlineStr">
        <is>
          <t>three_plus_fault</t>
        </is>
      </c>
      <c r="O408" s="8" t="n">
        <v>4</v>
      </c>
      <c r="P408" s="8" t="n">
        <v>4</v>
      </c>
      <c r="Q408" s="8" t="n">
        <v>0</v>
      </c>
      <c r="R408" s="8" t="inlineStr">
        <is>
          <t>No</t>
        </is>
      </c>
      <c r="S408" s="8" t="inlineStr">
        <is>
          <t>decline</t>
        </is>
      </c>
      <c r="T408" s="9" t="n">
        <v>7869.34</v>
      </c>
      <c r="U408" s="8" t="inlineStr">
        <is>
          <t>indicative</t>
        </is>
      </c>
      <c r="V408" s="8" t="inlineStr">
        <is>
          <t>Not Bound</t>
        </is>
      </c>
      <c r="W408" s="8" t="inlineStr"/>
    </row>
    <row r="409">
      <c r="A409" s="3" t="n">
        <v>405</v>
      </c>
      <c r="B409" s="3" t="inlineStr">
        <is>
          <t>cad61b85-6aea-51a5-ba7a-6172e3a237bd</t>
        </is>
      </c>
      <c r="C409" s="3" t="inlineStr">
        <is>
          <t>2025-08-29</t>
        </is>
      </c>
      <c r="D409" s="3" t="inlineStr">
        <is>
          <t>2025-08</t>
        </is>
      </c>
      <c r="E409" s="3" t="inlineStr">
        <is>
          <t>Ottilie Fairweather</t>
        </is>
      </c>
      <c r="F409" s="3" t="inlineStr">
        <is>
          <t>Cardiologist</t>
        </is>
      </c>
      <c r="G409" s="3" t="inlineStr">
        <is>
          <t>MS</t>
        </is>
      </c>
      <c r="H409" s="3" t="n">
        <v>2021</v>
      </c>
      <c r="I409" s="3" t="inlineStr">
        <is>
          <t>Porsche</t>
        </is>
      </c>
      <c r="J409" s="3" t="inlineStr">
        <is>
          <t>911 Turbo S</t>
        </is>
      </c>
      <c r="K409" s="3" t="inlineStr">
        <is>
          <t>production_luxury</t>
        </is>
      </c>
      <c r="L409" s="3" t="inlineStr">
        <is>
          <t>01 Luxury Sedan/SUV</t>
        </is>
      </c>
      <c r="M409" s="7" t="n">
        <v>680000</v>
      </c>
      <c r="N409" s="3" t="inlineStr">
        <is>
          <t>clean</t>
        </is>
      </c>
      <c r="O409" s="3" t="n">
        <v>0</v>
      </c>
      <c r="P409" s="3" t="n">
        <v>0</v>
      </c>
      <c r="Q409" s="3" t="n">
        <v>0</v>
      </c>
      <c r="R409" s="3" t="inlineStr">
        <is>
          <t>No</t>
        </is>
      </c>
      <c r="S409" s="3" t="inlineStr">
        <is>
          <t>bind</t>
        </is>
      </c>
      <c r="T409" s="7" t="n">
        <v>9924.15</v>
      </c>
      <c r="U409" s="3" t="inlineStr">
        <is>
          <t>bound</t>
        </is>
      </c>
      <c r="V409" s="3" t="inlineStr">
        <is>
          <t>Bound</t>
        </is>
      </c>
      <c r="W409" s="3" t="inlineStr">
        <is>
          <t>CANON-202508-000405</t>
        </is>
      </c>
    </row>
    <row r="410">
      <c r="A410" s="8" t="n">
        <v>406</v>
      </c>
      <c r="B410" s="8" t="inlineStr">
        <is>
          <t>c957f535-3bbd-525b-95da-8888116f259f</t>
        </is>
      </c>
      <c r="C410" s="8" t="inlineStr">
        <is>
          <t>2025-08-12</t>
        </is>
      </c>
      <c r="D410" s="8" t="inlineStr">
        <is>
          <t>2025-08</t>
        </is>
      </c>
      <c r="E410" s="8" t="inlineStr">
        <is>
          <t>Sunniva Kingsford</t>
        </is>
      </c>
      <c r="F410" s="8" t="inlineStr">
        <is>
          <t>Founder / CEO</t>
        </is>
      </c>
      <c r="G410" s="8" t="inlineStr">
        <is>
          <t>RI</t>
        </is>
      </c>
      <c r="H410" s="8" t="n">
        <v>2002</v>
      </c>
      <c r="I410" s="8" t="inlineStr">
        <is>
          <t>Ferrari</t>
        </is>
      </c>
      <c r="J410" s="8" t="inlineStr">
        <is>
          <t>296 GTB</t>
        </is>
      </c>
      <c r="K410" s="8" t="inlineStr">
        <is>
          <t>exotic</t>
        </is>
      </c>
      <c r="L410" s="8" t="inlineStr">
        <is>
          <t>03 Supercar</t>
        </is>
      </c>
      <c r="M410" s="9" t="n">
        <v>495000</v>
      </c>
      <c r="N410" s="8" t="inlineStr">
        <is>
          <t>three_plus_fault</t>
        </is>
      </c>
      <c r="O410" s="8" t="n">
        <v>3</v>
      </c>
      <c r="P410" s="8" t="n">
        <v>3</v>
      </c>
      <c r="Q410" s="8" t="n">
        <v>0</v>
      </c>
      <c r="R410" s="8" t="inlineStr">
        <is>
          <t>No</t>
        </is>
      </c>
      <c r="S410" s="8" t="inlineStr">
        <is>
          <t>decline</t>
        </is>
      </c>
      <c r="T410" s="9" t="n">
        <v>14714.58</v>
      </c>
      <c r="U410" s="8" t="inlineStr">
        <is>
          <t>indicative</t>
        </is>
      </c>
      <c r="V410" s="8" t="inlineStr">
        <is>
          <t>Not Bound</t>
        </is>
      </c>
      <c r="W410" s="8" t="inlineStr"/>
    </row>
    <row r="411">
      <c r="A411" s="3" t="n">
        <v>407</v>
      </c>
      <c r="B411" s="3" t="inlineStr">
        <is>
          <t>185752a3-de36-5096-9af2-7f54a775fcd2</t>
        </is>
      </c>
      <c r="C411" s="3" t="inlineStr">
        <is>
          <t>2025-08-13</t>
        </is>
      </c>
      <c r="D411" s="3" t="inlineStr">
        <is>
          <t>2025-08</t>
        </is>
      </c>
      <c r="E411" s="3" t="inlineStr">
        <is>
          <t>Aurelio Chattopadhyay</t>
        </is>
      </c>
      <c r="F411" s="3" t="inlineStr">
        <is>
          <t>Anesthesiologist</t>
        </is>
      </c>
      <c r="G411" s="3" t="inlineStr">
        <is>
          <t>OH</t>
        </is>
      </c>
      <c r="H411" s="3" t="n">
        <v>2000</v>
      </c>
      <c r="I411" s="3" t="inlineStr">
        <is>
          <t>Lamborghini</t>
        </is>
      </c>
      <c r="J411" s="3" t="inlineStr">
        <is>
          <t>Huracan EVO</t>
        </is>
      </c>
      <c r="K411" s="3" t="inlineStr">
        <is>
          <t>exotic</t>
        </is>
      </c>
      <c r="L411" s="3" t="inlineStr">
        <is>
          <t>03 Supercar</t>
        </is>
      </c>
      <c r="M411" s="7" t="n">
        <v>1200000</v>
      </c>
      <c r="N411" s="3" t="inlineStr">
        <is>
          <t>clean</t>
        </is>
      </c>
      <c r="O411" s="3" t="n">
        <v>0</v>
      </c>
      <c r="P411" s="3" t="n">
        <v>0</v>
      </c>
      <c r="Q411" s="3" t="n">
        <v>0</v>
      </c>
      <c r="R411" s="3" t="inlineStr">
        <is>
          <t>No</t>
        </is>
      </c>
      <c r="S411" s="3" t="inlineStr">
        <is>
          <t>bind</t>
        </is>
      </c>
      <c r="T411" s="7" t="n">
        <v>25177.36</v>
      </c>
      <c r="U411" s="3" t="inlineStr">
        <is>
          <t>bound</t>
        </is>
      </c>
      <c r="V411" s="3" t="inlineStr">
        <is>
          <t>Bound</t>
        </is>
      </c>
      <c r="W411" s="3" t="inlineStr">
        <is>
          <t>CANON-202508-000407</t>
        </is>
      </c>
    </row>
    <row r="412">
      <c r="A412" s="8" t="n">
        <v>408</v>
      </c>
      <c r="B412" s="8" t="inlineStr">
        <is>
          <t>08f9440f-e2e6-5b35-ab91-330094eea874</t>
        </is>
      </c>
      <c r="C412" s="8" t="inlineStr">
        <is>
          <t>2025-08-20</t>
        </is>
      </c>
      <c r="D412" s="8" t="inlineStr">
        <is>
          <t>2025-08</t>
        </is>
      </c>
      <c r="E412" s="8" t="inlineStr">
        <is>
          <t>Horace Ashcombe</t>
        </is>
      </c>
      <c r="F412" s="8" t="inlineStr">
        <is>
          <t>Retired Executive</t>
        </is>
      </c>
      <c r="G412" s="8" t="inlineStr">
        <is>
          <t>VT</t>
        </is>
      </c>
      <c r="H412" s="8" t="n">
        <v>1991</v>
      </c>
      <c r="I412" s="8" t="inlineStr">
        <is>
          <t>Aston Martin</t>
        </is>
      </c>
      <c r="J412" s="8" t="inlineStr">
        <is>
          <t>DB12</t>
        </is>
      </c>
      <c r="K412" s="8" t="inlineStr">
        <is>
          <t>production_luxury</t>
        </is>
      </c>
      <c r="L412" s="8" t="inlineStr">
        <is>
          <t>01 Luxury Sedan/SUV</t>
        </is>
      </c>
      <c r="M412" s="9" t="n">
        <v>790000</v>
      </c>
      <c r="N412" s="8" t="inlineStr">
        <is>
          <t>clean</t>
        </is>
      </c>
      <c r="O412" s="8" t="n">
        <v>0</v>
      </c>
      <c r="P412" s="8" t="n">
        <v>0</v>
      </c>
      <c r="Q412" s="8" t="n">
        <v>0</v>
      </c>
      <c r="R412" s="8" t="inlineStr">
        <is>
          <t>No</t>
        </is>
      </c>
      <c r="S412" s="8" t="inlineStr">
        <is>
          <t>bind</t>
        </is>
      </c>
      <c r="T412" s="9" t="n">
        <v>11820.19</v>
      </c>
      <c r="U412" s="8" t="inlineStr">
        <is>
          <t>bound</t>
        </is>
      </c>
      <c r="V412" s="8" t="inlineStr">
        <is>
          <t>Bound</t>
        </is>
      </c>
      <c r="W412" s="8" t="inlineStr">
        <is>
          <t>CANON-202508-000408</t>
        </is>
      </c>
    </row>
    <row r="413">
      <c r="A413" s="3" t="n">
        <v>409</v>
      </c>
      <c r="B413" s="3" t="inlineStr">
        <is>
          <t>984d5a2d-660d-5a4c-94a1-f8fe613d8f5c</t>
        </is>
      </c>
      <c r="C413" s="3" t="inlineStr">
        <is>
          <t>2025-08-08</t>
        </is>
      </c>
      <c r="D413" s="3" t="inlineStr">
        <is>
          <t>2025-08</t>
        </is>
      </c>
      <c r="E413" s="3" t="inlineStr">
        <is>
          <t>Beatrix Whitlock</t>
        </is>
      </c>
      <c r="F413" s="3" t="inlineStr">
        <is>
          <t>Law Firm Partner</t>
        </is>
      </c>
      <c r="G413" s="3" t="inlineStr">
        <is>
          <t>ID</t>
        </is>
      </c>
      <c r="H413" s="3" t="n">
        <v>1957</v>
      </c>
      <c r="I413" s="3" t="inlineStr">
        <is>
          <t>Bentley</t>
        </is>
      </c>
      <c r="J413" s="3" t="inlineStr">
        <is>
          <t>Continental GT</t>
        </is>
      </c>
      <c r="K413" s="3" t="inlineStr">
        <is>
          <t>production_luxury</t>
        </is>
      </c>
      <c r="L413" s="3" t="inlineStr">
        <is>
          <t>01 Luxury Sedan/SUV</t>
        </is>
      </c>
      <c r="M413" s="7" t="n">
        <v>115000</v>
      </c>
      <c r="N413" s="3" t="inlineStr">
        <is>
          <t>clean</t>
        </is>
      </c>
      <c r="O413" s="3" t="n">
        <v>0</v>
      </c>
      <c r="P413" s="3" t="n">
        <v>0</v>
      </c>
      <c r="Q413" s="3" t="n">
        <v>0</v>
      </c>
      <c r="R413" s="3" t="inlineStr">
        <is>
          <t>No</t>
        </is>
      </c>
      <c r="S413" s="3" t="inlineStr">
        <is>
          <t>bind</t>
        </is>
      </c>
      <c r="T413" s="7" t="n">
        <v>1976.26</v>
      </c>
      <c r="U413" s="3" t="inlineStr">
        <is>
          <t>bound</t>
        </is>
      </c>
      <c r="V413" s="3" t="inlineStr">
        <is>
          <t>Bound</t>
        </is>
      </c>
      <c r="W413" s="3" t="inlineStr">
        <is>
          <t>CANON-202508-000409</t>
        </is>
      </c>
    </row>
    <row r="414">
      <c r="A414" s="8" t="n">
        <v>410</v>
      </c>
      <c r="B414" s="8" t="inlineStr">
        <is>
          <t>992c657c-1b45-541d-adf9-636a3f9c8525</t>
        </is>
      </c>
      <c r="C414" s="8" t="inlineStr">
        <is>
          <t>2025-08-15</t>
        </is>
      </c>
      <c r="D414" s="8" t="inlineStr">
        <is>
          <t>2025-08</t>
        </is>
      </c>
      <c r="E414" s="8" t="inlineStr">
        <is>
          <t>Horace Vasquez</t>
        </is>
      </c>
      <c r="F414" s="8" t="inlineStr">
        <is>
          <t>Orthopedic Surgeon</t>
        </is>
      </c>
      <c r="G414" s="8" t="inlineStr">
        <is>
          <t>MD</t>
        </is>
      </c>
      <c r="H414" s="8" t="n">
        <v>1967</v>
      </c>
      <c r="I414" s="8" t="inlineStr">
        <is>
          <t>Jaguar</t>
        </is>
      </c>
      <c r="J414" s="8" t="inlineStr">
        <is>
          <t>E-Type Series 1</t>
        </is>
      </c>
      <c r="K414" s="8" t="inlineStr">
        <is>
          <t>classic_collector</t>
        </is>
      </c>
      <c r="L414" s="8" t="inlineStr">
        <is>
          <t>07 Post-War Classic (1946-1972)</t>
        </is>
      </c>
      <c r="M414" s="9" t="n">
        <v>640000</v>
      </c>
      <c r="N414" s="8" t="inlineStr">
        <is>
          <t>clean</t>
        </is>
      </c>
      <c r="O414" s="8" t="n">
        <v>0</v>
      </c>
      <c r="P414" s="8" t="n">
        <v>0</v>
      </c>
      <c r="Q414" s="8" t="n">
        <v>0</v>
      </c>
      <c r="R414" s="8" t="inlineStr">
        <is>
          <t>No</t>
        </is>
      </c>
      <c r="S414" s="8" t="inlineStr">
        <is>
          <t>bind</t>
        </is>
      </c>
      <c r="T414" s="9" t="n">
        <v>4932.83</v>
      </c>
      <c r="U414" s="8" t="inlineStr">
        <is>
          <t>bound</t>
        </is>
      </c>
      <c r="V414" s="8" t="inlineStr">
        <is>
          <t>Bound</t>
        </is>
      </c>
      <c r="W414" s="8" t="inlineStr">
        <is>
          <t>CANON-202508-000410</t>
        </is>
      </c>
    </row>
    <row r="415">
      <c r="A415" s="3" t="n">
        <v>411</v>
      </c>
      <c r="B415" s="3" t="inlineStr">
        <is>
          <t>3943ff88-82f5-5351-8d6d-9892efd511c2</t>
        </is>
      </c>
      <c r="C415" s="3" t="inlineStr">
        <is>
          <t>2025-08-19</t>
        </is>
      </c>
      <c r="D415" s="3" t="inlineStr">
        <is>
          <t>2025-08</t>
        </is>
      </c>
      <c r="E415" s="3" t="inlineStr">
        <is>
          <t>Aurelio Underwood</t>
        </is>
      </c>
      <c r="F415" s="3" t="inlineStr">
        <is>
          <t>Cardiologist</t>
        </is>
      </c>
      <c r="G415" s="3" t="inlineStr">
        <is>
          <t>TN</t>
        </is>
      </c>
      <c r="H415" s="3" t="n">
        <v>1967</v>
      </c>
      <c r="I415" s="3" t="inlineStr">
        <is>
          <t>Mercedes-Benz</t>
        </is>
      </c>
      <c r="J415" s="3" t="inlineStr">
        <is>
          <t>280SL Pagoda</t>
        </is>
      </c>
      <c r="K415" s="3" t="inlineStr">
        <is>
          <t>classic_collector</t>
        </is>
      </c>
      <c r="L415" s="3" t="inlineStr">
        <is>
          <t>07 Post-War Classic (1946-1972)</t>
        </is>
      </c>
      <c r="M415" s="7" t="n">
        <v>535000</v>
      </c>
      <c r="N415" s="3" t="inlineStr">
        <is>
          <t>clean</t>
        </is>
      </c>
      <c r="O415" s="3" t="n">
        <v>0</v>
      </c>
      <c r="P415" s="3" t="n">
        <v>0</v>
      </c>
      <c r="Q415" s="3" t="n">
        <v>0</v>
      </c>
      <c r="R415" s="3" t="inlineStr">
        <is>
          <t>No</t>
        </is>
      </c>
      <c r="S415" s="3" t="inlineStr">
        <is>
          <t>bind</t>
        </is>
      </c>
      <c r="T415" s="7" t="n">
        <v>4253.75</v>
      </c>
      <c r="U415" s="3" t="inlineStr">
        <is>
          <t>bound</t>
        </is>
      </c>
      <c r="V415" s="3" t="inlineStr">
        <is>
          <t>Bound</t>
        </is>
      </c>
      <c r="W415" s="3" t="inlineStr">
        <is>
          <t>CANON-202508-000411</t>
        </is>
      </c>
    </row>
    <row r="416">
      <c r="A416" s="8" t="n">
        <v>412</v>
      </c>
      <c r="B416" s="8" t="inlineStr">
        <is>
          <t>c04907eb-10b0-5abd-8685-cdf7d1bc307f</t>
        </is>
      </c>
      <c r="C416" s="8" t="inlineStr">
        <is>
          <t>2025-08-19</t>
        </is>
      </c>
      <c r="D416" s="8" t="inlineStr">
        <is>
          <t>2025-08</t>
        </is>
      </c>
      <c r="E416" s="8" t="inlineStr">
        <is>
          <t>Fitzgerald Kingsford</t>
        </is>
      </c>
      <c r="F416" s="8" t="inlineStr">
        <is>
          <t>Portfolio Manager</t>
        </is>
      </c>
      <c r="G416" s="8" t="inlineStr">
        <is>
          <t>IL</t>
        </is>
      </c>
      <c r="H416" s="8" t="n">
        <v>2009</v>
      </c>
      <c r="I416" s="8" t="inlineStr">
        <is>
          <t>Mercedes-Benz</t>
        </is>
      </c>
      <c r="J416" s="8" t="inlineStr">
        <is>
          <t>AMG GT</t>
        </is>
      </c>
      <c r="K416" s="8" t="inlineStr">
        <is>
          <t>production_luxury</t>
        </is>
      </c>
      <c r="L416" s="8" t="inlineStr">
        <is>
          <t>01 Luxury Sedan/SUV</t>
        </is>
      </c>
      <c r="M416" s="9" t="n">
        <v>1030000</v>
      </c>
      <c r="N416" s="8" t="inlineStr">
        <is>
          <t>three_plus_fault</t>
        </is>
      </c>
      <c r="O416" s="8" t="n">
        <v>3</v>
      </c>
      <c r="P416" s="8" t="n">
        <v>3</v>
      </c>
      <c r="Q416" s="8" t="n">
        <v>0</v>
      </c>
      <c r="R416" s="8" t="inlineStr">
        <is>
          <t>No</t>
        </is>
      </c>
      <c r="S416" s="8" t="inlineStr">
        <is>
          <t>decline</t>
        </is>
      </c>
      <c r="T416" s="9" t="n">
        <v>14536.6</v>
      </c>
      <c r="U416" s="8" t="inlineStr">
        <is>
          <t>indicative</t>
        </is>
      </c>
      <c r="V416" s="8" t="inlineStr">
        <is>
          <t>Not Bound</t>
        </is>
      </c>
      <c r="W416" s="8" t="inlineStr"/>
    </row>
    <row r="417">
      <c r="A417" s="3" t="n">
        <v>413</v>
      </c>
      <c r="B417" s="3" t="inlineStr">
        <is>
          <t>8589a8b0-15a9-5d98-ab45-ccb34c713f10</t>
        </is>
      </c>
      <c r="C417" s="3" t="inlineStr">
        <is>
          <t>2025-08-27</t>
        </is>
      </c>
      <c r="D417" s="3" t="inlineStr">
        <is>
          <t>2025-08</t>
        </is>
      </c>
      <c r="E417" s="3" t="inlineStr">
        <is>
          <t>Desmond Blackwood</t>
        </is>
      </c>
      <c r="F417" s="3" t="inlineStr">
        <is>
          <t>Anesthesiologist</t>
        </is>
      </c>
      <c r="G417" s="3" t="inlineStr">
        <is>
          <t>CO</t>
        </is>
      </c>
      <c r="H417" s="3" t="n">
        <v>2009</v>
      </c>
      <c r="I417" s="3" t="inlineStr">
        <is>
          <t>BMW</t>
        </is>
      </c>
      <c r="J417" s="3" t="inlineStr">
        <is>
          <t>M8 Competition</t>
        </is>
      </c>
      <c r="K417" s="3" t="inlineStr">
        <is>
          <t>production_luxury</t>
        </is>
      </c>
      <c r="L417" s="3" t="inlineStr">
        <is>
          <t>01 Luxury Sedan/SUV</t>
        </is>
      </c>
      <c r="M417" s="7" t="n">
        <v>225000</v>
      </c>
      <c r="N417" s="3" t="inlineStr">
        <is>
          <t>clean</t>
        </is>
      </c>
      <c r="O417" s="3" t="n">
        <v>0</v>
      </c>
      <c r="P417" s="3" t="n">
        <v>0</v>
      </c>
      <c r="Q417" s="3" t="n">
        <v>0</v>
      </c>
      <c r="R417" s="3" t="inlineStr">
        <is>
          <t>No</t>
        </is>
      </c>
      <c r="S417" s="3" t="inlineStr">
        <is>
          <t>bind</t>
        </is>
      </c>
      <c r="T417" s="7" t="n">
        <v>4296.23</v>
      </c>
      <c r="U417" s="3" t="inlineStr">
        <is>
          <t>bound</t>
        </is>
      </c>
      <c r="V417" s="3" t="inlineStr">
        <is>
          <t>Bound</t>
        </is>
      </c>
      <c r="W417" s="3" t="inlineStr">
        <is>
          <t>CANON-202508-000413</t>
        </is>
      </c>
    </row>
    <row r="418">
      <c r="A418" s="8" t="n">
        <v>414</v>
      </c>
      <c r="B418" s="8" t="inlineStr">
        <is>
          <t>920e7abc-f381-50f4-a9a7-afd931b51001</t>
        </is>
      </c>
      <c r="C418" s="8" t="inlineStr">
        <is>
          <t>2025-08-12</t>
        </is>
      </c>
      <c r="D418" s="8" t="inlineStr">
        <is>
          <t>2025-08</t>
        </is>
      </c>
      <c r="E418" s="8" t="inlineStr">
        <is>
          <t>Lorenzo Ashcombe</t>
        </is>
      </c>
      <c r="F418" s="8" t="inlineStr">
        <is>
          <t>Law Firm Partner</t>
        </is>
      </c>
      <c r="G418" s="8" t="inlineStr">
        <is>
          <t>WA</t>
        </is>
      </c>
      <c r="H418" s="8" t="n">
        <v>1988</v>
      </c>
      <c r="I418" s="8" t="inlineStr">
        <is>
          <t>Bentley</t>
        </is>
      </c>
      <c r="J418" s="8" t="inlineStr">
        <is>
          <t>Continental GT</t>
        </is>
      </c>
      <c r="K418" s="8" t="inlineStr">
        <is>
          <t>production_luxury</t>
        </is>
      </c>
      <c r="L418" s="8" t="inlineStr">
        <is>
          <t>01 Luxury Sedan/SUV</t>
        </is>
      </c>
      <c r="M418" s="9" t="n">
        <v>460000</v>
      </c>
      <c r="N418" s="8" t="inlineStr">
        <is>
          <t>three_plus_fault</t>
        </is>
      </c>
      <c r="O418" s="8" t="n">
        <v>4</v>
      </c>
      <c r="P418" s="8" t="n">
        <v>4</v>
      </c>
      <c r="Q418" s="8" t="n">
        <v>0</v>
      </c>
      <c r="R418" s="8" t="inlineStr">
        <is>
          <t>No</t>
        </is>
      </c>
      <c r="S418" s="8" t="inlineStr">
        <is>
          <t>decline</t>
        </is>
      </c>
      <c r="T418" s="9" t="n">
        <v>6249.06</v>
      </c>
      <c r="U418" s="8" t="inlineStr">
        <is>
          <t>indicative</t>
        </is>
      </c>
      <c r="V418" s="8" t="inlineStr">
        <is>
          <t>Not Bound</t>
        </is>
      </c>
      <c r="W418" s="8" t="inlineStr"/>
    </row>
    <row r="419">
      <c r="A419" s="3" t="n">
        <v>415</v>
      </c>
      <c r="B419" s="3" t="inlineStr">
        <is>
          <t>4ff3d0bb-3bcd-5ec1-895b-f528797e2433</t>
        </is>
      </c>
      <c r="C419" s="3" t="inlineStr">
        <is>
          <t>2025-08-02</t>
        </is>
      </c>
      <c r="D419" s="3" t="inlineStr">
        <is>
          <t>2025-08</t>
        </is>
      </c>
      <c r="E419" s="3" t="inlineStr">
        <is>
          <t>Mireille Chattopadhyay</t>
        </is>
      </c>
      <c r="F419" s="3" t="inlineStr">
        <is>
          <t>Software Architect</t>
        </is>
      </c>
      <c r="G419" s="3" t="inlineStr">
        <is>
          <t>AK</t>
        </is>
      </c>
      <c r="H419" s="3" t="n">
        <v>2015</v>
      </c>
      <c r="I419" s="3" t="inlineStr">
        <is>
          <t>Aston Martin</t>
        </is>
      </c>
      <c r="J419" s="3" t="inlineStr">
        <is>
          <t>DB5</t>
        </is>
      </c>
      <c r="K419" s="3" t="inlineStr">
        <is>
          <t>classic_collector</t>
        </is>
      </c>
      <c r="L419" s="3" t="inlineStr">
        <is>
          <t>07 Post-War Classic (1946-1972)</t>
        </is>
      </c>
      <c r="M419" s="7" t="n">
        <v>1590000</v>
      </c>
      <c r="N419" s="3" t="inlineStr">
        <is>
          <t>clean</t>
        </is>
      </c>
      <c r="O419" s="3" t="n">
        <v>0</v>
      </c>
      <c r="P419" s="3" t="n">
        <v>0</v>
      </c>
      <c r="Q419" s="3" t="n">
        <v>0</v>
      </c>
      <c r="R419" s="3" t="inlineStr">
        <is>
          <t>No</t>
        </is>
      </c>
      <c r="S419" s="3" t="inlineStr">
        <is>
          <t>bind</t>
        </is>
      </c>
      <c r="T419" s="7" t="n">
        <v>12996</v>
      </c>
      <c r="U419" s="3" t="inlineStr">
        <is>
          <t>bound</t>
        </is>
      </c>
      <c r="V419" s="3" t="inlineStr">
        <is>
          <t>Bound</t>
        </is>
      </c>
      <c r="W419" s="3" t="inlineStr">
        <is>
          <t>CANON-202508-000415</t>
        </is>
      </c>
    </row>
    <row r="420">
      <c r="A420" s="8" t="n">
        <v>416</v>
      </c>
      <c r="B420" s="8" t="inlineStr">
        <is>
          <t>fe793641-53ed-59c5-8776-c28293e81dda</t>
        </is>
      </c>
      <c r="C420" s="8" t="inlineStr">
        <is>
          <t>2025-08-26</t>
        </is>
      </c>
      <c r="D420" s="8" t="inlineStr">
        <is>
          <t>2025-08</t>
        </is>
      </c>
      <c r="E420" s="8" t="inlineStr">
        <is>
          <t>Ramona Rourke</t>
        </is>
      </c>
      <c r="F420" s="8" t="inlineStr">
        <is>
          <t>Founder / CEO</t>
        </is>
      </c>
      <c r="G420" s="8" t="inlineStr">
        <is>
          <t>WI</t>
        </is>
      </c>
      <c r="H420" s="8" t="n">
        <v>1988</v>
      </c>
      <c r="I420" s="8" t="inlineStr">
        <is>
          <t>Bentley</t>
        </is>
      </c>
      <c r="J420" s="8" t="inlineStr">
        <is>
          <t>Continental GT</t>
        </is>
      </c>
      <c r="K420" s="8" t="inlineStr">
        <is>
          <t>production_luxury</t>
        </is>
      </c>
      <c r="L420" s="8" t="inlineStr">
        <is>
          <t>01 Luxury Sedan/SUV</t>
        </is>
      </c>
      <c r="M420" s="9" t="n">
        <v>1010000</v>
      </c>
      <c r="N420" s="8" t="inlineStr">
        <is>
          <t>clean</t>
        </is>
      </c>
      <c r="O420" s="8" t="n">
        <v>0</v>
      </c>
      <c r="P420" s="8" t="n">
        <v>0</v>
      </c>
      <c r="Q420" s="8" t="n">
        <v>0</v>
      </c>
      <c r="R420" s="8" t="inlineStr">
        <is>
          <t>No</t>
        </is>
      </c>
      <c r="S420" s="8" t="inlineStr">
        <is>
          <t>bind</t>
        </is>
      </c>
      <c r="T420" s="9" t="n">
        <v>12577.36</v>
      </c>
      <c r="U420" s="8" t="inlineStr">
        <is>
          <t>bound</t>
        </is>
      </c>
      <c r="V420" s="8" t="inlineStr">
        <is>
          <t>Bound</t>
        </is>
      </c>
      <c r="W420" s="8" t="inlineStr">
        <is>
          <t>CANON-202508-000416</t>
        </is>
      </c>
    </row>
    <row r="421">
      <c r="A421" s="3" t="n">
        <v>417</v>
      </c>
      <c r="B421" s="3" t="inlineStr">
        <is>
          <t>1d5bca7f-df9b-55ea-ab76-6e67b2355831</t>
        </is>
      </c>
      <c r="C421" s="3" t="inlineStr">
        <is>
          <t>2025-08-23</t>
        </is>
      </c>
      <c r="D421" s="3" t="inlineStr">
        <is>
          <t>2025-08</t>
        </is>
      </c>
      <c r="E421" s="3" t="inlineStr">
        <is>
          <t>Callum Vasquez</t>
        </is>
      </c>
      <c r="F421" s="3" t="inlineStr">
        <is>
          <t>Cardiologist</t>
        </is>
      </c>
      <c r="G421" s="3" t="inlineStr">
        <is>
          <t>ME</t>
        </is>
      </c>
      <c r="H421" s="3" t="n">
        <v>2004</v>
      </c>
      <c r="I421" s="3" t="inlineStr">
        <is>
          <t>BMW</t>
        </is>
      </c>
      <c r="J421" s="3" t="inlineStr">
        <is>
          <t>M8 Competition</t>
        </is>
      </c>
      <c r="K421" s="3" t="inlineStr">
        <is>
          <t>production_luxury</t>
        </is>
      </c>
      <c r="L421" s="3" t="inlineStr">
        <is>
          <t>01 Luxury Sedan/SUV</t>
        </is>
      </c>
      <c r="M421" s="7" t="n">
        <v>435000</v>
      </c>
      <c r="N421" s="3" t="inlineStr">
        <is>
          <t>three_plus_fault</t>
        </is>
      </c>
      <c r="O421" s="3" t="n">
        <v>4</v>
      </c>
      <c r="P421" s="3" t="n">
        <v>4</v>
      </c>
      <c r="Q421" s="3" t="n">
        <v>0</v>
      </c>
      <c r="R421" s="3" t="inlineStr">
        <is>
          <t>No</t>
        </is>
      </c>
      <c r="S421" s="3" t="inlineStr">
        <is>
          <t>decline</t>
        </is>
      </c>
      <c r="T421" s="7" t="n">
        <v>6648.11</v>
      </c>
      <c r="U421" s="3" t="inlineStr">
        <is>
          <t>indicative</t>
        </is>
      </c>
      <c r="V421" s="3" t="inlineStr">
        <is>
          <t>Not Bound</t>
        </is>
      </c>
      <c r="W421" s="3" t="inlineStr"/>
    </row>
    <row r="422">
      <c r="A422" s="8" t="n">
        <v>418</v>
      </c>
      <c r="B422" s="8" t="inlineStr">
        <is>
          <t>77008335-1e35-541e-9c34-3c995dd7f4de</t>
        </is>
      </c>
      <c r="C422" s="8" t="inlineStr">
        <is>
          <t>2025-08-23</t>
        </is>
      </c>
      <c r="D422" s="8" t="inlineStr">
        <is>
          <t>2025-08</t>
        </is>
      </c>
      <c r="E422" s="8" t="inlineStr">
        <is>
          <t>Fitzgerald Bellandi</t>
        </is>
      </c>
      <c r="F422" s="8" t="inlineStr">
        <is>
          <t>Founder / CEO</t>
        </is>
      </c>
      <c r="G422" s="8" t="inlineStr">
        <is>
          <t>SC</t>
        </is>
      </c>
      <c r="H422" s="8" t="n">
        <v>2022</v>
      </c>
      <c r="I422" s="8" t="inlineStr">
        <is>
          <t>Aston Martin</t>
        </is>
      </c>
      <c r="J422" s="8" t="inlineStr">
        <is>
          <t>DB12</t>
        </is>
      </c>
      <c r="K422" s="8" t="inlineStr">
        <is>
          <t>production_luxury</t>
        </is>
      </c>
      <c r="L422" s="8" t="inlineStr">
        <is>
          <t>01 Luxury Sedan/SUV</t>
        </is>
      </c>
      <c r="M422" s="9" t="n">
        <v>1230000</v>
      </c>
      <c r="N422" s="8" t="inlineStr">
        <is>
          <t>clean</t>
        </is>
      </c>
      <c r="O422" s="8" t="n">
        <v>0</v>
      </c>
      <c r="P422" s="8" t="n">
        <v>0</v>
      </c>
      <c r="Q422" s="8" t="n">
        <v>0</v>
      </c>
      <c r="R422" s="8" t="inlineStr">
        <is>
          <t>No</t>
        </is>
      </c>
      <c r="S422" s="8" t="inlineStr">
        <is>
          <t>bind</t>
        </is>
      </c>
      <c r="T422" s="9" t="n">
        <v>15827.55</v>
      </c>
      <c r="U422" s="8" t="inlineStr">
        <is>
          <t>bound</t>
        </is>
      </c>
      <c r="V422" s="8" t="inlineStr">
        <is>
          <t>Bound</t>
        </is>
      </c>
      <c r="W422" s="8" t="inlineStr">
        <is>
          <t>CANON-202508-000418</t>
        </is>
      </c>
    </row>
    <row r="423">
      <c r="A423" s="3" t="n">
        <v>419</v>
      </c>
      <c r="B423" s="3" t="inlineStr">
        <is>
          <t>3d357502-04ae-58c0-9146-5710ff4eb14d</t>
        </is>
      </c>
      <c r="C423" s="3" t="inlineStr">
        <is>
          <t>2025-08-17</t>
        </is>
      </c>
      <c r="D423" s="3" t="inlineStr">
        <is>
          <t>2025-08</t>
        </is>
      </c>
      <c r="E423" s="3" t="inlineStr">
        <is>
          <t>Emiliano Farkas</t>
        </is>
      </c>
      <c r="F423" s="3" t="inlineStr">
        <is>
          <t>Orthopedic Surgeon</t>
        </is>
      </c>
      <c r="G423" s="3" t="inlineStr">
        <is>
          <t>CA</t>
        </is>
      </c>
      <c r="H423" s="3" t="n">
        <v>1958</v>
      </c>
      <c r="I423" s="3" t="inlineStr">
        <is>
          <t>Mercedes-Benz</t>
        </is>
      </c>
      <c r="J423" s="3" t="inlineStr">
        <is>
          <t>AMG GT</t>
        </is>
      </c>
      <c r="K423" s="3" t="inlineStr">
        <is>
          <t>production_luxury</t>
        </is>
      </c>
      <c r="L423" s="3" t="inlineStr">
        <is>
          <t>01 Luxury Sedan/SUV</t>
        </is>
      </c>
      <c r="M423" s="7" t="n">
        <v>385000</v>
      </c>
      <c r="N423" s="3" t="inlineStr">
        <is>
          <t>clean</t>
        </is>
      </c>
      <c r="O423" s="3" t="n">
        <v>0</v>
      </c>
      <c r="P423" s="3" t="n">
        <v>0</v>
      </c>
      <c r="Q423" s="3" t="n">
        <v>0</v>
      </c>
      <c r="R423" s="3" t="inlineStr">
        <is>
          <t>No</t>
        </is>
      </c>
      <c r="S423" s="3" t="inlineStr">
        <is>
          <t>bind</t>
        </is>
      </c>
      <c r="T423" s="7" t="n">
        <v>7354.95</v>
      </c>
      <c r="U423" s="3" t="inlineStr">
        <is>
          <t>bound</t>
        </is>
      </c>
      <c r="V423" s="3" t="inlineStr">
        <is>
          <t>Bound</t>
        </is>
      </c>
      <c r="W423" s="3" t="inlineStr">
        <is>
          <t>CANON-202508-000419</t>
        </is>
      </c>
    </row>
    <row r="424">
      <c r="A424" s="8" t="n">
        <v>420</v>
      </c>
      <c r="B424" s="8" t="inlineStr">
        <is>
          <t>37968d2b-a415-5bc2-af4e-730bf263dce5</t>
        </is>
      </c>
      <c r="C424" s="8" t="inlineStr">
        <is>
          <t>2025-08-20</t>
        </is>
      </c>
      <c r="D424" s="8" t="inlineStr">
        <is>
          <t>2025-08</t>
        </is>
      </c>
      <c r="E424" s="8" t="inlineStr">
        <is>
          <t>Sunniva Larsson</t>
        </is>
      </c>
      <c r="F424" s="8" t="inlineStr">
        <is>
          <t>Law Firm Partner</t>
        </is>
      </c>
      <c r="G424" s="8" t="inlineStr">
        <is>
          <t>ND</t>
        </is>
      </c>
      <c r="H424" s="8" t="n">
        <v>1971</v>
      </c>
      <c r="I424" s="8" t="inlineStr">
        <is>
          <t>Lamborghini</t>
        </is>
      </c>
      <c r="J424" s="8" t="inlineStr">
        <is>
          <t>Huracan EVO</t>
        </is>
      </c>
      <c r="K424" s="8" t="inlineStr">
        <is>
          <t>exotic</t>
        </is>
      </c>
      <c r="L424" s="8" t="inlineStr">
        <is>
          <t>03 Supercar</t>
        </is>
      </c>
      <c r="M424" s="9" t="n">
        <v>455000</v>
      </c>
      <c r="N424" s="8" t="inlineStr">
        <is>
          <t>clean</t>
        </is>
      </c>
      <c r="O424" s="8" t="n">
        <v>0</v>
      </c>
      <c r="P424" s="8" t="n">
        <v>0</v>
      </c>
      <c r="Q424" s="8" t="n">
        <v>0</v>
      </c>
      <c r="R424" s="8" t="inlineStr">
        <is>
          <t>No</t>
        </is>
      </c>
      <c r="S424" s="8" t="inlineStr">
        <is>
          <t>bind</t>
        </is>
      </c>
      <c r="T424" s="9" t="n">
        <v>10070.09</v>
      </c>
      <c r="U424" s="8" t="inlineStr">
        <is>
          <t>bound</t>
        </is>
      </c>
      <c r="V424" s="8" t="inlineStr">
        <is>
          <t>Bound</t>
        </is>
      </c>
      <c r="W424" s="8" t="inlineStr">
        <is>
          <t>CANON-202508-000420</t>
        </is>
      </c>
    </row>
    <row r="425">
      <c r="A425" s="3" t="n">
        <v>421</v>
      </c>
      <c r="B425" s="3" t="inlineStr">
        <is>
          <t>198d6630-4f9f-588a-a074-59499e788ed5</t>
        </is>
      </c>
      <c r="C425" s="3" t="inlineStr">
        <is>
          <t>2025-08-19</t>
        </is>
      </c>
      <c r="D425" s="3" t="inlineStr">
        <is>
          <t>2025-08</t>
        </is>
      </c>
      <c r="E425" s="3" t="inlineStr">
        <is>
          <t>Everett Thistlewood</t>
        </is>
      </c>
      <c r="F425" s="3" t="inlineStr">
        <is>
          <t>Law Firm Partner</t>
        </is>
      </c>
      <c r="G425" s="3" t="inlineStr">
        <is>
          <t>IA</t>
        </is>
      </c>
      <c r="H425" s="3" t="n">
        <v>1991</v>
      </c>
      <c r="I425" s="3" t="inlineStr">
        <is>
          <t>Maserati</t>
        </is>
      </c>
      <c r="J425" s="3" t="inlineStr">
        <is>
          <t>GranTurismo</t>
        </is>
      </c>
      <c r="K425" s="3" t="inlineStr">
        <is>
          <t>production_luxury</t>
        </is>
      </c>
      <c r="L425" s="3" t="inlineStr">
        <is>
          <t>01 Luxury Sedan/SUV</t>
        </is>
      </c>
      <c r="M425" s="7" t="n">
        <v>980000</v>
      </c>
      <c r="N425" s="3" t="inlineStr">
        <is>
          <t>clean</t>
        </is>
      </c>
      <c r="O425" s="3" t="n">
        <v>0</v>
      </c>
      <c r="P425" s="3" t="n">
        <v>0</v>
      </c>
      <c r="Q425" s="3" t="n">
        <v>0</v>
      </c>
      <c r="R425" s="3" t="inlineStr">
        <is>
          <t>No</t>
        </is>
      </c>
      <c r="S425" s="3" t="inlineStr">
        <is>
          <t>bind</t>
        </is>
      </c>
      <c r="T425" s="7" t="n">
        <v>13220.75</v>
      </c>
      <c r="U425" s="3" t="inlineStr">
        <is>
          <t>bound</t>
        </is>
      </c>
      <c r="V425" s="3" t="inlineStr">
        <is>
          <t>Bound</t>
        </is>
      </c>
      <c r="W425" s="3" t="inlineStr">
        <is>
          <t>CANON-202508-000421</t>
        </is>
      </c>
    </row>
    <row r="426">
      <c r="A426" s="8" t="n">
        <v>422</v>
      </c>
      <c r="B426" s="8" t="inlineStr">
        <is>
          <t>332dca52-68fa-51fa-8085-6a9cf4926520</t>
        </is>
      </c>
      <c r="C426" s="8" t="inlineStr">
        <is>
          <t>2025-08-16</t>
        </is>
      </c>
      <c r="D426" s="8" t="inlineStr">
        <is>
          <t>2025-08</t>
        </is>
      </c>
      <c r="E426" s="8" t="inlineStr">
        <is>
          <t>Thaddeus Castellanos</t>
        </is>
      </c>
      <c r="F426" s="8" t="inlineStr">
        <is>
          <t>Anesthesiologist</t>
        </is>
      </c>
      <c r="G426" s="8" t="inlineStr">
        <is>
          <t>SD</t>
        </is>
      </c>
      <c r="H426" s="8" t="n">
        <v>1993</v>
      </c>
      <c r="I426" s="8" t="inlineStr">
        <is>
          <t>Icon</t>
        </is>
      </c>
      <c r="J426" s="8" t="inlineStr">
        <is>
          <t>Derelict</t>
        </is>
      </c>
      <c r="K426" s="8" t="inlineStr">
        <is>
          <t>restomod_coachbuilt</t>
        </is>
      </c>
      <c r="L426" s="8" t="inlineStr">
        <is>
          <t>11 Restomod/Coachbuilt</t>
        </is>
      </c>
      <c r="M426" s="9" t="n">
        <v>485000</v>
      </c>
      <c r="N426" s="8" t="inlineStr">
        <is>
          <t>three_plus_fault</t>
        </is>
      </c>
      <c r="O426" s="8" t="n">
        <v>3</v>
      </c>
      <c r="P426" s="8" t="n">
        <v>3</v>
      </c>
      <c r="Q426" s="8" t="n">
        <v>0</v>
      </c>
      <c r="R426" s="8" t="inlineStr">
        <is>
          <t>No</t>
        </is>
      </c>
      <c r="S426" s="8" t="inlineStr">
        <is>
          <t>decline</t>
        </is>
      </c>
      <c r="T426" s="9" t="n">
        <v>8938.639999999999</v>
      </c>
      <c r="U426" s="8" t="inlineStr">
        <is>
          <t>indicative</t>
        </is>
      </c>
      <c r="V426" s="8" t="inlineStr">
        <is>
          <t>Not Bound</t>
        </is>
      </c>
      <c r="W426" s="8" t="inlineStr"/>
    </row>
    <row r="427">
      <c r="A427" s="3" t="n">
        <v>423</v>
      </c>
      <c r="B427" s="3" t="inlineStr">
        <is>
          <t>bd1a8b0f-017a-5eb7-9daf-6431a8cac982</t>
        </is>
      </c>
      <c r="C427" s="3" t="inlineStr">
        <is>
          <t>2025-08-26</t>
        </is>
      </c>
      <c r="D427" s="3" t="inlineStr">
        <is>
          <t>2025-08</t>
        </is>
      </c>
      <c r="E427" s="3" t="inlineStr">
        <is>
          <t>Beatrix Kingsford</t>
        </is>
      </c>
      <c r="F427" s="3" t="inlineStr">
        <is>
          <t>Anesthesiologist</t>
        </is>
      </c>
      <c r="G427" s="3" t="inlineStr">
        <is>
          <t>MI</t>
        </is>
      </c>
      <c r="H427" s="3" t="n">
        <v>2021</v>
      </c>
      <c r="I427" s="3" t="inlineStr">
        <is>
          <t>McLaren</t>
        </is>
      </c>
      <c r="J427" s="3" t="inlineStr">
        <is>
          <t>750S</t>
        </is>
      </c>
      <c r="K427" s="3" t="inlineStr">
        <is>
          <t>exotic</t>
        </is>
      </c>
      <c r="L427" s="3" t="inlineStr">
        <is>
          <t>03 Supercar</t>
        </is>
      </c>
      <c r="M427" s="7" t="n">
        <v>835000</v>
      </c>
      <c r="N427" s="3" t="inlineStr">
        <is>
          <t>clean</t>
        </is>
      </c>
      <c r="O427" s="3" t="n">
        <v>0</v>
      </c>
      <c r="P427" s="3" t="n">
        <v>0</v>
      </c>
      <c r="Q427" s="3" t="n">
        <v>0</v>
      </c>
      <c r="R427" s="3" t="inlineStr">
        <is>
          <t>No</t>
        </is>
      </c>
      <c r="S427" s="3" t="inlineStr">
        <is>
          <t>bind</t>
        </is>
      </c>
      <c r="T427" s="7" t="n">
        <v>23198.82</v>
      </c>
      <c r="U427" s="3" t="inlineStr">
        <is>
          <t>bound</t>
        </is>
      </c>
      <c r="V427" s="3" t="inlineStr">
        <is>
          <t>Bound</t>
        </is>
      </c>
      <c r="W427" s="3" t="inlineStr">
        <is>
          <t>CANON-202508-000423</t>
        </is>
      </c>
    </row>
    <row r="428">
      <c r="A428" s="8" t="n">
        <v>424</v>
      </c>
      <c r="B428" s="8" t="inlineStr">
        <is>
          <t>d16b7617-4e78-5401-9952-b52bcb9c293f</t>
        </is>
      </c>
      <c r="C428" s="8" t="inlineStr">
        <is>
          <t>2025-08-11</t>
        </is>
      </c>
      <c r="D428" s="8" t="inlineStr">
        <is>
          <t>2025-08</t>
        </is>
      </c>
      <c r="E428" s="8" t="inlineStr">
        <is>
          <t>Noor Blackwood</t>
        </is>
      </c>
      <c r="F428" s="8" t="inlineStr">
        <is>
          <t>Portfolio Manager</t>
        </is>
      </c>
      <c r="G428" s="8" t="inlineStr">
        <is>
          <t>NJ</t>
        </is>
      </c>
      <c r="H428" s="8" t="n">
        <v>1993</v>
      </c>
      <c r="I428" s="8" t="inlineStr">
        <is>
          <t>BMW</t>
        </is>
      </c>
      <c r="J428" s="8" t="inlineStr">
        <is>
          <t>M8 Competition</t>
        </is>
      </c>
      <c r="K428" s="8" t="inlineStr">
        <is>
          <t>production_luxury</t>
        </is>
      </c>
      <c r="L428" s="8" t="inlineStr">
        <is>
          <t>01 Luxury Sedan/SUV</t>
        </is>
      </c>
      <c r="M428" s="9" t="n">
        <v>510000</v>
      </c>
      <c r="N428" s="8" t="inlineStr">
        <is>
          <t>clean</t>
        </is>
      </c>
      <c r="O428" s="8" t="n">
        <v>0</v>
      </c>
      <c r="P428" s="8" t="n">
        <v>0</v>
      </c>
      <c r="Q428" s="8" t="n">
        <v>0</v>
      </c>
      <c r="R428" s="8" t="inlineStr">
        <is>
          <t>No</t>
        </is>
      </c>
      <c r="S428" s="8" t="inlineStr">
        <is>
          <t>bind</t>
        </is>
      </c>
      <c r="T428" s="9" t="n">
        <v>5691.79</v>
      </c>
      <c r="U428" s="8" t="inlineStr">
        <is>
          <t>bound</t>
        </is>
      </c>
      <c r="V428" s="8" t="inlineStr">
        <is>
          <t>Bound</t>
        </is>
      </c>
      <c r="W428" s="8" t="inlineStr">
        <is>
          <t>CANON-202508-000424</t>
        </is>
      </c>
    </row>
    <row r="429">
      <c r="A429" s="3" t="n">
        <v>425</v>
      </c>
      <c r="B429" s="3" t="inlineStr">
        <is>
          <t>1eca6369-3fc9-560d-9aa3-ab82c9d182f2</t>
        </is>
      </c>
      <c r="C429" s="3" t="inlineStr">
        <is>
          <t>2025-08-29</t>
        </is>
      </c>
      <c r="D429" s="3" t="inlineStr">
        <is>
          <t>2025-08</t>
        </is>
      </c>
      <c r="E429" s="3" t="inlineStr">
        <is>
          <t>Leopold Whitlock</t>
        </is>
      </c>
      <c r="F429" s="3" t="inlineStr">
        <is>
          <t>Founder / CEO</t>
        </is>
      </c>
      <c r="G429" s="3" t="inlineStr">
        <is>
          <t>FL</t>
        </is>
      </c>
      <c r="H429" s="3" t="n">
        <v>1979</v>
      </c>
      <c r="I429" s="3" t="inlineStr">
        <is>
          <t>Porsche</t>
        </is>
      </c>
      <c r="J429" s="3" t="inlineStr">
        <is>
          <t>911 Turbo S</t>
        </is>
      </c>
      <c r="K429" s="3" t="inlineStr">
        <is>
          <t>production_luxury</t>
        </is>
      </c>
      <c r="L429" s="3" t="inlineStr">
        <is>
          <t>01 Luxury Sedan/SUV</t>
        </is>
      </c>
      <c r="M429" s="7" t="n">
        <v>580000</v>
      </c>
      <c r="N429" s="3" t="inlineStr">
        <is>
          <t>clean</t>
        </is>
      </c>
      <c r="O429" s="3" t="n">
        <v>0</v>
      </c>
      <c r="P429" s="3" t="n">
        <v>0</v>
      </c>
      <c r="Q429" s="3" t="n">
        <v>0</v>
      </c>
      <c r="R429" s="3" t="inlineStr">
        <is>
          <t>No</t>
        </is>
      </c>
      <c r="S429" s="3" t="inlineStr">
        <is>
          <t>bind</t>
        </is>
      </c>
      <c r="T429" s="7" t="n">
        <v>10100.75</v>
      </c>
      <c r="U429" s="3" t="inlineStr">
        <is>
          <t>bound</t>
        </is>
      </c>
      <c r="V429" s="3" t="inlineStr">
        <is>
          <t>Bound</t>
        </is>
      </c>
      <c r="W429" s="3" t="inlineStr">
        <is>
          <t>CANON-202508-000425</t>
        </is>
      </c>
    </row>
    <row r="430">
      <c r="A430" s="8" t="n">
        <v>426</v>
      </c>
      <c r="B430" s="8" t="inlineStr">
        <is>
          <t>d86f2566-a7f7-5615-8a94-0ce8d29cfde4</t>
        </is>
      </c>
      <c r="C430" s="8" t="inlineStr">
        <is>
          <t>2025-08-31</t>
        </is>
      </c>
      <c r="D430" s="8" t="inlineStr">
        <is>
          <t>2025-08</t>
        </is>
      </c>
      <c r="E430" s="8" t="inlineStr">
        <is>
          <t>Aurelio Bellandi</t>
        </is>
      </c>
      <c r="F430" s="8" t="inlineStr">
        <is>
          <t>Cardiologist</t>
        </is>
      </c>
      <c r="G430" s="8" t="inlineStr">
        <is>
          <t>OK</t>
        </is>
      </c>
      <c r="H430" s="8" t="n">
        <v>2012</v>
      </c>
      <c r="I430" s="8" t="inlineStr">
        <is>
          <t>Bentley</t>
        </is>
      </c>
      <c r="J430" s="8" t="inlineStr">
        <is>
          <t>Continental GT</t>
        </is>
      </c>
      <c r="K430" s="8" t="inlineStr">
        <is>
          <t>production_luxury</t>
        </is>
      </c>
      <c r="L430" s="8" t="inlineStr">
        <is>
          <t>01 Luxury Sedan/SUV</t>
        </is>
      </c>
      <c r="M430" s="9" t="n">
        <v>950000</v>
      </c>
      <c r="N430" s="8" t="inlineStr">
        <is>
          <t>theft_total</t>
        </is>
      </c>
      <c r="O430" s="8" t="n">
        <v>1</v>
      </c>
      <c r="P430" s="8" t="n">
        <v>0</v>
      </c>
      <c r="Q430" s="8" t="n">
        <v>1</v>
      </c>
      <c r="R430" s="8" t="inlineStr">
        <is>
          <t>No</t>
        </is>
      </c>
      <c r="S430" s="8" t="inlineStr">
        <is>
          <t>refer</t>
        </is>
      </c>
      <c r="T430" s="9" t="n">
        <v>14680.19</v>
      </c>
      <c r="U430" s="8" t="inlineStr">
        <is>
          <t>indicative</t>
        </is>
      </c>
      <c r="V430" s="8" t="inlineStr">
        <is>
          <t>Not Bound</t>
        </is>
      </c>
      <c r="W430" s="8" t="inlineStr"/>
    </row>
    <row r="431">
      <c r="A431" s="3" t="n">
        <v>427</v>
      </c>
      <c r="B431" s="3" t="inlineStr">
        <is>
          <t>acd62f01-73e9-558b-811e-af8a2b93793b</t>
        </is>
      </c>
      <c r="C431" s="3" t="inlineStr">
        <is>
          <t>2025-08-20</t>
        </is>
      </c>
      <c r="D431" s="3" t="inlineStr">
        <is>
          <t>2025-08</t>
        </is>
      </c>
      <c r="E431" s="3" t="inlineStr">
        <is>
          <t>Noor Bellandi</t>
        </is>
      </c>
      <c r="F431" s="3" t="inlineStr">
        <is>
          <t>Founder / CEO</t>
        </is>
      </c>
      <c r="G431" s="3" t="inlineStr">
        <is>
          <t>CO</t>
        </is>
      </c>
      <c r="H431" s="3" t="n">
        <v>2007</v>
      </c>
      <c r="I431" s="3" t="inlineStr">
        <is>
          <t>Porsche</t>
        </is>
      </c>
      <c r="J431" s="3" t="inlineStr">
        <is>
          <t>911 Turbo S</t>
        </is>
      </c>
      <c r="K431" s="3" t="inlineStr">
        <is>
          <t>production_luxury</t>
        </is>
      </c>
      <c r="L431" s="3" t="inlineStr">
        <is>
          <t>01 Luxury Sedan/SUV</t>
        </is>
      </c>
      <c r="M431" s="7" t="n">
        <v>555000</v>
      </c>
      <c r="N431" s="3" t="inlineStr">
        <is>
          <t>three_plus_fault</t>
        </is>
      </c>
      <c r="O431" s="3" t="n">
        <v>3</v>
      </c>
      <c r="P431" s="3" t="n">
        <v>3</v>
      </c>
      <c r="Q431" s="3" t="n">
        <v>0</v>
      </c>
      <c r="R431" s="3" t="inlineStr">
        <is>
          <t>No</t>
        </is>
      </c>
      <c r="S431" s="3" t="inlineStr">
        <is>
          <t>decline</t>
        </is>
      </c>
      <c r="T431" s="7" t="n">
        <v>7487.26</v>
      </c>
      <c r="U431" s="3" t="inlineStr">
        <is>
          <t>indicative</t>
        </is>
      </c>
      <c r="V431" s="3" t="inlineStr">
        <is>
          <t>Not Bound</t>
        </is>
      </c>
      <c r="W431" s="3" t="inlineStr"/>
    </row>
    <row r="432">
      <c r="A432" s="8" t="n">
        <v>428</v>
      </c>
      <c r="B432" s="8" t="inlineStr">
        <is>
          <t>69954cdc-99fa-5468-82cc-482e9baefa90</t>
        </is>
      </c>
      <c r="C432" s="8" t="inlineStr">
        <is>
          <t>2025-08-06</t>
        </is>
      </c>
      <c r="D432" s="8" t="inlineStr">
        <is>
          <t>2025-08</t>
        </is>
      </c>
      <c r="E432" s="8" t="inlineStr">
        <is>
          <t>Callum Whitlock</t>
        </is>
      </c>
      <c r="F432" s="8" t="inlineStr">
        <is>
          <t>Law Firm Partner</t>
        </is>
      </c>
      <c r="G432" s="8" t="inlineStr">
        <is>
          <t>AR</t>
        </is>
      </c>
      <c r="H432" s="8" t="n">
        <v>1972</v>
      </c>
      <c r="I432" s="8" t="inlineStr">
        <is>
          <t>Ferrari</t>
        </is>
      </c>
      <c r="J432" s="8" t="inlineStr">
        <is>
          <t>296 GTB</t>
        </is>
      </c>
      <c r="K432" s="8" t="inlineStr">
        <is>
          <t>exotic</t>
        </is>
      </c>
      <c r="L432" s="8" t="inlineStr">
        <is>
          <t>03 Supercar</t>
        </is>
      </c>
      <c r="M432" s="9" t="n">
        <v>655000</v>
      </c>
      <c r="N432" s="8" t="inlineStr">
        <is>
          <t>clean</t>
        </is>
      </c>
      <c r="O432" s="8" t="n">
        <v>0</v>
      </c>
      <c r="P432" s="8" t="n">
        <v>0</v>
      </c>
      <c r="Q432" s="8" t="n">
        <v>0</v>
      </c>
      <c r="R432" s="8" t="inlineStr">
        <is>
          <t>No</t>
        </is>
      </c>
      <c r="S432" s="8" t="inlineStr">
        <is>
          <t>bind</t>
        </is>
      </c>
      <c r="T432" s="9" t="n">
        <v>16201.98</v>
      </c>
      <c r="U432" s="8" t="inlineStr">
        <is>
          <t>bound</t>
        </is>
      </c>
      <c r="V432" s="8" t="inlineStr">
        <is>
          <t>Bound</t>
        </is>
      </c>
      <c r="W432" s="8" t="inlineStr">
        <is>
          <t>CANON-202508-000428</t>
        </is>
      </c>
    </row>
    <row r="433">
      <c r="A433" s="3" t="n">
        <v>429</v>
      </c>
      <c r="B433" s="3" t="inlineStr">
        <is>
          <t>4ae569c3-12c0-576e-bf78-976132ca8dd6</t>
        </is>
      </c>
      <c r="C433" s="3" t="inlineStr">
        <is>
          <t>2025-08-05</t>
        </is>
      </c>
      <c r="D433" s="3" t="inlineStr">
        <is>
          <t>2025-08</t>
        </is>
      </c>
      <c r="E433" s="3" t="inlineStr">
        <is>
          <t>Marisol Underwood</t>
        </is>
      </c>
      <c r="F433" s="3" t="inlineStr">
        <is>
          <t>Portfolio Manager</t>
        </is>
      </c>
      <c r="G433" s="3" t="inlineStr">
        <is>
          <t>WA</t>
        </is>
      </c>
      <c r="H433" s="3" t="n">
        <v>1977</v>
      </c>
      <c r="I433" s="3" t="inlineStr">
        <is>
          <t>Porsche</t>
        </is>
      </c>
      <c r="J433" s="3" t="inlineStr">
        <is>
          <t>911 Turbo S</t>
        </is>
      </c>
      <c r="K433" s="3" t="inlineStr">
        <is>
          <t>production_luxury</t>
        </is>
      </c>
      <c r="L433" s="3" t="inlineStr">
        <is>
          <t>01 Luxury Sedan/SUV</t>
        </is>
      </c>
      <c r="M433" s="7" t="n">
        <v>395000</v>
      </c>
      <c r="N433" s="3" t="inlineStr">
        <is>
          <t>clean</t>
        </is>
      </c>
      <c r="O433" s="3" t="n">
        <v>0</v>
      </c>
      <c r="P433" s="3" t="n">
        <v>0</v>
      </c>
      <c r="Q433" s="3" t="n">
        <v>0</v>
      </c>
      <c r="R433" s="3" t="inlineStr">
        <is>
          <t>No</t>
        </is>
      </c>
      <c r="S433" s="3" t="inlineStr">
        <is>
          <t>bind</t>
        </is>
      </c>
      <c r="T433" s="7" t="n">
        <v>5366.04</v>
      </c>
      <c r="U433" s="3" t="inlineStr">
        <is>
          <t>bound</t>
        </is>
      </c>
      <c r="V433" s="3" t="inlineStr">
        <is>
          <t>Bound</t>
        </is>
      </c>
      <c r="W433" s="3" t="inlineStr">
        <is>
          <t>CANON-202508-000429</t>
        </is>
      </c>
    </row>
    <row r="434">
      <c r="A434" s="8" t="n">
        <v>430</v>
      </c>
      <c r="B434" s="8" t="inlineStr">
        <is>
          <t>df191f38-5fbf-5bc3-99cf-684c2f24405e</t>
        </is>
      </c>
      <c r="C434" s="8" t="inlineStr">
        <is>
          <t>2025-08-14</t>
        </is>
      </c>
      <c r="D434" s="8" t="inlineStr">
        <is>
          <t>2025-08</t>
        </is>
      </c>
      <c r="E434" s="8" t="inlineStr">
        <is>
          <t>Ottilie Vandermeer</t>
        </is>
      </c>
      <c r="F434" s="8" t="inlineStr">
        <is>
          <t>Law Firm Partner</t>
        </is>
      </c>
      <c r="G434" s="8" t="inlineStr">
        <is>
          <t>IN</t>
        </is>
      </c>
      <c r="H434" s="8" t="n">
        <v>2012</v>
      </c>
      <c r="I434" s="8" t="inlineStr">
        <is>
          <t>Ferrari</t>
        </is>
      </c>
      <c r="J434" s="8" t="inlineStr">
        <is>
          <t>275 GTB/4</t>
        </is>
      </c>
      <c r="K434" s="8" t="inlineStr">
        <is>
          <t>classic_collector</t>
        </is>
      </c>
      <c r="L434" s="8" t="inlineStr">
        <is>
          <t>07 Post-War Classic (1946-1972)</t>
        </is>
      </c>
      <c r="M434" s="9" t="n">
        <v>1205000</v>
      </c>
      <c r="N434" s="8" t="inlineStr">
        <is>
          <t>clean</t>
        </is>
      </c>
      <c r="O434" s="8" t="n">
        <v>0</v>
      </c>
      <c r="P434" s="8" t="n">
        <v>0</v>
      </c>
      <c r="Q434" s="8" t="n">
        <v>0</v>
      </c>
      <c r="R434" s="8" t="inlineStr">
        <is>
          <t>No</t>
        </is>
      </c>
      <c r="S434" s="8" t="inlineStr">
        <is>
          <t>bind</t>
        </is>
      </c>
      <c r="T434" s="9" t="n">
        <v>10626.74</v>
      </c>
      <c r="U434" s="8" t="inlineStr">
        <is>
          <t>bound</t>
        </is>
      </c>
      <c r="V434" s="8" t="inlineStr">
        <is>
          <t>Bound</t>
        </is>
      </c>
      <c r="W434" s="8" t="inlineStr">
        <is>
          <t>CANON-202508-000430</t>
        </is>
      </c>
    </row>
    <row r="435">
      <c r="A435" s="3" t="n">
        <v>431</v>
      </c>
      <c r="B435" s="3" t="inlineStr">
        <is>
          <t>b4cdbbcb-2c19-5205-b6cb-660937c0c356</t>
        </is>
      </c>
      <c r="C435" s="3" t="inlineStr">
        <is>
          <t>2025-08-04</t>
        </is>
      </c>
      <c r="D435" s="3" t="inlineStr">
        <is>
          <t>2025-08</t>
        </is>
      </c>
      <c r="E435" s="3" t="inlineStr">
        <is>
          <t>Saoirse Okonkwo</t>
        </is>
      </c>
      <c r="F435" s="3" t="inlineStr">
        <is>
          <t>Orthopedic Surgeon</t>
        </is>
      </c>
      <c r="G435" s="3" t="inlineStr">
        <is>
          <t>CA</t>
        </is>
      </c>
      <c r="H435" s="3" t="n">
        <v>2000</v>
      </c>
      <c r="I435" s="3" t="inlineStr">
        <is>
          <t>Bugatti</t>
        </is>
      </c>
      <c r="J435" s="3" t="inlineStr">
        <is>
          <t>Type 57</t>
        </is>
      </c>
      <c r="K435" s="3" t="inlineStr">
        <is>
          <t>pre_war_vintage</t>
        </is>
      </c>
      <c r="L435" s="3" t="inlineStr">
        <is>
          <t>06 Vintage Pre-War (pre-1946)</t>
        </is>
      </c>
      <c r="M435" s="7" t="n">
        <v>1430000</v>
      </c>
      <c r="N435" s="3" t="inlineStr">
        <is>
          <t>three_plus_fault</t>
        </is>
      </c>
      <c r="O435" s="3" t="n">
        <v>3</v>
      </c>
      <c r="P435" s="3" t="n">
        <v>3</v>
      </c>
      <c r="Q435" s="3" t="n">
        <v>0</v>
      </c>
      <c r="R435" s="3" t="inlineStr">
        <is>
          <t>No</t>
        </is>
      </c>
      <c r="S435" s="3" t="inlineStr">
        <is>
          <t>decline</t>
        </is>
      </c>
      <c r="T435" s="7" t="n">
        <v>12384.34</v>
      </c>
      <c r="U435" s="3" t="inlineStr">
        <is>
          <t>indicative</t>
        </is>
      </c>
      <c r="V435" s="3" t="inlineStr">
        <is>
          <t>Not Bound</t>
        </is>
      </c>
      <c r="W435" s="3" t="inlineStr"/>
    </row>
    <row r="436">
      <c r="A436" s="8" t="n">
        <v>432</v>
      </c>
      <c r="B436" s="8" t="inlineStr">
        <is>
          <t>28f20aa2-83b6-5672-b1a8-501b1a34b7bb</t>
        </is>
      </c>
      <c r="C436" s="8" t="inlineStr">
        <is>
          <t>2025-08-08</t>
        </is>
      </c>
      <c r="D436" s="8" t="inlineStr">
        <is>
          <t>2025-08</t>
        </is>
      </c>
      <c r="E436" s="8" t="inlineStr">
        <is>
          <t>Sunniva Castellanos</t>
        </is>
      </c>
      <c r="F436" s="8" t="inlineStr">
        <is>
          <t>Software Architect</t>
        </is>
      </c>
      <c r="G436" s="8" t="inlineStr">
        <is>
          <t>TX</t>
        </is>
      </c>
      <c r="H436" s="8" t="n">
        <v>1989</v>
      </c>
      <c r="I436" s="8" t="inlineStr">
        <is>
          <t>Lamborghini</t>
        </is>
      </c>
      <c r="J436" s="8" t="inlineStr">
        <is>
          <t>Huracan EVO</t>
        </is>
      </c>
      <c r="K436" s="8" t="inlineStr">
        <is>
          <t>exotic</t>
        </is>
      </c>
      <c r="L436" s="8" t="inlineStr">
        <is>
          <t>03 Supercar</t>
        </is>
      </c>
      <c r="M436" s="9" t="n">
        <v>885000</v>
      </c>
      <c r="N436" s="8" t="inlineStr">
        <is>
          <t>clean</t>
        </is>
      </c>
      <c r="O436" s="8" t="n">
        <v>0</v>
      </c>
      <c r="P436" s="8" t="n">
        <v>0</v>
      </c>
      <c r="Q436" s="8" t="n">
        <v>0</v>
      </c>
      <c r="R436" s="8" t="inlineStr">
        <is>
          <t>No</t>
        </is>
      </c>
      <c r="S436" s="8" t="inlineStr">
        <is>
          <t>bind</t>
        </is>
      </c>
      <c r="T436" s="9" t="n">
        <v>18242.69</v>
      </c>
      <c r="U436" s="8" t="inlineStr">
        <is>
          <t>bound</t>
        </is>
      </c>
      <c r="V436" s="8" t="inlineStr">
        <is>
          <t>Bound</t>
        </is>
      </c>
      <c r="W436" s="8" t="inlineStr">
        <is>
          <t>CANON-202508-000432</t>
        </is>
      </c>
    </row>
    <row r="437">
      <c r="A437" s="3" t="n">
        <v>433</v>
      </c>
      <c r="B437" s="3" t="inlineStr">
        <is>
          <t>daf71ca0-ef2c-56f3-92fd-89e63b95404e</t>
        </is>
      </c>
      <c r="C437" s="3" t="inlineStr">
        <is>
          <t>2025-08-30</t>
        </is>
      </c>
      <c r="D437" s="3" t="inlineStr">
        <is>
          <t>2025-08</t>
        </is>
      </c>
      <c r="E437" s="3" t="inlineStr">
        <is>
          <t>Wilhelmina Merriweather</t>
        </is>
      </c>
      <c r="F437" s="3" t="inlineStr">
        <is>
          <t>Orthopedic Surgeon</t>
        </is>
      </c>
      <c r="G437" s="3" t="inlineStr">
        <is>
          <t>WY</t>
        </is>
      </c>
      <c r="H437" s="3" t="n">
        <v>1965</v>
      </c>
      <c r="I437" s="3" t="inlineStr">
        <is>
          <t>Aston Martin</t>
        </is>
      </c>
      <c r="J437" s="3" t="inlineStr">
        <is>
          <t>DB5</t>
        </is>
      </c>
      <c r="K437" s="3" t="inlineStr">
        <is>
          <t>classic_collector</t>
        </is>
      </c>
      <c r="L437" s="3" t="inlineStr">
        <is>
          <t>07 Post-War Classic (1946-1972)</t>
        </is>
      </c>
      <c r="M437" s="7" t="n">
        <v>810000</v>
      </c>
      <c r="N437" s="3" t="inlineStr">
        <is>
          <t>clean</t>
        </is>
      </c>
      <c r="O437" s="3" t="n">
        <v>0</v>
      </c>
      <c r="P437" s="3" t="n">
        <v>0</v>
      </c>
      <c r="Q437" s="3" t="n">
        <v>0</v>
      </c>
      <c r="R437" s="3" t="inlineStr">
        <is>
          <t>No</t>
        </is>
      </c>
      <c r="S437" s="3" t="inlineStr">
        <is>
          <t>bind</t>
        </is>
      </c>
      <c r="T437" s="7" t="n">
        <v>7031.72</v>
      </c>
      <c r="U437" s="3" t="inlineStr">
        <is>
          <t>bound</t>
        </is>
      </c>
      <c r="V437" s="3" t="inlineStr">
        <is>
          <t>Bound</t>
        </is>
      </c>
      <c r="W437" s="3" t="inlineStr">
        <is>
          <t>CANON-202508-000433</t>
        </is>
      </c>
    </row>
    <row r="438">
      <c r="A438" s="8" t="n">
        <v>434</v>
      </c>
      <c r="B438" s="8" t="inlineStr">
        <is>
          <t>d65a6254-01dd-5f97-a1cc-6faf52aefd1b</t>
        </is>
      </c>
      <c r="C438" s="8" t="inlineStr">
        <is>
          <t>2025-08-05</t>
        </is>
      </c>
      <c r="D438" s="8" t="inlineStr">
        <is>
          <t>2025-08</t>
        </is>
      </c>
      <c r="E438" s="8" t="inlineStr">
        <is>
          <t>Ramona Underwood</t>
        </is>
      </c>
      <c r="F438" s="8" t="inlineStr">
        <is>
          <t>Orthopedic Surgeon</t>
        </is>
      </c>
      <c r="G438" s="8" t="inlineStr">
        <is>
          <t>SD</t>
        </is>
      </c>
      <c r="H438" s="8" t="n">
        <v>1991</v>
      </c>
      <c r="I438" s="8" t="inlineStr">
        <is>
          <t>Aston Martin</t>
        </is>
      </c>
      <c r="J438" s="8" t="inlineStr">
        <is>
          <t>DB12</t>
        </is>
      </c>
      <c r="K438" s="8" t="inlineStr">
        <is>
          <t>production_luxury</t>
        </is>
      </c>
      <c r="L438" s="8" t="inlineStr">
        <is>
          <t>01 Luxury Sedan/SUV</t>
        </is>
      </c>
      <c r="M438" s="9" t="n">
        <v>820000</v>
      </c>
      <c r="N438" s="8" t="inlineStr">
        <is>
          <t>clean</t>
        </is>
      </c>
      <c r="O438" s="8" t="n">
        <v>0</v>
      </c>
      <c r="P438" s="8" t="n">
        <v>0</v>
      </c>
      <c r="Q438" s="8" t="n">
        <v>0</v>
      </c>
      <c r="R438" s="8" t="inlineStr">
        <is>
          <t>No</t>
        </is>
      </c>
      <c r="S438" s="8" t="inlineStr">
        <is>
          <t>bind</t>
        </is>
      </c>
      <c r="T438" s="9" t="n">
        <v>11162.83</v>
      </c>
      <c r="U438" s="8" t="inlineStr">
        <is>
          <t>bound</t>
        </is>
      </c>
      <c r="V438" s="8" t="inlineStr">
        <is>
          <t>Bound</t>
        </is>
      </c>
      <c r="W438" s="8" t="inlineStr">
        <is>
          <t>CANON-202508-000434</t>
        </is>
      </c>
    </row>
    <row r="439">
      <c r="A439" s="3" t="n">
        <v>435</v>
      </c>
      <c r="B439" s="3" t="inlineStr">
        <is>
          <t>67a2e49e-fe4d-5015-8271-5ec7b4309161</t>
        </is>
      </c>
      <c r="C439" s="3" t="inlineStr">
        <is>
          <t>2025-08-04</t>
        </is>
      </c>
      <c r="D439" s="3" t="inlineStr">
        <is>
          <t>2025-08</t>
        </is>
      </c>
      <c r="E439" s="3" t="inlineStr">
        <is>
          <t>Thaddeus Larsson</t>
        </is>
      </c>
      <c r="F439" s="3" t="inlineStr">
        <is>
          <t>Software Architect</t>
        </is>
      </c>
      <c r="G439" s="3" t="inlineStr">
        <is>
          <t>MI</t>
        </is>
      </c>
      <c r="H439" s="3" t="n">
        <v>1996</v>
      </c>
      <c r="I439" s="3" t="inlineStr">
        <is>
          <t>Bentley</t>
        </is>
      </c>
      <c r="J439" s="3" t="inlineStr">
        <is>
          <t>Continental GT</t>
        </is>
      </c>
      <c r="K439" s="3" t="inlineStr">
        <is>
          <t>production_luxury</t>
        </is>
      </c>
      <c r="L439" s="3" t="inlineStr">
        <is>
          <t>01 Luxury Sedan/SUV</t>
        </is>
      </c>
      <c r="M439" s="7" t="n">
        <v>400000</v>
      </c>
      <c r="N439" s="3" t="inlineStr">
        <is>
          <t>clean</t>
        </is>
      </c>
      <c r="O439" s="3" t="n">
        <v>0</v>
      </c>
      <c r="P439" s="3" t="n">
        <v>0</v>
      </c>
      <c r="Q439" s="3" t="n">
        <v>0</v>
      </c>
      <c r="R439" s="3" t="inlineStr">
        <is>
          <t>No</t>
        </is>
      </c>
      <c r="S439" s="3" t="inlineStr">
        <is>
          <t>bind</t>
        </is>
      </c>
      <c r="T439" s="7" t="n">
        <v>8773.58</v>
      </c>
      <c r="U439" s="3" t="inlineStr">
        <is>
          <t>bound</t>
        </is>
      </c>
      <c r="V439" s="3" t="inlineStr">
        <is>
          <t>Bound</t>
        </is>
      </c>
      <c r="W439" s="3" t="inlineStr">
        <is>
          <t>CANON-202508-000435</t>
        </is>
      </c>
    </row>
    <row r="440">
      <c r="A440" s="8" t="n">
        <v>436</v>
      </c>
      <c r="B440" s="8" t="inlineStr">
        <is>
          <t>2c53162f-a853-562c-9400-5d9ebefb1e20</t>
        </is>
      </c>
      <c r="C440" s="8" t="inlineStr">
        <is>
          <t>2025-08-17</t>
        </is>
      </c>
      <c r="D440" s="8" t="inlineStr">
        <is>
          <t>2025-08</t>
        </is>
      </c>
      <c r="E440" s="8" t="inlineStr">
        <is>
          <t>Wilhelmina Castellanos</t>
        </is>
      </c>
      <c r="F440" s="8" t="inlineStr">
        <is>
          <t>Retired Executive</t>
        </is>
      </c>
      <c r="G440" s="8" t="inlineStr">
        <is>
          <t>DE</t>
        </is>
      </c>
      <c r="H440" s="8" t="n">
        <v>1989</v>
      </c>
      <c r="I440" s="8" t="inlineStr">
        <is>
          <t>Bentley</t>
        </is>
      </c>
      <c r="J440" s="8" t="inlineStr">
        <is>
          <t>Continental GT</t>
        </is>
      </c>
      <c r="K440" s="8" t="inlineStr">
        <is>
          <t>production_luxury</t>
        </is>
      </c>
      <c r="L440" s="8" t="inlineStr">
        <is>
          <t>01 Luxury Sedan/SUV</t>
        </is>
      </c>
      <c r="M440" s="9" t="n">
        <v>225000</v>
      </c>
      <c r="N440" s="8" t="inlineStr">
        <is>
          <t>clean</t>
        </is>
      </c>
      <c r="O440" s="8" t="n">
        <v>0</v>
      </c>
      <c r="P440" s="8" t="n">
        <v>0</v>
      </c>
      <c r="Q440" s="8" t="n">
        <v>0</v>
      </c>
      <c r="R440" s="8" t="inlineStr">
        <is>
          <t>No</t>
        </is>
      </c>
      <c r="S440" s="8" t="inlineStr">
        <is>
          <t>bind</t>
        </is>
      </c>
      <c r="T440" s="9" t="n">
        <v>4882.08</v>
      </c>
      <c r="U440" s="8" t="inlineStr">
        <is>
          <t>bound</t>
        </is>
      </c>
      <c r="V440" s="8" t="inlineStr">
        <is>
          <t>Bound</t>
        </is>
      </c>
      <c r="W440" s="8" t="inlineStr">
        <is>
          <t>CANON-202508-000436</t>
        </is>
      </c>
    </row>
    <row r="441">
      <c r="A441" s="3" t="n">
        <v>437</v>
      </c>
      <c r="B441" s="3" t="inlineStr">
        <is>
          <t>3e0f92cb-8054-5eb5-8019-d12b70045dee</t>
        </is>
      </c>
      <c r="C441" s="3" t="inlineStr">
        <is>
          <t>2025-08-14</t>
        </is>
      </c>
      <c r="D441" s="3" t="inlineStr">
        <is>
          <t>2025-08</t>
        </is>
      </c>
      <c r="E441" s="3" t="inlineStr">
        <is>
          <t>Ramona Vasquez</t>
        </is>
      </c>
      <c r="F441" s="3" t="inlineStr">
        <is>
          <t>Orthopedic Surgeon</t>
        </is>
      </c>
      <c r="G441" s="3" t="inlineStr">
        <is>
          <t>AR</t>
        </is>
      </c>
      <c r="H441" s="3" t="n">
        <v>1977</v>
      </c>
      <c r="I441" s="3" t="inlineStr">
        <is>
          <t>Lamborghini</t>
        </is>
      </c>
      <c r="J441" s="3" t="inlineStr">
        <is>
          <t>Huracan EVO</t>
        </is>
      </c>
      <c r="K441" s="3" t="inlineStr">
        <is>
          <t>exotic</t>
        </is>
      </c>
      <c r="L441" s="3" t="inlineStr">
        <is>
          <t>03 Supercar</t>
        </is>
      </c>
      <c r="M441" s="7" t="n">
        <v>1950000</v>
      </c>
      <c r="N441" s="3" t="inlineStr">
        <is>
          <t>clean</t>
        </is>
      </c>
      <c r="O441" s="3" t="n">
        <v>0</v>
      </c>
      <c r="P441" s="3" t="n">
        <v>0</v>
      </c>
      <c r="Q441" s="3" t="n">
        <v>0</v>
      </c>
      <c r="R441" s="3" t="inlineStr">
        <is>
          <t>No</t>
        </is>
      </c>
      <c r="S441" s="3" t="inlineStr">
        <is>
          <t>bind</t>
        </is>
      </c>
      <c r="T441" s="7" t="n">
        <v>40618.87</v>
      </c>
      <c r="U441" s="3" t="inlineStr">
        <is>
          <t>bound</t>
        </is>
      </c>
      <c r="V441" s="3" t="inlineStr">
        <is>
          <t>Bound</t>
        </is>
      </c>
      <c r="W441" s="3" t="inlineStr">
        <is>
          <t>CANON-202508-000437</t>
        </is>
      </c>
    </row>
    <row r="442">
      <c r="A442" s="8" t="n">
        <v>438</v>
      </c>
      <c r="B442" s="8" t="inlineStr">
        <is>
          <t>7e460c2c-baf0-5807-aa18-fed14e21d4df</t>
        </is>
      </c>
      <c r="C442" s="8" t="inlineStr">
        <is>
          <t>2025-08-28</t>
        </is>
      </c>
      <c r="D442" s="8" t="inlineStr">
        <is>
          <t>2025-08</t>
        </is>
      </c>
      <c r="E442" s="8" t="inlineStr">
        <is>
          <t>Wilhelmina Vandermeer</t>
        </is>
      </c>
      <c r="F442" s="8" t="inlineStr">
        <is>
          <t>Software Architect</t>
        </is>
      </c>
      <c r="G442" s="8" t="inlineStr">
        <is>
          <t>OR</t>
        </is>
      </c>
      <c r="H442" s="8" t="n">
        <v>2019</v>
      </c>
      <c r="I442" s="8" t="inlineStr">
        <is>
          <t>Bugatti</t>
        </is>
      </c>
      <c r="J442" s="8" t="inlineStr">
        <is>
          <t>Type 57</t>
        </is>
      </c>
      <c r="K442" s="8" t="inlineStr">
        <is>
          <t>pre_war_vintage</t>
        </is>
      </c>
      <c r="L442" s="8" t="inlineStr">
        <is>
          <t>06 Vintage Pre-War (pre-1946)</t>
        </is>
      </c>
      <c r="M442" s="9" t="n">
        <v>615000</v>
      </c>
      <c r="N442" s="8" t="inlineStr">
        <is>
          <t>clean</t>
        </is>
      </c>
      <c r="O442" s="8" t="n">
        <v>0</v>
      </c>
      <c r="P442" s="8" t="n">
        <v>0</v>
      </c>
      <c r="Q442" s="8" t="n">
        <v>0</v>
      </c>
      <c r="R442" s="8" t="inlineStr">
        <is>
          <t>No</t>
        </is>
      </c>
      <c r="S442" s="8" t="inlineStr">
        <is>
          <t>bind</t>
        </is>
      </c>
      <c r="T442" s="9" t="n">
        <v>4982.66</v>
      </c>
      <c r="U442" s="8" t="inlineStr">
        <is>
          <t>bound</t>
        </is>
      </c>
      <c r="V442" s="8" t="inlineStr">
        <is>
          <t>Bound</t>
        </is>
      </c>
      <c r="W442" s="8" t="inlineStr">
        <is>
          <t>CANON-202508-000438</t>
        </is>
      </c>
    </row>
    <row r="443">
      <c r="A443" s="3" t="n">
        <v>439</v>
      </c>
      <c r="B443" s="3" t="inlineStr">
        <is>
          <t>afd119ce-28ce-5216-af8c-c293c05b503d</t>
        </is>
      </c>
      <c r="C443" s="3" t="inlineStr">
        <is>
          <t>2025-08-10</t>
        </is>
      </c>
      <c r="D443" s="3" t="inlineStr">
        <is>
          <t>2025-08</t>
        </is>
      </c>
      <c r="E443" s="3" t="inlineStr">
        <is>
          <t>Wilhelmina Nakashima</t>
        </is>
      </c>
      <c r="F443" s="3" t="inlineStr">
        <is>
          <t>Retired Executive</t>
        </is>
      </c>
      <c r="G443" s="3" t="inlineStr">
        <is>
          <t>NV</t>
        </is>
      </c>
      <c r="H443" s="3" t="n">
        <v>1966</v>
      </c>
      <c r="I443" s="3" t="inlineStr">
        <is>
          <t>Ferrari</t>
        </is>
      </c>
      <c r="J443" s="3" t="inlineStr">
        <is>
          <t>296 GTB</t>
        </is>
      </c>
      <c r="K443" s="3" t="inlineStr">
        <is>
          <t>exotic</t>
        </is>
      </c>
      <c r="L443" s="3" t="inlineStr">
        <is>
          <t>03 Supercar</t>
        </is>
      </c>
      <c r="M443" s="7" t="n">
        <v>600000</v>
      </c>
      <c r="N443" s="3" t="inlineStr">
        <is>
          <t>prior_nonrenewal</t>
        </is>
      </c>
      <c r="O443" s="3" t="n">
        <v>0</v>
      </c>
      <c r="P443" s="3" t="n">
        <v>0</v>
      </c>
      <c r="Q443" s="3" t="n">
        <v>0</v>
      </c>
      <c r="R443" s="3" t="inlineStr">
        <is>
          <t>Yes</t>
        </is>
      </c>
      <c r="S443" s="3" t="inlineStr">
        <is>
          <t>refer</t>
        </is>
      </c>
      <c r="T443" s="7" t="n">
        <v>12583.02</v>
      </c>
      <c r="U443" s="3" t="inlineStr">
        <is>
          <t>indicative</t>
        </is>
      </c>
      <c r="V443" s="3" t="inlineStr">
        <is>
          <t>Not Bound</t>
        </is>
      </c>
      <c r="W443" s="3" t="inlineStr"/>
    </row>
    <row r="444">
      <c r="A444" s="8" t="n">
        <v>440</v>
      </c>
      <c r="B444" s="8" t="inlineStr">
        <is>
          <t>422810dc-0e02-54bf-a7db-649d973299ea</t>
        </is>
      </c>
      <c r="C444" s="8" t="inlineStr">
        <is>
          <t>2025-08-09</t>
        </is>
      </c>
      <c r="D444" s="8" t="inlineStr">
        <is>
          <t>2025-08</t>
        </is>
      </c>
      <c r="E444" s="8" t="inlineStr">
        <is>
          <t>Fitzgerald Blackwood</t>
        </is>
      </c>
      <c r="F444" s="8" t="inlineStr">
        <is>
          <t>Cardiologist</t>
        </is>
      </c>
      <c r="G444" s="8" t="inlineStr">
        <is>
          <t>MD</t>
        </is>
      </c>
      <c r="H444" s="8" t="n">
        <v>2003</v>
      </c>
      <c r="I444" s="8" t="inlineStr">
        <is>
          <t>Aston Martin</t>
        </is>
      </c>
      <c r="J444" s="8" t="inlineStr">
        <is>
          <t>DB12</t>
        </is>
      </c>
      <c r="K444" s="8" t="inlineStr">
        <is>
          <t>production_luxury</t>
        </is>
      </c>
      <c r="L444" s="8" t="inlineStr">
        <is>
          <t>01 Luxury Sedan/SUV</t>
        </is>
      </c>
      <c r="M444" s="9" t="n">
        <v>905000</v>
      </c>
      <c r="N444" s="8" t="inlineStr">
        <is>
          <t>clean</t>
        </is>
      </c>
      <c r="O444" s="8" t="n">
        <v>0</v>
      </c>
      <c r="P444" s="8" t="n">
        <v>0</v>
      </c>
      <c r="Q444" s="8" t="n">
        <v>0</v>
      </c>
      <c r="R444" s="8" t="inlineStr">
        <is>
          <t>No</t>
        </is>
      </c>
      <c r="S444" s="8" t="inlineStr">
        <is>
          <t>bind</t>
        </is>
      </c>
      <c r="T444" s="9" t="n">
        <v>10544.1</v>
      </c>
      <c r="U444" s="8" t="inlineStr">
        <is>
          <t>bound</t>
        </is>
      </c>
      <c r="V444" s="8" t="inlineStr">
        <is>
          <t>Bound</t>
        </is>
      </c>
      <c r="W444" s="8" t="inlineStr">
        <is>
          <t>CANON-202508-000440</t>
        </is>
      </c>
    </row>
    <row r="445">
      <c r="A445" s="3" t="n">
        <v>441</v>
      </c>
      <c r="B445" s="3" t="inlineStr">
        <is>
          <t>879deacb-6268-5212-bb8c-5bcef3da03e7</t>
        </is>
      </c>
      <c r="C445" s="3" t="inlineStr">
        <is>
          <t>2025-08-16</t>
        </is>
      </c>
      <c r="D445" s="3" t="inlineStr">
        <is>
          <t>2025-08</t>
        </is>
      </c>
      <c r="E445" s="3" t="inlineStr">
        <is>
          <t>Wilhelmina Ashcombe</t>
        </is>
      </c>
      <c r="F445" s="3" t="inlineStr">
        <is>
          <t>Orthopedic Surgeon</t>
        </is>
      </c>
      <c r="G445" s="3" t="inlineStr">
        <is>
          <t>WV</t>
        </is>
      </c>
      <c r="H445" s="3" t="n">
        <v>2011</v>
      </c>
      <c r="I445" s="3" t="inlineStr">
        <is>
          <t>Aston Martin</t>
        </is>
      </c>
      <c r="J445" s="3" t="inlineStr">
        <is>
          <t>DB12</t>
        </is>
      </c>
      <c r="K445" s="3" t="inlineStr">
        <is>
          <t>production_luxury</t>
        </is>
      </c>
      <c r="L445" s="3" t="inlineStr">
        <is>
          <t>01 Luxury Sedan/SUV</t>
        </is>
      </c>
      <c r="M445" s="7" t="n">
        <v>340000</v>
      </c>
      <c r="N445" s="3" t="inlineStr">
        <is>
          <t>clean</t>
        </is>
      </c>
      <c r="O445" s="3" t="n">
        <v>0</v>
      </c>
      <c r="P445" s="3" t="n">
        <v>0</v>
      </c>
      <c r="Q445" s="3" t="n">
        <v>0</v>
      </c>
      <c r="R445" s="3" t="inlineStr">
        <is>
          <t>No</t>
        </is>
      </c>
      <c r="S445" s="3" t="inlineStr">
        <is>
          <t>bind</t>
        </is>
      </c>
      <c r="T445" s="7" t="n">
        <v>6399.06</v>
      </c>
      <c r="U445" s="3" t="inlineStr">
        <is>
          <t>bound</t>
        </is>
      </c>
      <c r="V445" s="3" t="inlineStr">
        <is>
          <t>Bound</t>
        </is>
      </c>
      <c r="W445" s="3" t="inlineStr">
        <is>
          <t>CANON-202508-000441</t>
        </is>
      </c>
    </row>
    <row r="446">
      <c r="A446" s="8" t="n">
        <v>442</v>
      </c>
      <c r="B446" s="8" t="inlineStr">
        <is>
          <t>010682c7-54f3-50eb-ac8c-9111e016edf9</t>
        </is>
      </c>
      <c r="C446" s="8" t="inlineStr">
        <is>
          <t>2025-08-16</t>
        </is>
      </c>
      <c r="D446" s="8" t="inlineStr">
        <is>
          <t>2025-08</t>
        </is>
      </c>
      <c r="E446" s="8" t="inlineStr">
        <is>
          <t>Saoirse Whitlock</t>
        </is>
      </c>
      <c r="F446" s="8" t="inlineStr">
        <is>
          <t>Retired Executive</t>
        </is>
      </c>
      <c r="G446" s="8" t="inlineStr">
        <is>
          <t>NC</t>
        </is>
      </c>
      <c r="H446" s="8" t="n">
        <v>1980</v>
      </c>
      <c r="I446" s="8" t="inlineStr">
        <is>
          <t>Ferrari</t>
        </is>
      </c>
      <c r="J446" s="8" t="inlineStr">
        <is>
          <t>SF90 Stradale</t>
        </is>
      </c>
      <c r="K446" s="8" t="inlineStr">
        <is>
          <t>exotic</t>
        </is>
      </c>
      <c r="L446" s="8" t="inlineStr">
        <is>
          <t>03 Supercar</t>
        </is>
      </c>
      <c r="M446" s="9" t="n">
        <v>1950000</v>
      </c>
      <c r="N446" s="8" t="inlineStr">
        <is>
          <t>clean</t>
        </is>
      </c>
      <c r="O446" s="8" t="n">
        <v>0</v>
      </c>
      <c r="P446" s="8" t="n">
        <v>0</v>
      </c>
      <c r="Q446" s="8" t="n">
        <v>0</v>
      </c>
      <c r="R446" s="8" t="inlineStr">
        <is>
          <t>No</t>
        </is>
      </c>
      <c r="S446" s="8" t="inlineStr">
        <is>
          <t>bind</t>
        </is>
      </c>
      <c r="T446" s="9" t="n">
        <v>33849.06</v>
      </c>
      <c r="U446" s="8" t="inlineStr">
        <is>
          <t>bound</t>
        </is>
      </c>
      <c r="V446" s="8" t="inlineStr">
        <is>
          <t>Bound</t>
        </is>
      </c>
      <c r="W446" s="8" t="inlineStr">
        <is>
          <t>CANON-202508-000442</t>
        </is>
      </c>
    </row>
    <row r="447">
      <c r="A447" s="3" t="n">
        <v>443</v>
      </c>
      <c r="B447" s="3" t="inlineStr">
        <is>
          <t>7611f5f5-9997-53ef-a9a2-84760b4ddb37</t>
        </is>
      </c>
      <c r="C447" s="3" t="inlineStr">
        <is>
          <t>2025-08-24</t>
        </is>
      </c>
      <c r="D447" s="3" t="inlineStr">
        <is>
          <t>2025-08</t>
        </is>
      </c>
      <c r="E447" s="3" t="inlineStr">
        <is>
          <t>Noor Merriweather</t>
        </is>
      </c>
      <c r="F447" s="3" t="inlineStr">
        <is>
          <t>Orthopedic Surgeon</t>
        </is>
      </c>
      <c r="G447" s="3" t="inlineStr">
        <is>
          <t>OK</t>
        </is>
      </c>
      <c r="H447" s="3" t="n">
        <v>1973</v>
      </c>
      <c r="I447" s="3" t="inlineStr">
        <is>
          <t>Maserati</t>
        </is>
      </c>
      <c r="J447" s="3" t="inlineStr">
        <is>
          <t>GranTurismo</t>
        </is>
      </c>
      <c r="K447" s="3" t="inlineStr">
        <is>
          <t>production_luxury</t>
        </is>
      </c>
      <c r="L447" s="3" t="inlineStr">
        <is>
          <t>01 Luxury Sedan/SUV</t>
        </is>
      </c>
      <c r="M447" s="7" t="n">
        <v>475000</v>
      </c>
      <c r="N447" s="3" t="inlineStr">
        <is>
          <t>three_plus_fault</t>
        </is>
      </c>
      <c r="O447" s="3" t="n">
        <v>3</v>
      </c>
      <c r="P447" s="3" t="n">
        <v>3</v>
      </c>
      <c r="Q447" s="3" t="n">
        <v>0</v>
      </c>
      <c r="R447" s="3" t="inlineStr">
        <is>
          <t>No</t>
        </is>
      </c>
      <c r="S447" s="3" t="inlineStr">
        <is>
          <t>decline</t>
        </is>
      </c>
      <c r="T447" s="7" t="n">
        <v>8469.34</v>
      </c>
      <c r="U447" s="3" t="inlineStr">
        <is>
          <t>indicative</t>
        </is>
      </c>
      <c r="V447" s="3" t="inlineStr">
        <is>
          <t>Not Bound</t>
        </is>
      </c>
      <c r="W447" s="3" t="inlineStr"/>
    </row>
    <row r="448">
      <c r="A448" s="8" t="n">
        <v>444</v>
      </c>
      <c r="B448" s="8" t="inlineStr">
        <is>
          <t>bad661fd-ad3f-5cb6-9ded-46b818568415</t>
        </is>
      </c>
      <c r="C448" s="8" t="inlineStr">
        <is>
          <t>2025-08-23</t>
        </is>
      </c>
      <c r="D448" s="8" t="inlineStr">
        <is>
          <t>2025-08</t>
        </is>
      </c>
      <c r="E448" s="8" t="inlineStr">
        <is>
          <t>Priya Rourke</t>
        </is>
      </c>
      <c r="F448" s="8" t="inlineStr">
        <is>
          <t>Portfolio Manager</t>
        </is>
      </c>
      <c r="G448" s="8" t="inlineStr">
        <is>
          <t>PA</t>
        </is>
      </c>
      <c r="H448" s="8" t="n">
        <v>1959</v>
      </c>
      <c r="I448" s="8" t="inlineStr">
        <is>
          <t>Aston Martin</t>
        </is>
      </c>
      <c r="J448" s="8" t="inlineStr">
        <is>
          <t>DB12</t>
        </is>
      </c>
      <c r="K448" s="8" t="inlineStr">
        <is>
          <t>production_luxury</t>
        </is>
      </c>
      <c r="L448" s="8" t="inlineStr">
        <is>
          <t>01 Luxury Sedan/SUV</t>
        </is>
      </c>
      <c r="M448" s="9" t="n">
        <v>625000</v>
      </c>
      <c r="N448" s="8" t="inlineStr">
        <is>
          <t>clean</t>
        </is>
      </c>
      <c r="O448" s="8" t="n">
        <v>0</v>
      </c>
      <c r="P448" s="8" t="n">
        <v>0</v>
      </c>
      <c r="Q448" s="8" t="n">
        <v>0</v>
      </c>
      <c r="R448" s="8" t="inlineStr">
        <is>
          <t>No</t>
        </is>
      </c>
      <c r="S448" s="8" t="inlineStr">
        <is>
          <t>bind</t>
        </is>
      </c>
      <c r="T448" s="9" t="n">
        <v>7665.09</v>
      </c>
      <c r="U448" s="8" t="inlineStr">
        <is>
          <t>bound</t>
        </is>
      </c>
      <c r="V448" s="8" t="inlineStr">
        <is>
          <t>Bound</t>
        </is>
      </c>
      <c r="W448" s="8" t="inlineStr">
        <is>
          <t>CANON-202508-000444</t>
        </is>
      </c>
    </row>
    <row r="449">
      <c r="A449" s="3" t="n">
        <v>445</v>
      </c>
      <c r="B449" s="3" t="inlineStr">
        <is>
          <t>3284196c-2e86-53e5-83be-8e130dd4c20a</t>
        </is>
      </c>
      <c r="C449" s="3" t="inlineStr">
        <is>
          <t>2025-08-25</t>
        </is>
      </c>
      <c r="D449" s="3" t="inlineStr">
        <is>
          <t>2025-08</t>
        </is>
      </c>
      <c r="E449" s="3" t="inlineStr">
        <is>
          <t>Everett Larsson</t>
        </is>
      </c>
      <c r="F449" s="3" t="inlineStr">
        <is>
          <t>Orthopedic Surgeon</t>
        </is>
      </c>
      <c r="G449" s="3" t="inlineStr">
        <is>
          <t>AK</t>
        </is>
      </c>
      <c r="H449" s="3" t="n">
        <v>2002</v>
      </c>
      <c r="I449" s="3" t="inlineStr">
        <is>
          <t>Ferrari</t>
        </is>
      </c>
      <c r="J449" s="3" t="inlineStr">
        <is>
          <t>275 GTB/4</t>
        </is>
      </c>
      <c r="K449" s="3" t="inlineStr">
        <is>
          <t>classic_collector</t>
        </is>
      </c>
      <c r="L449" s="3" t="inlineStr">
        <is>
          <t>07 Post-War Classic (1946-1972)</t>
        </is>
      </c>
      <c r="M449" s="7" t="n">
        <v>1295000</v>
      </c>
      <c r="N449" s="3" t="inlineStr">
        <is>
          <t>clean</t>
        </is>
      </c>
      <c r="O449" s="3" t="n">
        <v>0</v>
      </c>
      <c r="P449" s="3" t="n">
        <v>0</v>
      </c>
      <c r="Q449" s="3" t="n">
        <v>0</v>
      </c>
      <c r="R449" s="3" t="inlineStr">
        <is>
          <t>No</t>
        </is>
      </c>
      <c r="S449" s="3" t="inlineStr">
        <is>
          <t>bind</t>
        </is>
      </c>
      <c r="T449" s="7" t="n">
        <v>10584.79</v>
      </c>
      <c r="U449" s="3" t="inlineStr">
        <is>
          <t>bound</t>
        </is>
      </c>
      <c r="V449" s="3" t="inlineStr">
        <is>
          <t>Bound</t>
        </is>
      </c>
      <c r="W449" s="3" t="inlineStr">
        <is>
          <t>CANON-202508-000445</t>
        </is>
      </c>
    </row>
    <row r="450">
      <c r="A450" s="8" t="n">
        <v>446</v>
      </c>
      <c r="B450" s="8" t="inlineStr">
        <is>
          <t>f57bd989-f0a7-5ee2-84e3-a26bb5737475</t>
        </is>
      </c>
      <c r="C450" s="8" t="inlineStr">
        <is>
          <t>2025-08-14</t>
        </is>
      </c>
      <c r="D450" s="8" t="inlineStr">
        <is>
          <t>2025-08</t>
        </is>
      </c>
      <c r="E450" s="8" t="inlineStr">
        <is>
          <t>Ramona Nakashima</t>
        </is>
      </c>
      <c r="F450" s="8" t="inlineStr">
        <is>
          <t>Founder / CEO</t>
        </is>
      </c>
      <c r="G450" s="8" t="inlineStr">
        <is>
          <t>SC</t>
        </is>
      </c>
      <c r="H450" s="8" t="n">
        <v>1966</v>
      </c>
      <c r="I450" s="8" t="inlineStr">
        <is>
          <t>Bentley</t>
        </is>
      </c>
      <c r="J450" s="8" t="inlineStr">
        <is>
          <t>Continental GT</t>
        </is>
      </c>
      <c r="K450" s="8" t="inlineStr">
        <is>
          <t>production_luxury</t>
        </is>
      </c>
      <c r="L450" s="8" t="inlineStr">
        <is>
          <t>01 Luxury Sedan/SUV</t>
        </is>
      </c>
      <c r="M450" s="9" t="n">
        <v>425000</v>
      </c>
      <c r="N450" s="8" t="inlineStr">
        <is>
          <t>minor_comp</t>
        </is>
      </c>
      <c r="O450" s="8" t="n">
        <v>1</v>
      </c>
      <c r="P450" s="8" t="n">
        <v>0</v>
      </c>
      <c r="Q450" s="8" t="n">
        <v>0</v>
      </c>
      <c r="R450" s="8" t="inlineStr">
        <is>
          <t>No</t>
        </is>
      </c>
      <c r="S450" s="8" t="inlineStr">
        <is>
          <t>bind</t>
        </is>
      </c>
      <c r="T450" s="9" t="n">
        <v>7457.55</v>
      </c>
      <c r="U450" s="8" t="inlineStr">
        <is>
          <t>bound</t>
        </is>
      </c>
      <c r="V450" s="8" t="inlineStr">
        <is>
          <t>Bound</t>
        </is>
      </c>
      <c r="W450" s="8" t="inlineStr">
        <is>
          <t>CANON-202508-000446</t>
        </is>
      </c>
    </row>
    <row r="451">
      <c r="A451" s="3" t="n">
        <v>447</v>
      </c>
      <c r="B451" s="3" t="inlineStr">
        <is>
          <t>c0de5fa6-8d6e-5d0b-88b4-54fd00b43b1f</t>
        </is>
      </c>
      <c r="C451" s="3" t="inlineStr">
        <is>
          <t>2025-08-07</t>
        </is>
      </c>
      <c r="D451" s="3" t="inlineStr">
        <is>
          <t>2025-08</t>
        </is>
      </c>
      <c r="E451" s="3" t="inlineStr">
        <is>
          <t>Mireille Merriweather</t>
        </is>
      </c>
      <c r="F451" s="3" t="inlineStr">
        <is>
          <t>Law Firm Partner</t>
        </is>
      </c>
      <c r="G451" s="3" t="inlineStr">
        <is>
          <t>CO</t>
        </is>
      </c>
      <c r="H451" s="3" t="n">
        <v>1991</v>
      </c>
      <c r="I451" s="3" t="inlineStr">
        <is>
          <t>Bentley</t>
        </is>
      </c>
      <c r="J451" s="3" t="inlineStr">
        <is>
          <t>Continental GT</t>
        </is>
      </c>
      <c r="K451" s="3" t="inlineStr">
        <is>
          <t>production_luxury</t>
        </is>
      </c>
      <c r="L451" s="3" t="inlineStr">
        <is>
          <t>01 Luxury Sedan/SUV</t>
        </is>
      </c>
      <c r="M451" s="7" t="n">
        <v>355000</v>
      </c>
      <c r="N451" s="3" t="inlineStr">
        <is>
          <t>two_claims</t>
        </is>
      </c>
      <c r="O451" s="3" t="n">
        <v>2</v>
      </c>
      <c r="P451" s="3" t="n">
        <v>1</v>
      </c>
      <c r="Q451" s="3" t="n">
        <v>0</v>
      </c>
      <c r="R451" s="3" t="inlineStr">
        <is>
          <t>No</t>
        </is>
      </c>
      <c r="S451" s="3" t="inlineStr">
        <is>
          <t>refer</t>
        </is>
      </c>
      <c r="T451" s="7" t="n">
        <v>5525.94</v>
      </c>
      <c r="U451" s="3" t="inlineStr">
        <is>
          <t>indicative</t>
        </is>
      </c>
      <c r="V451" s="3" t="inlineStr">
        <is>
          <t>Not Bound</t>
        </is>
      </c>
      <c r="W451" s="3" t="inlineStr"/>
    </row>
    <row r="452">
      <c r="A452" s="8" t="n">
        <v>448</v>
      </c>
      <c r="B452" s="8" t="inlineStr">
        <is>
          <t>23f515a1-9c79-549a-ba1a-81445274d5db</t>
        </is>
      </c>
      <c r="C452" s="8" t="inlineStr">
        <is>
          <t>2025-08-14</t>
        </is>
      </c>
      <c r="D452" s="8" t="inlineStr">
        <is>
          <t>2025-08</t>
        </is>
      </c>
      <c r="E452" s="8" t="inlineStr">
        <is>
          <t>Delphine Fairweather</t>
        </is>
      </c>
      <c r="F452" s="8" t="inlineStr">
        <is>
          <t>Retired Executive</t>
        </is>
      </c>
      <c r="G452" s="8" t="inlineStr">
        <is>
          <t>VT</t>
        </is>
      </c>
      <c r="H452" s="8" t="n">
        <v>2003</v>
      </c>
      <c r="I452" s="8" t="inlineStr">
        <is>
          <t>Aston Martin</t>
        </is>
      </c>
      <c r="J452" s="8" t="inlineStr">
        <is>
          <t>DB12</t>
        </is>
      </c>
      <c r="K452" s="8" t="inlineStr">
        <is>
          <t>production_luxury</t>
        </is>
      </c>
      <c r="L452" s="8" t="inlineStr">
        <is>
          <t>01 Luxury Sedan/SUV</t>
        </is>
      </c>
      <c r="M452" s="9" t="n">
        <v>145000</v>
      </c>
      <c r="N452" s="8" t="inlineStr">
        <is>
          <t>clean</t>
        </is>
      </c>
      <c r="O452" s="8" t="n">
        <v>0</v>
      </c>
      <c r="P452" s="8" t="n">
        <v>0</v>
      </c>
      <c r="Q452" s="8" t="n">
        <v>0</v>
      </c>
      <c r="R452" s="8" t="inlineStr">
        <is>
          <t>No</t>
        </is>
      </c>
      <c r="S452" s="8" t="inlineStr">
        <is>
          <t>bind</t>
        </is>
      </c>
      <c r="T452" s="9" t="n">
        <v>3070.72</v>
      </c>
      <c r="U452" s="8" t="inlineStr">
        <is>
          <t>bound</t>
        </is>
      </c>
      <c r="V452" s="8" t="inlineStr">
        <is>
          <t>Bound</t>
        </is>
      </c>
      <c r="W452" s="8" t="inlineStr">
        <is>
          <t>CANON-202508-000448</t>
        </is>
      </c>
    </row>
    <row r="453">
      <c r="A453" s="3" t="n">
        <v>449</v>
      </c>
      <c r="B453" s="3" t="inlineStr">
        <is>
          <t>82c9c492-170c-5984-9b33-3371c8ed51bc</t>
        </is>
      </c>
      <c r="C453" s="3" t="inlineStr">
        <is>
          <t>2025-08-13</t>
        </is>
      </c>
      <c r="D453" s="3" t="inlineStr">
        <is>
          <t>2025-08</t>
        </is>
      </c>
      <c r="E453" s="3" t="inlineStr">
        <is>
          <t>Emiliano Blackwood</t>
        </is>
      </c>
      <c r="F453" s="3" t="inlineStr">
        <is>
          <t>Orthopedic Surgeon</t>
        </is>
      </c>
      <c r="G453" s="3" t="inlineStr">
        <is>
          <t>CT</t>
        </is>
      </c>
      <c r="H453" s="3" t="n">
        <v>1966</v>
      </c>
      <c r="I453" s="3" t="inlineStr">
        <is>
          <t>Maserati</t>
        </is>
      </c>
      <c r="J453" s="3" t="inlineStr">
        <is>
          <t>GranTurismo</t>
        </is>
      </c>
      <c r="K453" s="3" t="inlineStr">
        <is>
          <t>production_luxury</t>
        </is>
      </c>
      <c r="L453" s="3" t="inlineStr">
        <is>
          <t>01 Luxury Sedan/SUV</t>
        </is>
      </c>
      <c r="M453" s="7" t="n">
        <v>665000</v>
      </c>
      <c r="N453" s="3" t="inlineStr">
        <is>
          <t>clean</t>
        </is>
      </c>
      <c r="O453" s="3" t="n">
        <v>0</v>
      </c>
      <c r="P453" s="3" t="n">
        <v>0</v>
      </c>
      <c r="Q453" s="3" t="n">
        <v>0</v>
      </c>
      <c r="R453" s="3" t="inlineStr">
        <is>
          <t>No</t>
        </is>
      </c>
      <c r="S453" s="3" t="inlineStr">
        <is>
          <t>bind</t>
        </is>
      </c>
      <c r="T453" s="7" t="n">
        <v>9134.34</v>
      </c>
      <c r="U453" s="3" t="inlineStr">
        <is>
          <t>bound</t>
        </is>
      </c>
      <c r="V453" s="3" t="inlineStr">
        <is>
          <t>Bound</t>
        </is>
      </c>
      <c r="W453" s="3" t="inlineStr">
        <is>
          <t>CANON-202508-000449</t>
        </is>
      </c>
    </row>
    <row r="454">
      <c r="A454" s="8" t="n">
        <v>450</v>
      </c>
      <c r="B454" s="8" t="inlineStr">
        <is>
          <t>81e213cf-043e-52ff-904e-b9e3b23e972e</t>
        </is>
      </c>
      <c r="C454" s="8" t="inlineStr">
        <is>
          <t>2025-08-18</t>
        </is>
      </c>
      <c r="D454" s="8" t="inlineStr">
        <is>
          <t>2025-08</t>
        </is>
      </c>
      <c r="E454" s="8" t="inlineStr">
        <is>
          <t>Fenwick Fairweather</t>
        </is>
      </c>
      <c r="F454" s="8" t="inlineStr">
        <is>
          <t>Cardiologist</t>
        </is>
      </c>
      <c r="G454" s="8" t="inlineStr">
        <is>
          <t>MN</t>
        </is>
      </c>
      <c r="H454" s="8" t="n">
        <v>1998</v>
      </c>
      <c r="I454" s="8" t="inlineStr">
        <is>
          <t>Ferrari</t>
        </is>
      </c>
      <c r="J454" s="8" t="inlineStr">
        <is>
          <t>296 GTB</t>
        </is>
      </c>
      <c r="K454" s="8" t="inlineStr">
        <is>
          <t>exotic</t>
        </is>
      </c>
      <c r="L454" s="8" t="inlineStr">
        <is>
          <t>03 Supercar</t>
        </is>
      </c>
      <c r="M454" s="9" t="n">
        <v>630000</v>
      </c>
      <c r="N454" s="8" t="inlineStr">
        <is>
          <t>clean</t>
        </is>
      </c>
      <c r="O454" s="8" t="n">
        <v>0</v>
      </c>
      <c r="P454" s="8" t="n">
        <v>0</v>
      </c>
      <c r="Q454" s="8" t="n">
        <v>0</v>
      </c>
      <c r="R454" s="8" t="inlineStr">
        <is>
          <t>No</t>
        </is>
      </c>
      <c r="S454" s="8" t="inlineStr">
        <is>
          <t>bind</t>
        </is>
      </c>
      <c r="T454" s="9" t="n">
        <v>14906.04</v>
      </c>
      <c r="U454" s="8" t="inlineStr">
        <is>
          <t>bound</t>
        </is>
      </c>
      <c r="V454" s="8" t="inlineStr">
        <is>
          <t>Bound</t>
        </is>
      </c>
      <c r="W454" s="8" t="inlineStr">
        <is>
          <t>CANON-202508-000450</t>
        </is>
      </c>
    </row>
    <row r="455">
      <c r="A455" s="3" t="n">
        <v>451</v>
      </c>
      <c r="B455" s="3" t="inlineStr">
        <is>
          <t>47df9cfc-1805-5aca-81f6-85060b79dedb</t>
        </is>
      </c>
      <c r="C455" s="3" t="inlineStr">
        <is>
          <t>2025-08-05</t>
        </is>
      </c>
      <c r="D455" s="3" t="inlineStr">
        <is>
          <t>2025-08</t>
        </is>
      </c>
      <c r="E455" s="3" t="inlineStr">
        <is>
          <t>Leopold Nakashima</t>
        </is>
      </c>
      <c r="F455" s="3" t="inlineStr">
        <is>
          <t>Law Firm Partner</t>
        </is>
      </c>
      <c r="G455" s="3" t="inlineStr">
        <is>
          <t>MS</t>
        </is>
      </c>
      <c r="H455" s="3" t="n">
        <v>1972</v>
      </c>
      <c r="I455" s="3" t="inlineStr">
        <is>
          <t>Ferrari</t>
        </is>
      </c>
      <c r="J455" s="3" t="inlineStr">
        <is>
          <t>275 GTB/4</t>
        </is>
      </c>
      <c r="K455" s="3" t="inlineStr">
        <is>
          <t>classic_collector</t>
        </is>
      </c>
      <c r="L455" s="3" t="inlineStr">
        <is>
          <t>07 Post-War Classic (1946-1972)</t>
        </is>
      </c>
      <c r="M455" s="7" t="n">
        <v>580000</v>
      </c>
      <c r="N455" s="3" t="inlineStr">
        <is>
          <t>three_plus_fault</t>
        </is>
      </c>
      <c r="O455" s="3" t="n">
        <v>3</v>
      </c>
      <c r="P455" s="3" t="n">
        <v>3</v>
      </c>
      <c r="Q455" s="3" t="n">
        <v>0</v>
      </c>
      <c r="R455" s="3" t="inlineStr">
        <is>
          <t>No</t>
        </is>
      </c>
      <c r="S455" s="3" t="inlineStr">
        <is>
          <t>decline</t>
        </is>
      </c>
      <c r="T455" s="7" t="n">
        <v>5599.74</v>
      </c>
      <c r="U455" s="3" t="inlineStr">
        <is>
          <t>indicative</t>
        </is>
      </c>
      <c r="V455" s="3" t="inlineStr">
        <is>
          <t>Not Bound</t>
        </is>
      </c>
      <c r="W455" s="3" t="inlineStr"/>
    </row>
    <row r="456">
      <c r="A456" s="8" t="n">
        <v>452</v>
      </c>
      <c r="B456" s="8" t="inlineStr">
        <is>
          <t>eed76349-afa1-5e7d-91a0-26e8029c245f</t>
        </is>
      </c>
      <c r="C456" s="8" t="inlineStr">
        <is>
          <t>2025-08-17</t>
        </is>
      </c>
      <c r="D456" s="8" t="inlineStr">
        <is>
          <t>2025-08</t>
        </is>
      </c>
      <c r="E456" s="8" t="inlineStr">
        <is>
          <t>Ottilie Merriweather</t>
        </is>
      </c>
      <c r="F456" s="8" t="inlineStr">
        <is>
          <t>Founder / CEO</t>
        </is>
      </c>
      <c r="G456" s="8" t="inlineStr">
        <is>
          <t>IL</t>
        </is>
      </c>
      <c r="H456" s="8" t="n">
        <v>2004</v>
      </c>
      <c r="I456" s="8" t="inlineStr">
        <is>
          <t>Ringbrothers</t>
        </is>
      </c>
      <c r="J456" s="8" t="inlineStr">
        <is>
          <t>Mustang</t>
        </is>
      </c>
      <c r="K456" s="8" t="inlineStr">
        <is>
          <t>restomod_coachbuilt</t>
        </is>
      </c>
      <c r="L456" s="8" t="inlineStr">
        <is>
          <t>11 Restomod/Coachbuilt</t>
        </is>
      </c>
      <c r="M456" s="9" t="n">
        <v>1070000</v>
      </c>
      <c r="N456" s="8" t="inlineStr">
        <is>
          <t>clean</t>
        </is>
      </c>
      <c r="O456" s="8" t="n">
        <v>0</v>
      </c>
      <c r="P456" s="8" t="n">
        <v>0</v>
      </c>
      <c r="Q456" s="8" t="n">
        <v>0</v>
      </c>
      <c r="R456" s="8" t="inlineStr">
        <is>
          <t>No</t>
        </is>
      </c>
      <c r="S456" s="8" t="inlineStr">
        <is>
          <t>bind</t>
        </is>
      </c>
      <c r="T456" s="9" t="n">
        <v>18670.49</v>
      </c>
      <c r="U456" s="8" t="inlineStr">
        <is>
          <t>bound</t>
        </is>
      </c>
      <c r="V456" s="8" t="inlineStr">
        <is>
          <t>Bound</t>
        </is>
      </c>
      <c r="W456" s="8" t="inlineStr">
        <is>
          <t>CANON-202508-000452</t>
        </is>
      </c>
    </row>
    <row r="457">
      <c r="A457" s="3" t="n">
        <v>453</v>
      </c>
      <c r="B457" s="3" t="inlineStr">
        <is>
          <t>a70818ad-9bf5-54f9-8a40-7d4ce3b35a91</t>
        </is>
      </c>
      <c r="C457" s="3" t="inlineStr">
        <is>
          <t>2025-08-18</t>
        </is>
      </c>
      <c r="D457" s="3" t="inlineStr">
        <is>
          <t>2025-08</t>
        </is>
      </c>
      <c r="E457" s="3" t="inlineStr">
        <is>
          <t>Ingrid Okonkwo</t>
        </is>
      </c>
      <c r="F457" s="3" t="inlineStr">
        <is>
          <t>Founder / CEO</t>
        </is>
      </c>
      <c r="G457" s="3" t="inlineStr">
        <is>
          <t>AR</t>
        </is>
      </c>
      <c r="H457" s="3" t="n">
        <v>1959</v>
      </c>
      <c r="I457" s="3" t="inlineStr">
        <is>
          <t>Aston Martin</t>
        </is>
      </c>
      <c r="J457" s="3" t="inlineStr">
        <is>
          <t>DB12</t>
        </is>
      </c>
      <c r="K457" s="3" t="inlineStr">
        <is>
          <t>production_luxury</t>
        </is>
      </c>
      <c r="L457" s="3" t="inlineStr">
        <is>
          <t>01 Luxury Sedan/SUV</t>
        </is>
      </c>
      <c r="M457" s="7" t="n">
        <v>1190000</v>
      </c>
      <c r="N457" s="3" t="inlineStr">
        <is>
          <t>theft_total</t>
        </is>
      </c>
      <c r="O457" s="3" t="n">
        <v>1</v>
      </c>
      <c r="P457" s="3" t="n">
        <v>0</v>
      </c>
      <c r="Q457" s="3" t="n">
        <v>1</v>
      </c>
      <c r="R457" s="3" t="inlineStr">
        <is>
          <t>No</t>
        </is>
      </c>
      <c r="S457" s="3" t="inlineStr">
        <is>
          <t>refer</t>
        </is>
      </c>
      <c r="T457" s="7" t="n">
        <v>17041.7</v>
      </c>
      <c r="U457" s="3" t="inlineStr">
        <is>
          <t>indicative</t>
        </is>
      </c>
      <c r="V457" s="3" t="inlineStr">
        <is>
          <t>Not Bound</t>
        </is>
      </c>
      <c r="W457" s="3" t="inlineStr"/>
    </row>
    <row r="458">
      <c r="A458" s="8" t="n">
        <v>454</v>
      </c>
      <c r="B458" s="8" t="inlineStr">
        <is>
          <t>16b81ef2-9345-5fdb-8d42-246ceb596db4</t>
        </is>
      </c>
      <c r="C458" s="8" t="inlineStr">
        <is>
          <t>2025-08-14</t>
        </is>
      </c>
      <c r="D458" s="8" t="inlineStr">
        <is>
          <t>2025-08</t>
        </is>
      </c>
      <c r="E458" s="8" t="inlineStr">
        <is>
          <t>Emiliano Vandermeer</t>
        </is>
      </c>
      <c r="F458" s="8" t="inlineStr">
        <is>
          <t>Cardiologist</t>
        </is>
      </c>
      <c r="G458" s="8" t="inlineStr">
        <is>
          <t>TX</t>
        </is>
      </c>
      <c r="H458" s="8" t="n">
        <v>1992</v>
      </c>
      <c r="I458" s="8" t="inlineStr">
        <is>
          <t>Bentley</t>
        </is>
      </c>
      <c r="J458" s="8" t="inlineStr">
        <is>
          <t>Continental GT</t>
        </is>
      </c>
      <c r="K458" s="8" t="inlineStr">
        <is>
          <t>production_luxury</t>
        </is>
      </c>
      <c r="L458" s="8" t="inlineStr">
        <is>
          <t>01 Luxury Sedan/SUV</t>
        </is>
      </c>
      <c r="M458" s="9" t="n">
        <v>605000</v>
      </c>
      <c r="N458" s="8" t="inlineStr">
        <is>
          <t>clean</t>
        </is>
      </c>
      <c r="O458" s="8" t="n">
        <v>0</v>
      </c>
      <c r="P458" s="8" t="n">
        <v>0</v>
      </c>
      <c r="Q458" s="8" t="n">
        <v>0</v>
      </c>
      <c r="R458" s="8" t="inlineStr">
        <is>
          <t>No</t>
        </is>
      </c>
      <c r="S458" s="8" t="inlineStr">
        <is>
          <t>bind</t>
        </is>
      </c>
      <c r="T458" s="9" t="n">
        <v>8532.780000000001</v>
      </c>
      <c r="U458" s="8" t="inlineStr">
        <is>
          <t>bound</t>
        </is>
      </c>
      <c r="V458" s="8" t="inlineStr">
        <is>
          <t>Bound</t>
        </is>
      </c>
      <c r="W458" s="8" t="inlineStr">
        <is>
          <t>CANON-202508-000454</t>
        </is>
      </c>
    </row>
    <row r="459">
      <c r="A459" s="3" t="n">
        <v>455</v>
      </c>
      <c r="B459" s="3" t="inlineStr">
        <is>
          <t>062631de-bde4-5f97-82cc-7614dbf409a7</t>
        </is>
      </c>
      <c r="C459" s="3" t="inlineStr">
        <is>
          <t>2025-08-25</t>
        </is>
      </c>
      <c r="D459" s="3" t="inlineStr">
        <is>
          <t>2025-08</t>
        </is>
      </c>
      <c r="E459" s="3" t="inlineStr">
        <is>
          <t>Thaddeus Thistlewood</t>
        </is>
      </c>
      <c r="F459" s="3" t="inlineStr">
        <is>
          <t>Cardiologist</t>
        </is>
      </c>
      <c r="G459" s="3" t="inlineStr">
        <is>
          <t>NE</t>
        </is>
      </c>
      <c r="H459" s="3" t="n">
        <v>1955</v>
      </c>
      <c r="I459" s="3" t="inlineStr">
        <is>
          <t>Bentley</t>
        </is>
      </c>
      <c r="J459" s="3" t="inlineStr">
        <is>
          <t>Continental GT</t>
        </is>
      </c>
      <c r="K459" s="3" t="inlineStr">
        <is>
          <t>production_luxury</t>
        </is>
      </c>
      <c r="L459" s="3" t="inlineStr">
        <is>
          <t>01 Luxury Sedan/SUV</t>
        </is>
      </c>
      <c r="M459" s="7" t="n">
        <v>190000</v>
      </c>
      <c r="N459" s="3" t="inlineStr">
        <is>
          <t>three_plus_fault</t>
        </is>
      </c>
      <c r="O459" s="3" t="n">
        <v>3</v>
      </c>
      <c r="P459" s="3" t="n">
        <v>3</v>
      </c>
      <c r="Q459" s="3" t="n">
        <v>0</v>
      </c>
      <c r="R459" s="3" t="inlineStr">
        <is>
          <t>No</t>
        </is>
      </c>
      <c r="S459" s="3" t="inlineStr">
        <is>
          <t>decline</t>
        </is>
      </c>
      <c r="T459" s="7" t="n">
        <v>4287.55</v>
      </c>
      <c r="U459" s="3" t="inlineStr">
        <is>
          <t>indicative</t>
        </is>
      </c>
      <c r="V459" s="3" t="inlineStr">
        <is>
          <t>Not Bound</t>
        </is>
      </c>
      <c r="W459" s="3" t="inlineStr"/>
    </row>
    <row r="460">
      <c r="A460" s="8" t="n">
        <v>456</v>
      </c>
      <c r="B460" s="8" t="inlineStr">
        <is>
          <t>a4bbcf9a-f11c-54e3-af4c-b40802131152</t>
        </is>
      </c>
      <c r="C460" s="8" t="inlineStr">
        <is>
          <t>2025-08-07</t>
        </is>
      </c>
      <c r="D460" s="8" t="inlineStr">
        <is>
          <t>2025-08</t>
        </is>
      </c>
      <c r="E460" s="8" t="inlineStr">
        <is>
          <t>Emiliano Harrington</t>
        </is>
      </c>
      <c r="F460" s="8" t="inlineStr">
        <is>
          <t>Founder / CEO</t>
        </is>
      </c>
      <c r="G460" s="8" t="inlineStr">
        <is>
          <t>CA</t>
        </is>
      </c>
      <c r="H460" s="8" t="n">
        <v>2017</v>
      </c>
      <c r="I460" s="8" t="inlineStr">
        <is>
          <t>Bentley</t>
        </is>
      </c>
      <c r="J460" s="8" t="inlineStr">
        <is>
          <t>Continental GT</t>
        </is>
      </c>
      <c r="K460" s="8" t="inlineStr">
        <is>
          <t>production_luxury</t>
        </is>
      </c>
      <c r="L460" s="8" t="inlineStr">
        <is>
          <t>01 Luxury Sedan/SUV</t>
        </is>
      </c>
      <c r="M460" s="9" t="n">
        <v>740000</v>
      </c>
      <c r="N460" s="8" t="inlineStr">
        <is>
          <t>three_plus_fault</t>
        </is>
      </c>
      <c r="O460" s="8" t="n">
        <v>4</v>
      </c>
      <c r="P460" s="8" t="n">
        <v>4</v>
      </c>
      <c r="Q460" s="8" t="n">
        <v>0</v>
      </c>
      <c r="R460" s="8" t="inlineStr">
        <is>
          <t>No</t>
        </is>
      </c>
      <c r="S460" s="8" t="inlineStr">
        <is>
          <t>decline</t>
        </is>
      </c>
      <c r="T460" s="9" t="n">
        <v>12251.89</v>
      </c>
      <c r="U460" s="8" t="inlineStr">
        <is>
          <t>indicative</t>
        </is>
      </c>
      <c r="V460" s="8" t="inlineStr">
        <is>
          <t>Not Bound</t>
        </is>
      </c>
      <c r="W460" s="8" t="inlineStr"/>
    </row>
    <row r="461">
      <c r="A461" s="3" t="n">
        <v>457</v>
      </c>
      <c r="B461" s="3" t="inlineStr">
        <is>
          <t>0469c27b-1d34-5bb5-ac54-174cfa92826b</t>
        </is>
      </c>
      <c r="C461" s="3" t="inlineStr">
        <is>
          <t>2025-08-11</t>
        </is>
      </c>
      <c r="D461" s="3" t="inlineStr">
        <is>
          <t>2025-08</t>
        </is>
      </c>
      <c r="E461" s="3" t="inlineStr">
        <is>
          <t>Aurelio Whitlock</t>
        </is>
      </c>
      <c r="F461" s="3" t="inlineStr">
        <is>
          <t>Founder / CEO</t>
        </is>
      </c>
      <c r="G461" s="3" t="inlineStr">
        <is>
          <t>MO</t>
        </is>
      </c>
      <c r="H461" s="3" t="n">
        <v>1967</v>
      </c>
      <c r="I461" s="3" t="inlineStr">
        <is>
          <t>Aston Martin</t>
        </is>
      </c>
      <c r="J461" s="3" t="inlineStr">
        <is>
          <t>DB12</t>
        </is>
      </c>
      <c r="K461" s="3" t="inlineStr">
        <is>
          <t>production_luxury</t>
        </is>
      </c>
      <c r="L461" s="3" t="inlineStr">
        <is>
          <t>01 Luxury Sedan/SUV</t>
        </is>
      </c>
      <c r="M461" s="7" t="n">
        <v>685000</v>
      </c>
      <c r="N461" s="3" t="inlineStr">
        <is>
          <t>clean</t>
        </is>
      </c>
      <c r="O461" s="3" t="n">
        <v>0</v>
      </c>
      <c r="P461" s="3" t="n">
        <v>0</v>
      </c>
      <c r="Q461" s="3" t="n">
        <v>0</v>
      </c>
      <c r="R461" s="3" t="inlineStr">
        <is>
          <t>No</t>
        </is>
      </c>
      <c r="S461" s="3" t="inlineStr">
        <is>
          <t>bind</t>
        </is>
      </c>
      <c r="T461" s="7" t="n">
        <v>8905</v>
      </c>
      <c r="U461" s="3" t="inlineStr">
        <is>
          <t>bound</t>
        </is>
      </c>
      <c r="V461" s="3" t="inlineStr">
        <is>
          <t>Bound</t>
        </is>
      </c>
      <c r="W461" s="3" t="inlineStr">
        <is>
          <t>CANON-202508-000457</t>
        </is>
      </c>
    </row>
    <row r="462">
      <c r="A462" s="8" t="n">
        <v>458</v>
      </c>
      <c r="B462" s="8" t="inlineStr">
        <is>
          <t>14842cb3-15b0-5944-a0b5-1f57d54059bd</t>
        </is>
      </c>
      <c r="C462" s="8" t="inlineStr">
        <is>
          <t>2025-08-09</t>
        </is>
      </c>
      <c r="D462" s="8" t="inlineStr">
        <is>
          <t>2025-08</t>
        </is>
      </c>
      <c r="E462" s="8" t="inlineStr">
        <is>
          <t>Desmond Thistlewood</t>
        </is>
      </c>
      <c r="F462" s="8" t="inlineStr">
        <is>
          <t>Anesthesiologist</t>
        </is>
      </c>
      <c r="G462" s="8" t="inlineStr">
        <is>
          <t>TX</t>
        </is>
      </c>
      <c r="H462" s="8" t="n">
        <v>2008</v>
      </c>
      <c r="I462" s="8" t="inlineStr">
        <is>
          <t>Lamborghini</t>
        </is>
      </c>
      <c r="J462" s="8" t="inlineStr">
        <is>
          <t>Huracan EVO</t>
        </is>
      </c>
      <c r="K462" s="8" t="inlineStr">
        <is>
          <t>exotic</t>
        </is>
      </c>
      <c r="L462" s="8" t="inlineStr">
        <is>
          <t>03 Supercar</t>
        </is>
      </c>
      <c r="M462" s="9" t="n">
        <v>1840000</v>
      </c>
      <c r="N462" s="8" t="inlineStr">
        <is>
          <t>clean</t>
        </is>
      </c>
      <c r="O462" s="8" t="n">
        <v>0</v>
      </c>
      <c r="P462" s="8" t="n">
        <v>0</v>
      </c>
      <c r="Q462" s="8" t="n">
        <v>0</v>
      </c>
      <c r="R462" s="8" t="inlineStr">
        <is>
          <t>No</t>
        </is>
      </c>
      <c r="S462" s="8" t="inlineStr">
        <is>
          <t>bind</t>
        </is>
      </c>
      <c r="T462" s="9" t="n">
        <v>31939.62</v>
      </c>
      <c r="U462" s="8" t="inlineStr">
        <is>
          <t>bound</t>
        </is>
      </c>
      <c r="V462" s="8" t="inlineStr">
        <is>
          <t>Bound</t>
        </is>
      </c>
      <c r="W462" s="8" t="inlineStr">
        <is>
          <t>CANON-202508-000458</t>
        </is>
      </c>
    </row>
    <row r="463">
      <c r="A463" s="3" t="n">
        <v>459</v>
      </c>
      <c r="B463" s="3" t="inlineStr">
        <is>
          <t>bbc74db1-10a5-554d-bf25-4d505050d3b3</t>
        </is>
      </c>
      <c r="C463" s="3" t="inlineStr">
        <is>
          <t>2025-08-16</t>
        </is>
      </c>
      <c r="D463" s="3" t="inlineStr">
        <is>
          <t>2025-08</t>
        </is>
      </c>
      <c r="E463" s="3" t="inlineStr">
        <is>
          <t>Thaddeus Fairweather</t>
        </is>
      </c>
      <c r="F463" s="3" t="inlineStr">
        <is>
          <t>Anesthesiologist</t>
        </is>
      </c>
      <c r="G463" s="3" t="inlineStr">
        <is>
          <t>MA</t>
        </is>
      </c>
      <c r="H463" s="3" t="n">
        <v>2002</v>
      </c>
      <c r="I463" s="3" t="inlineStr">
        <is>
          <t>Alfa Romeo</t>
        </is>
      </c>
      <c r="J463" s="3" t="inlineStr">
        <is>
          <t>8C 2900</t>
        </is>
      </c>
      <c r="K463" s="3" t="inlineStr">
        <is>
          <t>pre_war_vintage</t>
        </is>
      </c>
      <c r="L463" s="3" t="inlineStr">
        <is>
          <t>06 Vintage Pre-War (pre-1946)</t>
        </is>
      </c>
      <c r="M463" s="7" t="n">
        <v>1815000</v>
      </c>
      <c r="N463" s="3" t="inlineStr">
        <is>
          <t>one_large</t>
        </is>
      </c>
      <c r="O463" s="3" t="n">
        <v>1</v>
      </c>
      <c r="P463" s="3" t="n">
        <v>0</v>
      </c>
      <c r="Q463" s="3" t="n">
        <v>1</v>
      </c>
      <c r="R463" s="3" t="inlineStr">
        <is>
          <t>No</t>
        </is>
      </c>
      <c r="S463" s="3" t="inlineStr">
        <is>
          <t>refer</t>
        </is>
      </c>
      <c r="T463" s="7" t="n">
        <v>14554.25</v>
      </c>
      <c r="U463" s="3" t="inlineStr">
        <is>
          <t>indicative</t>
        </is>
      </c>
      <c r="V463" s="3" t="inlineStr">
        <is>
          <t>Not Bound</t>
        </is>
      </c>
      <c r="W463" s="3" t="inlineStr"/>
    </row>
    <row r="464">
      <c r="A464" s="8" t="n">
        <v>460</v>
      </c>
      <c r="B464" s="8" t="inlineStr">
        <is>
          <t>5a8ea457-4151-5311-a51a-04f1613f1a27</t>
        </is>
      </c>
      <c r="C464" s="8" t="inlineStr">
        <is>
          <t>2025-08-11</t>
        </is>
      </c>
      <c r="D464" s="8" t="inlineStr">
        <is>
          <t>2025-08</t>
        </is>
      </c>
      <c r="E464" s="8" t="inlineStr">
        <is>
          <t>Mireille Thistlewood</t>
        </is>
      </c>
      <c r="F464" s="8" t="inlineStr">
        <is>
          <t>Law Firm Partner</t>
        </is>
      </c>
      <c r="G464" s="8" t="inlineStr">
        <is>
          <t>SD</t>
        </is>
      </c>
      <c r="H464" s="8" t="n">
        <v>1977</v>
      </c>
      <c r="I464" s="8" t="inlineStr">
        <is>
          <t>Porsche</t>
        </is>
      </c>
      <c r="J464" s="8" t="inlineStr">
        <is>
          <t>911 Turbo S</t>
        </is>
      </c>
      <c r="K464" s="8" t="inlineStr">
        <is>
          <t>production_luxury</t>
        </is>
      </c>
      <c r="L464" s="8" t="inlineStr">
        <is>
          <t>01 Luxury Sedan/SUV</t>
        </is>
      </c>
      <c r="M464" s="9" t="n">
        <v>440000</v>
      </c>
      <c r="N464" s="8" t="inlineStr">
        <is>
          <t>clean</t>
        </is>
      </c>
      <c r="O464" s="8" t="n">
        <v>0</v>
      </c>
      <c r="P464" s="8" t="n">
        <v>0</v>
      </c>
      <c r="Q464" s="8" t="n">
        <v>0</v>
      </c>
      <c r="R464" s="8" t="inlineStr">
        <is>
          <t>No</t>
        </is>
      </c>
      <c r="S464" s="8" t="inlineStr">
        <is>
          <t>bind</t>
        </is>
      </c>
      <c r="T464" s="9" t="n">
        <v>6911.32</v>
      </c>
      <c r="U464" s="8" t="inlineStr">
        <is>
          <t>bound</t>
        </is>
      </c>
      <c r="V464" s="8" t="inlineStr">
        <is>
          <t>Bound</t>
        </is>
      </c>
      <c r="W464" s="8" t="inlineStr">
        <is>
          <t>CANON-202508-000460</t>
        </is>
      </c>
    </row>
    <row r="465">
      <c r="A465" s="3" t="n">
        <v>461</v>
      </c>
      <c r="B465" s="3" t="inlineStr">
        <is>
          <t>38cde42e-9840-5a1d-a5e7-9b7f44573ca9</t>
        </is>
      </c>
      <c r="C465" s="3" t="inlineStr">
        <is>
          <t>2025-08-08</t>
        </is>
      </c>
      <c r="D465" s="3" t="inlineStr">
        <is>
          <t>2025-08</t>
        </is>
      </c>
      <c r="E465" s="3" t="inlineStr">
        <is>
          <t>Fitzgerald Vasquez</t>
        </is>
      </c>
      <c r="F465" s="3" t="inlineStr">
        <is>
          <t>Software Architect</t>
        </is>
      </c>
      <c r="G465" s="3" t="inlineStr">
        <is>
          <t>NJ</t>
        </is>
      </c>
      <c r="H465" s="3" t="n">
        <v>2008</v>
      </c>
      <c r="I465" s="3" t="inlineStr">
        <is>
          <t>Bentley</t>
        </is>
      </c>
      <c r="J465" s="3" t="inlineStr">
        <is>
          <t>Continental GT</t>
        </is>
      </c>
      <c r="K465" s="3" t="inlineStr">
        <is>
          <t>production_luxury</t>
        </is>
      </c>
      <c r="L465" s="3" t="inlineStr">
        <is>
          <t>01 Luxury Sedan/SUV</t>
        </is>
      </c>
      <c r="M465" s="7" t="n">
        <v>415000</v>
      </c>
      <c r="N465" s="3" t="inlineStr">
        <is>
          <t>clean</t>
        </is>
      </c>
      <c r="O465" s="3" t="n">
        <v>0</v>
      </c>
      <c r="P465" s="3" t="n">
        <v>0</v>
      </c>
      <c r="Q465" s="3" t="n">
        <v>0</v>
      </c>
      <c r="R465" s="3" t="inlineStr">
        <is>
          <t>No</t>
        </is>
      </c>
      <c r="S465" s="3" t="inlineStr">
        <is>
          <t>bind</t>
        </is>
      </c>
      <c r="T465" s="7" t="n">
        <v>5344.1</v>
      </c>
      <c r="U465" s="3" t="inlineStr">
        <is>
          <t>bound</t>
        </is>
      </c>
      <c r="V465" s="3" t="inlineStr">
        <is>
          <t>Bound</t>
        </is>
      </c>
      <c r="W465" s="3" t="inlineStr">
        <is>
          <t>CANON-202508-000461</t>
        </is>
      </c>
    </row>
    <row r="466">
      <c r="A466" s="8" t="n">
        <v>462</v>
      </c>
      <c r="B466" s="8" t="inlineStr">
        <is>
          <t>7a37da31-b4f5-560c-ad5e-050e12aad228</t>
        </is>
      </c>
      <c r="C466" s="8" t="inlineStr">
        <is>
          <t>2025-08-26</t>
        </is>
      </c>
      <c r="D466" s="8" t="inlineStr">
        <is>
          <t>2025-08</t>
        </is>
      </c>
      <c r="E466" s="8" t="inlineStr">
        <is>
          <t>Anouk Ashcombe</t>
        </is>
      </c>
      <c r="F466" s="8" t="inlineStr">
        <is>
          <t>Portfolio Manager</t>
        </is>
      </c>
      <c r="G466" s="8" t="inlineStr">
        <is>
          <t>FL</t>
        </is>
      </c>
      <c r="H466" s="8" t="n">
        <v>2013</v>
      </c>
      <c r="I466" s="8" t="inlineStr">
        <is>
          <t>Mercedes-Benz</t>
        </is>
      </c>
      <c r="J466" s="8" t="inlineStr">
        <is>
          <t>280SL Pagoda</t>
        </is>
      </c>
      <c r="K466" s="8" t="inlineStr">
        <is>
          <t>classic_collector</t>
        </is>
      </c>
      <c r="L466" s="8" t="inlineStr">
        <is>
          <t>07 Post-War Classic (1946-1972)</t>
        </is>
      </c>
      <c r="M466" s="9" t="n">
        <v>730000</v>
      </c>
      <c r="N466" s="8" t="inlineStr">
        <is>
          <t>clean</t>
        </is>
      </c>
      <c r="O466" s="8" t="n">
        <v>0</v>
      </c>
      <c r="P466" s="8" t="n">
        <v>0</v>
      </c>
      <c r="Q466" s="8" t="n">
        <v>0</v>
      </c>
      <c r="R466" s="8" t="inlineStr">
        <is>
          <t>No</t>
        </is>
      </c>
      <c r="S466" s="8" t="inlineStr">
        <is>
          <t>bind</t>
        </is>
      </c>
      <c r="T466" s="9" t="n">
        <v>8410.15</v>
      </c>
      <c r="U466" s="8" t="inlineStr">
        <is>
          <t>bound</t>
        </is>
      </c>
      <c r="V466" s="8" t="inlineStr">
        <is>
          <t>Bound</t>
        </is>
      </c>
      <c r="W466" s="8" t="inlineStr">
        <is>
          <t>CANON-202508-000462</t>
        </is>
      </c>
    </row>
    <row r="467">
      <c r="A467" s="3" t="n">
        <v>463</v>
      </c>
      <c r="B467" s="3" t="inlineStr">
        <is>
          <t>26fc1b79-654b-5b7a-876b-c82e57a30adc</t>
        </is>
      </c>
      <c r="C467" s="3" t="inlineStr">
        <is>
          <t>2025-08-22</t>
        </is>
      </c>
      <c r="D467" s="3" t="inlineStr">
        <is>
          <t>2025-08</t>
        </is>
      </c>
      <c r="E467" s="3" t="inlineStr">
        <is>
          <t>Cassius Blackwood</t>
        </is>
      </c>
      <c r="F467" s="3" t="inlineStr">
        <is>
          <t>Cardiologist</t>
        </is>
      </c>
      <c r="G467" s="3" t="inlineStr">
        <is>
          <t>TX</t>
        </is>
      </c>
      <c r="H467" s="3" t="n">
        <v>1976</v>
      </c>
      <c r="I467" s="3" t="inlineStr">
        <is>
          <t>Lamborghini</t>
        </is>
      </c>
      <c r="J467" s="3" t="inlineStr">
        <is>
          <t>Huracan EVO</t>
        </is>
      </c>
      <c r="K467" s="3" t="inlineStr">
        <is>
          <t>exotic</t>
        </is>
      </c>
      <c r="L467" s="3" t="inlineStr">
        <is>
          <t>03 Supercar</t>
        </is>
      </c>
      <c r="M467" s="7" t="n">
        <v>265000</v>
      </c>
      <c r="N467" s="3" t="inlineStr">
        <is>
          <t>clean</t>
        </is>
      </c>
      <c r="O467" s="3" t="n">
        <v>0</v>
      </c>
      <c r="P467" s="3" t="n">
        <v>0</v>
      </c>
      <c r="Q467" s="3" t="n">
        <v>0</v>
      </c>
      <c r="R467" s="3" t="inlineStr">
        <is>
          <t>No</t>
        </is>
      </c>
      <c r="S467" s="3" t="inlineStr">
        <is>
          <t>bind</t>
        </is>
      </c>
      <c r="T467" s="7" t="n">
        <v>6612.5</v>
      </c>
      <c r="U467" s="3" t="inlineStr">
        <is>
          <t>bound</t>
        </is>
      </c>
      <c r="V467" s="3" t="inlineStr">
        <is>
          <t>Bound</t>
        </is>
      </c>
      <c r="W467" s="3" t="inlineStr">
        <is>
          <t>CANON-202508-000463</t>
        </is>
      </c>
    </row>
    <row r="468">
      <c r="A468" s="8" t="n">
        <v>464</v>
      </c>
      <c r="B468" s="8" t="inlineStr">
        <is>
          <t>ceb548ff-b13c-5e74-8b71-a71380a62402</t>
        </is>
      </c>
      <c r="C468" s="8" t="inlineStr">
        <is>
          <t>2025-08-22</t>
        </is>
      </c>
      <c r="D468" s="8" t="inlineStr">
        <is>
          <t>2025-08</t>
        </is>
      </c>
      <c r="E468" s="8" t="inlineStr">
        <is>
          <t>Cassius Vasquez</t>
        </is>
      </c>
      <c r="F468" s="8" t="inlineStr">
        <is>
          <t>Orthopedic Surgeon</t>
        </is>
      </c>
      <c r="G468" s="8" t="inlineStr">
        <is>
          <t>AZ</t>
        </is>
      </c>
      <c r="H468" s="8" t="n">
        <v>1967</v>
      </c>
      <c r="I468" s="8" t="inlineStr">
        <is>
          <t>Maserati</t>
        </is>
      </c>
      <c r="J468" s="8" t="inlineStr">
        <is>
          <t>GranTurismo</t>
        </is>
      </c>
      <c r="K468" s="8" t="inlineStr">
        <is>
          <t>production_luxury</t>
        </is>
      </c>
      <c r="L468" s="8" t="inlineStr">
        <is>
          <t>01 Luxury Sedan/SUV</t>
        </is>
      </c>
      <c r="M468" s="9" t="n">
        <v>735000</v>
      </c>
      <c r="N468" s="8" t="inlineStr">
        <is>
          <t>clean</t>
        </is>
      </c>
      <c r="O468" s="8" t="n">
        <v>0</v>
      </c>
      <c r="P468" s="8" t="n">
        <v>0</v>
      </c>
      <c r="Q468" s="8" t="n">
        <v>0</v>
      </c>
      <c r="R468" s="8" t="inlineStr">
        <is>
          <t>No</t>
        </is>
      </c>
      <c r="S468" s="8" t="inlineStr">
        <is>
          <t>bind</t>
        </is>
      </c>
      <c r="T468" s="9" t="n">
        <v>9104.290000000001</v>
      </c>
      <c r="U468" s="8" t="inlineStr">
        <is>
          <t>bound</t>
        </is>
      </c>
      <c r="V468" s="8" t="inlineStr">
        <is>
          <t>Bound</t>
        </is>
      </c>
      <c r="W468" s="8" t="inlineStr">
        <is>
          <t>CANON-202508-000464</t>
        </is>
      </c>
    </row>
    <row r="469">
      <c r="A469" s="3" t="n">
        <v>465</v>
      </c>
      <c r="B469" s="3" t="inlineStr">
        <is>
          <t>5ee74263-4891-59c1-8344-c95766b31a6f</t>
        </is>
      </c>
      <c r="C469" s="3" t="inlineStr">
        <is>
          <t>2025-08-26</t>
        </is>
      </c>
      <c r="D469" s="3" t="inlineStr">
        <is>
          <t>2025-08</t>
        </is>
      </c>
      <c r="E469" s="3" t="inlineStr">
        <is>
          <t>Thaddeus Chattopadhyay</t>
        </is>
      </c>
      <c r="F469" s="3" t="inlineStr">
        <is>
          <t>Law Firm Partner</t>
        </is>
      </c>
      <c r="G469" s="3" t="inlineStr">
        <is>
          <t>CT</t>
        </is>
      </c>
      <c r="H469" s="3" t="n">
        <v>1965</v>
      </c>
      <c r="I469" s="3" t="inlineStr">
        <is>
          <t>BMW</t>
        </is>
      </c>
      <c r="J469" s="3" t="inlineStr">
        <is>
          <t>M8 Competition</t>
        </is>
      </c>
      <c r="K469" s="3" t="inlineStr">
        <is>
          <t>production_luxury</t>
        </is>
      </c>
      <c r="L469" s="3" t="inlineStr">
        <is>
          <t>01 Luxury Sedan/SUV</t>
        </is>
      </c>
      <c r="M469" s="7" t="n">
        <v>295000</v>
      </c>
      <c r="N469" s="3" t="inlineStr">
        <is>
          <t>clean</t>
        </is>
      </c>
      <c r="O469" s="3" t="n">
        <v>0</v>
      </c>
      <c r="P469" s="3" t="n">
        <v>0</v>
      </c>
      <c r="Q469" s="3" t="n">
        <v>0</v>
      </c>
      <c r="R469" s="3" t="inlineStr">
        <is>
          <t>No</t>
        </is>
      </c>
      <c r="S469" s="3" t="inlineStr">
        <is>
          <t>bind</t>
        </is>
      </c>
      <c r="T469" s="7" t="n">
        <v>4675.47</v>
      </c>
      <c r="U469" s="3" t="inlineStr">
        <is>
          <t>bound</t>
        </is>
      </c>
      <c r="V469" s="3" t="inlineStr">
        <is>
          <t>Bound</t>
        </is>
      </c>
      <c r="W469" s="3" t="inlineStr">
        <is>
          <t>CANON-202508-000465</t>
        </is>
      </c>
    </row>
    <row r="470">
      <c r="A470" s="8" t="n">
        <v>466</v>
      </c>
      <c r="B470" s="8" t="inlineStr">
        <is>
          <t>bd2e152f-b890-54ba-a503-e3f3e528089e</t>
        </is>
      </c>
      <c r="C470" s="8" t="inlineStr">
        <is>
          <t>2025-08-23</t>
        </is>
      </c>
      <c r="D470" s="8" t="inlineStr">
        <is>
          <t>2025-08</t>
        </is>
      </c>
      <c r="E470" s="8" t="inlineStr">
        <is>
          <t>Cassius Underwood</t>
        </is>
      </c>
      <c r="F470" s="8" t="inlineStr">
        <is>
          <t>Orthopedic Surgeon</t>
        </is>
      </c>
      <c r="G470" s="8" t="inlineStr">
        <is>
          <t>NM</t>
        </is>
      </c>
      <c r="H470" s="8" t="n">
        <v>1977</v>
      </c>
      <c r="I470" s="8" t="inlineStr">
        <is>
          <t>BMW</t>
        </is>
      </c>
      <c r="J470" s="8" t="inlineStr">
        <is>
          <t>M8 Competition</t>
        </is>
      </c>
      <c r="K470" s="8" t="inlineStr">
        <is>
          <t>production_luxury</t>
        </is>
      </c>
      <c r="L470" s="8" t="inlineStr">
        <is>
          <t>01 Luxury Sedan/SUV</t>
        </is>
      </c>
      <c r="M470" s="9" t="n">
        <v>455000</v>
      </c>
      <c r="N470" s="8" t="inlineStr">
        <is>
          <t>clean</t>
        </is>
      </c>
      <c r="O470" s="8" t="n">
        <v>0</v>
      </c>
      <c r="P470" s="8" t="n">
        <v>0</v>
      </c>
      <c r="Q470" s="8" t="n">
        <v>0</v>
      </c>
      <c r="R470" s="8" t="inlineStr">
        <is>
          <t>No</t>
        </is>
      </c>
      <c r="S470" s="8" t="inlineStr">
        <is>
          <t>bind</t>
        </is>
      </c>
      <c r="T470" s="9" t="n">
        <v>8241.51</v>
      </c>
      <c r="U470" s="8" t="inlineStr">
        <is>
          <t>bound</t>
        </is>
      </c>
      <c r="V470" s="8" t="inlineStr">
        <is>
          <t>Bound</t>
        </is>
      </c>
      <c r="W470" s="8" t="inlineStr">
        <is>
          <t>CANON-202508-000466</t>
        </is>
      </c>
    </row>
    <row r="471">
      <c r="A471" s="3" t="n">
        <v>467</v>
      </c>
      <c r="B471" s="3" t="inlineStr">
        <is>
          <t>43972871-e197-5036-85f9-8128f3263274</t>
        </is>
      </c>
      <c r="C471" s="3" t="inlineStr">
        <is>
          <t>2025-08-19</t>
        </is>
      </c>
      <c r="D471" s="3" t="inlineStr">
        <is>
          <t>2025-08</t>
        </is>
      </c>
      <c r="E471" s="3" t="inlineStr">
        <is>
          <t>Ingrid Kingsford</t>
        </is>
      </c>
      <c r="F471" s="3" t="inlineStr">
        <is>
          <t>Cardiologist</t>
        </is>
      </c>
      <c r="G471" s="3" t="inlineStr">
        <is>
          <t>NE</t>
        </is>
      </c>
      <c r="H471" s="3" t="n">
        <v>1956</v>
      </c>
      <c r="I471" s="3" t="inlineStr">
        <is>
          <t>Ferrari</t>
        </is>
      </c>
      <c r="J471" s="3" t="inlineStr">
        <is>
          <t>296 GTB</t>
        </is>
      </c>
      <c r="K471" s="3" t="inlineStr">
        <is>
          <t>exotic</t>
        </is>
      </c>
      <c r="L471" s="3" t="inlineStr">
        <is>
          <t>03 Supercar</t>
        </is>
      </c>
      <c r="M471" s="7" t="n">
        <v>430000</v>
      </c>
      <c r="N471" s="3" t="inlineStr">
        <is>
          <t>clean</t>
        </is>
      </c>
      <c r="O471" s="3" t="n">
        <v>0</v>
      </c>
      <c r="P471" s="3" t="n">
        <v>0</v>
      </c>
      <c r="Q471" s="3" t="n">
        <v>0</v>
      </c>
      <c r="R471" s="3" t="inlineStr">
        <is>
          <t>No</t>
        </is>
      </c>
      <c r="S471" s="3" t="inlineStr">
        <is>
          <t>bind</t>
        </is>
      </c>
      <c r="T471" s="7" t="n">
        <v>12129.25</v>
      </c>
      <c r="U471" s="3" t="inlineStr">
        <is>
          <t>bound</t>
        </is>
      </c>
      <c r="V471" s="3" t="inlineStr">
        <is>
          <t>Bound</t>
        </is>
      </c>
      <c r="W471" s="3" t="inlineStr">
        <is>
          <t>CANON-202508-000467</t>
        </is>
      </c>
    </row>
    <row r="472">
      <c r="A472" s="8" t="n">
        <v>468</v>
      </c>
      <c r="B472" s="8" t="inlineStr">
        <is>
          <t>e0f5363b-3270-5936-9350-17222359edde</t>
        </is>
      </c>
      <c r="C472" s="8" t="inlineStr">
        <is>
          <t>2025-08-28</t>
        </is>
      </c>
      <c r="D472" s="8" t="inlineStr">
        <is>
          <t>2025-08</t>
        </is>
      </c>
      <c r="E472" s="8" t="inlineStr">
        <is>
          <t>Thaddeus Thistlewood</t>
        </is>
      </c>
      <c r="F472" s="8" t="inlineStr">
        <is>
          <t>Retired Executive</t>
        </is>
      </c>
      <c r="G472" s="8" t="inlineStr">
        <is>
          <t>MD</t>
        </is>
      </c>
      <c r="H472" s="8" t="n">
        <v>1980</v>
      </c>
      <c r="I472" s="8" t="inlineStr">
        <is>
          <t>Ferrari</t>
        </is>
      </c>
      <c r="J472" s="8" t="inlineStr">
        <is>
          <t>SF90 Stradale</t>
        </is>
      </c>
      <c r="K472" s="8" t="inlineStr">
        <is>
          <t>exotic</t>
        </is>
      </c>
      <c r="L472" s="8" t="inlineStr">
        <is>
          <t>03 Supercar</t>
        </is>
      </c>
      <c r="M472" s="9" t="n">
        <v>1730000</v>
      </c>
      <c r="N472" s="8" t="inlineStr">
        <is>
          <t>three_plus_fault</t>
        </is>
      </c>
      <c r="O472" s="8" t="n">
        <v>3</v>
      </c>
      <c r="P472" s="8" t="n">
        <v>3</v>
      </c>
      <c r="Q472" s="8" t="n">
        <v>0</v>
      </c>
      <c r="R472" s="8" t="inlineStr">
        <is>
          <t>No</t>
        </is>
      </c>
      <c r="S472" s="8" t="inlineStr">
        <is>
          <t>decline</t>
        </is>
      </c>
      <c r="T472" s="9" t="n">
        <v>24807.55</v>
      </c>
      <c r="U472" s="8" t="inlineStr">
        <is>
          <t>indicative</t>
        </is>
      </c>
      <c r="V472" s="8" t="inlineStr">
        <is>
          <t>Not Bound</t>
        </is>
      </c>
      <c r="W472" s="8" t="inlineStr"/>
    </row>
    <row r="473">
      <c r="A473" s="3" t="n">
        <v>469</v>
      </c>
      <c r="B473" s="3" t="inlineStr">
        <is>
          <t>f073201e-615e-550c-9243-efd7bb0cb067</t>
        </is>
      </c>
      <c r="C473" s="3" t="inlineStr">
        <is>
          <t>2025-08-10</t>
        </is>
      </c>
      <c r="D473" s="3" t="inlineStr">
        <is>
          <t>2025-08</t>
        </is>
      </c>
      <c r="E473" s="3" t="inlineStr">
        <is>
          <t>Lorenzo Okonkwo</t>
        </is>
      </c>
      <c r="F473" s="3" t="inlineStr">
        <is>
          <t>Cardiologist</t>
        </is>
      </c>
      <c r="G473" s="3" t="inlineStr">
        <is>
          <t>WA</t>
        </is>
      </c>
      <c r="H473" s="3" t="n">
        <v>2003</v>
      </c>
      <c r="I473" s="3" t="inlineStr">
        <is>
          <t>Mercedes-Benz</t>
        </is>
      </c>
      <c r="J473" s="3" t="inlineStr">
        <is>
          <t>280SL Pagoda</t>
        </is>
      </c>
      <c r="K473" s="3" t="inlineStr">
        <is>
          <t>classic_collector</t>
        </is>
      </c>
      <c r="L473" s="3" t="inlineStr">
        <is>
          <t>07 Post-War Classic (1946-1972)</t>
        </is>
      </c>
      <c r="M473" s="7" t="n">
        <v>1365000</v>
      </c>
      <c r="N473" s="3" t="inlineStr">
        <is>
          <t>two_claims</t>
        </is>
      </c>
      <c r="O473" s="3" t="n">
        <v>2</v>
      </c>
      <c r="P473" s="3" t="n">
        <v>0</v>
      </c>
      <c r="Q473" s="3" t="n">
        <v>0</v>
      </c>
      <c r="R473" s="3" t="inlineStr">
        <is>
          <t>No</t>
        </is>
      </c>
      <c r="S473" s="3" t="inlineStr">
        <is>
          <t>refer</t>
        </is>
      </c>
      <c r="T473" s="7" t="n">
        <v>9395.32</v>
      </c>
      <c r="U473" s="3" t="inlineStr">
        <is>
          <t>indicative</t>
        </is>
      </c>
      <c r="V473" s="3" t="inlineStr">
        <is>
          <t>Not Bound</t>
        </is>
      </c>
      <c r="W473" s="3" t="inlineStr"/>
    </row>
    <row r="474">
      <c r="A474" s="8" t="n">
        <v>470</v>
      </c>
      <c r="B474" s="8" t="inlineStr">
        <is>
          <t>34ff6cf1-4583-5460-80ed-632040ba016c</t>
        </is>
      </c>
      <c r="C474" s="8" t="inlineStr">
        <is>
          <t>2025-08-05</t>
        </is>
      </c>
      <c r="D474" s="8" t="inlineStr">
        <is>
          <t>2025-08</t>
        </is>
      </c>
      <c r="E474" s="8" t="inlineStr">
        <is>
          <t>Ramona Rourke</t>
        </is>
      </c>
      <c r="F474" s="8" t="inlineStr">
        <is>
          <t>Cardiologist</t>
        </is>
      </c>
      <c r="G474" s="8" t="inlineStr">
        <is>
          <t>IL</t>
        </is>
      </c>
      <c r="H474" s="8" t="n">
        <v>1989</v>
      </c>
      <c r="I474" s="8" t="inlineStr">
        <is>
          <t>BMW</t>
        </is>
      </c>
      <c r="J474" s="8" t="inlineStr">
        <is>
          <t>M8 Competition</t>
        </is>
      </c>
      <c r="K474" s="8" t="inlineStr">
        <is>
          <t>production_luxury</t>
        </is>
      </c>
      <c r="L474" s="8" t="inlineStr">
        <is>
          <t>01 Luxury Sedan/SUV</t>
        </is>
      </c>
      <c r="M474" s="9" t="n">
        <v>510000</v>
      </c>
      <c r="N474" s="8" t="inlineStr">
        <is>
          <t>prior_nonrenewal</t>
        </is>
      </c>
      <c r="O474" s="8" t="n">
        <v>0</v>
      </c>
      <c r="P474" s="8" t="n">
        <v>0</v>
      </c>
      <c r="Q474" s="8" t="n">
        <v>0</v>
      </c>
      <c r="R474" s="8" t="inlineStr">
        <is>
          <t>Yes</t>
        </is>
      </c>
      <c r="S474" s="8" t="inlineStr">
        <is>
          <t>refer</t>
        </is>
      </c>
      <c r="T474" s="9" t="n">
        <v>8506.42</v>
      </c>
      <c r="U474" s="8" t="inlineStr">
        <is>
          <t>indicative</t>
        </is>
      </c>
      <c r="V474" s="8" t="inlineStr">
        <is>
          <t>Not Bound</t>
        </is>
      </c>
      <c r="W474" s="8" t="inlineStr"/>
    </row>
    <row r="475">
      <c r="A475" s="3" t="n">
        <v>471</v>
      </c>
      <c r="B475" s="3" t="inlineStr">
        <is>
          <t>68a6f5c0-9e1b-507e-b813-f62b18b83af7</t>
        </is>
      </c>
      <c r="C475" s="3" t="inlineStr">
        <is>
          <t>2025-08-30</t>
        </is>
      </c>
      <c r="D475" s="3" t="inlineStr">
        <is>
          <t>2025-08</t>
        </is>
      </c>
      <c r="E475" s="3" t="inlineStr">
        <is>
          <t>Emiliano Castellanos</t>
        </is>
      </c>
      <c r="F475" s="3" t="inlineStr">
        <is>
          <t>Software Architect</t>
        </is>
      </c>
      <c r="G475" s="3" t="inlineStr">
        <is>
          <t>AL</t>
        </is>
      </c>
      <c r="H475" s="3" t="n">
        <v>1959</v>
      </c>
      <c r="I475" s="3" t="inlineStr">
        <is>
          <t>McLaren</t>
        </is>
      </c>
      <c r="J475" s="3" t="inlineStr">
        <is>
          <t>750S</t>
        </is>
      </c>
      <c r="K475" s="3" t="inlineStr">
        <is>
          <t>exotic</t>
        </is>
      </c>
      <c r="L475" s="3" t="inlineStr">
        <is>
          <t>03 Supercar</t>
        </is>
      </c>
      <c r="M475" s="7" t="n">
        <v>915000</v>
      </c>
      <c r="N475" s="3" t="inlineStr">
        <is>
          <t>clean</t>
        </is>
      </c>
      <c r="O475" s="3" t="n">
        <v>0</v>
      </c>
      <c r="P475" s="3" t="n">
        <v>0</v>
      </c>
      <c r="Q475" s="3" t="n">
        <v>0</v>
      </c>
      <c r="R475" s="3" t="inlineStr">
        <is>
          <t>No</t>
        </is>
      </c>
      <c r="S475" s="3" t="inlineStr">
        <is>
          <t>bind</t>
        </is>
      </c>
      <c r="T475" s="7" t="n">
        <v>20829.2</v>
      </c>
      <c r="U475" s="3" t="inlineStr">
        <is>
          <t>bound</t>
        </is>
      </c>
      <c r="V475" s="3" t="inlineStr">
        <is>
          <t>Bound</t>
        </is>
      </c>
      <c r="W475" s="3" t="inlineStr">
        <is>
          <t>CANON-202508-000471</t>
        </is>
      </c>
    </row>
    <row r="476">
      <c r="A476" s="8" t="n">
        <v>472</v>
      </c>
      <c r="B476" s="8" t="inlineStr">
        <is>
          <t>15604dcb-e793-50fd-9412-b506a612e1e3</t>
        </is>
      </c>
      <c r="C476" s="8" t="inlineStr">
        <is>
          <t>2025-08-22</t>
        </is>
      </c>
      <c r="D476" s="8" t="inlineStr">
        <is>
          <t>2025-08</t>
        </is>
      </c>
      <c r="E476" s="8" t="inlineStr">
        <is>
          <t>Ingrid Farkas</t>
        </is>
      </c>
      <c r="F476" s="8" t="inlineStr">
        <is>
          <t>Founder / CEO</t>
        </is>
      </c>
      <c r="G476" s="8" t="inlineStr">
        <is>
          <t>TN</t>
        </is>
      </c>
      <c r="H476" s="8" t="n">
        <v>1987</v>
      </c>
      <c r="I476" s="8" t="inlineStr">
        <is>
          <t>Ferrari</t>
        </is>
      </c>
      <c r="J476" s="8" t="inlineStr">
        <is>
          <t>SF90 Stradale</t>
        </is>
      </c>
      <c r="K476" s="8" t="inlineStr">
        <is>
          <t>exotic</t>
        </is>
      </c>
      <c r="L476" s="8" t="inlineStr">
        <is>
          <t>03 Supercar</t>
        </is>
      </c>
      <c r="M476" s="9" t="n">
        <v>825000</v>
      </c>
      <c r="N476" s="8" t="inlineStr">
        <is>
          <t>clean</t>
        </is>
      </c>
      <c r="O476" s="8" t="n">
        <v>0</v>
      </c>
      <c r="P476" s="8" t="n">
        <v>0</v>
      </c>
      <c r="Q476" s="8" t="n">
        <v>0</v>
      </c>
      <c r="R476" s="8" t="inlineStr">
        <is>
          <t>No</t>
        </is>
      </c>
      <c r="S476" s="8" t="inlineStr">
        <is>
          <t>bind</t>
        </is>
      </c>
      <c r="T476" s="9" t="n">
        <v>14491.98</v>
      </c>
      <c r="U476" s="8" t="inlineStr">
        <is>
          <t>bound</t>
        </is>
      </c>
      <c r="V476" s="8" t="inlineStr">
        <is>
          <t>Bound</t>
        </is>
      </c>
      <c r="W476" s="8" t="inlineStr">
        <is>
          <t>CANON-202508-000472</t>
        </is>
      </c>
    </row>
    <row r="477">
      <c r="A477" s="3" t="n">
        <v>473</v>
      </c>
      <c r="B477" s="3" t="inlineStr">
        <is>
          <t>ee28f158-06ce-5286-87a3-d509bee5031a</t>
        </is>
      </c>
      <c r="C477" s="3" t="inlineStr">
        <is>
          <t>2025-08-14</t>
        </is>
      </c>
      <c r="D477" s="3" t="inlineStr">
        <is>
          <t>2025-08</t>
        </is>
      </c>
      <c r="E477" s="3" t="inlineStr">
        <is>
          <t>Lorenzo Farkas</t>
        </is>
      </c>
      <c r="F477" s="3" t="inlineStr">
        <is>
          <t>Law Firm Partner</t>
        </is>
      </c>
      <c r="G477" s="3" t="inlineStr">
        <is>
          <t>PA</t>
        </is>
      </c>
      <c r="H477" s="3" t="n">
        <v>1961</v>
      </c>
      <c r="I477" s="3" t="inlineStr">
        <is>
          <t>Porsche</t>
        </is>
      </c>
      <c r="J477" s="3" t="inlineStr">
        <is>
          <t>911 Turbo S</t>
        </is>
      </c>
      <c r="K477" s="3" t="inlineStr">
        <is>
          <t>production_luxury</t>
        </is>
      </c>
      <c r="L477" s="3" t="inlineStr">
        <is>
          <t>01 Luxury Sedan/SUV</t>
        </is>
      </c>
      <c r="M477" s="7" t="n">
        <v>740000</v>
      </c>
      <c r="N477" s="3" t="inlineStr">
        <is>
          <t>three_plus_fault</t>
        </is>
      </c>
      <c r="O477" s="3" t="n">
        <v>4</v>
      </c>
      <c r="P477" s="3" t="n">
        <v>4</v>
      </c>
      <c r="Q477" s="3" t="n">
        <v>0</v>
      </c>
      <c r="R477" s="3" t="inlineStr">
        <is>
          <t>No</t>
        </is>
      </c>
      <c r="S477" s="3" t="inlineStr">
        <is>
          <t>decline</t>
        </is>
      </c>
      <c r="T477" s="7" t="n">
        <v>9075.469999999999</v>
      </c>
      <c r="U477" s="3" t="inlineStr">
        <is>
          <t>indicative</t>
        </is>
      </c>
      <c r="V477" s="3" t="inlineStr">
        <is>
          <t>Not Bound</t>
        </is>
      </c>
      <c r="W477" s="3" t="inlineStr"/>
    </row>
    <row r="478">
      <c r="A478" s="8" t="n">
        <v>474</v>
      </c>
      <c r="B478" s="8" t="inlineStr">
        <is>
          <t>76737ec2-7817-5246-b5da-9661273533e6</t>
        </is>
      </c>
      <c r="C478" s="8" t="inlineStr">
        <is>
          <t>2025-08-06</t>
        </is>
      </c>
      <c r="D478" s="8" t="inlineStr">
        <is>
          <t>2025-08</t>
        </is>
      </c>
      <c r="E478" s="8" t="inlineStr">
        <is>
          <t>Fitzgerald Delacroix</t>
        </is>
      </c>
      <c r="F478" s="8" t="inlineStr">
        <is>
          <t>Software Architect</t>
        </is>
      </c>
      <c r="G478" s="8" t="inlineStr">
        <is>
          <t>SD</t>
        </is>
      </c>
      <c r="H478" s="8" t="n">
        <v>1977</v>
      </c>
      <c r="I478" s="8" t="inlineStr">
        <is>
          <t>Mercedes-Benz</t>
        </is>
      </c>
      <c r="J478" s="8" t="inlineStr">
        <is>
          <t>AMG GT</t>
        </is>
      </c>
      <c r="K478" s="8" t="inlineStr">
        <is>
          <t>production_luxury</t>
        </is>
      </c>
      <c r="L478" s="8" t="inlineStr">
        <is>
          <t>01 Luxury Sedan/SUV</t>
        </is>
      </c>
      <c r="M478" s="9" t="n">
        <v>470000</v>
      </c>
      <c r="N478" s="8" t="inlineStr">
        <is>
          <t>clean</t>
        </is>
      </c>
      <c r="O478" s="8" t="n">
        <v>0</v>
      </c>
      <c r="P478" s="8" t="n">
        <v>0</v>
      </c>
      <c r="Q478" s="8" t="n">
        <v>0</v>
      </c>
      <c r="R478" s="8" t="inlineStr">
        <is>
          <t>No</t>
        </is>
      </c>
      <c r="S478" s="8" t="inlineStr">
        <is>
          <t>bind</t>
        </is>
      </c>
      <c r="T478" s="9" t="n">
        <v>7382.55</v>
      </c>
      <c r="U478" s="8" t="inlineStr">
        <is>
          <t>bound</t>
        </is>
      </c>
      <c r="V478" s="8" t="inlineStr">
        <is>
          <t>Bound</t>
        </is>
      </c>
      <c r="W478" s="8" t="inlineStr">
        <is>
          <t>CANON-202508-000474</t>
        </is>
      </c>
    </row>
    <row r="479">
      <c r="A479" s="3" t="n">
        <v>475</v>
      </c>
      <c r="B479" s="3" t="inlineStr">
        <is>
          <t>aaf93263-b322-5057-b3e5-7fe24323e415</t>
        </is>
      </c>
      <c r="C479" s="3" t="inlineStr">
        <is>
          <t>2025-08-08</t>
        </is>
      </c>
      <c r="D479" s="3" t="inlineStr">
        <is>
          <t>2025-08</t>
        </is>
      </c>
      <c r="E479" s="3" t="inlineStr">
        <is>
          <t>Saoirse Whitlock</t>
        </is>
      </c>
      <c r="F479" s="3" t="inlineStr">
        <is>
          <t>Retired Executive</t>
        </is>
      </c>
      <c r="G479" s="3" t="inlineStr">
        <is>
          <t>AK</t>
        </is>
      </c>
      <c r="H479" s="3" t="n">
        <v>2010</v>
      </c>
      <c r="I479" s="3" t="inlineStr">
        <is>
          <t>Porsche</t>
        </is>
      </c>
      <c r="J479" s="3" t="inlineStr">
        <is>
          <t>911 Turbo S</t>
        </is>
      </c>
      <c r="K479" s="3" t="inlineStr">
        <is>
          <t>production_luxury</t>
        </is>
      </c>
      <c r="L479" s="3" t="inlineStr">
        <is>
          <t>01 Luxury Sedan/SUV</t>
        </is>
      </c>
      <c r="M479" s="7" t="n">
        <v>765000</v>
      </c>
      <c r="N479" s="3" t="inlineStr">
        <is>
          <t>clean</t>
        </is>
      </c>
      <c r="O479" s="3" t="n">
        <v>0</v>
      </c>
      <c r="P479" s="3" t="n">
        <v>0</v>
      </c>
      <c r="Q479" s="3" t="n">
        <v>0</v>
      </c>
      <c r="R479" s="3" t="inlineStr">
        <is>
          <t>No</t>
        </is>
      </c>
      <c r="S479" s="3" t="inlineStr">
        <is>
          <t>bind</t>
        </is>
      </c>
      <c r="T479" s="7" t="n">
        <v>10695.57</v>
      </c>
      <c r="U479" s="3" t="inlineStr">
        <is>
          <t>bound</t>
        </is>
      </c>
      <c r="V479" s="3" t="inlineStr">
        <is>
          <t>Bound</t>
        </is>
      </c>
      <c r="W479" s="3" t="inlineStr">
        <is>
          <t>CANON-202508-000475</t>
        </is>
      </c>
    </row>
    <row r="480">
      <c r="A480" s="8" t="n">
        <v>476</v>
      </c>
      <c r="B480" s="8" t="inlineStr">
        <is>
          <t>92ad0d19-a26e-5444-80c4-5c731e96c0aa</t>
        </is>
      </c>
      <c r="C480" s="8" t="inlineStr">
        <is>
          <t>2025-08-27</t>
        </is>
      </c>
      <c r="D480" s="8" t="inlineStr">
        <is>
          <t>2025-08</t>
        </is>
      </c>
      <c r="E480" s="8" t="inlineStr">
        <is>
          <t>Lorenzo Merriweather</t>
        </is>
      </c>
      <c r="F480" s="8" t="inlineStr">
        <is>
          <t>Cardiologist</t>
        </is>
      </c>
      <c r="G480" s="8" t="inlineStr">
        <is>
          <t>NY</t>
        </is>
      </c>
      <c r="H480" s="8" t="n">
        <v>2018</v>
      </c>
      <c r="I480" s="8" t="inlineStr">
        <is>
          <t>Ferrari</t>
        </is>
      </c>
      <c r="J480" s="8" t="inlineStr">
        <is>
          <t>296 GTB</t>
        </is>
      </c>
      <c r="K480" s="8" t="inlineStr">
        <is>
          <t>exotic</t>
        </is>
      </c>
      <c r="L480" s="8" t="inlineStr">
        <is>
          <t>03 Supercar</t>
        </is>
      </c>
      <c r="M480" s="9" t="n">
        <v>1575000</v>
      </c>
      <c r="N480" s="8" t="inlineStr">
        <is>
          <t>clean</t>
        </is>
      </c>
      <c r="O480" s="8" t="n">
        <v>0</v>
      </c>
      <c r="P480" s="8" t="n">
        <v>0</v>
      </c>
      <c r="Q480" s="8" t="n">
        <v>0</v>
      </c>
      <c r="R480" s="8" t="inlineStr">
        <is>
          <t>No</t>
        </is>
      </c>
      <c r="S480" s="8" t="inlineStr">
        <is>
          <t>bind</t>
        </is>
      </c>
      <c r="T480" s="9" t="n">
        <v>30430.19</v>
      </c>
      <c r="U480" s="8" t="inlineStr">
        <is>
          <t>bound</t>
        </is>
      </c>
      <c r="V480" s="8" t="inlineStr">
        <is>
          <t>Bound</t>
        </is>
      </c>
      <c r="W480" s="8" t="inlineStr">
        <is>
          <t>CANON-202508-000476</t>
        </is>
      </c>
    </row>
    <row r="481">
      <c r="A481" s="3" t="n">
        <v>477</v>
      </c>
      <c r="B481" s="3" t="inlineStr">
        <is>
          <t>b0a249e7-5051-5889-88b2-36828a63c6f1</t>
        </is>
      </c>
      <c r="C481" s="3" t="inlineStr">
        <is>
          <t>2025-08-02</t>
        </is>
      </c>
      <c r="D481" s="3" t="inlineStr">
        <is>
          <t>2025-08</t>
        </is>
      </c>
      <c r="E481" s="3" t="inlineStr">
        <is>
          <t>Cassius Underwood</t>
        </is>
      </c>
      <c r="F481" s="3" t="inlineStr">
        <is>
          <t>Orthopedic Surgeon</t>
        </is>
      </c>
      <c r="G481" s="3" t="inlineStr">
        <is>
          <t>NJ</t>
        </is>
      </c>
      <c r="H481" s="3" t="n">
        <v>2017</v>
      </c>
      <c r="I481" s="3" t="inlineStr">
        <is>
          <t>Jaguar</t>
        </is>
      </c>
      <c r="J481" s="3" t="inlineStr">
        <is>
          <t>E-Type Series 1</t>
        </is>
      </c>
      <c r="K481" s="3" t="inlineStr">
        <is>
          <t>classic_collector</t>
        </is>
      </c>
      <c r="L481" s="3" t="inlineStr">
        <is>
          <t>07 Post-War Classic (1946-1972)</t>
        </is>
      </c>
      <c r="M481" s="7" t="n">
        <v>255000</v>
      </c>
      <c r="N481" s="3" t="inlineStr">
        <is>
          <t>three_plus_fault</t>
        </is>
      </c>
      <c r="O481" s="3" t="n">
        <v>4</v>
      </c>
      <c r="P481" s="3" t="n">
        <v>4</v>
      </c>
      <c r="Q481" s="3" t="n">
        <v>0</v>
      </c>
      <c r="R481" s="3" t="inlineStr">
        <is>
          <t>No</t>
        </is>
      </c>
      <c r="S481" s="3" t="inlineStr">
        <is>
          <t>decline</t>
        </is>
      </c>
      <c r="T481" s="7" t="n">
        <v>2101.58</v>
      </c>
      <c r="U481" s="3" t="inlineStr">
        <is>
          <t>indicative</t>
        </is>
      </c>
      <c r="V481" s="3" t="inlineStr">
        <is>
          <t>Not Bound</t>
        </is>
      </c>
      <c r="W481" s="3" t="inlineStr"/>
    </row>
    <row r="482">
      <c r="A482" s="8" t="n">
        <v>478</v>
      </c>
      <c r="B482" s="8" t="inlineStr">
        <is>
          <t>c3b63e2c-5d93-5765-8313-08ec3a2a394d</t>
        </is>
      </c>
      <c r="C482" s="8" t="inlineStr">
        <is>
          <t>2025-08-14</t>
        </is>
      </c>
      <c r="D482" s="8" t="inlineStr">
        <is>
          <t>2025-08</t>
        </is>
      </c>
      <c r="E482" s="8" t="inlineStr">
        <is>
          <t>Ramona Larsson</t>
        </is>
      </c>
      <c r="F482" s="8" t="inlineStr">
        <is>
          <t>Cardiologist</t>
        </is>
      </c>
      <c r="G482" s="8" t="inlineStr">
        <is>
          <t>CA</t>
        </is>
      </c>
      <c r="H482" s="8" t="n">
        <v>1971</v>
      </c>
      <c r="I482" s="8" t="inlineStr">
        <is>
          <t>Ferrari</t>
        </is>
      </c>
      <c r="J482" s="8" t="inlineStr">
        <is>
          <t>SF90 Stradale</t>
        </is>
      </c>
      <c r="K482" s="8" t="inlineStr">
        <is>
          <t>exotic</t>
        </is>
      </c>
      <c r="L482" s="8" t="inlineStr">
        <is>
          <t>03 Supercar</t>
        </is>
      </c>
      <c r="M482" s="9" t="n">
        <v>410000</v>
      </c>
      <c r="N482" s="8" t="inlineStr">
        <is>
          <t>clean</t>
        </is>
      </c>
      <c r="O482" s="8" t="n">
        <v>0</v>
      </c>
      <c r="P482" s="8" t="n">
        <v>0</v>
      </c>
      <c r="Q482" s="8" t="n">
        <v>0</v>
      </c>
      <c r="R482" s="8" t="inlineStr">
        <is>
          <t>No</t>
        </is>
      </c>
      <c r="S482" s="8" t="inlineStr">
        <is>
          <t>bind</t>
        </is>
      </c>
      <c r="T482" s="9" t="n">
        <v>12009.91</v>
      </c>
      <c r="U482" s="8" t="inlineStr">
        <is>
          <t>bound</t>
        </is>
      </c>
      <c r="V482" s="8" t="inlineStr">
        <is>
          <t>Bound</t>
        </is>
      </c>
      <c r="W482" s="8" t="inlineStr">
        <is>
          <t>CANON-202508-000478</t>
        </is>
      </c>
    </row>
    <row r="483">
      <c r="A483" s="3" t="n">
        <v>479</v>
      </c>
      <c r="B483" s="3" t="inlineStr">
        <is>
          <t>ef3920de-ca60-5002-a79a-df2ea999c3f5</t>
        </is>
      </c>
      <c r="C483" s="3" t="inlineStr">
        <is>
          <t>2025-08-22</t>
        </is>
      </c>
      <c r="D483" s="3" t="inlineStr">
        <is>
          <t>2025-08</t>
        </is>
      </c>
      <c r="E483" s="3" t="inlineStr">
        <is>
          <t>Everett Nakashima</t>
        </is>
      </c>
      <c r="F483" s="3" t="inlineStr">
        <is>
          <t>Founder / CEO</t>
        </is>
      </c>
      <c r="G483" s="3" t="inlineStr">
        <is>
          <t>NE</t>
        </is>
      </c>
      <c r="H483" s="3" t="n">
        <v>1985</v>
      </c>
      <c r="I483" s="3" t="inlineStr">
        <is>
          <t>Ferrari</t>
        </is>
      </c>
      <c r="J483" s="3" t="inlineStr">
        <is>
          <t>SF90 Stradale</t>
        </is>
      </c>
      <c r="K483" s="3" t="inlineStr">
        <is>
          <t>exotic</t>
        </is>
      </c>
      <c r="L483" s="3" t="inlineStr">
        <is>
          <t>03 Supercar</t>
        </is>
      </c>
      <c r="M483" s="7" t="n">
        <v>455000</v>
      </c>
      <c r="N483" s="3" t="inlineStr">
        <is>
          <t>clean</t>
        </is>
      </c>
      <c r="O483" s="3" t="n">
        <v>0</v>
      </c>
      <c r="P483" s="3" t="n">
        <v>0</v>
      </c>
      <c r="Q483" s="3" t="n">
        <v>0</v>
      </c>
      <c r="R483" s="3" t="inlineStr">
        <is>
          <t>No</t>
        </is>
      </c>
      <c r="S483" s="3" t="inlineStr">
        <is>
          <t>bind</t>
        </is>
      </c>
      <c r="T483" s="7" t="n">
        <v>12834.43</v>
      </c>
      <c r="U483" s="3" t="inlineStr">
        <is>
          <t>bound</t>
        </is>
      </c>
      <c r="V483" s="3" t="inlineStr">
        <is>
          <t>Bound</t>
        </is>
      </c>
      <c r="W483" s="3" t="inlineStr">
        <is>
          <t>CANON-202508-000479</t>
        </is>
      </c>
    </row>
    <row r="484">
      <c r="A484" s="8" t="n">
        <v>480</v>
      </c>
      <c r="B484" s="8" t="inlineStr">
        <is>
          <t>5af974f3-b625-57ed-90d5-52b733af6686</t>
        </is>
      </c>
      <c r="C484" s="8" t="inlineStr">
        <is>
          <t>2025-08-16</t>
        </is>
      </c>
      <c r="D484" s="8" t="inlineStr">
        <is>
          <t>2025-08</t>
        </is>
      </c>
      <c r="E484" s="8" t="inlineStr">
        <is>
          <t>Anouk Merriweather</t>
        </is>
      </c>
      <c r="F484" s="8" t="inlineStr">
        <is>
          <t>Orthopedic Surgeon</t>
        </is>
      </c>
      <c r="G484" s="8" t="inlineStr">
        <is>
          <t>NV</t>
        </is>
      </c>
      <c r="H484" s="8" t="n">
        <v>1961</v>
      </c>
      <c r="I484" s="8" t="inlineStr">
        <is>
          <t>Singer</t>
        </is>
      </c>
      <c r="J484" s="8" t="inlineStr">
        <is>
          <t>911 Reimagined</t>
        </is>
      </c>
      <c r="K484" s="8" t="inlineStr">
        <is>
          <t>restomod_coachbuilt</t>
        </is>
      </c>
      <c r="L484" s="8" t="inlineStr">
        <is>
          <t>11 Restomod/Coachbuilt</t>
        </is>
      </c>
      <c r="M484" s="9" t="n">
        <v>730000</v>
      </c>
      <c r="N484" s="8" t="inlineStr">
        <is>
          <t>clean</t>
        </is>
      </c>
      <c r="O484" s="8" t="n">
        <v>0</v>
      </c>
      <c r="P484" s="8" t="n">
        <v>0</v>
      </c>
      <c r="Q484" s="8" t="n">
        <v>0</v>
      </c>
      <c r="R484" s="8" t="inlineStr">
        <is>
          <t>No</t>
        </is>
      </c>
      <c r="S484" s="8" t="inlineStr">
        <is>
          <t>bind</t>
        </is>
      </c>
      <c r="T484" s="9" t="n">
        <v>12569.77</v>
      </c>
      <c r="U484" s="8" t="inlineStr">
        <is>
          <t>bound</t>
        </is>
      </c>
      <c r="V484" s="8" t="inlineStr">
        <is>
          <t>Bound</t>
        </is>
      </c>
      <c r="W484" s="8" t="inlineStr">
        <is>
          <t>CANON-202508-000480</t>
        </is>
      </c>
    </row>
    <row r="485">
      <c r="A485" s="3" t="n">
        <v>481</v>
      </c>
      <c r="B485" s="3" t="inlineStr">
        <is>
          <t>e149376c-8d8c-58af-abcc-20463a3d1018</t>
        </is>
      </c>
      <c r="C485" s="3" t="inlineStr">
        <is>
          <t>2025-08-14</t>
        </is>
      </c>
      <c r="D485" s="3" t="inlineStr">
        <is>
          <t>2025-08</t>
        </is>
      </c>
      <c r="E485" s="3" t="inlineStr">
        <is>
          <t>Delphine Farkas</t>
        </is>
      </c>
      <c r="F485" s="3" t="inlineStr">
        <is>
          <t>Software Architect</t>
        </is>
      </c>
      <c r="G485" s="3" t="inlineStr">
        <is>
          <t>CA</t>
        </is>
      </c>
      <c r="H485" s="3" t="n">
        <v>1995</v>
      </c>
      <c r="I485" s="3" t="inlineStr">
        <is>
          <t>BMW</t>
        </is>
      </c>
      <c r="J485" s="3" t="inlineStr">
        <is>
          <t>M8 Competition</t>
        </is>
      </c>
      <c r="K485" s="3" t="inlineStr">
        <is>
          <t>production_luxury</t>
        </is>
      </c>
      <c r="L485" s="3" t="inlineStr">
        <is>
          <t>01 Luxury Sedan/SUV</t>
        </is>
      </c>
      <c r="M485" s="7" t="n">
        <v>430000</v>
      </c>
      <c r="N485" s="3" t="inlineStr">
        <is>
          <t>clean</t>
        </is>
      </c>
      <c r="O485" s="3" t="n">
        <v>0</v>
      </c>
      <c r="P485" s="3" t="n">
        <v>0</v>
      </c>
      <c r="Q485" s="3" t="n">
        <v>0</v>
      </c>
      <c r="R485" s="3" t="inlineStr">
        <is>
          <t>No</t>
        </is>
      </c>
      <c r="S485" s="3" t="inlineStr">
        <is>
          <t>bind</t>
        </is>
      </c>
      <c r="T485" s="7" t="n">
        <v>8214.620000000001</v>
      </c>
      <c r="U485" s="3" t="inlineStr">
        <is>
          <t>bound</t>
        </is>
      </c>
      <c r="V485" s="3" t="inlineStr">
        <is>
          <t>Bound</t>
        </is>
      </c>
      <c r="W485" s="3" t="inlineStr">
        <is>
          <t>CANON-202508-000481</t>
        </is>
      </c>
    </row>
    <row r="486">
      <c r="A486" s="8" t="n">
        <v>482</v>
      </c>
      <c r="B486" s="8" t="inlineStr">
        <is>
          <t>76dc2068-3e1d-5918-b03e-44fa94981940</t>
        </is>
      </c>
      <c r="C486" s="8" t="inlineStr">
        <is>
          <t>2025-08-02</t>
        </is>
      </c>
      <c r="D486" s="8" t="inlineStr">
        <is>
          <t>2025-08</t>
        </is>
      </c>
      <c r="E486" s="8" t="inlineStr">
        <is>
          <t>Anouk Farkas</t>
        </is>
      </c>
      <c r="F486" s="8" t="inlineStr">
        <is>
          <t>Portfolio Manager</t>
        </is>
      </c>
      <c r="G486" s="8" t="inlineStr">
        <is>
          <t>GA</t>
        </is>
      </c>
      <c r="H486" s="8" t="n">
        <v>1995</v>
      </c>
      <c r="I486" s="8" t="inlineStr">
        <is>
          <t>Bentley</t>
        </is>
      </c>
      <c r="J486" s="8" t="inlineStr">
        <is>
          <t>Continental GT</t>
        </is>
      </c>
      <c r="K486" s="8" t="inlineStr">
        <is>
          <t>production_luxury</t>
        </is>
      </c>
      <c r="L486" s="8" t="inlineStr">
        <is>
          <t>01 Luxury Sedan/SUV</t>
        </is>
      </c>
      <c r="M486" s="9" t="n">
        <v>325000</v>
      </c>
      <c r="N486" s="8" t="inlineStr">
        <is>
          <t>clean</t>
        </is>
      </c>
      <c r="O486" s="8" t="n">
        <v>0</v>
      </c>
      <c r="P486" s="8" t="n">
        <v>0</v>
      </c>
      <c r="Q486" s="8" t="n">
        <v>0</v>
      </c>
      <c r="R486" s="8" t="inlineStr">
        <is>
          <t>No</t>
        </is>
      </c>
      <c r="S486" s="8" t="inlineStr">
        <is>
          <t>bind</t>
        </is>
      </c>
      <c r="T486" s="9" t="n">
        <v>5150.94</v>
      </c>
      <c r="U486" s="8" t="inlineStr">
        <is>
          <t>bound</t>
        </is>
      </c>
      <c r="V486" s="8" t="inlineStr">
        <is>
          <t>Bound</t>
        </is>
      </c>
      <c r="W486" s="8" t="inlineStr">
        <is>
          <t>CANON-202508-000482</t>
        </is>
      </c>
    </row>
    <row r="487">
      <c r="A487" s="3" t="n">
        <v>483</v>
      </c>
      <c r="B487" s="3" t="inlineStr">
        <is>
          <t>4d635278-f086-5190-9345-c0f1bc7627b0</t>
        </is>
      </c>
      <c r="C487" s="3" t="inlineStr">
        <is>
          <t>2025-08-09</t>
        </is>
      </c>
      <c r="D487" s="3" t="inlineStr">
        <is>
          <t>2025-08</t>
        </is>
      </c>
      <c r="E487" s="3" t="inlineStr">
        <is>
          <t>Fenwick Vasquez</t>
        </is>
      </c>
      <c r="F487" s="3" t="inlineStr">
        <is>
          <t>Anesthesiologist</t>
        </is>
      </c>
      <c r="G487" s="3" t="inlineStr">
        <is>
          <t>CT</t>
        </is>
      </c>
      <c r="H487" s="3" t="n">
        <v>2014</v>
      </c>
      <c r="I487" s="3" t="inlineStr">
        <is>
          <t>Jaguar</t>
        </is>
      </c>
      <c r="J487" s="3" t="inlineStr">
        <is>
          <t>E-Type Series 1</t>
        </is>
      </c>
      <c r="K487" s="3" t="inlineStr">
        <is>
          <t>classic_collector</t>
        </is>
      </c>
      <c r="L487" s="3" t="inlineStr">
        <is>
          <t>07 Post-War Classic (1946-1972)</t>
        </is>
      </c>
      <c r="M487" s="7" t="n">
        <v>595000</v>
      </c>
      <c r="N487" s="3" t="inlineStr">
        <is>
          <t>three_plus_fault</t>
        </is>
      </c>
      <c r="O487" s="3" t="n">
        <v>3</v>
      </c>
      <c r="P487" s="3" t="n">
        <v>3</v>
      </c>
      <c r="Q487" s="3" t="n">
        <v>0</v>
      </c>
      <c r="R487" s="3" t="inlineStr">
        <is>
          <t>No</t>
        </is>
      </c>
      <c r="S487" s="3" t="inlineStr">
        <is>
          <t>decline</t>
        </is>
      </c>
      <c r="T487" s="7" t="n">
        <v>5406.64</v>
      </c>
      <c r="U487" s="3" t="inlineStr">
        <is>
          <t>indicative</t>
        </is>
      </c>
      <c r="V487" s="3" t="inlineStr">
        <is>
          <t>Not Bound</t>
        </is>
      </c>
      <c r="W487" s="3" t="inlineStr"/>
    </row>
    <row r="488">
      <c r="A488" s="8" t="n">
        <v>484</v>
      </c>
      <c r="B488" s="8" t="inlineStr">
        <is>
          <t>29a32091-737b-5b05-9470-06d0fef8b50d</t>
        </is>
      </c>
      <c r="C488" s="8" t="inlineStr">
        <is>
          <t>2025-08-14</t>
        </is>
      </c>
      <c r="D488" s="8" t="inlineStr">
        <is>
          <t>2025-08</t>
        </is>
      </c>
      <c r="E488" s="8" t="inlineStr">
        <is>
          <t>Saoirse Okonkwo</t>
        </is>
      </c>
      <c r="F488" s="8" t="inlineStr">
        <is>
          <t>Law Firm Partner</t>
        </is>
      </c>
      <c r="G488" s="8" t="inlineStr">
        <is>
          <t>CA</t>
        </is>
      </c>
      <c r="H488" s="8" t="n">
        <v>2002</v>
      </c>
      <c r="I488" s="8" t="inlineStr">
        <is>
          <t>Bentley</t>
        </is>
      </c>
      <c r="J488" s="8" t="inlineStr">
        <is>
          <t>Continental GT</t>
        </is>
      </c>
      <c r="K488" s="8" t="inlineStr">
        <is>
          <t>production_luxury</t>
        </is>
      </c>
      <c r="L488" s="8" t="inlineStr">
        <is>
          <t>01 Luxury Sedan/SUV</t>
        </is>
      </c>
      <c r="M488" s="9" t="n">
        <v>420000</v>
      </c>
      <c r="N488" s="8" t="inlineStr">
        <is>
          <t>three_plus_fault</t>
        </is>
      </c>
      <c r="O488" s="8" t="n">
        <v>3</v>
      </c>
      <c r="P488" s="8" t="n">
        <v>3</v>
      </c>
      <c r="Q488" s="8" t="n">
        <v>0</v>
      </c>
      <c r="R488" s="8" t="inlineStr">
        <is>
          <t>No</t>
        </is>
      </c>
      <c r="S488" s="8" t="inlineStr">
        <is>
          <t>decline</t>
        </is>
      </c>
      <c r="T488" s="9" t="n">
        <v>8023.58</v>
      </c>
      <c r="U488" s="8" t="inlineStr">
        <is>
          <t>indicative</t>
        </is>
      </c>
      <c r="V488" s="8" t="inlineStr">
        <is>
          <t>Not Bound</t>
        </is>
      </c>
      <c r="W488" s="8" t="inlineStr"/>
    </row>
    <row r="489">
      <c r="A489" s="3" t="n">
        <v>485</v>
      </c>
      <c r="B489" s="3" t="inlineStr">
        <is>
          <t>c9608706-50a7-593b-982a-9bb344411ae0</t>
        </is>
      </c>
      <c r="C489" s="3" t="inlineStr">
        <is>
          <t>2025-08-12</t>
        </is>
      </c>
      <c r="D489" s="3" t="inlineStr">
        <is>
          <t>2025-08</t>
        </is>
      </c>
      <c r="E489" s="3" t="inlineStr">
        <is>
          <t>Sunniva Harrington</t>
        </is>
      </c>
      <c r="F489" s="3" t="inlineStr">
        <is>
          <t>Anesthesiologist</t>
        </is>
      </c>
      <c r="G489" s="3" t="inlineStr">
        <is>
          <t>CA</t>
        </is>
      </c>
      <c r="H489" s="3" t="n">
        <v>2012</v>
      </c>
      <c r="I489" s="3" t="inlineStr">
        <is>
          <t>Porsche</t>
        </is>
      </c>
      <c r="J489" s="3" t="inlineStr">
        <is>
          <t>911 Turbo S</t>
        </is>
      </c>
      <c r="K489" s="3" t="inlineStr">
        <is>
          <t>production_luxury</t>
        </is>
      </c>
      <c r="L489" s="3" t="inlineStr">
        <is>
          <t>01 Luxury Sedan/SUV</t>
        </is>
      </c>
      <c r="M489" s="7" t="n">
        <v>395000</v>
      </c>
      <c r="N489" s="3" t="inlineStr">
        <is>
          <t>clean</t>
        </is>
      </c>
      <c r="O489" s="3" t="n">
        <v>0</v>
      </c>
      <c r="P489" s="3" t="n">
        <v>0</v>
      </c>
      <c r="Q489" s="3" t="n">
        <v>0</v>
      </c>
      <c r="R489" s="3" t="inlineStr">
        <is>
          <t>No</t>
        </is>
      </c>
      <c r="S489" s="3" t="inlineStr">
        <is>
          <t>bind</t>
        </is>
      </c>
      <c r="T489" s="7" t="n">
        <v>7545.99</v>
      </c>
      <c r="U489" s="3" t="inlineStr">
        <is>
          <t>bound</t>
        </is>
      </c>
      <c r="V489" s="3" t="inlineStr">
        <is>
          <t>Bound</t>
        </is>
      </c>
      <c r="W489" s="3" t="inlineStr">
        <is>
          <t>CANON-202508-000485</t>
        </is>
      </c>
    </row>
    <row r="490">
      <c r="A490" s="8" t="n">
        <v>486</v>
      </c>
      <c r="B490" s="8" t="inlineStr">
        <is>
          <t>8856cba1-0309-503c-a592-48400f4d68bb</t>
        </is>
      </c>
      <c r="C490" s="8" t="inlineStr">
        <is>
          <t>2025-08-17</t>
        </is>
      </c>
      <c r="D490" s="8" t="inlineStr">
        <is>
          <t>2025-08</t>
        </is>
      </c>
      <c r="E490" s="8" t="inlineStr">
        <is>
          <t>Desmond Rourke</t>
        </is>
      </c>
      <c r="F490" s="8" t="inlineStr">
        <is>
          <t>Portfolio Manager</t>
        </is>
      </c>
      <c r="G490" s="8" t="inlineStr">
        <is>
          <t>NJ</t>
        </is>
      </c>
      <c r="H490" s="8" t="n">
        <v>2020</v>
      </c>
      <c r="I490" s="8" t="inlineStr">
        <is>
          <t>Aston Martin</t>
        </is>
      </c>
      <c r="J490" s="8" t="inlineStr">
        <is>
          <t>DB5</t>
        </is>
      </c>
      <c r="K490" s="8" t="inlineStr">
        <is>
          <t>classic_collector</t>
        </is>
      </c>
      <c r="L490" s="8" t="inlineStr">
        <is>
          <t>07 Post-War Classic (1946-1972)</t>
        </is>
      </c>
      <c r="M490" s="9" t="n">
        <v>1560000</v>
      </c>
      <c r="N490" s="8" t="inlineStr">
        <is>
          <t>theft_total</t>
        </is>
      </c>
      <c r="O490" s="8" t="n">
        <v>1</v>
      </c>
      <c r="P490" s="8" t="n">
        <v>0</v>
      </c>
      <c r="Q490" s="8" t="n">
        <v>1</v>
      </c>
      <c r="R490" s="8" t="inlineStr">
        <is>
          <t>No</t>
        </is>
      </c>
      <c r="S490" s="8" t="inlineStr">
        <is>
          <t>refer</t>
        </is>
      </c>
      <c r="T490" s="9" t="n">
        <v>10178.26</v>
      </c>
      <c r="U490" s="8" t="inlineStr">
        <is>
          <t>indicative</t>
        </is>
      </c>
      <c r="V490" s="8" t="inlineStr">
        <is>
          <t>Not Bound</t>
        </is>
      </c>
      <c r="W490" s="8" t="inlineStr"/>
    </row>
    <row r="491">
      <c r="A491" s="3" t="n">
        <v>487</v>
      </c>
      <c r="B491" s="3" t="inlineStr">
        <is>
          <t>a023d760-b515-5306-8ea8-eb98ffbfecff</t>
        </is>
      </c>
      <c r="C491" s="3" t="inlineStr">
        <is>
          <t>2025-08-20</t>
        </is>
      </c>
      <c r="D491" s="3" t="inlineStr">
        <is>
          <t>2025-08</t>
        </is>
      </c>
      <c r="E491" s="3" t="inlineStr">
        <is>
          <t>Callum Delacroix</t>
        </is>
      </c>
      <c r="F491" s="3" t="inlineStr">
        <is>
          <t>Law Firm Partner</t>
        </is>
      </c>
      <c r="G491" s="3" t="inlineStr">
        <is>
          <t>CT</t>
        </is>
      </c>
      <c r="H491" s="3" t="n">
        <v>1988</v>
      </c>
      <c r="I491" s="3" t="inlineStr">
        <is>
          <t>McLaren</t>
        </is>
      </c>
      <c r="J491" s="3" t="inlineStr">
        <is>
          <t>750S</t>
        </is>
      </c>
      <c r="K491" s="3" t="inlineStr">
        <is>
          <t>exotic</t>
        </is>
      </c>
      <c r="L491" s="3" t="inlineStr">
        <is>
          <t>03 Supercar</t>
        </is>
      </c>
      <c r="M491" s="7" t="n">
        <v>950000</v>
      </c>
      <c r="N491" s="3" t="inlineStr">
        <is>
          <t>clean</t>
        </is>
      </c>
      <c r="O491" s="3" t="n">
        <v>0</v>
      </c>
      <c r="P491" s="3" t="n">
        <v>0</v>
      </c>
      <c r="Q491" s="3" t="n">
        <v>0</v>
      </c>
      <c r="R491" s="3" t="inlineStr">
        <is>
          <t>No</t>
        </is>
      </c>
      <c r="S491" s="3" t="inlineStr">
        <is>
          <t>bind</t>
        </is>
      </c>
      <c r="T491" s="7" t="n">
        <v>19071.7</v>
      </c>
      <c r="U491" s="3" t="inlineStr">
        <is>
          <t>bound</t>
        </is>
      </c>
      <c r="V491" s="3" t="inlineStr">
        <is>
          <t>Bound</t>
        </is>
      </c>
      <c r="W491" s="3" t="inlineStr">
        <is>
          <t>CANON-202508-000487</t>
        </is>
      </c>
    </row>
    <row r="492">
      <c r="A492" s="8" t="n">
        <v>488</v>
      </c>
      <c r="B492" s="8" t="inlineStr">
        <is>
          <t>e206bd2a-0c36-50a8-9221-564a8a06a659</t>
        </is>
      </c>
      <c r="C492" s="8" t="inlineStr">
        <is>
          <t>2025-08-07</t>
        </is>
      </c>
      <c r="D492" s="8" t="inlineStr">
        <is>
          <t>2025-08</t>
        </is>
      </c>
      <c r="E492" s="8" t="inlineStr">
        <is>
          <t>Anouk Vasquez</t>
        </is>
      </c>
      <c r="F492" s="8" t="inlineStr">
        <is>
          <t>Founder / CEO</t>
        </is>
      </c>
      <c r="G492" s="8" t="inlineStr">
        <is>
          <t>FL</t>
        </is>
      </c>
      <c r="H492" s="8" t="n">
        <v>1989</v>
      </c>
      <c r="I492" s="8" t="inlineStr">
        <is>
          <t>Jaguar</t>
        </is>
      </c>
      <c r="J492" s="8" t="inlineStr">
        <is>
          <t>E-Type Series 1</t>
        </is>
      </c>
      <c r="K492" s="8" t="inlineStr">
        <is>
          <t>classic_collector</t>
        </is>
      </c>
      <c r="L492" s="8" t="inlineStr">
        <is>
          <t>07 Post-War Classic (1946-1972)</t>
        </is>
      </c>
      <c r="M492" s="9" t="n">
        <v>795000</v>
      </c>
      <c r="N492" s="8" t="inlineStr">
        <is>
          <t>clean</t>
        </is>
      </c>
      <c r="O492" s="8" t="n">
        <v>0</v>
      </c>
      <c r="P492" s="8" t="n">
        <v>0</v>
      </c>
      <c r="Q492" s="8" t="n">
        <v>0</v>
      </c>
      <c r="R492" s="8" t="inlineStr">
        <is>
          <t>No</t>
        </is>
      </c>
      <c r="S492" s="8" t="inlineStr">
        <is>
          <t>bind</t>
        </is>
      </c>
      <c r="T492" s="9" t="n">
        <v>9159</v>
      </c>
      <c r="U492" s="8" t="inlineStr">
        <is>
          <t>bound</t>
        </is>
      </c>
      <c r="V492" s="8" t="inlineStr">
        <is>
          <t>Bound</t>
        </is>
      </c>
      <c r="W492" s="8" t="inlineStr">
        <is>
          <t>CANON-202508-000488</t>
        </is>
      </c>
    </row>
    <row r="493">
      <c r="A493" s="3" t="n">
        <v>489</v>
      </c>
      <c r="B493" s="3" t="inlineStr">
        <is>
          <t>906eb087-7656-5a38-bad4-5012981dd005</t>
        </is>
      </c>
      <c r="C493" s="3" t="inlineStr">
        <is>
          <t>2025-08-12</t>
        </is>
      </c>
      <c r="D493" s="3" t="inlineStr">
        <is>
          <t>2025-08</t>
        </is>
      </c>
      <c r="E493" s="3" t="inlineStr">
        <is>
          <t>Saoirse Bellandi</t>
        </is>
      </c>
      <c r="F493" s="3" t="inlineStr">
        <is>
          <t>Law Firm Partner</t>
        </is>
      </c>
      <c r="G493" s="3" t="inlineStr">
        <is>
          <t>MI</t>
        </is>
      </c>
      <c r="H493" s="3" t="n">
        <v>1991</v>
      </c>
      <c r="I493" s="3" t="inlineStr">
        <is>
          <t>BMW</t>
        </is>
      </c>
      <c r="J493" s="3" t="inlineStr">
        <is>
          <t>M8 Competition</t>
        </is>
      </c>
      <c r="K493" s="3" t="inlineStr">
        <is>
          <t>production_luxury</t>
        </is>
      </c>
      <c r="L493" s="3" t="inlineStr">
        <is>
          <t>01 Luxury Sedan/SUV</t>
        </is>
      </c>
      <c r="M493" s="7" t="n">
        <v>570000</v>
      </c>
      <c r="N493" s="3" t="inlineStr">
        <is>
          <t>three_plus_fault</t>
        </is>
      </c>
      <c r="O493" s="3" t="n">
        <v>4</v>
      </c>
      <c r="P493" s="3" t="n">
        <v>4</v>
      </c>
      <c r="Q493" s="3" t="n">
        <v>0</v>
      </c>
      <c r="R493" s="3" t="inlineStr">
        <is>
          <t>No</t>
        </is>
      </c>
      <c r="S493" s="3" t="inlineStr">
        <is>
          <t>decline</t>
        </is>
      </c>
      <c r="T493" s="7" t="n">
        <v>10835.38</v>
      </c>
      <c r="U493" s="3" t="inlineStr">
        <is>
          <t>indicative</t>
        </is>
      </c>
      <c r="V493" s="3" t="inlineStr">
        <is>
          <t>Not Bound</t>
        </is>
      </c>
      <c r="W493" s="3" t="inlineStr"/>
    </row>
    <row r="494">
      <c r="A494" s="8" t="n">
        <v>490</v>
      </c>
      <c r="B494" s="8" t="inlineStr">
        <is>
          <t>bda5c4ca-1830-5208-b4b2-3aac091ac831</t>
        </is>
      </c>
      <c r="C494" s="8" t="inlineStr">
        <is>
          <t>2025-08-20</t>
        </is>
      </c>
      <c r="D494" s="8" t="inlineStr">
        <is>
          <t>2025-08</t>
        </is>
      </c>
      <c r="E494" s="8" t="inlineStr">
        <is>
          <t>Wilhelmina Delacroix</t>
        </is>
      </c>
      <c r="F494" s="8" t="inlineStr">
        <is>
          <t>Portfolio Manager</t>
        </is>
      </c>
      <c r="G494" s="8" t="inlineStr">
        <is>
          <t>IA</t>
        </is>
      </c>
      <c r="H494" s="8" t="n">
        <v>1969</v>
      </c>
      <c r="I494" s="8" t="inlineStr">
        <is>
          <t>Ferrari</t>
        </is>
      </c>
      <c r="J494" s="8" t="inlineStr">
        <is>
          <t>SF90 Stradale</t>
        </is>
      </c>
      <c r="K494" s="8" t="inlineStr">
        <is>
          <t>exotic</t>
        </is>
      </c>
      <c r="L494" s="8" t="inlineStr">
        <is>
          <t>03 Supercar</t>
        </is>
      </c>
      <c r="M494" s="9" t="n">
        <v>425000</v>
      </c>
      <c r="N494" s="8" t="inlineStr">
        <is>
          <t>three_plus_fault</t>
        </is>
      </c>
      <c r="O494" s="8" t="n">
        <v>4</v>
      </c>
      <c r="P494" s="8" t="n">
        <v>4</v>
      </c>
      <c r="Q494" s="8" t="n">
        <v>0</v>
      </c>
      <c r="R494" s="8" t="inlineStr">
        <is>
          <t>No</t>
        </is>
      </c>
      <c r="S494" s="8" t="inlineStr">
        <is>
          <t>decline</t>
        </is>
      </c>
      <c r="T494" s="9" t="n">
        <v>10143.87</v>
      </c>
      <c r="U494" s="8" t="inlineStr">
        <is>
          <t>indicative</t>
        </is>
      </c>
      <c r="V494" s="8" t="inlineStr">
        <is>
          <t>Not Bound</t>
        </is>
      </c>
      <c r="W494" s="8" t="inlineStr"/>
    </row>
    <row r="495">
      <c r="A495" s="3" t="n">
        <v>491</v>
      </c>
      <c r="B495" s="3" t="inlineStr">
        <is>
          <t>25779fc4-f599-5c75-92e1-d16710e84076</t>
        </is>
      </c>
      <c r="C495" s="3" t="inlineStr">
        <is>
          <t>2025-08-16</t>
        </is>
      </c>
      <c r="D495" s="3" t="inlineStr">
        <is>
          <t>2025-08</t>
        </is>
      </c>
      <c r="E495" s="3" t="inlineStr">
        <is>
          <t>Saoirse Vasquez</t>
        </is>
      </c>
      <c r="F495" s="3" t="inlineStr">
        <is>
          <t>Anesthesiologist</t>
        </is>
      </c>
      <c r="G495" s="3" t="inlineStr">
        <is>
          <t>DE</t>
        </is>
      </c>
      <c r="H495" s="3" t="n">
        <v>1983</v>
      </c>
      <c r="I495" s="3" t="inlineStr">
        <is>
          <t>McLaren</t>
        </is>
      </c>
      <c r="J495" s="3" t="inlineStr">
        <is>
          <t>750S</t>
        </is>
      </c>
      <c r="K495" s="3" t="inlineStr">
        <is>
          <t>exotic</t>
        </is>
      </c>
      <c r="L495" s="3" t="inlineStr">
        <is>
          <t>03 Supercar</t>
        </is>
      </c>
      <c r="M495" s="7" t="n">
        <v>765000</v>
      </c>
      <c r="N495" s="3" t="inlineStr">
        <is>
          <t>clean</t>
        </is>
      </c>
      <c r="O495" s="3" t="n">
        <v>0</v>
      </c>
      <c r="P495" s="3" t="n">
        <v>0</v>
      </c>
      <c r="Q495" s="3" t="n">
        <v>0</v>
      </c>
      <c r="R495" s="3" t="inlineStr">
        <is>
          <t>No</t>
        </is>
      </c>
      <c r="S495" s="3" t="inlineStr">
        <is>
          <t>bind</t>
        </is>
      </c>
      <c r="T495" s="7" t="n">
        <v>17140.33</v>
      </c>
      <c r="U495" s="3" t="inlineStr">
        <is>
          <t>bound</t>
        </is>
      </c>
      <c r="V495" s="3" t="inlineStr">
        <is>
          <t>Bound</t>
        </is>
      </c>
      <c r="W495" s="3" t="inlineStr">
        <is>
          <t>CANON-202508-000491</t>
        </is>
      </c>
    </row>
    <row r="496">
      <c r="A496" s="8" t="n">
        <v>492</v>
      </c>
      <c r="B496" s="8" t="inlineStr">
        <is>
          <t>0d766692-87bc-5355-926b-c0197979e832</t>
        </is>
      </c>
      <c r="C496" s="8" t="inlineStr">
        <is>
          <t>2025-08-14</t>
        </is>
      </c>
      <c r="D496" s="8" t="inlineStr">
        <is>
          <t>2025-08</t>
        </is>
      </c>
      <c r="E496" s="8" t="inlineStr">
        <is>
          <t>Beatrix Vandermeer</t>
        </is>
      </c>
      <c r="F496" s="8" t="inlineStr">
        <is>
          <t>Portfolio Manager</t>
        </is>
      </c>
      <c r="G496" s="8" t="inlineStr">
        <is>
          <t>MT</t>
        </is>
      </c>
      <c r="H496" s="8" t="n">
        <v>1996</v>
      </c>
      <c r="I496" s="8" t="inlineStr">
        <is>
          <t>Singer</t>
        </is>
      </c>
      <c r="J496" s="8" t="inlineStr">
        <is>
          <t>911 Reimagined</t>
        </is>
      </c>
      <c r="K496" s="8" t="inlineStr">
        <is>
          <t>restomod_coachbuilt</t>
        </is>
      </c>
      <c r="L496" s="8" t="inlineStr">
        <is>
          <t>11 Restomod/Coachbuilt</t>
        </is>
      </c>
      <c r="M496" s="9" t="n">
        <v>790000</v>
      </c>
      <c r="N496" s="8" t="inlineStr">
        <is>
          <t>minor_comp</t>
        </is>
      </c>
      <c r="O496" s="8" t="n">
        <v>1</v>
      </c>
      <c r="P496" s="8" t="n">
        <v>0</v>
      </c>
      <c r="Q496" s="8" t="n">
        <v>0</v>
      </c>
      <c r="R496" s="8" t="inlineStr">
        <is>
          <t>No</t>
        </is>
      </c>
      <c r="S496" s="8" t="inlineStr">
        <is>
          <t>bind</t>
        </is>
      </c>
      <c r="T496" s="9" t="n">
        <v>10812.57</v>
      </c>
      <c r="U496" s="8" t="inlineStr">
        <is>
          <t>bound</t>
        </is>
      </c>
      <c r="V496" s="8" t="inlineStr">
        <is>
          <t>Bound</t>
        </is>
      </c>
      <c r="W496" s="8" t="inlineStr">
        <is>
          <t>CANON-202508-000492</t>
        </is>
      </c>
    </row>
    <row r="497">
      <c r="A497" s="3" t="n">
        <v>493</v>
      </c>
      <c r="B497" s="3" t="inlineStr">
        <is>
          <t>890ad2ed-a407-5978-9607-9beff91b9041</t>
        </is>
      </c>
      <c r="C497" s="3" t="inlineStr">
        <is>
          <t>2025-08-07</t>
        </is>
      </c>
      <c r="D497" s="3" t="inlineStr">
        <is>
          <t>2025-08</t>
        </is>
      </c>
      <c r="E497" s="3" t="inlineStr">
        <is>
          <t>Anouk Farkas</t>
        </is>
      </c>
      <c r="F497" s="3" t="inlineStr">
        <is>
          <t>Retired Executive</t>
        </is>
      </c>
      <c r="G497" s="3" t="inlineStr">
        <is>
          <t>NY</t>
        </is>
      </c>
      <c r="H497" s="3" t="n">
        <v>2009</v>
      </c>
      <c r="I497" s="3" t="inlineStr">
        <is>
          <t>Ferrari</t>
        </is>
      </c>
      <c r="J497" s="3" t="inlineStr">
        <is>
          <t>SF90 Stradale</t>
        </is>
      </c>
      <c r="K497" s="3" t="inlineStr">
        <is>
          <t>exotic</t>
        </is>
      </c>
      <c r="L497" s="3" t="inlineStr">
        <is>
          <t>03 Supercar</t>
        </is>
      </c>
      <c r="M497" s="7" t="n">
        <v>1950000</v>
      </c>
      <c r="N497" s="3" t="inlineStr">
        <is>
          <t>clean</t>
        </is>
      </c>
      <c r="O497" s="3" t="n">
        <v>0</v>
      </c>
      <c r="P497" s="3" t="n">
        <v>0</v>
      </c>
      <c r="Q497" s="3" t="n">
        <v>0</v>
      </c>
      <c r="R497" s="3" t="inlineStr">
        <is>
          <t>No</t>
        </is>
      </c>
      <c r="S497" s="3" t="inlineStr">
        <is>
          <t>bind</t>
        </is>
      </c>
      <c r="T497" s="7" t="n">
        <v>37675.47</v>
      </c>
      <c r="U497" s="3" t="inlineStr">
        <is>
          <t>bound</t>
        </is>
      </c>
      <c r="V497" s="3" t="inlineStr">
        <is>
          <t>Bound</t>
        </is>
      </c>
      <c r="W497" s="3" t="inlineStr">
        <is>
          <t>CANON-202508-000493</t>
        </is>
      </c>
    </row>
    <row r="498">
      <c r="A498" s="8" t="n">
        <v>494</v>
      </c>
      <c r="B498" s="8" t="inlineStr">
        <is>
          <t>3a3a5369-3c03-51be-b572-ac43a203b85d</t>
        </is>
      </c>
      <c r="C498" s="8" t="inlineStr">
        <is>
          <t>2025-08-24</t>
        </is>
      </c>
      <c r="D498" s="8" t="inlineStr">
        <is>
          <t>2025-08</t>
        </is>
      </c>
      <c r="E498" s="8" t="inlineStr">
        <is>
          <t>Everett Harrington</t>
        </is>
      </c>
      <c r="F498" s="8" t="inlineStr">
        <is>
          <t>Founder / CEO</t>
        </is>
      </c>
      <c r="G498" s="8" t="inlineStr">
        <is>
          <t>LA</t>
        </is>
      </c>
      <c r="H498" s="8" t="n">
        <v>1989</v>
      </c>
      <c r="I498" s="8" t="inlineStr">
        <is>
          <t>Maserati</t>
        </is>
      </c>
      <c r="J498" s="8" t="inlineStr">
        <is>
          <t>GranTurismo</t>
        </is>
      </c>
      <c r="K498" s="8" t="inlineStr">
        <is>
          <t>production_luxury</t>
        </is>
      </c>
      <c r="L498" s="8" t="inlineStr">
        <is>
          <t>01 Luxury Sedan/SUV</t>
        </is>
      </c>
      <c r="M498" s="9" t="n">
        <v>340000</v>
      </c>
      <c r="N498" s="8" t="inlineStr">
        <is>
          <t>three_plus_fault</t>
        </is>
      </c>
      <c r="O498" s="8" t="n">
        <v>3</v>
      </c>
      <c r="P498" s="8" t="n">
        <v>3</v>
      </c>
      <c r="Q498" s="8" t="n">
        <v>0</v>
      </c>
      <c r="R498" s="8" t="inlineStr">
        <is>
          <t>No</t>
        </is>
      </c>
      <c r="S498" s="8" t="inlineStr">
        <is>
          <t>decline</t>
        </is>
      </c>
      <c r="T498" s="9" t="n">
        <v>5821.7</v>
      </c>
      <c r="U498" s="8" t="inlineStr">
        <is>
          <t>indicative</t>
        </is>
      </c>
      <c r="V498" s="8" t="inlineStr">
        <is>
          <t>Not Bound</t>
        </is>
      </c>
      <c r="W498" s="8" t="inlineStr"/>
    </row>
    <row r="499">
      <c r="A499" s="3" t="n">
        <v>495</v>
      </c>
      <c r="B499" s="3" t="inlineStr">
        <is>
          <t>0105eb4c-44d3-5ffc-87de-f783fee8d2f2</t>
        </is>
      </c>
      <c r="C499" s="3" t="inlineStr">
        <is>
          <t>2025-08-04</t>
        </is>
      </c>
      <c r="D499" s="3" t="inlineStr">
        <is>
          <t>2025-08</t>
        </is>
      </c>
      <c r="E499" s="3" t="inlineStr">
        <is>
          <t>Cassius Vandermeer</t>
        </is>
      </c>
      <c r="F499" s="3" t="inlineStr">
        <is>
          <t>Retired Executive</t>
        </is>
      </c>
      <c r="G499" s="3" t="inlineStr">
        <is>
          <t>IA</t>
        </is>
      </c>
      <c r="H499" s="3" t="n">
        <v>2023</v>
      </c>
      <c r="I499" s="3" t="inlineStr">
        <is>
          <t>Porsche</t>
        </is>
      </c>
      <c r="J499" s="3" t="inlineStr">
        <is>
          <t>911 Turbo S</t>
        </is>
      </c>
      <c r="K499" s="3" t="inlineStr">
        <is>
          <t>production_luxury</t>
        </is>
      </c>
      <c r="L499" s="3" t="inlineStr">
        <is>
          <t>01 Luxury Sedan/SUV</t>
        </is>
      </c>
      <c r="M499" s="7" t="n">
        <v>325000</v>
      </c>
      <c r="N499" s="3" t="inlineStr">
        <is>
          <t>clean</t>
        </is>
      </c>
      <c r="O499" s="3" t="n">
        <v>0</v>
      </c>
      <c r="P499" s="3" t="n">
        <v>0</v>
      </c>
      <c r="Q499" s="3" t="n">
        <v>0</v>
      </c>
      <c r="R499" s="3" t="inlineStr">
        <is>
          <t>No</t>
        </is>
      </c>
      <c r="S499" s="3" t="inlineStr">
        <is>
          <t>bind</t>
        </is>
      </c>
      <c r="T499" s="7" t="n">
        <v>5058.96</v>
      </c>
      <c r="U499" s="3" t="inlineStr">
        <is>
          <t>bound</t>
        </is>
      </c>
      <c r="V499" s="3" t="inlineStr">
        <is>
          <t>Bound</t>
        </is>
      </c>
      <c r="W499" s="3" t="inlineStr">
        <is>
          <t>CANON-202508-000495</t>
        </is>
      </c>
    </row>
    <row r="500">
      <c r="A500" s="8" t="n">
        <v>496</v>
      </c>
      <c r="B500" s="8" t="inlineStr">
        <is>
          <t>79cb5ccf-8761-5c85-b012-ccd9ef276763</t>
        </is>
      </c>
      <c r="C500" s="8" t="inlineStr">
        <is>
          <t>2025-08-09</t>
        </is>
      </c>
      <c r="D500" s="8" t="inlineStr">
        <is>
          <t>2025-08</t>
        </is>
      </c>
      <c r="E500" s="8" t="inlineStr">
        <is>
          <t>Lorenzo Nakashima</t>
        </is>
      </c>
      <c r="F500" s="8" t="inlineStr">
        <is>
          <t>Founder / CEO</t>
        </is>
      </c>
      <c r="G500" s="8" t="inlineStr">
        <is>
          <t>NY</t>
        </is>
      </c>
      <c r="H500" s="8" t="n">
        <v>2018</v>
      </c>
      <c r="I500" s="8" t="inlineStr">
        <is>
          <t>McLaren</t>
        </is>
      </c>
      <c r="J500" s="8" t="inlineStr">
        <is>
          <t>750S</t>
        </is>
      </c>
      <c r="K500" s="8" t="inlineStr">
        <is>
          <t>exotic</t>
        </is>
      </c>
      <c r="L500" s="8" t="inlineStr">
        <is>
          <t>03 Supercar</t>
        </is>
      </c>
      <c r="M500" s="9" t="n">
        <v>250000</v>
      </c>
      <c r="N500" s="8" t="inlineStr">
        <is>
          <t>clean</t>
        </is>
      </c>
      <c r="O500" s="8" t="n">
        <v>0</v>
      </c>
      <c r="P500" s="8" t="n">
        <v>0</v>
      </c>
      <c r="Q500" s="8" t="n">
        <v>0</v>
      </c>
      <c r="R500" s="8" t="inlineStr">
        <is>
          <t>No</t>
        </is>
      </c>
      <c r="S500" s="8" t="inlineStr">
        <is>
          <t>bind</t>
        </is>
      </c>
      <c r="T500" s="9" t="n">
        <v>6943.4</v>
      </c>
      <c r="U500" s="8" t="inlineStr">
        <is>
          <t>bound</t>
        </is>
      </c>
      <c r="V500" s="8" t="inlineStr">
        <is>
          <t>Bound</t>
        </is>
      </c>
      <c r="W500" s="8" t="inlineStr">
        <is>
          <t>CANON-202508-000496</t>
        </is>
      </c>
    </row>
    <row r="501">
      <c r="A501" s="3" t="n">
        <v>497</v>
      </c>
      <c r="B501" s="3" t="inlineStr">
        <is>
          <t>72797cba-0069-524f-9b96-1cae29fa4e21</t>
        </is>
      </c>
      <c r="C501" s="3" t="inlineStr">
        <is>
          <t>2025-08-23</t>
        </is>
      </c>
      <c r="D501" s="3" t="inlineStr">
        <is>
          <t>2025-08</t>
        </is>
      </c>
      <c r="E501" s="3" t="inlineStr">
        <is>
          <t>Lorenzo Ashcombe</t>
        </is>
      </c>
      <c r="F501" s="3" t="inlineStr">
        <is>
          <t>Founder / CEO</t>
        </is>
      </c>
      <c r="G501" s="3" t="inlineStr">
        <is>
          <t>CO</t>
        </is>
      </c>
      <c r="H501" s="3" t="n">
        <v>2010</v>
      </c>
      <c r="I501" s="3" t="inlineStr">
        <is>
          <t>Ferrari</t>
        </is>
      </c>
      <c r="J501" s="3" t="inlineStr">
        <is>
          <t>275 GTB/4</t>
        </is>
      </c>
      <c r="K501" s="3" t="inlineStr">
        <is>
          <t>classic_collector</t>
        </is>
      </c>
      <c r="L501" s="3" t="inlineStr">
        <is>
          <t>07 Post-War Classic (1946-1972)</t>
        </is>
      </c>
      <c r="M501" s="7" t="n">
        <v>550000</v>
      </c>
      <c r="N501" s="3" t="inlineStr">
        <is>
          <t>three_plus_fault</t>
        </is>
      </c>
      <c r="O501" s="3" t="n">
        <v>3</v>
      </c>
      <c r="P501" s="3" t="n">
        <v>3</v>
      </c>
      <c r="Q501" s="3" t="n">
        <v>0</v>
      </c>
      <c r="R501" s="3" t="inlineStr">
        <is>
          <t>No</t>
        </is>
      </c>
      <c r="S501" s="3" t="inlineStr">
        <is>
          <t>decline</t>
        </is>
      </c>
      <c r="T501" s="7" t="n">
        <v>4908.49</v>
      </c>
      <c r="U501" s="3" t="inlineStr">
        <is>
          <t>indicative</t>
        </is>
      </c>
      <c r="V501" s="3" t="inlineStr">
        <is>
          <t>Not Bound</t>
        </is>
      </c>
      <c r="W501" s="3" t="inlineStr"/>
    </row>
    <row r="502">
      <c r="A502" s="8" t="n">
        <v>498</v>
      </c>
      <c r="B502" s="8" t="inlineStr">
        <is>
          <t>4c92062b-5511-58b4-b039-e8d9729dee12</t>
        </is>
      </c>
      <c r="C502" s="8" t="inlineStr">
        <is>
          <t>2025-08-16</t>
        </is>
      </c>
      <c r="D502" s="8" t="inlineStr">
        <is>
          <t>2025-08</t>
        </is>
      </c>
      <c r="E502" s="8" t="inlineStr">
        <is>
          <t>Ottilie Rourke</t>
        </is>
      </c>
      <c r="F502" s="8" t="inlineStr">
        <is>
          <t>Orthopedic Surgeon</t>
        </is>
      </c>
      <c r="G502" s="8" t="inlineStr">
        <is>
          <t>RI</t>
        </is>
      </c>
      <c r="H502" s="8" t="n">
        <v>1956</v>
      </c>
      <c r="I502" s="8" t="inlineStr">
        <is>
          <t>McLaren</t>
        </is>
      </c>
      <c r="J502" s="8" t="inlineStr">
        <is>
          <t>750S</t>
        </is>
      </c>
      <c r="K502" s="8" t="inlineStr">
        <is>
          <t>exotic</t>
        </is>
      </c>
      <c r="L502" s="8" t="inlineStr">
        <is>
          <t>03 Supercar</t>
        </is>
      </c>
      <c r="M502" s="9" t="n">
        <v>845000</v>
      </c>
      <c r="N502" s="8" t="inlineStr">
        <is>
          <t>clean</t>
        </is>
      </c>
      <c r="O502" s="8" t="n">
        <v>0</v>
      </c>
      <c r="P502" s="8" t="n">
        <v>0</v>
      </c>
      <c r="Q502" s="8" t="n">
        <v>0</v>
      </c>
      <c r="R502" s="8" t="inlineStr">
        <is>
          <t>No</t>
        </is>
      </c>
      <c r="S502" s="8" t="inlineStr">
        <is>
          <t>bind</t>
        </is>
      </c>
      <c r="T502" s="9" t="n">
        <v>20750.33</v>
      </c>
      <c r="U502" s="8" t="inlineStr">
        <is>
          <t>bound</t>
        </is>
      </c>
      <c r="V502" s="8" t="inlineStr">
        <is>
          <t>Bound</t>
        </is>
      </c>
      <c r="W502" s="8" t="inlineStr">
        <is>
          <t>CANON-202508-000498</t>
        </is>
      </c>
    </row>
    <row r="503">
      <c r="A503" s="3" t="n">
        <v>499</v>
      </c>
      <c r="B503" s="3" t="inlineStr">
        <is>
          <t>205e7797-e096-543d-bb87-9d4c4fb946d3</t>
        </is>
      </c>
      <c r="C503" s="3" t="inlineStr">
        <is>
          <t>2025-08-20</t>
        </is>
      </c>
      <c r="D503" s="3" t="inlineStr">
        <is>
          <t>2025-08</t>
        </is>
      </c>
      <c r="E503" s="3" t="inlineStr">
        <is>
          <t>Leopold Underwood</t>
        </is>
      </c>
      <c r="F503" s="3" t="inlineStr">
        <is>
          <t>Retired Executive</t>
        </is>
      </c>
      <c r="G503" s="3" t="inlineStr">
        <is>
          <t>HI</t>
        </is>
      </c>
      <c r="H503" s="3" t="n">
        <v>2014</v>
      </c>
      <c r="I503" s="3" t="inlineStr">
        <is>
          <t>Lamborghini</t>
        </is>
      </c>
      <c r="J503" s="3" t="inlineStr">
        <is>
          <t>Huracan EVO</t>
        </is>
      </c>
      <c r="K503" s="3" t="inlineStr">
        <is>
          <t>exotic</t>
        </is>
      </c>
      <c r="L503" s="3" t="inlineStr">
        <is>
          <t>03 Supercar</t>
        </is>
      </c>
      <c r="M503" s="7" t="n">
        <v>595000</v>
      </c>
      <c r="N503" s="3" t="inlineStr">
        <is>
          <t>clean</t>
        </is>
      </c>
      <c r="O503" s="3" t="n">
        <v>0</v>
      </c>
      <c r="P503" s="3" t="n">
        <v>0</v>
      </c>
      <c r="Q503" s="3" t="n">
        <v>0</v>
      </c>
      <c r="R503" s="3" t="inlineStr">
        <is>
          <t>No</t>
        </is>
      </c>
      <c r="S503" s="3" t="inlineStr">
        <is>
          <t>bind</t>
        </is>
      </c>
      <c r="T503" s="7" t="n">
        <v>13864.62</v>
      </c>
      <c r="U503" s="3" t="inlineStr">
        <is>
          <t>bound</t>
        </is>
      </c>
      <c r="V503" s="3" t="inlineStr">
        <is>
          <t>Bound</t>
        </is>
      </c>
      <c r="W503" s="3" t="inlineStr">
        <is>
          <t>CANON-202508-000499</t>
        </is>
      </c>
    </row>
    <row r="504">
      <c r="A504" s="8" t="n">
        <v>500</v>
      </c>
      <c r="B504" s="8" t="inlineStr">
        <is>
          <t>2bd9d41d-52cd-5eec-85b7-52cd57d214d3</t>
        </is>
      </c>
      <c r="C504" s="8" t="inlineStr">
        <is>
          <t>2025-08-27</t>
        </is>
      </c>
      <c r="D504" s="8" t="inlineStr">
        <is>
          <t>2025-08</t>
        </is>
      </c>
      <c r="E504" s="8" t="inlineStr">
        <is>
          <t>Saoirse Okonkwo</t>
        </is>
      </c>
      <c r="F504" s="8" t="inlineStr">
        <is>
          <t>Founder / CEO</t>
        </is>
      </c>
      <c r="G504" s="8" t="inlineStr">
        <is>
          <t>MA</t>
        </is>
      </c>
      <c r="H504" s="8" t="n">
        <v>1955</v>
      </c>
      <c r="I504" s="8" t="inlineStr">
        <is>
          <t>Jaguar</t>
        </is>
      </c>
      <c r="J504" s="8" t="inlineStr">
        <is>
          <t>E-Type Series 1</t>
        </is>
      </c>
      <c r="K504" s="8" t="inlineStr">
        <is>
          <t>classic_collector</t>
        </is>
      </c>
      <c r="L504" s="8" t="inlineStr">
        <is>
          <t>07 Post-War Classic (1946-1972)</t>
        </is>
      </c>
      <c r="M504" s="9" t="n">
        <v>555000</v>
      </c>
      <c r="N504" s="8" t="inlineStr">
        <is>
          <t>clean</t>
        </is>
      </c>
      <c r="O504" s="8" t="n">
        <v>0</v>
      </c>
      <c r="P504" s="8" t="n">
        <v>0</v>
      </c>
      <c r="Q504" s="8" t="n">
        <v>0</v>
      </c>
      <c r="R504" s="8" t="inlineStr">
        <is>
          <t>No</t>
        </is>
      </c>
      <c r="S504" s="8" t="inlineStr">
        <is>
          <t>bind</t>
        </is>
      </c>
      <c r="T504" s="9" t="n">
        <v>5628.54</v>
      </c>
      <c r="U504" s="8" t="inlineStr">
        <is>
          <t>bound</t>
        </is>
      </c>
      <c r="V504" s="8" t="inlineStr">
        <is>
          <t>Bound</t>
        </is>
      </c>
      <c r="W504" s="8" t="inlineStr">
        <is>
          <t>CANON-202508-000500</t>
        </is>
      </c>
    </row>
    <row r="505">
      <c r="A505" s="3" t="n">
        <v>501</v>
      </c>
      <c r="B505" s="3" t="inlineStr">
        <is>
          <t>62bfcf9e-e2ad-5116-9a1d-ed080f981a13</t>
        </is>
      </c>
      <c r="C505" s="3" t="inlineStr">
        <is>
          <t>2025-08-31</t>
        </is>
      </c>
      <c r="D505" s="3" t="inlineStr">
        <is>
          <t>2025-08</t>
        </is>
      </c>
      <c r="E505" s="3" t="inlineStr">
        <is>
          <t>Delphine Montoya</t>
        </is>
      </c>
      <c r="F505" s="3" t="inlineStr">
        <is>
          <t>Portfolio Manager</t>
        </is>
      </c>
      <c r="G505" s="3" t="inlineStr">
        <is>
          <t>IA</t>
        </is>
      </c>
      <c r="H505" s="3" t="n">
        <v>1963</v>
      </c>
      <c r="I505" s="3" t="inlineStr">
        <is>
          <t>Bentley</t>
        </is>
      </c>
      <c r="J505" s="3" t="inlineStr">
        <is>
          <t>4.5 Litre</t>
        </is>
      </c>
      <c r="K505" s="3" t="inlineStr">
        <is>
          <t>pre_war_vintage</t>
        </is>
      </c>
      <c r="L505" s="3" t="inlineStr">
        <is>
          <t>06 Vintage Pre-War (pre-1946)</t>
        </is>
      </c>
      <c r="M505" s="7" t="n">
        <v>630000</v>
      </c>
      <c r="N505" s="3" t="inlineStr">
        <is>
          <t>clean</t>
        </is>
      </c>
      <c r="O505" s="3" t="n">
        <v>0</v>
      </c>
      <c r="P505" s="3" t="n">
        <v>0</v>
      </c>
      <c r="Q505" s="3" t="n">
        <v>0</v>
      </c>
      <c r="R505" s="3" t="inlineStr">
        <is>
          <t>No</t>
        </is>
      </c>
      <c r="S505" s="3" t="inlineStr">
        <is>
          <t>bind</t>
        </is>
      </c>
      <c r="T505" s="7" t="n">
        <v>4968.68</v>
      </c>
      <c r="U505" s="3" t="inlineStr">
        <is>
          <t>bound</t>
        </is>
      </c>
      <c r="V505" s="3" t="inlineStr">
        <is>
          <t>Bound</t>
        </is>
      </c>
      <c r="W505" s="3" t="inlineStr">
        <is>
          <t>CANON-202508-000501</t>
        </is>
      </c>
    </row>
    <row r="506">
      <c r="A506" s="8" t="n">
        <v>502</v>
      </c>
      <c r="B506" s="8" t="inlineStr">
        <is>
          <t>627db2e0-0d79-56fb-abef-c0078d360f0d</t>
        </is>
      </c>
      <c r="C506" s="8" t="inlineStr">
        <is>
          <t>2025-08-22</t>
        </is>
      </c>
      <c r="D506" s="8" t="inlineStr">
        <is>
          <t>2025-08</t>
        </is>
      </c>
      <c r="E506" s="8" t="inlineStr">
        <is>
          <t>Ingrid Vandermeer</t>
        </is>
      </c>
      <c r="F506" s="8" t="inlineStr">
        <is>
          <t>Cardiologist</t>
        </is>
      </c>
      <c r="G506" s="8" t="inlineStr">
        <is>
          <t>PA</t>
        </is>
      </c>
      <c r="H506" s="8" t="n">
        <v>1983</v>
      </c>
      <c r="I506" s="8" t="inlineStr">
        <is>
          <t>Mercedes-Benz</t>
        </is>
      </c>
      <c r="J506" s="8" t="inlineStr">
        <is>
          <t>280SL Pagoda</t>
        </is>
      </c>
      <c r="K506" s="8" t="inlineStr">
        <is>
          <t>classic_collector</t>
        </is>
      </c>
      <c r="L506" s="8" t="inlineStr">
        <is>
          <t>07 Post-War Classic (1946-1972)</t>
        </is>
      </c>
      <c r="M506" s="9" t="n">
        <v>625000</v>
      </c>
      <c r="N506" s="8" t="inlineStr">
        <is>
          <t>three_plus_fault</t>
        </is>
      </c>
      <c r="O506" s="8" t="n">
        <v>3</v>
      </c>
      <c r="P506" s="8" t="n">
        <v>3</v>
      </c>
      <c r="Q506" s="8" t="n">
        <v>0</v>
      </c>
      <c r="R506" s="8" t="inlineStr">
        <is>
          <t>No</t>
        </is>
      </c>
      <c r="S506" s="8" t="inlineStr">
        <is>
          <t>decline</t>
        </is>
      </c>
      <c r="T506" s="9" t="n">
        <v>5070.75</v>
      </c>
      <c r="U506" s="8" t="inlineStr">
        <is>
          <t>indicative</t>
        </is>
      </c>
      <c r="V506" s="8" t="inlineStr">
        <is>
          <t>Not Bound</t>
        </is>
      </c>
      <c r="W506" s="8" t="inlineStr"/>
    </row>
    <row r="507">
      <c r="A507" s="3" t="n">
        <v>503</v>
      </c>
      <c r="B507" s="3" t="inlineStr">
        <is>
          <t>56178507-fdc5-557c-86f1-a69e1b6c60ac</t>
        </is>
      </c>
      <c r="C507" s="3" t="inlineStr">
        <is>
          <t>2025-08-12</t>
        </is>
      </c>
      <c r="D507" s="3" t="inlineStr">
        <is>
          <t>2025-08</t>
        </is>
      </c>
      <c r="E507" s="3" t="inlineStr">
        <is>
          <t>Aurelio Delacroix</t>
        </is>
      </c>
      <c r="F507" s="3" t="inlineStr">
        <is>
          <t>Software Architect</t>
        </is>
      </c>
      <c r="G507" s="3" t="inlineStr">
        <is>
          <t>DE</t>
        </is>
      </c>
      <c r="H507" s="3" t="n">
        <v>2011</v>
      </c>
      <c r="I507" s="3" t="inlineStr">
        <is>
          <t>BMW</t>
        </is>
      </c>
      <c r="J507" s="3" t="inlineStr">
        <is>
          <t>M8 Competition</t>
        </is>
      </c>
      <c r="K507" s="3" t="inlineStr">
        <is>
          <t>production_luxury</t>
        </is>
      </c>
      <c r="L507" s="3" t="inlineStr">
        <is>
          <t>01 Luxury Sedan/SUV</t>
        </is>
      </c>
      <c r="M507" s="7" t="n">
        <v>645000</v>
      </c>
      <c r="N507" s="3" t="inlineStr">
        <is>
          <t>three_plus_fault</t>
        </is>
      </c>
      <c r="O507" s="3" t="n">
        <v>4</v>
      </c>
      <c r="P507" s="3" t="n">
        <v>4</v>
      </c>
      <c r="Q507" s="3" t="n">
        <v>0</v>
      </c>
      <c r="R507" s="3" t="inlineStr">
        <is>
          <t>No</t>
        </is>
      </c>
      <c r="S507" s="3" t="inlineStr">
        <is>
          <t>decline</t>
        </is>
      </c>
      <c r="T507" s="7" t="n">
        <v>9887.969999999999</v>
      </c>
      <c r="U507" s="3" t="inlineStr">
        <is>
          <t>indicative</t>
        </is>
      </c>
      <c r="V507" s="3" t="inlineStr">
        <is>
          <t>Not Bound</t>
        </is>
      </c>
      <c r="W507" s="3" t="inlineStr"/>
    </row>
    <row r="508">
      <c r="A508" s="8" t="n">
        <v>504</v>
      </c>
      <c r="B508" s="8" t="inlineStr">
        <is>
          <t>3f9bcca3-35d4-5000-baa8-516084e26e88</t>
        </is>
      </c>
      <c r="C508" s="8" t="inlineStr">
        <is>
          <t>2025-08-03</t>
        </is>
      </c>
      <c r="D508" s="8" t="inlineStr">
        <is>
          <t>2025-08</t>
        </is>
      </c>
      <c r="E508" s="8" t="inlineStr">
        <is>
          <t>Marisol Delacroix</t>
        </is>
      </c>
      <c r="F508" s="8" t="inlineStr">
        <is>
          <t>Founder / CEO</t>
        </is>
      </c>
      <c r="G508" s="8" t="inlineStr">
        <is>
          <t>FL</t>
        </is>
      </c>
      <c r="H508" s="8" t="n">
        <v>1973</v>
      </c>
      <c r="I508" s="8" t="inlineStr">
        <is>
          <t>Bentley</t>
        </is>
      </c>
      <c r="J508" s="8" t="inlineStr">
        <is>
          <t>Continental GT</t>
        </is>
      </c>
      <c r="K508" s="8" t="inlineStr">
        <is>
          <t>production_luxury</t>
        </is>
      </c>
      <c r="L508" s="8" t="inlineStr">
        <is>
          <t>01 Luxury Sedan/SUV</t>
        </is>
      </c>
      <c r="M508" s="9" t="n">
        <v>245000</v>
      </c>
      <c r="N508" s="8" t="inlineStr">
        <is>
          <t>clean</t>
        </is>
      </c>
      <c r="O508" s="8" t="n">
        <v>0</v>
      </c>
      <c r="P508" s="8" t="n">
        <v>0</v>
      </c>
      <c r="Q508" s="8" t="n">
        <v>0</v>
      </c>
      <c r="R508" s="8" t="inlineStr">
        <is>
          <t>No</t>
        </is>
      </c>
      <c r="S508" s="8" t="inlineStr">
        <is>
          <t>bind</t>
        </is>
      </c>
      <c r="T508" s="9" t="n">
        <v>6039.02</v>
      </c>
      <c r="U508" s="8" t="inlineStr">
        <is>
          <t>bound</t>
        </is>
      </c>
      <c r="V508" s="8" t="inlineStr">
        <is>
          <t>Bound</t>
        </is>
      </c>
      <c r="W508" s="8" t="inlineStr">
        <is>
          <t>CANON-202508-000504</t>
        </is>
      </c>
    </row>
    <row r="509">
      <c r="A509" s="3" t="n">
        <v>505</v>
      </c>
      <c r="B509" s="3" t="inlineStr">
        <is>
          <t>cc147b5e-03d3-5e50-8ce2-5da1f9bf5a5f</t>
        </is>
      </c>
      <c r="C509" s="3" t="inlineStr">
        <is>
          <t>2025-08-26</t>
        </is>
      </c>
      <c r="D509" s="3" t="inlineStr">
        <is>
          <t>2025-08</t>
        </is>
      </c>
      <c r="E509" s="3" t="inlineStr">
        <is>
          <t>Sunniva Okonkwo</t>
        </is>
      </c>
      <c r="F509" s="3" t="inlineStr">
        <is>
          <t>Portfolio Manager</t>
        </is>
      </c>
      <c r="G509" s="3" t="inlineStr">
        <is>
          <t>OH</t>
        </is>
      </c>
      <c r="H509" s="3" t="n">
        <v>1996</v>
      </c>
      <c r="I509" s="3" t="inlineStr">
        <is>
          <t>Aston Martin</t>
        </is>
      </c>
      <c r="J509" s="3" t="inlineStr">
        <is>
          <t>DB12</t>
        </is>
      </c>
      <c r="K509" s="3" t="inlineStr">
        <is>
          <t>production_luxury</t>
        </is>
      </c>
      <c r="L509" s="3" t="inlineStr">
        <is>
          <t>01 Luxury Sedan/SUV</t>
        </is>
      </c>
      <c r="M509" s="7" t="n">
        <v>240000</v>
      </c>
      <c r="N509" s="3" t="inlineStr">
        <is>
          <t>clean</t>
        </is>
      </c>
      <c r="O509" s="3" t="n">
        <v>0</v>
      </c>
      <c r="P509" s="3" t="n">
        <v>0</v>
      </c>
      <c r="Q509" s="3" t="n">
        <v>0</v>
      </c>
      <c r="R509" s="3" t="inlineStr">
        <is>
          <t>No</t>
        </is>
      </c>
      <c r="S509" s="3" t="inlineStr">
        <is>
          <t>bind</t>
        </is>
      </c>
      <c r="T509" s="7" t="n">
        <v>5790.79</v>
      </c>
      <c r="U509" s="3" t="inlineStr">
        <is>
          <t>bound</t>
        </is>
      </c>
      <c r="V509" s="3" t="inlineStr">
        <is>
          <t>Bound</t>
        </is>
      </c>
      <c r="W509" s="3" t="inlineStr">
        <is>
          <t>CANON-202508-000505</t>
        </is>
      </c>
    </row>
    <row r="510">
      <c r="A510" s="8" t="n">
        <v>506</v>
      </c>
      <c r="B510" s="8" t="inlineStr">
        <is>
          <t>c13e5f39-1b89-5fb5-a005-6b4d4ea08866</t>
        </is>
      </c>
      <c r="C510" s="8" t="inlineStr">
        <is>
          <t>2025-08-09</t>
        </is>
      </c>
      <c r="D510" s="8" t="inlineStr">
        <is>
          <t>2025-08</t>
        </is>
      </c>
      <c r="E510" s="8" t="inlineStr">
        <is>
          <t>Desmond Underwood</t>
        </is>
      </c>
      <c r="F510" s="8" t="inlineStr">
        <is>
          <t>Founder / CEO</t>
        </is>
      </c>
      <c r="G510" s="8" t="inlineStr">
        <is>
          <t>CA</t>
        </is>
      </c>
      <c r="H510" s="8" t="n">
        <v>2022</v>
      </c>
      <c r="I510" s="8" t="inlineStr">
        <is>
          <t>Aston Martin</t>
        </is>
      </c>
      <c r="J510" s="8" t="inlineStr">
        <is>
          <t>DB12</t>
        </is>
      </c>
      <c r="K510" s="8" t="inlineStr">
        <is>
          <t>production_luxury</t>
        </is>
      </c>
      <c r="L510" s="8" t="inlineStr">
        <is>
          <t>01 Luxury Sedan/SUV</t>
        </is>
      </c>
      <c r="M510" s="9" t="n">
        <v>435000</v>
      </c>
      <c r="N510" s="8" t="inlineStr">
        <is>
          <t>three_plus_fault</t>
        </is>
      </c>
      <c r="O510" s="8" t="n">
        <v>3</v>
      </c>
      <c r="P510" s="8" t="n">
        <v>3</v>
      </c>
      <c r="Q510" s="8" t="n">
        <v>0</v>
      </c>
      <c r="R510" s="8" t="inlineStr">
        <is>
          <t>No</t>
        </is>
      </c>
      <c r="S510" s="8" t="inlineStr">
        <is>
          <t>decline</t>
        </is>
      </c>
      <c r="T510" s="9" t="n">
        <v>8310.139999999999</v>
      </c>
      <c r="U510" s="8" t="inlineStr">
        <is>
          <t>indicative</t>
        </is>
      </c>
      <c r="V510" s="8" t="inlineStr">
        <is>
          <t>Not Bound</t>
        </is>
      </c>
      <c r="W510" s="8" t="inlineStr"/>
    </row>
    <row r="511">
      <c r="A511" s="3" t="n">
        <v>507</v>
      </c>
      <c r="B511" s="3" t="inlineStr">
        <is>
          <t>dd2456fc-b5f5-5564-8174-a76df766cae9</t>
        </is>
      </c>
      <c r="C511" s="3" t="inlineStr">
        <is>
          <t>2025-08-23</t>
        </is>
      </c>
      <c r="D511" s="3" t="inlineStr">
        <is>
          <t>2025-08</t>
        </is>
      </c>
      <c r="E511" s="3" t="inlineStr">
        <is>
          <t>Anouk Chattopadhyay</t>
        </is>
      </c>
      <c r="F511" s="3" t="inlineStr">
        <is>
          <t>Orthopedic Surgeon</t>
        </is>
      </c>
      <c r="G511" s="3" t="inlineStr">
        <is>
          <t>CA</t>
        </is>
      </c>
      <c r="H511" s="3" t="n">
        <v>1986</v>
      </c>
      <c r="I511" s="3" t="inlineStr">
        <is>
          <t>Jaguar</t>
        </is>
      </c>
      <c r="J511" s="3" t="inlineStr">
        <is>
          <t>E-Type Series 1</t>
        </is>
      </c>
      <c r="K511" s="3" t="inlineStr">
        <is>
          <t>classic_collector</t>
        </is>
      </c>
      <c r="L511" s="3" t="inlineStr">
        <is>
          <t>07 Post-War Classic (1946-1972)</t>
        </is>
      </c>
      <c r="M511" s="7" t="n">
        <v>765000</v>
      </c>
      <c r="N511" s="3" t="inlineStr">
        <is>
          <t>clean</t>
        </is>
      </c>
      <c r="O511" s="3" t="n">
        <v>0</v>
      </c>
      <c r="P511" s="3" t="n">
        <v>0</v>
      </c>
      <c r="Q511" s="3" t="n">
        <v>0</v>
      </c>
      <c r="R511" s="3" t="inlineStr">
        <is>
          <t>No</t>
        </is>
      </c>
      <c r="S511" s="3" t="inlineStr">
        <is>
          <t>bind</t>
        </is>
      </c>
      <c r="T511" s="7" t="n">
        <v>8378.92</v>
      </c>
      <c r="U511" s="3" t="inlineStr">
        <is>
          <t>bound</t>
        </is>
      </c>
      <c r="V511" s="3" t="inlineStr">
        <is>
          <t>Bound</t>
        </is>
      </c>
      <c r="W511" s="3" t="inlineStr">
        <is>
          <t>CANON-202508-000507</t>
        </is>
      </c>
    </row>
    <row r="512">
      <c r="A512" s="8" t="n">
        <v>508</v>
      </c>
      <c r="B512" s="8" t="inlineStr">
        <is>
          <t>1569235a-c332-5690-ac11-1ea34906573d</t>
        </is>
      </c>
      <c r="C512" s="8" t="inlineStr">
        <is>
          <t>2025-08-04</t>
        </is>
      </c>
      <c r="D512" s="8" t="inlineStr">
        <is>
          <t>2025-08</t>
        </is>
      </c>
      <c r="E512" s="8" t="inlineStr">
        <is>
          <t>Mireille Rourke</t>
        </is>
      </c>
      <c r="F512" s="8" t="inlineStr">
        <is>
          <t>Portfolio Manager</t>
        </is>
      </c>
      <c r="G512" s="8" t="inlineStr">
        <is>
          <t>TX</t>
        </is>
      </c>
      <c r="H512" s="8" t="n">
        <v>1963</v>
      </c>
      <c r="I512" s="8" t="inlineStr">
        <is>
          <t>Ferrari</t>
        </is>
      </c>
      <c r="J512" s="8" t="inlineStr">
        <is>
          <t>296 GTB</t>
        </is>
      </c>
      <c r="K512" s="8" t="inlineStr">
        <is>
          <t>exotic</t>
        </is>
      </c>
      <c r="L512" s="8" t="inlineStr">
        <is>
          <t>03 Supercar</t>
        </is>
      </c>
      <c r="M512" s="9" t="n">
        <v>1050000</v>
      </c>
      <c r="N512" s="8" t="inlineStr">
        <is>
          <t>clean</t>
        </is>
      </c>
      <c r="O512" s="8" t="n">
        <v>0</v>
      </c>
      <c r="P512" s="8" t="n">
        <v>0</v>
      </c>
      <c r="Q512" s="8" t="n">
        <v>0</v>
      </c>
      <c r="R512" s="8" t="inlineStr">
        <is>
          <t>No</t>
        </is>
      </c>
      <c r="S512" s="8" t="inlineStr">
        <is>
          <t>bind</t>
        </is>
      </c>
      <c r="T512" s="9" t="n">
        <v>18226.42</v>
      </c>
      <c r="U512" s="8" t="inlineStr">
        <is>
          <t>bound</t>
        </is>
      </c>
      <c r="V512" s="8" t="inlineStr">
        <is>
          <t>Bound</t>
        </is>
      </c>
      <c r="W512" s="8" t="inlineStr">
        <is>
          <t>CANON-202508-000508</t>
        </is>
      </c>
    </row>
    <row r="513">
      <c r="A513" s="3" t="n">
        <v>509</v>
      </c>
      <c r="B513" s="3" t="inlineStr">
        <is>
          <t>fade33ac-ff73-5492-b0c1-9b5e9ae5103a</t>
        </is>
      </c>
      <c r="C513" s="3" t="inlineStr">
        <is>
          <t>2025-08-13</t>
        </is>
      </c>
      <c r="D513" s="3" t="inlineStr">
        <is>
          <t>2025-08</t>
        </is>
      </c>
      <c r="E513" s="3" t="inlineStr">
        <is>
          <t>Beatrix Harrington</t>
        </is>
      </c>
      <c r="F513" s="3" t="inlineStr">
        <is>
          <t>Anesthesiologist</t>
        </is>
      </c>
      <c r="G513" s="3" t="inlineStr">
        <is>
          <t>PA</t>
        </is>
      </c>
      <c r="H513" s="3" t="n">
        <v>2020</v>
      </c>
      <c r="I513" s="3" t="inlineStr">
        <is>
          <t>Porsche</t>
        </is>
      </c>
      <c r="J513" s="3" t="inlineStr">
        <is>
          <t>911 Turbo S</t>
        </is>
      </c>
      <c r="K513" s="3" t="inlineStr">
        <is>
          <t>production_luxury</t>
        </is>
      </c>
      <c r="L513" s="3" t="inlineStr">
        <is>
          <t>01 Luxury Sedan/SUV</t>
        </is>
      </c>
      <c r="M513" s="7" t="n">
        <v>960000</v>
      </c>
      <c r="N513" s="3" t="inlineStr">
        <is>
          <t>clean</t>
        </is>
      </c>
      <c r="O513" s="3" t="n">
        <v>0</v>
      </c>
      <c r="P513" s="3" t="n">
        <v>0</v>
      </c>
      <c r="Q513" s="3" t="n">
        <v>0</v>
      </c>
      <c r="R513" s="3" t="inlineStr">
        <is>
          <t>No</t>
        </is>
      </c>
      <c r="S513" s="3" t="inlineStr">
        <is>
          <t>bind</t>
        </is>
      </c>
      <c r="T513" s="7" t="n">
        <v>11773.58</v>
      </c>
      <c r="U513" s="3" t="inlineStr">
        <is>
          <t>bound</t>
        </is>
      </c>
      <c r="V513" s="3" t="inlineStr">
        <is>
          <t>Bound</t>
        </is>
      </c>
      <c r="W513" s="3" t="inlineStr">
        <is>
          <t>CANON-202508-000509</t>
        </is>
      </c>
    </row>
    <row r="514">
      <c r="A514" s="8" t="n">
        <v>510</v>
      </c>
      <c r="B514" s="8" t="inlineStr">
        <is>
          <t>0b172f21-6243-5262-9101-1f988953a228</t>
        </is>
      </c>
      <c r="C514" s="8" t="inlineStr">
        <is>
          <t>2025-08-26</t>
        </is>
      </c>
      <c r="D514" s="8" t="inlineStr">
        <is>
          <t>2025-08</t>
        </is>
      </c>
      <c r="E514" s="8" t="inlineStr">
        <is>
          <t>Priya Blackwood</t>
        </is>
      </c>
      <c r="F514" s="8" t="inlineStr">
        <is>
          <t>Portfolio Manager</t>
        </is>
      </c>
      <c r="G514" s="8" t="inlineStr">
        <is>
          <t>NM</t>
        </is>
      </c>
      <c r="H514" s="8" t="n">
        <v>2017</v>
      </c>
      <c r="I514" s="8" t="inlineStr">
        <is>
          <t>Mercedes-Benz</t>
        </is>
      </c>
      <c r="J514" s="8" t="inlineStr">
        <is>
          <t>AMG GT</t>
        </is>
      </c>
      <c r="K514" s="8" t="inlineStr">
        <is>
          <t>production_luxury</t>
        </is>
      </c>
      <c r="L514" s="8" t="inlineStr">
        <is>
          <t>01 Luxury Sedan/SUV</t>
        </is>
      </c>
      <c r="M514" s="9" t="n">
        <v>520000</v>
      </c>
      <c r="N514" s="8" t="inlineStr">
        <is>
          <t>clean</t>
        </is>
      </c>
      <c r="O514" s="8" t="n">
        <v>0</v>
      </c>
      <c r="P514" s="8" t="n">
        <v>0</v>
      </c>
      <c r="Q514" s="8" t="n">
        <v>0</v>
      </c>
      <c r="R514" s="8" t="inlineStr">
        <is>
          <t>No</t>
        </is>
      </c>
      <c r="S514" s="8" t="inlineStr">
        <is>
          <t>bind</t>
        </is>
      </c>
      <c r="T514" s="9" t="n">
        <v>8163.02</v>
      </c>
      <c r="U514" s="8" t="inlineStr">
        <is>
          <t>bound</t>
        </is>
      </c>
      <c r="V514" s="8" t="inlineStr">
        <is>
          <t>Bound</t>
        </is>
      </c>
      <c r="W514" s="8" t="inlineStr">
        <is>
          <t>CANON-202508-000510</t>
        </is>
      </c>
    </row>
    <row r="515">
      <c r="A515" s="3" t="n">
        <v>511</v>
      </c>
      <c r="B515" s="3" t="inlineStr">
        <is>
          <t>c81eccc5-d050-5c13-b72d-a74a432abc4b</t>
        </is>
      </c>
      <c r="C515" s="3" t="inlineStr">
        <is>
          <t>2025-08-06</t>
        </is>
      </c>
      <c r="D515" s="3" t="inlineStr">
        <is>
          <t>2025-08</t>
        </is>
      </c>
      <c r="E515" s="3" t="inlineStr">
        <is>
          <t>Horace Montoya</t>
        </is>
      </c>
      <c r="F515" s="3" t="inlineStr">
        <is>
          <t>Retired Executive</t>
        </is>
      </c>
      <c r="G515" s="3" t="inlineStr">
        <is>
          <t>TX</t>
        </is>
      </c>
      <c r="H515" s="3" t="n">
        <v>1956</v>
      </c>
      <c r="I515" s="3" t="inlineStr">
        <is>
          <t>Ferrari</t>
        </is>
      </c>
      <c r="J515" s="3" t="inlineStr">
        <is>
          <t>SF90 Stradale</t>
        </is>
      </c>
      <c r="K515" s="3" t="inlineStr">
        <is>
          <t>exotic</t>
        </is>
      </c>
      <c r="L515" s="3" t="inlineStr">
        <is>
          <t>03 Supercar</t>
        </is>
      </c>
      <c r="M515" s="7" t="n">
        <v>1500000</v>
      </c>
      <c r="N515" s="3" t="inlineStr">
        <is>
          <t>clean</t>
        </is>
      </c>
      <c r="O515" s="3" t="n">
        <v>0</v>
      </c>
      <c r="P515" s="3" t="n">
        <v>0</v>
      </c>
      <c r="Q515" s="3" t="n">
        <v>0</v>
      </c>
      <c r="R515" s="3" t="inlineStr">
        <is>
          <t>No</t>
        </is>
      </c>
      <c r="S515" s="3" t="inlineStr">
        <is>
          <t>bind</t>
        </is>
      </c>
      <c r="T515" s="7" t="n">
        <v>26037.74</v>
      </c>
      <c r="U515" s="3" t="inlineStr">
        <is>
          <t>bound</t>
        </is>
      </c>
      <c r="V515" s="3" t="inlineStr">
        <is>
          <t>Bound</t>
        </is>
      </c>
      <c r="W515" s="3" t="inlineStr">
        <is>
          <t>CANON-202508-000511</t>
        </is>
      </c>
    </row>
    <row r="516">
      <c r="A516" s="8" t="n">
        <v>512</v>
      </c>
      <c r="B516" s="8" t="inlineStr">
        <is>
          <t>42bbe995-013d-5b2c-a1c3-e5437ac7af46</t>
        </is>
      </c>
      <c r="C516" s="8" t="inlineStr">
        <is>
          <t>2025-08-19</t>
        </is>
      </c>
      <c r="D516" s="8" t="inlineStr">
        <is>
          <t>2025-08</t>
        </is>
      </c>
      <c r="E516" s="8" t="inlineStr">
        <is>
          <t>Lorenzo Merriweather</t>
        </is>
      </c>
      <c r="F516" s="8" t="inlineStr">
        <is>
          <t>Cardiologist</t>
        </is>
      </c>
      <c r="G516" s="8" t="inlineStr">
        <is>
          <t>RI</t>
        </is>
      </c>
      <c r="H516" s="8" t="n">
        <v>2017</v>
      </c>
      <c r="I516" s="8" t="inlineStr">
        <is>
          <t>Jaguar</t>
        </is>
      </c>
      <c r="J516" s="8" t="inlineStr">
        <is>
          <t>E-Type Series 1</t>
        </is>
      </c>
      <c r="K516" s="8" t="inlineStr">
        <is>
          <t>classic_collector</t>
        </is>
      </c>
      <c r="L516" s="8" t="inlineStr">
        <is>
          <t>07 Post-War Classic (1946-1972)</t>
        </is>
      </c>
      <c r="M516" s="9" t="n">
        <v>565000</v>
      </c>
      <c r="N516" s="8" t="inlineStr">
        <is>
          <t>clean</t>
        </is>
      </c>
      <c r="O516" s="8" t="n">
        <v>0</v>
      </c>
      <c r="P516" s="8" t="n">
        <v>0</v>
      </c>
      <c r="Q516" s="8" t="n">
        <v>0</v>
      </c>
      <c r="R516" s="8" t="inlineStr">
        <is>
          <t>No</t>
        </is>
      </c>
      <c r="S516" s="8" t="inlineStr">
        <is>
          <t>bind</t>
        </is>
      </c>
      <c r="T516" s="9" t="n">
        <v>6280.03</v>
      </c>
      <c r="U516" s="8" t="inlineStr">
        <is>
          <t>bound</t>
        </is>
      </c>
      <c r="V516" s="8" t="inlineStr">
        <is>
          <t>Bound</t>
        </is>
      </c>
      <c r="W516" s="8" t="inlineStr">
        <is>
          <t>CANON-202508-000512</t>
        </is>
      </c>
    </row>
    <row r="517">
      <c r="A517" s="3" t="n">
        <v>513</v>
      </c>
      <c r="B517" s="3" t="inlineStr">
        <is>
          <t>f23c9269-7b1f-5e39-91cd-c52652c4725f</t>
        </is>
      </c>
      <c r="C517" s="3" t="inlineStr">
        <is>
          <t>2025-08-21</t>
        </is>
      </c>
      <c r="D517" s="3" t="inlineStr">
        <is>
          <t>2025-08</t>
        </is>
      </c>
      <c r="E517" s="3" t="inlineStr">
        <is>
          <t>Leopold Fairweather</t>
        </is>
      </c>
      <c r="F517" s="3" t="inlineStr">
        <is>
          <t>Retired Executive</t>
        </is>
      </c>
      <c r="G517" s="3" t="inlineStr">
        <is>
          <t>CO</t>
        </is>
      </c>
      <c r="H517" s="3" t="n">
        <v>1971</v>
      </c>
      <c r="I517" s="3" t="inlineStr">
        <is>
          <t>Mercedes-Benz</t>
        </is>
      </c>
      <c r="J517" s="3" t="inlineStr">
        <is>
          <t>AMG GT</t>
        </is>
      </c>
      <c r="K517" s="3" t="inlineStr">
        <is>
          <t>production_luxury</t>
        </is>
      </c>
      <c r="L517" s="3" t="inlineStr">
        <is>
          <t>01 Luxury Sedan/SUV</t>
        </is>
      </c>
      <c r="M517" s="7" t="n">
        <v>910000</v>
      </c>
      <c r="N517" s="3" t="inlineStr">
        <is>
          <t>three_plus_fault</t>
        </is>
      </c>
      <c r="O517" s="3" t="n">
        <v>4</v>
      </c>
      <c r="P517" s="3" t="n">
        <v>4</v>
      </c>
      <c r="Q517" s="3" t="n">
        <v>0</v>
      </c>
      <c r="R517" s="3" t="inlineStr">
        <is>
          <t>No</t>
        </is>
      </c>
      <c r="S517" s="3" t="inlineStr">
        <is>
          <t>decline</t>
        </is>
      </c>
      <c r="T517" s="7" t="n">
        <v>12276.42</v>
      </c>
      <c r="U517" s="3" t="inlineStr">
        <is>
          <t>indicative</t>
        </is>
      </c>
      <c r="V517" s="3" t="inlineStr">
        <is>
          <t>Not Bound</t>
        </is>
      </c>
      <c r="W517" s="3" t="inlineStr"/>
    </row>
    <row r="518">
      <c r="A518" s="8" t="n">
        <v>514</v>
      </c>
      <c r="B518" s="8" t="inlineStr">
        <is>
          <t>817a0f35-a5de-5db6-aeaf-11b886d84cc5</t>
        </is>
      </c>
      <c r="C518" s="8" t="inlineStr">
        <is>
          <t>2025-08-16</t>
        </is>
      </c>
      <c r="D518" s="8" t="inlineStr">
        <is>
          <t>2025-08</t>
        </is>
      </c>
      <c r="E518" s="8" t="inlineStr">
        <is>
          <t>Emiliano Pennington</t>
        </is>
      </c>
      <c r="F518" s="8" t="inlineStr">
        <is>
          <t>Software Architect</t>
        </is>
      </c>
      <c r="G518" s="8" t="inlineStr">
        <is>
          <t>AZ</t>
        </is>
      </c>
      <c r="H518" s="8" t="n">
        <v>2023</v>
      </c>
      <c r="I518" s="8" t="inlineStr">
        <is>
          <t>Bugatti</t>
        </is>
      </c>
      <c r="J518" s="8" t="inlineStr">
        <is>
          <t>Type 57</t>
        </is>
      </c>
      <c r="K518" s="8" t="inlineStr">
        <is>
          <t>pre_war_vintage</t>
        </is>
      </c>
      <c r="L518" s="8" t="inlineStr">
        <is>
          <t>06 Vintage Pre-War (pre-1946)</t>
        </is>
      </c>
      <c r="M518" s="9" t="n">
        <v>1950000</v>
      </c>
      <c r="N518" s="8" t="inlineStr">
        <is>
          <t>clean</t>
        </is>
      </c>
      <c r="O518" s="8" t="n">
        <v>0</v>
      </c>
      <c r="P518" s="8" t="n">
        <v>0</v>
      </c>
      <c r="Q518" s="8" t="n">
        <v>0</v>
      </c>
      <c r="R518" s="8" t="inlineStr">
        <is>
          <t>No</t>
        </is>
      </c>
      <c r="S518" s="8" t="inlineStr">
        <is>
          <t>bind</t>
        </is>
      </c>
      <c r="T518" s="9" t="n">
        <v>12634.53</v>
      </c>
      <c r="U518" s="8" t="inlineStr">
        <is>
          <t>bound</t>
        </is>
      </c>
      <c r="V518" s="8" t="inlineStr">
        <is>
          <t>Bound</t>
        </is>
      </c>
      <c r="W518" s="8" t="inlineStr">
        <is>
          <t>CANON-202508-000514</t>
        </is>
      </c>
    </row>
    <row r="519">
      <c r="A519" s="3" t="n">
        <v>515</v>
      </c>
      <c r="B519" s="3" t="inlineStr">
        <is>
          <t>531a3cda-368a-5c2e-8da5-d7ba605d496e</t>
        </is>
      </c>
      <c r="C519" s="3" t="inlineStr">
        <is>
          <t>2025-08-19</t>
        </is>
      </c>
      <c r="D519" s="3" t="inlineStr">
        <is>
          <t>2025-08</t>
        </is>
      </c>
      <c r="E519" s="3" t="inlineStr">
        <is>
          <t>Thaddeus Vandermeer</t>
        </is>
      </c>
      <c r="F519" s="3" t="inlineStr">
        <is>
          <t>Portfolio Manager</t>
        </is>
      </c>
      <c r="G519" s="3" t="inlineStr">
        <is>
          <t>OH</t>
        </is>
      </c>
      <c r="H519" s="3" t="n">
        <v>1983</v>
      </c>
      <c r="I519" s="3" t="inlineStr">
        <is>
          <t>Mercedes-Benz</t>
        </is>
      </c>
      <c r="J519" s="3" t="inlineStr">
        <is>
          <t>AMG GT</t>
        </is>
      </c>
      <c r="K519" s="3" t="inlineStr">
        <is>
          <t>production_luxury</t>
        </is>
      </c>
      <c r="L519" s="3" t="inlineStr">
        <is>
          <t>01 Luxury Sedan/SUV</t>
        </is>
      </c>
      <c r="M519" s="7" t="n">
        <v>1330000</v>
      </c>
      <c r="N519" s="3" t="inlineStr">
        <is>
          <t>clean</t>
        </is>
      </c>
      <c r="O519" s="3" t="n">
        <v>0</v>
      </c>
      <c r="P519" s="3" t="n">
        <v>0</v>
      </c>
      <c r="Q519" s="3" t="n">
        <v>0</v>
      </c>
      <c r="R519" s="3" t="inlineStr">
        <is>
          <t>No</t>
        </is>
      </c>
      <c r="S519" s="3" t="inlineStr">
        <is>
          <t>bind</t>
        </is>
      </c>
      <c r="T519" s="7" t="n">
        <v>19184.62</v>
      </c>
      <c r="U519" s="3" t="inlineStr">
        <is>
          <t>bound</t>
        </is>
      </c>
      <c r="V519" s="3" t="inlineStr">
        <is>
          <t>Bound</t>
        </is>
      </c>
      <c r="W519" s="3" t="inlineStr">
        <is>
          <t>CANON-202508-000515</t>
        </is>
      </c>
    </row>
    <row r="520">
      <c r="A520" s="8" t="n">
        <v>516</v>
      </c>
      <c r="B520" s="8" t="inlineStr">
        <is>
          <t>27685100-e90b-5b2e-935f-b5ca2afdfb74</t>
        </is>
      </c>
      <c r="C520" s="8" t="inlineStr">
        <is>
          <t>2025-08-16</t>
        </is>
      </c>
      <c r="D520" s="8" t="inlineStr">
        <is>
          <t>2025-08</t>
        </is>
      </c>
      <c r="E520" s="8" t="inlineStr">
        <is>
          <t>Fenwick Castellanos</t>
        </is>
      </c>
      <c r="F520" s="8" t="inlineStr">
        <is>
          <t>Law Firm Partner</t>
        </is>
      </c>
      <c r="G520" s="8" t="inlineStr">
        <is>
          <t>FL</t>
        </is>
      </c>
      <c r="H520" s="8" t="n">
        <v>2021</v>
      </c>
      <c r="I520" s="8" t="inlineStr">
        <is>
          <t>McLaren</t>
        </is>
      </c>
      <c r="J520" s="8" t="inlineStr">
        <is>
          <t>750S</t>
        </is>
      </c>
      <c r="K520" s="8" t="inlineStr">
        <is>
          <t>exotic</t>
        </is>
      </c>
      <c r="L520" s="8" t="inlineStr">
        <is>
          <t>03 Supercar</t>
        </is>
      </c>
      <c r="M520" s="9" t="n">
        <v>390000</v>
      </c>
      <c r="N520" s="8" t="inlineStr">
        <is>
          <t>three_plus_fault</t>
        </is>
      </c>
      <c r="O520" s="8" t="n">
        <v>3</v>
      </c>
      <c r="P520" s="8" t="n">
        <v>3</v>
      </c>
      <c r="Q520" s="8" t="n">
        <v>0</v>
      </c>
      <c r="R520" s="8" t="inlineStr">
        <is>
          <t>No</t>
        </is>
      </c>
      <c r="S520" s="8" t="inlineStr">
        <is>
          <t>decline</t>
        </is>
      </c>
      <c r="T520" s="9" t="n">
        <v>12016.42</v>
      </c>
      <c r="U520" s="8" t="inlineStr">
        <is>
          <t>indicative</t>
        </is>
      </c>
      <c r="V520" s="8" t="inlineStr">
        <is>
          <t>Not Bound</t>
        </is>
      </c>
      <c r="W520" s="8" t="inlineStr"/>
    </row>
    <row r="521">
      <c r="A521" s="3" t="n">
        <v>517</v>
      </c>
      <c r="B521" s="3" t="inlineStr">
        <is>
          <t>20838cc5-669e-5d76-ae0b-965f8e49e037</t>
        </is>
      </c>
      <c r="C521" s="3" t="inlineStr">
        <is>
          <t>2025-08-01</t>
        </is>
      </c>
      <c r="D521" s="3" t="inlineStr">
        <is>
          <t>2025-08</t>
        </is>
      </c>
      <c r="E521" s="3" t="inlineStr">
        <is>
          <t>Fitzgerald Rourke</t>
        </is>
      </c>
      <c r="F521" s="3" t="inlineStr">
        <is>
          <t>Orthopedic Surgeon</t>
        </is>
      </c>
      <c r="G521" s="3" t="inlineStr">
        <is>
          <t>MI</t>
        </is>
      </c>
      <c r="H521" s="3" t="n">
        <v>1970</v>
      </c>
      <c r="I521" s="3" t="inlineStr">
        <is>
          <t>Lamborghini</t>
        </is>
      </c>
      <c r="J521" s="3" t="inlineStr">
        <is>
          <t>Huracan EVO</t>
        </is>
      </c>
      <c r="K521" s="3" t="inlineStr">
        <is>
          <t>exotic</t>
        </is>
      </c>
      <c r="L521" s="3" t="inlineStr">
        <is>
          <t>03 Supercar</t>
        </is>
      </c>
      <c r="M521" s="7" t="n">
        <v>760000</v>
      </c>
      <c r="N521" s="3" t="inlineStr">
        <is>
          <t>clean</t>
        </is>
      </c>
      <c r="O521" s="3" t="n">
        <v>0</v>
      </c>
      <c r="P521" s="3" t="n">
        <v>0</v>
      </c>
      <c r="Q521" s="3" t="n">
        <v>0</v>
      </c>
      <c r="R521" s="3" t="inlineStr">
        <is>
          <t>No</t>
        </is>
      </c>
      <c r="S521" s="3" t="inlineStr">
        <is>
          <t>bind</t>
        </is>
      </c>
      <c r="T521" s="7" t="n">
        <v>21115.09</v>
      </c>
      <c r="U521" s="3" t="inlineStr">
        <is>
          <t>bound</t>
        </is>
      </c>
      <c r="V521" s="3" t="inlineStr">
        <is>
          <t>Bound</t>
        </is>
      </c>
      <c r="W521" s="3" t="inlineStr">
        <is>
          <t>CANON-202508-000517</t>
        </is>
      </c>
    </row>
    <row r="522">
      <c r="A522" s="8" t="n">
        <v>518</v>
      </c>
      <c r="B522" s="8" t="inlineStr">
        <is>
          <t>84a985d5-fdae-5aea-b9fc-3b58ecd9509e</t>
        </is>
      </c>
      <c r="C522" s="8" t="inlineStr">
        <is>
          <t>2025-08-01</t>
        </is>
      </c>
      <c r="D522" s="8" t="inlineStr">
        <is>
          <t>2025-08</t>
        </is>
      </c>
      <c r="E522" s="8" t="inlineStr">
        <is>
          <t>Noor Delacroix</t>
        </is>
      </c>
      <c r="F522" s="8" t="inlineStr">
        <is>
          <t>Law Firm Partner</t>
        </is>
      </c>
      <c r="G522" s="8" t="inlineStr">
        <is>
          <t>SD</t>
        </is>
      </c>
      <c r="H522" s="8" t="n">
        <v>2009</v>
      </c>
      <c r="I522" s="8" t="inlineStr">
        <is>
          <t>Ringbrothers</t>
        </is>
      </c>
      <c r="J522" s="8" t="inlineStr">
        <is>
          <t>Mustang</t>
        </is>
      </c>
      <c r="K522" s="8" t="inlineStr">
        <is>
          <t>restomod_coachbuilt</t>
        </is>
      </c>
      <c r="L522" s="8" t="inlineStr">
        <is>
          <t>11 Restomod/Coachbuilt</t>
        </is>
      </c>
      <c r="M522" s="9" t="n">
        <v>1660000</v>
      </c>
      <c r="N522" s="8" t="inlineStr">
        <is>
          <t>three_plus_fault</t>
        </is>
      </c>
      <c r="O522" s="8" t="n">
        <v>3</v>
      </c>
      <c r="P522" s="8" t="n">
        <v>3</v>
      </c>
      <c r="Q522" s="8" t="n">
        <v>0</v>
      </c>
      <c r="R522" s="8" t="inlineStr">
        <is>
          <t>No</t>
        </is>
      </c>
      <c r="S522" s="8" t="inlineStr">
        <is>
          <t>decline</t>
        </is>
      </c>
      <c r="T522" s="9" t="n">
        <v>23640.91</v>
      </c>
      <c r="U522" s="8" t="inlineStr">
        <is>
          <t>indicative</t>
        </is>
      </c>
      <c r="V522" s="8" t="inlineStr">
        <is>
          <t>Not Bound</t>
        </is>
      </c>
      <c r="W522" s="8" t="inlineStr"/>
    </row>
    <row r="523">
      <c r="A523" s="3" t="n">
        <v>519</v>
      </c>
      <c r="B523" s="3" t="inlineStr">
        <is>
          <t>a62bbfa7-7367-5a01-804d-2f3cda290ba3</t>
        </is>
      </c>
      <c r="C523" s="3" t="inlineStr">
        <is>
          <t>2025-08-18</t>
        </is>
      </c>
      <c r="D523" s="3" t="inlineStr">
        <is>
          <t>2025-08</t>
        </is>
      </c>
      <c r="E523" s="3" t="inlineStr">
        <is>
          <t>Thaddeus Farkas</t>
        </is>
      </c>
      <c r="F523" s="3" t="inlineStr">
        <is>
          <t>Software Architect</t>
        </is>
      </c>
      <c r="G523" s="3" t="inlineStr">
        <is>
          <t>OH</t>
        </is>
      </c>
      <c r="H523" s="3" t="n">
        <v>1971</v>
      </c>
      <c r="I523" s="3" t="inlineStr">
        <is>
          <t>Mercedes-Benz</t>
        </is>
      </c>
      <c r="J523" s="3" t="inlineStr">
        <is>
          <t>AMG GT</t>
        </is>
      </c>
      <c r="K523" s="3" t="inlineStr">
        <is>
          <t>production_luxury</t>
        </is>
      </c>
      <c r="L523" s="3" t="inlineStr">
        <is>
          <t>01 Luxury Sedan/SUV</t>
        </is>
      </c>
      <c r="M523" s="7" t="n">
        <v>1325000</v>
      </c>
      <c r="N523" s="3" t="inlineStr">
        <is>
          <t>three_plus_fault</t>
        </is>
      </c>
      <c r="O523" s="3" t="n">
        <v>4</v>
      </c>
      <c r="P523" s="3" t="n">
        <v>4</v>
      </c>
      <c r="Q523" s="3" t="n">
        <v>0</v>
      </c>
      <c r="R523" s="3" t="inlineStr">
        <is>
          <t>No</t>
        </is>
      </c>
      <c r="S523" s="3" t="inlineStr">
        <is>
          <t>decline</t>
        </is>
      </c>
      <c r="T523" s="7" t="n">
        <v>19112.5</v>
      </c>
      <c r="U523" s="3" t="inlineStr">
        <is>
          <t>indicative</t>
        </is>
      </c>
      <c r="V523" s="3" t="inlineStr">
        <is>
          <t>Not Bound</t>
        </is>
      </c>
      <c r="W523" s="3" t="inlineStr"/>
    </row>
    <row r="524">
      <c r="A524" s="8" t="n">
        <v>520</v>
      </c>
      <c r="B524" s="8" t="inlineStr">
        <is>
          <t>0bfef28b-27e4-51ef-b6e0-28b71f03b794</t>
        </is>
      </c>
      <c r="C524" s="8" t="inlineStr">
        <is>
          <t>2025-08-27</t>
        </is>
      </c>
      <c r="D524" s="8" t="inlineStr">
        <is>
          <t>2025-08</t>
        </is>
      </c>
      <c r="E524" s="8" t="inlineStr">
        <is>
          <t>Saoirse Castellanos</t>
        </is>
      </c>
      <c r="F524" s="8" t="inlineStr">
        <is>
          <t>Law Firm Partner</t>
        </is>
      </c>
      <c r="G524" s="8" t="inlineStr">
        <is>
          <t>PA</t>
        </is>
      </c>
      <c r="H524" s="8" t="n">
        <v>2020</v>
      </c>
      <c r="I524" s="8" t="inlineStr">
        <is>
          <t>Porsche</t>
        </is>
      </c>
      <c r="J524" s="8" t="inlineStr">
        <is>
          <t>911 Turbo S</t>
        </is>
      </c>
      <c r="K524" s="8" t="inlineStr">
        <is>
          <t>production_luxury</t>
        </is>
      </c>
      <c r="L524" s="8" t="inlineStr">
        <is>
          <t>01 Luxury Sedan/SUV</t>
        </is>
      </c>
      <c r="M524" s="9" t="n">
        <v>505000</v>
      </c>
      <c r="N524" s="8" t="inlineStr">
        <is>
          <t>clean</t>
        </is>
      </c>
      <c r="O524" s="8" t="n">
        <v>0</v>
      </c>
      <c r="P524" s="8" t="n">
        <v>0</v>
      </c>
      <c r="Q524" s="8" t="n">
        <v>0</v>
      </c>
      <c r="R524" s="8" t="inlineStr">
        <is>
          <t>No</t>
        </is>
      </c>
      <c r="S524" s="8" t="inlineStr">
        <is>
          <t>bind</t>
        </is>
      </c>
      <c r="T524" s="9" t="n">
        <v>6193.4</v>
      </c>
      <c r="U524" s="8" t="inlineStr">
        <is>
          <t>bound</t>
        </is>
      </c>
      <c r="V524" s="8" t="inlineStr">
        <is>
          <t>Bound</t>
        </is>
      </c>
      <c r="W524" s="8" t="inlineStr">
        <is>
          <t>CANON-202508-000520</t>
        </is>
      </c>
    </row>
    <row r="525">
      <c r="A525" s="3" t="n">
        <v>521</v>
      </c>
      <c r="B525" s="3" t="inlineStr">
        <is>
          <t>26b8907b-e9a0-5c12-a8cf-1653508f2b5a</t>
        </is>
      </c>
      <c r="C525" s="3" t="inlineStr">
        <is>
          <t>2025-08-02</t>
        </is>
      </c>
      <c r="D525" s="3" t="inlineStr">
        <is>
          <t>2025-08</t>
        </is>
      </c>
      <c r="E525" s="3" t="inlineStr">
        <is>
          <t>Ingrid Rourke</t>
        </is>
      </c>
      <c r="F525" s="3" t="inlineStr">
        <is>
          <t>Retired Executive</t>
        </is>
      </c>
      <c r="G525" s="3" t="inlineStr">
        <is>
          <t>NH</t>
        </is>
      </c>
      <c r="H525" s="3" t="n">
        <v>1965</v>
      </c>
      <c r="I525" s="3" t="inlineStr">
        <is>
          <t>Ferrari</t>
        </is>
      </c>
      <c r="J525" s="3" t="inlineStr">
        <is>
          <t>275 GTB/4</t>
        </is>
      </c>
      <c r="K525" s="3" t="inlineStr">
        <is>
          <t>classic_collector</t>
        </is>
      </c>
      <c r="L525" s="3" t="inlineStr">
        <is>
          <t>07 Post-War Classic (1946-1972)</t>
        </is>
      </c>
      <c r="M525" s="7" t="n">
        <v>1775000</v>
      </c>
      <c r="N525" s="3" t="inlineStr">
        <is>
          <t>clean</t>
        </is>
      </c>
      <c r="O525" s="3" t="n">
        <v>0</v>
      </c>
      <c r="P525" s="3" t="n">
        <v>0</v>
      </c>
      <c r="Q525" s="3" t="n">
        <v>0</v>
      </c>
      <c r="R525" s="3" t="inlineStr">
        <is>
          <t>No</t>
        </is>
      </c>
      <c r="S525" s="3" t="inlineStr">
        <is>
          <t>bind</t>
        </is>
      </c>
      <c r="T525" s="7" t="n">
        <v>13235.47</v>
      </c>
      <c r="U525" s="3" t="inlineStr">
        <is>
          <t>bound</t>
        </is>
      </c>
      <c r="V525" s="3" t="inlineStr">
        <is>
          <t>Bound</t>
        </is>
      </c>
      <c r="W525" s="3" t="inlineStr">
        <is>
          <t>CANON-202508-000521</t>
        </is>
      </c>
    </row>
    <row r="526">
      <c r="A526" s="8" t="n">
        <v>522</v>
      </c>
      <c r="B526" s="8" t="inlineStr">
        <is>
          <t>4e519abe-ff84-50c2-93d9-dfaf7f807164</t>
        </is>
      </c>
      <c r="C526" s="8" t="inlineStr">
        <is>
          <t>2025-08-16</t>
        </is>
      </c>
      <c r="D526" s="8" t="inlineStr">
        <is>
          <t>2025-08</t>
        </is>
      </c>
      <c r="E526" s="8" t="inlineStr">
        <is>
          <t>Desmond Chattopadhyay</t>
        </is>
      </c>
      <c r="F526" s="8" t="inlineStr">
        <is>
          <t>Law Firm Partner</t>
        </is>
      </c>
      <c r="G526" s="8" t="inlineStr">
        <is>
          <t>FL</t>
        </is>
      </c>
      <c r="H526" s="8" t="n">
        <v>1972</v>
      </c>
      <c r="I526" s="8" t="inlineStr">
        <is>
          <t>McLaren</t>
        </is>
      </c>
      <c r="J526" s="8" t="inlineStr">
        <is>
          <t>750S</t>
        </is>
      </c>
      <c r="K526" s="8" t="inlineStr">
        <is>
          <t>exotic</t>
        </is>
      </c>
      <c r="L526" s="8" t="inlineStr">
        <is>
          <t>03 Supercar</t>
        </is>
      </c>
      <c r="M526" s="9" t="n">
        <v>835000</v>
      </c>
      <c r="N526" s="8" t="inlineStr">
        <is>
          <t>clean</t>
        </is>
      </c>
      <c r="O526" s="8" t="n">
        <v>0</v>
      </c>
      <c r="P526" s="8" t="n">
        <v>0</v>
      </c>
      <c r="Q526" s="8" t="n">
        <v>0</v>
      </c>
      <c r="R526" s="8" t="inlineStr">
        <is>
          <t>No</t>
        </is>
      </c>
      <c r="S526" s="8" t="inlineStr">
        <is>
          <t>bind</t>
        </is>
      </c>
      <c r="T526" s="9" t="n">
        <v>21253.11</v>
      </c>
      <c r="U526" s="8" t="inlineStr">
        <is>
          <t>bound</t>
        </is>
      </c>
      <c r="V526" s="8" t="inlineStr">
        <is>
          <t>Bound</t>
        </is>
      </c>
      <c r="W526" s="8" t="inlineStr">
        <is>
          <t>CANON-202508-000522</t>
        </is>
      </c>
    </row>
    <row r="527">
      <c r="A527" s="3" t="n">
        <v>523</v>
      </c>
      <c r="B527" s="3" t="inlineStr">
        <is>
          <t>7017ca60-ddd7-5d4d-8583-3b3fa7bc26f3</t>
        </is>
      </c>
      <c r="C527" s="3" t="inlineStr">
        <is>
          <t>2025-08-11</t>
        </is>
      </c>
      <c r="D527" s="3" t="inlineStr">
        <is>
          <t>2025-08</t>
        </is>
      </c>
      <c r="E527" s="3" t="inlineStr">
        <is>
          <t>Anouk Vandermeer</t>
        </is>
      </c>
      <c r="F527" s="3" t="inlineStr">
        <is>
          <t>Portfolio Manager</t>
        </is>
      </c>
      <c r="G527" s="3" t="inlineStr">
        <is>
          <t>RI</t>
        </is>
      </c>
      <c r="H527" s="3" t="n">
        <v>1979</v>
      </c>
      <c r="I527" s="3" t="inlineStr">
        <is>
          <t>Icon</t>
        </is>
      </c>
      <c r="J527" s="3" t="inlineStr">
        <is>
          <t>Derelict</t>
        </is>
      </c>
      <c r="K527" s="3" t="inlineStr">
        <is>
          <t>restomod_coachbuilt</t>
        </is>
      </c>
      <c r="L527" s="3" t="inlineStr">
        <is>
          <t>11 Restomod/Coachbuilt</t>
        </is>
      </c>
      <c r="M527" s="7" t="n">
        <v>275000</v>
      </c>
      <c r="N527" s="3" t="inlineStr">
        <is>
          <t>clean</t>
        </is>
      </c>
      <c r="O527" s="3" t="n">
        <v>0</v>
      </c>
      <c r="P527" s="3" t="n">
        <v>0</v>
      </c>
      <c r="Q527" s="3" t="n">
        <v>0</v>
      </c>
      <c r="R527" s="3" t="inlineStr">
        <is>
          <t>No</t>
        </is>
      </c>
      <c r="S527" s="3" t="inlineStr">
        <is>
          <t>bind</t>
        </is>
      </c>
      <c r="T527" s="7" t="n">
        <v>6255.47</v>
      </c>
      <c r="U527" s="3" t="inlineStr">
        <is>
          <t>bound</t>
        </is>
      </c>
      <c r="V527" s="3" t="inlineStr">
        <is>
          <t>Bound</t>
        </is>
      </c>
      <c r="W527" s="3" t="inlineStr">
        <is>
          <t>CANON-202508-000523</t>
        </is>
      </c>
    </row>
    <row r="528">
      <c r="A528" s="8" t="n">
        <v>524</v>
      </c>
      <c r="B528" s="8" t="inlineStr">
        <is>
          <t>f1178c6d-f287-5534-a734-37fa4cd9020f</t>
        </is>
      </c>
      <c r="C528" s="8" t="inlineStr">
        <is>
          <t>2025-08-22</t>
        </is>
      </c>
      <c r="D528" s="8" t="inlineStr">
        <is>
          <t>2025-08</t>
        </is>
      </c>
      <c r="E528" s="8" t="inlineStr">
        <is>
          <t>Fitzgerald Rourke</t>
        </is>
      </c>
      <c r="F528" s="8" t="inlineStr">
        <is>
          <t>Anesthesiologist</t>
        </is>
      </c>
      <c r="G528" s="8" t="inlineStr">
        <is>
          <t>NM</t>
        </is>
      </c>
      <c r="H528" s="8" t="n">
        <v>1978</v>
      </c>
      <c r="I528" s="8" t="inlineStr">
        <is>
          <t>Bentley</t>
        </is>
      </c>
      <c r="J528" s="8" t="inlineStr">
        <is>
          <t>Continental GT</t>
        </is>
      </c>
      <c r="K528" s="8" t="inlineStr">
        <is>
          <t>production_luxury</t>
        </is>
      </c>
      <c r="L528" s="8" t="inlineStr">
        <is>
          <t>01 Luxury Sedan/SUV</t>
        </is>
      </c>
      <c r="M528" s="9" t="n">
        <v>325000</v>
      </c>
      <c r="N528" s="8" t="inlineStr">
        <is>
          <t>clean</t>
        </is>
      </c>
      <c r="O528" s="8" t="n">
        <v>0</v>
      </c>
      <c r="P528" s="8" t="n">
        <v>0</v>
      </c>
      <c r="Q528" s="8" t="n">
        <v>0</v>
      </c>
      <c r="R528" s="8" t="inlineStr">
        <is>
          <t>No</t>
        </is>
      </c>
      <c r="S528" s="8" t="inlineStr">
        <is>
          <t>bind</t>
        </is>
      </c>
      <c r="T528" s="9" t="n">
        <v>5886.79</v>
      </c>
      <c r="U528" s="8" t="inlineStr">
        <is>
          <t>bound</t>
        </is>
      </c>
      <c r="V528" s="8" t="inlineStr">
        <is>
          <t>Bound</t>
        </is>
      </c>
      <c r="W528" s="8" t="inlineStr">
        <is>
          <t>CANON-202508-000524</t>
        </is>
      </c>
    </row>
    <row r="529">
      <c r="A529" s="3" t="n">
        <v>525</v>
      </c>
      <c r="B529" s="3" t="inlineStr">
        <is>
          <t>4ac6ec54-eac9-51a4-9ba7-d00fb03302ec</t>
        </is>
      </c>
      <c r="C529" s="3" t="inlineStr">
        <is>
          <t>2025-08-14</t>
        </is>
      </c>
      <c r="D529" s="3" t="inlineStr">
        <is>
          <t>2025-08</t>
        </is>
      </c>
      <c r="E529" s="3" t="inlineStr">
        <is>
          <t>Anouk Montoya</t>
        </is>
      </c>
      <c r="F529" s="3" t="inlineStr">
        <is>
          <t>Software Architect</t>
        </is>
      </c>
      <c r="G529" s="3" t="inlineStr">
        <is>
          <t>KS</t>
        </is>
      </c>
      <c r="H529" s="3" t="n">
        <v>1996</v>
      </c>
      <c r="I529" s="3" t="inlineStr">
        <is>
          <t>Aston Martin</t>
        </is>
      </c>
      <c r="J529" s="3" t="inlineStr">
        <is>
          <t>DB12</t>
        </is>
      </c>
      <c r="K529" s="3" t="inlineStr">
        <is>
          <t>production_luxury</t>
        </is>
      </c>
      <c r="L529" s="3" t="inlineStr">
        <is>
          <t>01 Luxury Sedan/SUV</t>
        </is>
      </c>
      <c r="M529" s="7" t="n">
        <v>245000</v>
      </c>
      <c r="N529" s="3" t="inlineStr">
        <is>
          <t>clean</t>
        </is>
      </c>
      <c r="O529" s="3" t="n">
        <v>0</v>
      </c>
      <c r="P529" s="3" t="n">
        <v>0</v>
      </c>
      <c r="Q529" s="3" t="n">
        <v>0</v>
      </c>
      <c r="R529" s="3" t="inlineStr">
        <is>
          <t>No</t>
        </is>
      </c>
      <c r="S529" s="3" t="inlineStr">
        <is>
          <t>bind</t>
        </is>
      </c>
      <c r="T529" s="7" t="n">
        <v>4125.25</v>
      </c>
      <c r="U529" s="3" t="inlineStr">
        <is>
          <t>bound</t>
        </is>
      </c>
      <c r="V529" s="3" t="inlineStr">
        <is>
          <t>Bound</t>
        </is>
      </c>
      <c r="W529" s="3" t="inlineStr">
        <is>
          <t>CANON-202508-000525</t>
        </is>
      </c>
    </row>
    <row r="530">
      <c r="A530" s="8" t="n">
        <v>526</v>
      </c>
      <c r="B530" s="8" t="inlineStr">
        <is>
          <t>9044e219-a5d8-5428-8c62-68ec70b473a8</t>
        </is>
      </c>
      <c r="C530" s="8" t="inlineStr">
        <is>
          <t>2025-08-30</t>
        </is>
      </c>
      <c r="D530" s="8" t="inlineStr">
        <is>
          <t>2025-08</t>
        </is>
      </c>
      <c r="E530" s="8" t="inlineStr">
        <is>
          <t>Delphine Whitlock</t>
        </is>
      </c>
      <c r="F530" s="8" t="inlineStr">
        <is>
          <t>Software Architect</t>
        </is>
      </c>
      <c r="G530" s="8" t="inlineStr">
        <is>
          <t>MA</t>
        </is>
      </c>
      <c r="H530" s="8" t="n">
        <v>2017</v>
      </c>
      <c r="I530" s="8" t="inlineStr">
        <is>
          <t>Aston Martin</t>
        </is>
      </c>
      <c r="J530" s="8" t="inlineStr">
        <is>
          <t>DB12</t>
        </is>
      </c>
      <c r="K530" s="8" t="inlineStr">
        <is>
          <t>production_luxury</t>
        </is>
      </c>
      <c r="L530" s="8" t="inlineStr">
        <is>
          <t>01 Luxury Sedan/SUV</t>
        </is>
      </c>
      <c r="M530" s="9" t="n">
        <v>970000</v>
      </c>
      <c r="N530" s="8" t="inlineStr">
        <is>
          <t>clean</t>
        </is>
      </c>
      <c r="O530" s="8" t="n">
        <v>0</v>
      </c>
      <c r="P530" s="8" t="n">
        <v>0</v>
      </c>
      <c r="Q530" s="8" t="n">
        <v>0</v>
      </c>
      <c r="R530" s="8" t="inlineStr">
        <is>
          <t>No</t>
        </is>
      </c>
      <c r="S530" s="8" t="inlineStr">
        <is>
          <t>bind</t>
        </is>
      </c>
      <c r="T530" s="9" t="n">
        <v>14870.28</v>
      </c>
      <c r="U530" s="8" t="inlineStr">
        <is>
          <t>bound</t>
        </is>
      </c>
      <c r="V530" s="8" t="inlineStr">
        <is>
          <t>Bound</t>
        </is>
      </c>
      <c r="W530" s="8" t="inlineStr">
        <is>
          <t>CANON-202508-000526</t>
        </is>
      </c>
    </row>
    <row r="531">
      <c r="A531" s="3" t="n">
        <v>527</v>
      </c>
      <c r="B531" s="3" t="inlineStr">
        <is>
          <t>03cfbd8e-04c1-5cd6-b935-fd5bb1aa6180</t>
        </is>
      </c>
      <c r="C531" s="3" t="inlineStr">
        <is>
          <t>2025-08-25</t>
        </is>
      </c>
      <c r="D531" s="3" t="inlineStr">
        <is>
          <t>2025-08</t>
        </is>
      </c>
      <c r="E531" s="3" t="inlineStr">
        <is>
          <t>Lorenzo Bellandi</t>
        </is>
      </c>
      <c r="F531" s="3" t="inlineStr">
        <is>
          <t>Portfolio Manager</t>
        </is>
      </c>
      <c r="G531" s="3" t="inlineStr">
        <is>
          <t>DE</t>
        </is>
      </c>
      <c r="H531" s="3" t="n">
        <v>2014</v>
      </c>
      <c r="I531" s="3" t="inlineStr">
        <is>
          <t>Ferrari</t>
        </is>
      </c>
      <c r="J531" s="3" t="inlineStr">
        <is>
          <t>296 GTB</t>
        </is>
      </c>
      <c r="K531" s="3" t="inlineStr">
        <is>
          <t>exotic</t>
        </is>
      </c>
      <c r="L531" s="3" t="inlineStr">
        <is>
          <t>03 Supercar</t>
        </is>
      </c>
      <c r="M531" s="7" t="n">
        <v>1440000</v>
      </c>
      <c r="N531" s="3" t="inlineStr">
        <is>
          <t>three_plus_fault</t>
        </is>
      </c>
      <c r="O531" s="3" t="n">
        <v>3</v>
      </c>
      <c r="P531" s="3" t="n">
        <v>3</v>
      </c>
      <c r="Q531" s="3" t="n">
        <v>0</v>
      </c>
      <c r="R531" s="3" t="inlineStr">
        <is>
          <t>No</t>
        </is>
      </c>
      <c r="S531" s="3" t="inlineStr">
        <is>
          <t>decline</t>
        </is>
      </c>
      <c r="T531" s="7" t="n">
        <v>27169.81</v>
      </c>
      <c r="U531" s="3" t="inlineStr">
        <is>
          <t>indicative</t>
        </is>
      </c>
      <c r="V531" s="3" t="inlineStr">
        <is>
          <t>Not Bound</t>
        </is>
      </c>
      <c r="W531" s="3" t="inlineStr"/>
    </row>
    <row r="532">
      <c r="A532" s="8" t="n">
        <v>528</v>
      </c>
      <c r="B532" s="8" t="inlineStr">
        <is>
          <t>46fb8514-54c2-56af-bf64-4f65b33cbfad</t>
        </is>
      </c>
      <c r="C532" s="8" t="inlineStr">
        <is>
          <t>2025-08-19</t>
        </is>
      </c>
      <c r="D532" s="8" t="inlineStr">
        <is>
          <t>2025-08</t>
        </is>
      </c>
      <c r="E532" s="8" t="inlineStr">
        <is>
          <t>Marisol Pennington</t>
        </is>
      </c>
      <c r="F532" s="8" t="inlineStr">
        <is>
          <t>Portfolio Manager</t>
        </is>
      </c>
      <c r="G532" s="8" t="inlineStr">
        <is>
          <t>MN</t>
        </is>
      </c>
      <c r="H532" s="8" t="n">
        <v>1969</v>
      </c>
      <c r="I532" s="8" t="inlineStr">
        <is>
          <t>Bentley</t>
        </is>
      </c>
      <c r="J532" s="8" t="inlineStr">
        <is>
          <t>Continental GT</t>
        </is>
      </c>
      <c r="K532" s="8" t="inlineStr">
        <is>
          <t>production_luxury</t>
        </is>
      </c>
      <c r="L532" s="8" t="inlineStr">
        <is>
          <t>01 Luxury Sedan/SUV</t>
        </is>
      </c>
      <c r="M532" s="9" t="n">
        <v>640000</v>
      </c>
      <c r="N532" s="8" t="inlineStr">
        <is>
          <t>clean</t>
        </is>
      </c>
      <c r="O532" s="8" t="n">
        <v>0</v>
      </c>
      <c r="P532" s="8" t="n">
        <v>0</v>
      </c>
      <c r="Q532" s="8" t="n">
        <v>0</v>
      </c>
      <c r="R532" s="8" t="inlineStr">
        <is>
          <t>No</t>
        </is>
      </c>
      <c r="S532" s="8" t="inlineStr">
        <is>
          <t>bind</t>
        </is>
      </c>
      <c r="T532" s="9" t="n">
        <v>10360.75</v>
      </c>
      <c r="U532" s="8" t="inlineStr">
        <is>
          <t>bound</t>
        </is>
      </c>
      <c r="V532" s="8" t="inlineStr">
        <is>
          <t>Bound</t>
        </is>
      </c>
      <c r="W532" s="8" t="inlineStr">
        <is>
          <t>CANON-202508-000528</t>
        </is>
      </c>
    </row>
    <row r="533">
      <c r="A533" s="3" t="n">
        <v>529</v>
      </c>
      <c r="B533" s="3" t="inlineStr">
        <is>
          <t>1df4559f-3ac4-54f7-bca3-61b7cbedb9a3</t>
        </is>
      </c>
      <c r="C533" s="3" t="inlineStr">
        <is>
          <t>2025-08-30</t>
        </is>
      </c>
      <c r="D533" s="3" t="inlineStr">
        <is>
          <t>2025-08</t>
        </is>
      </c>
      <c r="E533" s="3" t="inlineStr">
        <is>
          <t>Beatrix Montoya</t>
        </is>
      </c>
      <c r="F533" s="3" t="inlineStr">
        <is>
          <t>Founder / CEO</t>
        </is>
      </c>
      <c r="G533" s="3" t="inlineStr">
        <is>
          <t>TX</t>
        </is>
      </c>
      <c r="H533" s="3" t="n">
        <v>1960</v>
      </c>
      <c r="I533" s="3" t="inlineStr">
        <is>
          <t>Mercedes-Benz</t>
        </is>
      </c>
      <c r="J533" s="3" t="inlineStr">
        <is>
          <t>AMG GT</t>
        </is>
      </c>
      <c r="K533" s="3" t="inlineStr">
        <is>
          <t>production_luxury</t>
        </is>
      </c>
      <c r="L533" s="3" t="inlineStr">
        <is>
          <t>01 Luxury Sedan/SUV</t>
        </is>
      </c>
      <c r="M533" s="7" t="n">
        <v>530000</v>
      </c>
      <c r="N533" s="3" t="inlineStr">
        <is>
          <t>clean</t>
        </is>
      </c>
      <c r="O533" s="3" t="n">
        <v>0</v>
      </c>
      <c r="P533" s="3" t="n">
        <v>0</v>
      </c>
      <c r="Q533" s="3" t="n">
        <v>0</v>
      </c>
      <c r="R533" s="3" t="inlineStr">
        <is>
          <t>No</t>
        </is>
      </c>
      <c r="S533" s="3" t="inlineStr">
        <is>
          <t>bind</t>
        </is>
      </c>
      <c r="T533" s="7" t="n">
        <v>7475</v>
      </c>
      <c r="U533" s="3" t="inlineStr">
        <is>
          <t>bound</t>
        </is>
      </c>
      <c r="V533" s="3" t="inlineStr">
        <is>
          <t>Bound</t>
        </is>
      </c>
      <c r="W533" s="3" t="inlineStr">
        <is>
          <t>CANON-202508-000529</t>
        </is>
      </c>
    </row>
    <row r="534">
      <c r="A534" s="8" t="n">
        <v>530</v>
      </c>
      <c r="B534" s="8" t="inlineStr">
        <is>
          <t>dfe2ac9f-f930-5f44-bd71-f140aa326baa</t>
        </is>
      </c>
      <c r="C534" s="8" t="inlineStr">
        <is>
          <t>2025-08-26</t>
        </is>
      </c>
      <c r="D534" s="8" t="inlineStr">
        <is>
          <t>2025-08</t>
        </is>
      </c>
      <c r="E534" s="8" t="inlineStr">
        <is>
          <t>Marisol Thistlewood</t>
        </is>
      </c>
      <c r="F534" s="8" t="inlineStr">
        <is>
          <t>Retired Executive</t>
        </is>
      </c>
      <c r="G534" s="8" t="inlineStr">
        <is>
          <t>MD</t>
        </is>
      </c>
      <c r="H534" s="8" t="n">
        <v>2009</v>
      </c>
      <c r="I534" s="8" t="inlineStr">
        <is>
          <t>Porsche</t>
        </is>
      </c>
      <c r="J534" s="8" t="inlineStr">
        <is>
          <t>911 Turbo S</t>
        </is>
      </c>
      <c r="K534" s="8" t="inlineStr">
        <is>
          <t>production_luxury</t>
        </is>
      </c>
      <c r="L534" s="8" t="inlineStr">
        <is>
          <t>01 Luxury Sedan/SUV</t>
        </is>
      </c>
      <c r="M534" s="9" t="n">
        <v>390000</v>
      </c>
      <c r="N534" s="8" t="inlineStr">
        <is>
          <t>one_large</t>
        </is>
      </c>
      <c r="O534" s="8" t="n">
        <v>1</v>
      </c>
      <c r="P534" s="8" t="n">
        <v>0</v>
      </c>
      <c r="Q534" s="8" t="n">
        <v>1</v>
      </c>
      <c r="R534" s="8" t="inlineStr">
        <is>
          <t>No</t>
        </is>
      </c>
      <c r="S534" s="8" t="inlineStr">
        <is>
          <t>refer</t>
        </is>
      </c>
      <c r="T534" s="9" t="n">
        <v>5242.92</v>
      </c>
      <c r="U534" s="8" t="inlineStr">
        <is>
          <t>indicative</t>
        </is>
      </c>
      <c r="V534" s="8" t="inlineStr">
        <is>
          <t>Not Bound</t>
        </is>
      </c>
      <c r="W534" s="8" t="inlineStr"/>
    </row>
    <row r="535">
      <c r="A535" s="3" t="n">
        <v>531</v>
      </c>
      <c r="B535" s="3" t="inlineStr">
        <is>
          <t>4dedc23e-73c2-5673-9228-55c400821c46</t>
        </is>
      </c>
      <c r="C535" s="3" t="inlineStr">
        <is>
          <t>2025-08-23</t>
        </is>
      </c>
      <c r="D535" s="3" t="inlineStr">
        <is>
          <t>2025-08</t>
        </is>
      </c>
      <c r="E535" s="3" t="inlineStr">
        <is>
          <t>Horace Montoya</t>
        </is>
      </c>
      <c r="F535" s="3" t="inlineStr">
        <is>
          <t>Portfolio Manager</t>
        </is>
      </c>
      <c r="G535" s="3" t="inlineStr">
        <is>
          <t>CT</t>
        </is>
      </c>
      <c r="H535" s="3" t="n">
        <v>2016</v>
      </c>
      <c r="I535" s="3" t="inlineStr">
        <is>
          <t>Icon</t>
        </is>
      </c>
      <c r="J535" s="3" t="inlineStr">
        <is>
          <t>Derelict</t>
        </is>
      </c>
      <c r="K535" s="3" t="inlineStr">
        <is>
          <t>restomod_coachbuilt</t>
        </is>
      </c>
      <c r="L535" s="3" t="inlineStr">
        <is>
          <t>11 Restomod/Coachbuilt</t>
        </is>
      </c>
      <c r="M535" s="7" t="n">
        <v>240000</v>
      </c>
      <c r="N535" s="3" t="inlineStr">
        <is>
          <t>clean</t>
        </is>
      </c>
      <c r="O535" s="3" t="n">
        <v>0</v>
      </c>
      <c r="P535" s="3" t="n">
        <v>0</v>
      </c>
      <c r="Q535" s="3" t="n">
        <v>0</v>
      </c>
      <c r="R535" s="3" t="inlineStr">
        <is>
          <t>No</t>
        </is>
      </c>
      <c r="S535" s="3" t="inlineStr">
        <is>
          <t>bind</t>
        </is>
      </c>
      <c r="T535" s="7" t="n">
        <v>5325.28</v>
      </c>
      <c r="U535" s="3" t="inlineStr">
        <is>
          <t>bound</t>
        </is>
      </c>
      <c r="V535" s="3" t="inlineStr">
        <is>
          <t>Bound</t>
        </is>
      </c>
      <c r="W535" s="3" t="inlineStr">
        <is>
          <t>CANON-202508-000531</t>
        </is>
      </c>
    </row>
    <row r="536">
      <c r="A536" s="8" t="n">
        <v>532</v>
      </c>
      <c r="B536" s="8" t="inlineStr">
        <is>
          <t>75303572-bc34-5615-b023-e7e1be619344</t>
        </is>
      </c>
      <c r="C536" s="8" t="inlineStr">
        <is>
          <t>2025-08-17</t>
        </is>
      </c>
      <c r="D536" s="8" t="inlineStr">
        <is>
          <t>2025-08</t>
        </is>
      </c>
      <c r="E536" s="8" t="inlineStr">
        <is>
          <t>Delphine Underwood</t>
        </is>
      </c>
      <c r="F536" s="8" t="inlineStr">
        <is>
          <t>Law Firm Partner</t>
        </is>
      </c>
      <c r="G536" s="8" t="inlineStr">
        <is>
          <t>NV</t>
        </is>
      </c>
      <c r="H536" s="8" t="n">
        <v>1960</v>
      </c>
      <c r="I536" s="8" t="inlineStr">
        <is>
          <t>BMW</t>
        </is>
      </c>
      <c r="J536" s="8" t="inlineStr">
        <is>
          <t>M8 Competition</t>
        </is>
      </c>
      <c r="K536" s="8" t="inlineStr">
        <is>
          <t>production_luxury</t>
        </is>
      </c>
      <c r="L536" s="8" t="inlineStr">
        <is>
          <t>01 Luxury Sedan/SUV</t>
        </is>
      </c>
      <c r="M536" s="9" t="n">
        <v>380000</v>
      </c>
      <c r="N536" s="8" t="inlineStr">
        <is>
          <t>three_plus_fault</t>
        </is>
      </c>
      <c r="O536" s="8" t="n">
        <v>3</v>
      </c>
      <c r="P536" s="8" t="n">
        <v>3</v>
      </c>
      <c r="Q536" s="8" t="n">
        <v>0</v>
      </c>
      <c r="R536" s="8" t="inlineStr">
        <is>
          <t>No</t>
        </is>
      </c>
      <c r="S536" s="8" t="inlineStr">
        <is>
          <t>decline</t>
        </is>
      </c>
      <c r="T536" s="9" t="n">
        <v>6291.51</v>
      </c>
      <c r="U536" s="8" t="inlineStr">
        <is>
          <t>indicative</t>
        </is>
      </c>
      <c r="V536" s="8" t="inlineStr">
        <is>
          <t>Not Bound</t>
        </is>
      </c>
      <c r="W536" s="8" t="inlineStr"/>
    </row>
    <row r="537">
      <c r="A537" s="3" t="n">
        <v>533</v>
      </c>
      <c r="B537" s="3" t="inlineStr">
        <is>
          <t>15189add-6db1-571f-b83f-78a96958bf66</t>
        </is>
      </c>
      <c r="C537" s="3" t="inlineStr">
        <is>
          <t>2025-08-13</t>
        </is>
      </c>
      <c r="D537" s="3" t="inlineStr">
        <is>
          <t>2025-08</t>
        </is>
      </c>
      <c r="E537" s="3" t="inlineStr">
        <is>
          <t>Fenwick Vasquez</t>
        </is>
      </c>
      <c r="F537" s="3" t="inlineStr">
        <is>
          <t>Cardiologist</t>
        </is>
      </c>
      <c r="G537" s="3" t="inlineStr">
        <is>
          <t>TX</t>
        </is>
      </c>
      <c r="H537" s="3" t="n">
        <v>2003</v>
      </c>
      <c r="I537" s="3" t="inlineStr">
        <is>
          <t>Maserati</t>
        </is>
      </c>
      <c r="J537" s="3" t="inlineStr">
        <is>
          <t>GranTurismo</t>
        </is>
      </c>
      <c r="K537" s="3" t="inlineStr">
        <is>
          <t>production_luxury</t>
        </is>
      </c>
      <c r="L537" s="3" t="inlineStr">
        <is>
          <t>01 Luxury Sedan/SUV</t>
        </is>
      </c>
      <c r="M537" s="7" t="n">
        <v>405000</v>
      </c>
      <c r="N537" s="3" t="inlineStr">
        <is>
          <t>minor_comp</t>
        </is>
      </c>
      <c r="O537" s="3" t="n">
        <v>1</v>
      </c>
      <c r="P537" s="3" t="n">
        <v>0</v>
      </c>
      <c r="Q537" s="3" t="n">
        <v>0</v>
      </c>
      <c r="R537" s="3" t="inlineStr">
        <is>
          <t>No</t>
        </is>
      </c>
      <c r="S537" s="3" t="inlineStr">
        <is>
          <t>bind</t>
        </is>
      </c>
      <c r="T537" s="7" t="n">
        <v>6590.8</v>
      </c>
      <c r="U537" s="3" t="inlineStr">
        <is>
          <t>bound</t>
        </is>
      </c>
      <c r="V537" s="3" t="inlineStr">
        <is>
          <t>Bound</t>
        </is>
      </c>
      <c r="W537" s="3" t="inlineStr">
        <is>
          <t>CANON-202508-000533</t>
        </is>
      </c>
    </row>
    <row r="538">
      <c r="A538" s="8" t="n">
        <v>534</v>
      </c>
      <c r="B538" s="8" t="inlineStr">
        <is>
          <t>ec798e87-342b-5612-bba7-05cfec2710f4</t>
        </is>
      </c>
      <c r="C538" s="8" t="inlineStr">
        <is>
          <t>2025-08-07</t>
        </is>
      </c>
      <c r="D538" s="8" t="inlineStr">
        <is>
          <t>2025-08</t>
        </is>
      </c>
      <c r="E538" s="8" t="inlineStr">
        <is>
          <t>Aurelio Chattopadhyay</t>
        </is>
      </c>
      <c r="F538" s="8" t="inlineStr">
        <is>
          <t>Orthopedic Surgeon</t>
        </is>
      </c>
      <c r="G538" s="8" t="inlineStr">
        <is>
          <t>AR</t>
        </is>
      </c>
      <c r="H538" s="8" t="n">
        <v>1968</v>
      </c>
      <c r="I538" s="8" t="inlineStr">
        <is>
          <t>Mercedes-Benz</t>
        </is>
      </c>
      <c r="J538" s="8" t="inlineStr">
        <is>
          <t>AMG GT</t>
        </is>
      </c>
      <c r="K538" s="8" t="inlineStr">
        <is>
          <t>production_luxury</t>
        </is>
      </c>
      <c r="L538" s="8" t="inlineStr">
        <is>
          <t>01 Luxury Sedan/SUV</t>
        </is>
      </c>
      <c r="M538" s="9" t="n">
        <v>250000</v>
      </c>
      <c r="N538" s="8" t="inlineStr">
        <is>
          <t>clean</t>
        </is>
      </c>
      <c r="O538" s="8" t="n">
        <v>0</v>
      </c>
      <c r="P538" s="8" t="n">
        <v>0</v>
      </c>
      <c r="Q538" s="8" t="n">
        <v>0</v>
      </c>
      <c r="R538" s="8" t="inlineStr">
        <is>
          <t>No</t>
        </is>
      </c>
      <c r="S538" s="8" t="inlineStr">
        <is>
          <t>bind</t>
        </is>
      </c>
      <c r="T538" s="9" t="n">
        <v>4882.08</v>
      </c>
      <c r="U538" s="8" t="inlineStr">
        <is>
          <t>bound</t>
        </is>
      </c>
      <c r="V538" s="8" t="inlineStr">
        <is>
          <t>Bound</t>
        </is>
      </c>
      <c r="W538" s="8" t="inlineStr">
        <is>
          <t>CANON-202508-000534</t>
        </is>
      </c>
    </row>
    <row r="539">
      <c r="A539" s="3" t="n">
        <v>535</v>
      </c>
      <c r="B539" s="3" t="inlineStr">
        <is>
          <t>f20809d9-abd2-50ba-b9e5-888acac9899f</t>
        </is>
      </c>
      <c r="C539" s="3" t="inlineStr">
        <is>
          <t>2025-08-06</t>
        </is>
      </c>
      <c r="D539" s="3" t="inlineStr">
        <is>
          <t>2025-08</t>
        </is>
      </c>
      <c r="E539" s="3" t="inlineStr">
        <is>
          <t>Thaddeus Castellanos</t>
        </is>
      </c>
      <c r="F539" s="3" t="inlineStr">
        <is>
          <t>Founder / CEO</t>
        </is>
      </c>
      <c r="G539" s="3" t="inlineStr">
        <is>
          <t>MO</t>
        </is>
      </c>
      <c r="H539" s="3" t="n">
        <v>1999</v>
      </c>
      <c r="I539" s="3" t="inlineStr">
        <is>
          <t>Porsche</t>
        </is>
      </c>
      <c r="J539" s="3" t="inlineStr">
        <is>
          <t>911 Turbo S</t>
        </is>
      </c>
      <c r="K539" s="3" t="inlineStr">
        <is>
          <t>production_luxury</t>
        </is>
      </c>
      <c r="L539" s="3" t="inlineStr">
        <is>
          <t>01 Luxury Sedan/SUV</t>
        </is>
      </c>
      <c r="M539" s="7" t="n">
        <v>345000</v>
      </c>
      <c r="N539" s="3" t="inlineStr">
        <is>
          <t>clean</t>
        </is>
      </c>
      <c r="O539" s="3" t="n">
        <v>0</v>
      </c>
      <c r="P539" s="3" t="n">
        <v>0</v>
      </c>
      <c r="Q539" s="3" t="n">
        <v>0</v>
      </c>
      <c r="R539" s="3" t="inlineStr">
        <is>
          <t>No</t>
        </is>
      </c>
      <c r="S539" s="3" t="inlineStr">
        <is>
          <t>bind</t>
        </is>
      </c>
      <c r="T539" s="7" t="n">
        <v>5175</v>
      </c>
      <c r="U539" s="3" t="inlineStr">
        <is>
          <t>bound</t>
        </is>
      </c>
      <c r="V539" s="3" t="inlineStr">
        <is>
          <t>Bound</t>
        </is>
      </c>
      <c r="W539" s="3" t="inlineStr">
        <is>
          <t>CANON-202508-000535</t>
        </is>
      </c>
    </row>
    <row r="540">
      <c r="A540" s="8" t="n">
        <v>536</v>
      </c>
      <c r="B540" s="8" t="inlineStr">
        <is>
          <t>080fff76-0832-5a68-aa90-243b016faaed</t>
        </is>
      </c>
      <c r="C540" s="8" t="inlineStr">
        <is>
          <t>2025-08-27</t>
        </is>
      </c>
      <c r="D540" s="8" t="inlineStr">
        <is>
          <t>2025-08</t>
        </is>
      </c>
      <c r="E540" s="8" t="inlineStr">
        <is>
          <t>Callum Rourke</t>
        </is>
      </c>
      <c r="F540" s="8" t="inlineStr">
        <is>
          <t>Software Architect</t>
        </is>
      </c>
      <c r="G540" s="8" t="inlineStr">
        <is>
          <t>NC</t>
        </is>
      </c>
      <c r="H540" s="8" t="n">
        <v>1969</v>
      </c>
      <c r="I540" s="8" t="inlineStr">
        <is>
          <t>Mercedes-Benz</t>
        </is>
      </c>
      <c r="J540" s="8" t="inlineStr">
        <is>
          <t>AMG GT</t>
        </is>
      </c>
      <c r="K540" s="8" t="inlineStr">
        <is>
          <t>production_luxury</t>
        </is>
      </c>
      <c r="L540" s="8" t="inlineStr">
        <is>
          <t>01 Luxury Sedan/SUV</t>
        </is>
      </c>
      <c r="M540" s="9" t="n">
        <v>1540000</v>
      </c>
      <c r="N540" s="8" t="inlineStr">
        <is>
          <t>three_plus_fault</t>
        </is>
      </c>
      <c r="O540" s="8" t="n">
        <v>4</v>
      </c>
      <c r="P540" s="8" t="n">
        <v>4</v>
      </c>
      <c r="Q540" s="8" t="n">
        <v>0</v>
      </c>
      <c r="R540" s="8" t="inlineStr">
        <is>
          <t>No</t>
        </is>
      </c>
      <c r="S540" s="8" t="inlineStr">
        <is>
          <t>decline</t>
        </is>
      </c>
      <c r="T540" s="9" t="n">
        <v>18378.3</v>
      </c>
      <c r="U540" s="8" t="inlineStr">
        <is>
          <t>indicative</t>
        </is>
      </c>
      <c r="V540" s="8" t="inlineStr">
        <is>
          <t>Not Bound</t>
        </is>
      </c>
      <c r="W540" s="8" t="inlineStr"/>
    </row>
    <row r="541">
      <c r="A541" s="3" t="n">
        <v>537</v>
      </c>
      <c r="B541" s="3" t="inlineStr">
        <is>
          <t>68a39093-1cbc-5d85-a0b3-3ba48af3732b</t>
        </is>
      </c>
      <c r="C541" s="3" t="inlineStr">
        <is>
          <t>2025-08-01</t>
        </is>
      </c>
      <c r="D541" s="3" t="inlineStr">
        <is>
          <t>2025-08</t>
        </is>
      </c>
      <c r="E541" s="3" t="inlineStr">
        <is>
          <t>Ramona Bellandi</t>
        </is>
      </c>
      <c r="F541" s="3" t="inlineStr">
        <is>
          <t>Retired Executive</t>
        </is>
      </c>
      <c r="G541" s="3" t="inlineStr">
        <is>
          <t>AL</t>
        </is>
      </c>
      <c r="H541" s="3" t="n">
        <v>2005</v>
      </c>
      <c r="I541" s="3" t="inlineStr">
        <is>
          <t>Ferrari</t>
        </is>
      </c>
      <c r="J541" s="3" t="inlineStr">
        <is>
          <t>SF90 Stradale</t>
        </is>
      </c>
      <c r="K541" s="3" t="inlineStr">
        <is>
          <t>exotic</t>
        </is>
      </c>
      <c r="L541" s="3" t="inlineStr">
        <is>
          <t>03 Supercar</t>
        </is>
      </c>
      <c r="M541" s="7" t="n">
        <v>1950000</v>
      </c>
      <c r="N541" s="3" t="inlineStr">
        <is>
          <t>clean</t>
        </is>
      </c>
      <c r="O541" s="3" t="n">
        <v>0</v>
      </c>
      <c r="P541" s="3" t="n">
        <v>0</v>
      </c>
      <c r="Q541" s="3" t="n">
        <v>0</v>
      </c>
      <c r="R541" s="3" t="inlineStr">
        <is>
          <t>No</t>
        </is>
      </c>
      <c r="S541" s="3" t="inlineStr">
        <is>
          <t>bind</t>
        </is>
      </c>
      <c r="T541" s="7" t="n">
        <v>37381.13</v>
      </c>
      <c r="U541" s="3" t="inlineStr">
        <is>
          <t>bound</t>
        </is>
      </c>
      <c r="V541" s="3" t="inlineStr">
        <is>
          <t>Bound</t>
        </is>
      </c>
      <c r="W541" s="3" t="inlineStr">
        <is>
          <t>CANON-202508-000537</t>
        </is>
      </c>
    </row>
    <row r="542">
      <c r="A542" s="8" t="n">
        <v>538</v>
      </c>
      <c r="B542" s="8" t="inlineStr">
        <is>
          <t>c3dae3f2-5f59-595a-ac90-04d8db41e48c</t>
        </is>
      </c>
      <c r="C542" s="8" t="inlineStr">
        <is>
          <t>2025-08-13</t>
        </is>
      </c>
      <c r="D542" s="8" t="inlineStr">
        <is>
          <t>2025-08</t>
        </is>
      </c>
      <c r="E542" s="8" t="inlineStr">
        <is>
          <t>Ottilie Harrington</t>
        </is>
      </c>
      <c r="F542" s="8" t="inlineStr">
        <is>
          <t>Founder / CEO</t>
        </is>
      </c>
      <c r="G542" s="8" t="inlineStr">
        <is>
          <t>IN</t>
        </is>
      </c>
      <c r="H542" s="8" t="n">
        <v>1975</v>
      </c>
      <c r="I542" s="8" t="inlineStr">
        <is>
          <t>Lamborghini</t>
        </is>
      </c>
      <c r="J542" s="8" t="inlineStr">
        <is>
          <t>Huracan EVO</t>
        </is>
      </c>
      <c r="K542" s="8" t="inlineStr">
        <is>
          <t>exotic</t>
        </is>
      </c>
      <c r="L542" s="8" t="inlineStr">
        <is>
          <t>03 Supercar</t>
        </is>
      </c>
      <c r="M542" s="9" t="n">
        <v>660000</v>
      </c>
      <c r="N542" s="8" t="inlineStr">
        <is>
          <t>clean</t>
        </is>
      </c>
      <c r="O542" s="8" t="n">
        <v>0</v>
      </c>
      <c r="P542" s="8" t="n">
        <v>0</v>
      </c>
      <c r="Q542" s="8" t="n">
        <v>0</v>
      </c>
      <c r="R542" s="8" t="inlineStr">
        <is>
          <t>No</t>
        </is>
      </c>
      <c r="S542" s="8" t="inlineStr">
        <is>
          <t>bind</t>
        </is>
      </c>
      <c r="T542" s="9" t="n">
        <v>14551.13</v>
      </c>
      <c r="U542" s="8" t="inlineStr">
        <is>
          <t>bound</t>
        </is>
      </c>
      <c r="V542" s="8" t="inlineStr">
        <is>
          <t>Bound</t>
        </is>
      </c>
      <c r="W542" s="8" t="inlineStr">
        <is>
          <t>CANON-202508-000538</t>
        </is>
      </c>
    </row>
    <row r="543">
      <c r="A543" s="3" t="n">
        <v>539</v>
      </c>
      <c r="B543" s="3" t="inlineStr">
        <is>
          <t>59514aa1-8566-5438-aa4d-0c4da4dfdeba</t>
        </is>
      </c>
      <c r="C543" s="3" t="inlineStr">
        <is>
          <t>2025-08-27</t>
        </is>
      </c>
      <c r="D543" s="3" t="inlineStr">
        <is>
          <t>2025-08</t>
        </is>
      </c>
      <c r="E543" s="3" t="inlineStr">
        <is>
          <t>Noor Castellanos</t>
        </is>
      </c>
      <c r="F543" s="3" t="inlineStr">
        <is>
          <t>Anesthesiologist</t>
        </is>
      </c>
      <c r="G543" s="3" t="inlineStr">
        <is>
          <t>FL</t>
        </is>
      </c>
      <c r="H543" s="3" t="n">
        <v>1972</v>
      </c>
      <c r="I543" s="3" t="inlineStr">
        <is>
          <t>Mercedes-Benz</t>
        </is>
      </c>
      <c r="J543" s="3" t="inlineStr">
        <is>
          <t>AMG GT</t>
        </is>
      </c>
      <c r="K543" s="3" t="inlineStr">
        <is>
          <t>production_luxury</t>
        </is>
      </c>
      <c r="L543" s="3" t="inlineStr">
        <is>
          <t>01 Luxury Sedan/SUV</t>
        </is>
      </c>
      <c r="M543" s="7" t="n">
        <v>745000</v>
      </c>
      <c r="N543" s="3" t="inlineStr">
        <is>
          <t>clean</t>
        </is>
      </c>
      <c r="O543" s="3" t="n">
        <v>0</v>
      </c>
      <c r="P543" s="3" t="n">
        <v>0</v>
      </c>
      <c r="Q543" s="3" t="n">
        <v>0</v>
      </c>
      <c r="R543" s="3" t="inlineStr">
        <is>
          <t>No</t>
        </is>
      </c>
      <c r="S543" s="3" t="inlineStr">
        <is>
          <t>bind</t>
        </is>
      </c>
      <c r="T543" s="7" t="n">
        <v>12974.25</v>
      </c>
      <c r="U543" s="3" t="inlineStr">
        <is>
          <t>bound</t>
        </is>
      </c>
      <c r="V543" s="3" t="inlineStr">
        <is>
          <t>Bound</t>
        </is>
      </c>
      <c r="W543" s="3" t="inlineStr">
        <is>
          <t>CANON-202508-000539</t>
        </is>
      </c>
    </row>
    <row r="544">
      <c r="A544" s="8" t="n">
        <v>540</v>
      </c>
      <c r="B544" s="8" t="inlineStr">
        <is>
          <t>cdfd4a8a-f217-5fed-8e45-a388ee1657ce</t>
        </is>
      </c>
      <c r="C544" s="8" t="inlineStr">
        <is>
          <t>2025-08-01</t>
        </is>
      </c>
      <c r="D544" s="8" t="inlineStr">
        <is>
          <t>2025-08</t>
        </is>
      </c>
      <c r="E544" s="8" t="inlineStr">
        <is>
          <t>Sunniva Bellandi</t>
        </is>
      </c>
      <c r="F544" s="8" t="inlineStr">
        <is>
          <t>Anesthesiologist</t>
        </is>
      </c>
      <c r="G544" s="8" t="inlineStr">
        <is>
          <t>NJ</t>
        </is>
      </c>
      <c r="H544" s="8" t="n">
        <v>1997</v>
      </c>
      <c r="I544" s="8" t="inlineStr">
        <is>
          <t>BMW</t>
        </is>
      </c>
      <c r="J544" s="8" t="inlineStr">
        <is>
          <t>M8 Competition</t>
        </is>
      </c>
      <c r="K544" s="8" t="inlineStr">
        <is>
          <t>production_luxury</t>
        </is>
      </c>
      <c r="L544" s="8" t="inlineStr">
        <is>
          <t>01 Luxury Sedan/SUV</t>
        </is>
      </c>
      <c r="M544" s="9" t="n">
        <v>295000</v>
      </c>
      <c r="N544" s="8" t="inlineStr">
        <is>
          <t>clean</t>
        </is>
      </c>
      <c r="O544" s="8" t="n">
        <v>0</v>
      </c>
      <c r="P544" s="8" t="n">
        <v>0</v>
      </c>
      <c r="Q544" s="8" t="n">
        <v>0</v>
      </c>
      <c r="R544" s="8" t="inlineStr">
        <is>
          <t>No</t>
        </is>
      </c>
      <c r="S544" s="8" t="inlineStr">
        <is>
          <t>bind</t>
        </is>
      </c>
      <c r="T544" s="9" t="n">
        <v>3798.82</v>
      </c>
      <c r="U544" s="8" t="inlineStr">
        <is>
          <t>bound</t>
        </is>
      </c>
      <c r="V544" s="8" t="inlineStr">
        <is>
          <t>Bound</t>
        </is>
      </c>
      <c r="W544" s="8" t="inlineStr">
        <is>
          <t>CANON-202508-000540</t>
        </is>
      </c>
    </row>
    <row r="545">
      <c r="A545" s="3" t="n">
        <v>541</v>
      </c>
      <c r="B545" s="3" t="inlineStr">
        <is>
          <t>d8b7f581-71fa-5873-a900-7aac4d10d1ac</t>
        </is>
      </c>
      <c r="C545" s="3" t="inlineStr">
        <is>
          <t>2025-08-17</t>
        </is>
      </c>
      <c r="D545" s="3" t="inlineStr">
        <is>
          <t>2025-08</t>
        </is>
      </c>
      <c r="E545" s="3" t="inlineStr">
        <is>
          <t>Callum Whitlock</t>
        </is>
      </c>
      <c r="F545" s="3" t="inlineStr">
        <is>
          <t>Anesthesiologist</t>
        </is>
      </c>
      <c r="G545" s="3" t="inlineStr">
        <is>
          <t>NV</t>
        </is>
      </c>
      <c r="H545" s="3" t="n">
        <v>1998</v>
      </c>
      <c r="I545" s="3" t="inlineStr">
        <is>
          <t>Ferrari</t>
        </is>
      </c>
      <c r="J545" s="3" t="inlineStr">
        <is>
          <t>SF90 Stradale</t>
        </is>
      </c>
      <c r="K545" s="3" t="inlineStr">
        <is>
          <t>exotic</t>
        </is>
      </c>
      <c r="L545" s="3" t="inlineStr">
        <is>
          <t>03 Supercar</t>
        </is>
      </c>
      <c r="M545" s="7" t="n">
        <v>535000</v>
      </c>
      <c r="N545" s="3" t="inlineStr">
        <is>
          <t>three_plus_fault</t>
        </is>
      </c>
      <c r="O545" s="3" t="n">
        <v>4</v>
      </c>
      <c r="P545" s="3" t="n">
        <v>4</v>
      </c>
      <c r="Q545" s="3" t="n">
        <v>0</v>
      </c>
      <c r="R545" s="3" t="inlineStr">
        <is>
          <t>No</t>
        </is>
      </c>
      <c r="S545" s="3" t="inlineStr">
        <is>
          <t>decline</t>
        </is>
      </c>
      <c r="T545" s="7" t="n">
        <v>11219.86</v>
      </c>
      <c r="U545" s="3" t="inlineStr">
        <is>
          <t>indicative</t>
        </is>
      </c>
      <c r="V545" s="3" t="inlineStr">
        <is>
          <t>Not Bound</t>
        </is>
      </c>
      <c r="W545" s="3" t="inlineStr"/>
    </row>
    <row r="546">
      <c r="A546" s="8" t="n">
        <v>542</v>
      </c>
      <c r="B546" s="8" t="inlineStr">
        <is>
          <t>bbf6bde2-4a90-5ce5-9549-6dda821ad6cf</t>
        </is>
      </c>
      <c r="C546" s="8" t="inlineStr">
        <is>
          <t>2025-08-31</t>
        </is>
      </c>
      <c r="D546" s="8" t="inlineStr">
        <is>
          <t>2025-08</t>
        </is>
      </c>
      <c r="E546" s="8" t="inlineStr">
        <is>
          <t>Saoirse Harrington</t>
        </is>
      </c>
      <c r="F546" s="8" t="inlineStr">
        <is>
          <t>Portfolio Manager</t>
        </is>
      </c>
      <c r="G546" s="8" t="inlineStr">
        <is>
          <t>CT</t>
        </is>
      </c>
      <c r="H546" s="8" t="n">
        <v>1978</v>
      </c>
      <c r="I546" s="8" t="inlineStr">
        <is>
          <t>Bentley</t>
        </is>
      </c>
      <c r="J546" s="8" t="inlineStr">
        <is>
          <t>4.5 Litre</t>
        </is>
      </c>
      <c r="K546" s="8" t="inlineStr">
        <is>
          <t>pre_war_vintage</t>
        </is>
      </c>
      <c r="L546" s="8" t="inlineStr">
        <is>
          <t>06 Vintage Pre-War (pre-1946)</t>
        </is>
      </c>
      <c r="M546" s="9" t="n">
        <v>665000</v>
      </c>
      <c r="N546" s="8" t="inlineStr">
        <is>
          <t>two_claims</t>
        </is>
      </c>
      <c r="O546" s="8" t="n">
        <v>2</v>
      </c>
      <c r="P546" s="8" t="n">
        <v>1</v>
      </c>
      <c r="Q546" s="8" t="n">
        <v>0</v>
      </c>
      <c r="R546" s="8" t="inlineStr">
        <is>
          <t>No</t>
        </is>
      </c>
      <c r="S546" s="8" t="inlineStr">
        <is>
          <t>refer</t>
        </is>
      </c>
      <c r="T546" s="9" t="n">
        <v>5340.08</v>
      </c>
      <c r="U546" s="8" t="inlineStr">
        <is>
          <t>indicative</t>
        </is>
      </c>
      <c r="V546" s="8" t="inlineStr">
        <is>
          <t>Not Bound</t>
        </is>
      </c>
      <c r="W546" s="8" t="inlineStr"/>
    </row>
    <row r="547">
      <c r="A547" s="3" t="n">
        <v>543</v>
      </c>
      <c r="B547" s="3" t="inlineStr">
        <is>
          <t>ccd06a88-78ff-5bef-bc83-8a76b233a1af</t>
        </is>
      </c>
      <c r="C547" s="3" t="inlineStr">
        <is>
          <t>2025-08-19</t>
        </is>
      </c>
      <c r="D547" s="3" t="inlineStr">
        <is>
          <t>2025-08</t>
        </is>
      </c>
      <c r="E547" s="3" t="inlineStr">
        <is>
          <t>Emiliano Castellanos</t>
        </is>
      </c>
      <c r="F547" s="3" t="inlineStr">
        <is>
          <t>Software Architect</t>
        </is>
      </c>
      <c r="G547" s="3" t="inlineStr">
        <is>
          <t>GA</t>
        </is>
      </c>
      <c r="H547" s="3" t="n">
        <v>1966</v>
      </c>
      <c r="I547" s="3" t="inlineStr">
        <is>
          <t>Ferrari</t>
        </is>
      </c>
      <c r="J547" s="3" t="inlineStr">
        <is>
          <t>296 GTB</t>
        </is>
      </c>
      <c r="K547" s="3" t="inlineStr">
        <is>
          <t>exotic</t>
        </is>
      </c>
      <c r="L547" s="3" t="inlineStr">
        <is>
          <t>03 Supercar</t>
        </is>
      </c>
      <c r="M547" s="7" t="n">
        <v>1165000</v>
      </c>
      <c r="N547" s="3" t="inlineStr">
        <is>
          <t>clean</t>
        </is>
      </c>
      <c r="O547" s="3" t="n">
        <v>0</v>
      </c>
      <c r="P547" s="3" t="n">
        <v>0</v>
      </c>
      <c r="Q547" s="3" t="n">
        <v>0</v>
      </c>
      <c r="R547" s="3" t="inlineStr">
        <is>
          <t>No</t>
        </is>
      </c>
      <c r="S547" s="3" t="inlineStr">
        <is>
          <t>bind</t>
        </is>
      </c>
      <c r="T547" s="7" t="n">
        <v>19695.09</v>
      </c>
      <c r="U547" s="3" t="inlineStr">
        <is>
          <t>bound</t>
        </is>
      </c>
      <c r="V547" s="3" t="inlineStr">
        <is>
          <t>Bound</t>
        </is>
      </c>
      <c r="W547" s="3" t="inlineStr">
        <is>
          <t>CANON-202508-000543</t>
        </is>
      </c>
    </row>
    <row r="548">
      <c r="A548" s="8" t="n">
        <v>544</v>
      </c>
      <c r="B548" s="8" t="inlineStr">
        <is>
          <t>750170f0-065a-5d3c-955a-7bfb03f337c1</t>
        </is>
      </c>
      <c r="C548" s="8" t="inlineStr">
        <is>
          <t>2025-08-28</t>
        </is>
      </c>
      <c r="D548" s="8" t="inlineStr">
        <is>
          <t>2025-08</t>
        </is>
      </c>
      <c r="E548" s="8" t="inlineStr">
        <is>
          <t>Ottilie Whitlock</t>
        </is>
      </c>
      <c r="F548" s="8" t="inlineStr">
        <is>
          <t>Founder / CEO</t>
        </is>
      </c>
      <c r="G548" s="8" t="inlineStr">
        <is>
          <t>MA</t>
        </is>
      </c>
      <c r="H548" s="8" t="n">
        <v>1990</v>
      </c>
      <c r="I548" s="8" t="inlineStr">
        <is>
          <t>Bentley</t>
        </is>
      </c>
      <c r="J548" s="8" t="inlineStr">
        <is>
          <t>Continental GT</t>
        </is>
      </c>
      <c r="K548" s="8" t="inlineStr">
        <is>
          <t>production_luxury</t>
        </is>
      </c>
      <c r="L548" s="8" t="inlineStr">
        <is>
          <t>01 Luxury Sedan/SUV</t>
        </is>
      </c>
      <c r="M548" s="9" t="n">
        <v>1185000</v>
      </c>
      <c r="N548" s="8" t="inlineStr">
        <is>
          <t>clean</t>
        </is>
      </c>
      <c r="O548" s="8" t="n">
        <v>0</v>
      </c>
      <c r="P548" s="8" t="n">
        <v>0</v>
      </c>
      <c r="Q548" s="8" t="n">
        <v>0</v>
      </c>
      <c r="R548" s="8" t="inlineStr">
        <is>
          <t>No</t>
        </is>
      </c>
      <c r="S548" s="8" t="inlineStr">
        <is>
          <t>bind</t>
        </is>
      </c>
      <c r="T548" s="9" t="n">
        <v>15371.46</v>
      </c>
      <c r="U548" s="8" t="inlineStr">
        <is>
          <t>bound</t>
        </is>
      </c>
      <c r="V548" s="8" t="inlineStr">
        <is>
          <t>Bound</t>
        </is>
      </c>
      <c r="W548" s="8" t="inlineStr">
        <is>
          <t>CANON-202508-000544</t>
        </is>
      </c>
    </row>
    <row r="549">
      <c r="A549" s="3" t="n">
        <v>545</v>
      </c>
      <c r="B549" s="3" t="inlineStr">
        <is>
          <t>90d4f175-b341-5c9e-8ec6-4d3bd69e317e</t>
        </is>
      </c>
      <c r="C549" s="3" t="inlineStr">
        <is>
          <t>2025-08-10</t>
        </is>
      </c>
      <c r="D549" s="3" t="inlineStr">
        <is>
          <t>2025-08</t>
        </is>
      </c>
      <c r="E549" s="3" t="inlineStr">
        <is>
          <t>Cassius Vandermeer</t>
        </is>
      </c>
      <c r="F549" s="3" t="inlineStr">
        <is>
          <t>Retired Executive</t>
        </is>
      </c>
      <c r="G549" s="3" t="inlineStr">
        <is>
          <t>VT</t>
        </is>
      </c>
      <c r="H549" s="3" t="n">
        <v>1993</v>
      </c>
      <c r="I549" s="3" t="inlineStr">
        <is>
          <t>Lamborghini</t>
        </is>
      </c>
      <c r="J549" s="3" t="inlineStr">
        <is>
          <t>Huracan EVO</t>
        </is>
      </c>
      <c r="K549" s="3" t="inlineStr">
        <is>
          <t>exotic</t>
        </is>
      </c>
      <c r="L549" s="3" t="inlineStr">
        <is>
          <t>03 Supercar</t>
        </is>
      </c>
      <c r="M549" s="7" t="n">
        <v>1950000</v>
      </c>
      <c r="N549" s="3" t="inlineStr">
        <is>
          <t>theft_total</t>
        </is>
      </c>
      <c r="O549" s="3" t="n">
        <v>1</v>
      </c>
      <c r="P549" s="3" t="n">
        <v>0</v>
      </c>
      <c r="Q549" s="3" t="n">
        <v>1</v>
      </c>
      <c r="R549" s="3" t="inlineStr">
        <is>
          <t>No</t>
        </is>
      </c>
      <c r="S549" s="3" t="inlineStr">
        <is>
          <t>refer</t>
        </is>
      </c>
      <c r="T549" s="7" t="n">
        <v>35909.43</v>
      </c>
      <c r="U549" s="3" t="inlineStr">
        <is>
          <t>indicative</t>
        </is>
      </c>
      <c r="V549" s="3" t="inlineStr">
        <is>
          <t>Not Bound</t>
        </is>
      </c>
      <c r="W549" s="3" t="inlineStr"/>
    </row>
    <row r="550">
      <c r="A550" s="8" t="n">
        <v>546</v>
      </c>
      <c r="B550" s="8" t="inlineStr">
        <is>
          <t>6cd4a85f-592b-5457-8d5f-5705d4bca829</t>
        </is>
      </c>
      <c r="C550" s="8" t="inlineStr">
        <is>
          <t>2025-08-18</t>
        </is>
      </c>
      <c r="D550" s="8" t="inlineStr">
        <is>
          <t>2025-08</t>
        </is>
      </c>
      <c r="E550" s="8" t="inlineStr">
        <is>
          <t>Beatrix Whitlock</t>
        </is>
      </c>
      <c r="F550" s="8" t="inlineStr">
        <is>
          <t>Cardiologist</t>
        </is>
      </c>
      <c r="G550" s="8" t="inlineStr">
        <is>
          <t>WA</t>
        </is>
      </c>
      <c r="H550" s="8" t="n">
        <v>2004</v>
      </c>
      <c r="I550" s="8" t="inlineStr">
        <is>
          <t>Mercedes-Benz</t>
        </is>
      </c>
      <c r="J550" s="8" t="inlineStr">
        <is>
          <t>AMG GT</t>
        </is>
      </c>
      <c r="K550" s="8" t="inlineStr">
        <is>
          <t>production_luxury</t>
        </is>
      </c>
      <c r="L550" s="8" t="inlineStr">
        <is>
          <t>01 Luxury Sedan/SUV</t>
        </is>
      </c>
      <c r="M550" s="9" t="n">
        <v>420000</v>
      </c>
      <c r="N550" s="8" t="inlineStr">
        <is>
          <t>clean</t>
        </is>
      </c>
      <c r="O550" s="8" t="n">
        <v>0</v>
      </c>
      <c r="P550" s="8" t="n">
        <v>0</v>
      </c>
      <c r="Q550" s="8" t="n">
        <v>0</v>
      </c>
      <c r="R550" s="8" t="inlineStr">
        <is>
          <t>No</t>
        </is>
      </c>
      <c r="S550" s="8" t="inlineStr">
        <is>
          <t>bind</t>
        </is>
      </c>
      <c r="T550" s="9" t="n">
        <v>5705.66</v>
      </c>
      <c r="U550" s="8" t="inlineStr">
        <is>
          <t>bound</t>
        </is>
      </c>
      <c r="V550" s="8" t="inlineStr">
        <is>
          <t>Bound</t>
        </is>
      </c>
      <c r="W550" s="8" t="inlineStr">
        <is>
          <t>CANON-202508-000546</t>
        </is>
      </c>
    </row>
    <row r="551">
      <c r="A551" s="3" t="n">
        <v>547</v>
      </c>
      <c r="B551" s="3" t="inlineStr">
        <is>
          <t>3e52dd6b-d141-59d3-9bd0-20e0f3bfdf90</t>
        </is>
      </c>
      <c r="C551" s="3" t="inlineStr">
        <is>
          <t>2025-08-12</t>
        </is>
      </c>
      <c r="D551" s="3" t="inlineStr">
        <is>
          <t>2025-08</t>
        </is>
      </c>
      <c r="E551" s="3" t="inlineStr">
        <is>
          <t>Saoirse Whitlock</t>
        </is>
      </c>
      <c r="F551" s="3" t="inlineStr">
        <is>
          <t>Retired Executive</t>
        </is>
      </c>
      <c r="G551" s="3" t="inlineStr">
        <is>
          <t>CT</t>
        </is>
      </c>
      <c r="H551" s="3" t="n">
        <v>2021</v>
      </c>
      <c r="I551" s="3" t="inlineStr">
        <is>
          <t>Aston Martin</t>
        </is>
      </c>
      <c r="J551" s="3" t="inlineStr">
        <is>
          <t>DB5</t>
        </is>
      </c>
      <c r="K551" s="3" t="inlineStr">
        <is>
          <t>classic_collector</t>
        </is>
      </c>
      <c r="L551" s="3" t="inlineStr">
        <is>
          <t>07 Post-War Classic (1946-1972)</t>
        </is>
      </c>
      <c r="M551" s="7" t="n">
        <v>655000</v>
      </c>
      <c r="N551" s="3" t="inlineStr">
        <is>
          <t>three_plus_fault</t>
        </is>
      </c>
      <c r="O551" s="3" t="n">
        <v>3</v>
      </c>
      <c r="P551" s="3" t="n">
        <v>3</v>
      </c>
      <c r="Q551" s="3" t="n">
        <v>0</v>
      </c>
      <c r="R551" s="3" t="inlineStr">
        <is>
          <t>No</t>
        </is>
      </c>
      <c r="S551" s="3" t="inlineStr">
        <is>
          <t>decline</t>
        </is>
      </c>
      <c r="T551" s="7" t="n">
        <v>5951.85</v>
      </c>
      <c r="U551" s="3" t="inlineStr">
        <is>
          <t>indicative</t>
        </is>
      </c>
      <c r="V551" s="3" t="inlineStr">
        <is>
          <t>Not Bound</t>
        </is>
      </c>
      <c r="W551" s="3" t="inlineStr"/>
    </row>
    <row r="552">
      <c r="A552" s="8" t="n">
        <v>548</v>
      </c>
      <c r="B552" s="8" t="inlineStr">
        <is>
          <t>0293981b-6977-5b52-aaba-b385af925f94</t>
        </is>
      </c>
      <c r="C552" s="8" t="inlineStr">
        <is>
          <t>2025-08-03</t>
        </is>
      </c>
      <c r="D552" s="8" t="inlineStr">
        <is>
          <t>2025-08</t>
        </is>
      </c>
      <c r="E552" s="8" t="inlineStr">
        <is>
          <t>Anouk Nakashima</t>
        </is>
      </c>
      <c r="F552" s="8" t="inlineStr">
        <is>
          <t>Software Architect</t>
        </is>
      </c>
      <c r="G552" s="8" t="inlineStr">
        <is>
          <t>GA</t>
        </is>
      </c>
      <c r="H552" s="8" t="n">
        <v>2007</v>
      </c>
      <c r="I552" s="8" t="inlineStr">
        <is>
          <t>Mercedes-Benz</t>
        </is>
      </c>
      <c r="J552" s="8" t="inlineStr">
        <is>
          <t>AMG GT</t>
        </is>
      </c>
      <c r="K552" s="8" t="inlineStr">
        <is>
          <t>production_luxury</t>
        </is>
      </c>
      <c r="L552" s="8" t="inlineStr">
        <is>
          <t>01 Luxury Sedan/SUV</t>
        </is>
      </c>
      <c r="M552" s="9" t="n">
        <v>310000</v>
      </c>
      <c r="N552" s="8" t="inlineStr">
        <is>
          <t>clean</t>
        </is>
      </c>
      <c r="O552" s="8" t="n">
        <v>0</v>
      </c>
      <c r="P552" s="8" t="n">
        <v>0</v>
      </c>
      <c r="Q552" s="8" t="n">
        <v>0</v>
      </c>
      <c r="R552" s="8" t="inlineStr">
        <is>
          <t>No</t>
        </is>
      </c>
      <c r="S552" s="8" t="inlineStr">
        <is>
          <t>bind</t>
        </is>
      </c>
      <c r="T552" s="9" t="n">
        <v>4913.21</v>
      </c>
      <c r="U552" s="8" t="inlineStr">
        <is>
          <t>bound</t>
        </is>
      </c>
      <c r="V552" s="8" t="inlineStr">
        <is>
          <t>Bound</t>
        </is>
      </c>
      <c r="W552" s="8" t="inlineStr">
        <is>
          <t>CANON-202508-000548</t>
        </is>
      </c>
    </row>
    <row r="553">
      <c r="A553" s="3" t="n">
        <v>549</v>
      </c>
      <c r="B553" s="3" t="inlineStr">
        <is>
          <t>81984a25-3e26-597b-bdcf-eab5be41c9f4</t>
        </is>
      </c>
      <c r="C553" s="3" t="inlineStr">
        <is>
          <t>2025-08-26</t>
        </is>
      </c>
      <c r="D553" s="3" t="inlineStr">
        <is>
          <t>2025-08</t>
        </is>
      </c>
      <c r="E553" s="3" t="inlineStr">
        <is>
          <t>Fenwick Okonkwo</t>
        </is>
      </c>
      <c r="F553" s="3" t="inlineStr">
        <is>
          <t>Orthopedic Surgeon</t>
        </is>
      </c>
      <c r="G553" s="3" t="inlineStr">
        <is>
          <t>LA</t>
        </is>
      </c>
      <c r="H553" s="3" t="n">
        <v>1973</v>
      </c>
      <c r="I553" s="3" t="inlineStr">
        <is>
          <t>Maserati</t>
        </is>
      </c>
      <c r="J553" s="3" t="inlineStr">
        <is>
          <t>GranTurismo</t>
        </is>
      </c>
      <c r="K553" s="3" t="inlineStr">
        <is>
          <t>production_luxury</t>
        </is>
      </c>
      <c r="L553" s="3" t="inlineStr">
        <is>
          <t>01 Luxury Sedan/SUV</t>
        </is>
      </c>
      <c r="M553" s="7" t="n">
        <v>1035000</v>
      </c>
      <c r="N553" s="3" t="inlineStr">
        <is>
          <t>clean</t>
        </is>
      </c>
      <c r="O553" s="3" t="n">
        <v>0</v>
      </c>
      <c r="P553" s="3" t="n">
        <v>0</v>
      </c>
      <c r="Q553" s="3" t="n">
        <v>0</v>
      </c>
      <c r="R553" s="3" t="inlineStr">
        <is>
          <t>No</t>
        </is>
      </c>
      <c r="S553" s="3" t="inlineStr">
        <is>
          <t>bind</t>
        </is>
      </c>
      <c r="T553" s="7" t="n">
        <v>12996.08</v>
      </c>
      <c r="U553" s="3" t="inlineStr">
        <is>
          <t>bound</t>
        </is>
      </c>
      <c r="V553" s="3" t="inlineStr">
        <is>
          <t>Bound</t>
        </is>
      </c>
      <c r="W553" s="3" t="inlineStr">
        <is>
          <t>CANON-202508-000549</t>
        </is>
      </c>
    </row>
    <row r="554">
      <c r="A554" s="8" t="n">
        <v>550</v>
      </c>
      <c r="B554" s="8" t="inlineStr">
        <is>
          <t>e6eb7e21-f54a-564e-b777-4023ab79723e</t>
        </is>
      </c>
      <c r="C554" s="8" t="inlineStr">
        <is>
          <t>2025-08-26</t>
        </is>
      </c>
      <c r="D554" s="8" t="inlineStr">
        <is>
          <t>2025-08</t>
        </is>
      </c>
      <c r="E554" s="8" t="inlineStr">
        <is>
          <t>Ingrid Farkas</t>
        </is>
      </c>
      <c r="F554" s="8" t="inlineStr">
        <is>
          <t>Founder / CEO</t>
        </is>
      </c>
      <c r="G554" s="8" t="inlineStr">
        <is>
          <t>MN</t>
        </is>
      </c>
      <c r="H554" s="8" t="n">
        <v>1961</v>
      </c>
      <c r="I554" s="8" t="inlineStr">
        <is>
          <t>Maserati</t>
        </is>
      </c>
      <c r="J554" s="8" t="inlineStr">
        <is>
          <t>GranTurismo</t>
        </is>
      </c>
      <c r="K554" s="8" t="inlineStr">
        <is>
          <t>production_luxury</t>
        </is>
      </c>
      <c r="L554" s="8" t="inlineStr">
        <is>
          <t>01 Luxury Sedan/SUV</t>
        </is>
      </c>
      <c r="M554" s="9" t="n">
        <v>545000</v>
      </c>
      <c r="N554" s="8" t="inlineStr">
        <is>
          <t>clean</t>
        </is>
      </c>
      <c r="O554" s="8" t="n">
        <v>0</v>
      </c>
      <c r="P554" s="8" t="n">
        <v>0</v>
      </c>
      <c r="Q554" s="8" t="n">
        <v>0</v>
      </c>
      <c r="R554" s="8" t="inlineStr">
        <is>
          <t>No</t>
        </is>
      </c>
      <c r="S554" s="8" t="inlineStr">
        <is>
          <t>bind</t>
        </is>
      </c>
      <c r="T554" s="9" t="n">
        <v>8822.83</v>
      </c>
      <c r="U554" s="8" t="inlineStr">
        <is>
          <t>bound</t>
        </is>
      </c>
      <c r="V554" s="8" t="inlineStr">
        <is>
          <t>Bound</t>
        </is>
      </c>
      <c r="W554" s="8" t="inlineStr">
        <is>
          <t>CANON-202508-000550</t>
        </is>
      </c>
    </row>
    <row r="555">
      <c r="A555" s="3" t="n">
        <v>551</v>
      </c>
      <c r="B555" s="3" t="inlineStr">
        <is>
          <t>3152e17c-e0ba-53c5-89e1-71d63f30df2a</t>
        </is>
      </c>
      <c r="C555" s="3" t="inlineStr">
        <is>
          <t>2025-08-12</t>
        </is>
      </c>
      <c r="D555" s="3" t="inlineStr">
        <is>
          <t>2025-08</t>
        </is>
      </c>
      <c r="E555" s="3" t="inlineStr">
        <is>
          <t>Thaddeus Chattopadhyay</t>
        </is>
      </c>
      <c r="F555" s="3" t="inlineStr">
        <is>
          <t>Cardiologist</t>
        </is>
      </c>
      <c r="G555" s="3" t="inlineStr">
        <is>
          <t>TX</t>
        </is>
      </c>
      <c r="H555" s="3" t="n">
        <v>1995</v>
      </c>
      <c r="I555" s="3" t="inlineStr">
        <is>
          <t>Lamborghini</t>
        </is>
      </c>
      <c r="J555" s="3" t="inlineStr">
        <is>
          <t>Huracan EVO</t>
        </is>
      </c>
      <c r="K555" s="3" t="inlineStr">
        <is>
          <t>exotic</t>
        </is>
      </c>
      <c r="L555" s="3" t="inlineStr">
        <is>
          <t>03 Supercar</t>
        </is>
      </c>
      <c r="M555" s="7" t="n">
        <v>1355000</v>
      </c>
      <c r="N555" s="3" t="inlineStr">
        <is>
          <t>three_plus_fault</t>
        </is>
      </c>
      <c r="O555" s="3" t="n">
        <v>4</v>
      </c>
      <c r="P555" s="3" t="n">
        <v>4</v>
      </c>
      <c r="Q555" s="3" t="n">
        <v>0</v>
      </c>
      <c r="R555" s="3" t="inlineStr">
        <is>
          <t>No</t>
        </is>
      </c>
      <c r="S555" s="3" t="inlineStr">
        <is>
          <t>decline</t>
        </is>
      </c>
      <c r="T555" s="7" t="n">
        <v>23520.75</v>
      </c>
      <c r="U555" s="3" t="inlineStr">
        <is>
          <t>indicative</t>
        </is>
      </c>
      <c r="V555" s="3" t="inlineStr">
        <is>
          <t>Not Bound</t>
        </is>
      </c>
      <c r="W555" s="3" t="inlineStr"/>
    </row>
    <row r="556">
      <c r="A556" s="8" t="n">
        <v>552</v>
      </c>
      <c r="B556" s="8" t="inlineStr">
        <is>
          <t>e54ef72f-ade9-554c-9a8d-73d104d7899f</t>
        </is>
      </c>
      <c r="C556" s="8" t="inlineStr">
        <is>
          <t>2025-08-31</t>
        </is>
      </c>
      <c r="D556" s="8" t="inlineStr">
        <is>
          <t>2025-08</t>
        </is>
      </c>
      <c r="E556" s="8" t="inlineStr">
        <is>
          <t>Leopold Montoya</t>
        </is>
      </c>
      <c r="F556" s="8" t="inlineStr">
        <is>
          <t>Portfolio Manager</t>
        </is>
      </c>
      <c r="G556" s="8" t="inlineStr">
        <is>
          <t>NY</t>
        </is>
      </c>
      <c r="H556" s="8" t="n">
        <v>1969</v>
      </c>
      <c r="I556" s="8" t="inlineStr">
        <is>
          <t>Aston Martin</t>
        </is>
      </c>
      <c r="J556" s="8" t="inlineStr">
        <is>
          <t>DB12</t>
        </is>
      </c>
      <c r="K556" s="8" t="inlineStr">
        <is>
          <t>production_luxury</t>
        </is>
      </c>
      <c r="L556" s="8" t="inlineStr">
        <is>
          <t>01 Luxury Sedan/SUV</t>
        </is>
      </c>
      <c r="M556" s="9" t="n">
        <v>765000</v>
      </c>
      <c r="N556" s="8" t="inlineStr">
        <is>
          <t>prior_nonrenewal</t>
        </is>
      </c>
      <c r="O556" s="8" t="n">
        <v>1</v>
      </c>
      <c r="P556" s="8" t="n">
        <v>0</v>
      </c>
      <c r="Q556" s="8" t="n">
        <v>0</v>
      </c>
      <c r="R556" s="8" t="inlineStr">
        <is>
          <t>Yes</t>
        </is>
      </c>
      <c r="S556" s="8" t="inlineStr">
        <is>
          <t>refer</t>
        </is>
      </c>
      <c r="T556" s="9" t="n">
        <v>12009.06</v>
      </c>
      <c r="U556" s="8" t="inlineStr">
        <is>
          <t>indicative</t>
        </is>
      </c>
      <c r="V556" s="8" t="inlineStr">
        <is>
          <t>Not Bound</t>
        </is>
      </c>
      <c r="W556" s="8" t="inlineStr"/>
    </row>
    <row r="557">
      <c r="A557" s="3" t="n">
        <v>553</v>
      </c>
      <c r="B557" s="3" t="inlineStr">
        <is>
          <t>873341a0-c3c9-51cc-8d82-6a1ca09e9ee0</t>
        </is>
      </c>
      <c r="C557" s="3" t="inlineStr">
        <is>
          <t>2025-08-22</t>
        </is>
      </c>
      <c r="D557" s="3" t="inlineStr">
        <is>
          <t>2025-08</t>
        </is>
      </c>
      <c r="E557" s="3" t="inlineStr">
        <is>
          <t>Ramona Vandermeer</t>
        </is>
      </c>
      <c r="F557" s="3" t="inlineStr">
        <is>
          <t>Cardiologist</t>
        </is>
      </c>
      <c r="G557" s="3" t="inlineStr">
        <is>
          <t>SD</t>
        </is>
      </c>
      <c r="H557" s="3" t="n">
        <v>2022</v>
      </c>
      <c r="I557" s="3" t="inlineStr">
        <is>
          <t>Ferrari</t>
        </is>
      </c>
      <c r="J557" s="3" t="inlineStr">
        <is>
          <t>SF90 Stradale</t>
        </is>
      </c>
      <c r="K557" s="3" t="inlineStr">
        <is>
          <t>exotic</t>
        </is>
      </c>
      <c r="L557" s="3" t="inlineStr">
        <is>
          <t>03 Supercar</t>
        </is>
      </c>
      <c r="M557" s="7" t="n">
        <v>1060000</v>
      </c>
      <c r="N557" s="3" t="inlineStr">
        <is>
          <t>minor_comp</t>
        </is>
      </c>
      <c r="O557" s="3" t="n">
        <v>1</v>
      </c>
      <c r="P557" s="3" t="n">
        <v>0</v>
      </c>
      <c r="Q557" s="3" t="n">
        <v>0</v>
      </c>
      <c r="R557" s="3" t="inlineStr">
        <is>
          <t>No</t>
        </is>
      </c>
      <c r="S557" s="3" t="inlineStr">
        <is>
          <t>bind</t>
        </is>
      </c>
      <c r="T557" s="7" t="n">
        <v>17760</v>
      </c>
      <c r="U557" s="3" t="inlineStr">
        <is>
          <t>bound</t>
        </is>
      </c>
      <c r="V557" s="3" t="inlineStr">
        <is>
          <t>Bound</t>
        </is>
      </c>
      <c r="W557" s="3" t="inlineStr">
        <is>
          <t>CANON-202508-000553</t>
        </is>
      </c>
    </row>
    <row r="558">
      <c r="A558" s="8" t="n">
        <v>554</v>
      </c>
      <c r="B558" s="8" t="inlineStr">
        <is>
          <t>8ff812e5-5226-5590-b668-651f2cf7f614</t>
        </is>
      </c>
      <c r="C558" s="8" t="inlineStr">
        <is>
          <t>2025-08-23</t>
        </is>
      </c>
      <c r="D558" s="8" t="inlineStr">
        <is>
          <t>2025-08</t>
        </is>
      </c>
      <c r="E558" s="8" t="inlineStr">
        <is>
          <t>Fitzgerald Fairweather</t>
        </is>
      </c>
      <c r="F558" s="8" t="inlineStr">
        <is>
          <t>Software Architect</t>
        </is>
      </c>
      <c r="G558" s="8" t="inlineStr">
        <is>
          <t>ID</t>
        </is>
      </c>
      <c r="H558" s="8" t="n">
        <v>1965</v>
      </c>
      <c r="I558" s="8" t="inlineStr">
        <is>
          <t>Lamborghini</t>
        </is>
      </c>
      <c r="J558" s="8" t="inlineStr">
        <is>
          <t>Huracan EVO</t>
        </is>
      </c>
      <c r="K558" s="8" t="inlineStr">
        <is>
          <t>exotic</t>
        </is>
      </c>
      <c r="L558" s="8" t="inlineStr">
        <is>
          <t>03 Supercar</t>
        </is>
      </c>
      <c r="M558" s="9" t="n">
        <v>1155000</v>
      </c>
      <c r="N558" s="8" t="inlineStr">
        <is>
          <t>clean</t>
        </is>
      </c>
      <c r="O558" s="8" t="n">
        <v>0</v>
      </c>
      <c r="P558" s="8" t="n">
        <v>0</v>
      </c>
      <c r="Q558" s="8" t="n">
        <v>0</v>
      </c>
      <c r="R558" s="8" t="inlineStr">
        <is>
          <t>No</t>
        </is>
      </c>
      <c r="S558" s="8" t="inlineStr">
        <is>
          <t>bind</t>
        </is>
      </c>
      <c r="T558" s="9" t="n">
        <v>17259.62</v>
      </c>
      <c r="U558" s="8" t="inlineStr">
        <is>
          <t>bound</t>
        </is>
      </c>
      <c r="V558" s="8" t="inlineStr">
        <is>
          <t>Bound</t>
        </is>
      </c>
      <c r="W558" s="8" t="inlineStr">
        <is>
          <t>CANON-202508-000554</t>
        </is>
      </c>
    </row>
    <row r="559">
      <c r="A559" s="3" t="n">
        <v>555</v>
      </c>
      <c r="B559" s="3" t="inlineStr">
        <is>
          <t>584a4450-42a8-55a2-ae04-032465e2d6be</t>
        </is>
      </c>
      <c r="C559" s="3" t="inlineStr">
        <is>
          <t>2025-08-16</t>
        </is>
      </c>
      <c r="D559" s="3" t="inlineStr">
        <is>
          <t>2025-08</t>
        </is>
      </c>
      <c r="E559" s="3" t="inlineStr">
        <is>
          <t>Saoirse Pennington</t>
        </is>
      </c>
      <c r="F559" s="3" t="inlineStr">
        <is>
          <t>Cardiologist</t>
        </is>
      </c>
      <c r="G559" s="3" t="inlineStr">
        <is>
          <t>HI</t>
        </is>
      </c>
      <c r="H559" s="3" t="n">
        <v>2010</v>
      </c>
      <c r="I559" s="3" t="inlineStr">
        <is>
          <t>McLaren</t>
        </is>
      </c>
      <c r="J559" s="3" t="inlineStr">
        <is>
          <t>750S</t>
        </is>
      </c>
      <c r="K559" s="3" t="inlineStr">
        <is>
          <t>exotic</t>
        </is>
      </c>
      <c r="L559" s="3" t="inlineStr">
        <is>
          <t>03 Supercar</t>
        </is>
      </c>
      <c r="M559" s="7" t="n">
        <v>460000</v>
      </c>
      <c r="N559" s="3" t="inlineStr">
        <is>
          <t>three_plus_fault</t>
        </is>
      </c>
      <c r="O559" s="3" t="n">
        <v>3</v>
      </c>
      <c r="P559" s="3" t="n">
        <v>3</v>
      </c>
      <c r="Q559" s="3" t="n">
        <v>0</v>
      </c>
      <c r="R559" s="3" t="inlineStr">
        <is>
          <t>No</t>
        </is>
      </c>
      <c r="S559" s="3" t="inlineStr">
        <is>
          <t>decline</t>
        </is>
      </c>
      <c r="T559" s="7" t="n">
        <v>12975.47</v>
      </c>
      <c r="U559" s="3" t="inlineStr">
        <is>
          <t>indicative</t>
        </is>
      </c>
      <c r="V559" s="3" t="inlineStr">
        <is>
          <t>Not Bound</t>
        </is>
      </c>
      <c r="W559" s="3" t="inlineStr"/>
    </row>
    <row r="560">
      <c r="A560" s="8" t="n">
        <v>556</v>
      </c>
      <c r="B560" s="8" t="inlineStr">
        <is>
          <t>eb947ee4-2e43-5140-af9d-52320ff59fa8</t>
        </is>
      </c>
      <c r="C560" s="8" t="inlineStr">
        <is>
          <t>2025-08-13</t>
        </is>
      </c>
      <c r="D560" s="8" t="inlineStr">
        <is>
          <t>2025-08</t>
        </is>
      </c>
      <c r="E560" s="8" t="inlineStr">
        <is>
          <t>Cassius Chattopadhyay</t>
        </is>
      </c>
      <c r="F560" s="8" t="inlineStr">
        <is>
          <t>Law Firm Partner</t>
        </is>
      </c>
      <c r="G560" s="8" t="inlineStr">
        <is>
          <t>CT</t>
        </is>
      </c>
      <c r="H560" s="8" t="n">
        <v>1965</v>
      </c>
      <c r="I560" s="8" t="inlineStr">
        <is>
          <t>Aston Martin</t>
        </is>
      </c>
      <c r="J560" s="8" t="inlineStr">
        <is>
          <t>DB12</t>
        </is>
      </c>
      <c r="K560" s="8" t="inlineStr">
        <is>
          <t>production_luxury</t>
        </is>
      </c>
      <c r="L560" s="8" t="inlineStr">
        <is>
          <t>01 Luxury Sedan/SUV</t>
        </is>
      </c>
      <c r="M560" s="9" t="n">
        <v>770000</v>
      </c>
      <c r="N560" s="8" t="inlineStr">
        <is>
          <t>clean</t>
        </is>
      </c>
      <c r="O560" s="8" t="n">
        <v>0</v>
      </c>
      <c r="P560" s="8" t="n">
        <v>0</v>
      </c>
      <c r="Q560" s="8" t="n">
        <v>0</v>
      </c>
      <c r="R560" s="8" t="inlineStr">
        <is>
          <t>No</t>
        </is>
      </c>
      <c r="S560" s="8" t="inlineStr">
        <is>
          <t>bind</t>
        </is>
      </c>
      <c r="T560" s="9" t="n">
        <v>10576.6</v>
      </c>
      <c r="U560" s="8" t="inlineStr">
        <is>
          <t>bound</t>
        </is>
      </c>
      <c r="V560" s="8" t="inlineStr">
        <is>
          <t>Bound</t>
        </is>
      </c>
      <c r="W560" s="8" t="inlineStr">
        <is>
          <t>CANON-202508-000556</t>
        </is>
      </c>
    </row>
    <row r="561">
      <c r="A561" s="3" t="n">
        <v>557</v>
      </c>
      <c r="B561" s="3" t="inlineStr">
        <is>
          <t>2b97e50e-038f-5ba9-8c66-785960a2cc4e</t>
        </is>
      </c>
      <c r="C561" s="3" t="inlineStr">
        <is>
          <t>2025-08-02</t>
        </is>
      </c>
      <c r="D561" s="3" t="inlineStr">
        <is>
          <t>2025-08</t>
        </is>
      </c>
      <c r="E561" s="3" t="inlineStr">
        <is>
          <t>Ingrid Underwood</t>
        </is>
      </c>
      <c r="F561" s="3" t="inlineStr">
        <is>
          <t>Portfolio Manager</t>
        </is>
      </c>
      <c r="G561" s="3" t="inlineStr">
        <is>
          <t>CA</t>
        </is>
      </c>
      <c r="H561" s="3" t="n">
        <v>1995</v>
      </c>
      <c r="I561" s="3" t="inlineStr">
        <is>
          <t>Aston Martin</t>
        </is>
      </c>
      <c r="J561" s="3" t="inlineStr">
        <is>
          <t>DB12</t>
        </is>
      </c>
      <c r="K561" s="3" t="inlineStr">
        <is>
          <t>production_luxury</t>
        </is>
      </c>
      <c r="L561" s="3" t="inlineStr">
        <is>
          <t>01 Luxury Sedan/SUV</t>
        </is>
      </c>
      <c r="M561" s="7" t="n">
        <v>1250000</v>
      </c>
      <c r="N561" s="3" t="inlineStr">
        <is>
          <t>clean</t>
        </is>
      </c>
      <c r="O561" s="3" t="n">
        <v>0</v>
      </c>
      <c r="P561" s="3" t="n">
        <v>0</v>
      </c>
      <c r="Q561" s="3" t="n">
        <v>0</v>
      </c>
      <c r="R561" s="3" t="inlineStr">
        <is>
          <t>No</t>
        </is>
      </c>
      <c r="S561" s="3" t="inlineStr">
        <is>
          <t>bind</t>
        </is>
      </c>
      <c r="T561" s="7" t="n">
        <v>17511.79</v>
      </c>
      <c r="U561" s="3" t="inlineStr">
        <is>
          <t>bound</t>
        </is>
      </c>
      <c r="V561" s="3" t="inlineStr">
        <is>
          <t>Bound</t>
        </is>
      </c>
      <c r="W561" s="3" t="inlineStr">
        <is>
          <t>CANON-202508-000557</t>
        </is>
      </c>
    </row>
    <row r="562">
      <c r="A562" s="8" t="n">
        <v>558</v>
      </c>
      <c r="B562" s="8" t="inlineStr">
        <is>
          <t>b756e5f4-9b1d-59d6-b41f-c7dd998ab8c3</t>
        </is>
      </c>
      <c r="C562" s="8" t="inlineStr">
        <is>
          <t>2025-08-13</t>
        </is>
      </c>
      <c r="D562" s="8" t="inlineStr">
        <is>
          <t>2025-08</t>
        </is>
      </c>
      <c r="E562" s="8" t="inlineStr">
        <is>
          <t>Saoirse Thistlewood</t>
        </is>
      </c>
      <c r="F562" s="8" t="inlineStr">
        <is>
          <t>Retired Executive</t>
        </is>
      </c>
      <c r="G562" s="8" t="inlineStr">
        <is>
          <t>WY</t>
        </is>
      </c>
      <c r="H562" s="8" t="n">
        <v>2021</v>
      </c>
      <c r="I562" s="8" t="inlineStr">
        <is>
          <t>Lamborghini</t>
        </is>
      </c>
      <c r="J562" s="8" t="inlineStr">
        <is>
          <t>Huracan EVO</t>
        </is>
      </c>
      <c r="K562" s="8" t="inlineStr">
        <is>
          <t>exotic</t>
        </is>
      </c>
      <c r="L562" s="8" t="inlineStr">
        <is>
          <t>03 Supercar</t>
        </is>
      </c>
      <c r="M562" s="9" t="n">
        <v>1520000</v>
      </c>
      <c r="N562" s="8" t="inlineStr">
        <is>
          <t>clean</t>
        </is>
      </c>
      <c r="O562" s="8" t="n">
        <v>0</v>
      </c>
      <c r="P562" s="8" t="n">
        <v>0</v>
      </c>
      <c r="Q562" s="8" t="n">
        <v>0</v>
      </c>
      <c r="R562" s="8" t="inlineStr">
        <is>
          <t>No</t>
        </is>
      </c>
      <c r="S562" s="8" t="inlineStr">
        <is>
          <t>bind</t>
        </is>
      </c>
      <c r="T562" s="9" t="n">
        <v>24549.43</v>
      </c>
      <c r="U562" s="8" t="inlineStr">
        <is>
          <t>bound</t>
        </is>
      </c>
      <c r="V562" s="8" t="inlineStr">
        <is>
          <t>Bound</t>
        </is>
      </c>
      <c r="W562" s="8" t="inlineStr">
        <is>
          <t>CANON-202508-000558</t>
        </is>
      </c>
    </row>
    <row r="563">
      <c r="A563" s="3" t="n">
        <v>559</v>
      </c>
      <c r="B563" s="3" t="inlineStr">
        <is>
          <t>bbb3ea91-6300-5da6-b2bc-61df788e3fe0</t>
        </is>
      </c>
      <c r="C563" s="3" t="inlineStr">
        <is>
          <t>2025-08-07</t>
        </is>
      </c>
      <c r="D563" s="3" t="inlineStr">
        <is>
          <t>2025-08</t>
        </is>
      </c>
      <c r="E563" s="3" t="inlineStr">
        <is>
          <t>Lorenzo Whitlock</t>
        </is>
      </c>
      <c r="F563" s="3" t="inlineStr">
        <is>
          <t>Cardiologist</t>
        </is>
      </c>
      <c r="G563" s="3" t="inlineStr">
        <is>
          <t>WV</t>
        </is>
      </c>
      <c r="H563" s="3" t="n">
        <v>1967</v>
      </c>
      <c r="I563" s="3" t="inlineStr">
        <is>
          <t>Mercedes-Benz</t>
        </is>
      </c>
      <c r="J563" s="3" t="inlineStr">
        <is>
          <t>280SL Pagoda</t>
        </is>
      </c>
      <c r="K563" s="3" t="inlineStr">
        <is>
          <t>classic_collector</t>
        </is>
      </c>
      <c r="L563" s="3" t="inlineStr">
        <is>
          <t>07 Post-War Classic (1946-1972)</t>
        </is>
      </c>
      <c r="M563" s="7" t="n">
        <v>855000</v>
      </c>
      <c r="N563" s="3" t="inlineStr">
        <is>
          <t>clean</t>
        </is>
      </c>
      <c r="O563" s="3" t="n">
        <v>0</v>
      </c>
      <c r="P563" s="3" t="n">
        <v>0</v>
      </c>
      <c r="Q563" s="3" t="n">
        <v>0</v>
      </c>
      <c r="R563" s="3" t="inlineStr">
        <is>
          <t>No</t>
        </is>
      </c>
      <c r="S563" s="3" t="inlineStr">
        <is>
          <t>bind</t>
        </is>
      </c>
      <c r="T563" s="7" t="n">
        <v>9225.93</v>
      </c>
      <c r="U563" s="3" t="inlineStr">
        <is>
          <t>bound</t>
        </is>
      </c>
      <c r="V563" s="3" t="inlineStr">
        <is>
          <t>Bound</t>
        </is>
      </c>
      <c r="W563" s="3" t="inlineStr">
        <is>
          <t>CANON-202508-000559</t>
        </is>
      </c>
    </row>
    <row r="564">
      <c r="A564" s="8" t="n">
        <v>560</v>
      </c>
      <c r="B564" s="8" t="inlineStr">
        <is>
          <t>25fee216-c9fd-5aed-8bb6-5f5fcbd8c9a7</t>
        </is>
      </c>
      <c r="C564" s="8" t="inlineStr">
        <is>
          <t>2025-08-15</t>
        </is>
      </c>
      <c r="D564" s="8" t="inlineStr">
        <is>
          <t>2025-08</t>
        </is>
      </c>
      <c r="E564" s="8" t="inlineStr">
        <is>
          <t>Noor Larsson</t>
        </is>
      </c>
      <c r="F564" s="8" t="inlineStr">
        <is>
          <t>Founder / CEO</t>
        </is>
      </c>
      <c r="G564" s="8" t="inlineStr">
        <is>
          <t>MS</t>
        </is>
      </c>
      <c r="H564" s="8" t="n">
        <v>1971</v>
      </c>
      <c r="I564" s="8" t="inlineStr">
        <is>
          <t>Ferrari</t>
        </is>
      </c>
      <c r="J564" s="8" t="inlineStr">
        <is>
          <t>SF90 Stradale</t>
        </is>
      </c>
      <c r="K564" s="8" t="inlineStr">
        <is>
          <t>exotic</t>
        </is>
      </c>
      <c r="L564" s="8" t="inlineStr">
        <is>
          <t>03 Supercar</t>
        </is>
      </c>
      <c r="M564" s="9" t="n">
        <v>440000</v>
      </c>
      <c r="N564" s="8" t="inlineStr">
        <is>
          <t>clean</t>
        </is>
      </c>
      <c r="O564" s="8" t="n">
        <v>0</v>
      </c>
      <c r="P564" s="8" t="n">
        <v>0</v>
      </c>
      <c r="Q564" s="8" t="n">
        <v>0</v>
      </c>
      <c r="R564" s="8" t="inlineStr">
        <is>
          <t>No</t>
        </is>
      </c>
      <c r="S564" s="8" t="inlineStr">
        <is>
          <t>bind</t>
        </is>
      </c>
      <c r="T564" s="9" t="n">
        <v>11361.13</v>
      </c>
      <c r="U564" s="8" t="inlineStr">
        <is>
          <t>bound</t>
        </is>
      </c>
      <c r="V564" s="8" t="inlineStr">
        <is>
          <t>Bound</t>
        </is>
      </c>
      <c r="W564" s="8" t="inlineStr">
        <is>
          <t>CANON-202508-000560</t>
        </is>
      </c>
    </row>
    <row r="565">
      <c r="A565" s="3" t="n">
        <v>561</v>
      </c>
      <c r="B565" s="3" t="inlineStr">
        <is>
          <t>aadefe9b-e409-5188-a2ba-2f77fe0bb964</t>
        </is>
      </c>
      <c r="C565" s="3" t="inlineStr">
        <is>
          <t>2025-08-04</t>
        </is>
      </c>
      <c r="D565" s="3" t="inlineStr">
        <is>
          <t>2025-08</t>
        </is>
      </c>
      <c r="E565" s="3" t="inlineStr">
        <is>
          <t>Leopold Underwood</t>
        </is>
      </c>
      <c r="F565" s="3" t="inlineStr">
        <is>
          <t>Anesthesiologist</t>
        </is>
      </c>
      <c r="G565" s="3" t="inlineStr">
        <is>
          <t>IL</t>
        </is>
      </c>
      <c r="H565" s="3" t="n">
        <v>2008</v>
      </c>
      <c r="I565" s="3" t="inlineStr">
        <is>
          <t>Bentley</t>
        </is>
      </c>
      <c r="J565" s="3" t="inlineStr">
        <is>
          <t>Continental GT</t>
        </is>
      </c>
      <c r="K565" s="3" t="inlineStr">
        <is>
          <t>production_luxury</t>
        </is>
      </c>
      <c r="L565" s="3" t="inlineStr">
        <is>
          <t>01 Luxury Sedan/SUV</t>
        </is>
      </c>
      <c r="M565" s="7" t="n">
        <v>450000</v>
      </c>
      <c r="N565" s="3" t="inlineStr">
        <is>
          <t>clean</t>
        </is>
      </c>
      <c r="O565" s="3" t="n">
        <v>0</v>
      </c>
      <c r="P565" s="3" t="n">
        <v>0</v>
      </c>
      <c r="Q565" s="3" t="n">
        <v>0</v>
      </c>
      <c r="R565" s="3" t="inlineStr">
        <is>
          <t>No</t>
        </is>
      </c>
      <c r="S565" s="3" t="inlineStr">
        <is>
          <t>bind</t>
        </is>
      </c>
      <c r="T565" s="7" t="n">
        <v>8660.379999999999</v>
      </c>
      <c r="U565" s="3" t="inlineStr">
        <is>
          <t>bound</t>
        </is>
      </c>
      <c r="V565" s="3" t="inlineStr">
        <is>
          <t>Bound</t>
        </is>
      </c>
      <c r="W565" s="3" t="inlineStr">
        <is>
          <t>CANON-202508-000561</t>
        </is>
      </c>
    </row>
    <row r="566">
      <c r="A566" s="8" t="n">
        <v>562</v>
      </c>
      <c r="B566" s="8" t="inlineStr">
        <is>
          <t>ac0376af-7ad6-5a3b-8df0-47039fc37b72</t>
        </is>
      </c>
      <c r="C566" s="8" t="inlineStr">
        <is>
          <t>2025-08-10</t>
        </is>
      </c>
      <c r="D566" s="8" t="inlineStr">
        <is>
          <t>2025-08</t>
        </is>
      </c>
      <c r="E566" s="8" t="inlineStr">
        <is>
          <t>Priya Fairweather</t>
        </is>
      </c>
      <c r="F566" s="8" t="inlineStr">
        <is>
          <t>Orthopedic Surgeon</t>
        </is>
      </c>
      <c r="G566" s="8" t="inlineStr">
        <is>
          <t>MI</t>
        </is>
      </c>
      <c r="H566" s="8" t="n">
        <v>1993</v>
      </c>
      <c r="I566" s="8" t="inlineStr">
        <is>
          <t>Aston Martin</t>
        </is>
      </c>
      <c r="J566" s="8" t="inlineStr">
        <is>
          <t>DB5</t>
        </is>
      </c>
      <c r="K566" s="8" t="inlineStr">
        <is>
          <t>classic_collector</t>
        </is>
      </c>
      <c r="L566" s="8" t="inlineStr">
        <is>
          <t>07 Post-War Classic (1946-1972)</t>
        </is>
      </c>
      <c r="M566" s="9" t="n">
        <v>600000</v>
      </c>
      <c r="N566" s="8" t="inlineStr">
        <is>
          <t>three_plus_fault</t>
        </is>
      </c>
      <c r="O566" s="8" t="n">
        <v>3</v>
      </c>
      <c r="P566" s="8" t="n">
        <v>3</v>
      </c>
      <c r="Q566" s="8" t="n">
        <v>0</v>
      </c>
      <c r="R566" s="8" t="inlineStr">
        <is>
          <t>No</t>
        </is>
      </c>
      <c r="S566" s="8" t="inlineStr">
        <is>
          <t>decline</t>
        </is>
      </c>
      <c r="T566" s="9" t="n">
        <v>7545.28</v>
      </c>
      <c r="U566" s="8" t="inlineStr">
        <is>
          <t>indicative</t>
        </is>
      </c>
      <c r="V566" s="8" t="inlineStr">
        <is>
          <t>Not Bound</t>
        </is>
      </c>
      <c r="W566" s="8" t="inlineStr"/>
    </row>
    <row r="567">
      <c r="A567" s="3" t="n">
        <v>563</v>
      </c>
      <c r="B567" s="3" t="inlineStr">
        <is>
          <t>3410e2cc-cb96-5845-8875-6d0343fd8bf7</t>
        </is>
      </c>
      <c r="C567" s="3" t="inlineStr">
        <is>
          <t>2025-08-20</t>
        </is>
      </c>
      <c r="D567" s="3" t="inlineStr">
        <is>
          <t>2025-08</t>
        </is>
      </c>
      <c r="E567" s="3" t="inlineStr">
        <is>
          <t>Desmond Harrington</t>
        </is>
      </c>
      <c r="F567" s="3" t="inlineStr">
        <is>
          <t>Cardiologist</t>
        </is>
      </c>
      <c r="G567" s="3" t="inlineStr">
        <is>
          <t>MA</t>
        </is>
      </c>
      <c r="H567" s="3" t="n">
        <v>1956</v>
      </c>
      <c r="I567" s="3" t="inlineStr">
        <is>
          <t>Porsche</t>
        </is>
      </c>
      <c r="J567" s="3" t="inlineStr">
        <is>
          <t>911 Turbo S</t>
        </is>
      </c>
      <c r="K567" s="3" t="inlineStr">
        <is>
          <t>production_luxury</t>
        </is>
      </c>
      <c r="L567" s="3" t="inlineStr">
        <is>
          <t>01 Luxury Sedan/SUV</t>
        </is>
      </c>
      <c r="M567" s="7" t="n">
        <v>735000</v>
      </c>
      <c r="N567" s="3" t="inlineStr">
        <is>
          <t>clean</t>
        </is>
      </c>
      <c r="O567" s="3" t="n">
        <v>0</v>
      </c>
      <c r="P567" s="3" t="n">
        <v>0</v>
      </c>
      <c r="Q567" s="3" t="n">
        <v>0</v>
      </c>
      <c r="R567" s="3" t="inlineStr">
        <is>
          <t>No</t>
        </is>
      </c>
      <c r="S567" s="3" t="inlineStr">
        <is>
          <t>bind</t>
        </is>
      </c>
      <c r="T567" s="7" t="n">
        <v>11267.69</v>
      </c>
      <c r="U567" s="3" t="inlineStr">
        <is>
          <t>bound</t>
        </is>
      </c>
      <c r="V567" s="3" t="inlineStr">
        <is>
          <t>Bound</t>
        </is>
      </c>
      <c r="W567" s="3" t="inlineStr">
        <is>
          <t>CANON-202508-000563</t>
        </is>
      </c>
    </row>
    <row r="568">
      <c r="A568" s="8" t="n">
        <v>564</v>
      </c>
      <c r="B568" s="8" t="inlineStr">
        <is>
          <t>e0902dc2-8cc4-5e86-b2cf-8ef7ffb0cd6c</t>
        </is>
      </c>
      <c r="C568" s="8" t="inlineStr">
        <is>
          <t>2025-08-17</t>
        </is>
      </c>
      <c r="D568" s="8" t="inlineStr">
        <is>
          <t>2025-08</t>
        </is>
      </c>
      <c r="E568" s="8" t="inlineStr">
        <is>
          <t>Horace Larsson</t>
        </is>
      </c>
      <c r="F568" s="8" t="inlineStr">
        <is>
          <t>Anesthesiologist</t>
        </is>
      </c>
      <c r="G568" s="8" t="inlineStr">
        <is>
          <t>MA</t>
        </is>
      </c>
      <c r="H568" s="8" t="n">
        <v>2003</v>
      </c>
      <c r="I568" s="8" t="inlineStr">
        <is>
          <t>Aston Martin</t>
        </is>
      </c>
      <c r="J568" s="8" t="inlineStr">
        <is>
          <t>DB12</t>
        </is>
      </c>
      <c r="K568" s="8" t="inlineStr">
        <is>
          <t>production_luxury</t>
        </is>
      </c>
      <c r="L568" s="8" t="inlineStr">
        <is>
          <t>01 Luxury Sedan/SUV</t>
        </is>
      </c>
      <c r="M568" s="9" t="n">
        <v>585000</v>
      </c>
      <c r="N568" s="8" t="inlineStr">
        <is>
          <t>clean</t>
        </is>
      </c>
      <c r="O568" s="8" t="n">
        <v>0</v>
      </c>
      <c r="P568" s="8" t="n">
        <v>0</v>
      </c>
      <c r="Q568" s="8" t="n">
        <v>0</v>
      </c>
      <c r="R568" s="8" t="inlineStr">
        <is>
          <t>No</t>
        </is>
      </c>
      <c r="S568" s="8" t="inlineStr">
        <is>
          <t>bind</t>
        </is>
      </c>
      <c r="T568" s="9" t="n">
        <v>8968.16</v>
      </c>
      <c r="U568" s="8" t="inlineStr">
        <is>
          <t>bound</t>
        </is>
      </c>
      <c r="V568" s="8" t="inlineStr">
        <is>
          <t>Bound</t>
        </is>
      </c>
      <c r="W568" s="8" t="inlineStr">
        <is>
          <t>CANON-202508-000564</t>
        </is>
      </c>
    </row>
    <row r="569">
      <c r="A569" s="3" t="n">
        <v>565</v>
      </c>
      <c r="B569" s="3" t="inlineStr">
        <is>
          <t>c5a5fd30-085b-5e30-8fc6-8bf0ae18ef75</t>
        </is>
      </c>
      <c r="C569" s="3" t="inlineStr">
        <is>
          <t>2025-09-11</t>
        </is>
      </c>
      <c r="D569" s="3" t="inlineStr">
        <is>
          <t>2025-09</t>
        </is>
      </c>
      <c r="E569" s="3" t="inlineStr">
        <is>
          <t>Emiliano Vasquez</t>
        </is>
      </c>
      <c r="F569" s="3" t="inlineStr">
        <is>
          <t>Founder / CEO</t>
        </is>
      </c>
      <c r="G569" s="3" t="inlineStr">
        <is>
          <t>ME</t>
        </is>
      </c>
      <c r="H569" s="3" t="n">
        <v>1956</v>
      </c>
      <c r="I569" s="3" t="inlineStr">
        <is>
          <t>McLaren</t>
        </is>
      </c>
      <c r="J569" s="3" t="inlineStr">
        <is>
          <t>750S</t>
        </is>
      </c>
      <c r="K569" s="3" t="inlineStr">
        <is>
          <t>exotic</t>
        </is>
      </c>
      <c r="L569" s="3" t="inlineStr">
        <is>
          <t>03 Supercar</t>
        </is>
      </c>
      <c r="M569" s="7" t="n">
        <v>875000</v>
      </c>
      <c r="N569" s="3" t="inlineStr">
        <is>
          <t>clean</t>
        </is>
      </c>
      <c r="O569" s="3" t="n">
        <v>0</v>
      </c>
      <c r="P569" s="3" t="n">
        <v>0</v>
      </c>
      <c r="Q569" s="3" t="n">
        <v>0</v>
      </c>
      <c r="R569" s="3" t="inlineStr">
        <is>
          <t>No</t>
        </is>
      </c>
      <c r="S569" s="3" t="inlineStr">
        <is>
          <t>bind</t>
        </is>
      </c>
      <c r="T569" s="7" t="n">
        <v>16245.89</v>
      </c>
      <c r="U569" s="3" t="inlineStr">
        <is>
          <t>bound</t>
        </is>
      </c>
      <c r="V569" s="3" t="inlineStr">
        <is>
          <t>Bound</t>
        </is>
      </c>
      <c r="W569" s="3" t="inlineStr">
        <is>
          <t>CANON-202509-000565</t>
        </is>
      </c>
    </row>
    <row r="570">
      <c r="A570" s="8" t="n">
        <v>566</v>
      </c>
      <c r="B570" s="8" t="inlineStr">
        <is>
          <t>b1fab89c-79da-5138-8db3-c0023aee7e44</t>
        </is>
      </c>
      <c r="C570" s="8" t="inlineStr">
        <is>
          <t>2025-09-14</t>
        </is>
      </c>
      <c r="D570" s="8" t="inlineStr">
        <is>
          <t>2025-09</t>
        </is>
      </c>
      <c r="E570" s="8" t="inlineStr">
        <is>
          <t>Thaddeus Nakashima</t>
        </is>
      </c>
      <c r="F570" s="8" t="inlineStr">
        <is>
          <t>Retired Executive</t>
        </is>
      </c>
      <c r="G570" s="8" t="inlineStr">
        <is>
          <t>NC</t>
        </is>
      </c>
      <c r="H570" s="8" t="n">
        <v>2023</v>
      </c>
      <c r="I570" s="8" t="inlineStr">
        <is>
          <t>Bentley</t>
        </is>
      </c>
      <c r="J570" s="8" t="inlineStr">
        <is>
          <t>Continental GT</t>
        </is>
      </c>
      <c r="K570" s="8" t="inlineStr">
        <is>
          <t>production_luxury</t>
        </is>
      </c>
      <c r="L570" s="8" t="inlineStr">
        <is>
          <t>01 Luxury Sedan/SUV</t>
        </is>
      </c>
      <c r="M570" s="9" t="n">
        <v>345000</v>
      </c>
      <c r="N570" s="8" t="inlineStr">
        <is>
          <t>clean</t>
        </is>
      </c>
      <c r="O570" s="8" t="n">
        <v>0</v>
      </c>
      <c r="P570" s="8" t="n">
        <v>0</v>
      </c>
      <c r="Q570" s="8" t="n">
        <v>0</v>
      </c>
      <c r="R570" s="8" t="inlineStr">
        <is>
          <t>No</t>
        </is>
      </c>
      <c r="S570" s="8" t="inlineStr">
        <is>
          <t>bind</t>
        </is>
      </c>
      <c r="T570" s="9" t="n">
        <v>5384.76</v>
      </c>
      <c r="U570" s="8" t="inlineStr">
        <is>
          <t>bound</t>
        </is>
      </c>
      <c r="V570" s="8" t="inlineStr">
        <is>
          <t>Bound</t>
        </is>
      </c>
      <c r="W570" s="8" t="inlineStr">
        <is>
          <t>CANON-202509-000566</t>
        </is>
      </c>
    </row>
    <row r="571">
      <c r="A571" s="3" t="n">
        <v>567</v>
      </c>
      <c r="B571" s="3" t="inlineStr">
        <is>
          <t>91089be4-a7b3-5991-9685-57b756439c74</t>
        </is>
      </c>
      <c r="C571" s="3" t="inlineStr">
        <is>
          <t>2025-09-15</t>
        </is>
      </c>
      <c r="D571" s="3" t="inlineStr">
        <is>
          <t>2025-09</t>
        </is>
      </c>
      <c r="E571" s="3" t="inlineStr">
        <is>
          <t>Leopold Okonkwo</t>
        </is>
      </c>
      <c r="F571" s="3" t="inlineStr">
        <is>
          <t>Portfolio Manager</t>
        </is>
      </c>
      <c r="G571" s="3" t="inlineStr">
        <is>
          <t>PA</t>
        </is>
      </c>
      <c r="H571" s="3" t="n">
        <v>1959</v>
      </c>
      <c r="I571" s="3" t="inlineStr">
        <is>
          <t>Ferrari</t>
        </is>
      </c>
      <c r="J571" s="3" t="inlineStr">
        <is>
          <t>296 GTB</t>
        </is>
      </c>
      <c r="K571" s="3" t="inlineStr">
        <is>
          <t>exotic</t>
        </is>
      </c>
      <c r="L571" s="3" t="inlineStr">
        <is>
          <t>03 Supercar</t>
        </is>
      </c>
      <c r="M571" s="7" t="n">
        <v>925000</v>
      </c>
      <c r="N571" s="3" t="inlineStr">
        <is>
          <t>clean</t>
        </is>
      </c>
      <c r="O571" s="3" t="n">
        <v>0</v>
      </c>
      <c r="P571" s="3" t="n">
        <v>0</v>
      </c>
      <c r="Q571" s="3" t="n">
        <v>0</v>
      </c>
      <c r="R571" s="3" t="inlineStr">
        <is>
          <t>No</t>
        </is>
      </c>
      <c r="S571" s="3" t="inlineStr">
        <is>
          <t>bind</t>
        </is>
      </c>
      <c r="T571" s="7" t="n">
        <v>15902.06</v>
      </c>
      <c r="U571" s="3" t="inlineStr">
        <is>
          <t>bound</t>
        </is>
      </c>
      <c r="V571" s="3" t="inlineStr">
        <is>
          <t>Bound</t>
        </is>
      </c>
      <c r="W571" s="3" t="inlineStr">
        <is>
          <t>CANON-202509-000567</t>
        </is>
      </c>
    </row>
    <row r="572">
      <c r="A572" s="8" t="n">
        <v>568</v>
      </c>
      <c r="B572" s="8" t="inlineStr">
        <is>
          <t>277f75d6-c91c-52b7-9021-7153db1d977a</t>
        </is>
      </c>
      <c r="C572" s="8" t="inlineStr">
        <is>
          <t>2025-09-12</t>
        </is>
      </c>
      <c r="D572" s="8" t="inlineStr">
        <is>
          <t>2025-09</t>
        </is>
      </c>
      <c r="E572" s="8" t="inlineStr">
        <is>
          <t>Mireille Vasquez</t>
        </is>
      </c>
      <c r="F572" s="8" t="inlineStr">
        <is>
          <t>Retired Executive</t>
        </is>
      </c>
      <c r="G572" s="8" t="inlineStr">
        <is>
          <t>IN</t>
        </is>
      </c>
      <c r="H572" s="8" t="n">
        <v>1957</v>
      </c>
      <c r="I572" s="8" t="inlineStr">
        <is>
          <t>Aston Martin</t>
        </is>
      </c>
      <c r="J572" s="8" t="inlineStr">
        <is>
          <t>DB12</t>
        </is>
      </c>
      <c r="K572" s="8" t="inlineStr">
        <is>
          <t>production_luxury</t>
        </is>
      </c>
      <c r="L572" s="8" t="inlineStr">
        <is>
          <t>01 Luxury Sedan/SUV</t>
        </is>
      </c>
      <c r="M572" s="9" t="n">
        <v>800000</v>
      </c>
      <c r="N572" s="8" t="inlineStr">
        <is>
          <t>clean</t>
        </is>
      </c>
      <c r="O572" s="8" t="n">
        <v>0</v>
      </c>
      <c r="P572" s="8" t="n">
        <v>0</v>
      </c>
      <c r="Q572" s="8" t="n">
        <v>0</v>
      </c>
      <c r="R572" s="8" t="inlineStr">
        <is>
          <t>No</t>
        </is>
      </c>
      <c r="S572" s="8" t="inlineStr">
        <is>
          <t>bind</t>
        </is>
      </c>
      <c r="T572" s="9" t="n">
        <v>11574.34</v>
      </c>
      <c r="U572" s="8" t="inlineStr">
        <is>
          <t>bound</t>
        </is>
      </c>
      <c r="V572" s="8" t="inlineStr">
        <is>
          <t>Bound</t>
        </is>
      </c>
      <c r="W572" s="8" t="inlineStr">
        <is>
          <t>CANON-202509-000568</t>
        </is>
      </c>
    </row>
    <row r="573">
      <c r="A573" s="3" t="n">
        <v>569</v>
      </c>
      <c r="B573" s="3" t="inlineStr">
        <is>
          <t>309cfba2-f703-567b-bd6b-cff8ebeda417</t>
        </is>
      </c>
      <c r="C573" s="3" t="inlineStr">
        <is>
          <t>2025-09-09</t>
        </is>
      </c>
      <c r="D573" s="3" t="inlineStr">
        <is>
          <t>2025-09</t>
        </is>
      </c>
      <c r="E573" s="3" t="inlineStr">
        <is>
          <t>Everett Merriweather</t>
        </is>
      </c>
      <c r="F573" s="3" t="inlineStr">
        <is>
          <t>Software Architect</t>
        </is>
      </c>
      <c r="G573" s="3" t="inlineStr">
        <is>
          <t>KS</t>
        </is>
      </c>
      <c r="H573" s="3" t="n">
        <v>2020</v>
      </c>
      <c r="I573" s="3" t="inlineStr">
        <is>
          <t>Aston Martin</t>
        </is>
      </c>
      <c r="J573" s="3" t="inlineStr">
        <is>
          <t>DB12</t>
        </is>
      </c>
      <c r="K573" s="3" t="inlineStr">
        <is>
          <t>production_luxury</t>
        </is>
      </c>
      <c r="L573" s="3" t="inlineStr">
        <is>
          <t>01 Luxury Sedan/SUV</t>
        </is>
      </c>
      <c r="M573" s="7" t="n">
        <v>1145000</v>
      </c>
      <c r="N573" s="3" t="inlineStr">
        <is>
          <t>clean</t>
        </is>
      </c>
      <c r="O573" s="3" t="n">
        <v>0</v>
      </c>
      <c r="P573" s="3" t="n">
        <v>0</v>
      </c>
      <c r="Q573" s="3" t="n">
        <v>0</v>
      </c>
      <c r="R573" s="3" t="inlineStr">
        <is>
          <t>No</t>
        </is>
      </c>
      <c r="S573" s="3" t="inlineStr">
        <is>
          <t>bind</t>
        </is>
      </c>
      <c r="T573" s="7" t="n">
        <v>11054.21</v>
      </c>
      <c r="U573" s="3" t="inlineStr">
        <is>
          <t>bound</t>
        </is>
      </c>
      <c r="V573" s="3" t="inlineStr">
        <is>
          <t>Bound</t>
        </is>
      </c>
      <c r="W573" s="3" t="inlineStr">
        <is>
          <t>CANON-202509-000569</t>
        </is>
      </c>
    </row>
    <row r="574">
      <c r="A574" s="8" t="n">
        <v>570</v>
      </c>
      <c r="B574" s="8" t="inlineStr">
        <is>
          <t>44ea9c4e-8013-5a6c-8d65-34139ff29380</t>
        </is>
      </c>
      <c r="C574" s="8" t="inlineStr">
        <is>
          <t>2025-09-16</t>
        </is>
      </c>
      <c r="D574" s="8" t="inlineStr">
        <is>
          <t>2025-09</t>
        </is>
      </c>
      <c r="E574" s="8" t="inlineStr">
        <is>
          <t>Everett Fairweather</t>
        </is>
      </c>
      <c r="F574" s="8" t="inlineStr">
        <is>
          <t>Founder / CEO</t>
        </is>
      </c>
      <c r="G574" s="8" t="inlineStr">
        <is>
          <t>NC</t>
        </is>
      </c>
      <c r="H574" s="8" t="n">
        <v>2011</v>
      </c>
      <c r="I574" s="8" t="inlineStr">
        <is>
          <t>Aston Martin</t>
        </is>
      </c>
      <c r="J574" s="8" t="inlineStr">
        <is>
          <t>DB12</t>
        </is>
      </c>
      <c r="K574" s="8" t="inlineStr">
        <is>
          <t>production_luxury</t>
        </is>
      </c>
      <c r="L574" s="8" t="inlineStr">
        <is>
          <t>01 Luxury Sedan/SUV</t>
        </is>
      </c>
      <c r="M574" s="9" t="n">
        <v>270000</v>
      </c>
      <c r="N574" s="8" t="inlineStr">
        <is>
          <t>clean</t>
        </is>
      </c>
      <c r="O574" s="8" t="n">
        <v>0</v>
      </c>
      <c r="P574" s="8" t="n">
        <v>0</v>
      </c>
      <c r="Q574" s="8" t="n">
        <v>0</v>
      </c>
      <c r="R574" s="8" t="inlineStr">
        <is>
          <t>No</t>
        </is>
      </c>
      <c r="S574" s="8" t="inlineStr">
        <is>
          <t>bind</t>
        </is>
      </c>
      <c r="T574" s="9" t="n">
        <v>4214.16</v>
      </c>
      <c r="U574" s="8" t="inlineStr">
        <is>
          <t>bound</t>
        </is>
      </c>
      <c r="V574" s="8" t="inlineStr">
        <is>
          <t>Bound</t>
        </is>
      </c>
      <c r="W574" s="8" t="inlineStr">
        <is>
          <t>CANON-202509-000570</t>
        </is>
      </c>
    </row>
    <row r="575">
      <c r="A575" s="3" t="n">
        <v>571</v>
      </c>
      <c r="B575" s="3" t="inlineStr">
        <is>
          <t>34075bcc-0edd-542c-9fc8-d499bda112d0</t>
        </is>
      </c>
      <c r="C575" s="3" t="inlineStr">
        <is>
          <t>2025-09-21</t>
        </is>
      </c>
      <c r="D575" s="3" t="inlineStr">
        <is>
          <t>2025-09</t>
        </is>
      </c>
      <c r="E575" s="3" t="inlineStr">
        <is>
          <t>Lorenzo Fairweather</t>
        </is>
      </c>
      <c r="F575" s="3" t="inlineStr">
        <is>
          <t>Law Firm Partner</t>
        </is>
      </c>
      <c r="G575" s="3" t="inlineStr">
        <is>
          <t>MI</t>
        </is>
      </c>
      <c r="H575" s="3" t="n">
        <v>1963</v>
      </c>
      <c r="I575" s="3" t="inlineStr">
        <is>
          <t>Ringbrothers</t>
        </is>
      </c>
      <c r="J575" s="3" t="inlineStr">
        <is>
          <t>Mustang</t>
        </is>
      </c>
      <c r="K575" s="3" t="inlineStr">
        <is>
          <t>restomod_coachbuilt</t>
        </is>
      </c>
      <c r="L575" s="3" t="inlineStr">
        <is>
          <t>11 Restomod/Coachbuilt</t>
        </is>
      </c>
      <c r="M575" s="7" t="n">
        <v>415000</v>
      </c>
      <c r="N575" s="3" t="inlineStr">
        <is>
          <t>clean</t>
        </is>
      </c>
      <c r="O575" s="3" t="n">
        <v>0</v>
      </c>
      <c r="P575" s="3" t="n">
        <v>0</v>
      </c>
      <c r="Q575" s="3" t="n">
        <v>0</v>
      </c>
      <c r="R575" s="3" t="inlineStr">
        <is>
          <t>No</t>
        </is>
      </c>
      <c r="S575" s="3" t="inlineStr">
        <is>
          <t>bind</t>
        </is>
      </c>
      <c r="T575" s="7" t="n">
        <v>10243.55</v>
      </c>
      <c r="U575" s="3" t="inlineStr">
        <is>
          <t>bound</t>
        </is>
      </c>
      <c r="V575" s="3" t="inlineStr">
        <is>
          <t>Bound</t>
        </is>
      </c>
      <c r="W575" s="3" t="inlineStr">
        <is>
          <t>CANON-202509-000571</t>
        </is>
      </c>
    </row>
    <row r="576">
      <c r="A576" s="8" t="n">
        <v>572</v>
      </c>
      <c r="B576" s="8" t="inlineStr">
        <is>
          <t>42d45568-b565-5df6-bb38-c731481caecb</t>
        </is>
      </c>
      <c r="C576" s="8" t="inlineStr">
        <is>
          <t>2025-09-08</t>
        </is>
      </c>
      <c r="D576" s="8" t="inlineStr">
        <is>
          <t>2025-09</t>
        </is>
      </c>
      <c r="E576" s="8" t="inlineStr">
        <is>
          <t>Desmond Thistlewood</t>
        </is>
      </c>
      <c r="F576" s="8" t="inlineStr">
        <is>
          <t>Law Firm Partner</t>
        </is>
      </c>
      <c r="G576" s="8" t="inlineStr">
        <is>
          <t>DE</t>
        </is>
      </c>
      <c r="H576" s="8" t="n">
        <v>2022</v>
      </c>
      <c r="I576" s="8" t="inlineStr">
        <is>
          <t>Ferrari</t>
        </is>
      </c>
      <c r="J576" s="8" t="inlineStr">
        <is>
          <t>SF90 Stradale</t>
        </is>
      </c>
      <c r="K576" s="8" t="inlineStr">
        <is>
          <t>exotic</t>
        </is>
      </c>
      <c r="L576" s="8" t="inlineStr">
        <is>
          <t>03 Supercar</t>
        </is>
      </c>
      <c r="M576" s="9" t="n">
        <v>1050000</v>
      </c>
      <c r="N576" s="8" t="inlineStr">
        <is>
          <t>clean</t>
        </is>
      </c>
      <c r="O576" s="8" t="n">
        <v>0</v>
      </c>
      <c r="P576" s="8" t="n">
        <v>0</v>
      </c>
      <c r="Q576" s="8" t="n">
        <v>0</v>
      </c>
      <c r="R576" s="8" t="inlineStr">
        <is>
          <t>No</t>
        </is>
      </c>
      <c r="S576" s="8" t="inlineStr">
        <is>
          <t>bind</t>
        </is>
      </c>
      <c r="T576" s="9" t="n">
        <v>19001.04</v>
      </c>
      <c r="U576" s="8" t="inlineStr">
        <is>
          <t>bound</t>
        </is>
      </c>
      <c r="V576" s="8" t="inlineStr">
        <is>
          <t>Bound</t>
        </is>
      </c>
      <c r="W576" s="8" t="inlineStr">
        <is>
          <t>CANON-202509-000572</t>
        </is>
      </c>
    </row>
    <row r="577">
      <c r="A577" s="3" t="n">
        <v>573</v>
      </c>
      <c r="B577" s="3" t="inlineStr">
        <is>
          <t>2b5dfcb2-1d48-528f-83e7-25c2e5e2fbd5</t>
        </is>
      </c>
      <c r="C577" s="3" t="inlineStr">
        <is>
          <t>2025-09-29</t>
        </is>
      </c>
      <c r="D577" s="3" t="inlineStr">
        <is>
          <t>2025-09</t>
        </is>
      </c>
      <c r="E577" s="3" t="inlineStr">
        <is>
          <t>Mireille Delacroix</t>
        </is>
      </c>
      <c r="F577" s="3" t="inlineStr">
        <is>
          <t>Cardiologist</t>
        </is>
      </c>
      <c r="G577" s="3" t="inlineStr">
        <is>
          <t>IL</t>
        </is>
      </c>
      <c r="H577" s="3" t="n">
        <v>1974</v>
      </c>
      <c r="I577" s="3" t="inlineStr">
        <is>
          <t>Ferrari</t>
        </is>
      </c>
      <c r="J577" s="3" t="inlineStr">
        <is>
          <t>275 GTB/4</t>
        </is>
      </c>
      <c r="K577" s="3" t="inlineStr">
        <is>
          <t>classic_collector</t>
        </is>
      </c>
      <c r="L577" s="3" t="inlineStr">
        <is>
          <t>07 Post-War Classic (1946-1972)</t>
        </is>
      </c>
      <c r="M577" s="7" t="n">
        <v>1145000</v>
      </c>
      <c r="N577" s="3" t="inlineStr">
        <is>
          <t>clean</t>
        </is>
      </c>
      <c r="O577" s="3" t="n">
        <v>0</v>
      </c>
      <c r="P577" s="3" t="n">
        <v>0</v>
      </c>
      <c r="Q577" s="3" t="n">
        <v>0</v>
      </c>
      <c r="R577" s="3" t="inlineStr">
        <is>
          <t>No</t>
        </is>
      </c>
      <c r="S577" s="3" t="inlineStr">
        <is>
          <t>bind</t>
        </is>
      </c>
      <c r="T577" s="7" t="n">
        <v>10708.19</v>
      </c>
      <c r="U577" s="3" t="inlineStr">
        <is>
          <t>bound</t>
        </is>
      </c>
      <c r="V577" s="3" t="inlineStr">
        <is>
          <t>Bound</t>
        </is>
      </c>
      <c r="W577" s="3" t="inlineStr">
        <is>
          <t>CANON-202509-000573</t>
        </is>
      </c>
    </row>
    <row r="578">
      <c r="A578" s="8" t="n">
        <v>574</v>
      </c>
      <c r="B578" s="8" t="inlineStr">
        <is>
          <t>4136ab19-0a61-5736-a584-30c1dce1fe15</t>
        </is>
      </c>
      <c r="C578" s="8" t="inlineStr">
        <is>
          <t>2025-09-12</t>
        </is>
      </c>
      <c r="D578" s="8" t="inlineStr">
        <is>
          <t>2025-09</t>
        </is>
      </c>
      <c r="E578" s="8" t="inlineStr">
        <is>
          <t>Marisol Fairweather</t>
        </is>
      </c>
      <c r="F578" s="8" t="inlineStr">
        <is>
          <t>Cardiologist</t>
        </is>
      </c>
      <c r="G578" s="8" t="inlineStr">
        <is>
          <t>MD</t>
        </is>
      </c>
      <c r="H578" s="8" t="n">
        <v>1959</v>
      </c>
      <c r="I578" s="8" t="inlineStr">
        <is>
          <t>BMW</t>
        </is>
      </c>
      <c r="J578" s="8" t="inlineStr">
        <is>
          <t>M8 Competition</t>
        </is>
      </c>
      <c r="K578" s="8" t="inlineStr">
        <is>
          <t>production_luxury</t>
        </is>
      </c>
      <c r="L578" s="8" t="inlineStr">
        <is>
          <t>01 Luxury Sedan/SUV</t>
        </is>
      </c>
      <c r="M578" s="9" t="n">
        <v>310000</v>
      </c>
      <c r="N578" s="8" t="inlineStr">
        <is>
          <t>three_plus_fault</t>
        </is>
      </c>
      <c r="O578" s="8" t="n">
        <v>4</v>
      </c>
      <c r="P578" s="8" t="n">
        <v>4</v>
      </c>
      <c r="Q578" s="8" t="n">
        <v>0</v>
      </c>
      <c r="R578" s="8" t="inlineStr">
        <is>
          <t>No</t>
        </is>
      </c>
      <c r="S578" s="8" t="inlineStr">
        <is>
          <t>decline</t>
        </is>
      </c>
      <c r="T578" s="9" t="n">
        <v>3997</v>
      </c>
      <c r="U578" s="8" t="inlineStr">
        <is>
          <t>indicative</t>
        </is>
      </c>
      <c r="V578" s="8" t="inlineStr">
        <is>
          <t>Not Bound</t>
        </is>
      </c>
      <c r="W578" s="8" t="inlineStr"/>
    </row>
    <row r="579">
      <c r="A579" s="3" t="n">
        <v>575</v>
      </c>
      <c r="B579" s="3" t="inlineStr">
        <is>
          <t>a71f5d85-6d7f-55d1-917a-e4cc398f51a8</t>
        </is>
      </c>
      <c r="C579" s="3" t="inlineStr">
        <is>
          <t>2025-09-17</t>
        </is>
      </c>
      <c r="D579" s="3" t="inlineStr">
        <is>
          <t>2025-09</t>
        </is>
      </c>
      <c r="E579" s="3" t="inlineStr">
        <is>
          <t>Saoirse Delacroix</t>
        </is>
      </c>
      <c r="F579" s="3" t="inlineStr">
        <is>
          <t>Retired Executive</t>
        </is>
      </c>
      <c r="G579" s="3" t="inlineStr">
        <is>
          <t>ID</t>
        </is>
      </c>
      <c r="H579" s="3" t="n">
        <v>1980</v>
      </c>
      <c r="I579" s="3" t="inlineStr">
        <is>
          <t>Mercedes-Benz</t>
        </is>
      </c>
      <c r="J579" s="3" t="inlineStr">
        <is>
          <t>AMG GT</t>
        </is>
      </c>
      <c r="K579" s="3" t="inlineStr">
        <is>
          <t>production_luxury</t>
        </is>
      </c>
      <c r="L579" s="3" t="inlineStr">
        <is>
          <t>01 Luxury Sedan/SUV</t>
        </is>
      </c>
      <c r="M579" s="7" t="n">
        <v>1130000</v>
      </c>
      <c r="N579" s="3" t="inlineStr">
        <is>
          <t>clean</t>
        </is>
      </c>
      <c r="O579" s="3" t="n">
        <v>0</v>
      </c>
      <c r="P579" s="3" t="n">
        <v>0</v>
      </c>
      <c r="Q579" s="3" t="n">
        <v>0</v>
      </c>
      <c r="R579" s="3" t="inlineStr">
        <is>
          <t>No</t>
        </is>
      </c>
      <c r="S579" s="3" t="inlineStr">
        <is>
          <t>bind</t>
        </is>
      </c>
      <c r="T579" s="7" t="n">
        <v>11134.34</v>
      </c>
      <c r="U579" s="3" t="inlineStr">
        <is>
          <t>bound</t>
        </is>
      </c>
      <c r="V579" s="3" t="inlineStr">
        <is>
          <t>Bound</t>
        </is>
      </c>
      <c r="W579" s="3" t="inlineStr">
        <is>
          <t>CANON-202509-000575</t>
        </is>
      </c>
    </row>
    <row r="580">
      <c r="A580" s="8" t="n">
        <v>576</v>
      </c>
      <c r="B580" s="8" t="inlineStr">
        <is>
          <t>9a95ed09-e34d-5f29-9a63-416456ea9e3c</t>
        </is>
      </c>
      <c r="C580" s="8" t="inlineStr">
        <is>
          <t>2025-09-15</t>
        </is>
      </c>
      <c r="D580" s="8" t="inlineStr">
        <is>
          <t>2025-09</t>
        </is>
      </c>
      <c r="E580" s="8" t="inlineStr">
        <is>
          <t>Cassius Delacroix</t>
        </is>
      </c>
      <c r="F580" s="8" t="inlineStr">
        <is>
          <t>Retired Executive</t>
        </is>
      </c>
      <c r="G580" s="8" t="inlineStr">
        <is>
          <t>AR</t>
        </is>
      </c>
      <c r="H580" s="8" t="n">
        <v>1992</v>
      </c>
      <c r="I580" s="8" t="inlineStr">
        <is>
          <t>BMW</t>
        </is>
      </c>
      <c r="J580" s="8" t="inlineStr">
        <is>
          <t>M8 Competition</t>
        </is>
      </c>
      <c r="K580" s="8" t="inlineStr">
        <is>
          <t>production_luxury</t>
        </is>
      </c>
      <c r="L580" s="8" t="inlineStr">
        <is>
          <t>01 Luxury Sedan/SUV</t>
        </is>
      </c>
      <c r="M580" s="9" t="n">
        <v>500000</v>
      </c>
      <c r="N580" s="8" t="inlineStr">
        <is>
          <t>clean</t>
        </is>
      </c>
      <c r="O580" s="8" t="n">
        <v>0</v>
      </c>
      <c r="P580" s="8" t="n">
        <v>0</v>
      </c>
      <c r="Q580" s="8" t="n">
        <v>0</v>
      </c>
      <c r="R580" s="8" t="inlineStr">
        <is>
          <t>No</t>
        </is>
      </c>
      <c r="S580" s="8" t="inlineStr">
        <is>
          <t>bind</t>
        </is>
      </c>
      <c r="T580" s="9" t="n">
        <v>8116.15</v>
      </c>
      <c r="U580" s="8" t="inlineStr">
        <is>
          <t>bound</t>
        </is>
      </c>
      <c r="V580" s="8" t="inlineStr">
        <is>
          <t>Bound</t>
        </is>
      </c>
      <c r="W580" s="8" t="inlineStr">
        <is>
          <t>CANON-202509-000576</t>
        </is>
      </c>
    </row>
    <row r="581">
      <c r="A581" s="3" t="n">
        <v>577</v>
      </c>
      <c r="B581" s="3" t="inlineStr">
        <is>
          <t>33f180b6-fe75-5012-b927-5b9cae4aad88</t>
        </is>
      </c>
      <c r="C581" s="3" t="inlineStr">
        <is>
          <t>2025-09-23</t>
        </is>
      </c>
      <c r="D581" s="3" t="inlineStr">
        <is>
          <t>2025-09</t>
        </is>
      </c>
      <c r="E581" s="3" t="inlineStr">
        <is>
          <t>Callum Castellanos</t>
        </is>
      </c>
      <c r="F581" s="3" t="inlineStr">
        <is>
          <t>Portfolio Manager</t>
        </is>
      </c>
      <c r="G581" s="3" t="inlineStr">
        <is>
          <t>MT</t>
        </is>
      </c>
      <c r="H581" s="3" t="n">
        <v>2016</v>
      </c>
      <c r="I581" s="3" t="inlineStr">
        <is>
          <t>McLaren</t>
        </is>
      </c>
      <c r="J581" s="3" t="inlineStr">
        <is>
          <t>750S</t>
        </is>
      </c>
      <c r="K581" s="3" t="inlineStr">
        <is>
          <t>exotic</t>
        </is>
      </c>
      <c r="L581" s="3" t="inlineStr">
        <is>
          <t>03 Supercar</t>
        </is>
      </c>
      <c r="M581" s="7" t="n">
        <v>580000</v>
      </c>
      <c r="N581" s="3" t="inlineStr">
        <is>
          <t>three_plus_fault</t>
        </is>
      </c>
      <c r="O581" s="3" t="n">
        <v>3</v>
      </c>
      <c r="P581" s="3" t="n">
        <v>3</v>
      </c>
      <c r="Q581" s="3" t="n">
        <v>0</v>
      </c>
      <c r="R581" s="3" t="inlineStr">
        <is>
          <t>No</t>
        </is>
      </c>
      <c r="S581" s="3" t="inlineStr">
        <is>
          <t>decline</t>
        </is>
      </c>
      <c r="T581" s="7" t="n">
        <v>9273.049999999999</v>
      </c>
      <c r="U581" s="3" t="inlineStr">
        <is>
          <t>indicative</t>
        </is>
      </c>
      <c r="V581" s="3" t="inlineStr">
        <is>
          <t>Not Bound</t>
        </is>
      </c>
      <c r="W581" s="3" t="inlineStr"/>
    </row>
    <row r="582">
      <c r="A582" s="8" t="n">
        <v>578</v>
      </c>
      <c r="B582" s="8" t="inlineStr">
        <is>
          <t>7d71fbba-1c3c-5d61-8126-03f824e38dd3</t>
        </is>
      </c>
      <c r="C582" s="8" t="inlineStr">
        <is>
          <t>2025-09-29</t>
        </is>
      </c>
      <c r="D582" s="8" t="inlineStr">
        <is>
          <t>2025-09</t>
        </is>
      </c>
      <c r="E582" s="8" t="inlineStr">
        <is>
          <t>Cassius Farkas</t>
        </is>
      </c>
      <c r="F582" s="8" t="inlineStr">
        <is>
          <t>Orthopedic Surgeon</t>
        </is>
      </c>
      <c r="G582" s="8" t="inlineStr">
        <is>
          <t>CO</t>
        </is>
      </c>
      <c r="H582" s="8" t="n">
        <v>1994</v>
      </c>
      <c r="I582" s="8" t="inlineStr">
        <is>
          <t>BMW</t>
        </is>
      </c>
      <c r="J582" s="8" t="inlineStr">
        <is>
          <t>M8 Competition</t>
        </is>
      </c>
      <c r="K582" s="8" t="inlineStr">
        <is>
          <t>production_luxury</t>
        </is>
      </c>
      <c r="L582" s="8" t="inlineStr">
        <is>
          <t>01 Luxury Sedan/SUV</t>
        </is>
      </c>
      <c r="M582" s="9" t="n">
        <v>560000</v>
      </c>
      <c r="N582" s="8" t="inlineStr">
        <is>
          <t>three_plus_fault</t>
        </is>
      </c>
      <c r="O582" s="8" t="n">
        <v>3</v>
      </c>
      <c r="P582" s="8" t="n">
        <v>3</v>
      </c>
      <c r="Q582" s="8" t="n">
        <v>0</v>
      </c>
      <c r="R582" s="8" t="inlineStr">
        <is>
          <t>No</t>
        </is>
      </c>
      <c r="S582" s="8" t="inlineStr">
        <is>
          <t>decline</t>
        </is>
      </c>
      <c r="T582" s="9" t="n">
        <v>7245.73</v>
      </c>
      <c r="U582" s="8" t="inlineStr">
        <is>
          <t>indicative</t>
        </is>
      </c>
      <c r="V582" s="8" t="inlineStr">
        <is>
          <t>Not Bound</t>
        </is>
      </c>
      <c r="W582" s="8" t="inlineStr"/>
    </row>
    <row r="583">
      <c r="A583" s="3" t="n">
        <v>579</v>
      </c>
      <c r="B583" s="3" t="inlineStr">
        <is>
          <t>bdf220f9-8509-5fd3-8e76-83935e6a93f9</t>
        </is>
      </c>
      <c r="C583" s="3" t="inlineStr">
        <is>
          <t>2025-09-23</t>
        </is>
      </c>
      <c r="D583" s="3" t="inlineStr">
        <is>
          <t>2025-09</t>
        </is>
      </c>
      <c r="E583" s="3" t="inlineStr">
        <is>
          <t>Fitzgerald Bellandi</t>
        </is>
      </c>
      <c r="F583" s="3" t="inlineStr">
        <is>
          <t>Software Architect</t>
        </is>
      </c>
      <c r="G583" s="3" t="inlineStr">
        <is>
          <t>MT</t>
        </is>
      </c>
      <c r="H583" s="3" t="n">
        <v>1995</v>
      </c>
      <c r="I583" s="3" t="inlineStr">
        <is>
          <t>Ferrari</t>
        </is>
      </c>
      <c r="J583" s="3" t="inlineStr">
        <is>
          <t>296 GTB</t>
        </is>
      </c>
      <c r="K583" s="3" t="inlineStr">
        <is>
          <t>exotic</t>
        </is>
      </c>
      <c r="L583" s="3" t="inlineStr">
        <is>
          <t>03 Supercar</t>
        </is>
      </c>
      <c r="M583" s="7" t="n">
        <v>605000</v>
      </c>
      <c r="N583" s="3" t="inlineStr">
        <is>
          <t>clean</t>
        </is>
      </c>
      <c r="O583" s="3" t="n">
        <v>0</v>
      </c>
      <c r="P583" s="3" t="n">
        <v>0</v>
      </c>
      <c r="Q583" s="3" t="n">
        <v>0</v>
      </c>
      <c r="R583" s="3" t="inlineStr">
        <is>
          <t>No</t>
        </is>
      </c>
      <c r="S583" s="3" t="inlineStr">
        <is>
          <t>bind</t>
        </is>
      </c>
      <c r="T583" s="7" t="n">
        <v>9672.75</v>
      </c>
      <c r="U583" s="3" t="inlineStr">
        <is>
          <t>bound</t>
        </is>
      </c>
      <c r="V583" s="3" t="inlineStr">
        <is>
          <t>Bound</t>
        </is>
      </c>
      <c r="W583" s="3" t="inlineStr">
        <is>
          <t>CANON-202509-000579</t>
        </is>
      </c>
    </row>
    <row r="584">
      <c r="A584" s="8" t="n">
        <v>580</v>
      </c>
      <c r="B584" s="8" t="inlineStr">
        <is>
          <t>f5359c9c-3d24-5d0e-8454-333f75a79ead</t>
        </is>
      </c>
      <c r="C584" s="8" t="inlineStr">
        <is>
          <t>2025-09-27</t>
        </is>
      </c>
      <c r="D584" s="8" t="inlineStr">
        <is>
          <t>2025-09</t>
        </is>
      </c>
      <c r="E584" s="8" t="inlineStr">
        <is>
          <t>Emiliano Bellandi</t>
        </is>
      </c>
      <c r="F584" s="8" t="inlineStr">
        <is>
          <t>Cardiologist</t>
        </is>
      </c>
      <c r="G584" s="8" t="inlineStr">
        <is>
          <t>NY</t>
        </is>
      </c>
      <c r="H584" s="8" t="n">
        <v>1957</v>
      </c>
      <c r="I584" s="8" t="inlineStr">
        <is>
          <t>McLaren</t>
        </is>
      </c>
      <c r="J584" s="8" t="inlineStr">
        <is>
          <t>750S</t>
        </is>
      </c>
      <c r="K584" s="8" t="inlineStr">
        <is>
          <t>exotic</t>
        </is>
      </c>
      <c r="L584" s="8" t="inlineStr">
        <is>
          <t>03 Supercar</t>
        </is>
      </c>
      <c r="M584" s="9" t="n">
        <v>655000</v>
      </c>
      <c r="N584" s="8" t="inlineStr">
        <is>
          <t>clean</t>
        </is>
      </c>
      <c r="O584" s="8" t="n">
        <v>0</v>
      </c>
      <c r="P584" s="8" t="n">
        <v>0</v>
      </c>
      <c r="Q584" s="8" t="n">
        <v>0</v>
      </c>
      <c r="R584" s="8" t="inlineStr">
        <is>
          <t>No</t>
        </is>
      </c>
      <c r="S584" s="8" t="inlineStr">
        <is>
          <t>bind</t>
        </is>
      </c>
      <c r="T584" s="9" t="n">
        <v>14413.28</v>
      </c>
      <c r="U584" s="8" t="inlineStr">
        <is>
          <t>bound</t>
        </is>
      </c>
      <c r="V584" s="8" t="inlineStr">
        <is>
          <t>Bound</t>
        </is>
      </c>
      <c r="W584" s="8" t="inlineStr">
        <is>
          <t>CANON-202509-000580</t>
        </is>
      </c>
    </row>
    <row r="585">
      <c r="A585" s="3" t="n">
        <v>581</v>
      </c>
      <c r="B585" s="3" t="inlineStr">
        <is>
          <t>b37e07a6-abf4-597e-8081-2987bd748f74</t>
        </is>
      </c>
      <c r="C585" s="3" t="inlineStr">
        <is>
          <t>2025-09-22</t>
        </is>
      </c>
      <c r="D585" s="3" t="inlineStr">
        <is>
          <t>2025-09</t>
        </is>
      </c>
      <c r="E585" s="3" t="inlineStr">
        <is>
          <t>Thaddeus Kingsford</t>
        </is>
      </c>
      <c r="F585" s="3" t="inlineStr">
        <is>
          <t>Cardiologist</t>
        </is>
      </c>
      <c r="G585" s="3" t="inlineStr">
        <is>
          <t>WV</t>
        </is>
      </c>
      <c r="H585" s="3" t="n">
        <v>1958</v>
      </c>
      <c r="I585" s="3" t="inlineStr">
        <is>
          <t>Mercedes-Benz</t>
        </is>
      </c>
      <c r="J585" s="3" t="inlineStr">
        <is>
          <t>280SL Pagoda</t>
        </is>
      </c>
      <c r="K585" s="3" t="inlineStr">
        <is>
          <t>classic_collector</t>
        </is>
      </c>
      <c r="L585" s="3" t="inlineStr">
        <is>
          <t>07 Post-War Classic (1946-1972)</t>
        </is>
      </c>
      <c r="M585" s="7" t="n">
        <v>830000</v>
      </c>
      <c r="N585" s="3" t="inlineStr">
        <is>
          <t>clean</t>
        </is>
      </c>
      <c r="O585" s="3" t="n">
        <v>0</v>
      </c>
      <c r="P585" s="3" t="n">
        <v>0</v>
      </c>
      <c r="Q585" s="3" t="n">
        <v>0</v>
      </c>
      <c r="R585" s="3" t="inlineStr">
        <is>
          <t>No</t>
        </is>
      </c>
      <c r="S585" s="3" t="inlineStr">
        <is>
          <t>bind</t>
        </is>
      </c>
      <c r="T585" s="7" t="n">
        <v>8589.860000000001</v>
      </c>
      <c r="U585" s="3" t="inlineStr">
        <is>
          <t>bound</t>
        </is>
      </c>
      <c r="V585" s="3" t="inlineStr">
        <is>
          <t>Bound</t>
        </is>
      </c>
      <c r="W585" s="3" t="inlineStr">
        <is>
          <t>CANON-202509-000581</t>
        </is>
      </c>
    </row>
    <row r="586">
      <c r="A586" s="8" t="n">
        <v>582</v>
      </c>
      <c r="B586" s="8" t="inlineStr">
        <is>
          <t>a144440e-e492-5304-9a12-8912ab24228f</t>
        </is>
      </c>
      <c r="C586" s="8" t="inlineStr">
        <is>
          <t>2025-09-27</t>
        </is>
      </c>
      <c r="D586" s="8" t="inlineStr">
        <is>
          <t>2025-09</t>
        </is>
      </c>
      <c r="E586" s="8" t="inlineStr">
        <is>
          <t>Lorenzo Fairweather</t>
        </is>
      </c>
      <c r="F586" s="8" t="inlineStr">
        <is>
          <t>Orthopedic Surgeon</t>
        </is>
      </c>
      <c r="G586" s="8" t="inlineStr">
        <is>
          <t>NJ</t>
        </is>
      </c>
      <c r="H586" s="8" t="n">
        <v>1998</v>
      </c>
      <c r="I586" s="8" t="inlineStr">
        <is>
          <t>Aston Martin</t>
        </is>
      </c>
      <c r="J586" s="8" t="inlineStr">
        <is>
          <t>DB5</t>
        </is>
      </c>
      <c r="K586" s="8" t="inlineStr">
        <is>
          <t>classic_collector</t>
        </is>
      </c>
      <c r="L586" s="8" t="inlineStr">
        <is>
          <t>07 Post-War Classic (1946-1972)</t>
        </is>
      </c>
      <c r="M586" s="9" t="n">
        <v>935000</v>
      </c>
      <c r="N586" s="8" t="inlineStr">
        <is>
          <t>theft_total</t>
        </is>
      </c>
      <c r="O586" s="8" t="n">
        <v>1</v>
      </c>
      <c r="P586" s="8" t="n">
        <v>0</v>
      </c>
      <c r="Q586" s="8" t="n">
        <v>1</v>
      </c>
      <c r="R586" s="8" t="inlineStr">
        <is>
          <t>No</t>
        </is>
      </c>
      <c r="S586" s="8" t="inlineStr">
        <is>
          <t>refer</t>
        </is>
      </c>
      <c r="T586" s="9" t="n">
        <v>6620.78</v>
      </c>
      <c r="U586" s="8" t="inlineStr">
        <is>
          <t>indicative</t>
        </is>
      </c>
      <c r="V586" s="8" t="inlineStr">
        <is>
          <t>Not Bound</t>
        </is>
      </c>
      <c r="W586" s="8" t="inlineStr"/>
    </row>
    <row r="587">
      <c r="A587" s="3" t="n">
        <v>583</v>
      </c>
      <c r="B587" s="3" t="inlineStr">
        <is>
          <t>b4de440e-0074-5d2a-8a8a-e60b735a691b</t>
        </is>
      </c>
      <c r="C587" s="3" t="inlineStr">
        <is>
          <t>2025-09-07</t>
        </is>
      </c>
      <c r="D587" s="3" t="inlineStr">
        <is>
          <t>2025-09</t>
        </is>
      </c>
      <c r="E587" s="3" t="inlineStr">
        <is>
          <t>Emiliano Nakashima</t>
        </is>
      </c>
      <c r="F587" s="3" t="inlineStr">
        <is>
          <t>Anesthesiologist</t>
        </is>
      </c>
      <c r="G587" s="3" t="inlineStr">
        <is>
          <t>TX</t>
        </is>
      </c>
      <c r="H587" s="3" t="n">
        <v>1986</v>
      </c>
      <c r="I587" s="3" t="inlineStr">
        <is>
          <t>Alfa Romeo</t>
        </is>
      </c>
      <c r="J587" s="3" t="inlineStr">
        <is>
          <t>8C 2900</t>
        </is>
      </c>
      <c r="K587" s="3" t="inlineStr">
        <is>
          <t>pre_war_vintage</t>
        </is>
      </c>
      <c r="L587" s="3" t="inlineStr">
        <is>
          <t>06 Vintage Pre-War (pre-1946)</t>
        </is>
      </c>
      <c r="M587" s="7" t="n">
        <v>420000</v>
      </c>
      <c r="N587" s="3" t="inlineStr">
        <is>
          <t>three_plus_fault</t>
        </is>
      </c>
      <c r="O587" s="3" t="n">
        <v>3</v>
      </c>
      <c r="P587" s="3" t="n">
        <v>3</v>
      </c>
      <c r="Q587" s="3" t="n">
        <v>0</v>
      </c>
      <c r="R587" s="3" t="inlineStr">
        <is>
          <t>No</t>
        </is>
      </c>
      <c r="S587" s="3" t="inlineStr">
        <is>
          <t>decline</t>
        </is>
      </c>
      <c r="T587" s="7" t="n">
        <v>3671</v>
      </c>
      <c r="U587" s="3" t="inlineStr">
        <is>
          <t>indicative</t>
        </is>
      </c>
      <c r="V587" s="3" t="inlineStr">
        <is>
          <t>Not Bound</t>
        </is>
      </c>
      <c r="W587" s="3" t="inlineStr"/>
    </row>
    <row r="588">
      <c r="A588" s="8" t="n">
        <v>584</v>
      </c>
      <c r="B588" s="8" t="inlineStr">
        <is>
          <t>dc904739-aec0-5175-bed7-5aa7845b2c58</t>
        </is>
      </c>
      <c r="C588" s="8" t="inlineStr">
        <is>
          <t>2025-09-30</t>
        </is>
      </c>
      <c r="D588" s="8" t="inlineStr">
        <is>
          <t>2025-09</t>
        </is>
      </c>
      <c r="E588" s="8" t="inlineStr">
        <is>
          <t>Horace Rourke</t>
        </is>
      </c>
      <c r="F588" s="8" t="inlineStr">
        <is>
          <t>Cardiologist</t>
        </is>
      </c>
      <c r="G588" s="8" t="inlineStr">
        <is>
          <t>OH</t>
        </is>
      </c>
      <c r="H588" s="8" t="n">
        <v>1989</v>
      </c>
      <c r="I588" s="8" t="inlineStr">
        <is>
          <t>Porsche</t>
        </is>
      </c>
      <c r="J588" s="8" t="inlineStr">
        <is>
          <t>911 Turbo S</t>
        </is>
      </c>
      <c r="K588" s="8" t="inlineStr">
        <is>
          <t>production_luxury</t>
        </is>
      </c>
      <c r="L588" s="8" t="inlineStr">
        <is>
          <t>01 Luxury Sedan/SUV</t>
        </is>
      </c>
      <c r="M588" s="9" t="n">
        <v>650000</v>
      </c>
      <c r="N588" s="8" t="inlineStr">
        <is>
          <t>clean</t>
        </is>
      </c>
      <c r="O588" s="8" t="n">
        <v>0</v>
      </c>
      <c r="P588" s="8" t="n">
        <v>0</v>
      </c>
      <c r="Q588" s="8" t="n">
        <v>0</v>
      </c>
      <c r="R588" s="8" t="inlineStr">
        <is>
          <t>No</t>
        </is>
      </c>
      <c r="S588" s="8" t="inlineStr">
        <is>
          <t>bind</t>
        </is>
      </c>
      <c r="T588" s="9" t="n">
        <v>10627.46</v>
      </c>
      <c r="U588" s="8" t="inlineStr">
        <is>
          <t>bound</t>
        </is>
      </c>
      <c r="V588" s="8" t="inlineStr">
        <is>
          <t>Bound</t>
        </is>
      </c>
      <c r="W588" s="8" t="inlineStr">
        <is>
          <t>CANON-202509-000584</t>
        </is>
      </c>
    </row>
    <row r="589">
      <c r="A589" s="3" t="n">
        <v>585</v>
      </c>
      <c r="B589" s="3" t="inlineStr">
        <is>
          <t>c95d2c7f-138e-5516-9150-089d395df7f8</t>
        </is>
      </c>
      <c r="C589" s="3" t="inlineStr">
        <is>
          <t>2025-09-27</t>
        </is>
      </c>
      <c r="D589" s="3" t="inlineStr">
        <is>
          <t>2025-09</t>
        </is>
      </c>
      <c r="E589" s="3" t="inlineStr">
        <is>
          <t>Aurelio Okonkwo</t>
        </is>
      </c>
      <c r="F589" s="3" t="inlineStr">
        <is>
          <t>Retired Executive</t>
        </is>
      </c>
      <c r="G589" s="3" t="inlineStr">
        <is>
          <t>TX</t>
        </is>
      </c>
      <c r="H589" s="3" t="n">
        <v>1993</v>
      </c>
      <c r="I589" s="3" t="inlineStr">
        <is>
          <t>Aston Martin</t>
        </is>
      </c>
      <c r="J589" s="3" t="inlineStr">
        <is>
          <t>DB12</t>
        </is>
      </c>
      <c r="K589" s="3" t="inlineStr">
        <is>
          <t>production_luxury</t>
        </is>
      </c>
      <c r="L589" s="3" t="inlineStr">
        <is>
          <t>01 Luxury Sedan/SUV</t>
        </is>
      </c>
      <c r="M589" s="7" t="n">
        <v>285000</v>
      </c>
      <c r="N589" s="3" t="inlineStr">
        <is>
          <t>clean</t>
        </is>
      </c>
      <c r="O589" s="3" t="n">
        <v>0</v>
      </c>
      <c r="P589" s="3" t="n">
        <v>0</v>
      </c>
      <c r="Q589" s="3" t="n">
        <v>0</v>
      </c>
      <c r="R589" s="3" t="inlineStr">
        <is>
          <t>No</t>
        </is>
      </c>
      <c r="S589" s="3" t="inlineStr">
        <is>
          <t>bind</t>
        </is>
      </c>
      <c r="T589" s="7" t="n">
        <v>4448.28</v>
      </c>
      <c r="U589" s="3" t="inlineStr">
        <is>
          <t>bound</t>
        </is>
      </c>
      <c r="V589" s="3" t="inlineStr">
        <is>
          <t>Bound</t>
        </is>
      </c>
      <c r="W589" s="3" t="inlineStr">
        <is>
          <t>CANON-202509-000585</t>
        </is>
      </c>
    </row>
    <row r="590">
      <c r="A590" s="8" t="n">
        <v>586</v>
      </c>
      <c r="B590" s="8" t="inlineStr">
        <is>
          <t>f8ea2cdb-3465-503b-b894-30f6ece4298f</t>
        </is>
      </c>
      <c r="C590" s="8" t="inlineStr">
        <is>
          <t>2025-09-10</t>
        </is>
      </c>
      <c r="D590" s="8" t="inlineStr">
        <is>
          <t>2025-09</t>
        </is>
      </c>
      <c r="E590" s="8" t="inlineStr">
        <is>
          <t>Marisol Okonkwo</t>
        </is>
      </c>
      <c r="F590" s="8" t="inlineStr">
        <is>
          <t>Software Architect</t>
        </is>
      </c>
      <c r="G590" s="8" t="inlineStr">
        <is>
          <t>ID</t>
        </is>
      </c>
      <c r="H590" s="8" t="n">
        <v>1957</v>
      </c>
      <c r="I590" s="8" t="inlineStr">
        <is>
          <t>Maserati</t>
        </is>
      </c>
      <c r="J590" s="8" t="inlineStr">
        <is>
          <t>GranTurismo</t>
        </is>
      </c>
      <c r="K590" s="8" t="inlineStr">
        <is>
          <t>production_luxury</t>
        </is>
      </c>
      <c r="L590" s="8" t="inlineStr">
        <is>
          <t>01 Luxury Sedan/SUV</t>
        </is>
      </c>
      <c r="M590" s="9" t="n">
        <v>285000</v>
      </c>
      <c r="N590" s="8" t="inlineStr">
        <is>
          <t>clean</t>
        </is>
      </c>
      <c r="O590" s="8" t="n">
        <v>0</v>
      </c>
      <c r="P590" s="8" t="n">
        <v>0</v>
      </c>
      <c r="Q590" s="8" t="n">
        <v>0</v>
      </c>
      <c r="R590" s="8" t="inlineStr">
        <is>
          <t>No</t>
        </is>
      </c>
      <c r="S590" s="8" t="inlineStr">
        <is>
          <t>bind</t>
        </is>
      </c>
      <c r="T590" s="9" t="n">
        <v>3829.39</v>
      </c>
      <c r="U590" s="8" t="inlineStr">
        <is>
          <t>bound</t>
        </is>
      </c>
      <c r="V590" s="8" t="inlineStr">
        <is>
          <t>Bound</t>
        </is>
      </c>
      <c r="W590" s="8" t="inlineStr">
        <is>
          <t>CANON-202509-000586</t>
        </is>
      </c>
    </row>
    <row r="591">
      <c r="A591" s="3" t="n">
        <v>587</v>
      </c>
      <c r="B591" s="3" t="inlineStr">
        <is>
          <t>c19f2e5d-64c6-5def-9fc2-59e98a94ddb2</t>
        </is>
      </c>
      <c r="C591" s="3" t="inlineStr">
        <is>
          <t>2025-09-25</t>
        </is>
      </c>
      <c r="D591" s="3" t="inlineStr">
        <is>
          <t>2025-09</t>
        </is>
      </c>
      <c r="E591" s="3" t="inlineStr">
        <is>
          <t>Wilhelmina Nakashima</t>
        </is>
      </c>
      <c r="F591" s="3" t="inlineStr">
        <is>
          <t>Software Architect</t>
        </is>
      </c>
      <c r="G591" s="3" t="inlineStr">
        <is>
          <t>CO</t>
        </is>
      </c>
      <c r="H591" s="3" t="n">
        <v>2003</v>
      </c>
      <c r="I591" s="3" t="inlineStr">
        <is>
          <t>Mercedes-Benz</t>
        </is>
      </c>
      <c r="J591" s="3" t="inlineStr">
        <is>
          <t>AMG GT</t>
        </is>
      </c>
      <c r="K591" s="3" t="inlineStr">
        <is>
          <t>production_luxury</t>
        </is>
      </c>
      <c r="L591" s="3" t="inlineStr">
        <is>
          <t>01 Luxury Sedan/SUV</t>
        </is>
      </c>
      <c r="M591" s="7" t="n">
        <v>905000</v>
      </c>
      <c r="N591" s="3" t="inlineStr">
        <is>
          <t>clean</t>
        </is>
      </c>
      <c r="O591" s="3" t="n">
        <v>0</v>
      </c>
      <c r="P591" s="3" t="n">
        <v>0</v>
      </c>
      <c r="Q591" s="3" t="n">
        <v>0</v>
      </c>
      <c r="R591" s="3" t="inlineStr">
        <is>
          <t>No</t>
        </is>
      </c>
      <c r="S591" s="3" t="inlineStr">
        <is>
          <t>bind</t>
        </is>
      </c>
      <c r="T591" s="7" t="n">
        <v>11709.61</v>
      </c>
      <c r="U591" s="3" t="inlineStr">
        <is>
          <t>bound</t>
        </is>
      </c>
      <c r="V591" s="3" t="inlineStr">
        <is>
          <t>Bound</t>
        </is>
      </c>
      <c r="W591" s="3" t="inlineStr">
        <is>
          <t>CANON-202509-000587</t>
        </is>
      </c>
    </row>
    <row r="592">
      <c r="A592" s="8" t="n">
        <v>588</v>
      </c>
      <c r="B592" s="8" t="inlineStr">
        <is>
          <t>4a7045b4-b78e-5627-9ffa-82b6f462a229</t>
        </is>
      </c>
      <c r="C592" s="8" t="inlineStr">
        <is>
          <t>2025-09-09</t>
        </is>
      </c>
      <c r="D592" s="8" t="inlineStr">
        <is>
          <t>2025-09</t>
        </is>
      </c>
      <c r="E592" s="8" t="inlineStr">
        <is>
          <t>Callum Harrington</t>
        </is>
      </c>
      <c r="F592" s="8" t="inlineStr">
        <is>
          <t>Anesthesiologist</t>
        </is>
      </c>
      <c r="G592" s="8" t="inlineStr">
        <is>
          <t>MA</t>
        </is>
      </c>
      <c r="H592" s="8" t="n">
        <v>2006</v>
      </c>
      <c r="I592" s="8" t="inlineStr">
        <is>
          <t>Aston Martin</t>
        </is>
      </c>
      <c r="J592" s="8" t="inlineStr">
        <is>
          <t>DB12</t>
        </is>
      </c>
      <c r="K592" s="8" t="inlineStr">
        <is>
          <t>production_luxury</t>
        </is>
      </c>
      <c r="L592" s="8" t="inlineStr">
        <is>
          <t>01 Luxury Sedan/SUV</t>
        </is>
      </c>
      <c r="M592" s="9" t="n">
        <v>465000</v>
      </c>
      <c r="N592" s="8" t="inlineStr">
        <is>
          <t>clean</t>
        </is>
      </c>
      <c r="O592" s="8" t="n">
        <v>0</v>
      </c>
      <c r="P592" s="8" t="n">
        <v>0</v>
      </c>
      <c r="Q592" s="8" t="n">
        <v>0</v>
      </c>
      <c r="R592" s="8" t="inlineStr">
        <is>
          <t>No</t>
        </is>
      </c>
      <c r="S592" s="8" t="inlineStr">
        <is>
          <t>bind</t>
        </is>
      </c>
      <c r="T592" s="9" t="n">
        <v>7888.83</v>
      </c>
      <c r="U592" s="8" t="inlineStr">
        <is>
          <t>bound</t>
        </is>
      </c>
      <c r="V592" s="8" t="inlineStr">
        <is>
          <t>Bound</t>
        </is>
      </c>
      <c r="W592" s="8" t="inlineStr">
        <is>
          <t>CANON-202509-000588</t>
        </is>
      </c>
    </row>
    <row r="593">
      <c r="A593" s="3" t="n">
        <v>589</v>
      </c>
      <c r="B593" s="3" t="inlineStr">
        <is>
          <t>99eeed2a-9005-5abc-9dff-7b35e2ffc8a7</t>
        </is>
      </c>
      <c r="C593" s="3" t="inlineStr">
        <is>
          <t>2025-09-08</t>
        </is>
      </c>
      <c r="D593" s="3" t="inlineStr">
        <is>
          <t>2025-09</t>
        </is>
      </c>
      <c r="E593" s="3" t="inlineStr">
        <is>
          <t>Anouk Delacroix</t>
        </is>
      </c>
      <c r="F593" s="3" t="inlineStr">
        <is>
          <t>Retired Executive</t>
        </is>
      </c>
      <c r="G593" s="3" t="inlineStr">
        <is>
          <t>NH</t>
        </is>
      </c>
      <c r="H593" s="3" t="n">
        <v>2006</v>
      </c>
      <c r="I593" s="3" t="inlineStr">
        <is>
          <t>Ferrari</t>
        </is>
      </c>
      <c r="J593" s="3" t="inlineStr">
        <is>
          <t>296 GTB</t>
        </is>
      </c>
      <c r="K593" s="3" t="inlineStr">
        <is>
          <t>exotic</t>
        </is>
      </c>
      <c r="L593" s="3" t="inlineStr">
        <is>
          <t>03 Supercar</t>
        </is>
      </c>
      <c r="M593" s="7" t="n">
        <v>1450000</v>
      </c>
      <c r="N593" s="3" t="inlineStr">
        <is>
          <t>three_plus_fault</t>
        </is>
      </c>
      <c r="O593" s="3" t="n">
        <v>4</v>
      </c>
      <c r="P593" s="3" t="n">
        <v>4</v>
      </c>
      <c r="Q593" s="3" t="n">
        <v>0</v>
      </c>
      <c r="R593" s="3" t="inlineStr">
        <is>
          <t>No</t>
        </is>
      </c>
      <c r="S593" s="3" t="inlineStr">
        <is>
          <t>decline</t>
        </is>
      </c>
      <c r="T593" s="7" t="n">
        <v>21831.28</v>
      </c>
      <c r="U593" s="3" t="inlineStr">
        <is>
          <t>indicative</t>
        </is>
      </c>
      <c r="V593" s="3" t="inlineStr">
        <is>
          <t>Not Bound</t>
        </is>
      </c>
      <c r="W593" s="3" t="inlineStr"/>
    </row>
    <row r="594">
      <c r="A594" s="8" t="n">
        <v>590</v>
      </c>
      <c r="B594" s="8" t="inlineStr">
        <is>
          <t>2f36ff5f-cfa0-52ed-83a6-488ad3ec8700</t>
        </is>
      </c>
      <c r="C594" s="8" t="inlineStr">
        <is>
          <t>2025-09-11</t>
        </is>
      </c>
      <c r="D594" s="8" t="inlineStr">
        <is>
          <t>2025-09</t>
        </is>
      </c>
      <c r="E594" s="8" t="inlineStr">
        <is>
          <t>Fitzgerald Blackwood</t>
        </is>
      </c>
      <c r="F594" s="8" t="inlineStr">
        <is>
          <t>Orthopedic Surgeon</t>
        </is>
      </c>
      <c r="G594" s="8" t="inlineStr">
        <is>
          <t>CO</t>
        </is>
      </c>
      <c r="H594" s="8" t="n">
        <v>1978</v>
      </c>
      <c r="I594" s="8" t="inlineStr">
        <is>
          <t>Mercedes-Benz</t>
        </is>
      </c>
      <c r="J594" s="8" t="inlineStr">
        <is>
          <t>AMG GT</t>
        </is>
      </c>
      <c r="K594" s="8" t="inlineStr">
        <is>
          <t>production_luxury</t>
        </is>
      </c>
      <c r="L594" s="8" t="inlineStr">
        <is>
          <t>01 Luxury Sedan/SUV</t>
        </is>
      </c>
      <c r="M594" s="9" t="n">
        <v>255000</v>
      </c>
      <c r="N594" s="8" t="inlineStr">
        <is>
          <t>three_plus_fault</t>
        </is>
      </c>
      <c r="O594" s="8" t="n">
        <v>4</v>
      </c>
      <c r="P594" s="8" t="n">
        <v>4</v>
      </c>
      <c r="Q594" s="8" t="n">
        <v>0</v>
      </c>
      <c r="R594" s="8" t="inlineStr">
        <is>
          <t>No</t>
        </is>
      </c>
      <c r="S594" s="8" t="inlineStr">
        <is>
          <t>decline</t>
        </is>
      </c>
      <c r="T594" s="9" t="n">
        <v>3806.99</v>
      </c>
      <c r="U594" s="8" t="inlineStr">
        <is>
          <t>indicative</t>
        </is>
      </c>
      <c r="V594" s="8" t="inlineStr">
        <is>
          <t>Not Bound</t>
        </is>
      </c>
      <c r="W594" s="8" t="inlineStr"/>
    </row>
    <row r="595">
      <c r="A595" s="3" t="n">
        <v>591</v>
      </c>
      <c r="B595" s="3" t="inlineStr">
        <is>
          <t>508b8771-855b-5d30-ad06-afa5f5b54ccc</t>
        </is>
      </c>
      <c r="C595" s="3" t="inlineStr">
        <is>
          <t>2025-09-10</t>
        </is>
      </c>
      <c r="D595" s="3" t="inlineStr">
        <is>
          <t>2025-09</t>
        </is>
      </c>
      <c r="E595" s="3" t="inlineStr">
        <is>
          <t>Saoirse Underwood</t>
        </is>
      </c>
      <c r="F595" s="3" t="inlineStr">
        <is>
          <t>Orthopedic Surgeon</t>
        </is>
      </c>
      <c r="G595" s="3" t="inlineStr">
        <is>
          <t>MI</t>
        </is>
      </c>
      <c r="H595" s="3" t="n">
        <v>1994</v>
      </c>
      <c r="I595" s="3" t="inlineStr">
        <is>
          <t>Jaguar</t>
        </is>
      </c>
      <c r="J595" s="3" t="inlineStr">
        <is>
          <t>E-Type Series 1</t>
        </is>
      </c>
      <c r="K595" s="3" t="inlineStr">
        <is>
          <t>classic_collector</t>
        </is>
      </c>
      <c r="L595" s="3" t="inlineStr">
        <is>
          <t>07 Post-War Classic (1946-1972)</t>
        </is>
      </c>
      <c r="M595" s="7" t="n">
        <v>1095000</v>
      </c>
      <c r="N595" s="3" t="inlineStr">
        <is>
          <t>clean</t>
        </is>
      </c>
      <c r="O595" s="3" t="n">
        <v>0</v>
      </c>
      <c r="P595" s="3" t="n">
        <v>0</v>
      </c>
      <c r="Q595" s="3" t="n">
        <v>0</v>
      </c>
      <c r="R595" s="3" t="inlineStr">
        <is>
          <t>No</t>
        </is>
      </c>
      <c r="S595" s="3" t="inlineStr">
        <is>
          <t>bind</t>
        </is>
      </c>
      <c r="T595" s="7" t="n">
        <v>11671.25</v>
      </c>
      <c r="U595" s="3" t="inlineStr">
        <is>
          <t>bound</t>
        </is>
      </c>
      <c r="V595" s="3" t="inlineStr">
        <is>
          <t>Bound</t>
        </is>
      </c>
      <c r="W595" s="3" t="inlineStr">
        <is>
          <t>CANON-202509-000591</t>
        </is>
      </c>
    </row>
    <row r="596">
      <c r="A596" s="8" t="n">
        <v>592</v>
      </c>
      <c r="B596" s="8" t="inlineStr">
        <is>
          <t>62448896-c8db-5000-8829-c23f74f90033</t>
        </is>
      </c>
      <c r="C596" s="8" t="inlineStr">
        <is>
          <t>2025-09-09</t>
        </is>
      </c>
      <c r="D596" s="8" t="inlineStr">
        <is>
          <t>2025-09</t>
        </is>
      </c>
      <c r="E596" s="8" t="inlineStr">
        <is>
          <t>Ottilie Blackwood</t>
        </is>
      </c>
      <c r="F596" s="8" t="inlineStr">
        <is>
          <t>Law Firm Partner</t>
        </is>
      </c>
      <c r="G596" s="8" t="inlineStr">
        <is>
          <t>NY</t>
        </is>
      </c>
      <c r="H596" s="8" t="n">
        <v>1990</v>
      </c>
      <c r="I596" s="8" t="inlineStr">
        <is>
          <t>Maserati</t>
        </is>
      </c>
      <c r="J596" s="8" t="inlineStr">
        <is>
          <t>GranTurismo</t>
        </is>
      </c>
      <c r="K596" s="8" t="inlineStr">
        <is>
          <t>production_luxury</t>
        </is>
      </c>
      <c r="L596" s="8" t="inlineStr">
        <is>
          <t>01 Luxury Sedan/SUV</t>
        </is>
      </c>
      <c r="M596" s="9" t="n">
        <v>395000</v>
      </c>
      <c r="N596" s="8" t="inlineStr">
        <is>
          <t>clean</t>
        </is>
      </c>
      <c r="O596" s="8" t="n">
        <v>0</v>
      </c>
      <c r="P596" s="8" t="n">
        <v>0</v>
      </c>
      <c r="Q596" s="8" t="n">
        <v>0</v>
      </c>
      <c r="R596" s="8" t="inlineStr">
        <is>
          <t>No</t>
        </is>
      </c>
      <c r="S596" s="8" t="inlineStr">
        <is>
          <t>bind</t>
        </is>
      </c>
      <c r="T596" s="9" t="n">
        <v>6862.09</v>
      </c>
      <c r="U596" s="8" t="inlineStr">
        <is>
          <t>bound</t>
        </is>
      </c>
      <c r="V596" s="8" t="inlineStr">
        <is>
          <t>Bound</t>
        </is>
      </c>
      <c r="W596" s="8" t="inlineStr">
        <is>
          <t>CANON-202509-000592</t>
        </is>
      </c>
    </row>
    <row r="597">
      <c r="A597" s="3" t="n">
        <v>593</v>
      </c>
      <c r="B597" s="3" t="inlineStr">
        <is>
          <t>44bb1778-2cc1-50b9-b445-99225fb15686</t>
        </is>
      </c>
      <c r="C597" s="3" t="inlineStr">
        <is>
          <t>2025-09-11</t>
        </is>
      </c>
      <c r="D597" s="3" t="inlineStr">
        <is>
          <t>2025-09</t>
        </is>
      </c>
      <c r="E597" s="3" t="inlineStr">
        <is>
          <t>Cassius Pennington</t>
        </is>
      </c>
      <c r="F597" s="3" t="inlineStr">
        <is>
          <t>Portfolio Manager</t>
        </is>
      </c>
      <c r="G597" s="3" t="inlineStr">
        <is>
          <t>SC</t>
        </is>
      </c>
      <c r="H597" s="3" t="n">
        <v>1978</v>
      </c>
      <c r="I597" s="3" t="inlineStr">
        <is>
          <t>Lamborghini</t>
        </is>
      </c>
      <c r="J597" s="3" t="inlineStr">
        <is>
          <t>Huracan EVO</t>
        </is>
      </c>
      <c r="K597" s="3" t="inlineStr">
        <is>
          <t>exotic</t>
        </is>
      </c>
      <c r="L597" s="3" t="inlineStr">
        <is>
          <t>03 Supercar</t>
        </is>
      </c>
      <c r="M597" s="7" t="n">
        <v>1200000</v>
      </c>
      <c r="N597" s="3" t="inlineStr">
        <is>
          <t>clean</t>
        </is>
      </c>
      <c r="O597" s="3" t="n">
        <v>0</v>
      </c>
      <c r="P597" s="3" t="n">
        <v>0</v>
      </c>
      <c r="Q597" s="3" t="n">
        <v>0</v>
      </c>
      <c r="R597" s="3" t="inlineStr">
        <is>
          <t>No</t>
        </is>
      </c>
      <c r="S597" s="3" t="inlineStr">
        <is>
          <t>bind</t>
        </is>
      </c>
      <c r="T597" s="7" t="n">
        <v>21541.75</v>
      </c>
      <c r="U597" s="3" t="inlineStr">
        <is>
          <t>bound</t>
        </is>
      </c>
      <c r="V597" s="3" t="inlineStr">
        <is>
          <t>Bound</t>
        </is>
      </c>
      <c r="W597" s="3" t="inlineStr">
        <is>
          <t>CANON-202509-000593</t>
        </is>
      </c>
    </row>
    <row r="598">
      <c r="A598" s="8" t="n">
        <v>594</v>
      </c>
      <c r="B598" s="8" t="inlineStr">
        <is>
          <t>b0b0143e-9b75-5746-a33d-0498d8f7e931</t>
        </is>
      </c>
      <c r="C598" s="8" t="inlineStr">
        <is>
          <t>2025-09-07</t>
        </is>
      </c>
      <c r="D598" s="8" t="inlineStr">
        <is>
          <t>2025-09</t>
        </is>
      </c>
      <c r="E598" s="8" t="inlineStr">
        <is>
          <t>Fenwick Chattopadhyay</t>
        </is>
      </c>
      <c r="F598" s="8" t="inlineStr">
        <is>
          <t>Anesthesiologist</t>
        </is>
      </c>
      <c r="G598" s="8" t="inlineStr">
        <is>
          <t>ID</t>
        </is>
      </c>
      <c r="H598" s="8" t="n">
        <v>2002</v>
      </c>
      <c r="I598" s="8" t="inlineStr">
        <is>
          <t>Bentley</t>
        </is>
      </c>
      <c r="J598" s="8" t="inlineStr">
        <is>
          <t>Continental GT</t>
        </is>
      </c>
      <c r="K598" s="8" t="inlineStr">
        <is>
          <t>production_luxury</t>
        </is>
      </c>
      <c r="L598" s="8" t="inlineStr">
        <is>
          <t>01 Luxury Sedan/SUV</t>
        </is>
      </c>
      <c r="M598" s="9" t="n">
        <v>245000</v>
      </c>
      <c r="N598" s="8" t="inlineStr">
        <is>
          <t>three_plus_fault</t>
        </is>
      </c>
      <c r="O598" s="8" t="n">
        <v>3</v>
      </c>
      <c r="P598" s="8" t="n">
        <v>3</v>
      </c>
      <c r="Q598" s="8" t="n">
        <v>0</v>
      </c>
      <c r="R598" s="8" t="inlineStr">
        <is>
          <t>No</t>
        </is>
      </c>
      <c r="S598" s="8" t="inlineStr">
        <is>
          <t>decline</t>
        </is>
      </c>
      <c r="T598" s="9" t="n">
        <v>4038.1</v>
      </c>
      <c r="U598" s="8" t="inlineStr">
        <is>
          <t>indicative</t>
        </is>
      </c>
      <c r="V598" s="8" t="inlineStr">
        <is>
          <t>Not Bound</t>
        </is>
      </c>
      <c r="W598" s="8" t="inlineStr"/>
    </row>
    <row r="599">
      <c r="A599" s="3" t="n">
        <v>595</v>
      </c>
      <c r="B599" s="3" t="inlineStr">
        <is>
          <t>b80d1f10-6f1f-5188-a0bb-177ca8444811</t>
        </is>
      </c>
      <c r="C599" s="3" t="inlineStr">
        <is>
          <t>2025-09-18</t>
        </is>
      </c>
      <c r="D599" s="3" t="inlineStr">
        <is>
          <t>2025-09</t>
        </is>
      </c>
      <c r="E599" s="3" t="inlineStr">
        <is>
          <t>Priya Vasquez</t>
        </is>
      </c>
      <c r="F599" s="3" t="inlineStr">
        <is>
          <t>Founder / CEO</t>
        </is>
      </c>
      <c r="G599" s="3" t="inlineStr">
        <is>
          <t>FL</t>
        </is>
      </c>
      <c r="H599" s="3" t="n">
        <v>2020</v>
      </c>
      <c r="I599" s="3" t="inlineStr">
        <is>
          <t>Bugatti</t>
        </is>
      </c>
      <c r="J599" s="3" t="inlineStr">
        <is>
          <t>Type 57</t>
        </is>
      </c>
      <c r="K599" s="3" t="inlineStr">
        <is>
          <t>pre_war_vintage</t>
        </is>
      </c>
      <c r="L599" s="3" t="inlineStr">
        <is>
          <t>06 Vintage Pre-War (pre-1946)</t>
        </is>
      </c>
      <c r="M599" s="7" t="n">
        <v>985000</v>
      </c>
      <c r="N599" s="3" t="inlineStr">
        <is>
          <t>three_plus_fault</t>
        </is>
      </c>
      <c r="O599" s="3" t="n">
        <v>3</v>
      </c>
      <c r="P599" s="3" t="n">
        <v>3</v>
      </c>
      <c r="Q599" s="3" t="n">
        <v>0</v>
      </c>
      <c r="R599" s="3" t="inlineStr">
        <is>
          <t>No</t>
        </is>
      </c>
      <c r="S599" s="3" t="inlineStr">
        <is>
          <t>decline</t>
        </is>
      </c>
      <c r="T599" s="7" t="n">
        <v>9618.26</v>
      </c>
      <c r="U599" s="3" t="inlineStr">
        <is>
          <t>indicative</t>
        </is>
      </c>
      <c r="V599" s="3" t="inlineStr">
        <is>
          <t>Not Bound</t>
        </is>
      </c>
      <c r="W599" s="3" t="inlineStr"/>
    </row>
    <row r="600">
      <c r="A600" s="8" t="n">
        <v>596</v>
      </c>
      <c r="B600" s="8" t="inlineStr">
        <is>
          <t>82a0fcd2-1ad7-5105-bb60-9dad31244f5d</t>
        </is>
      </c>
      <c r="C600" s="8" t="inlineStr">
        <is>
          <t>2025-09-28</t>
        </is>
      </c>
      <c r="D600" s="8" t="inlineStr">
        <is>
          <t>2025-09</t>
        </is>
      </c>
      <c r="E600" s="8" t="inlineStr">
        <is>
          <t>Desmond Kingsford</t>
        </is>
      </c>
      <c r="F600" s="8" t="inlineStr">
        <is>
          <t>Orthopedic Surgeon</t>
        </is>
      </c>
      <c r="G600" s="8" t="inlineStr">
        <is>
          <t>WV</t>
        </is>
      </c>
      <c r="H600" s="8" t="n">
        <v>1973</v>
      </c>
      <c r="I600" s="8" t="inlineStr">
        <is>
          <t>Mercedes-Benz</t>
        </is>
      </c>
      <c r="J600" s="8" t="inlineStr">
        <is>
          <t>280SL Pagoda</t>
        </is>
      </c>
      <c r="K600" s="8" t="inlineStr">
        <is>
          <t>classic_collector</t>
        </is>
      </c>
      <c r="L600" s="8" t="inlineStr">
        <is>
          <t>07 Post-War Classic (1946-1972)</t>
        </is>
      </c>
      <c r="M600" s="9" t="n">
        <v>1360000</v>
      </c>
      <c r="N600" s="8" t="inlineStr">
        <is>
          <t>clean</t>
        </is>
      </c>
      <c r="O600" s="8" t="n">
        <v>0</v>
      </c>
      <c r="P600" s="8" t="n">
        <v>0</v>
      </c>
      <c r="Q600" s="8" t="n">
        <v>0</v>
      </c>
      <c r="R600" s="8" t="inlineStr">
        <is>
          <t>No</t>
        </is>
      </c>
      <c r="S600" s="8" t="inlineStr">
        <is>
          <t>bind</t>
        </is>
      </c>
      <c r="T600" s="9" t="n">
        <v>12438.33</v>
      </c>
      <c r="U600" s="8" t="inlineStr">
        <is>
          <t>bound</t>
        </is>
      </c>
      <c r="V600" s="8" t="inlineStr">
        <is>
          <t>Bound</t>
        </is>
      </c>
      <c r="W600" s="8" t="inlineStr">
        <is>
          <t>CANON-202509-000596</t>
        </is>
      </c>
    </row>
    <row r="601">
      <c r="A601" s="3" t="n">
        <v>597</v>
      </c>
      <c r="B601" s="3" t="inlineStr">
        <is>
          <t>11f45be2-7e4c-5edb-8287-8795258a7d80</t>
        </is>
      </c>
      <c r="C601" s="3" t="inlineStr">
        <is>
          <t>2025-09-14</t>
        </is>
      </c>
      <c r="D601" s="3" t="inlineStr">
        <is>
          <t>2025-09</t>
        </is>
      </c>
      <c r="E601" s="3" t="inlineStr">
        <is>
          <t>Beatrix Kingsford</t>
        </is>
      </c>
      <c r="F601" s="3" t="inlineStr">
        <is>
          <t>Portfolio Manager</t>
        </is>
      </c>
      <c r="G601" s="3" t="inlineStr">
        <is>
          <t>WV</t>
        </is>
      </c>
      <c r="H601" s="3" t="n">
        <v>1969</v>
      </c>
      <c r="I601" s="3" t="inlineStr">
        <is>
          <t>Mercedes-Benz</t>
        </is>
      </c>
      <c r="J601" s="3" t="inlineStr">
        <is>
          <t>AMG GT</t>
        </is>
      </c>
      <c r="K601" s="3" t="inlineStr">
        <is>
          <t>production_luxury</t>
        </is>
      </c>
      <c r="L601" s="3" t="inlineStr">
        <is>
          <t>01 Luxury Sedan/SUV</t>
        </is>
      </c>
      <c r="M601" s="7" t="n">
        <v>850000</v>
      </c>
      <c r="N601" s="3" t="inlineStr">
        <is>
          <t>clean</t>
        </is>
      </c>
      <c r="O601" s="3" t="n">
        <v>0</v>
      </c>
      <c r="P601" s="3" t="n">
        <v>0</v>
      </c>
      <c r="Q601" s="3" t="n">
        <v>0</v>
      </c>
      <c r="R601" s="3" t="inlineStr">
        <is>
          <t>No</t>
        </is>
      </c>
      <c r="S601" s="3" t="inlineStr">
        <is>
          <t>bind</t>
        </is>
      </c>
      <c r="T601" s="7" t="n">
        <v>13297.56</v>
      </c>
      <c r="U601" s="3" t="inlineStr">
        <is>
          <t>bound</t>
        </is>
      </c>
      <c r="V601" s="3" t="inlineStr">
        <is>
          <t>Bound</t>
        </is>
      </c>
      <c r="W601" s="3" t="inlineStr">
        <is>
          <t>CANON-202509-000597</t>
        </is>
      </c>
    </row>
    <row r="602">
      <c r="A602" s="8" t="n">
        <v>598</v>
      </c>
      <c r="B602" s="8" t="inlineStr">
        <is>
          <t>3b8c84ec-16cc-5b49-a2d0-4c84c1f5264f</t>
        </is>
      </c>
      <c r="C602" s="8" t="inlineStr">
        <is>
          <t>2025-09-20</t>
        </is>
      </c>
      <c r="D602" s="8" t="inlineStr">
        <is>
          <t>2025-09</t>
        </is>
      </c>
      <c r="E602" s="8" t="inlineStr">
        <is>
          <t>Everett Bellandi</t>
        </is>
      </c>
      <c r="F602" s="8" t="inlineStr">
        <is>
          <t>Orthopedic Surgeon</t>
        </is>
      </c>
      <c r="G602" s="8" t="inlineStr">
        <is>
          <t>CT</t>
        </is>
      </c>
      <c r="H602" s="8" t="n">
        <v>1970</v>
      </c>
      <c r="I602" s="8" t="inlineStr">
        <is>
          <t>McLaren</t>
        </is>
      </c>
      <c r="J602" s="8" t="inlineStr">
        <is>
          <t>750S</t>
        </is>
      </c>
      <c r="K602" s="8" t="inlineStr">
        <is>
          <t>exotic</t>
        </is>
      </c>
      <c r="L602" s="8" t="inlineStr">
        <is>
          <t>03 Supercar</t>
        </is>
      </c>
      <c r="M602" s="9" t="n">
        <v>615000</v>
      </c>
      <c r="N602" s="8" t="inlineStr">
        <is>
          <t>three_plus_fault</t>
        </is>
      </c>
      <c r="O602" s="8" t="n">
        <v>3</v>
      </c>
      <c r="P602" s="8" t="n">
        <v>3</v>
      </c>
      <c r="Q602" s="8" t="n">
        <v>0</v>
      </c>
      <c r="R602" s="8" t="inlineStr">
        <is>
          <t>No</t>
        </is>
      </c>
      <c r="S602" s="8" t="inlineStr">
        <is>
          <t>decline</t>
        </is>
      </c>
      <c r="T602" s="9" t="n">
        <v>11841.45</v>
      </c>
      <c r="U602" s="8" t="inlineStr">
        <is>
          <t>indicative</t>
        </is>
      </c>
      <c r="V602" s="8" t="inlineStr">
        <is>
          <t>Not Bound</t>
        </is>
      </c>
      <c r="W602" s="8" t="inlineStr"/>
    </row>
    <row r="603">
      <c r="A603" s="3" t="n">
        <v>599</v>
      </c>
      <c r="B603" s="3" t="inlineStr">
        <is>
          <t>8038ac99-797f-5815-9d0d-1bc3a2c87165</t>
        </is>
      </c>
      <c r="C603" s="3" t="inlineStr">
        <is>
          <t>2025-09-28</t>
        </is>
      </c>
      <c r="D603" s="3" t="inlineStr">
        <is>
          <t>2025-09</t>
        </is>
      </c>
      <c r="E603" s="3" t="inlineStr">
        <is>
          <t>Callum Montoya</t>
        </is>
      </c>
      <c r="F603" s="3" t="inlineStr">
        <is>
          <t>Retired Executive</t>
        </is>
      </c>
      <c r="G603" s="3" t="inlineStr">
        <is>
          <t>AR</t>
        </is>
      </c>
      <c r="H603" s="3" t="n">
        <v>1981</v>
      </c>
      <c r="I603" s="3" t="inlineStr">
        <is>
          <t>Ferrari</t>
        </is>
      </c>
      <c r="J603" s="3" t="inlineStr">
        <is>
          <t>296 GTB</t>
        </is>
      </c>
      <c r="K603" s="3" t="inlineStr">
        <is>
          <t>exotic</t>
        </is>
      </c>
      <c r="L603" s="3" t="inlineStr">
        <is>
          <t>03 Supercar</t>
        </is>
      </c>
      <c r="M603" s="7" t="n">
        <v>1215000</v>
      </c>
      <c r="N603" s="3" t="inlineStr">
        <is>
          <t>clean</t>
        </is>
      </c>
      <c r="O603" s="3" t="n">
        <v>0</v>
      </c>
      <c r="P603" s="3" t="n">
        <v>0</v>
      </c>
      <c r="Q603" s="3" t="n">
        <v>0</v>
      </c>
      <c r="R603" s="3" t="inlineStr">
        <is>
          <t>No</t>
        </is>
      </c>
      <c r="S603" s="3" t="inlineStr">
        <is>
          <t>bind</t>
        </is>
      </c>
      <c r="T603" s="7" t="n">
        <v>24273.55</v>
      </c>
      <c r="U603" s="3" t="inlineStr">
        <is>
          <t>bound</t>
        </is>
      </c>
      <c r="V603" s="3" t="inlineStr">
        <is>
          <t>Bound</t>
        </is>
      </c>
      <c r="W603" s="3" t="inlineStr">
        <is>
          <t>CANON-202509-000599</t>
        </is>
      </c>
    </row>
    <row r="604">
      <c r="A604" s="8" t="n">
        <v>600</v>
      </c>
      <c r="B604" s="8" t="inlineStr">
        <is>
          <t>a62fde11-0e14-51ab-ad6f-a121be3623eb</t>
        </is>
      </c>
      <c r="C604" s="8" t="inlineStr">
        <is>
          <t>2025-09-16</t>
        </is>
      </c>
      <c r="D604" s="8" t="inlineStr">
        <is>
          <t>2025-09</t>
        </is>
      </c>
      <c r="E604" s="8" t="inlineStr">
        <is>
          <t>Fitzgerald Kingsford</t>
        </is>
      </c>
      <c r="F604" s="8" t="inlineStr">
        <is>
          <t>Founder / CEO</t>
        </is>
      </c>
      <c r="G604" s="8" t="inlineStr">
        <is>
          <t>MI</t>
        </is>
      </c>
      <c r="H604" s="8" t="n">
        <v>1990</v>
      </c>
      <c r="I604" s="8" t="inlineStr">
        <is>
          <t>Ferrari</t>
        </is>
      </c>
      <c r="J604" s="8" t="inlineStr">
        <is>
          <t>296 GTB</t>
        </is>
      </c>
      <c r="K604" s="8" t="inlineStr">
        <is>
          <t>exotic</t>
        </is>
      </c>
      <c r="L604" s="8" t="inlineStr">
        <is>
          <t>03 Supercar</t>
        </is>
      </c>
      <c r="M604" s="9" t="n">
        <v>1950000</v>
      </c>
      <c r="N604" s="8" t="inlineStr">
        <is>
          <t>clean</t>
        </is>
      </c>
      <c r="O604" s="8" t="n">
        <v>0</v>
      </c>
      <c r="P604" s="8" t="n">
        <v>0</v>
      </c>
      <c r="Q604" s="8" t="n">
        <v>0</v>
      </c>
      <c r="R604" s="8" t="inlineStr">
        <is>
          <t>No</t>
        </is>
      </c>
      <c r="S604" s="8" t="inlineStr">
        <is>
          <t>bind</t>
        </is>
      </c>
      <c r="T604" s="9" t="n">
        <v>43756.67</v>
      </c>
      <c r="U604" s="8" t="inlineStr">
        <is>
          <t>bound</t>
        </is>
      </c>
      <c r="V604" s="8" t="inlineStr">
        <is>
          <t>Bound</t>
        </is>
      </c>
      <c r="W604" s="8" t="inlineStr">
        <is>
          <t>CANON-202509-000600</t>
        </is>
      </c>
    </row>
    <row r="605">
      <c r="A605" s="3" t="n">
        <v>601</v>
      </c>
      <c r="B605" s="3" t="inlineStr">
        <is>
          <t>b3e1925e-ed0f-517d-87ed-482dd5177585</t>
        </is>
      </c>
      <c r="C605" s="3" t="inlineStr">
        <is>
          <t>2025-09-19</t>
        </is>
      </c>
      <c r="D605" s="3" t="inlineStr">
        <is>
          <t>2025-09</t>
        </is>
      </c>
      <c r="E605" s="3" t="inlineStr">
        <is>
          <t>Ottilie Ashcombe</t>
        </is>
      </c>
      <c r="F605" s="3" t="inlineStr">
        <is>
          <t>Anesthesiologist</t>
        </is>
      </c>
      <c r="G605" s="3" t="inlineStr">
        <is>
          <t>ND</t>
        </is>
      </c>
      <c r="H605" s="3" t="n">
        <v>1976</v>
      </c>
      <c r="I605" s="3" t="inlineStr">
        <is>
          <t>Ferrari</t>
        </is>
      </c>
      <c r="J605" s="3" t="inlineStr">
        <is>
          <t>296 GTB</t>
        </is>
      </c>
      <c r="K605" s="3" t="inlineStr">
        <is>
          <t>exotic</t>
        </is>
      </c>
      <c r="L605" s="3" t="inlineStr">
        <is>
          <t>03 Supercar</t>
        </is>
      </c>
      <c r="M605" s="7" t="n">
        <v>575000</v>
      </c>
      <c r="N605" s="3" t="inlineStr">
        <is>
          <t>three_plus_fault</t>
        </is>
      </c>
      <c r="O605" s="3" t="n">
        <v>3</v>
      </c>
      <c r="P605" s="3" t="n">
        <v>3</v>
      </c>
      <c r="Q605" s="3" t="n">
        <v>0</v>
      </c>
      <c r="R605" s="3" t="inlineStr">
        <is>
          <t>No</t>
        </is>
      </c>
      <c r="S605" s="3" t="inlineStr">
        <is>
          <t>decline</t>
        </is>
      </c>
      <c r="T605" s="7" t="n">
        <v>10082.77</v>
      </c>
      <c r="U605" s="3" t="inlineStr">
        <is>
          <t>indicative</t>
        </is>
      </c>
      <c r="V605" s="3" t="inlineStr">
        <is>
          <t>Not Bound</t>
        </is>
      </c>
      <c r="W605" s="3" t="inlineStr"/>
    </row>
    <row r="606">
      <c r="A606" s="8" t="n">
        <v>602</v>
      </c>
      <c r="B606" s="8" t="inlineStr">
        <is>
          <t>422cf8f3-a19b-5fbe-a874-082caf5133f1</t>
        </is>
      </c>
      <c r="C606" s="8" t="inlineStr">
        <is>
          <t>2025-09-03</t>
        </is>
      </c>
      <c r="D606" s="8" t="inlineStr">
        <is>
          <t>2025-09</t>
        </is>
      </c>
      <c r="E606" s="8" t="inlineStr">
        <is>
          <t>Desmond Harrington</t>
        </is>
      </c>
      <c r="F606" s="8" t="inlineStr">
        <is>
          <t>Orthopedic Surgeon</t>
        </is>
      </c>
      <c r="G606" s="8" t="inlineStr">
        <is>
          <t>FL</t>
        </is>
      </c>
      <c r="H606" s="8" t="n">
        <v>1957</v>
      </c>
      <c r="I606" s="8" t="inlineStr">
        <is>
          <t>Maserati</t>
        </is>
      </c>
      <c r="J606" s="8" t="inlineStr">
        <is>
          <t>GranTurismo</t>
        </is>
      </c>
      <c r="K606" s="8" t="inlineStr">
        <is>
          <t>production_luxury</t>
        </is>
      </c>
      <c r="L606" s="8" t="inlineStr">
        <is>
          <t>01 Luxury Sedan/SUV</t>
        </is>
      </c>
      <c r="M606" s="9" t="n">
        <v>390000</v>
      </c>
      <c r="N606" s="8" t="inlineStr">
        <is>
          <t>three_plus_fault</t>
        </is>
      </c>
      <c r="O606" s="8" t="n">
        <v>3</v>
      </c>
      <c r="P606" s="8" t="n">
        <v>3</v>
      </c>
      <c r="Q606" s="8" t="n">
        <v>0</v>
      </c>
      <c r="R606" s="8" t="inlineStr">
        <is>
          <t>No</t>
        </is>
      </c>
      <c r="S606" s="8" t="inlineStr">
        <is>
          <t>decline</t>
        </is>
      </c>
      <c r="T606" s="9" t="n">
        <v>7516.27</v>
      </c>
      <c r="U606" s="8" t="inlineStr">
        <is>
          <t>indicative</t>
        </is>
      </c>
      <c r="V606" s="8" t="inlineStr">
        <is>
          <t>Not Bound</t>
        </is>
      </c>
      <c r="W606" s="8" t="inlineStr"/>
    </row>
    <row r="607">
      <c r="A607" s="3" t="n">
        <v>603</v>
      </c>
      <c r="B607" s="3" t="inlineStr">
        <is>
          <t>5ca349f9-6687-57b5-886a-961e5abe24fb</t>
        </is>
      </c>
      <c r="C607" s="3" t="inlineStr">
        <is>
          <t>2025-09-14</t>
        </is>
      </c>
      <c r="D607" s="3" t="inlineStr">
        <is>
          <t>2025-09</t>
        </is>
      </c>
      <c r="E607" s="3" t="inlineStr">
        <is>
          <t>Lorenzo Castellanos</t>
        </is>
      </c>
      <c r="F607" s="3" t="inlineStr">
        <is>
          <t>Orthopedic Surgeon</t>
        </is>
      </c>
      <c r="G607" s="3" t="inlineStr">
        <is>
          <t>TX</t>
        </is>
      </c>
      <c r="H607" s="3" t="n">
        <v>1965</v>
      </c>
      <c r="I607" s="3" t="inlineStr">
        <is>
          <t>Bugatti</t>
        </is>
      </c>
      <c r="J607" s="3" t="inlineStr">
        <is>
          <t>Type 57</t>
        </is>
      </c>
      <c r="K607" s="3" t="inlineStr">
        <is>
          <t>pre_war_vintage</t>
        </is>
      </c>
      <c r="L607" s="3" t="inlineStr">
        <is>
          <t>06 Vintage Pre-War (pre-1946)</t>
        </is>
      </c>
      <c r="M607" s="7" t="n">
        <v>410000</v>
      </c>
      <c r="N607" s="3" t="inlineStr">
        <is>
          <t>three_plus_fault</t>
        </is>
      </c>
      <c r="O607" s="3" t="n">
        <v>3</v>
      </c>
      <c r="P607" s="3" t="n">
        <v>3</v>
      </c>
      <c r="Q607" s="3" t="n">
        <v>0</v>
      </c>
      <c r="R607" s="3" t="inlineStr">
        <is>
          <t>No</t>
        </is>
      </c>
      <c r="S607" s="3" t="inlineStr">
        <is>
          <t>decline</t>
        </is>
      </c>
      <c r="T607" s="7" t="n">
        <v>3583.6</v>
      </c>
      <c r="U607" s="3" t="inlineStr">
        <is>
          <t>indicative</t>
        </is>
      </c>
      <c r="V607" s="3" t="inlineStr">
        <is>
          <t>Not Bound</t>
        </is>
      </c>
      <c r="W607" s="3" t="inlineStr"/>
    </row>
    <row r="608">
      <c r="A608" s="8" t="n">
        <v>604</v>
      </c>
      <c r="B608" s="8" t="inlineStr">
        <is>
          <t>173a16d6-6df1-5e34-9d84-c9f295ab848a</t>
        </is>
      </c>
      <c r="C608" s="8" t="inlineStr">
        <is>
          <t>2025-09-25</t>
        </is>
      </c>
      <c r="D608" s="8" t="inlineStr">
        <is>
          <t>2025-09</t>
        </is>
      </c>
      <c r="E608" s="8" t="inlineStr">
        <is>
          <t>Wilhelmina Okonkwo</t>
        </is>
      </c>
      <c r="F608" s="8" t="inlineStr">
        <is>
          <t>Founder / CEO</t>
        </is>
      </c>
      <c r="G608" s="8" t="inlineStr">
        <is>
          <t>WV</t>
        </is>
      </c>
      <c r="H608" s="8" t="n">
        <v>1994</v>
      </c>
      <c r="I608" s="8" t="inlineStr">
        <is>
          <t>Mercedes-Benz</t>
        </is>
      </c>
      <c r="J608" s="8" t="inlineStr">
        <is>
          <t>AMG GT</t>
        </is>
      </c>
      <c r="K608" s="8" t="inlineStr">
        <is>
          <t>production_luxury</t>
        </is>
      </c>
      <c r="L608" s="8" t="inlineStr">
        <is>
          <t>01 Luxury Sedan/SUV</t>
        </is>
      </c>
      <c r="M608" s="9" t="n">
        <v>495000</v>
      </c>
      <c r="N608" s="8" t="inlineStr">
        <is>
          <t>clean</t>
        </is>
      </c>
      <c r="O608" s="8" t="n">
        <v>0</v>
      </c>
      <c r="P608" s="8" t="n">
        <v>0</v>
      </c>
      <c r="Q608" s="8" t="n">
        <v>0</v>
      </c>
      <c r="R608" s="8" t="inlineStr">
        <is>
          <t>No</t>
        </is>
      </c>
      <c r="S608" s="8" t="inlineStr">
        <is>
          <t>bind</t>
        </is>
      </c>
      <c r="T608" s="9" t="n">
        <v>8935.23</v>
      </c>
      <c r="U608" s="8" t="inlineStr">
        <is>
          <t>bound</t>
        </is>
      </c>
      <c r="V608" s="8" t="inlineStr">
        <is>
          <t>Bound</t>
        </is>
      </c>
      <c r="W608" s="8" t="inlineStr">
        <is>
          <t>CANON-202509-000604</t>
        </is>
      </c>
    </row>
    <row r="609">
      <c r="A609" s="3" t="n">
        <v>605</v>
      </c>
      <c r="B609" s="3" t="inlineStr">
        <is>
          <t>f3b7af52-96bd-590b-97d8-31b06989b0cc</t>
        </is>
      </c>
      <c r="C609" s="3" t="inlineStr">
        <is>
          <t>2025-09-27</t>
        </is>
      </c>
      <c r="D609" s="3" t="inlineStr">
        <is>
          <t>2025-09</t>
        </is>
      </c>
      <c r="E609" s="3" t="inlineStr">
        <is>
          <t>Sunniva Merriweather</t>
        </is>
      </c>
      <c r="F609" s="3" t="inlineStr">
        <is>
          <t>Founder / CEO</t>
        </is>
      </c>
      <c r="G609" s="3" t="inlineStr">
        <is>
          <t>AR</t>
        </is>
      </c>
      <c r="H609" s="3" t="n">
        <v>1995</v>
      </c>
      <c r="I609" s="3" t="inlineStr">
        <is>
          <t>Mercedes-Benz</t>
        </is>
      </c>
      <c r="J609" s="3" t="inlineStr">
        <is>
          <t>AMG GT</t>
        </is>
      </c>
      <c r="K609" s="3" t="inlineStr">
        <is>
          <t>production_luxury</t>
        </is>
      </c>
      <c r="L609" s="3" t="inlineStr">
        <is>
          <t>01 Luxury Sedan/SUV</t>
        </is>
      </c>
      <c r="M609" s="7" t="n">
        <v>1515000</v>
      </c>
      <c r="N609" s="3" t="inlineStr">
        <is>
          <t>three_plus_fault</t>
        </is>
      </c>
      <c r="O609" s="3" t="n">
        <v>4</v>
      </c>
      <c r="P609" s="3" t="n">
        <v>4</v>
      </c>
      <c r="Q609" s="3" t="n">
        <v>0</v>
      </c>
      <c r="R609" s="3" t="inlineStr">
        <is>
          <t>No</t>
        </is>
      </c>
      <c r="S609" s="3" t="inlineStr">
        <is>
          <t>decline</t>
        </is>
      </c>
      <c r="T609" s="7" t="n">
        <v>20808.58</v>
      </c>
      <c r="U609" s="3" t="inlineStr">
        <is>
          <t>indicative</t>
        </is>
      </c>
      <c r="V609" s="3" t="inlineStr">
        <is>
          <t>Not Bound</t>
        </is>
      </c>
      <c r="W609" s="3" t="inlineStr"/>
    </row>
    <row r="610">
      <c r="A610" s="8" t="n">
        <v>606</v>
      </c>
      <c r="B610" s="8" t="inlineStr">
        <is>
          <t>413283c2-ca66-55ef-b49b-f75530f4bd07</t>
        </is>
      </c>
      <c r="C610" s="8" t="inlineStr">
        <is>
          <t>2025-09-04</t>
        </is>
      </c>
      <c r="D610" s="8" t="inlineStr">
        <is>
          <t>2025-09</t>
        </is>
      </c>
      <c r="E610" s="8" t="inlineStr">
        <is>
          <t>Everett Rourke</t>
        </is>
      </c>
      <c r="F610" s="8" t="inlineStr">
        <is>
          <t>Anesthesiologist</t>
        </is>
      </c>
      <c r="G610" s="8" t="inlineStr">
        <is>
          <t>CA</t>
        </is>
      </c>
      <c r="H610" s="8" t="n">
        <v>1987</v>
      </c>
      <c r="I610" s="8" t="inlineStr">
        <is>
          <t>Bentley</t>
        </is>
      </c>
      <c r="J610" s="8" t="inlineStr">
        <is>
          <t>Continental GT</t>
        </is>
      </c>
      <c r="K610" s="8" t="inlineStr">
        <is>
          <t>production_luxury</t>
        </is>
      </c>
      <c r="L610" s="8" t="inlineStr">
        <is>
          <t>01 Luxury Sedan/SUV</t>
        </is>
      </c>
      <c r="M610" s="9" t="n">
        <v>830000</v>
      </c>
      <c r="N610" s="8" t="inlineStr">
        <is>
          <t>three_plus_fault</t>
        </is>
      </c>
      <c r="O610" s="8" t="n">
        <v>3</v>
      </c>
      <c r="P610" s="8" t="n">
        <v>3</v>
      </c>
      <c r="Q610" s="8" t="n">
        <v>0</v>
      </c>
      <c r="R610" s="8" t="inlineStr">
        <is>
          <t>No</t>
        </is>
      </c>
      <c r="S610" s="8" t="inlineStr">
        <is>
          <t>decline</t>
        </is>
      </c>
      <c r="T610" s="9" t="n">
        <v>13179.93</v>
      </c>
      <c r="U610" s="8" t="inlineStr">
        <is>
          <t>indicative</t>
        </is>
      </c>
      <c r="V610" s="8" t="inlineStr">
        <is>
          <t>Not Bound</t>
        </is>
      </c>
      <c r="W610" s="8" t="inlineStr"/>
    </row>
    <row r="611">
      <c r="A611" s="3" t="n">
        <v>607</v>
      </c>
      <c r="B611" s="3" t="inlineStr">
        <is>
          <t>b13eeb1e-cf30-5462-b1f5-9b2fb184047f</t>
        </is>
      </c>
      <c r="C611" s="3" t="inlineStr">
        <is>
          <t>2025-09-01</t>
        </is>
      </c>
      <c r="D611" s="3" t="inlineStr">
        <is>
          <t>2025-09</t>
        </is>
      </c>
      <c r="E611" s="3" t="inlineStr">
        <is>
          <t>Sunniva Larsson</t>
        </is>
      </c>
      <c r="F611" s="3" t="inlineStr">
        <is>
          <t>Law Firm Partner</t>
        </is>
      </c>
      <c r="G611" s="3" t="inlineStr">
        <is>
          <t>MA</t>
        </is>
      </c>
      <c r="H611" s="3" t="n">
        <v>2009</v>
      </c>
      <c r="I611" s="3" t="inlineStr">
        <is>
          <t>BMW</t>
        </is>
      </c>
      <c r="J611" s="3" t="inlineStr">
        <is>
          <t>M8 Competition</t>
        </is>
      </c>
      <c r="K611" s="3" t="inlineStr">
        <is>
          <t>production_luxury</t>
        </is>
      </c>
      <c r="L611" s="3" t="inlineStr">
        <is>
          <t>01 Luxury Sedan/SUV</t>
        </is>
      </c>
      <c r="M611" s="7" t="n">
        <v>1635000</v>
      </c>
      <c r="N611" s="3" t="inlineStr">
        <is>
          <t>three_plus_fault</t>
        </is>
      </c>
      <c r="O611" s="3" t="n">
        <v>4</v>
      </c>
      <c r="P611" s="3" t="n">
        <v>4</v>
      </c>
      <c r="Q611" s="3" t="n">
        <v>0</v>
      </c>
      <c r="R611" s="3" t="inlineStr">
        <is>
          <t>No</t>
        </is>
      </c>
      <c r="S611" s="3" t="inlineStr">
        <is>
          <t>decline</t>
        </is>
      </c>
      <c r="T611" s="7" t="n">
        <v>20341.29</v>
      </c>
      <c r="U611" s="3" t="inlineStr">
        <is>
          <t>indicative</t>
        </is>
      </c>
      <c r="V611" s="3" t="inlineStr">
        <is>
          <t>Not Bound</t>
        </is>
      </c>
      <c r="W611" s="3" t="inlineStr"/>
    </row>
    <row r="612">
      <c r="A612" s="8" t="n">
        <v>608</v>
      </c>
      <c r="B612" s="8" t="inlineStr">
        <is>
          <t>0f73e32e-c554-51ad-a4d2-b1e48f341075</t>
        </is>
      </c>
      <c r="C612" s="8" t="inlineStr">
        <is>
          <t>2025-09-23</t>
        </is>
      </c>
      <c r="D612" s="8" t="inlineStr">
        <is>
          <t>2025-09</t>
        </is>
      </c>
      <c r="E612" s="8" t="inlineStr">
        <is>
          <t>Leopold Whitlock</t>
        </is>
      </c>
      <c r="F612" s="8" t="inlineStr">
        <is>
          <t>Law Firm Partner</t>
        </is>
      </c>
      <c r="G612" s="8" t="inlineStr">
        <is>
          <t>NC</t>
        </is>
      </c>
      <c r="H612" s="8" t="n">
        <v>2021</v>
      </c>
      <c r="I612" s="8" t="inlineStr">
        <is>
          <t>Bentley</t>
        </is>
      </c>
      <c r="J612" s="8" t="inlineStr">
        <is>
          <t>Continental GT</t>
        </is>
      </c>
      <c r="K612" s="8" t="inlineStr">
        <is>
          <t>production_luxury</t>
        </is>
      </c>
      <c r="L612" s="8" t="inlineStr">
        <is>
          <t>01 Luxury Sedan/SUV</t>
        </is>
      </c>
      <c r="M612" s="9" t="n">
        <v>360000</v>
      </c>
      <c r="N612" s="8" t="inlineStr">
        <is>
          <t>clean</t>
        </is>
      </c>
      <c r="O612" s="8" t="n">
        <v>0</v>
      </c>
      <c r="P612" s="8" t="n">
        <v>0</v>
      </c>
      <c r="Q612" s="8" t="n">
        <v>0</v>
      </c>
      <c r="R612" s="8" t="inlineStr">
        <is>
          <t>No</t>
        </is>
      </c>
      <c r="S612" s="8" t="inlineStr">
        <is>
          <t>bind</t>
        </is>
      </c>
      <c r="T612" s="9" t="n">
        <v>5618.88</v>
      </c>
      <c r="U612" s="8" t="inlineStr">
        <is>
          <t>bound</t>
        </is>
      </c>
      <c r="V612" s="8" t="inlineStr">
        <is>
          <t>Bound</t>
        </is>
      </c>
      <c r="W612" s="8" t="inlineStr">
        <is>
          <t>CANON-202509-000608</t>
        </is>
      </c>
    </row>
    <row r="613">
      <c r="A613" s="3" t="n">
        <v>609</v>
      </c>
      <c r="B613" s="3" t="inlineStr">
        <is>
          <t>f66aa92b-85a5-580b-868a-759de4d9da67</t>
        </is>
      </c>
      <c r="C613" s="3" t="inlineStr">
        <is>
          <t>2025-09-13</t>
        </is>
      </c>
      <c r="D613" s="3" t="inlineStr">
        <is>
          <t>2025-09</t>
        </is>
      </c>
      <c r="E613" s="3" t="inlineStr">
        <is>
          <t>Horace Castellanos</t>
        </is>
      </c>
      <c r="F613" s="3" t="inlineStr">
        <is>
          <t>Founder / CEO</t>
        </is>
      </c>
      <c r="G613" s="3" t="inlineStr">
        <is>
          <t>CA</t>
        </is>
      </c>
      <c r="H613" s="3" t="n">
        <v>2019</v>
      </c>
      <c r="I613" s="3" t="inlineStr">
        <is>
          <t>Bentley</t>
        </is>
      </c>
      <c r="J613" s="3" t="inlineStr">
        <is>
          <t>Continental GT</t>
        </is>
      </c>
      <c r="K613" s="3" t="inlineStr">
        <is>
          <t>production_luxury</t>
        </is>
      </c>
      <c r="L613" s="3" t="inlineStr">
        <is>
          <t>01 Luxury Sedan/SUV</t>
        </is>
      </c>
      <c r="M613" s="7" t="n">
        <v>740000</v>
      </c>
      <c r="N613" s="3" t="inlineStr">
        <is>
          <t>clean</t>
        </is>
      </c>
      <c r="O613" s="3" t="n">
        <v>0</v>
      </c>
      <c r="P613" s="3" t="n">
        <v>0</v>
      </c>
      <c r="Q613" s="3" t="n">
        <v>0</v>
      </c>
      <c r="R613" s="3" t="inlineStr">
        <is>
          <t>No</t>
        </is>
      </c>
      <c r="S613" s="3" t="inlineStr">
        <is>
          <t>bind</t>
        </is>
      </c>
      <c r="T613" s="7" t="n">
        <v>11750.79</v>
      </c>
      <c r="U613" s="3" t="inlineStr">
        <is>
          <t>bound</t>
        </is>
      </c>
      <c r="V613" s="3" t="inlineStr">
        <is>
          <t>Bound</t>
        </is>
      </c>
      <c r="W613" s="3" t="inlineStr">
        <is>
          <t>CANON-202509-000609</t>
        </is>
      </c>
    </row>
    <row r="614">
      <c r="A614" s="8" t="n">
        <v>610</v>
      </c>
      <c r="B614" s="8" t="inlineStr">
        <is>
          <t>a0acebc3-cf23-5ff4-b8ee-8a04d239d05a</t>
        </is>
      </c>
      <c r="C614" s="8" t="inlineStr">
        <is>
          <t>2025-09-15</t>
        </is>
      </c>
      <c r="D614" s="8" t="inlineStr">
        <is>
          <t>2025-09</t>
        </is>
      </c>
      <c r="E614" s="8" t="inlineStr">
        <is>
          <t>Horace Kingsford</t>
        </is>
      </c>
      <c r="F614" s="8" t="inlineStr">
        <is>
          <t>Anesthesiologist</t>
        </is>
      </c>
      <c r="G614" s="8" t="inlineStr">
        <is>
          <t>CA</t>
        </is>
      </c>
      <c r="H614" s="8" t="n">
        <v>2015</v>
      </c>
      <c r="I614" s="8" t="inlineStr">
        <is>
          <t>Jaguar</t>
        </is>
      </c>
      <c r="J614" s="8" t="inlineStr">
        <is>
          <t>E-Type Series 1</t>
        </is>
      </c>
      <c r="K614" s="8" t="inlineStr">
        <is>
          <t>classic_collector</t>
        </is>
      </c>
      <c r="L614" s="8" t="inlineStr">
        <is>
          <t>07 Post-War Classic (1946-1972)</t>
        </is>
      </c>
      <c r="M614" s="9" t="n">
        <v>145000</v>
      </c>
      <c r="N614" s="8" t="inlineStr">
        <is>
          <t>clean</t>
        </is>
      </c>
      <c r="O614" s="8" t="n">
        <v>0</v>
      </c>
      <c r="P614" s="8" t="n">
        <v>0</v>
      </c>
      <c r="Q614" s="8" t="n">
        <v>0</v>
      </c>
      <c r="R614" s="8" t="inlineStr">
        <is>
          <t>No</t>
        </is>
      </c>
      <c r="S614" s="8" t="inlineStr">
        <is>
          <t>bind</t>
        </is>
      </c>
      <c r="T614" s="9" t="n">
        <v>2019.14</v>
      </c>
      <c r="U614" s="8" t="inlineStr">
        <is>
          <t>bound</t>
        </is>
      </c>
      <c r="V614" s="8" t="inlineStr">
        <is>
          <t>Bound</t>
        </is>
      </c>
      <c r="W614" s="8" t="inlineStr">
        <is>
          <t>CANON-202509-000610</t>
        </is>
      </c>
    </row>
    <row r="615">
      <c r="A615" s="3" t="n">
        <v>611</v>
      </c>
      <c r="B615" s="3" t="inlineStr">
        <is>
          <t>1a15183d-3e65-5d13-90b1-84cec575a436</t>
        </is>
      </c>
      <c r="C615" s="3" t="inlineStr">
        <is>
          <t>2025-09-12</t>
        </is>
      </c>
      <c r="D615" s="3" t="inlineStr">
        <is>
          <t>2025-09</t>
        </is>
      </c>
      <c r="E615" s="3" t="inlineStr">
        <is>
          <t>Anouk Montoya</t>
        </is>
      </c>
      <c r="F615" s="3" t="inlineStr">
        <is>
          <t>Orthopedic Surgeon</t>
        </is>
      </c>
      <c r="G615" s="3" t="inlineStr">
        <is>
          <t>MA</t>
        </is>
      </c>
      <c r="H615" s="3" t="n">
        <v>1981</v>
      </c>
      <c r="I615" s="3" t="inlineStr">
        <is>
          <t>BMW</t>
        </is>
      </c>
      <c r="J615" s="3" t="inlineStr">
        <is>
          <t>M8 Competition</t>
        </is>
      </c>
      <c r="K615" s="3" t="inlineStr">
        <is>
          <t>production_luxury</t>
        </is>
      </c>
      <c r="L615" s="3" t="inlineStr">
        <is>
          <t>01 Luxury Sedan/SUV</t>
        </is>
      </c>
      <c r="M615" s="7" t="n">
        <v>1150000</v>
      </c>
      <c r="N615" s="3" t="inlineStr">
        <is>
          <t>three_plus_fault</t>
        </is>
      </c>
      <c r="O615" s="3" t="n">
        <v>3</v>
      </c>
      <c r="P615" s="3" t="n">
        <v>3</v>
      </c>
      <c r="Q615" s="3" t="n">
        <v>0</v>
      </c>
      <c r="R615" s="3" t="inlineStr">
        <is>
          <t>No</t>
        </is>
      </c>
      <c r="S615" s="3" t="inlineStr">
        <is>
          <t>decline</t>
        </is>
      </c>
      <c r="T615" s="7" t="n">
        <v>14307.33</v>
      </c>
      <c r="U615" s="3" t="inlineStr">
        <is>
          <t>indicative</t>
        </is>
      </c>
      <c r="V615" s="3" t="inlineStr">
        <is>
          <t>Not Bound</t>
        </is>
      </c>
      <c r="W615" s="3" t="inlineStr"/>
    </row>
    <row r="616">
      <c r="A616" s="8" t="n">
        <v>612</v>
      </c>
      <c r="B616" s="8" t="inlineStr">
        <is>
          <t>5102cab5-9079-5c35-8568-4c8aa1c2bff6</t>
        </is>
      </c>
      <c r="C616" s="8" t="inlineStr">
        <is>
          <t>2025-09-13</t>
        </is>
      </c>
      <c r="D616" s="8" t="inlineStr">
        <is>
          <t>2025-09</t>
        </is>
      </c>
      <c r="E616" s="8" t="inlineStr">
        <is>
          <t>Horace Nakashima</t>
        </is>
      </c>
      <c r="F616" s="8" t="inlineStr">
        <is>
          <t>Founder / CEO</t>
        </is>
      </c>
      <c r="G616" s="8" t="inlineStr">
        <is>
          <t>TN</t>
        </is>
      </c>
      <c r="H616" s="8" t="n">
        <v>2008</v>
      </c>
      <c r="I616" s="8" t="inlineStr">
        <is>
          <t>McLaren</t>
        </is>
      </c>
      <c r="J616" s="8" t="inlineStr">
        <is>
          <t>750S</t>
        </is>
      </c>
      <c r="K616" s="8" t="inlineStr">
        <is>
          <t>exotic</t>
        </is>
      </c>
      <c r="L616" s="8" t="inlineStr">
        <is>
          <t>03 Supercar</t>
        </is>
      </c>
      <c r="M616" s="9" t="n">
        <v>1580000</v>
      </c>
      <c r="N616" s="8" t="inlineStr">
        <is>
          <t>clean</t>
        </is>
      </c>
      <c r="O616" s="8" t="n">
        <v>0</v>
      </c>
      <c r="P616" s="8" t="n">
        <v>0</v>
      </c>
      <c r="Q616" s="8" t="n">
        <v>0</v>
      </c>
      <c r="R616" s="8" t="inlineStr">
        <is>
          <t>No</t>
        </is>
      </c>
      <c r="S616" s="8" t="inlineStr">
        <is>
          <t>bind</t>
        </is>
      </c>
      <c r="T616" s="9" t="n">
        <v>22416.16</v>
      </c>
      <c r="U616" s="8" t="inlineStr">
        <is>
          <t>bound</t>
        </is>
      </c>
      <c r="V616" s="8" t="inlineStr">
        <is>
          <t>Bound</t>
        </is>
      </c>
      <c r="W616" s="8" t="inlineStr">
        <is>
          <t>CANON-202509-000612</t>
        </is>
      </c>
    </row>
    <row r="617">
      <c r="A617" s="3" t="n">
        <v>613</v>
      </c>
      <c r="B617" s="3" t="inlineStr">
        <is>
          <t>cf61e213-bb6a-5c75-9ac2-09738827d9d5</t>
        </is>
      </c>
      <c r="C617" s="3" t="inlineStr">
        <is>
          <t>2025-09-28</t>
        </is>
      </c>
      <c r="D617" s="3" t="inlineStr">
        <is>
          <t>2025-09</t>
        </is>
      </c>
      <c r="E617" s="3" t="inlineStr">
        <is>
          <t>Noor Pennington</t>
        </is>
      </c>
      <c r="F617" s="3" t="inlineStr">
        <is>
          <t>Cardiologist</t>
        </is>
      </c>
      <c r="G617" s="3" t="inlineStr">
        <is>
          <t>MI</t>
        </is>
      </c>
      <c r="H617" s="3" t="n">
        <v>2004</v>
      </c>
      <c r="I617" s="3" t="inlineStr">
        <is>
          <t>Icon</t>
        </is>
      </c>
      <c r="J617" s="3" t="inlineStr">
        <is>
          <t>Derelict</t>
        </is>
      </c>
      <c r="K617" s="3" t="inlineStr">
        <is>
          <t>restomod_coachbuilt</t>
        </is>
      </c>
      <c r="L617" s="3" t="inlineStr">
        <is>
          <t>11 Restomod/Coachbuilt</t>
        </is>
      </c>
      <c r="M617" s="7" t="n">
        <v>510000</v>
      </c>
      <c r="N617" s="3" t="inlineStr">
        <is>
          <t>clean</t>
        </is>
      </c>
      <c r="O617" s="3" t="n">
        <v>0</v>
      </c>
      <c r="P617" s="3" t="n">
        <v>0</v>
      </c>
      <c r="Q617" s="3" t="n">
        <v>0</v>
      </c>
      <c r="R617" s="3" t="inlineStr">
        <is>
          <t>No</t>
        </is>
      </c>
      <c r="S617" s="3" t="inlineStr">
        <is>
          <t>bind</t>
        </is>
      </c>
      <c r="T617" s="7" t="n">
        <v>11157.95</v>
      </c>
      <c r="U617" s="3" t="inlineStr">
        <is>
          <t>bound</t>
        </is>
      </c>
      <c r="V617" s="3" t="inlineStr">
        <is>
          <t>Bound</t>
        </is>
      </c>
      <c r="W617" s="3" t="inlineStr">
        <is>
          <t>CANON-202509-000613</t>
        </is>
      </c>
    </row>
    <row r="618">
      <c r="A618" s="8" t="n">
        <v>614</v>
      </c>
      <c r="B618" s="8" t="inlineStr">
        <is>
          <t>54250def-602e-5957-818e-2fbc04eb0be6</t>
        </is>
      </c>
      <c r="C618" s="8" t="inlineStr">
        <is>
          <t>2025-09-15</t>
        </is>
      </c>
      <c r="D618" s="8" t="inlineStr">
        <is>
          <t>2025-09</t>
        </is>
      </c>
      <c r="E618" s="8" t="inlineStr">
        <is>
          <t>Desmond Larsson</t>
        </is>
      </c>
      <c r="F618" s="8" t="inlineStr">
        <is>
          <t>Anesthesiologist</t>
        </is>
      </c>
      <c r="G618" s="8" t="inlineStr">
        <is>
          <t>NC</t>
        </is>
      </c>
      <c r="H618" s="8" t="n">
        <v>1962</v>
      </c>
      <c r="I618" s="8" t="inlineStr">
        <is>
          <t>Porsche</t>
        </is>
      </c>
      <c r="J618" s="8" t="inlineStr">
        <is>
          <t>911 Turbo S</t>
        </is>
      </c>
      <c r="K618" s="8" t="inlineStr">
        <is>
          <t>production_luxury</t>
        </is>
      </c>
      <c r="L618" s="8" t="inlineStr">
        <is>
          <t>01 Luxury Sedan/SUV</t>
        </is>
      </c>
      <c r="M618" s="9" t="n">
        <v>645000</v>
      </c>
      <c r="N618" s="8" t="inlineStr">
        <is>
          <t>clean</t>
        </is>
      </c>
      <c r="O618" s="8" t="n">
        <v>0</v>
      </c>
      <c r="P618" s="8" t="n">
        <v>0</v>
      </c>
      <c r="Q618" s="8" t="n">
        <v>0</v>
      </c>
      <c r="R618" s="8" t="inlineStr">
        <is>
          <t>No</t>
        </is>
      </c>
      <c r="S618" s="8" t="inlineStr">
        <is>
          <t>bind</t>
        </is>
      </c>
      <c r="T618" s="9" t="n">
        <v>8724.870000000001</v>
      </c>
      <c r="U618" s="8" t="inlineStr">
        <is>
          <t>bound</t>
        </is>
      </c>
      <c r="V618" s="8" t="inlineStr">
        <is>
          <t>Bound</t>
        </is>
      </c>
      <c r="W618" s="8" t="inlineStr">
        <is>
          <t>CANON-202509-000614</t>
        </is>
      </c>
    </row>
    <row r="619">
      <c r="A619" s="3" t="n">
        <v>615</v>
      </c>
      <c r="B619" s="3" t="inlineStr">
        <is>
          <t>4523221f-310d-5b26-b574-ba4fbc674d72</t>
        </is>
      </c>
      <c r="C619" s="3" t="inlineStr">
        <is>
          <t>2025-09-10</t>
        </is>
      </c>
      <c r="D619" s="3" t="inlineStr">
        <is>
          <t>2025-09</t>
        </is>
      </c>
      <c r="E619" s="3" t="inlineStr">
        <is>
          <t>Anouk Farkas</t>
        </is>
      </c>
      <c r="F619" s="3" t="inlineStr">
        <is>
          <t>Cardiologist</t>
        </is>
      </c>
      <c r="G619" s="3" t="inlineStr">
        <is>
          <t>NJ</t>
        </is>
      </c>
      <c r="H619" s="3" t="n">
        <v>1988</v>
      </c>
      <c r="I619" s="3" t="inlineStr">
        <is>
          <t>Ferrari</t>
        </is>
      </c>
      <c r="J619" s="3" t="inlineStr">
        <is>
          <t>296 GTB</t>
        </is>
      </c>
      <c r="K619" s="3" t="inlineStr">
        <is>
          <t>exotic</t>
        </is>
      </c>
      <c r="L619" s="3" t="inlineStr">
        <is>
          <t>03 Supercar</t>
        </is>
      </c>
      <c r="M619" s="7" t="n">
        <v>455000</v>
      </c>
      <c r="N619" s="3" t="inlineStr">
        <is>
          <t>clean</t>
        </is>
      </c>
      <c r="O619" s="3" t="n">
        <v>0</v>
      </c>
      <c r="P619" s="3" t="n">
        <v>0</v>
      </c>
      <c r="Q619" s="3" t="n">
        <v>0</v>
      </c>
      <c r="R619" s="3" t="inlineStr">
        <is>
          <t>No</t>
        </is>
      </c>
      <c r="S619" s="3" t="inlineStr">
        <is>
          <t>bind</t>
        </is>
      </c>
      <c r="T619" s="7" t="n">
        <v>8616.65</v>
      </c>
      <c r="U619" s="3" t="inlineStr">
        <is>
          <t>bound</t>
        </is>
      </c>
      <c r="V619" s="3" t="inlineStr">
        <is>
          <t>Bound</t>
        </is>
      </c>
      <c r="W619" s="3" t="inlineStr">
        <is>
          <t>CANON-202509-000615</t>
        </is>
      </c>
    </row>
    <row r="620">
      <c r="A620" s="8" t="n">
        <v>616</v>
      </c>
      <c r="B620" s="8" t="inlineStr">
        <is>
          <t>3c999346-4f85-5961-93e5-828eaee6f18a</t>
        </is>
      </c>
      <c r="C620" s="8" t="inlineStr">
        <is>
          <t>2025-09-20</t>
        </is>
      </c>
      <c r="D620" s="8" t="inlineStr">
        <is>
          <t>2025-09</t>
        </is>
      </c>
      <c r="E620" s="8" t="inlineStr">
        <is>
          <t>Horace Harrington</t>
        </is>
      </c>
      <c r="F620" s="8" t="inlineStr">
        <is>
          <t>Law Firm Partner</t>
        </is>
      </c>
      <c r="G620" s="8" t="inlineStr">
        <is>
          <t>NV</t>
        </is>
      </c>
      <c r="H620" s="8" t="n">
        <v>1998</v>
      </c>
      <c r="I620" s="8" t="inlineStr">
        <is>
          <t>BMW</t>
        </is>
      </c>
      <c r="J620" s="8" t="inlineStr">
        <is>
          <t>M8 Competition</t>
        </is>
      </c>
      <c r="K620" s="8" t="inlineStr">
        <is>
          <t>production_luxury</t>
        </is>
      </c>
      <c r="L620" s="8" t="inlineStr">
        <is>
          <t>01 Luxury Sedan/SUV</t>
        </is>
      </c>
      <c r="M620" s="9" t="n">
        <v>480000</v>
      </c>
      <c r="N620" s="8" t="inlineStr">
        <is>
          <t>clean</t>
        </is>
      </c>
      <c r="O620" s="8" t="n">
        <v>0</v>
      </c>
      <c r="P620" s="8" t="n">
        <v>0</v>
      </c>
      <c r="Q620" s="8" t="n">
        <v>0</v>
      </c>
      <c r="R620" s="8" t="inlineStr">
        <is>
          <t>No</t>
        </is>
      </c>
      <c r="S620" s="8" t="inlineStr">
        <is>
          <t>bind</t>
        </is>
      </c>
      <c r="T620" s="9" t="n">
        <v>7622.13</v>
      </c>
      <c r="U620" s="8" t="inlineStr">
        <is>
          <t>bound</t>
        </is>
      </c>
      <c r="V620" s="8" t="inlineStr">
        <is>
          <t>Bound</t>
        </is>
      </c>
      <c r="W620" s="8" t="inlineStr">
        <is>
          <t>CANON-202509-000616</t>
        </is>
      </c>
    </row>
    <row r="621">
      <c r="A621" s="3" t="n">
        <v>617</v>
      </c>
      <c r="B621" s="3" t="inlineStr">
        <is>
          <t>f8436a39-6c43-5371-84b8-0417d633c8ca</t>
        </is>
      </c>
      <c r="C621" s="3" t="inlineStr">
        <is>
          <t>2025-09-23</t>
        </is>
      </c>
      <c r="D621" s="3" t="inlineStr">
        <is>
          <t>2025-09</t>
        </is>
      </c>
      <c r="E621" s="3" t="inlineStr">
        <is>
          <t>Lorenzo Underwood</t>
        </is>
      </c>
      <c r="F621" s="3" t="inlineStr">
        <is>
          <t>Software Architect</t>
        </is>
      </c>
      <c r="G621" s="3" t="inlineStr">
        <is>
          <t>IL</t>
        </is>
      </c>
      <c r="H621" s="3" t="n">
        <v>1976</v>
      </c>
      <c r="I621" s="3" t="inlineStr">
        <is>
          <t>Maserati</t>
        </is>
      </c>
      <c r="J621" s="3" t="inlineStr">
        <is>
          <t>GranTurismo</t>
        </is>
      </c>
      <c r="K621" s="3" t="inlineStr">
        <is>
          <t>production_luxury</t>
        </is>
      </c>
      <c r="L621" s="3" t="inlineStr">
        <is>
          <t>01 Luxury Sedan/SUV</t>
        </is>
      </c>
      <c r="M621" s="7" t="n">
        <v>540000</v>
      </c>
      <c r="N621" s="3" t="inlineStr">
        <is>
          <t>three_plus_fault</t>
        </is>
      </c>
      <c r="O621" s="3" t="n">
        <v>3</v>
      </c>
      <c r="P621" s="3" t="n">
        <v>3</v>
      </c>
      <c r="Q621" s="3" t="n">
        <v>0</v>
      </c>
      <c r="R621" s="3" t="inlineStr">
        <is>
          <t>No</t>
        </is>
      </c>
      <c r="S621" s="3" t="inlineStr">
        <is>
          <t>decline</t>
        </is>
      </c>
      <c r="T621" s="7" t="n">
        <v>8638.41</v>
      </c>
      <c r="U621" s="3" t="inlineStr">
        <is>
          <t>indicative</t>
        </is>
      </c>
      <c r="V621" s="3" t="inlineStr">
        <is>
          <t>Not Bound</t>
        </is>
      </c>
      <c r="W621" s="3" t="inlineStr"/>
    </row>
    <row r="622">
      <c r="A622" s="8" t="n">
        <v>618</v>
      </c>
      <c r="B622" s="8" t="inlineStr">
        <is>
          <t>e86f5003-536a-59c0-8e2a-cada4c444ae5</t>
        </is>
      </c>
      <c r="C622" s="8" t="inlineStr">
        <is>
          <t>2025-09-03</t>
        </is>
      </c>
      <c r="D622" s="8" t="inlineStr">
        <is>
          <t>2025-09</t>
        </is>
      </c>
      <c r="E622" s="8" t="inlineStr">
        <is>
          <t>Wilhelmina Harrington</t>
        </is>
      </c>
      <c r="F622" s="8" t="inlineStr">
        <is>
          <t>Anesthesiologist</t>
        </is>
      </c>
      <c r="G622" s="8" t="inlineStr">
        <is>
          <t>MT</t>
        </is>
      </c>
      <c r="H622" s="8" t="n">
        <v>1956</v>
      </c>
      <c r="I622" s="8" t="inlineStr">
        <is>
          <t>Lamborghini</t>
        </is>
      </c>
      <c r="J622" s="8" t="inlineStr">
        <is>
          <t>Huracan EVO</t>
        </is>
      </c>
      <c r="K622" s="8" t="inlineStr">
        <is>
          <t>exotic</t>
        </is>
      </c>
      <c r="L622" s="8" t="inlineStr">
        <is>
          <t>03 Supercar</t>
        </is>
      </c>
      <c r="M622" s="9" t="n">
        <v>890000</v>
      </c>
      <c r="N622" s="8" t="inlineStr">
        <is>
          <t>three_plus_fault</t>
        </is>
      </c>
      <c r="O622" s="8" t="n">
        <v>3</v>
      </c>
      <c r="P622" s="8" t="n">
        <v>3</v>
      </c>
      <c r="Q622" s="8" t="n">
        <v>0</v>
      </c>
      <c r="R622" s="8" t="inlineStr">
        <is>
          <t>No</t>
        </is>
      </c>
      <c r="S622" s="8" t="inlineStr">
        <is>
          <t>decline</t>
        </is>
      </c>
      <c r="T622" s="9" t="n">
        <v>14229.33</v>
      </c>
      <c r="U622" s="8" t="inlineStr">
        <is>
          <t>indicative</t>
        </is>
      </c>
      <c r="V622" s="8" t="inlineStr">
        <is>
          <t>Not Bound</t>
        </is>
      </c>
      <c r="W622" s="8" t="inlineStr"/>
    </row>
    <row r="623">
      <c r="A623" s="3" t="n">
        <v>619</v>
      </c>
      <c r="B623" s="3" t="inlineStr">
        <is>
          <t>d66ea076-770a-59c4-995f-255e4f6eaaa3</t>
        </is>
      </c>
      <c r="C623" s="3" t="inlineStr">
        <is>
          <t>2025-09-20</t>
        </is>
      </c>
      <c r="D623" s="3" t="inlineStr">
        <is>
          <t>2025-09</t>
        </is>
      </c>
      <c r="E623" s="3" t="inlineStr">
        <is>
          <t>Everett Rourke</t>
        </is>
      </c>
      <c r="F623" s="3" t="inlineStr">
        <is>
          <t>Retired Executive</t>
        </is>
      </c>
      <c r="G623" s="3" t="inlineStr">
        <is>
          <t>CA</t>
        </is>
      </c>
      <c r="H623" s="3" t="n">
        <v>2013</v>
      </c>
      <c r="I623" s="3" t="inlineStr">
        <is>
          <t>Bentley</t>
        </is>
      </c>
      <c r="J623" s="3" t="inlineStr">
        <is>
          <t>Continental GT</t>
        </is>
      </c>
      <c r="K623" s="3" t="inlineStr">
        <is>
          <t>production_luxury</t>
        </is>
      </c>
      <c r="L623" s="3" t="inlineStr">
        <is>
          <t>01 Luxury Sedan/SUV</t>
        </is>
      </c>
      <c r="M623" s="7" t="n">
        <v>505000</v>
      </c>
      <c r="N623" s="3" t="inlineStr">
        <is>
          <t>three_plus_fault</t>
        </is>
      </c>
      <c r="O623" s="3" t="n">
        <v>3</v>
      </c>
      <c r="P623" s="3" t="n">
        <v>3</v>
      </c>
      <c r="Q623" s="3" t="n">
        <v>0</v>
      </c>
      <c r="R623" s="3" t="inlineStr">
        <is>
          <t>No</t>
        </is>
      </c>
      <c r="S623" s="3" t="inlineStr">
        <is>
          <t>decline</t>
        </is>
      </c>
      <c r="T623" s="7" t="n">
        <v>8019.11</v>
      </c>
      <c r="U623" s="3" t="inlineStr">
        <is>
          <t>indicative</t>
        </is>
      </c>
      <c r="V623" s="3" t="inlineStr">
        <is>
          <t>Not Bound</t>
        </is>
      </c>
      <c r="W623" s="3" t="inlineStr"/>
    </row>
    <row r="624">
      <c r="A624" s="8" t="n">
        <v>620</v>
      </c>
      <c r="B624" s="8" t="inlineStr">
        <is>
          <t>bd5a745d-031b-51e2-b96e-43d273e9812a</t>
        </is>
      </c>
      <c r="C624" s="8" t="inlineStr">
        <is>
          <t>2025-09-19</t>
        </is>
      </c>
      <c r="D624" s="8" t="inlineStr">
        <is>
          <t>2025-09</t>
        </is>
      </c>
      <c r="E624" s="8" t="inlineStr">
        <is>
          <t>Noor Pennington</t>
        </is>
      </c>
      <c r="F624" s="8" t="inlineStr">
        <is>
          <t>Anesthesiologist</t>
        </is>
      </c>
      <c r="G624" s="8" t="inlineStr">
        <is>
          <t>ID</t>
        </is>
      </c>
      <c r="H624" s="8" t="n">
        <v>1955</v>
      </c>
      <c r="I624" s="8" t="inlineStr">
        <is>
          <t>Singer</t>
        </is>
      </c>
      <c r="J624" s="8" t="inlineStr">
        <is>
          <t>911 Reimagined</t>
        </is>
      </c>
      <c r="K624" s="8" t="inlineStr">
        <is>
          <t>restomod_coachbuilt</t>
        </is>
      </c>
      <c r="L624" s="8" t="inlineStr">
        <is>
          <t>11 Restomod/Coachbuilt</t>
        </is>
      </c>
      <c r="M624" s="9" t="n">
        <v>680000</v>
      </c>
      <c r="N624" s="8" t="inlineStr">
        <is>
          <t>three_plus_fault</t>
        </is>
      </c>
      <c r="O624" s="8" t="n">
        <v>3</v>
      </c>
      <c r="P624" s="8" t="n">
        <v>3</v>
      </c>
      <c r="Q624" s="8" t="n">
        <v>0</v>
      </c>
      <c r="R624" s="8" t="inlineStr">
        <is>
          <t>No</t>
        </is>
      </c>
      <c r="S624" s="8" t="inlineStr">
        <is>
          <t>decline</t>
        </is>
      </c>
      <c r="T624" s="9" t="n">
        <v>9502.25</v>
      </c>
      <c r="U624" s="8" t="inlineStr">
        <is>
          <t>indicative</t>
        </is>
      </c>
      <c r="V624" s="8" t="inlineStr">
        <is>
          <t>Not Bound</t>
        </is>
      </c>
      <c r="W624" s="8" t="inlineStr"/>
    </row>
    <row r="625">
      <c r="A625" s="3" t="n">
        <v>621</v>
      </c>
      <c r="B625" s="3" t="inlineStr">
        <is>
          <t>92a2d7a1-d3c2-541f-99b1-1032e41ceee9</t>
        </is>
      </c>
      <c r="C625" s="3" t="inlineStr">
        <is>
          <t>2025-09-05</t>
        </is>
      </c>
      <c r="D625" s="3" t="inlineStr">
        <is>
          <t>2025-09</t>
        </is>
      </c>
      <c r="E625" s="3" t="inlineStr">
        <is>
          <t>Ramona Blackwood</t>
        </is>
      </c>
      <c r="F625" s="3" t="inlineStr">
        <is>
          <t>Founder / CEO</t>
        </is>
      </c>
      <c r="G625" s="3" t="inlineStr">
        <is>
          <t>NJ</t>
        </is>
      </c>
      <c r="H625" s="3" t="n">
        <v>2020</v>
      </c>
      <c r="I625" s="3" t="inlineStr">
        <is>
          <t>Bentley</t>
        </is>
      </c>
      <c r="J625" s="3" t="inlineStr">
        <is>
          <t>Continental GT</t>
        </is>
      </c>
      <c r="K625" s="3" t="inlineStr">
        <is>
          <t>production_luxury</t>
        </is>
      </c>
      <c r="L625" s="3" t="inlineStr">
        <is>
          <t>01 Luxury Sedan/SUV</t>
        </is>
      </c>
      <c r="M625" s="7" t="n">
        <v>1125000</v>
      </c>
      <c r="N625" s="3" t="inlineStr">
        <is>
          <t>clean</t>
        </is>
      </c>
      <c r="O625" s="3" t="n">
        <v>0</v>
      </c>
      <c r="P625" s="3" t="n">
        <v>0</v>
      </c>
      <c r="Q625" s="3" t="n">
        <v>0</v>
      </c>
      <c r="R625" s="3" t="inlineStr">
        <is>
          <t>No</t>
        </is>
      </c>
      <c r="S625" s="3" t="inlineStr">
        <is>
          <t>bind</t>
        </is>
      </c>
      <c r="T625" s="7" t="n">
        <v>10189.31</v>
      </c>
      <c r="U625" s="3" t="inlineStr">
        <is>
          <t>bound</t>
        </is>
      </c>
      <c r="V625" s="3" t="inlineStr">
        <is>
          <t>Bound</t>
        </is>
      </c>
      <c r="W625" s="3" t="inlineStr">
        <is>
          <t>CANON-202509-000621</t>
        </is>
      </c>
    </row>
    <row r="626">
      <c r="A626" s="8" t="n">
        <v>622</v>
      </c>
      <c r="B626" s="8" t="inlineStr">
        <is>
          <t>54d45e84-bd2e-5220-b106-5a080f4912dc</t>
        </is>
      </c>
      <c r="C626" s="8" t="inlineStr">
        <is>
          <t>2025-09-15</t>
        </is>
      </c>
      <c r="D626" s="8" t="inlineStr">
        <is>
          <t>2025-09</t>
        </is>
      </c>
      <c r="E626" s="8" t="inlineStr">
        <is>
          <t>Leopold Bellandi</t>
        </is>
      </c>
      <c r="F626" s="8" t="inlineStr">
        <is>
          <t>Anesthesiologist</t>
        </is>
      </c>
      <c r="G626" s="8" t="inlineStr">
        <is>
          <t>CA</t>
        </is>
      </c>
      <c r="H626" s="8" t="n">
        <v>1974</v>
      </c>
      <c r="I626" s="8" t="inlineStr">
        <is>
          <t>Bentley</t>
        </is>
      </c>
      <c r="J626" s="8" t="inlineStr">
        <is>
          <t>Continental GT</t>
        </is>
      </c>
      <c r="K626" s="8" t="inlineStr">
        <is>
          <t>production_luxury</t>
        </is>
      </c>
      <c r="L626" s="8" t="inlineStr">
        <is>
          <t>01 Luxury Sedan/SUV</t>
        </is>
      </c>
      <c r="M626" s="9" t="n">
        <v>590000</v>
      </c>
      <c r="N626" s="8" t="inlineStr">
        <is>
          <t>clean</t>
        </is>
      </c>
      <c r="O626" s="8" t="n">
        <v>0</v>
      </c>
      <c r="P626" s="8" t="n">
        <v>0</v>
      </c>
      <c r="Q626" s="8" t="n">
        <v>0</v>
      </c>
      <c r="R626" s="8" t="inlineStr">
        <is>
          <t>No</t>
        </is>
      </c>
      <c r="S626" s="8" t="inlineStr">
        <is>
          <t>bind</t>
        </is>
      </c>
      <c r="T626" s="9" t="n">
        <v>9368.870000000001</v>
      </c>
      <c r="U626" s="8" t="inlineStr">
        <is>
          <t>bound</t>
        </is>
      </c>
      <c r="V626" s="8" t="inlineStr">
        <is>
          <t>Bound</t>
        </is>
      </c>
      <c r="W626" s="8" t="inlineStr">
        <is>
          <t>CANON-202509-000622</t>
        </is>
      </c>
    </row>
    <row r="627">
      <c r="A627" s="3" t="n">
        <v>623</v>
      </c>
      <c r="B627" s="3" t="inlineStr">
        <is>
          <t>82a48d56-d12f-5042-9bd0-d840ca4de232</t>
        </is>
      </c>
      <c r="C627" s="3" t="inlineStr">
        <is>
          <t>2025-09-09</t>
        </is>
      </c>
      <c r="D627" s="3" t="inlineStr">
        <is>
          <t>2025-09</t>
        </is>
      </c>
      <c r="E627" s="3" t="inlineStr">
        <is>
          <t>Callum Chattopadhyay</t>
        </is>
      </c>
      <c r="F627" s="3" t="inlineStr">
        <is>
          <t>Retired Executive</t>
        </is>
      </c>
      <c r="G627" s="3" t="inlineStr">
        <is>
          <t>NY</t>
        </is>
      </c>
      <c r="H627" s="3" t="n">
        <v>1980</v>
      </c>
      <c r="I627" s="3" t="inlineStr">
        <is>
          <t>BMW</t>
        </is>
      </c>
      <c r="J627" s="3" t="inlineStr">
        <is>
          <t>M8 Competition</t>
        </is>
      </c>
      <c r="K627" s="3" t="inlineStr">
        <is>
          <t>production_luxury</t>
        </is>
      </c>
      <c r="L627" s="3" t="inlineStr">
        <is>
          <t>01 Luxury Sedan/SUV</t>
        </is>
      </c>
      <c r="M627" s="7" t="n">
        <v>200000</v>
      </c>
      <c r="N627" s="3" t="inlineStr">
        <is>
          <t>clean</t>
        </is>
      </c>
      <c r="O627" s="3" t="n">
        <v>0</v>
      </c>
      <c r="P627" s="3" t="n">
        <v>0</v>
      </c>
      <c r="Q627" s="3" t="n">
        <v>0</v>
      </c>
      <c r="R627" s="3" t="inlineStr">
        <is>
          <t>No</t>
        </is>
      </c>
      <c r="S627" s="3" t="inlineStr">
        <is>
          <t>bind</t>
        </is>
      </c>
      <c r="T627" s="7" t="n">
        <v>4262.02</v>
      </c>
      <c r="U627" s="3" t="inlineStr">
        <is>
          <t>bound</t>
        </is>
      </c>
      <c r="V627" s="3" t="inlineStr">
        <is>
          <t>Bound</t>
        </is>
      </c>
      <c r="W627" s="3" t="inlineStr">
        <is>
          <t>CANON-202509-000623</t>
        </is>
      </c>
    </row>
    <row r="628">
      <c r="A628" s="8" t="n">
        <v>624</v>
      </c>
      <c r="B628" s="8" t="inlineStr">
        <is>
          <t>72c5e3d3-7bf9-5bef-ab31-756cd84eb096</t>
        </is>
      </c>
      <c r="C628" s="8" t="inlineStr">
        <is>
          <t>2025-09-06</t>
        </is>
      </c>
      <c r="D628" s="8" t="inlineStr">
        <is>
          <t>2025-09</t>
        </is>
      </c>
      <c r="E628" s="8" t="inlineStr">
        <is>
          <t>Fenwick Thistlewood</t>
        </is>
      </c>
      <c r="F628" s="8" t="inlineStr">
        <is>
          <t>Portfolio Manager</t>
        </is>
      </c>
      <c r="G628" s="8" t="inlineStr">
        <is>
          <t>AK</t>
        </is>
      </c>
      <c r="H628" s="8" t="n">
        <v>1960</v>
      </c>
      <c r="I628" s="8" t="inlineStr">
        <is>
          <t>BMW</t>
        </is>
      </c>
      <c r="J628" s="8" t="inlineStr">
        <is>
          <t>M8 Competition</t>
        </is>
      </c>
      <c r="K628" s="8" t="inlineStr">
        <is>
          <t>production_luxury</t>
        </is>
      </c>
      <c r="L628" s="8" t="inlineStr">
        <is>
          <t>01 Luxury Sedan/SUV</t>
        </is>
      </c>
      <c r="M628" s="9" t="n">
        <v>745000</v>
      </c>
      <c r="N628" s="8" t="inlineStr">
        <is>
          <t>clean</t>
        </is>
      </c>
      <c r="O628" s="8" t="n">
        <v>0</v>
      </c>
      <c r="P628" s="8" t="n">
        <v>0</v>
      </c>
      <c r="Q628" s="8" t="n">
        <v>0</v>
      </c>
      <c r="R628" s="8" t="inlineStr">
        <is>
          <t>No</t>
        </is>
      </c>
      <c r="S628" s="8" t="inlineStr">
        <is>
          <t>bind</t>
        </is>
      </c>
      <c r="T628" s="9" t="n">
        <v>9989.93</v>
      </c>
      <c r="U628" s="8" t="inlineStr">
        <is>
          <t>bound</t>
        </is>
      </c>
      <c r="V628" s="8" t="inlineStr">
        <is>
          <t>Bound</t>
        </is>
      </c>
      <c r="W628" s="8" t="inlineStr">
        <is>
          <t>CANON-202509-000624</t>
        </is>
      </c>
    </row>
    <row r="629">
      <c r="A629" s="3" t="n">
        <v>625</v>
      </c>
      <c r="B629" s="3" t="inlineStr">
        <is>
          <t>1c23048a-e0f6-5197-8804-e138cd3ba7b0</t>
        </is>
      </c>
      <c r="C629" s="3" t="inlineStr">
        <is>
          <t>2025-09-19</t>
        </is>
      </c>
      <c r="D629" s="3" t="inlineStr">
        <is>
          <t>2025-09</t>
        </is>
      </c>
      <c r="E629" s="3" t="inlineStr">
        <is>
          <t>Sunniva Fairweather</t>
        </is>
      </c>
      <c r="F629" s="3" t="inlineStr">
        <is>
          <t>Cardiologist</t>
        </is>
      </c>
      <c r="G629" s="3" t="inlineStr">
        <is>
          <t>NH</t>
        </is>
      </c>
      <c r="H629" s="3" t="n">
        <v>1973</v>
      </c>
      <c r="I629" s="3" t="inlineStr">
        <is>
          <t>Bentley</t>
        </is>
      </c>
      <c r="J629" s="3" t="inlineStr">
        <is>
          <t>Continental GT</t>
        </is>
      </c>
      <c r="K629" s="3" t="inlineStr">
        <is>
          <t>production_luxury</t>
        </is>
      </c>
      <c r="L629" s="3" t="inlineStr">
        <is>
          <t>01 Luxury Sedan/SUV</t>
        </is>
      </c>
      <c r="M629" s="7" t="n">
        <v>325000</v>
      </c>
      <c r="N629" s="3" t="inlineStr">
        <is>
          <t>clean</t>
        </is>
      </c>
      <c r="O629" s="3" t="n">
        <v>0</v>
      </c>
      <c r="P629" s="3" t="n">
        <v>0</v>
      </c>
      <c r="Q629" s="3" t="n">
        <v>0</v>
      </c>
      <c r="R629" s="3" t="inlineStr">
        <is>
          <t>No</t>
        </is>
      </c>
      <c r="S629" s="3" t="inlineStr">
        <is>
          <t>bind</t>
        </is>
      </c>
      <c r="T629" s="7" t="n">
        <v>4587.39</v>
      </c>
      <c r="U629" s="3" t="inlineStr">
        <is>
          <t>bound</t>
        </is>
      </c>
      <c r="V629" s="3" t="inlineStr">
        <is>
          <t>Bound</t>
        </is>
      </c>
      <c r="W629" s="3" t="inlineStr">
        <is>
          <t>CANON-202509-000625</t>
        </is>
      </c>
    </row>
    <row r="630">
      <c r="A630" s="8" t="n">
        <v>626</v>
      </c>
      <c r="B630" s="8" t="inlineStr">
        <is>
          <t>f301a538-c70e-599b-86c5-ca51c299842f</t>
        </is>
      </c>
      <c r="C630" s="8" t="inlineStr">
        <is>
          <t>2025-09-22</t>
        </is>
      </c>
      <c r="D630" s="8" t="inlineStr">
        <is>
          <t>2025-09</t>
        </is>
      </c>
      <c r="E630" s="8" t="inlineStr">
        <is>
          <t>Fenwick Bellandi</t>
        </is>
      </c>
      <c r="F630" s="8" t="inlineStr">
        <is>
          <t>Founder / CEO</t>
        </is>
      </c>
      <c r="G630" s="8" t="inlineStr">
        <is>
          <t>OH</t>
        </is>
      </c>
      <c r="H630" s="8" t="n">
        <v>1967</v>
      </c>
      <c r="I630" s="8" t="inlineStr">
        <is>
          <t>Mercedes-Benz</t>
        </is>
      </c>
      <c r="J630" s="8" t="inlineStr">
        <is>
          <t>280SL Pagoda</t>
        </is>
      </c>
      <c r="K630" s="8" t="inlineStr">
        <is>
          <t>classic_collector</t>
        </is>
      </c>
      <c r="L630" s="8" t="inlineStr">
        <is>
          <t>07 Post-War Classic (1946-1972)</t>
        </is>
      </c>
      <c r="M630" s="9" t="n">
        <v>1950000</v>
      </c>
      <c r="N630" s="8" t="inlineStr">
        <is>
          <t>clean</t>
        </is>
      </c>
      <c r="O630" s="8" t="n">
        <v>0</v>
      </c>
      <c r="P630" s="8" t="n">
        <v>0</v>
      </c>
      <c r="Q630" s="8" t="n">
        <v>0</v>
      </c>
      <c r="R630" s="8" t="inlineStr">
        <is>
          <t>No</t>
        </is>
      </c>
      <c r="S630" s="8" t="inlineStr">
        <is>
          <t>bind</t>
        </is>
      </c>
      <c r="T630" s="9" t="n">
        <v>18638.93</v>
      </c>
      <c r="U630" s="8" t="inlineStr">
        <is>
          <t>bound</t>
        </is>
      </c>
      <c r="V630" s="8" t="inlineStr">
        <is>
          <t>Bound</t>
        </is>
      </c>
      <c r="W630" s="8" t="inlineStr">
        <is>
          <t>CANON-202509-000626</t>
        </is>
      </c>
    </row>
    <row r="631">
      <c r="A631" s="3" t="n">
        <v>627</v>
      </c>
      <c r="B631" s="3" t="inlineStr">
        <is>
          <t>f2f5a7e4-ba84-54d3-98f5-aba6075fd108</t>
        </is>
      </c>
      <c r="C631" s="3" t="inlineStr">
        <is>
          <t>2025-09-12</t>
        </is>
      </c>
      <c r="D631" s="3" t="inlineStr">
        <is>
          <t>2025-09</t>
        </is>
      </c>
      <c r="E631" s="3" t="inlineStr">
        <is>
          <t>Desmond Bellandi</t>
        </is>
      </c>
      <c r="F631" s="3" t="inlineStr">
        <is>
          <t>Software Architect</t>
        </is>
      </c>
      <c r="G631" s="3" t="inlineStr">
        <is>
          <t>FL</t>
        </is>
      </c>
      <c r="H631" s="3" t="n">
        <v>1979</v>
      </c>
      <c r="I631" s="3" t="inlineStr">
        <is>
          <t>Porsche</t>
        </is>
      </c>
      <c r="J631" s="3" t="inlineStr">
        <is>
          <t>911 Turbo S</t>
        </is>
      </c>
      <c r="K631" s="3" t="inlineStr">
        <is>
          <t>production_luxury</t>
        </is>
      </c>
      <c r="L631" s="3" t="inlineStr">
        <is>
          <t>01 Luxury Sedan/SUV</t>
        </is>
      </c>
      <c r="M631" s="7" t="n">
        <v>875000</v>
      </c>
      <c r="N631" s="3" t="inlineStr">
        <is>
          <t>clean</t>
        </is>
      </c>
      <c r="O631" s="3" t="n">
        <v>0</v>
      </c>
      <c r="P631" s="3" t="n">
        <v>0</v>
      </c>
      <c r="Q631" s="3" t="n">
        <v>0</v>
      </c>
      <c r="R631" s="3" t="inlineStr">
        <is>
          <t>No</t>
        </is>
      </c>
      <c r="S631" s="3" t="inlineStr">
        <is>
          <t>bind</t>
        </is>
      </c>
      <c r="T631" s="7" t="n">
        <v>14614.97</v>
      </c>
      <c r="U631" s="3" t="inlineStr">
        <is>
          <t>bound</t>
        </is>
      </c>
      <c r="V631" s="3" t="inlineStr">
        <is>
          <t>Bound</t>
        </is>
      </c>
      <c r="W631" s="3" t="inlineStr">
        <is>
          <t>CANON-202509-000627</t>
        </is>
      </c>
    </row>
    <row r="632">
      <c r="A632" s="8" t="n">
        <v>628</v>
      </c>
      <c r="B632" s="8" t="inlineStr">
        <is>
          <t>df272078-ad72-59e3-92fa-58099d1708ce</t>
        </is>
      </c>
      <c r="C632" s="8" t="inlineStr">
        <is>
          <t>2025-09-29</t>
        </is>
      </c>
      <c r="D632" s="8" t="inlineStr">
        <is>
          <t>2025-09</t>
        </is>
      </c>
      <c r="E632" s="8" t="inlineStr">
        <is>
          <t>Ottilie Montoya</t>
        </is>
      </c>
      <c r="F632" s="8" t="inlineStr">
        <is>
          <t>Cardiologist</t>
        </is>
      </c>
      <c r="G632" s="8" t="inlineStr">
        <is>
          <t>NC</t>
        </is>
      </c>
      <c r="H632" s="8" t="n">
        <v>1995</v>
      </c>
      <c r="I632" s="8" t="inlineStr">
        <is>
          <t>Porsche</t>
        </is>
      </c>
      <c r="J632" s="8" t="inlineStr">
        <is>
          <t>911 Turbo S</t>
        </is>
      </c>
      <c r="K632" s="8" t="inlineStr">
        <is>
          <t>production_luxury</t>
        </is>
      </c>
      <c r="L632" s="8" t="inlineStr">
        <is>
          <t>01 Luxury Sedan/SUV</t>
        </is>
      </c>
      <c r="M632" s="9" t="n">
        <v>340000</v>
      </c>
      <c r="N632" s="8" t="inlineStr">
        <is>
          <t>clean</t>
        </is>
      </c>
      <c r="O632" s="8" t="n">
        <v>0</v>
      </c>
      <c r="P632" s="8" t="n">
        <v>0</v>
      </c>
      <c r="Q632" s="8" t="n">
        <v>0</v>
      </c>
      <c r="R632" s="8" t="inlineStr">
        <is>
          <t>No</t>
        </is>
      </c>
      <c r="S632" s="8" t="inlineStr">
        <is>
          <t>bind</t>
        </is>
      </c>
      <c r="T632" s="9" t="n">
        <v>5306.72</v>
      </c>
      <c r="U632" s="8" t="inlineStr">
        <is>
          <t>bound</t>
        </is>
      </c>
      <c r="V632" s="8" t="inlineStr">
        <is>
          <t>Bound</t>
        </is>
      </c>
      <c r="W632" s="8" t="inlineStr">
        <is>
          <t>CANON-202509-000628</t>
        </is>
      </c>
    </row>
    <row r="633">
      <c r="A633" s="3" t="n">
        <v>629</v>
      </c>
      <c r="B633" s="3" t="inlineStr">
        <is>
          <t>e3660e43-8d07-5744-9d6b-9f2ff58341cc</t>
        </is>
      </c>
      <c r="C633" s="3" t="inlineStr">
        <is>
          <t>2025-09-14</t>
        </is>
      </c>
      <c r="D633" s="3" t="inlineStr">
        <is>
          <t>2025-09</t>
        </is>
      </c>
      <c r="E633" s="3" t="inlineStr">
        <is>
          <t>Ottilie Chattopadhyay</t>
        </is>
      </c>
      <c r="F633" s="3" t="inlineStr">
        <is>
          <t>Law Firm Partner</t>
        </is>
      </c>
      <c r="G633" s="3" t="inlineStr">
        <is>
          <t>VT</t>
        </is>
      </c>
      <c r="H633" s="3" t="n">
        <v>1999</v>
      </c>
      <c r="I633" s="3" t="inlineStr">
        <is>
          <t>Porsche</t>
        </is>
      </c>
      <c r="J633" s="3" t="inlineStr">
        <is>
          <t>911 Turbo S</t>
        </is>
      </c>
      <c r="K633" s="3" t="inlineStr">
        <is>
          <t>production_luxury</t>
        </is>
      </c>
      <c r="L633" s="3" t="inlineStr">
        <is>
          <t>01 Luxury Sedan/SUV</t>
        </is>
      </c>
      <c r="M633" s="7" t="n">
        <v>915000</v>
      </c>
      <c r="N633" s="3" t="inlineStr">
        <is>
          <t>three_plus_fault</t>
        </is>
      </c>
      <c r="O633" s="3" t="n">
        <v>4</v>
      </c>
      <c r="P633" s="3" t="n">
        <v>4</v>
      </c>
      <c r="Q633" s="3" t="n">
        <v>0</v>
      </c>
      <c r="R633" s="3" t="inlineStr">
        <is>
          <t>No</t>
        </is>
      </c>
      <c r="S633" s="3" t="inlineStr">
        <is>
          <t>decline</t>
        </is>
      </c>
      <c r="T633" s="7" t="n">
        <v>13130.53</v>
      </c>
      <c r="U633" s="3" t="inlineStr">
        <is>
          <t>indicative</t>
        </is>
      </c>
      <c r="V633" s="3" t="inlineStr">
        <is>
          <t>Not Bound</t>
        </is>
      </c>
      <c r="W633" s="3" t="inlineStr"/>
    </row>
    <row r="634">
      <c r="A634" s="8" t="n">
        <v>630</v>
      </c>
      <c r="B634" s="8" t="inlineStr">
        <is>
          <t>2c722fad-7281-5f01-a8d3-ee7bc36d8917</t>
        </is>
      </c>
      <c r="C634" s="8" t="inlineStr">
        <is>
          <t>2025-09-18</t>
        </is>
      </c>
      <c r="D634" s="8" t="inlineStr">
        <is>
          <t>2025-09</t>
        </is>
      </c>
      <c r="E634" s="8" t="inlineStr">
        <is>
          <t>Anouk Rourke</t>
        </is>
      </c>
      <c r="F634" s="8" t="inlineStr">
        <is>
          <t>Retired Executive</t>
        </is>
      </c>
      <c r="G634" s="8" t="inlineStr">
        <is>
          <t>MS</t>
        </is>
      </c>
      <c r="H634" s="8" t="n">
        <v>1997</v>
      </c>
      <c r="I634" s="8" t="inlineStr">
        <is>
          <t>Bentley</t>
        </is>
      </c>
      <c r="J634" s="8" t="inlineStr">
        <is>
          <t>Continental GT</t>
        </is>
      </c>
      <c r="K634" s="8" t="inlineStr">
        <is>
          <t>production_luxury</t>
        </is>
      </c>
      <c r="L634" s="8" t="inlineStr">
        <is>
          <t>01 Luxury Sedan/SUV</t>
        </is>
      </c>
      <c r="M634" s="9" t="n">
        <v>640000</v>
      </c>
      <c r="N634" s="8" t="inlineStr">
        <is>
          <t>three_plus_fault</t>
        </is>
      </c>
      <c r="O634" s="8" t="n">
        <v>4</v>
      </c>
      <c r="P634" s="8" t="n">
        <v>4</v>
      </c>
      <c r="Q634" s="8" t="n">
        <v>0</v>
      </c>
      <c r="R634" s="8" t="inlineStr">
        <is>
          <t>No</t>
        </is>
      </c>
      <c r="S634" s="8" t="inlineStr">
        <is>
          <t>decline</t>
        </is>
      </c>
      <c r="T634" s="9" t="n">
        <v>8958.360000000001</v>
      </c>
      <c r="U634" s="8" t="inlineStr">
        <is>
          <t>indicative</t>
        </is>
      </c>
      <c r="V634" s="8" t="inlineStr">
        <is>
          <t>Not Bound</t>
        </is>
      </c>
      <c r="W634" s="8" t="inlineStr"/>
    </row>
    <row r="635">
      <c r="A635" s="3" t="n">
        <v>631</v>
      </c>
      <c r="B635" s="3" t="inlineStr">
        <is>
          <t>71a254f9-b82a-58e9-a688-7859d00987b8</t>
        </is>
      </c>
      <c r="C635" s="3" t="inlineStr">
        <is>
          <t>2025-09-11</t>
        </is>
      </c>
      <c r="D635" s="3" t="inlineStr">
        <is>
          <t>2025-09</t>
        </is>
      </c>
      <c r="E635" s="3" t="inlineStr">
        <is>
          <t>Leopold Bellandi</t>
        </is>
      </c>
      <c r="F635" s="3" t="inlineStr">
        <is>
          <t>Portfolio Manager</t>
        </is>
      </c>
      <c r="G635" s="3" t="inlineStr">
        <is>
          <t>AR</t>
        </is>
      </c>
      <c r="H635" s="3" t="n">
        <v>2019</v>
      </c>
      <c r="I635" s="3" t="inlineStr">
        <is>
          <t>Bugatti</t>
        </is>
      </c>
      <c r="J635" s="3" t="inlineStr">
        <is>
          <t>Type 57</t>
        </is>
      </c>
      <c r="K635" s="3" t="inlineStr">
        <is>
          <t>pre_war_vintage</t>
        </is>
      </c>
      <c r="L635" s="3" t="inlineStr">
        <is>
          <t>06 Vintage Pre-War (pre-1946)</t>
        </is>
      </c>
      <c r="M635" s="7" t="n">
        <v>1110000</v>
      </c>
      <c r="N635" s="3" t="inlineStr">
        <is>
          <t>clean</t>
        </is>
      </c>
      <c r="O635" s="3" t="n">
        <v>0</v>
      </c>
      <c r="P635" s="3" t="n">
        <v>0</v>
      </c>
      <c r="Q635" s="3" t="n">
        <v>0</v>
      </c>
      <c r="R635" s="3" t="inlineStr">
        <is>
          <t>No</t>
        </is>
      </c>
      <c r="S635" s="3" t="inlineStr">
        <is>
          <t>bind</t>
        </is>
      </c>
      <c r="T635" s="7" t="n">
        <v>9424.73</v>
      </c>
      <c r="U635" s="3" t="inlineStr">
        <is>
          <t>bound</t>
        </is>
      </c>
      <c r="V635" s="3" t="inlineStr">
        <is>
          <t>Bound</t>
        </is>
      </c>
      <c r="W635" s="3" t="inlineStr">
        <is>
          <t>CANON-202509-000631</t>
        </is>
      </c>
    </row>
    <row r="636">
      <c r="A636" s="8" t="n">
        <v>632</v>
      </c>
      <c r="B636" s="8" t="inlineStr">
        <is>
          <t>2594c3e0-917f-5030-8add-22c35937c834</t>
        </is>
      </c>
      <c r="C636" s="8" t="inlineStr">
        <is>
          <t>2025-09-07</t>
        </is>
      </c>
      <c r="D636" s="8" t="inlineStr">
        <is>
          <t>2025-09</t>
        </is>
      </c>
      <c r="E636" s="8" t="inlineStr">
        <is>
          <t>Everett Nakashima</t>
        </is>
      </c>
      <c r="F636" s="8" t="inlineStr">
        <is>
          <t>Software Architect</t>
        </is>
      </c>
      <c r="G636" s="8" t="inlineStr">
        <is>
          <t>ME</t>
        </is>
      </c>
      <c r="H636" s="8" t="n">
        <v>1959</v>
      </c>
      <c r="I636" s="8" t="inlineStr">
        <is>
          <t>Lamborghini</t>
        </is>
      </c>
      <c r="J636" s="8" t="inlineStr">
        <is>
          <t>Huracan EVO</t>
        </is>
      </c>
      <c r="K636" s="8" t="inlineStr">
        <is>
          <t>exotic</t>
        </is>
      </c>
      <c r="L636" s="8" t="inlineStr">
        <is>
          <t>03 Supercar</t>
        </is>
      </c>
      <c r="M636" s="9" t="n">
        <v>535000</v>
      </c>
      <c r="N636" s="8" t="inlineStr">
        <is>
          <t>clean</t>
        </is>
      </c>
      <c r="O636" s="8" t="n">
        <v>0</v>
      </c>
      <c r="P636" s="8" t="n">
        <v>0</v>
      </c>
      <c r="Q636" s="8" t="n">
        <v>0</v>
      </c>
      <c r="R636" s="8" t="inlineStr">
        <is>
          <t>No</t>
        </is>
      </c>
      <c r="S636" s="8" t="inlineStr">
        <is>
          <t>bind</t>
        </is>
      </c>
      <c r="T636" s="9" t="n">
        <v>9933.200000000001</v>
      </c>
      <c r="U636" s="8" t="inlineStr">
        <is>
          <t>bound</t>
        </is>
      </c>
      <c r="V636" s="8" t="inlineStr">
        <is>
          <t>Bound</t>
        </is>
      </c>
      <c r="W636" s="8" t="inlineStr">
        <is>
          <t>CANON-202509-000632</t>
        </is>
      </c>
    </row>
    <row r="637">
      <c r="A637" s="3" t="n">
        <v>633</v>
      </c>
      <c r="B637" s="3" t="inlineStr">
        <is>
          <t>0e779ecb-1206-5791-826c-0b6d115c28f6</t>
        </is>
      </c>
      <c r="C637" s="3" t="inlineStr">
        <is>
          <t>2025-09-15</t>
        </is>
      </c>
      <c r="D637" s="3" t="inlineStr">
        <is>
          <t>2025-09</t>
        </is>
      </c>
      <c r="E637" s="3" t="inlineStr">
        <is>
          <t>Callum Vasquez</t>
        </is>
      </c>
      <c r="F637" s="3" t="inlineStr">
        <is>
          <t>Founder / CEO</t>
        </is>
      </c>
      <c r="G637" s="3" t="inlineStr">
        <is>
          <t>TX</t>
        </is>
      </c>
      <c r="H637" s="3" t="n">
        <v>1999</v>
      </c>
      <c r="I637" s="3" t="inlineStr">
        <is>
          <t>Bentley</t>
        </is>
      </c>
      <c r="J637" s="3" t="inlineStr">
        <is>
          <t>Continental GT</t>
        </is>
      </c>
      <c r="K637" s="3" t="inlineStr">
        <is>
          <t>production_luxury</t>
        </is>
      </c>
      <c r="L637" s="3" t="inlineStr">
        <is>
          <t>01 Luxury Sedan/SUV</t>
        </is>
      </c>
      <c r="M637" s="7" t="n">
        <v>520000</v>
      </c>
      <c r="N637" s="3" t="inlineStr">
        <is>
          <t>clean</t>
        </is>
      </c>
      <c r="O637" s="3" t="n">
        <v>0</v>
      </c>
      <c r="P637" s="3" t="n">
        <v>0</v>
      </c>
      <c r="Q637" s="3" t="n">
        <v>0</v>
      </c>
      <c r="R637" s="3" t="inlineStr">
        <is>
          <t>No</t>
        </is>
      </c>
      <c r="S637" s="3" t="inlineStr">
        <is>
          <t>bind</t>
        </is>
      </c>
      <c r="T637" s="7" t="n">
        <v>7034</v>
      </c>
      <c r="U637" s="3" t="inlineStr">
        <is>
          <t>bound</t>
        </is>
      </c>
      <c r="V637" s="3" t="inlineStr">
        <is>
          <t>Bound</t>
        </is>
      </c>
      <c r="W637" s="3" t="inlineStr">
        <is>
          <t>CANON-202509-000633</t>
        </is>
      </c>
    </row>
    <row r="638">
      <c r="A638" s="8" t="n">
        <v>634</v>
      </c>
      <c r="B638" s="8" t="inlineStr">
        <is>
          <t>bde3a215-90b9-57bb-8740-2c72749cb11f</t>
        </is>
      </c>
      <c r="C638" s="8" t="inlineStr">
        <is>
          <t>2025-09-15</t>
        </is>
      </c>
      <c r="D638" s="8" t="inlineStr">
        <is>
          <t>2025-09</t>
        </is>
      </c>
      <c r="E638" s="8" t="inlineStr">
        <is>
          <t>Priya Thistlewood</t>
        </is>
      </c>
      <c r="F638" s="8" t="inlineStr">
        <is>
          <t>Law Firm Partner</t>
        </is>
      </c>
      <c r="G638" s="8" t="inlineStr">
        <is>
          <t>OH</t>
        </is>
      </c>
      <c r="H638" s="8" t="n">
        <v>1973</v>
      </c>
      <c r="I638" s="8" t="inlineStr">
        <is>
          <t>Lamborghini</t>
        </is>
      </c>
      <c r="J638" s="8" t="inlineStr">
        <is>
          <t>Huracan EVO</t>
        </is>
      </c>
      <c r="K638" s="8" t="inlineStr">
        <is>
          <t>exotic</t>
        </is>
      </c>
      <c r="L638" s="8" t="inlineStr">
        <is>
          <t>03 Supercar</t>
        </is>
      </c>
      <c r="M638" s="9" t="n">
        <v>290000</v>
      </c>
      <c r="N638" s="8" t="inlineStr">
        <is>
          <t>clean</t>
        </is>
      </c>
      <c r="O638" s="8" t="n">
        <v>0</v>
      </c>
      <c r="P638" s="8" t="n">
        <v>0</v>
      </c>
      <c r="Q638" s="8" t="n">
        <v>0</v>
      </c>
      <c r="R638" s="8" t="inlineStr">
        <is>
          <t>No</t>
        </is>
      </c>
      <c r="S638" s="8" t="inlineStr">
        <is>
          <t>bind</t>
        </is>
      </c>
      <c r="T638" s="9" t="n">
        <v>8388.780000000001</v>
      </c>
      <c r="U638" s="8" t="inlineStr">
        <is>
          <t>bound</t>
        </is>
      </c>
      <c r="V638" s="8" t="inlineStr">
        <is>
          <t>Bound</t>
        </is>
      </c>
      <c r="W638" s="8" t="inlineStr">
        <is>
          <t>CANON-202509-000634</t>
        </is>
      </c>
    </row>
    <row r="639">
      <c r="A639" s="3" t="n">
        <v>635</v>
      </c>
      <c r="B639" s="3" t="inlineStr">
        <is>
          <t>ba9ae01d-a648-51db-b4a6-06b3544561f5</t>
        </is>
      </c>
      <c r="C639" s="3" t="inlineStr">
        <is>
          <t>2025-09-06</t>
        </is>
      </c>
      <c r="D639" s="3" t="inlineStr">
        <is>
          <t>2025-09</t>
        </is>
      </c>
      <c r="E639" s="3" t="inlineStr">
        <is>
          <t>Everett Whitlock</t>
        </is>
      </c>
      <c r="F639" s="3" t="inlineStr">
        <is>
          <t>Retired Executive</t>
        </is>
      </c>
      <c r="G639" s="3" t="inlineStr">
        <is>
          <t>WV</t>
        </is>
      </c>
      <c r="H639" s="3" t="n">
        <v>2016</v>
      </c>
      <c r="I639" s="3" t="inlineStr">
        <is>
          <t>Maserati</t>
        </is>
      </c>
      <c r="J639" s="3" t="inlineStr">
        <is>
          <t>GranTurismo</t>
        </is>
      </c>
      <c r="K639" s="3" t="inlineStr">
        <is>
          <t>production_luxury</t>
        </is>
      </c>
      <c r="L639" s="3" t="inlineStr">
        <is>
          <t>01 Luxury Sedan/SUV</t>
        </is>
      </c>
      <c r="M639" s="7" t="n">
        <v>1390000</v>
      </c>
      <c r="N639" s="3" t="inlineStr">
        <is>
          <t>theft_total</t>
        </is>
      </c>
      <c r="O639" s="3" t="n">
        <v>1</v>
      </c>
      <c r="P639" s="3" t="n">
        <v>0</v>
      </c>
      <c r="Q639" s="3" t="n">
        <v>1</v>
      </c>
      <c r="R639" s="3" t="inlineStr">
        <is>
          <t>No</t>
        </is>
      </c>
      <c r="S639" s="3" t="inlineStr">
        <is>
          <t>refer</t>
        </is>
      </c>
      <c r="T639" s="7" t="n">
        <v>18399.97</v>
      </c>
      <c r="U639" s="3" t="inlineStr">
        <is>
          <t>indicative</t>
        </is>
      </c>
      <c r="V639" s="3" t="inlineStr">
        <is>
          <t>Not Bound</t>
        </is>
      </c>
      <c r="W639" s="3" t="inlineStr"/>
    </row>
    <row r="640">
      <c r="A640" s="8" t="n">
        <v>636</v>
      </c>
      <c r="B640" s="8" t="inlineStr">
        <is>
          <t>e580e430-8803-5883-add8-26b008517f31</t>
        </is>
      </c>
      <c r="C640" s="8" t="inlineStr">
        <is>
          <t>2025-09-23</t>
        </is>
      </c>
      <c r="D640" s="8" t="inlineStr">
        <is>
          <t>2025-09</t>
        </is>
      </c>
      <c r="E640" s="8" t="inlineStr">
        <is>
          <t>Wilhelmina Vasquez</t>
        </is>
      </c>
      <c r="F640" s="8" t="inlineStr">
        <is>
          <t>Founder / CEO</t>
        </is>
      </c>
      <c r="G640" s="8" t="inlineStr">
        <is>
          <t>CT</t>
        </is>
      </c>
      <c r="H640" s="8" t="n">
        <v>1982</v>
      </c>
      <c r="I640" s="8" t="inlineStr">
        <is>
          <t>Alfa Romeo</t>
        </is>
      </c>
      <c r="J640" s="8" t="inlineStr">
        <is>
          <t>8C 2900</t>
        </is>
      </c>
      <c r="K640" s="8" t="inlineStr">
        <is>
          <t>pre_war_vintage</t>
        </is>
      </c>
      <c r="L640" s="8" t="inlineStr">
        <is>
          <t>06 Vintage Pre-War (pre-1946)</t>
        </is>
      </c>
      <c r="M640" s="9" t="n">
        <v>1105000</v>
      </c>
      <c r="N640" s="8" t="inlineStr">
        <is>
          <t>one_large</t>
        </is>
      </c>
      <c r="O640" s="8" t="n">
        <v>1</v>
      </c>
      <c r="P640" s="8" t="n">
        <v>0</v>
      </c>
      <c r="Q640" s="8" t="n">
        <v>1</v>
      </c>
      <c r="R640" s="8" t="inlineStr">
        <is>
          <t>No</t>
        </is>
      </c>
      <c r="S640" s="8" t="inlineStr">
        <is>
          <t>refer</t>
        </is>
      </c>
      <c r="T640" s="9" t="n">
        <v>7614.6</v>
      </c>
      <c r="U640" s="8" t="inlineStr">
        <is>
          <t>indicative</t>
        </is>
      </c>
      <c r="V640" s="8" t="inlineStr">
        <is>
          <t>Not Bound</t>
        </is>
      </c>
      <c r="W640" s="8" t="inlineStr"/>
    </row>
    <row r="641">
      <c r="A641" s="3" t="n">
        <v>637</v>
      </c>
      <c r="B641" s="3" t="inlineStr">
        <is>
          <t>5e9cba13-1d10-5c01-8b43-b96d20a37e52</t>
        </is>
      </c>
      <c r="C641" s="3" t="inlineStr">
        <is>
          <t>2025-09-15</t>
        </is>
      </c>
      <c r="D641" s="3" t="inlineStr">
        <is>
          <t>2025-09</t>
        </is>
      </c>
      <c r="E641" s="3" t="inlineStr">
        <is>
          <t>Noor Ashcombe</t>
        </is>
      </c>
      <c r="F641" s="3" t="inlineStr">
        <is>
          <t>Anesthesiologist</t>
        </is>
      </c>
      <c r="G641" s="3" t="inlineStr">
        <is>
          <t>ND</t>
        </is>
      </c>
      <c r="H641" s="3" t="n">
        <v>2011</v>
      </c>
      <c r="I641" s="3" t="inlineStr">
        <is>
          <t>Aston Martin</t>
        </is>
      </c>
      <c r="J641" s="3" t="inlineStr">
        <is>
          <t>DB12</t>
        </is>
      </c>
      <c r="K641" s="3" t="inlineStr">
        <is>
          <t>production_luxury</t>
        </is>
      </c>
      <c r="L641" s="3" t="inlineStr">
        <is>
          <t>01 Luxury Sedan/SUV</t>
        </is>
      </c>
      <c r="M641" s="7" t="n">
        <v>685000</v>
      </c>
      <c r="N641" s="3" t="inlineStr">
        <is>
          <t>three_plus_fault</t>
        </is>
      </c>
      <c r="O641" s="3" t="n">
        <v>4</v>
      </c>
      <c r="P641" s="3" t="n">
        <v>4</v>
      </c>
      <c r="Q641" s="3" t="n">
        <v>0</v>
      </c>
      <c r="R641" s="3" t="inlineStr">
        <is>
          <t>No</t>
        </is>
      </c>
      <c r="S641" s="3" t="inlineStr">
        <is>
          <t>decline</t>
        </is>
      </c>
      <c r="T641" s="7" t="n">
        <v>8218.49</v>
      </c>
      <c r="U641" s="3" t="inlineStr">
        <is>
          <t>indicative</t>
        </is>
      </c>
      <c r="V641" s="3" t="inlineStr">
        <is>
          <t>Not Bound</t>
        </is>
      </c>
      <c r="W641" s="3" t="inlineStr"/>
    </row>
    <row r="642">
      <c r="A642" s="8" t="n">
        <v>638</v>
      </c>
      <c r="B642" s="8" t="inlineStr">
        <is>
          <t>3d671bdf-baab-5b28-a85b-81b0b1982aaa</t>
        </is>
      </c>
      <c r="C642" s="8" t="inlineStr">
        <is>
          <t>2025-09-05</t>
        </is>
      </c>
      <c r="D642" s="8" t="inlineStr">
        <is>
          <t>2025-09</t>
        </is>
      </c>
      <c r="E642" s="8" t="inlineStr">
        <is>
          <t>Wilhelmina Merriweather</t>
        </is>
      </c>
      <c r="F642" s="8" t="inlineStr">
        <is>
          <t>Anesthesiologist</t>
        </is>
      </c>
      <c r="G642" s="8" t="inlineStr">
        <is>
          <t>TN</t>
        </is>
      </c>
      <c r="H642" s="8" t="n">
        <v>1976</v>
      </c>
      <c r="I642" s="8" t="inlineStr">
        <is>
          <t>Bentley</t>
        </is>
      </c>
      <c r="J642" s="8" t="inlineStr">
        <is>
          <t>Continental GT</t>
        </is>
      </c>
      <c r="K642" s="8" t="inlineStr">
        <is>
          <t>production_luxury</t>
        </is>
      </c>
      <c r="L642" s="8" t="inlineStr">
        <is>
          <t>01 Luxury Sedan/SUV</t>
        </is>
      </c>
      <c r="M642" s="9" t="n">
        <v>1950000</v>
      </c>
      <c r="N642" s="8" t="inlineStr">
        <is>
          <t>two_claims</t>
        </is>
      </c>
      <c r="O642" s="8" t="n">
        <v>2</v>
      </c>
      <c r="P642" s="8" t="n">
        <v>0</v>
      </c>
      <c r="Q642" s="8" t="n">
        <v>0</v>
      </c>
      <c r="R642" s="8" t="inlineStr">
        <is>
          <t>No</t>
        </is>
      </c>
      <c r="S642" s="8" t="inlineStr">
        <is>
          <t>refer</t>
        </is>
      </c>
      <c r="T642" s="9" t="n">
        <v>19020.04</v>
      </c>
      <c r="U642" s="8" t="inlineStr">
        <is>
          <t>indicative</t>
        </is>
      </c>
      <c r="V642" s="8" t="inlineStr">
        <is>
          <t>Not Bound</t>
        </is>
      </c>
      <c r="W642" s="8" t="inlineStr"/>
    </row>
    <row r="643">
      <c r="A643" s="3" t="n">
        <v>639</v>
      </c>
      <c r="B643" s="3" t="inlineStr">
        <is>
          <t>ada2a400-70b6-5745-b7d1-eebdf35b263d</t>
        </is>
      </c>
      <c r="C643" s="3" t="inlineStr">
        <is>
          <t>2025-09-30</t>
        </is>
      </c>
      <c r="D643" s="3" t="inlineStr">
        <is>
          <t>2025-09</t>
        </is>
      </c>
      <c r="E643" s="3" t="inlineStr">
        <is>
          <t>Noor Vandermeer</t>
        </is>
      </c>
      <c r="F643" s="3" t="inlineStr">
        <is>
          <t>Orthopedic Surgeon</t>
        </is>
      </c>
      <c r="G643" s="3" t="inlineStr">
        <is>
          <t>NY</t>
        </is>
      </c>
      <c r="H643" s="3" t="n">
        <v>2003</v>
      </c>
      <c r="I643" s="3" t="inlineStr">
        <is>
          <t>Lamborghini</t>
        </is>
      </c>
      <c r="J643" s="3" t="inlineStr">
        <is>
          <t>Huracan EVO</t>
        </is>
      </c>
      <c r="K643" s="3" t="inlineStr">
        <is>
          <t>exotic</t>
        </is>
      </c>
      <c r="L643" s="3" t="inlineStr">
        <is>
          <t>03 Supercar</t>
        </is>
      </c>
      <c r="M643" s="7" t="n">
        <v>960000</v>
      </c>
      <c r="N643" s="3" t="inlineStr">
        <is>
          <t>clean</t>
        </is>
      </c>
      <c r="O643" s="3" t="n">
        <v>0</v>
      </c>
      <c r="P643" s="3" t="n">
        <v>0</v>
      </c>
      <c r="Q643" s="3" t="n">
        <v>0</v>
      </c>
      <c r="R643" s="3" t="inlineStr">
        <is>
          <t>No</t>
        </is>
      </c>
      <c r="S643" s="3" t="inlineStr">
        <is>
          <t>bind</t>
        </is>
      </c>
      <c r="T643" s="7" t="n">
        <v>21124.81</v>
      </c>
      <c r="U643" s="3" t="inlineStr">
        <is>
          <t>bound</t>
        </is>
      </c>
      <c r="V643" s="3" t="inlineStr">
        <is>
          <t>Bound</t>
        </is>
      </c>
      <c r="W643" s="3" t="inlineStr">
        <is>
          <t>CANON-202509-000639</t>
        </is>
      </c>
    </row>
    <row r="644">
      <c r="A644" s="8" t="n">
        <v>640</v>
      </c>
      <c r="B644" s="8" t="inlineStr">
        <is>
          <t>620eb3cf-4454-5888-98dc-cf491fb25729</t>
        </is>
      </c>
      <c r="C644" s="8" t="inlineStr">
        <is>
          <t>2025-09-21</t>
        </is>
      </c>
      <c r="D644" s="8" t="inlineStr">
        <is>
          <t>2025-09</t>
        </is>
      </c>
      <c r="E644" s="8" t="inlineStr">
        <is>
          <t>Ramona Vandermeer</t>
        </is>
      </c>
      <c r="F644" s="8" t="inlineStr">
        <is>
          <t>Orthopedic Surgeon</t>
        </is>
      </c>
      <c r="G644" s="8" t="inlineStr">
        <is>
          <t>FL</t>
        </is>
      </c>
      <c r="H644" s="8" t="n">
        <v>1966</v>
      </c>
      <c r="I644" s="8" t="inlineStr">
        <is>
          <t>Bugatti</t>
        </is>
      </c>
      <c r="J644" s="8" t="inlineStr">
        <is>
          <t>Type 57</t>
        </is>
      </c>
      <c r="K644" s="8" t="inlineStr">
        <is>
          <t>pre_war_vintage</t>
        </is>
      </c>
      <c r="L644" s="8" t="inlineStr">
        <is>
          <t>06 Vintage Pre-War (pre-1946)</t>
        </is>
      </c>
      <c r="M644" s="9" t="n">
        <v>1800000</v>
      </c>
      <c r="N644" s="8" t="inlineStr">
        <is>
          <t>two_claims</t>
        </is>
      </c>
      <c r="O644" s="8" t="n">
        <v>2</v>
      </c>
      <c r="P644" s="8" t="n">
        <v>0</v>
      </c>
      <c r="Q644" s="8" t="n">
        <v>0</v>
      </c>
      <c r="R644" s="8" t="inlineStr">
        <is>
          <t>No</t>
        </is>
      </c>
      <c r="S644" s="8" t="inlineStr">
        <is>
          <t>refer</t>
        </is>
      </c>
      <c r="T644" s="9" t="n">
        <v>15726.34</v>
      </c>
      <c r="U644" s="8" t="inlineStr">
        <is>
          <t>indicative</t>
        </is>
      </c>
      <c r="V644" s="8" t="inlineStr">
        <is>
          <t>Not Bound</t>
        </is>
      </c>
      <c r="W644" s="8" t="inlineStr"/>
    </row>
    <row r="645">
      <c r="A645" s="3" t="n">
        <v>641</v>
      </c>
      <c r="B645" s="3" t="inlineStr">
        <is>
          <t>18fd08ab-b1ad-50b8-be76-63082f4b7c31</t>
        </is>
      </c>
      <c r="C645" s="3" t="inlineStr">
        <is>
          <t>2025-09-08</t>
        </is>
      </c>
      <c r="D645" s="3" t="inlineStr">
        <is>
          <t>2025-09</t>
        </is>
      </c>
      <c r="E645" s="3" t="inlineStr">
        <is>
          <t>Beatrix Blackwood</t>
        </is>
      </c>
      <c r="F645" s="3" t="inlineStr">
        <is>
          <t>Cardiologist</t>
        </is>
      </c>
      <c r="G645" s="3" t="inlineStr">
        <is>
          <t>MO</t>
        </is>
      </c>
      <c r="H645" s="3" t="n">
        <v>2022</v>
      </c>
      <c r="I645" s="3" t="inlineStr">
        <is>
          <t>Porsche</t>
        </is>
      </c>
      <c r="J645" s="3" t="inlineStr">
        <is>
          <t>911 Turbo S</t>
        </is>
      </c>
      <c r="K645" s="3" t="inlineStr">
        <is>
          <t>production_luxury</t>
        </is>
      </c>
      <c r="L645" s="3" t="inlineStr">
        <is>
          <t>01 Luxury Sedan/SUV</t>
        </is>
      </c>
      <c r="M645" s="7" t="n">
        <v>275000</v>
      </c>
      <c r="N645" s="3" t="inlineStr">
        <is>
          <t>clean</t>
        </is>
      </c>
      <c r="O645" s="3" t="n">
        <v>0</v>
      </c>
      <c r="P645" s="3" t="n">
        <v>0</v>
      </c>
      <c r="Q645" s="3" t="n">
        <v>0</v>
      </c>
      <c r="R645" s="3" t="inlineStr">
        <is>
          <t>No</t>
        </is>
      </c>
      <c r="S645" s="3" t="inlineStr">
        <is>
          <t>bind</t>
        </is>
      </c>
      <c r="T645" s="7" t="n">
        <v>3956.29</v>
      </c>
      <c r="U645" s="3" t="inlineStr">
        <is>
          <t>bound</t>
        </is>
      </c>
      <c r="V645" s="3" t="inlineStr">
        <is>
          <t>Bound</t>
        </is>
      </c>
      <c r="W645" s="3" t="inlineStr">
        <is>
          <t>CANON-202509-000641</t>
        </is>
      </c>
    </row>
    <row r="646">
      <c r="A646" s="8" t="n">
        <v>642</v>
      </c>
      <c r="B646" s="8" t="inlineStr">
        <is>
          <t>e79ba7b2-2c92-5840-9928-c33583ce8ddd</t>
        </is>
      </c>
      <c r="C646" s="8" t="inlineStr">
        <is>
          <t>2025-09-29</t>
        </is>
      </c>
      <c r="D646" s="8" t="inlineStr">
        <is>
          <t>2025-09</t>
        </is>
      </c>
      <c r="E646" s="8" t="inlineStr">
        <is>
          <t>Thaddeus Delacroix</t>
        </is>
      </c>
      <c r="F646" s="8" t="inlineStr">
        <is>
          <t>Founder / CEO</t>
        </is>
      </c>
      <c r="G646" s="8" t="inlineStr">
        <is>
          <t>ID</t>
        </is>
      </c>
      <c r="H646" s="8" t="n">
        <v>1984</v>
      </c>
      <c r="I646" s="8" t="inlineStr">
        <is>
          <t>Lamborghini</t>
        </is>
      </c>
      <c r="J646" s="8" t="inlineStr">
        <is>
          <t>Huracan EVO</t>
        </is>
      </c>
      <c r="K646" s="8" t="inlineStr">
        <is>
          <t>exotic</t>
        </is>
      </c>
      <c r="L646" s="8" t="inlineStr">
        <is>
          <t>03 Supercar</t>
        </is>
      </c>
      <c r="M646" s="9" t="n">
        <v>270000</v>
      </c>
      <c r="N646" s="8" t="inlineStr">
        <is>
          <t>clean</t>
        </is>
      </c>
      <c r="O646" s="8" t="n">
        <v>0</v>
      </c>
      <c r="P646" s="8" t="n">
        <v>0</v>
      </c>
      <c r="Q646" s="8" t="n">
        <v>0</v>
      </c>
      <c r="R646" s="8" t="inlineStr">
        <is>
          <t>No</t>
        </is>
      </c>
      <c r="S646" s="8" t="inlineStr">
        <is>
          <t>bind</t>
        </is>
      </c>
      <c r="T646" s="9" t="n">
        <v>5562.69</v>
      </c>
      <c r="U646" s="8" t="inlineStr">
        <is>
          <t>bound</t>
        </is>
      </c>
      <c r="V646" s="8" t="inlineStr">
        <is>
          <t>Bound</t>
        </is>
      </c>
      <c r="W646" s="8" t="inlineStr">
        <is>
          <t>CANON-202509-000642</t>
        </is>
      </c>
    </row>
    <row r="647">
      <c r="A647" s="3" t="n">
        <v>643</v>
      </c>
      <c r="B647" s="3" t="inlineStr">
        <is>
          <t>d714dcdf-32f7-5968-9bfa-71372b79e75c</t>
        </is>
      </c>
      <c r="C647" s="3" t="inlineStr">
        <is>
          <t>2025-09-13</t>
        </is>
      </c>
      <c r="D647" s="3" t="inlineStr">
        <is>
          <t>2025-09</t>
        </is>
      </c>
      <c r="E647" s="3" t="inlineStr">
        <is>
          <t>Callum Underwood</t>
        </is>
      </c>
      <c r="F647" s="3" t="inlineStr">
        <is>
          <t>Law Firm Partner</t>
        </is>
      </c>
      <c r="G647" s="3" t="inlineStr">
        <is>
          <t>CA</t>
        </is>
      </c>
      <c r="H647" s="3" t="n">
        <v>1978</v>
      </c>
      <c r="I647" s="3" t="inlineStr">
        <is>
          <t>Porsche</t>
        </is>
      </c>
      <c r="J647" s="3" t="inlineStr">
        <is>
          <t>911 Turbo S</t>
        </is>
      </c>
      <c r="K647" s="3" t="inlineStr">
        <is>
          <t>production_luxury</t>
        </is>
      </c>
      <c r="L647" s="3" t="inlineStr">
        <is>
          <t>01 Luxury Sedan/SUV</t>
        </is>
      </c>
      <c r="M647" s="7" t="n">
        <v>225000</v>
      </c>
      <c r="N647" s="3" t="inlineStr">
        <is>
          <t>clean</t>
        </is>
      </c>
      <c r="O647" s="3" t="n">
        <v>0</v>
      </c>
      <c r="P647" s="3" t="n">
        <v>0</v>
      </c>
      <c r="Q647" s="3" t="n">
        <v>0</v>
      </c>
      <c r="R647" s="3" t="inlineStr">
        <is>
          <t>No</t>
        </is>
      </c>
      <c r="S647" s="3" t="inlineStr">
        <is>
          <t>bind</t>
        </is>
      </c>
      <c r="T647" s="7" t="n">
        <v>5056.99</v>
      </c>
      <c r="U647" s="3" t="inlineStr">
        <is>
          <t>bound</t>
        </is>
      </c>
      <c r="V647" s="3" t="inlineStr">
        <is>
          <t>Bound</t>
        </is>
      </c>
      <c r="W647" s="3" t="inlineStr">
        <is>
          <t>CANON-202509-000643</t>
        </is>
      </c>
    </row>
    <row r="648">
      <c r="A648" s="8" t="n">
        <v>644</v>
      </c>
      <c r="B648" s="8" t="inlineStr">
        <is>
          <t>b1a3b163-6e14-5932-a49f-0a417ee2b3d8</t>
        </is>
      </c>
      <c r="C648" s="8" t="inlineStr">
        <is>
          <t>2025-09-19</t>
        </is>
      </c>
      <c r="D648" s="8" t="inlineStr">
        <is>
          <t>2025-09</t>
        </is>
      </c>
      <c r="E648" s="8" t="inlineStr">
        <is>
          <t>Ramona Whitlock</t>
        </is>
      </c>
      <c r="F648" s="8" t="inlineStr">
        <is>
          <t>Portfolio Manager</t>
        </is>
      </c>
      <c r="G648" s="8" t="inlineStr">
        <is>
          <t>FL</t>
        </is>
      </c>
      <c r="H648" s="8" t="n">
        <v>2017</v>
      </c>
      <c r="I648" s="8" t="inlineStr">
        <is>
          <t>Mercedes-Benz</t>
        </is>
      </c>
      <c r="J648" s="8" t="inlineStr">
        <is>
          <t>AMG GT</t>
        </is>
      </c>
      <c r="K648" s="8" t="inlineStr">
        <is>
          <t>production_luxury</t>
        </is>
      </c>
      <c r="L648" s="8" t="inlineStr">
        <is>
          <t>01 Luxury Sedan/SUV</t>
        </is>
      </c>
      <c r="M648" s="9" t="n">
        <v>200000</v>
      </c>
      <c r="N648" s="8" t="inlineStr">
        <is>
          <t>clean</t>
        </is>
      </c>
      <c r="O648" s="8" t="n">
        <v>0</v>
      </c>
      <c r="P648" s="8" t="n">
        <v>0</v>
      </c>
      <c r="Q648" s="8" t="n">
        <v>0</v>
      </c>
      <c r="R648" s="8" t="inlineStr">
        <is>
          <t>No</t>
        </is>
      </c>
      <c r="S648" s="8" t="inlineStr">
        <is>
          <t>bind</t>
        </is>
      </c>
      <c r="T648" s="9" t="n">
        <v>4728.18</v>
      </c>
      <c r="U648" s="8" t="inlineStr">
        <is>
          <t>bound</t>
        </is>
      </c>
      <c r="V648" s="8" t="inlineStr">
        <is>
          <t>Bound</t>
        </is>
      </c>
      <c r="W648" s="8" t="inlineStr">
        <is>
          <t>CANON-202509-000644</t>
        </is>
      </c>
    </row>
    <row r="649">
      <c r="A649" s="3" t="n">
        <v>645</v>
      </c>
      <c r="B649" s="3" t="inlineStr">
        <is>
          <t>756e773b-49eb-5133-b89f-4a0f7c2181e2</t>
        </is>
      </c>
      <c r="C649" s="3" t="inlineStr">
        <is>
          <t>2025-09-29</t>
        </is>
      </c>
      <c r="D649" s="3" t="inlineStr">
        <is>
          <t>2025-09</t>
        </is>
      </c>
      <c r="E649" s="3" t="inlineStr">
        <is>
          <t>Leopold Whitlock</t>
        </is>
      </c>
      <c r="F649" s="3" t="inlineStr">
        <is>
          <t>Orthopedic Surgeon</t>
        </is>
      </c>
      <c r="G649" s="3" t="inlineStr">
        <is>
          <t>CT</t>
        </is>
      </c>
      <c r="H649" s="3" t="n">
        <v>1981</v>
      </c>
      <c r="I649" s="3" t="inlineStr">
        <is>
          <t>Maserati</t>
        </is>
      </c>
      <c r="J649" s="3" t="inlineStr">
        <is>
          <t>GranTurismo</t>
        </is>
      </c>
      <c r="K649" s="3" t="inlineStr">
        <is>
          <t>production_luxury</t>
        </is>
      </c>
      <c r="L649" s="3" t="inlineStr">
        <is>
          <t>01 Luxury Sedan/SUV</t>
        </is>
      </c>
      <c r="M649" s="7" t="n">
        <v>590000</v>
      </c>
      <c r="N649" s="3" t="inlineStr">
        <is>
          <t>clean</t>
        </is>
      </c>
      <c r="O649" s="3" t="n">
        <v>0</v>
      </c>
      <c r="P649" s="3" t="n">
        <v>0</v>
      </c>
      <c r="Q649" s="3" t="n">
        <v>0</v>
      </c>
      <c r="R649" s="3" t="inlineStr">
        <is>
          <t>No</t>
        </is>
      </c>
      <c r="S649" s="3" t="inlineStr">
        <is>
          <t>bind</t>
        </is>
      </c>
      <c r="T649" s="7" t="n">
        <v>7772.69</v>
      </c>
      <c r="U649" s="3" t="inlineStr">
        <is>
          <t>bound</t>
        </is>
      </c>
      <c r="V649" s="3" t="inlineStr">
        <is>
          <t>Bound</t>
        </is>
      </c>
      <c r="W649" s="3" t="inlineStr">
        <is>
          <t>CANON-202509-000645</t>
        </is>
      </c>
    </row>
    <row r="650">
      <c r="A650" s="8" t="n">
        <v>646</v>
      </c>
      <c r="B650" s="8" t="inlineStr">
        <is>
          <t>acc18e3d-5394-5016-bbc9-f8d390041e8e</t>
        </is>
      </c>
      <c r="C650" s="8" t="inlineStr">
        <is>
          <t>2025-09-19</t>
        </is>
      </c>
      <c r="D650" s="8" t="inlineStr">
        <is>
          <t>2025-09</t>
        </is>
      </c>
      <c r="E650" s="8" t="inlineStr">
        <is>
          <t>Ingrid Rourke</t>
        </is>
      </c>
      <c r="F650" s="8" t="inlineStr">
        <is>
          <t>Software Architect</t>
        </is>
      </c>
      <c r="G650" s="8" t="inlineStr">
        <is>
          <t>CA</t>
        </is>
      </c>
      <c r="H650" s="8" t="n">
        <v>1973</v>
      </c>
      <c r="I650" s="8" t="inlineStr">
        <is>
          <t>Porsche</t>
        </is>
      </c>
      <c r="J650" s="8" t="inlineStr">
        <is>
          <t>911 Turbo S</t>
        </is>
      </c>
      <c r="K650" s="8" t="inlineStr">
        <is>
          <t>production_luxury</t>
        </is>
      </c>
      <c r="L650" s="8" t="inlineStr">
        <is>
          <t>01 Luxury Sedan/SUV</t>
        </is>
      </c>
      <c r="M650" s="9" t="n">
        <v>895000</v>
      </c>
      <c r="N650" s="8" t="inlineStr">
        <is>
          <t>three_plus_fault</t>
        </is>
      </c>
      <c r="O650" s="8" t="n">
        <v>3</v>
      </c>
      <c r="P650" s="8" t="n">
        <v>3</v>
      </c>
      <c r="Q650" s="8" t="n">
        <v>0</v>
      </c>
      <c r="R650" s="8" t="inlineStr">
        <is>
          <t>No</t>
        </is>
      </c>
      <c r="S650" s="8" t="inlineStr">
        <is>
          <t>decline</t>
        </is>
      </c>
      <c r="T650" s="9" t="n">
        <v>14212.1</v>
      </c>
      <c r="U650" s="8" t="inlineStr">
        <is>
          <t>indicative</t>
        </is>
      </c>
      <c r="V650" s="8" t="inlineStr">
        <is>
          <t>Not Bound</t>
        </is>
      </c>
      <c r="W650" s="8" t="inlineStr"/>
    </row>
    <row r="651">
      <c r="A651" s="3" t="n">
        <v>647</v>
      </c>
      <c r="B651" s="3" t="inlineStr">
        <is>
          <t>ebe2164c-1c61-5a7c-bb79-178297d9b720</t>
        </is>
      </c>
      <c r="C651" s="3" t="inlineStr">
        <is>
          <t>2025-09-04</t>
        </is>
      </c>
      <c r="D651" s="3" t="inlineStr">
        <is>
          <t>2025-09</t>
        </is>
      </c>
      <c r="E651" s="3" t="inlineStr">
        <is>
          <t>Wilhelmina Bellandi</t>
        </is>
      </c>
      <c r="F651" s="3" t="inlineStr">
        <is>
          <t>Law Firm Partner</t>
        </is>
      </c>
      <c r="G651" s="3" t="inlineStr">
        <is>
          <t>RI</t>
        </is>
      </c>
      <c r="H651" s="3" t="n">
        <v>1983</v>
      </c>
      <c r="I651" s="3" t="inlineStr">
        <is>
          <t>Ferrari</t>
        </is>
      </c>
      <c r="J651" s="3" t="inlineStr">
        <is>
          <t>SF90 Stradale</t>
        </is>
      </c>
      <c r="K651" s="3" t="inlineStr">
        <is>
          <t>exotic</t>
        </is>
      </c>
      <c r="L651" s="3" t="inlineStr">
        <is>
          <t>03 Supercar</t>
        </is>
      </c>
      <c r="M651" s="7" t="n">
        <v>665000</v>
      </c>
      <c r="N651" s="3" t="inlineStr">
        <is>
          <t>clean</t>
        </is>
      </c>
      <c r="O651" s="3" t="n">
        <v>0</v>
      </c>
      <c r="P651" s="3" t="n">
        <v>0</v>
      </c>
      <c r="Q651" s="3" t="n">
        <v>0</v>
      </c>
      <c r="R651" s="3" t="inlineStr">
        <is>
          <t>No</t>
        </is>
      </c>
      <c r="S651" s="3" t="inlineStr">
        <is>
          <t>bind</t>
        </is>
      </c>
      <c r="T651" s="7" t="n">
        <v>15662.24</v>
      </c>
      <c r="U651" s="3" t="inlineStr">
        <is>
          <t>bound</t>
        </is>
      </c>
      <c r="V651" s="3" t="inlineStr">
        <is>
          <t>Bound</t>
        </is>
      </c>
      <c r="W651" s="3" t="inlineStr">
        <is>
          <t>CANON-202509-000647</t>
        </is>
      </c>
    </row>
    <row r="652">
      <c r="A652" s="8" t="n">
        <v>648</v>
      </c>
      <c r="B652" s="8" t="inlineStr">
        <is>
          <t>fddfe9e6-7e9f-54f8-a92a-1bf4beb88b2a</t>
        </is>
      </c>
      <c r="C652" s="8" t="inlineStr">
        <is>
          <t>2025-09-24</t>
        </is>
      </c>
      <c r="D652" s="8" t="inlineStr">
        <is>
          <t>2025-09</t>
        </is>
      </c>
      <c r="E652" s="8" t="inlineStr">
        <is>
          <t>Fenwick Rourke</t>
        </is>
      </c>
      <c r="F652" s="8" t="inlineStr">
        <is>
          <t>Retired Executive</t>
        </is>
      </c>
      <c r="G652" s="8" t="inlineStr">
        <is>
          <t>MN</t>
        </is>
      </c>
      <c r="H652" s="8" t="n">
        <v>1978</v>
      </c>
      <c r="I652" s="8" t="inlineStr">
        <is>
          <t>Maserati</t>
        </is>
      </c>
      <c r="J652" s="8" t="inlineStr">
        <is>
          <t>GranTurismo</t>
        </is>
      </c>
      <c r="K652" s="8" t="inlineStr">
        <is>
          <t>production_luxury</t>
        </is>
      </c>
      <c r="L652" s="8" t="inlineStr">
        <is>
          <t>01 Luxury Sedan/SUV</t>
        </is>
      </c>
      <c r="M652" s="9" t="n">
        <v>290000</v>
      </c>
      <c r="N652" s="8" t="inlineStr">
        <is>
          <t>clean</t>
        </is>
      </c>
      <c r="O652" s="8" t="n">
        <v>0</v>
      </c>
      <c r="P652" s="8" t="n">
        <v>0</v>
      </c>
      <c r="Q652" s="8" t="n">
        <v>0</v>
      </c>
      <c r="R652" s="8" t="inlineStr">
        <is>
          <t>No</t>
        </is>
      </c>
      <c r="S652" s="8" t="inlineStr">
        <is>
          <t>bind</t>
        </is>
      </c>
      <c r="T652" s="9" t="n">
        <v>5195.43</v>
      </c>
      <c r="U652" s="8" t="inlineStr">
        <is>
          <t>bound</t>
        </is>
      </c>
      <c r="V652" s="8" t="inlineStr">
        <is>
          <t>Bound</t>
        </is>
      </c>
      <c r="W652" s="8" t="inlineStr">
        <is>
          <t>CANON-202509-000648</t>
        </is>
      </c>
    </row>
    <row r="653">
      <c r="A653" s="3" t="n">
        <v>649</v>
      </c>
      <c r="B653" s="3" t="inlineStr">
        <is>
          <t>82c198f3-1478-5be1-9ba0-103bdcca5c8f</t>
        </is>
      </c>
      <c r="C653" s="3" t="inlineStr">
        <is>
          <t>2025-09-07</t>
        </is>
      </c>
      <c r="D653" s="3" t="inlineStr">
        <is>
          <t>2025-09</t>
        </is>
      </c>
      <c r="E653" s="3" t="inlineStr">
        <is>
          <t>Delphine Okonkwo</t>
        </is>
      </c>
      <c r="F653" s="3" t="inlineStr">
        <is>
          <t>Portfolio Manager</t>
        </is>
      </c>
      <c r="G653" s="3" t="inlineStr">
        <is>
          <t>NY</t>
        </is>
      </c>
      <c r="H653" s="3" t="n">
        <v>2023</v>
      </c>
      <c r="I653" s="3" t="inlineStr">
        <is>
          <t>BMW</t>
        </is>
      </c>
      <c r="J653" s="3" t="inlineStr">
        <is>
          <t>M8 Competition</t>
        </is>
      </c>
      <c r="K653" s="3" t="inlineStr">
        <is>
          <t>production_luxury</t>
        </is>
      </c>
      <c r="L653" s="3" t="inlineStr">
        <is>
          <t>01 Luxury Sedan/SUV</t>
        </is>
      </c>
      <c r="M653" s="7" t="n">
        <v>525000</v>
      </c>
      <c r="N653" s="3" t="inlineStr">
        <is>
          <t>two_claims</t>
        </is>
      </c>
      <c r="O653" s="3" t="n">
        <v>2</v>
      </c>
      <c r="P653" s="3" t="n">
        <v>1</v>
      </c>
      <c r="Q653" s="3" t="n">
        <v>0</v>
      </c>
      <c r="R653" s="3" t="inlineStr">
        <is>
          <t>No</t>
        </is>
      </c>
      <c r="S653" s="3" t="inlineStr">
        <is>
          <t>refer</t>
        </is>
      </c>
      <c r="T653" s="7" t="n">
        <v>7904.43</v>
      </c>
      <c r="U653" s="3" t="inlineStr">
        <is>
          <t>indicative</t>
        </is>
      </c>
      <c r="V653" s="3" t="inlineStr">
        <is>
          <t>Not Bound</t>
        </is>
      </c>
      <c r="W653" s="3" t="inlineStr"/>
    </row>
    <row r="654">
      <c r="A654" s="8" t="n">
        <v>650</v>
      </c>
      <c r="B654" s="8" t="inlineStr">
        <is>
          <t>deca12e9-1b7a-5a4a-a43a-cbc9baa34277</t>
        </is>
      </c>
      <c r="C654" s="8" t="inlineStr">
        <is>
          <t>2025-09-23</t>
        </is>
      </c>
      <c r="D654" s="8" t="inlineStr">
        <is>
          <t>2025-09</t>
        </is>
      </c>
      <c r="E654" s="8" t="inlineStr">
        <is>
          <t>Marisol Castellanos</t>
        </is>
      </c>
      <c r="F654" s="8" t="inlineStr">
        <is>
          <t>Founder / CEO</t>
        </is>
      </c>
      <c r="G654" s="8" t="inlineStr">
        <is>
          <t>AL</t>
        </is>
      </c>
      <c r="H654" s="8" t="n">
        <v>1990</v>
      </c>
      <c r="I654" s="8" t="inlineStr">
        <is>
          <t>Icon</t>
        </is>
      </c>
      <c r="J654" s="8" t="inlineStr">
        <is>
          <t>Derelict</t>
        </is>
      </c>
      <c r="K654" s="8" t="inlineStr">
        <is>
          <t>restomod_coachbuilt</t>
        </is>
      </c>
      <c r="L654" s="8" t="inlineStr">
        <is>
          <t>11 Restomod/Coachbuilt</t>
        </is>
      </c>
      <c r="M654" s="9" t="n">
        <v>480000</v>
      </c>
      <c r="N654" s="8" t="inlineStr">
        <is>
          <t>clean</t>
        </is>
      </c>
      <c r="O654" s="8" t="n">
        <v>0</v>
      </c>
      <c r="P654" s="8" t="n">
        <v>0</v>
      </c>
      <c r="Q654" s="8" t="n">
        <v>0</v>
      </c>
      <c r="R654" s="8" t="inlineStr">
        <is>
          <t>No</t>
        </is>
      </c>
      <c r="S654" s="8" t="inlineStr">
        <is>
          <t>bind</t>
        </is>
      </c>
      <c r="T654" s="9" t="n">
        <v>9707.68</v>
      </c>
      <c r="U654" s="8" t="inlineStr">
        <is>
          <t>bound</t>
        </is>
      </c>
      <c r="V654" s="8" t="inlineStr">
        <is>
          <t>Bound</t>
        </is>
      </c>
      <c r="W654" s="8" t="inlineStr">
        <is>
          <t>CANON-202509-000650</t>
        </is>
      </c>
    </row>
    <row r="655">
      <c r="A655" s="3" t="n">
        <v>651</v>
      </c>
      <c r="B655" s="3" t="inlineStr">
        <is>
          <t>41d53b00-9a59-5afb-b599-839180c2e140</t>
        </is>
      </c>
      <c r="C655" s="3" t="inlineStr">
        <is>
          <t>2025-09-30</t>
        </is>
      </c>
      <c r="D655" s="3" t="inlineStr">
        <is>
          <t>2025-09</t>
        </is>
      </c>
      <c r="E655" s="3" t="inlineStr">
        <is>
          <t>Desmond Castellanos</t>
        </is>
      </c>
      <c r="F655" s="3" t="inlineStr">
        <is>
          <t>Anesthesiologist</t>
        </is>
      </c>
      <c r="G655" s="3" t="inlineStr">
        <is>
          <t>MO</t>
        </is>
      </c>
      <c r="H655" s="3" t="n">
        <v>1977</v>
      </c>
      <c r="I655" s="3" t="inlineStr">
        <is>
          <t>Ferrari</t>
        </is>
      </c>
      <c r="J655" s="3" t="inlineStr">
        <is>
          <t>SF90 Stradale</t>
        </is>
      </c>
      <c r="K655" s="3" t="inlineStr">
        <is>
          <t>exotic</t>
        </is>
      </c>
      <c r="L655" s="3" t="inlineStr">
        <is>
          <t>03 Supercar</t>
        </is>
      </c>
      <c r="M655" s="7" t="n">
        <v>1950000</v>
      </c>
      <c r="N655" s="3" t="inlineStr">
        <is>
          <t>clean</t>
        </is>
      </c>
      <c r="O655" s="3" t="n">
        <v>0</v>
      </c>
      <c r="P655" s="3" t="n">
        <v>0</v>
      </c>
      <c r="Q655" s="3" t="n">
        <v>0</v>
      </c>
      <c r="R655" s="3" t="inlineStr">
        <is>
          <t>No</t>
        </is>
      </c>
      <c r="S655" s="3" t="inlineStr">
        <is>
          <t>bind</t>
        </is>
      </c>
      <c r="T655" s="7" t="n">
        <v>29923.92</v>
      </c>
      <c r="U655" s="3" t="inlineStr">
        <is>
          <t>bound</t>
        </is>
      </c>
      <c r="V655" s="3" t="inlineStr">
        <is>
          <t>Bound</t>
        </is>
      </c>
      <c r="W655" s="3" t="inlineStr">
        <is>
          <t>CANON-202509-000651</t>
        </is>
      </c>
    </row>
    <row r="656">
      <c r="A656" s="8" t="n">
        <v>652</v>
      </c>
      <c r="B656" s="8" t="inlineStr">
        <is>
          <t>40fbcb1f-459f-5c68-a413-24eeb024bb74</t>
        </is>
      </c>
      <c r="C656" s="8" t="inlineStr">
        <is>
          <t>2025-09-18</t>
        </is>
      </c>
      <c r="D656" s="8" t="inlineStr">
        <is>
          <t>2025-09</t>
        </is>
      </c>
      <c r="E656" s="8" t="inlineStr">
        <is>
          <t>Leopold Harrington</t>
        </is>
      </c>
      <c r="F656" s="8" t="inlineStr">
        <is>
          <t>Anesthesiologist</t>
        </is>
      </c>
      <c r="G656" s="8" t="inlineStr">
        <is>
          <t>NY</t>
        </is>
      </c>
      <c r="H656" s="8" t="n">
        <v>1992</v>
      </c>
      <c r="I656" s="8" t="inlineStr">
        <is>
          <t>Porsche</t>
        </is>
      </c>
      <c r="J656" s="8" t="inlineStr">
        <is>
          <t>911 Turbo S</t>
        </is>
      </c>
      <c r="K656" s="8" t="inlineStr">
        <is>
          <t>production_luxury</t>
        </is>
      </c>
      <c r="L656" s="8" t="inlineStr">
        <is>
          <t>01 Luxury Sedan/SUV</t>
        </is>
      </c>
      <c r="M656" s="9" t="n">
        <v>1115000</v>
      </c>
      <c r="N656" s="8" t="inlineStr">
        <is>
          <t>one_large</t>
        </is>
      </c>
      <c r="O656" s="8" t="n">
        <v>1</v>
      </c>
      <c r="P656" s="8" t="n">
        <v>0</v>
      </c>
      <c r="Q656" s="8" t="n">
        <v>1</v>
      </c>
      <c r="R656" s="8" t="inlineStr">
        <is>
          <t>No</t>
        </is>
      </c>
      <c r="S656" s="8" t="inlineStr">
        <is>
          <t>refer</t>
        </is>
      </c>
      <c r="T656" s="9" t="n">
        <v>14204.82</v>
      </c>
      <c r="U656" s="8" t="inlineStr">
        <is>
          <t>indicative</t>
        </is>
      </c>
      <c r="V656" s="8" t="inlineStr">
        <is>
          <t>Not Bound</t>
        </is>
      </c>
      <c r="W656" s="8" t="inlineStr"/>
    </row>
    <row r="657">
      <c r="A657" s="3" t="n">
        <v>653</v>
      </c>
      <c r="B657" s="3" t="inlineStr">
        <is>
          <t>434f47fc-8235-5b35-9384-6fe4651f1a64</t>
        </is>
      </c>
      <c r="C657" s="3" t="inlineStr">
        <is>
          <t>2025-09-14</t>
        </is>
      </c>
      <c r="D657" s="3" t="inlineStr">
        <is>
          <t>2025-09</t>
        </is>
      </c>
      <c r="E657" s="3" t="inlineStr">
        <is>
          <t>Desmond Nakashima</t>
        </is>
      </c>
      <c r="F657" s="3" t="inlineStr">
        <is>
          <t>Cardiologist</t>
        </is>
      </c>
      <c r="G657" s="3" t="inlineStr">
        <is>
          <t>OR</t>
        </is>
      </c>
      <c r="H657" s="3" t="n">
        <v>2010</v>
      </c>
      <c r="I657" s="3" t="inlineStr">
        <is>
          <t>Mercedes-Benz</t>
        </is>
      </c>
      <c r="J657" s="3" t="inlineStr">
        <is>
          <t>AMG GT</t>
        </is>
      </c>
      <c r="K657" s="3" t="inlineStr">
        <is>
          <t>production_luxury</t>
        </is>
      </c>
      <c r="L657" s="3" t="inlineStr">
        <is>
          <t>01 Luxury Sedan/SUV</t>
        </is>
      </c>
      <c r="M657" s="7" t="n">
        <v>1090000</v>
      </c>
      <c r="N657" s="3" t="inlineStr">
        <is>
          <t>prior_nonrenewal</t>
        </is>
      </c>
      <c r="O657" s="3" t="n">
        <v>1</v>
      </c>
      <c r="P657" s="3" t="n">
        <v>0</v>
      </c>
      <c r="Q657" s="3" t="n">
        <v>0</v>
      </c>
      <c r="R657" s="3" t="inlineStr">
        <is>
          <t>Yes</t>
        </is>
      </c>
      <c r="S657" s="3" t="inlineStr">
        <is>
          <t>refer</t>
        </is>
      </c>
      <c r="T657" s="7" t="n">
        <v>12259.01</v>
      </c>
      <c r="U657" s="3" t="inlineStr">
        <is>
          <t>indicative</t>
        </is>
      </c>
      <c r="V657" s="3" t="inlineStr">
        <is>
          <t>Not Bound</t>
        </is>
      </c>
      <c r="W657" s="3" t="inlineStr"/>
    </row>
    <row r="658">
      <c r="A658" s="8" t="n">
        <v>654</v>
      </c>
      <c r="B658" s="8" t="inlineStr">
        <is>
          <t>5294287f-2a85-5a75-903c-59bc39841db7</t>
        </is>
      </c>
      <c r="C658" s="8" t="inlineStr">
        <is>
          <t>2025-09-24</t>
        </is>
      </c>
      <c r="D658" s="8" t="inlineStr">
        <is>
          <t>2025-09</t>
        </is>
      </c>
      <c r="E658" s="8" t="inlineStr">
        <is>
          <t>Fitzgerald Delacroix</t>
        </is>
      </c>
      <c r="F658" s="8" t="inlineStr">
        <is>
          <t>Founder / CEO</t>
        </is>
      </c>
      <c r="G658" s="8" t="inlineStr">
        <is>
          <t>IL</t>
        </is>
      </c>
      <c r="H658" s="8" t="n">
        <v>1967</v>
      </c>
      <c r="I658" s="8" t="inlineStr">
        <is>
          <t>Bentley</t>
        </is>
      </c>
      <c r="J658" s="8" t="inlineStr">
        <is>
          <t>Continental GT</t>
        </is>
      </c>
      <c r="K658" s="8" t="inlineStr">
        <is>
          <t>production_luxury</t>
        </is>
      </c>
      <c r="L658" s="8" t="inlineStr">
        <is>
          <t>01 Luxury Sedan/SUV</t>
        </is>
      </c>
      <c r="M658" s="9" t="n">
        <v>325000</v>
      </c>
      <c r="N658" s="8" t="inlineStr">
        <is>
          <t>clean</t>
        </is>
      </c>
      <c r="O658" s="8" t="n">
        <v>0</v>
      </c>
      <c r="P658" s="8" t="n">
        <v>0</v>
      </c>
      <c r="Q658" s="8" t="n">
        <v>0</v>
      </c>
      <c r="R658" s="8" t="inlineStr">
        <is>
          <t>No</t>
        </is>
      </c>
      <c r="S658" s="8" t="inlineStr">
        <is>
          <t>bind</t>
        </is>
      </c>
      <c r="T658" s="9" t="n">
        <v>5998.9</v>
      </c>
      <c r="U658" s="8" t="inlineStr">
        <is>
          <t>bound</t>
        </is>
      </c>
      <c r="V658" s="8" t="inlineStr">
        <is>
          <t>Bound</t>
        </is>
      </c>
      <c r="W658" s="8" t="inlineStr">
        <is>
          <t>CANON-202509-000654</t>
        </is>
      </c>
    </row>
    <row r="659">
      <c r="A659" s="3" t="n">
        <v>655</v>
      </c>
      <c r="B659" s="3" t="inlineStr">
        <is>
          <t>e07bb50f-e5b5-56b0-856b-167030fdad03</t>
        </is>
      </c>
      <c r="C659" s="3" t="inlineStr">
        <is>
          <t>2025-09-18</t>
        </is>
      </c>
      <c r="D659" s="3" t="inlineStr">
        <is>
          <t>2025-09</t>
        </is>
      </c>
      <c r="E659" s="3" t="inlineStr">
        <is>
          <t>Priya Chattopadhyay</t>
        </is>
      </c>
      <c r="F659" s="3" t="inlineStr">
        <is>
          <t>Law Firm Partner</t>
        </is>
      </c>
      <c r="G659" s="3" t="inlineStr">
        <is>
          <t>SC</t>
        </is>
      </c>
      <c r="H659" s="3" t="n">
        <v>1985</v>
      </c>
      <c r="I659" s="3" t="inlineStr">
        <is>
          <t>Mercedes-Benz</t>
        </is>
      </c>
      <c r="J659" s="3" t="inlineStr">
        <is>
          <t>280SL Pagoda</t>
        </is>
      </c>
      <c r="K659" s="3" t="inlineStr">
        <is>
          <t>classic_collector</t>
        </is>
      </c>
      <c r="L659" s="3" t="inlineStr">
        <is>
          <t>07 Post-War Classic (1946-1972)</t>
        </is>
      </c>
      <c r="M659" s="7" t="n">
        <v>850000</v>
      </c>
      <c r="N659" s="3" t="inlineStr">
        <is>
          <t>clean</t>
        </is>
      </c>
      <c r="O659" s="3" t="n">
        <v>0</v>
      </c>
      <c r="P659" s="3" t="n">
        <v>0</v>
      </c>
      <c r="Q659" s="3" t="n">
        <v>0</v>
      </c>
      <c r="R659" s="3" t="inlineStr">
        <is>
          <t>No</t>
        </is>
      </c>
      <c r="S659" s="3" t="inlineStr">
        <is>
          <t>bind</t>
        </is>
      </c>
      <c r="T659" s="7" t="n">
        <v>8201.57</v>
      </c>
      <c r="U659" s="3" t="inlineStr">
        <is>
          <t>bound</t>
        </is>
      </c>
      <c r="V659" s="3" t="inlineStr">
        <is>
          <t>Bound</t>
        </is>
      </c>
      <c r="W659" s="3" t="inlineStr">
        <is>
          <t>CANON-202509-000655</t>
        </is>
      </c>
    </row>
    <row r="660">
      <c r="A660" s="8" t="n">
        <v>656</v>
      </c>
      <c r="B660" s="8" t="inlineStr">
        <is>
          <t>d5dad634-c3b1-591d-bc59-4a398cd6ef3f</t>
        </is>
      </c>
      <c r="C660" s="8" t="inlineStr">
        <is>
          <t>2025-09-27</t>
        </is>
      </c>
      <c r="D660" s="8" t="inlineStr">
        <is>
          <t>2025-09</t>
        </is>
      </c>
      <c r="E660" s="8" t="inlineStr">
        <is>
          <t>Noor Farkas</t>
        </is>
      </c>
      <c r="F660" s="8" t="inlineStr">
        <is>
          <t>Retired Executive</t>
        </is>
      </c>
      <c r="G660" s="8" t="inlineStr">
        <is>
          <t>MA</t>
        </is>
      </c>
      <c r="H660" s="8" t="n">
        <v>2007</v>
      </c>
      <c r="I660" s="8" t="inlineStr">
        <is>
          <t>Mercedes-Benz</t>
        </is>
      </c>
      <c r="J660" s="8" t="inlineStr">
        <is>
          <t>AMG GT</t>
        </is>
      </c>
      <c r="K660" s="8" t="inlineStr">
        <is>
          <t>production_luxury</t>
        </is>
      </c>
      <c r="L660" s="8" t="inlineStr">
        <is>
          <t>01 Luxury Sedan/SUV</t>
        </is>
      </c>
      <c r="M660" s="9" t="n">
        <v>275000</v>
      </c>
      <c r="N660" s="8" t="inlineStr">
        <is>
          <t>clean</t>
        </is>
      </c>
      <c r="O660" s="8" t="n">
        <v>0</v>
      </c>
      <c r="P660" s="8" t="n">
        <v>0</v>
      </c>
      <c r="Q660" s="8" t="n">
        <v>0</v>
      </c>
      <c r="R660" s="8" t="inlineStr">
        <is>
          <t>No</t>
        </is>
      </c>
      <c r="S660" s="8" t="inlineStr">
        <is>
          <t>bind</t>
        </is>
      </c>
      <c r="T660" s="9" t="n">
        <v>4665.44</v>
      </c>
      <c r="U660" s="8" t="inlineStr">
        <is>
          <t>bound</t>
        </is>
      </c>
      <c r="V660" s="8" t="inlineStr">
        <is>
          <t>Bound</t>
        </is>
      </c>
      <c r="W660" s="8" t="inlineStr">
        <is>
          <t>CANON-202509-000656</t>
        </is>
      </c>
    </row>
    <row r="661">
      <c r="A661" s="3" t="n">
        <v>657</v>
      </c>
      <c r="B661" s="3" t="inlineStr">
        <is>
          <t>d4a279de-1788-5a64-9ecc-3cdf8aedcd78</t>
        </is>
      </c>
      <c r="C661" s="3" t="inlineStr">
        <is>
          <t>2025-09-10</t>
        </is>
      </c>
      <c r="D661" s="3" t="inlineStr">
        <is>
          <t>2025-09</t>
        </is>
      </c>
      <c r="E661" s="3" t="inlineStr">
        <is>
          <t>Beatrix Rourke</t>
        </is>
      </c>
      <c r="F661" s="3" t="inlineStr">
        <is>
          <t>Software Architect</t>
        </is>
      </c>
      <c r="G661" s="3" t="inlineStr">
        <is>
          <t>NJ</t>
        </is>
      </c>
      <c r="H661" s="3" t="n">
        <v>2000</v>
      </c>
      <c r="I661" s="3" t="inlineStr">
        <is>
          <t>Porsche</t>
        </is>
      </c>
      <c r="J661" s="3" t="inlineStr">
        <is>
          <t>911 Turbo S</t>
        </is>
      </c>
      <c r="K661" s="3" t="inlineStr">
        <is>
          <t>production_luxury</t>
        </is>
      </c>
      <c r="L661" s="3" t="inlineStr">
        <is>
          <t>01 Luxury Sedan/SUV</t>
        </is>
      </c>
      <c r="M661" s="7" t="n">
        <v>245000</v>
      </c>
      <c r="N661" s="3" t="inlineStr">
        <is>
          <t>three_plus_fault</t>
        </is>
      </c>
      <c r="O661" s="3" t="n">
        <v>3</v>
      </c>
      <c r="P661" s="3" t="n">
        <v>3</v>
      </c>
      <c r="Q661" s="3" t="n">
        <v>0</v>
      </c>
      <c r="R661" s="3" t="inlineStr">
        <is>
          <t>No</t>
        </is>
      </c>
      <c r="S661" s="3" t="inlineStr">
        <is>
          <t>decline</t>
        </is>
      </c>
      <c r="T661" s="7" t="n">
        <v>3711.79</v>
      </c>
      <c r="U661" s="3" t="inlineStr">
        <is>
          <t>indicative</t>
        </is>
      </c>
      <c r="V661" s="3" t="inlineStr">
        <is>
          <t>Not Bound</t>
        </is>
      </c>
      <c r="W661" s="3" t="inlineStr"/>
    </row>
    <row r="662">
      <c r="A662" s="8" t="n">
        <v>658</v>
      </c>
      <c r="B662" s="8" t="inlineStr">
        <is>
          <t>df52739e-8200-5c5d-a216-93049aca0e12</t>
        </is>
      </c>
      <c r="C662" s="8" t="inlineStr">
        <is>
          <t>2025-09-20</t>
        </is>
      </c>
      <c r="D662" s="8" t="inlineStr">
        <is>
          <t>2025-09</t>
        </is>
      </c>
      <c r="E662" s="8" t="inlineStr">
        <is>
          <t>Desmond Larsson</t>
        </is>
      </c>
      <c r="F662" s="8" t="inlineStr">
        <is>
          <t>Software Architect</t>
        </is>
      </c>
      <c r="G662" s="8" t="inlineStr">
        <is>
          <t>CA</t>
        </is>
      </c>
      <c r="H662" s="8" t="n">
        <v>1997</v>
      </c>
      <c r="I662" s="8" t="inlineStr">
        <is>
          <t>BMW</t>
        </is>
      </c>
      <c r="J662" s="8" t="inlineStr">
        <is>
          <t>M8 Competition</t>
        </is>
      </c>
      <c r="K662" s="8" t="inlineStr">
        <is>
          <t>production_luxury</t>
        </is>
      </c>
      <c r="L662" s="8" t="inlineStr">
        <is>
          <t>01 Luxury Sedan/SUV</t>
        </is>
      </c>
      <c r="M662" s="9" t="n">
        <v>410000</v>
      </c>
      <c r="N662" s="8" t="inlineStr">
        <is>
          <t>three_plus_fault</t>
        </is>
      </c>
      <c r="O662" s="8" t="n">
        <v>4</v>
      </c>
      <c r="P662" s="8" t="n">
        <v>4</v>
      </c>
      <c r="Q662" s="8" t="n">
        <v>0</v>
      </c>
      <c r="R662" s="8" t="inlineStr">
        <is>
          <t>No</t>
        </is>
      </c>
      <c r="S662" s="8" t="inlineStr">
        <is>
          <t>decline</t>
        </is>
      </c>
      <c r="T662" s="9" t="n">
        <v>7512.2</v>
      </c>
      <c r="U662" s="8" t="inlineStr">
        <is>
          <t>indicative</t>
        </is>
      </c>
      <c r="V662" s="8" t="inlineStr">
        <is>
          <t>Not Bound</t>
        </is>
      </c>
      <c r="W662" s="8" t="inlineStr"/>
    </row>
    <row r="663">
      <c r="A663" s="3" t="n">
        <v>659</v>
      </c>
      <c r="B663" s="3" t="inlineStr">
        <is>
          <t>741c9027-ae8d-5721-a8ce-5ce1593f4e1e</t>
        </is>
      </c>
      <c r="C663" s="3" t="inlineStr">
        <is>
          <t>2025-09-23</t>
        </is>
      </c>
      <c r="D663" s="3" t="inlineStr">
        <is>
          <t>2025-09</t>
        </is>
      </c>
      <c r="E663" s="3" t="inlineStr">
        <is>
          <t>Fenwick Merriweather</t>
        </is>
      </c>
      <c r="F663" s="3" t="inlineStr">
        <is>
          <t>Founder / CEO</t>
        </is>
      </c>
      <c r="G663" s="3" t="inlineStr">
        <is>
          <t>UT</t>
        </is>
      </c>
      <c r="H663" s="3" t="n">
        <v>2006</v>
      </c>
      <c r="I663" s="3" t="inlineStr">
        <is>
          <t>BMW</t>
        </is>
      </c>
      <c r="J663" s="3" t="inlineStr">
        <is>
          <t>M8 Competition</t>
        </is>
      </c>
      <c r="K663" s="3" t="inlineStr">
        <is>
          <t>production_luxury</t>
        </is>
      </c>
      <c r="L663" s="3" t="inlineStr">
        <is>
          <t>01 Luxury Sedan/SUV</t>
        </is>
      </c>
      <c r="M663" s="7" t="n">
        <v>180000</v>
      </c>
      <c r="N663" s="3" t="inlineStr">
        <is>
          <t>clean</t>
        </is>
      </c>
      <c r="O663" s="3" t="n">
        <v>0</v>
      </c>
      <c r="P663" s="3" t="n">
        <v>0</v>
      </c>
      <c r="Q663" s="3" t="n">
        <v>0</v>
      </c>
      <c r="R663" s="3" t="inlineStr">
        <is>
          <t>No</t>
        </is>
      </c>
      <c r="S663" s="3" t="inlineStr">
        <is>
          <t>bind</t>
        </is>
      </c>
      <c r="T663" s="7" t="n">
        <v>4045.59</v>
      </c>
      <c r="U663" s="3" t="inlineStr">
        <is>
          <t>bound</t>
        </is>
      </c>
      <c r="V663" s="3" t="inlineStr">
        <is>
          <t>Bound</t>
        </is>
      </c>
      <c r="W663" s="3" t="inlineStr">
        <is>
          <t>CANON-202509-000659</t>
        </is>
      </c>
    </row>
    <row r="664">
      <c r="A664" s="8" t="n">
        <v>660</v>
      </c>
      <c r="B664" s="8" t="inlineStr">
        <is>
          <t>e2358087-289b-51db-8d95-d8f610cf0248</t>
        </is>
      </c>
      <c r="C664" s="8" t="inlineStr">
        <is>
          <t>2025-09-23</t>
        </is>
      </c>
      <c r="D664" s="8" t="inlineStr">
        <is>
          <t>2025-09</t>
        </is>
      </c>
      <c r="E664" s="8" t="inlineStr">
        <is>
          <t>Mireille Underwood</t>
        </is>
      </c>
      <c r="F664" s="8" t="inlineStr">
        <is>
          <t>Portfolio Manager</t>
        </is>
      </c>
      <c r="G664" s="8" t="inlineStr">
        <is>
          <t>PA</t>
        </is>
      </c>
      <c r="H664" s="8" t="n">
        <v>2005</v>
      </c>
      <c r="I664" s="8" t="inlineStr">
        <is>
          <t>Lamborghini</t>
        </is>
      </c>
      <c r="J664" s="8" t="inlineStr">
        <is>
          <t>Huracan EVO</t>
        </is>
      </c>
      <c r="K664" s="8" t="inlineStr">
        <is>
          <t>exotic</t>
        </is>
      </c>
      <c r="L664" s="8" t="inlineStr">
        <is>
          <t>03 Supercar</t>
        </is>
      </c>
      <c r="M664" s="9" t="n">
        <v>1930000</v>
      </c>
      <c r="N664" s="8" t="inlineStr">
        <is>
          <t>clean</t>
        </is>
      </c>
      <c r="O664" s="8" t="n">
        <v>0</v>
      </c>
      <c r="P664" s="8" t="n">
        <v>0</v>
      </c>
      <c r="Q664" s="8" t="n">
        <v>0</v>
      </c>
      <c r="R664" s="8" t="inlineStr">
        <is>
          <t>No</t>
        </is>
      </c>
      <c r="S664" s="8" t="inlineStr">
        <is>
          <t>bind</t>
        </is>
      </c>
      <c r="T664" s="9" t="n">
        <v>27940.58</v>
      </c>
      <c r="U664" s="8" t="inlineStr">
        <is>
          <t>bound</t>
        </is>
      </c>
      <c r="V664" s="8" t="inlineStr">
        <is>
          <t>Bound</t>
        </is>
      </c>
      <c r="W664" s="8" t="inlineStr">
        <is>
          <t>CANON-202509-000660</t>
        </is>
      </c>
    </row>
    <row r="665">
      <c r="A665" s="3" t="n">
        <v>661</v>
      </c>
      <c r="B665" s="3" t="inlineStr">
        <is>
          <t>eb189ad5-f397-59ac-8111-de0ce179611c</t>
        </is>
      </c>
      <c r="C665" s="3" t="inlineStr">
        <is>
          <t>2025-09-11</t>
        </is>
      </c>
      <c r="D665" s="3" t="inlineStr">
        <is>
          <t>2025-09</t>
        </is>
      </c>
      <c r="E665" s="3" t="inlineStr">
        <is>
          <t>Lorenzo Blackwood</t>
        </is>
      </c>
      <c r="F665" s="3" t="inlineStr">
        <is>
          <t>Law Firm Partner</t>
        </is>
      </c>
      <c r="G665" s="3" t="inlineStr">
        <is>
          <t>HI</t>
        </is>
      </c>
      <c r="H665" s="3" t="n">
        <v>2000</v>
      </c>
      <c r="I665" s="3" t="inlineStr">
        <is>
          <t>Porsche</t>
        </is>
      </c>
      <c r="J665" s="3" t="inlineStr">
        <is>
          <t>911 Turbo S</t>
        </is>
      </c>
      <c r="K665" s="3" t="inlineStr">
        <is>
          <t>production_luxury</t>
        </is>
      </c>
      <c r="L665" s="3" t="inlineStr">
        <is>
          <t>01 Luxury Sedan/SUV</t>
        </is>
      </c>
      <c r="M665" s="7" t="n">
        <v>1025000</v>
      </c>
      <c r="N665" s="3" t="inlineStr">
        <is>
          <t>clean</t>
        </is>
      </c>
      <c r="O665" s="3" t="n">
        <v>0</v>
      </c>
      <c r="P665" s="3" t="n">
        <v>0</v>
      </c>
      <c r="Q665" s="3" t="n">
        <v>0</v>
      </c>
      <c r="R665" s="3" t="inlineStr">
        <is>
          <t>No</t>
        </is>
      </c>
      <c r="S665" s="3" t="inlineStr">
        <is>
          <t>bind</t>
        </is>
      </c>
      <c r="T665" s="7" t="n">
        <v>13262.27</v>
      </c>
      <c r="U665" s="3" t="inlineStr">
        <is>
          <t>bound</t>
        </is>
      </c>
      <c r="V665" s="3" t="inlineStr">
        <is>
          <t>Bound</t>
        </is>
      </c>
      <c r="W665" s="3" t="inlineStr">
        <is>
          <t>CANON-202509-000661</t>
        </is>
      </c>
    </row>
    <row r="666">
      <c r="A666" s="8" t="n">
        <v>662</v>
      </c>
      <c r="B666" s="8" t="inlineStr">
        <is>
          <t>45707e01-b24b-5406-ae0c-e6687bfb03d9</t>
        </is>
      </c>
      <c r="C666" s="8" t="inlineStr">
        <is>
          <t>2025-09-19</t>
        </is>
      </c>
      <c r="D666" s="8" t="inlineStr">
        <is>
          <t>2025-09</t>
        </is>
      </c>
      <c r="E666" s="8" t="inlineStr">
        <is>
          <t>Noor Vandermeer</t>
        </is>
      </c>
      <c r="F666" s="8" t="inlineStr">
        <is>
          <t>Law Firm Partner</t>
        </is>
      </c>
      <c r="G666" s="8" t="inlineStr">
        <is>
          <t>MA</t>
        </is>
      </c>
      <c r="H666" s="8" t="n">
        <v>2016</v>
      </c>
      <c r="I666" s="8" t="inlineStr">
        <is>
          <t>McLaren</t>
        </is>
      </c>
      <c r="J666" s="8" t="inlineStr">
        <is>
          <t>750S</t>
        </is>
      </c>
      <c r="K666" s="8" t="inlineStr">
        <is>
          <t>exotic</t>
        </is>
      </c>
      <c r="L666" s="8" t="inlineStr">
        <is>
          <t>03 Supercar</t>
        </is>
      </c>
      <c r="M666" s="9" t="n">
        <v>1045000</v>
      </c>
      <c r="N666" s="8" t="inlineStr">
        <is>
          <t>clean</t>
        </is>
      </c>
      <c r="O666" s="8" t="n">
        <v>0</v>
      </c>
      <c r="P666" s="8" t="n">
        <v>0</v>
      </c>
      <c r="Q666" s="8" t="n">
        <v>0</v>
      </c>
      <c r="R666" s="8" t="inlineStr">
        <is>
          <t>No</t>
        </is>
      </c>
      <c r="S666" s="8" t="inlineStr">
        <is>
          <t>bind</t>
        </is>
      </c>
      <c r="T666" s="9" t="n">
        <v>18910.56</v>
      </c>
      <c r="U666" s="8" t="inlineStr">
        <is>
          <t>bound</t>
        </is>
      </c>
      <c r="V666" s="8" t="inlineStr">
        <is>
          <t>Bound</t>
        </is>
      </c>
      <c r="W666" s="8" t="inlineStr">
        <is>
          <t>CANON-202509-000662</t>
        </is>
      </c>
    </row>
    <row r="667">
      <c r="A667" s="3" t="n">
        <v>663</v>
      </c>
      <c r="B667" s="3" t="inlineStr">
        <is>
          <t>8922883c-3000-58f2-814f-e89501876a75</t>
        </is>
      </c>
      <c r="C667" s="3" t="inlineStr">
        <is>
          <t>2025-09-18</t>
        </is>
      </c>
      <c r="D667" s="3" t="inlineStr">
        <is>
          <t>2025-09</t>
        </is>
      </c>
      <c r="E667" s="3" t="inlineStr">
        <is>
          <t>Sunniva Okonkwo</t>
        </is>
      </c>
      <c r="F667" s="3" t="inlineStr">
        <is>
          <t>Orthopedic Surgeon</t>
        </is>
      </c>
      <c r="G667" s="3" t="inlineStr">
        <is>
          <t>WY</t>
        </is>
      </c>
      <c r="H667" s="3" t="n">
        <v>1958</v>
      </c>
      <c r="I667" s="3" t="inlineStr">
        <is>
          <t>BMW</t>
        </is>
      </c>
      <c r="J667" s="3" t="inlineStr">
        <is>
          <t>M8 Competition</t>
        </is>
      </c>
      <c r="K667" s="3" t="inlineStr">
        <is>
          <t>production_luxury</t>
        </is>
      </c>
      <c r="L667" s="3" t="inlineStr">
        <is>
          <t>01 Luxury Sedan/SUV</t>
        </is>
      </c>
      <c r="M667" s="7" t="n">
        <v>575000</v>
      </c>
      <c r="N667" s="3" t="inlineStr">
        <is>
          <t>clean</t>
        </is>
      </c>
      <c r="O667" s="3" t="n">
        <v>0</v>
      </c>
      <c r="P667" s="3" t="n">
        <v>0</v>
      </c>
      <c r="Q667" s="3" t="n">
        <v>0</v>
      </c>
      <c r="R667" s="3" t="inlineStr">
        <is>
          <t>No</t>
        </is>
      </c>
      <c r="S667" s="3" t="inlineStr">
        <is>
          <t>bind</t>
        </is>
      </c>
      <c r="T667" s="7" t="n">
        <v>7236.91</v>
      </c>
      <c r="U667" s="3" t="inlineStr">
        <is>
          <t>bound</t>
        </is>
      </c>
      <c r="V667" s="3" t="inlineStr">
        <is>
          <t>Bound</t>
        </is>
      </c>
      <c r="W667" s="3" t="inlineStr">
        <is>
          <t>CANON-202509-000663</t>
        </is>
      </c>
    </row>
    <row r="668">
      <c r="A668" s="8" t="n">
        <v>664</v>
      </c>
      <c r="B668" s="8" t="inlineStr">
        <is>
          <t>bfbd49ab-5266-586b-ba9d-6387e8c01030</t>
        </is>
      </c>
      <c r="C668" s="8" t="inlineStr">
        <is>
          <t>2025-09-30</t>
        </is>
      </c>
      <c r="D668" s="8" t="inlineStr">
        <is>
          <t>2025-09</t>
        </is>
      </c>
      <c r="E668" s="8" t="inlineStr">
        <is>
          <t>Sunniva Pennington</t>
        </is>
      </c>
      <c r="F668" s="8" t="inlineStr">
        <is>
          <t>Founder / CEO</t>
        </is>
      </c>
      <c r="G668" s="8" t="inlineStr">
        <is>
          <t>WY</t>
        </is>
      </c>
      <c r="H668" s="8" t="n">
        <v>1957</v>
      </c>
      <c r="I668" s="8" t="inlineStr">
        <is>
          <t>Lamborghini</t>
        </is>
      </c>
      <c r="J668" s="8" t="inlineStr">
        <is>
          <t>Huracan EVO</t>
        </is>
      </c>
      <c r="K668" s="8" t="inlineStr">
        <is>
          <t>exotic</t>
        </is>
      </c>
      <c r="L668" s="8" t="inlineStr">
        <is>
          <t>03 Supercar</t>
        </is>
      </c>
      <c r="M668" s="9" t="n">
        <v>1095000</v>
      </c>
      <c r="N668" s="8" t="inlineStr">
        <is>
          <t>clean</t>
        </is>
      </c>
      <c r="O668" s="8" t="n">
        <v>0</v>
      </c>
      <c r="P668" s="8" t="n">
        <v>0</v>
      </c>
      <c r="Q668" s="8" t="n">
        <v>0</v>
      </c>
      <c r="R668" s="8" t="inlineStr">
        <is>
          <t>No</t>
        </is>
      </c>
      <c r="S668" s="8" t="inlineStr">
        <is>
          <t>bind</t>
        </is>
      </c>
      <c r="T668" s="9" t="n">
        <v>16961.95</v>
      </c>
      <c r="U668" s="8" t="inlineStr">
        <is>
          <t>bound</t>
        </is>
      </c>
      <c r="V668" s="8" t="inlineStr">
        <is>
          <t>Bound</t>
        </is>
      </c>
      <c r="W668" s="8" t="inlineStr">
        <is>
          <t>CANON-202509-000664</t>
        </is>
      </c>
    </row>
    <row r="669">
      <c r="A669" s="3" t="n">
        <v>665</v>
      </c>
      <c r="B669" s="3" t="inlineStr">
        <is>
          <t>693383a8-bd87-5a64-b021-12244ef01983</t>
        </is>
      </c>
      <c r="C669" s="3" t="inlineStr">
        <is>
          <t>2025-09-04</t>
        </is>
      </c>
      <c r="D669" s="3" t="inlineStr">
        <is>
          <t>2025-09</t>
        </is>
      </c>
      <c r="E669" s="3" t="inlineStr">
        <is>
          <t>Ramona Bellandi</t>
        </is>
      </c>
      <c r="F669" s="3" t="inlineStr">
        <is>
          <t>Retired Executive</t>
        </is>
      </c>
      <c r="G669" s="3" t="inlineStr">
        <is>
          <t>IL</t>
        </is>
      </c>
      <c r="H669" s="3" t="n">
        <v>1966</v>
      </c>
      <c r="I669" s="3" t="inlineStr">
        <is>
          <t>McLaren</t>
        </is>
      </c>
      <c r="J669" s="3" t="inlineStr">
        <is>
          <t>750S</t>
        </is>
      </c>
      <c r="K669" s="3" t="inlineStr">
        <is>
          <t>exotic</t>
        </is>
      </c>
      <c r="L669" s="3" t="inlineStr">
        <is>
          <t>03 Supercar</t>
        </is>
      </c>
      <c r="M669" s="7" t="n">
        <v>415000</v>
      </c>
      <c r="N669" s="3" t="inlineStr">
        <is>
          <t>clean</t>
        </is>
      </c>
      <c r="O669" s="3" t="n">
        <v>0</v>
      </c>
      <c r="P669" s="3" t="n">
        <v>0</v>
      </c>
      <c r="Q669" s="3" t="n">
        <v>0</v>
      </c>
      <c r="R669" s="3" t="inlineStr">
        <is>
          <t>No</t>
        </is>
      </c>
      <c r="S669" s="3" t="inlineStr">
        <is>
          <t>bind</t>
        </is>
      </c>
      <c r="T669" s="7" t="n">
        <v>11745.54</v>
      </c>
      <c r="U669" s="3" t="inlineStr">
        <is>
          <t>bound</t>
        </is>
      </c>
      <c r="V669" s="3" t="inlineStr">
        <is>
          <t>Bound</t>
        </is>
      </c>
      <c r="W669" s="3" t="inlineStr">
        <is>
          <t>CANON-202509-000665</t>
        </is>
      </c>
    </row>
    <row r="670">
      <c r="A670" s="8" t="n">
        <v>666</v>
      </c>
      <c r="B670" s="8" t="inlineStr">
        <is>
          <t>ea7d3726-a6af-5160-a9dc-ec30850911be</t>
        </is>
      </c>
      <c r="C670" s="8" t="inlineStr">
        <is>
          <t>2025-09-27</t>
        </is>
      </c>
      <c r="D670" s="8" t="inlineStr">
        <is>
          <t>2025-09</t>
        </is>
      </c>
      <c r="E670" s="8" t="inlineStr">
        <is>
          <t>Cassius Vandermeer</t>
        </is>
      </c>
      <c r="F670" s="8" t="inlineStr">
        <is>
          <t>Software Architect</t>
        </is>
      </c>
      <c r="G670" s="8" t="inlineStr">
        <is>
          <t>AR</t>
        </is>
      </c>
      <c r="H670" s="8" t="n">
        <v>2000</v>
      </c>
      <c r="I670" s="8" t="inlineStr">
        <is>
          <t>Mercedes-Benz</t>
        </is>
      </c>
      <c r="J670" s="8" t="inlineStr">
        <is>
          <t>280SL Pagoda</t>
        </is>
      </c>
      <c r="K670" s="8" t="inlineStr">
        <is>
          <t>classic_collector</t>
        </is>
      </c>
      <c r="L670" s="8" t="inlineStr">
        <is>
          <t>07 Post-War Classic (1946-1972)</t>
        </is>
      </c>
      <c r="M670" s="9" t="n">
        <v>1950000</v>
      </c>
      <c r="N670" s="8" t="inlineStr">
        <is>
          <t>three_plus_fault</t>
        </is>
      </c>
      <c r="O670" s="8" t="n">
        <v>3</v>
      </c>
      <c r="P670" s="8" t="n">
        <v>3</v>
      </c>
      <c r="Q670" s="8" t="n">
        <v>0</v>
      </c>
      <c r="R670" s="8" t="inlineStr">
        <is>
          <t>No</t>
        </is>
      </c>
      <c r="S670" s="8" t="inlineStr">
        <is>
          <t>decline</t>
        </is>
      </c>
      <c r="T670" s="9" t="n">
        <v>18504.84</v>
      </c>
      <c r="U670" s="8" t="inlineStr">
        <is>
          <t>indicative</t>
        </is>
      </c>
      <c r="V670" s="8" t="inlineStr">
        <is>
          <t>Not Bound</t>
        </is>
      </c>
      <c r="W670" s="8" t="inlineStr"/>
    </row>
    <row r="671">
      <c r="A671" s="3" t="n">
        <v>667</v>
      </c>
      <c r="B671" s="3" t="inlineStr">
        <is>
          <t>f3c50da6-d6d7-54a5-bf00-5de38a7efdb7</t>
        </is>
      </c>
      <c r="C671" s="3" t="inlineStr">
        <is>
          <t>2025-09-04</t>
        </is>
      </c>
      <c r="D671" s="3" t="inlineStr">
        <is>
          <t>2025-09</t>
        </is>
      </c>
      <c r="E671" s="3" t="inlineStr">
        <is>
          <t>Fenwick Vandermeer</t>
        </is>
      </c>
      <c r="F671" s="3" t="inlineStr">
        <is>
          <t>Cardiologist</t>
        </is>
      </c>
      <c r="G671" s="3" t="inlineStr">
        <is>
          <t>OR</t>
        </is>
      </c>
      <c r="H671" s="3" t="n">
        <v>2013</v>
      </c>
      <c r="I671" s="3" t="inlineStr">
        <is>
          <t>Bentley</t>
        </is>
      </c>
      <c r="J671" s="3" t="inlineStr">
        <is>
          <t>Continental GT</t>
        </is>
      </c>
      <c r="K671" s="3" t="inlineStr">
        <is>
          <t>production_luxury</t>
        </is>
      </c>
      <c r="L671" s="3" t="inlineStr">
        <is>
          <t>01 Luxury Sedan/SUV</t>
        </is>
      </c>
      <c r="M671" s="7" t="n">
        <v>790000</v>
      </c>
      <c r="N671" s="3" t="inlineStr">
        <is>
          <t>clean</t>
        </is>
      </c>
      <c r="O671" s="3" t="n">
        <v>0</v>
      </c>
      <c r="P671" s="3" t="n">
        <v>0</v>
      </c>
      <c r="Q671" s="3" t="n">
        <v>0</v>
      </c>
      <c r="R671" s="3" t="inlineStr">
        <is>
          <t>No</t>
        </is>
      </c>
      <c r="S671" s="3" t="inlineStr">
        <is>
          <t>bind</t>
        </is>
      </c>
      <c r="T671" s="7" t="n">
        <v>10500.43</v>
      </c>
      <c r="U671" s="3" t="inlineStr">
        <is>
          <t>bound</t>
        </is>
      </c>
      <c r="V671" s="3" t="inlineStr">
        <is>
          <t>Bound</t>
        </is>
      </c>
      <c r="W671" s="3" t="inlineStr">
        <is>
          <t>CANON-202509-000667</t>
        </is>
      </c>
    </row>
    <row r="672">
      <c r="A672" s="8" t="n">
        <v>668</v>
      </c>
      <c r="B672" s="8" t="inlineStr">
        <is>
          <t>15e5e400-71e7-59a4-995d-5a76a7496397</t>
        </is>
      </c>
      <c r="C672" s="8" t="inlineStr">
        <is>
          <t>2025-09-21</t>
        </is>
      </c>
      <c r="D672" s="8" t="inlineStr">
        <is>
          <t>2025-09</t>
        </is>
      </c>
      <c r="E672" s="8" t="inlineStr">
        <is>
          <t>Callum Underwood</t>
        </is>
      </c>
      <c r="F672" s="8" t="inlineStr">
        <is>
          <t>Law Firm Partner</t>
        </is>
      </c>
      <c r="G672" s="8" t="inlineStr">
        <is>
          <t>FL</t>
        </is>
      </c>
      <c r="H672" s="8" t="n">
        <v>1969</v>
      </c>
      <c r="I672" s="8" t="inlineStr">
        <is>
          <t>Porsche</t>
        </is>
      </c>
      <c r="J672" s="8" t="inlineStr">
        <is>
          <t>911 Turbo S</t>
        </is>
      </c>
      <c r="K672" s="8" t="inlineStr">
        <is>
          <t>production_luxury</t>
        </is>
      </c>
      <c r="L672" s="8" t="inlineStr">
        <is>
          <t>01 Luxury Sedan/SUV</t>
        </is>
      </c>
      <c r="M672" s="9" t="n">
        <v>870000</v>
      </c>
      <c r="N672" s="8" t="inlineStr">
        <is>
          <t>three_plus_fault</t>
        </is>
      </c>
      <c r="O672" s="8" t="n">
        <v>4</v>
      </c>
      <c r="P672" s="8" t="n">
        <v>4</v>
      </c>
      <c r="Q672" s="8" t="n">
        <v>0</v>
      </c>
      <c r="R672" s="8" t="inlineStr">
        <is>
          <t>No</t>
        </is>
      </c>
      <c r="S672" s="8" t="inlineStr">
        <is>
          <t>decline</t>
        </is>
      </c>
      <c r="T672" s="9" t="n">
        <v>14531.45</v>
      </c>
      <c r="U672" s="8" t="inlineStr">
        <is>
          <t>indicative</t>
        </is>
      </c>
      <c r="V672" s="8" t="inlineStr">
        <is>
          <t>Not Bound</t>
        </is>
      </c>
      <c r="W672" s="8" t="inlineStr"/>
    </row>
    <row r="673">
      <c r="A673" s="3" t="n">
        <v>669</v>
      </c>
      <c r="B673" s="3" t="inlineStr">
        <is>
          <t>3b7b3d78-cd03-51ef-b5bb-e749dae59ed4</t>
        </is>
      </c>
      <c r="C673" s="3" t="inlineStr">
        <is>
          <t>2025-09-07</t>
        </is>
      </c>
      <c r="D673" s="3" t="inlineStr">
        <is>
          <t>2025-09</t>
        </is>
      </c>
      <c r="E673" s="3" t="inlineStr">
        <is>
          <t>Thaddeus Larsson</t>
        </is>
      </c>
      <c r="F673" s="3" t="inlineStr">
        <is>
          <t>Anesthesiologist</t>
        </is>
      </c>
      <c r="G673" s="3" t="inlineStr">
        <is>
          <t>TX</t>
        </is>
      </c>
      <c r="H673" s="3" t="n">
        <v>2002</v>
      </c>
      <c r="I673" s="3" t="inlineStr">
        <is>
          <t>McLaren</t>
        </is>
      </c>
      <c r="J673" s="3" t="inlineStr">
        <is>
          <t>750S</t>
        </is>
      </c>
      <c r="K673" s="3" t="inlineStr">
        <is>
          <t>exotic</t>
        </is>
      </c>
      <c r="L673" s="3" t="inlineStr">
        <is>
          <t>03 Supercar</t>
        </is>
      </c>
      <c r="M673" s="7" t="n">
        <v>375000</v>
      </c>
      <c r="N673" s="3" t="inlineStr">
        <is>
          <t>clean</t>
        </is>
      </c>
      <c r="O673" s="3" t="n">
        <v>0</v>
      </c>
      <c r="P673" s="3" t="n">
        <v>0</v>
      </c>
      <c r="Q673" s="3" t="n">
        <v>0</v>
      </c>
      <c r="R673" s="3" t="inlineStr">
        <is>
          <t>No</t>
        </is>
      </c>
      <c r="S673" s="3" t="inlineStr">
        <is>
          <t>bind</t>
        </is>
      </c>
      <c r="T673" s="7" t="n">
        <v>8974.6</v>
      </c>
      <c r="U673" s="3" t="inlineStr">
        <is>
          <t>bound</t>
        </is>
      </c>
      <c r="V673" s="3" t="inlineStr">
        <is>
          <t>Bound</t>
        </is>
      </c>
      <c r="W673" s="3" t="inlineStr">
        <is>
          <t>CANON-202509-000669</t>
        </is>
      </c>
    </row>
    <row r="674">
      <c r="A674" s="8" t="n">
        <v>670</v>
      </c>
      <c r="B674" s="8" t="inlineStr">
        <is>
          <t>4baa0ff0-d1cb-54ad-83a5-f35f66015931</t>
        </is>
      </c>
      <c r="C674" s="8" t="inlineStr">
        <is>
          <t>2025-09-01</t>
        </is>
      </c>
      <c r="D674" s="8" t="inlineStr">
        <is>
          <t>2025-09</t>
        </is>
      </c>
      <c r="E674" s="8" t="inlineStr">
        <is>
          <t>Anouk Nakashima</t>
        </is>
      </c>
      <c r="F674" s="8" t="inlineStr">
        <is>
          <t>Software Architect</t>
        </is>
      </c>
      <c r="G674" s="8" t="inlineStr">
        <is>
          <t>NJ</t>
        </is>
      </c>
      <c r="H674" s="8" t="n">
        <v>2011</v>
      </c>
      <c r="I674" s="8" t="inlineStr">
        <is>
          <t>Ferrari</t>
        </is>
      </c>
      <c r="J674" s="8" t="inlineStr">
        <is>
          <t>SF90 Stradale</t>
        </is>
      </c>
      <c r="K674" s="8" t="inlineStr">
        <is>
          <t>exotic</t>
        </is>
      </c>
      <c r="L674" s="8" t="inlineStr">
        <is>
          <t>03 Supercar</t>
        </is>
      </c>
      <c r="M674" s="9" t="n">
        <v>665000</v>
      </c>
      <c r="N674" s="8" t="inlineStr">
        <is>
          <t>clean</t>
        </is>
      </c>
      <c r="O674" s="8" t="n">
        <v>0</v>
      </c>
      <c r="P674" s="8" t="n">
        <v>0</v>
      </c>
      <c r="Q674" s="8" t="n">
        <v>0</v>
      </c>
      <c r="R674" s="8" t="inlineStr">
        <is>
          <t>No</t>
        </is>
      </c>
      <c r="S674" s="8" t="inlineStr">
        <is>
          <t>bind</t>
        </is>
      </c>
      <c r="T674" s="9" t="n">
        <v>10403.39</v>
      </c>
      <c r="U674" s="8" t="inlineStr">
        <is>
          <t>bound</t>
        </is>
      </c>
      <c r="V674" s="8" t="inlineStr">
        <is>
          <t>Bound</t>
        </is>
      </c>
      <c r="W674" s="8" t="inlineStr">
        <is>
          <t>CANON-202509-000670</t>
        </is>
      </c>
    </row>
    <row r="675">
      <c r="A675" s="3" t="n">
        <v>671</v>
      </c>
      <c r="B675" s="3" t="inlineStr">
        <is>
          <t>292ca24b-7b7b-5d20-b054-7e41fda6e95e</t>
        </is>
      </c>
      <c r="C675" s="3" t="inlineStr">
        <is>
          <t>2025-09-30</t>
        </is>
      </c>
      <c r="D675" s="3" t="inlineStr">
        <is>
          <t>2025-09</t>
        </is>
      </c>
      <c r="E675" s="3" t="inlineStr">
        <is>
          <t>Lorenzo Okonkwo</t>
        </is>
      </c>
      <c r="F675" s="3" t="inlineStr">
        <is>
          <t>Portfolio Manager</t>
        </is>
      </c>
      <c r="G675" s="3" t="inlineStr">
        <is>
          <t>MT</t>
        </is>
      </c>
      <c r="H675" s="3" t="n">
        <v>2009</v>
      </c>
      <c r="I675" s="3" t="inlineStr">
        <is>
          <t>Ringbrothers</t>
        </is>
      </c>
      <c r="J675" s="3" t="inlineStr">
        <is>
          <t>Mustang</t>
        </is>
      </c>
      <c r="K675" s="3" t="inlineStr">
        <is>
          <t>restomod_coachbuilt</t>
        </is>
      </c>
      <c r="L675" s="3" t="inlineStr">
        <is>
          <t>11 Restomod/Coachbuilt</t>
        </is>
      </c>
      <c r="M675" s="7" t="n">
        <v>485000</v>
      </c>
      <c r="N675" s="3" t="inlineStr">
        <is>
          <t>clean</t>
        </is>
      </c>
      <c r="O675" s="3" t="n">
        <v>0</v>
      </c>
      <c r="P675" s="3" t="n">
        <v>0</v>
      </c>
      <c r="Q675" s="3" t="n">
        <v>0</v>
      </c>
      <c r="R675" s="3" t="inlineStr">
        <is>
          <t>No</t>
        </is>
      </c>
      <c r="S675" s="3" t="inlineStr">
        <is>
          <t>bind</t>
        </is>
      </c>
      <c r="T675" s="7" t="n">
        <v>7182.82</v>
      </c>
      <c r="U675" s="3" t="inlineStr">
        <is>
          <t>bound</t>
        </is>
      </c>
      <c r="V675" s="3" t="inlineStr">
        <is>
          <t>Bound</t>
        </is>
      </c>
      <c r="W675" s="3" t="inlineStr">
        <is>
          <t>CANON-202509-000671</t>
        </is>
      </c>
    </row>
    <row r="676">
      <c r="A676" s="8" t="n">
        <v>672</v>
      </c>
      <c r="B676" s="8" t="inlineStr">
        <is>
          <t>8fd4f652-3b6c-5216-9c4c-167b0dabbb69</t>
        </is>
      </c>
      <c r="C676" s="8" t="inlineStr">
        <is>
          <t>2025-09-03</t>
        </is>
      </c>
      <c r="D676" s="8" t="inlineStr">
        <is>
          <t>2025-09</t>
        </is>
      </c>
      <c r="E676" s="8" t="inlineStr">
        <is>
          <t>Noor Delacroix</t>
        </is>
      </c>
      <c r="F676" s="8" t="inlineStr">
        <is>
          <t>Cardiologist</t>
        </is>
      </c>
      <c r="G676" s="8" t="inlineStr">
        <is>
          <t>VA</t>
        </is>
      </c>
      <c r="H676" s="8" t="n">
        <v>1976</v>
      </c>
      <c r="I676" s="8" t="inlineStr">
        <is>
          <t>Singer</t>
        </is>
      </c>
      <c r="J676" s="8" t="inlineStr">
        <is>
          <t>911 Reimagined</t>
        </is>
      </c>
      <c r="K676" s="8" t="inlineStr">
        <is>
          <t>restomod_coachbuilt</t>
        </is>
      </c>
      <c r="L676" s="8" t="inlineStr">
        <is>
          <t>11 Restomod/Coachbuilt</t>
        </is>
      </c>
      <c r="M676" s="9" t="n">
        <v>1640000</v>
      </c>
      <c r="N676" s="8" t="inlineStr">
        <is>
          <t>clean</t>
        </is>
      </c>
      <c r="O676" s="8" t="n">
        <v>0</v>
      </c>
      <c r="P676" s="8" t="n">
        <v>0</v>
      </c>
      <c r="Q676" s="8" t="n">
        <v>0</v>
      </c>
      <c r="R676" s="8" t="inlineStr">
        <is>
          <t>No</t>
        </is>
      </c>
      <c r="S676" s="8" t="inlineStr">
        <is>
          <t>bind</t>
        </is>
      </c>
      <c r="T676" s="9" t="n">
        <v>21997.2</v>
      </c>
      <c r="U676" s="8" t="inlineStr">
        <is>
          <t>bound</t>
        </is>
      </c>
      <c r="V676" s="8" t="inlineStr">
        <is>
          <t>Bound</t>
        </is>
      </c>
      <c r="W676" s="8" t="inlineStr">
        <is>
          <t>CANON-202509-000672</t>
        </is>
      </c>
    </row>
    <row r="677">
      <c r="A677" s="3" t="n">
        <v>673</v>
      </c>
      <c r="B677" s="3" t="inlineStr">
        <is>
          <t>67aad958-3927-5938-89f1-d53b3ef60767</t>
        </is>
      </c>
      <c r="C677" s="3" t="inlineStr">
        <is>
          <t>2025-09-29</t>
        </is>
      </c>
      <c r="D677" s="3" t="inlineStr">
        <is>
          <t>2025-09</t>
        </is>
      </c>
      <c r="E677" s="3" t="inlineStr">
        <is>
          <t>Ottilie Montoya</t>
        </is>
      </c>
      <c r="F677" s="3" t="inlineStr">
        <is>
          <t>Founder / CEO</t>
        </is>
      </c>
      <c r="G677" s="3" t="inlineStr">
        <is>
          <t>FL</t>
        </is>
      </c>
      <c r="H677" s="3" t="n">
        <v>1977</v>
      </c>
      <c r="I677" s="3" t="inlineStr">
        <is>
          <t>Icon</t>
        </is>
      </c>
      <c r="J677" s="3" t="inlineStr">
        <is>
          <t>Derelict</t>
        </is>
      </c>
      <c r="K677" s="3" t="inlineStr">
        <is>
          <t>restomod_coachbuilt</t>
        </is>
      </c>
      <c r="L677" s="3" t="inlineStr">
        <is>
          <t>11 Restomod/Coachbuilt</t>
        </is>
      </c>
      <c r="M677" s="7" t="n">
        <v>255000</v>
      </c>
      <c r="N677" s="3" t="inlineStr">
        <is>
          <t>clean</t>
        </is>
      </c>
      <c r="O677" s="3" t="n">
        <v>0</v>
      </c>
      <c r="P677" s="3" t="n">
        <v>0</v>
      </c>
      <c r="Q677" s="3" t="n">
        <v>0</v>
      </c>
      <c r="R677" s="3" t="inlineStr">
        <is>
          <t>No</t>
        </is>
      </c>
      <c r="S677" s="3" t="inlineStr">
        <is>
          <t>bind</t>
        </is>
      </c>
      <c r="T677" s="7" t="n">
        <v>5766.33</v>
      </c>
      <c r="U677" s="3" t="inlineStr">
        <is>
          <t>bound</t>
        </is>
      </c>
      <c r="V677" s="3" t="inlineStr">
        <is>
          <t>Bound</t>
        </is>
      </c>
      <c r="W677" s="3" t="inlineStr">
        <is>
          <t>CANON-202509-000673</t>
        </is>
      </c>
    </row>
    <row r="678">
      <c r="A678" s="8" t="n">
        <v>674</v>
      </c>
      <c r="B678" s="8" t="inlineStr">
        <is>
          <t>ca4332f8-4b4a-58bd-bbbb-8c6b94ec2555</t>
        </is>
      </c>
      <c r="C678" s="8" t="inlineStr">
        <is>
          <t>2025-09-24</t>
        </is>
      </c>
      <c r="D678" s="8" t="inlineStr">
        <is>
          <t>2025-09</t>
        </is>
      </c>
      <c r="E678" s="8" t="inlineStr">
        <is>
          <t>Wilhelmina Pennington</t>
        </is>
      </c>
      <c r="F678" s="8" t="inlineStr">
        <is>
          <t>Cardiologist</t>
        </is>
      </c>
      <c r="G678" s="8" t="inlineStr">
        <is>
          <t>VT</t>
        </is>
      </c>
      <c r="H678" s="8" t="n">
        <v>1989</v>
      </c>
      <c r="I678" s="8" t="inlineStr">
        <is>
          <t>Porsche</t>
        </is>
      </c>
      <c r="J678" s="8" t="inlineStr">
        <is>
          <t>911 Turbo S</t>
        </is>
      </c>
      <c r="K678" s="8" t="inlineStr">
        <is>
          <t>production_luxury</t>
        </is>
      </c>
      <c r="L678" s="8" t="inlineStr">
        <is>
          <t>01 Luxury Sedan/SUV</t>
        </is>
      </c>
      <c r="M678" s="9" t="n">
        <v>785000</v>
      </c>
      <c r="N678" s="8" t="inlineStr">
        <is>
          <t>clean</t>
        </is>
      </c>
      <c r="O678" s="8" t="n">
        <v>0</v>
      </c>
      <c r="P678" s="8" t="n">
        <v>0</v>
      </c>
      <c r="Q678" s="8" t="n">
        <v>0</v>
      </c>
      <c r="R678" s="8" t="inlineStr">
        <is>
          <t>No</t>
        </is>
      </c>
      <c r="S678" s="8" t="inlineStr">
        <is>
          <t>bind</t>
        </is>
      </c>
      <c r="T678" s="9" t="n">
        <v>11264.99</v>
      </c>
      <c r="U678" s="8" t="inlineStr">
        <is>
          <t>bound</t>
        </is>
      </c>
      <c r="V678" s="8" t="inlineStr">
        <is>
          <t>Bound</t>
        </is>
      </c>
      <c r="W678" s="8" t="inlineStr">
        <is>
          <t>CANON-202509-000674</t>
        </is>
      </c>
    </row>
    <row r="679">
      <c r="A679" s="3" t="n">
        <v>675</v>
      </c>
      <c r="B679" s="3" t="inlineStr">
        <is>
          <t>d0000aba-404b-52c9-8631-d72bd6fb34fb</t>
        </is>
      </c>
      <c r="C679" s="3" t="inlineStr">
        <is>
          <t>2025-09-03</t>
        </is>
      </c>
      <c r="D679" s="3" t="inlineStr">
        <is>
          <t>2025-09</t>
        </is>
      </c>
      <c r="E679" s="3" t="inlineStr">
        <is>
          <t>Wilhelmina Rourke</t>
        </is>
      </c>
      <c r="F679" s="3" t="inlineStr">
        <is>
          <t>Retired Executive</t>
        </is>
      </c>
      <c r="G679" s="3" t="inlineStr">
        <is>
          <t>NY</t>
        </is>
      </c>
      <c r="H679" s="3" t="n">
        <v>2013</v>
      </c>
      <c r="I679" s="3" t="inlineStr">
        <is>
          <t>Porsche</t>
        </is>
      </c>
      <c r="J679" s="3" t="inlineStr">
        <is>
          <t>911 Turbo S</t>
        </is>
      </c>
      <c r="K679" s="3" t="inlineStr">
        <is>
          <t>production_luxury</t>
        </is>
      </c>
      <c r="L679" s="3" t="inlineStr">
        <is>
          <t>01 Luxury Sedan/SUV</t>
        </is>
      </c>
      <c r="M679" s="7" t="n">
        <v>235000</v>
      </c>
      <c r="N679" s="3" t="inlineStr">
        <is>
          <t>clean</t>
        </is>
      </c>
      <c r="O679" s="3" t="n">
        <v>0</v>
      </c>
      <c r="P679" s="3" t="n">
        <v>0</v>
      </c>
      <c r="Q679" s="3" t="n">
        <v>0</v>
      </c>
      <c r="R679" s="3" t="inlineStr">
        <is>
          <t>No</t>
        </is>
      </c>
      <c r="S679" s="3" t="inlineStr">
        <is>
          <t>bind</t>
        </is>
      </c>
      <c r="T679" s="7" t="n">
        <v>5007.87</v>
      </c>
      <c r="U679" s="3" t="inlineStr">
        <is>
          <t>bound</t>
        </is>
      </c>
      <c r="V679" s="3" t="inlineStr">
        <is>
          <t>Bound</t>
        </is>
      </c>
      <c r="W679" s="3" t="inlineStr">
        <is>
          <t>CANON-202509-000675</t>
        </is>
      </c>
    </row>
    <row r="680">
      <c r="A680" s="8" t="n">
        <v>676</v>
      </c>
      <c r="B680" s="8" t="inlineStr">
        <is>
          <t>5e908782-c909-531d-a25c-0c50124cf01e</t>
        </is>
      </c>
      <c r="C680" s="8" t="inlineStr">
        <is>
          <t>2025-09-16</t>
        </is>
      </c>
      <c r="D680" s="8" t="inlineStr">
        <is>
          <t>2025-09</t>
        </is>
      </c>
      <c r="E680" s="8" t="inlineStr">
        <is>
          <t>Sunniva Chattopadhyay</t>
        </is>
      </c>
      <c r="F680" s="8" t="inlineStr">
        <is>
          <t>Portfolio Manager</t>
        </is>
      </c>
      <c r="G680" s="8" t="inlineStr">
        <is>
          <t>AL</t>
        </is>
      </c>
      <c r="H680" s="8" t="n">
        <v>1969</v>
      </c>
      <c r="I680" s="8" t="inlineStr">
        <is>
          <t>Bentley</t>
        </is>
      </c>
      <c r="J680" s="8" t="inlineStr">
        <is>
          <t>Continental GT</t>
        </is>
      </c>
      <c r="K680" s="8" t="inlineStr">
        <is>
          <t>production_luxury</t>
        </is>
      </c>
      <c r="L680" s="8" t="inlineStr">
        <is>
          <t>01 Luxury Sedan/SUV</t>
        </is>
      </c>
      <c r="M680" s="9" t="n">
        <v>655000</v>
      </c>
      <c r="N680" s="8" t="inlineStr">
        <is>
          <t>clean</t>
        </is>
      </c>
      <c r="O680" s="8" t="n">
        <v>0</v>
      </c>
      <c r="P680" s="8" t="n">
        <v>0</v>
      </c>
      <c r="Q680" s="8" t="n">
        <v>0</v>
      </c>
      <c r="R680" s="8" t="inlineStr">
        <is>
          <t>No</t>
        </is>
      </c>
      <c r="S680" s="8" t="inlineStr">
        <is>
          <t>bind</t>
        </is>
      </c>
      <c r="T680" s="9" t="n">
        <v>9784.67</v>
      </c>
      <c r="U680" s="8" t="inlineStr">
        <is>
          <t>bound</t>
        </is>
      </c>
      <c r="V680" s="8" t="inlineStr">
        <is>
          <t>Bound</t>
        </is>
      </c>
      <c r="W680" s="8" t="inlineStr">
        <is>
          <t>CANON-202509-000676</t>
        </is>
      </c>
    </row>
    <row r="681">
      <c r="A681" s="3" t="n">
        <v>677</v>
      </c>
      <c r="B681" s="3" t="inlineStr">
        <is>
          <t>f2f020e8-e2df-58b4-b917-a9e157759cda</t>
        </is>
      </c>
      <c r="C681" s="3" t="inlineStr">
        <is>
          <t>2025-09-08</t>
        </is>
      </c>
      <c r="D681" s="3" t="inlineStr">
        <is>
          <t>2025-09</t>
        </is>
      </c>
      <c r="E681" s="3" t="inlineStr">
        <is>
          <t>Cassius Delacroix</t>
        </is>
      </c>
      <c r="F681" s="3" t="inlineStr">
        <is>
          <t>Software Architect</t>
        </is>
      </c>
      <c r="G681" s="3" t="inlineStr">
        <is>
          <t>VT</t>
        </is>
      </c>
      <c r="H681" s="3" t="n">
        <v>1967</v>
      </c>
      <c r="I681" s="3" t="inlineStr">
        <is>
          <t>Maserati</t>
        </is>
      </c>
      <c r="J681" s="3" t="inlineStr">
        <is>
          <t>GranTurismo</t>
        </is>
      </c>
      <c r="K681" s="3" t="inlineStr">
        <is>
          <t>production_luxury</t>
        </is>
      </c>
      <c r="L681" s="3" t="inlineStr">
        <is>
          <t>01 Luxury Sedan/SUV</t>
        </is>
      </c>
      <c r="M681" s="7" t="n">
        <v>510000</v>
      </c>
      <c r="N681" s="3" t="inlineStr">
        <is>
          <t>clean</t>
        </is>
      </c>
      <c r="O681" s="3" t="n">
        <v>0</v>
      </c>
      <c r="P681" s="3" t="n">
        <v>0</v>
      </c>
      <c r="Q681" s="3" t="n">
        <v>0</v>
      </c>
      <c r="R681" s="3" t="inlineStr">
        <is>
          <t>No</t>
        </is>
      </c>
      <c r="S681" s="3" t="inlineStr">
        <is>
          <t>bind</t>
        </is>
      </c>
      <c r="T681" s="7" t="n">
        <v>7318.65</v>
      </c>
      <c r="U681" s="3" t="inlineStr">
        <is>
          <t>bound</t>
        </is>
      </c>
      <c r="V681" s="3" t="inlineStr">
        <is>
          <t>Bound</t>
        </is>
      </c>
      <c r="W681" s="3" t="inlineStr">
        <is>
          <t>CANON-202509-000677</t>
        </is>
      </c>
    </row>
    <row r="682">
      <c r="A682" s="8" t="n">
        <v>678</v>
      </c>
      <c r="B682" s="8" t="inlineStr">
        <is>
          <t>6bd9336c-89f5-5993-bfd7-12a51d124ac9</t>
        </is>
      </c>
      <c r="C682" s="8" t="inlineStr">
        <is>
          <t>2025-09-04</t>
        </is>
      </c>
      <c r="D682" s="8" t="inlineStr">
        <is>
          <t>2025-09</t>
        </is>
      </c>
      <c r="E682" s="8" t="inlineStr">
        <is>
          <t>Wilhelmina Kingsford</t>
        </is>
      </c>
      <c r="F682" s="8" t="inlineStr">
        <is>
          <t>Software Architect</t>
        </is>
      </c>
      <c r="G682" s="8" t="inlineStr">
        <is>
          <t>LA</t>
        </is>
      </c>
      <c r="H682" s="8" t="n">
        <v>1968</v>
      </c>
      <c r="I682" s="8" t="inlineStr">
        <is>
          <t>Mercedes-Benz</t>
        </is>
      </c>
      <c r="J682" s="8" t="inlineStr">
        <is>
          <t>AMG GT</t>
        </is>
      </c>
      <c r="K682" s="8" t="inlineStr">
        <is>
          <t>production_luxury</t>
        </is>
      </c>
      <c r="L682" s="8" t="inlineStr">
        <is>
          <t>01 Luxury Sedan/SUV</t>
        </is>
      </c>
      <c r="M682" s="9" t="n">
        <v>725000</v>
      </c>
      <c r="N682" s="8" t="inlineStr">
        <is>
          <t>three_plus_fault</t>
        </is>
      </c>
      <c r="O682" s="8" t="n">
        <v>3</v>
      </c>
      <c r="P682" s="8" t="n">
        <v>3</v>
      </c>
      <c r="Q682" s="8" t="n">
        <v>0</v>
      </c>
      <c r="R682" s="8" t="inlineStr">
        <is>
          <t>No</t>
        </is>
      </c>
      <c r="S682" s="8" t="inlineStr">
        <is>
          <t>decline</t>
        </is>
      </c>
      <c r="T682" s="9" t="n">
        <v>10318.7</v>
      </c>
      <c r="U682" s="8" t="inlineStr">
        <is>
          <t>indicative</t>
        </is>
      </c>
      <c r="V682" s="8" t="inlineStr">
        <is>
          <t>Not Bound</t>
        </is>
      </c>
      <c r="W682" s="8" t="inlineStr"/>
    </row>
    <row r="683">
      <c r="A683" s="3" t="n">
        <v>679</v>
      </c>
      <c r="B683" s="3" t="inlineStr">
        <is>
          <t>eb682e3d-1aa7-5084-b111-5eea1fd9eb81</t>
        </is>
      </c>
      <c r="C683" s="3" t="inlineStr">
        <is>
          <t>2025-09-04</t>
        </is>
      </c>
      <c r="D683" s="3" t="inlineStr">
        <is>
          <t>2025-09</t>
        </is>
      </c>
      <c r="E683" s="3" t="inlineStr">
        <is>
          <t>Fenwick Harrington</t>
        </is>
      </c>
      <c r="F683" s="3" t="inlineStr">
        <is>
          <t>Orthopedic Surgeon</t>
        </is>
      </c>
      <c r="G683" s="3" t="inlineStr">
        <is>
          <t>AL</t>
        </is>
      </c>
      <c r="H683" s="3" t="n">
        <v>1955</v>
      </c>
      <c r="I683" s="3" t="inlineStr">
        <is>
          <t>Lamborghini</t>
        </is>
      </c>
      <c r="J683" s="3" t="inlineStr">
        <is>
          <t>Huracan EVO</t>
        </is>
      </c>
      <c r="K683" s="3" t="inlineStr">
        <is>
          <t>exotic</t>
        </is>
      </c>
      <c r="L683" s="3" t="inlineStr">
        <is>
          <t>03 Supercar</t>
        </is>
      </c>
      <c r="M683" s="7" t="n">
        <v>310000</v>
      </c>
      <c r="N683" s="3" t="inlineStr">
        <is>
          <t>clean</t>
        </is>
      </c>
      <c r="O683" s="3" t="n">
        <v>0</v>
      </c>
      <c r="P683" s="3" t="n">
        <v>0</v>
      </c>
      <c r="Q683" s="3" t="n">
        <v>0</v>
      </c>
      <c r="R683" s="3" t="inlineStr">
        <is>
          <t>No</t>
        </is>
      </c>
      <c r="S683" s="3" t="inlineStr">
        <is>
          <t>bind</t>
        </is>
      </c>
      <c r="T683" s="7" t="n">
        <v>8193.16</v>
      </c>
      <c r="U683" s="3" t="inlineStr">
        <is>
          <t>bound</t>
        </is>
      </c>
      <c r="V683" s="3" t="inlineStr">
        <is>
          <t>Bound</t>
        </is>
      </c>
      <c r="W683" s="3" t="inlineStr">
        <is>
          <t>CANON-202509-000679</t>
        </is>
      </c>
    </row>
    <row r="684">
      <c r="A684" s="8" t="n">
        <v>680</v>
      </c>
      <c r="B684" s="8" t="inlineStr">
        <is>
          <t>3366ee43-7359-5ffa-a9a0-5c410c7132a3</t>
        </is>
      </c>
      <c r="C684" s="8" t="inlineStr">
        <is>
          <t>2025-09-02</t>
        </is>
      </c>
      <c r="D684" s="8" t="inlineStr">
        <is>
          <t>2025-09</t>
        </is>
      </c>
      <c r="E684" s="8" t="inlineStr">
        <is>
          <t>Lorenzo Delacroix</t>
        </is>
      </c>
      <c r="F684" s="8" t="inlineStr">
        <is>
          <t>Orthopedic Surgeon</t>
        </is>
      </c>
      <c r="G684" s="8" t="inlineStr">
        <is>
          <t>NY</t>
        </is>
      </c>
      <c r="H684" s="8" t="n">
        <v>1978</v>
      </c>
      <c r="I684" s="8" t="inlineStr">
        <is>
          <t>BMW</t>
        </is>
      </c>
      <c r="J684" s="8" t="inlineStr">
        <is>
          <t>M8 Competition</t>
        </is>
      </c>
      <c r="K684" s="8" t="inlineStr">
        <is>
          <t>production_luxury</t>
        </is>
      </c>
      <c r="L684" s="8" t="inlineStr">
        <is>
          <t>01 Luxury Sedan/SUV</t>
        </is>
      </c>
      <c r="M684" s="9" t="n">
        <v>990000</v>
      </c>
      <c r="N684" s="8" t="inlineStr">
        <is>
          <t>clean</t>
        </is>
      </c>
      <c r="O684" s="8" t="n">
        <v>0</v>
      </c>
      <c r="P684" s="8" t="n">
        <v>0</v>
      </c>
      <c r="Q684" s="8" t="n">
        <v>0</v>
      </c>
      <c r="R684" s="8" t="inlineStr">
        <is>
          <t>No</t>
        </is>
      </c>
      <c r="S684" s="8" t="inlineStr">
        <is>
          <t>bind</t>
        </is>
      </c>
      <c r="T684" s="9" t="n">
        <v>14905.5</v>
      </c>
      <c r="U684" s="8" t="inlineStr">
        <is>
          <t>bound</t>
        </is>
      </c>
      <c r="V684" s="8" t="inlineStr">
        <is>
          <t>Bound</t>
        </is>
      </c>
      <c r="W684" s="8" t="inlineStr">
        <is>
          <t>CANON-202509-000680</t>
        </is>
      </c>
    </row>
    <row r="685">
      <c r="A685" s="3" t="n">
        <v>681</v>
      </c>
      <c r="B685" s="3" t="inlineStr">
        <is>
          <t>572befde-b2b5-5854-9a45-8b35b710d987</t>
        </is>
      </c>
      <c r="C685" s="3" t="inlineStr">
        <is>
          <t>2025-09-21</t>
        </is>
      </c>
      <c r="D685" s="3" t="inlineStr">
        <is>
          <t>2025-09</t>
        </is>
      </c>
      <c r="E685" s="3" t="inlineStr">
        <is>
          <t>Thaddeus Nakashima</t>
        </is>
      </c>
      <c r="F685" s="3" t="inlineStr">
        <is>
          <t>Retired Executive</t>
        </is>
      </c>
      <c r="G685" s="3" t="inlineStr">
        <is>
          <t>SC</t>
        </is>
      </c>
      <c r="H685" s="3" t="n">
        <v>2001</v>
      </c>
      <c r="I685" s="3" t="inlineStr">
        <is>
          <t>BMW</t>
        </is>
      </c>
      <c r="J685" s="3" t="inlineStr">
        <is>
          <t>M8 Competition</t>
        </is>
      </c>
      <c r="K685" s="3" t="inlineStr">
        <is>
          <t>production_luxury</t>
        </is>
      </c>
      <c r="L685" s="3" t="inlineStr">
        <is>
          <t>01 Luxury Sedan/SUV</t>
        </is>
      </c>
      <c r="M685" s="7" t="n">
        <v>370000</v>
      </c>
      <c r="N685" s="3" t="inlineStr">
        <is>
          <t>clean</t>
        </is>
      </c>
      <c r="O685" s="3" t="n">
        <v>0</v>
      </c>
      <c r="P685" s="3" t="n">
        <v>0</v>
      </c>
      <c r="Q685" s="3" t="n">
        <v>0</v>
      </c>
      <c r="R685" s="3" t="inlineStr">
        <is>
          <t>No</t>
        </is>
      </c>
      <c r="S685" s="3" t="inlineStr">
        <is>
          <t>bind</t>
        </is>
      </c>
      <c r="T685" s="7" t="n">
        <v>6226.91</v>
      </c>
      <c r="U685" s="3" t="inlineStr">
        <is>
          <t>bound</t>
        </is>
      </c>
      <c r="V685" s="3" t="inlineStr">
        <is>
          <t>Bound</t>
        </is>
      </c>
      <c r="W685" s="3" t="inlineStr">
        <is>
          <t>CANON-202509-000681</t>
        </is>
      </c>
    </row>
    <row r="686">
      <c r="A686" s="8" t="n">
        <v>682</v>
      </c>
      <c r="B686" s="8" t="inlineStr">
        <is>
          <t>222a0123-79df-5992-b179-c68979dad660</t>
        </is>
      </c>
      <c r="C686" s="8" t="inlineStr">
        <is>
          <t>2025-09-27</t>
        </is>
      </c>
      <c r="D686" s="8" t="inlineStr">
        <is>
          <t>2025-09</t>
        </is>
      </c>
      <c r="E686" s="8" t="inlineStr">
        <is>
          <t>Saoirse Castellanos</t>
        </is>
      </c>
      <c r="F686" s="8" t="inlineStr">
        <is>
          <t>Cardiologist</t>
        </is>
      </c>
      <c r="G686" s="8" t="inlineStr">
        <is>
          <t>TX</t>
        </is>
      </c>
      <c r="H686" s="8" t="n">
        <v>1978</v>
      </c>
      <c r="I686" s="8" t="inlineStr">
        <is>
          <t>Bentley</t>
        </is>
      </c>
      <c r="J686" s="8" t="inlineStr">
        <is>
          <t>Continental GT</t>
        </is>
      </c>
      <c r="K686" s="8" t="inlineStr">
        <is>
          <t>production_luxury</t>
        </is>
      </c>
      <c r="L686" s="8" t="inlineStr">
        <is>
          <t>01 Luxury Sedan/SUV</t>
        </is>
      </c>
      <c r="M686" s="9" t="n">
        <v>1100000</v>
      </c>
      <c r="N686" s="8" t="inlineStr">
        <is>
          <t>clean</t>
        </is>
      </c>
      <c r="O686" s="8" t="n">
        <v>0</v>
      </c>
      <c r="P686" s="8" t="n">
        <v>0</v>
      </c>
      <c r="Q686" s="8" t="n">
        <v>0</v>
      </c>
      <c r="R686" s="8" t="inlineStr">
        <is>
          <t>No</t>
        </is>
      </c>
      <c r="S686" s="8" t="inlineStr">
        <is>
          <t>bind</t>
        </is>
      </c>
      <c r="T686" s="9" t="n">
        <v>12590.45</v>
      </c>
      <c r="U686" s="8" t="inlineStr">
        <is>
          <t>bound</t>
        </is>
      </c>
      <c r="V686" s="8" t="inlineStr">
        <is>
          <t>Bound</t>
        </is>
      </c>
      <c r="W686" s="8" t="inlineStr">
        <is>
          <t>CANON-202509-000682</t>
        </is>
      </c>
    </row>
    <row r="687">
      <c r="A687" s="3" t="n">
        <v>683</v>
      </c>
      <c r="B687" s="3" t="inlineStr">
        <is>
          <t>cb4320be-0ba9-5e26-9aef-d48962d0cc0e</t>
        </is>
      </c>
      <c r="C687" s="3" t="inlineStr">
        <is>
          <t>2025-09-18</t>
        </is>
      </c>
      <c r="D687" s="3" t="inlineStr">
        <is>
          <t>2025-09</t>
        </is>
      </c>
      <c r="E687" s="3" t="inlineStr">
        <is>
          <t>Fitzgerald Montoya</t>
        </is>
      </c>
      <c r="F687" s="3" t="inlineStr">
        <is>
          <t>Orthopedic Surgeon</t>
        </is>
      </c>
      <c r="G687" s="3" t="inlineStr">
        <is>
          <t>OH</t>
        </is>
      </c>
      <c r="H687" s="3" t="n">
        <v>1981</v>
      </c>
      <c r="I687" s="3" t="inlineStr">
        <is>
          <t>Ferrari</t>
        </is>
      </c>
      <c r="J687" s="3" t="inlineStr">
        <is>
          <t>275 GTB/4</t>
        </is>
      </c>
      <c r="K687" s="3" t="inlineStr">
        <is>
          <t>classic_collector</t>
        </is>
      </c>
      <c r="L687" s="3" t="inlineStr">
        <is>
          <t>07 Post-War Classic (1946-1972)</t>
        </is>
      </c>
      <c r="M687" s="7" t="n">
        <v>1950000</v>
      </c>
      <c r="N687" s="3" t="inlineStr">
        <is>
          <t>clean</t>
        </is>
      </c>
      <c r="O687" s="3" t="n">
        <v>0</v>
      </c>
      <c r="P687" s="3" t="n">
        <v>0</v>
      </c>
      <c r="Q687" s="3" t="n">
        <v>0</v>
      </c>
      <c r="R687" s="3" t="inlineStr">
        <is>
          <t>No</t>
        </is>
      </c>
      <c r="S687" s="3" t="inlineStr">
        <is>
          <t>bind</t>
        </is>
      </c>
      <c r="T687" s="7" t="n">
        <v>18638.93</v>
      </c>
      <c r="U687" s="3" t="inlineStr">
        <is>
          <t>bound</t>
        </is>
      </c>
      <c r="V687" s="3" t="inlineStr">
        <is>
          <t>Bound</t>
        </is>
      </c>
      <c r="W687" s="3" t="inlineStr">
        <is>
          <t>CANON-202509-000683</t>
        </is>
      </c>
    </row>
    <row r="688">
      <c r="A688" s="8" t="n">
        <v>684</v>
      </c>
      <c r="B688" s="8" t="inlineStr">
        <is>
          <t>d810f3f7-3e42-51da-bcab-51f8a285d4aa</t>
        </is>
      </c>
      <c r="C688" s="8" t="inlineStr">
        <is>
          <t>2025-09-20</t>
        </is>
      </c>
      <c r="D688" s="8" t="inlineStr">
        <is>
          <t>2025-09</t>
        </is>
      </c>
      <c r="E688" s="8" t="inlineStr">
        <is>
          <t>Noor Larsson</t>
        </is>
      </c>
      <c r="F688" s="8" t="inlineStr">
        <is>
          <t>Cardiologist</t>
        </is>
      </c>
      <c r="G688" s="8" t="inlineStr">
        <is>
          <t>ME</t>
        </is>
      </c>
      <c r="H688" s="8" t="n">
        <v>1997</v>
      </c>
      <c r="I688" s="8" t="inlineStr">
        <is>
          <t>Porsche</t>
        </is>
      </c>
      <c r="J688" s="8" t="inlineStr">
        <is>
          <t>911 Turbo S</t>
        </is>
      </c>
      <c r="K688" s="8" t="inlineStr">
        <is>
          <t>production_luxury</t>
        </is>
      </c>
      <c r="L688" s="8" t="inlineStr">
        <is>
          <t>01 Luxury Sedan/SUV</t>
        </is>
      </c>
      <c r="M688" s="9" t="n">
        <v>420000</v>
      </c>
      <c r="N688" s="8" t="inlineStr">
        <is>
          <t>clean</t>
        </is>
      </c>
      <c r="O688" s="8" t="n">
        <v>0</v>
      </c>
      <c r="P688" s="8" t="n">
        <v>0</v>
      </c>
      <c r="Q688" s="8" t="n">
        <v>0</v>
      </c>
      <c r="R688" s="8" t="inlineStr">
        <is>
          <t>No</t>
        </is>
      </c>
      <c r="S688" s="8" t="inlineStr">
        <is>
          <t>bind</t>
        </is>
      </c>
      <c r="T688" s="9" t="n">
        <v>6156.34</v>
      </c>
      <c r="U688" s="8" t="inlineStr">
        <is>
          <t>bound</t>
        </is>
      </c>
      <c r="V688" s="8" t="inlineStr">
        <is>
          <t>Bound</t>
        </is>
      </c>
      <c r="W688" s="8" t="inlineStr">
        <is>
          <t>CANON-202509-000684</t>
        </is>
      </c>
    </row>
    <row r="689">
      <c r="A689" s="3" t="n">
        <v>685</v>
      </c>
      <c r="B689" s="3" t="inlineStr">
        <is>
          <t>7e3380c8-bfdb-5388-8fe3-c92e2f731d69</t>
        </is>
      </c>
      <c r="C689" s="3" t="inlineStr">
        <is>
          <t>2025-09-28</t>
        </is>
      </c>
      <c r="D689" s="3" t="inlineStr">
        <is>
          <t>2025-09</t>
        </is>
      </c>
      <c r="E689" s="3" t="inlineStr">
        <is>
          <t>Ingrid Chattopadhyay</t>
        </is>
      </c>
      <c r="F689" s="3" t="inlineStr">
        <is>
          <t>Portfolio Manager</t>
        </is>
      </c>
      <c r="G689" s="3" t="inlineStr">
        <is>
          <t>MN</t>
        </is>
      </c>
      <c r="H689" s="3" t="n">
        <v>1970</v>
      </c>
      <c r="I689" s="3" t="inlineStr">
        <is>
          <t>Ringbrothers</t>
        </is>
      </c>
      <c r="J689" s="3" t="inlineStr">
        <is>
          <t>Mustang</t>
        </is>
      </c>
      <c r="K689" s="3" t="inlineStr">
        <is>
          <t>restomod_coachbuilt</t>
        </is>
      </c>
      <c r="L689" s="3" t="inlineStr">
        <is>
          <t>11 Restomod/Coachbuilt</t>
        </is>
      </c>
      <c r="M689" s="7" t="n">
        <v>1015000</v>
      </c>
      <c r="N689" s="3" t="inlineStr">
        <is>
          <t>minor_comp</t>
        </is>
      </c>
      <c r="O689" s="3" t="n">
        <v>1</v>
      </c>
      <c r="P689" s="3" t="n">
        <v>0</v>
      </c>
      <c r="Q689" s="3" t="n">
        <v>0</v>
      </c>
      <c r="R689" s="3" t="inlineStr">
        <is>
          <t>No</t>
        </is>
      </c>
      <c r="S689" s="3" t="inlineStr">
        <is>
          <t>bind</t>
        </is>
      </c>
      <c r="T689" s="7" t="n">
        <v>16486.82</v>
      </c>
      <c r="U689" s="3" t="inlineStr">
        <is>
          <t>bound</t>
        </is>
      </c>
      <c r="V689" s="3" t="inlineStr">
        <is>
          <t>Bound</t>
        </is>
      </c>
      <c r="W689" s="3" t="inlineStr">
        <is>
          <t>CANON-202509-000685</t>
        </is>
      </c>
    </row>
    <row r="690">
      <c r="A690" s="8" t="n">
        <v>686</v>
      </c>
      <c r="B690" s="8" t="inlineStr">
        <is>
          <t>3bd2380d-86a8-5152-b838-ac9814df3c48</t>
        </is>
      </c>
      <c r="C690" s="8" t="inlineStr">
        <is>
          <t>2025-09-27</t>
        </is>
      </c>
      <c r="D690" s="8" t="inlineStr">
        <is>
          <t>2025-09</t>
        </is>
      </c>
      <c r="E690" s="8" t="inlineStr">
        <is>
          <t>Emiliano Harrington</t>
        </is>
      </c>
      <c r="F690" s="8" t="inlineStr">
        <is>
          <t>Orthopedic Surgeon</t>
        </is>
      </c>
      <c r="G690" s="8" t="inlineStr">
        <is>
          <t>CA</t>
        </is>
      </c>
      <c r="H690" s="8" t="n">
        <v>2004</v>
      </c>
      <c r="I690" s="8" t="inlineStr">
        <is>
          <t>Mercedes-Benz</t>
        </is>
      </c>
      <c r="J690" s="8" t="inlineStr">
        <is>
          <t>AMG GT</t>
        </is>
      </c>
      <c r="K690" s="8" t="inlineStr">
        <is>
          <t>production_luxury</t>
        </is>
      </c>
      <c r="L690" s="8" t="inlineStr">
        <is>
          <t>01 Luxury Sedan/SUV</t>
        </is>
      </c>
      <c r="M690" s="9" t="n">
        <v>475000</v>
      </c>
      <c r="N690" s="8" t="inlineStr">
        <is>
          <t>one_large</t>
        </is>
      </c>
      <c r="O690" s="8" t="n">
        <v>1</v>
      </c>
      <c r="P690" s="8" t="n">
        <v>0</v>
      </c>
      <c r="Q690" s="8" t="n">
        <v>1</v>
      </c>
      <c r="R690" s="8" t="inlineStr">
        <is>
          <t>No</t>
        </is>
      </c>
      <c r="S690" s="8" t="inlineStr">
        <is>
          <t>refer</t>
        </is>
      </c>
      <c r="T690" s="9" t="n">
        <v>8703.15</v>
      </c>
      <c r="U690" s="8" t="inlineStr">
        <is>
          <t>indicative</t>
        </is>
      </c>
      <c r="V690" s="8" t="inlineStr">
        <is>
          <t>Not Bound</t>
        </is>
      </c>
      <c r="W690" s="8" t="inlineStr"/>
    </row>
    <row r="691">
      <c r="A691" s="3" t="n">
        <v>687</v>
      </c>
      <c r="B691" s="3" t="inlineStr">
        <is>
          <t>91e91123-01fb-5267-be93-051189619eb6</t>
        </is>
      </c>
      <c r="C691" s="3" t="inlineStr">
        <is>
          <t>2025-09-06</t>
        </is>
      </c>
      <c r="D691" s="3" t="inlineStr">
        <is>
          <t>2025-09</t>
        </is>
      </c>
      <c r="E691" s="3" t="inlineStr">
        <is>
          <t>Aurelio Pennington</t>
        </is>
      </c>
      <c r="F691" s="3" t="inlineStr">
        <is>
          <t>Portfolio Manager</t>
        </is>
      </c>
      <c r="G691" s="3" t="inlineStr">
        <is>
          <t>CA</t>
        </is>
      </c>
      <c r="H691" s="3" t="n">
        <v>1962</v>
      </c>
      <c r="I691" s="3" t="inlineStr">
        <is>
          <t>Bentley</t>
        </is>
      </c>
      <c r="J691" s="3" t="inlineStr">
        <is>
          <t>Continental GT</t>
        </is>
      </c>
      <c r="K691" s="3" t="inlineStr">
        <is>
          <t>production_luxury</t>
        </is>
      </c>
      <c r="L691" s="3" t="inlineStr">
        <is>
          <t>01 Luxury Sedan/SUV</t>
        </is>
      </c>
      <c r="M691" s="7" t="n">
        <v>865000</v>
      </c>
      <c r="N691" s="3" t="inlineStr">
        <is>
          <t>clean</t>
        </is>
      </c>
      <c r="O691" s="3" t="n">
        <v>0</v>
      </c>
      <c r="P691" s="3" t="n">
        <v>0</v>
      </c>
      <c r="Q691" s="3" t="n">
        <v>0</v>
      </c>
      <c r="R691" s="3" t="inlineStr">
        <is>
          <t>No</t>
        </is>
      </c>
      <c r="S691" s="3" t="inlineStr">
        <is>
          <t>bind</t>
        </is>
      </c>
      <c r="T691" s="7" t="n">
        <v>13735.71</v>
      </c>
      <c r="U691" s="3" t="inlineStr">
        <is>
          <t>bound</t>
        </is>
      </c>
      <c r="V691" s="3" t="inlineStr">
        <is>
          <t>Bound</t>
        </is>
      </c>
      <c r="W691" s="3" t="inlineStr">
        <is>
          <t>CANON-202509-000687</t>
        </is>
      </c>
    </row>
    <row r="692">
      <c r="A692" s="8" t="n">
        <v>688</v>
      </c>
      <c r="B692" s="8" t="inlineStr">
        <is>
          <t>14019fd7-1c9a-5a33-a497-c5082bbf8938</t>
        </is>
      </c>
      <c r="C692" s="8" t="inlineStr">
        <is>
          <t>2025-09-12</t>
        </is>
      </c>
      <c r="D692" s="8" t="inlineStr">
        <is>
          <t>2025-09</t>
        </is>
      </c>
      <c r="E692" s="8" t="inlineStr">
        <is>
          <t>Leopold Underwood</t>
        </is>
      </c>
      <c r="F692" s="8" t="inlineStr">
        <is>
          <t>Orthopedic Surgeon</t>
        </is>
      </c>
      <c r="G692" s="8" t="inlineStr">
        <is>
          <t>NV</t>
        </is>
      </c>
      <c r="H692" s="8" t="n">
        <v>2011</v>
      </c>
      <c r="I692" s="8" t="inlineStr">
        <is>
          <t>Aston Martin</t>
        </is>
      </c>
      <c r="J692" s="8" t="inlineStr">
        <is>
          <t>DB12</t>
        </is>
      </c>
      <c r="K692" s="8" t="inlineStr">
        <is>
          <t>production_luxury</t>
        </is>
      </c>
      <c r="L692" s="8" t="inlineStr">
        <is>
          <t>01 Luxury Sedan/SUV</t>
        </is>
      </c>
      <c r="M692" s="9" t="n">
        <v>330000</v>
      </c>
      <c r="N692" s="8" t="inlineStr">
        <is>
          <t>clean</t>
        </is>
      </c>
      <c r="O692" s="8" t="n">
        <v>0</v>
      </c>
      <c r="P692" s="8" t="n">
        <v>0</v>
      </c>
      <c r="Q692" s="8" t="n">
        <v>0</v>
      </c>
      <c r="R692" s="8" t="inlineStr">
        <is>
          <t>No</t>
        </is>
      </c>
      <c r="S692" s="8" t="inlineStr">
        <is>
          <t>bind</t>
        </is>
      </c>
      <c r="T692" s="9" t="n">
        <v>5240.22</v>
      </c>
      <c r="U692" s="8" t="inlineStr">
        <is>
          <t>bound</t>
        </is>
      </c>
      <c r="V692" s="8" t="inlineStr">
        <is>
          <t>Bound</t>
        </is>
      </c>
      <c r="W692" s="8" t="inlineStr">
        <is>
          <t>CANON-202509-000688</t>
        </is>
      </c>
    </row>
    <row r="693">
      <c r="A693" s="3" t="n">
        <v>689</v>
      </c>
      <c r="B693" s="3" t="inlineStr">
        <is>
          <t>ad6ad309-08ba-5f75-9a8d-0f0d0f9622c5</t>
        </is>
      </c>
      <c r="C693" s="3" t="inlineStr">
        <is>
          <t>2025-09-17</t>
        </is>
      </c>
      <c r="D693" s="3" t="inlineStr">
        <is>
          <t>2025-09</t>
        </is>
      </c>
      <c r="E693" s="3" t="inlineStr">
        <is>
          <t>Beatrix Okonkwo</t>
        </is>
      </c>
      <c r="F693" s="3" t="inlineStr">
        <is>
          <t>Cardiologist</t>
        </is>
      </c>
      <c r="G693" s="3" t="inlineStr">
        <is>
          <t>AK</t>
        </is>
      </c>
      <c r="H693" s="3" t="n">
        <v>1996</v>
      </c>
      <c r="I693" s="3" t="inlineStr">
        <is>
          <t>Alfa Romeo</t>
        </is>
      </c>
      <c r="J693" s="3" t="inlineStr">
        <is>
          <t>8C 2900</t>
        </is>
      </c>
      <c r="K693" s="3" t="inlineStr">
        <is>
          <t>pre_war_vintage</t>
        </is>
      </c>
      <c r="L693" s="3" t="inlineStr">
        <is>
          <t>06 Vintage Pre-War (pre-1946)</t>
        </is>
      </c>
      <c r="M693" s="7" t="n">
        <v>380000</v>
      </c>
      <c r="N693" s="3" t="inlineStr">
        <is>
          <t>clean</t>
        </is>
      </c>
      <c r="O693" s="3" t="n">
        <v>0</v>
      </c>
      <c r="P693" s="3" t="n">
        <v>0</v>
      </c>
      <c r="Q693" s="3" t="n">
        <v>0</v>
      </c>
      <c r="R693" s="3" t="inlineStr">
        <is>
          <t>No</t>
        </is>
      </c>
      <c r="S693" s="3" t="inlineStr">
        <is>
          <t>bind</t>
        </is>
      </c>
      <c r="T693" s="7" t="n">
        <v>3292.5</v>
      </c>
      <c r="U693" s="3" t="inlineStr">
        <is>
          <t>bound</t>
        </is>
      </c>
      <c r="V693" s="3" t="inlineStr">
        <is>
          <t>Bound</t>
        </is>
      </c>
      <c r="W693" s="3" t="inlineStr">
        <is>
          <t>CANON-202509-000689</t>
        </is>
      </c>
    </row>
    <row r="694">
      <c r="A694" s="8" t="n">
        <v>690</v>
      </c>
      <c r="B694" s="8" t="inlineStr">
        <is>
          <t>7369f87b-869f-51a8-b72b-0cf3478c02bc</t>
        </is>
      </c>
      <c r="C694" s="8" t="inlineStr">
        <is>
          <t>2025-09-02</t>
        </is>
      </c>
      <c r="D694" s="8" t="inlineStr">
        <is>
          <t>2025-09</t>
        </is>
      </c>
      <c r="E694" s="8" t="inlineStr">
        <is>
          <t>Sunniva Ashcombe</t>
        </is>
      </c>
      <c r="F694" s="8" t="inlineStr">
        <is>
          <t>Cardiologist</t>
        </is>
      </c>
      <c r="G694" s="8" t="inlineStr">
        <is>
          <t>HI</t>
        </is>
      </c>
      <c r="H694" s="8" t="n">
        <v>1962</v>
      </c>
      <c r="I694" s="8" t="inlineStr">
        <is>
          <t>Porsche</t>
        </is>
      </c>
      <c r="J694" s="8" t="inlineStr">
        <is>
          <t>911 Turbo S</t>
        </is>
      </c>
      <c r="K694" s="8" t="inlineStr">
        <is>
          <t>production_luxury</t>
        </is>
      </c>
      <c r="L694" s="8" t="inlineStr">
        <is>
          <t>01 Luxury Sedan/SUV</t>
        </is>
      </c>
      <c r="M694" s="9" t="n">
        <v>305000</v>
      </c>
      <c r="N694" s="8" t="inlineStr">
        <is>
          <t>three_plus_fault</t>
        </is>
      </c>
      <c r="O694" s="8" t="n">
        <v>3</v>
      </c>
      <c r="P694" s="8" t="n">
        <v>3</v>
      </c>
      <c r="Q694" s="8" t="n">
        <v>0</v>
      </c>
      <c r="R694" s="8" t="inlineStr">
        <is>
          <t>No</t>
        </is>
      </c>
      <c r="S694" s="8" t="inlineStr">
        <is>
          <t>decline</t>
        </is>
      </c>
      <c r="T694" s="9" t="n">
        <v>5381.37</v>
      </c>
      <c r="U694" s="8" t="inlineStr">
        <is>
          <t>indicative</t>
        </is>
      </c>
      <c r="V694" s="8" t="inlineStr">
        <is>
          <t>Not Bound</t>
        </is>
      </c>
      <c r="W694" s="8" t="inlineStr"/>
    </row>
    <row r="695">
      <c r="A695" s="3" t="n">
        <v>691</v>
      </c>
      <c r="B695" s="3" t="inlineStr">
        <is>
          <t>7150bc12-bf43-5fd2-b957-d70cc4d6edc0</t>
        </is>
      </c>
      <c r="C695" s="3" t="inlineStr">
        <is>
          <t>2025-09-21</t>
        </is>
      </c>
      <c r="D695" s="3" t="inlineStr">
        <is>
          <t>2025-09</t>
        </is>
      </c>
      <c r="E695" s="3" t="inlineStr">
        <is>
          <t>Beatrix Merriweather</t>
        </is>
      </c>
      <c r="F695" s="3" t="inlineStr">
        <is>
          <t>Anesthesiologist</t>
        </is>
      </c>
      <c r="G695" s="3" t="inlineStr">
        <is>
          <t>AR</t>
        </is>
      </c>
      <c r="H695" s="3" t="n">
        <v>1987</v>
      </c>
      <c r="I695" s="3" t="inlineStr">
        <is>
          <t>Icon</t>
        </is>
      </c>
      <c r="J695" s="3" t="inlineStr">
        <is>
          <t>Derelict</t>
        </is>
      </c>
      <c r="K695" s="3" t="inlineStr">
        <is>
          <t>restomod_coachbuilt</t>
        </is>
      </c>
      <c r="L695" s="3" t="inlineStr">
        <is>
          <t>11 Restomod/Coachbuilt</t>
        </is>
      </c>
      <c r="M695" s="7" t="n">
        <v>660000</v>
      </c>
      <c r="N695" s="3" t="inlineStr">
        <is>
          <t>prior_nonrenewal</t>
        </is>
      </c>
      <c r="O695" s="3" t="n">
        <v>0</v>
      </c>
      <c r="P695" s="3" t="n">
        <v>0</v>
      </c>
      <c r="Q695" s="3" t="n">
        <v>0</v>
      </c>
      <c r="R695" s="3" t="inlineStr">
        <is>
          <t>Yes</t>
        </is>
      </c>
      <c r="S695" s="3" t="inlineStr">
        <is>
          <t>refer</t>
        </is>
      </c>
      <c r="T695" s="7" t="n">
        <v>12856</v>
      </c>
      <c r="U695" s="3" t="inlineStr">
        <is>
          <t>indicative</t>
        </is>
      </c>
      <c r="V695" s="3" t="inlineStr">
        <is>
          <t>Not Bound</t>
        </is>
      </c>
      <c r="W695" s="3" t="inlineStr"/>
    </row>
    <row r="696">
      <c r="A696" s="8" t="n">
        <v>692</v>
      </c>
      <c r="B696" s="8" t="inlineStr">
        <is>
          <t>13514deb-ca97-5d67-9bd4-3274e72a301d</t>
        </is>
      </c>
      <c r="C696" s="8" t="inlineStr">
        <is>
          <t>2025-09-03</t>
        </is>
      </c>
      <c r="D696" s="8" t="inlineStr">
        <is>
          <t>2025-09</t>
        </is>
      </c>
      <c r="E696" s="8" t="inlineStr">
        <is>
          <t>Leopold Thistlewood</t>
        </is>
      </c>
      <c r="F696" s="8" t="inlineStr">
        <is>
          <t>Anesthesiologist</t>
        </is>
      </c>
      <c r="G696" s="8" t="inlineStr">
        <is>
          <t>AR</t>
        </is>
      </c>
      <c r="H696" s="8" t="n">
        <v>1974</v>
      </c>
      <c r="I696" s="8" t="inlineStr">
        <is>
          <t>Ferrari</t>
        </is>
      </c>
      <c r="J696" s="8" t="inlineStr">
        <is>
          <t>SF90 Stradale</t>
        </is>
      </c>
      <c r="K696" s="8" t="inlineStr">
        <is>
          <t>exotic</t>
        </is>
      </c>
      <c r="L696" s="8" t="inlineStr">
        <is>
          <t>03 Supercar</t>
        </is>
      </c>
      <c r="M696" s="9" t="n">
        <v>780000</v>
      </c>
      <c r="N696" s="8" t="inlineStr">
        <is>
          <t>clean</t>
        </is>
      </c>
      <c r="O696" s="8" t="n">
        <v>0</v>
      </c>
      <c r="P696" s="8" t="n">
        <v>0</v>
      </c>
      <c r="Q696" s="8" t="n">
        <v>0</v>
      </c>
      <c r="R696" s="8" t="inlineStr">
        <is>
          <t>No</t>
        </is>
      </c>
      <c r="S696" s="8" t="inlineStr">
        <is>
          <t>bind</t>
        </is>
      </c>
      <c r="T696" s="9" t="n">
        <v>18504.84</v>
      </c>
      <c r="U696" s="8" t="inlineStr">
        <is>
          <t>bound</t>
        </is>
      </c>
      <c r="V696" s="8" t="inlineStr">
        <is>
          <t>Bound</t>
        </is>
      </c>
      <c r="W696" s="8" t="inlineStr">
        <is>
          <t>CANON-202509-000692</t>
        </is>
      </c>
    </row>
    <row r="697">
      <c r="A697" s="3" t="n">
        <v>693</v>
      </c>
      <c r="B697" s="3" t="inlineStr">
        <is>
          <t>b89c163a-99c7-5845-97d3-4c1eeee876b5</t>
        </is>
      </c>
      <c r="C697" s="3" t="inlineStr">
        <is>
          <t>2025-09-12</t>
        </is>
      </c>
      <c r="D697" s="3" t="inlineStr">
        <is>
          <t>2025-09</t>
        </is>
      </c>
      <c r="E697" s="3" t="inlineStr">
        <is>
          <t>Anouk Chattopadhyay</t>
        </is>
      </c>
      <c r="F697" s="3" t="inlineStr">
        <is>
          <t>Founder / CEO</t>
        </is>
      </c>
      <c r="G697" s="3" t="inlineStr">
        <is>
          <t>CA</t>
        </is>
      </c>
      <c r="H697" s="3" t="n">
        <v>1956</v>
      </c>
      <c r="I697" s="3" t="inlineStr">
        <is>
          <t>Maserati</t>
        </is>
      </c>
      <c r="J697" s="3" t="inlineStr">
        <is>
          <t>GranTurismo</t>
        </is>
      </c>
      <c r="K697" s="3" t="inlineStr">
        <is>
          <t>production_luxury</t>
        </is>
      </c>
      <c r="L697" s="3" t="inlineStr">
        <is>
          <t>01 Luxury Sedan/SUV</t>
        </is>
      </c>
      <c r="M697" s="7" t="n">
        <v>670000</v>
      </c>
      <c r="N697" s="3" t="inlineStr">
        <is>
          <t>clean</t>
        </is>
      </c>
      <c r="O697" s="3" t="n">
        <v>0</v>
      </c>
      <c r="P697" s="3" t="n">
        <v>0</v>
      </c>
      <c r="Q697" s="3" t="n">
        <v>0</v>
      </c>
      <c r="R697" s="3" t="inlineStr">
        <is>
          <t>No</t>
        </is>
      </c>
      <c r="S697" s="3" t="inlineStr">
        <is>
          <t>bind</t>
        </is>
      </c>
      <c r="T697" s="7" t="n">
        <v>10639.22</v>
      </c>
      <c r="U697" s="3" t="inlineStr">
        <is>
          <t>bound</t>
        </is>
      </c>
      <c r="V697" s="3" t="inlineStr">
        <is>
          <t>Bound</t>
        </is>
      </c>
      <c r="W697" s="3" t="inlineStr">
        <is>
          <t>CANON-202509-000693</t>
        </is>
      </c>
    </row>
    <row r="698">
      <c r="A698" s="8" t="n">
        <v>694</v>
      </c>
      <c r="B698" s="8" t="inlineStr">
        <is>
          <t>43caffe1-ed0a-577c-810e-5a9a0d39930d</t>
        </is>
      </c>
      <c r="C698" s="8" t="inlineStr">
        <is>
          <t>2025-09-11</t>
        </is>
      </c>
      <c r="D698" s="8" t="inlineStr">
        <is>
          <t>2025-09</t>
        </is>
      </c>
      <c r="E698" s="8" t="inlineStr">
        <is>
          <t>Noor Delacroix</t>
        </is>
      </c>
      <c r="F698" s="8" t="inlineStr">
        <is>
          <t>Orthopedic Surgeon</t>
        </is>
      </c>
      <c r="G698" s="8" t="inlineStr">
        <is>
          <t>NY</t>
        </is>
      </c>
      <c r="H698" s="8" t="n">
        <v>1991</v>
      </c>
      <c r="I698" s="8" t="inlineStr">
        <is>
          <t>Porsche</t>
        </is>
      </c>
      <c r="J698" s="8" t="inlineStr">
        <is>
          <t>911 Turbo S</t>
        </is>
      </c>
      <c r="K698" s="8" t="inlineStr">
        <is>
          <t>production_luxury</t>
        </is>
      </c>
      <c r="L698" s="8" t="inlineStr">
        <is>
          <t>01 Luxury Sedan/SUV</t>
        </is>
      </c>
      <c r="M698" s="9" t="n">
        <v>745000</v>
      </c>
      <c r="N698" s="8" t="inlineStr">
        <is>
          <t>clean</t>
        </is>
      </c>
      <c r="O698" s="8" t="n">
        <v>0</v>
      </c>
      <c r="P698" s="8" t="n">
        <v>0</v>
      </c>
      <c r="Q698" s="8" t="n">
        <v>0</v>
      </c>
      <c r="R698" s="8" t="inlineStr">
        <is>
          <t>No</t>
        </is>
      </c>
      <c r="S698" s="8" t="inlineStr">
        <is>
          <t>bind</t>
        </is>
      </c>
      <c r="T698" s="9" t="n">
        <v>11216.76</v>
      </c>
      <c r="U698" s="8" t="inlineStr">
        <is>
          <t>bound</t>
        </is>
      </c>
      <c r="V698" s="8" t="inlineStr">
        <is>
          <t>Bound</t>
        </is>
      </c>
      <c r="W698" s="8" t="inlineStr">
        <is>
          <t>CANON-202509-000694</t>
        </is>
      </c>
    </row>
    <row r="699">
      <c r="A699" s="3" t="n">
        <v>695</v>
      </c>
      <c r="B699" s="3" t="inlineStr">
        <is>
          <t>a2173c68-fda1-5bb8-b3b8-496a0bd359ec</t>
        </is>
      </c>
      <c r="C699" s="3" t="inlineStr">
        <is>
          <t>2025-09-07</t>
        </is>
      </c>
      <c r="D699" s="3" t="inlineStr">
        <is>
          <t>2025-09</t>
        </is>
      </c>
      <c r="E699" s="3" t="inlineStr">
        <is>
          <t>Marisol Vasquez</t>
        </is>
      </c>
      <c r="F699" s="3" t="inlineStr">
        <is>
          <t>Orthopedic Surgeon</t>
        </is>
      </c>
      <c r="G699" s="3" t="inlineStr">
        <is>
          <t>TX</t>
        </is>
      </c>
      <c r="H699" s="3" t="n">
        <v>1986</v>
      </c>
      <c r="I699" s="3" t="inlineStr">
        <is>
          <t>Mercedes-Benz</t>
        </is>
      </c>
      <c r="J699" s="3" t="inlineStr">
        <is>
          <t>AMG GT</t>
        </is>
      </c>
      <c r="K699" s="3" t="inlineStr">
        <is>
          <t>production_luxury</t>
        </is>
      </c>
      <c r="L699" s="3" t="inlineStr">
        <is>
          <t>01 Luxury Sedan/SUV</t>
        </is>
      </c>
      <c r="M699" s="7" t="n">
        <v>555000</v>
      </c>
      <c r="N699" s="3" t="inlineStr">
        <is>
          <t>clean</t>
        </is>
      </c>
      <c r="O699" s="3" t="n">
        <v>0</v>
      </c>
      <c r="P699" s="3" t="n">
        <v>0</v>
      </c>
      <c r="Q699" s="3" t="n">
        <v>0</v>
      </c>
      <c r="R699" s="3" t="inlineStr">
        <is>
          <t>No</t>
        </is>
      </c>
      <c r="S699" s="3" t="inlineStr">
        <is>
          <t>bind</t>
        </is>
      </c>
      <c r="T699" s="7" t="n">
        <v>7507.44</v>
      </c>
      <c r="U699" s="3" t="inlineStr">
        <is>
          <t>bound</t>
        </is>
      </c>
      <c r="V699" s="3" t="inlineStr">
        <is>
          <t>Bound</t>
        </is>
      </c>
      <c r="W699" s="3" t="inlineStr">
        <is>
          <t>CANON-202509-000695</t>
        </is>
      </c>
    </row>
    <row r="700">
      <c r="A700" s="8" t="n">
        <v>696</v>
      </c>
      <c r="B700" s="8" t="inlineStr">
        <is>
          <t>463a8093-c5be-5b6b-8f47-290832d28f26</t>
        </is>
      </c>
      <c r="C700" s="8" t="inlineStr">
        <is>
          <t>2025-09-23</t>
        </is>
      </c>
      <c r="D700" s="8" t="inlineStr">
        <is>
          <t>2025-09</t>
        </is>
      </c>
      <c r="E700" s="8" t="inlineStr">
        <is>
          <t>Ottilie Pennington</t>
        </is>
      </c>
      <c r="F700" s="8" t="inlineStr">
        <is>
          <t>Software Architect</t>
        </is>
      </c>
      <c r="G700" s="8" t="inlineStr">
        <is>
          <t>WA</t>
        </is>
      </c>
      <c r="H700" s="8" t="n">
        <v>1972</v>
      </c>
      <c r="I700" s="8" t="inlineStr">
        <is>
          <t>Bentley</t>
        </is>
      </c>
      <c r="J700" s="8" t="inlineStr">
        <is>
          <t>Continental GT</t>
        </is>
      </c>
      <c r="K700" s="8" t="inlineStr">
        <is>
          <t>production_luxury</t>
        </is>
      </c>
      <c r="L700" s="8" t="inlineStr">
        <is>
          <t>01 Luxury Sedan/SUV</t>
        </is>
      </c>
      <c r="M700" s="9" t="n">
        <v>300000</v>
      </c>
      <c r="N700" s="8" t="inlineStr">
        <is>
          <t>clean</t>
        </is>
      </c>
      <c r="O700" s="8" t="n">
        <v>0</v>
      </c>
      <c r="P700" s="8" t="n">
        <v>0</v>
      </c>
      <c r="Q700" s="8" t="n">
        <v>0</v>
      </c>
      <c r="R700" s="8" t="inlineStr">
        <is>
          <t>No</t>
        </is>
      </c>
      <c r="S700" s="8" t="inlineStr">
        <is>
          <t>bind</t>
        </is>
      </c>
      <c r="T700" s="9" t="n">
        <v>3908.78</v>
      </c>
      <c r="U700" s="8" t="inlineStr">
        <is>
          <t>bound</t>
        </is>
      </c>
      <c r="V700" s="8" t="inlineStr">
        <is>
          <t>Bound</t>
        </is>
      </c>
      <c r="W700" s="8" t="inlineStr">
        <is>
          <t>CANON-202509-000696</t>
        </is>
      </c>
    </row>
    <row r="701">
      <c r="A701" s="3" t="n">
        <v>697</v>
      </c>
      <c r="B701" s="3" t="inlineStr">
        <is>
          <t>40c92986-464c-592a-b139-f25a81c82240</t>
        </is>
      </c>
      <c r="C701" s="3" t="inlineStr">
        <is>
          <t>2025-09-18</t>
        </is>
      </c>
      <c r="D701" s="3" t="inlineStr">
        <is>
          <t>2025-09</t>
        </is>
      </c>
      <c r="E701" s="3" t="inlineStr">
        <is>
          <t>Ramona Ashcombe</t>
        </is>
      </c>
      <c r="F701" s="3" t="inlineStr">
        <is>
          <t>Anesthesiologist</t>
        </is>
      </c>
      <c r="G701" s="3" t="inlineStr">
        <is>
          <t>UT</t>
        </is>
      </c>
      <c r="H701" s="3" t="n">
        <v>2016</v>
      </c>
      <c r="I701" s="3" t="inlineStr">
        <is>
          <t>Ferrari</t>
        </is>
      </c>
      <c r="J701" s="3" t="inlineStr">
        <is>
          <t>296 GTB</t>
        </is>
      </c>
      <c r="K701" s="3" t="inlineStr">
        <is>
          <t>exotic</t>
        </is>
      </c>
      <c r="L701" s="3" t="inlineStr">
        <is>
          <t>03 Supercar</t>
        </is>
      </c>
      <c r="M701" s="7" t="n">
        <v>1405000</v>
      </c>
      <c r="N701" s="3" t="inlineStr">
        <is>
          <t>clean</t>
        </is>
      </c>
      <c r="O701" s="3" t="n">
        <v>0</v>
      </c>
      <c r="P701" s="3" t="n">
        <v>0</v>
      </c>
      <c r="Q701" s="3" t="n">
        <v>0</v>
      </c>
      <c r="R701" s="3" t="inlineStr">
        <is>
          <t>No</t>
        </is>
      </c>
      <c r="S701" s="3" t="inlineStr">
        <is>
          <t>bind</t>
        </is>
      </c>
      <c r="T701" s="7" t="n">
        <v>27459.22</v>
      </c>
      <c r="U701" s="3" t="inlineStr">
        <is>
          <t>bound</t>
        </is>
      </c>
      <c r="V701" s="3" t="inlineStr">
        <is>
          <t>Bound</t>
        </is>
      </c>
      <c r="W701" s="3" t="inlineStr">
        <is>
          <t>CANON-202509-000697</t>
        </is>
      </c>
    </row>
    <row r="702">
      <c r="A702" s="8" t="n">
        <v>698</v>
      </c>
      <c r="B702" s="8" t="inlineStr">
        <is>
          <t>ec3c2113-ce9a-5cac-814e-8a21c39f252c</t>
        </is>
      </c>
      <c r="C702" s="8" t="inlineStr">
        <is>
          <t>2025-09-17</t>
        </is>
      </c>
      <c r="D702" s="8" t="inlineStr">
        <is>
          <t>2025-09</t>
        </is>
      </c>
      <c r="E702" s="8" t="inlineStr">
        <is>
          <t>Anouk Delacroix</t>
        </is>
      </c>
      <c r="F702" s="8" t="inlineStr">
        <is>
          <t>Retired Executive</t>
        </is>
      </c>
      <c r="G702" s="8" t="inlineStr">
        <is>
          <t>NY</t>
        </is>
      </c>
      <c r="H702" s="8" t="n">
        <v>1987</v>
      </c>
      <c r="I702" s="8" t="inlineStr">
        <is>
          <t>Aston Martin</t>
        </is>
      </c>
      <c r="J702" s="8" t="inlineStr">
        <is>
          <t>DB12</t>
        </is>
      </c>
      <c r="K702" s="8" t="inlineStr">
        <is>
          <t>production_luxury</t>
        </is>
      </c>
      <c r="L702" s="8" t="inlineStr">
        <is>
          <t>01 Luxury Sedan/SUV</t>
        </is>
      </c>
      <c r="M702" s="9" t="n">
        <v>530000</v>
      </c>
      <c r="N702" s="8" t="inlineStr">
        <is>
          <t>clean</t>
        </is>
      </c>
      <c r="O702" s="8" t="n">
        <v>0</v>
      </c>
      <c r="P702" s="8" t="n">
        <v>0</v>
      </c>
      <c r="Q702" s="8" t="n">
        <v>0</v>
      </c>
      <c r="R702" s="8" t="inlineStr">
        <is>
          <t>No</t>
        </is>
      </c>
      <c r="S702" s="8" t="inlineStr">
        <is>
          <t>bind</t>
        </is>
      </c>
      <c r="T702" s="9" t="n">
        <v>7979.71</v>
      </c>
      <c r="U702" s="8" t="inlineStr">
        <is>
          <t>bound</t>
        </is>
      </c>
      <c r="V702" s="8" t="inlineStr">
        <is>
          <t>Bound</t>
        </is>
      </c>
      <c r="W702" s="8" t="inlineStr">
        <is>
          <t>CANON-202509-000698</t>
        </is>
      </c>
    </row>
    <row r="703">
      <c r="A703" s="3" t="n">
        <v>699</v>
      </c>
      <c r="B703" s="3" t="inlineStr">
        <is>
          <t>ce55c05e-8f12-59a8-8523-2c1f49e72e45</t>
        </is>
      </c>
      <c r="C703" s="3" t="inlineStr">
        <is>
          <t>2025-09-29</t>
        </is>
      </c>
      <c r="D703" s="3" t="inlineStr">
        <is>
          <t>2025-09</t>
        </is>
      </c>
      <c r="E703" s="3" t="inlineStr">
        <is>
          <t>Ingrid Harrington</t>
        </is>
      </c>
      <c r="F703" s="3" t="inlineStr">
        <is>
          <t>Orthopedic Surgeon</t>
        </is>
      </c>
      <c r="G703" s="3" t="inlineStr">
        <is>
          <t>NJ</t>
        </is>
      </c>
      <c r="H703" s="3" t="n">
        <v>1970</v>
      </c>
      <c r="I703" s="3" t="inlineStr">
        <is>
          <t>Ferrari</t>
        </is>
      </c>
      <c r="J703" s="3" t="inlineStr">
        <is>
          <t>296 GTB</t>
        </is>
      </c>
      <c r="K703" s="3" t="inlineStr">
        <is>
          <t>exotic</t>
        </is>
      </c>
      <c r="L703" s="3" t="inlineStr">
        <is>
          <t>03 Supercar</t>
        </is>
      </c>
      <c r="M703" s="7" t="n">
        <v>1145000</v>
      </c>
      <c r="N703" s="3" t="inlineStr">
        <is>
          <t>clean</t>
        </is>
      </c>
      <c r="O703" s="3" t="n">
        <v>0</v>
      </c>
      <c r="P703" s="3" t="n">
        <v>0</v>
      </c>
      <c r="Q703" s="3" t="n">
        <v>0</v>
      </c>
      <c r="R703" s="3" t="inlineStr">
        <is>
          <t>No</t>
        </is>
      </c>
      <c r="S703" s="3" t="inlineStr">
        <is>
          <t>bind</t>
        </is>
      </c>
      <c r="T703" s="7" t="n">
        <v>15084.29</v>
      </c>
      <c r="U703" s="3" t="inlineStr">
        <is>
          <t>bound</t>
        </is>
      </c>
      <c r="V703" s="3" t="inlineStr">
        <is>
          <t>Bound</t>
        </is>
      </c>
      <c r="W703" s="3" t="inlineStr">
        <is>
          <t>CANON-202509-000699</t>
        </is>
      </c>
    </row>
    <row r="704">
      <c r="A704" s="8" t="n">
        <v>700</v>
      </c>
      <c r="B704" s="8" t="inlineStr">
        <is>
          <t>8a53855e-478f-5623-9e51-9ad361732797</t>
        </is>
      </c>
      <c r="C704" s="8" t="inlineStr">
        <is>
          <t>2025-09-05</t>
        </is>
      </c>
      <c r="D704" s="8" t="inlineStr">
        <is>
          <t>2025-09</t>
        </is>
      </c>
      <c r="E704" s="8" t="inlineStr">
        <is>
          <t>Marisol Ashcombe</t>
        </is>
      </c>
      <c r="F704" s="8" t="inlineStr">
        <is>
          <t>Software Architect</t>
        </is>
      </c>
      <c r="G704" s="8" t="inlineStr">
        <is>
          <t>WI</t>
        </is>
      </c>
      <c r="H704" s="8" t="n">
        <v>1990</v>
      </c>
      <c r="I704" s="8" t="inlineStr">
        <is>
          <t>BMW</t>
        </is>
      </c>
      <c r="J704" s="8" t="inlineStr">
        <is>
          <t>M8 Competition</t>
        </is>
      </c>
      <c r="K704" s="8" t="inlineStr">
        <is>
          <t>production_luxury</t>
        </is>
      </c>
      <c r="L704" s="8" t="inlineStr">
        <is>
          <t>01 Luxury Sedan/SUV</t>
        </is>
      </c>
      <c r="M704" s="9" t="n">
        <v>600000</v>
      </c>
      <c r="N704" s="8" t="inlineStr">
        <is>
          <t>clean</t>
        </is>
      </c>
      <c r="O704" s="8" t="n">
        <v>0</v>
      </c>
      <c r="P704" s="8" t="n">
        <v>0</v>
      </c>
      <c r="Q704" s="8" t="n">
        <v>0</v>
      </c>
      <c r="R704" s="8" t="inlineStr">
        <is>
          <t>No</t>
        </is>
      </c>
      <c r="S704" s="8" t="inlineStr">
        <is>
          <t>bind</t>
        </is>
      </c>
      <c r="T704" s="9" t="n">
        <v>8469.040000000001</v>
      </c>
      <c r="U704" s="8" t="inlineStr">
        <is>
          <t>bound</t>
        </is>
      </c>
      <c r="V704" s="8" t="inlineStr">
        <is>
          <t>Bound</t>
        </is>
      </c>
      <c r="W704" s="8" t="inlineStr">
        <is>
          <t>CANON-202509-000700</t>
        </is>
      </c>
    </row>
    <row r="705">
      <c r="A705" s="3" t="n">
        <v>701</v>
      </c>
      <c r="B705" s="3" t="inlineStr">
        <is>
          <t>1d80ce38-b4a3-55ea-b05a-1070769433ad</t>
        </is>
      </c>
      <c r="C705" s="3" t="inlineStr">
        <is>
          <t>2025-09-09</t>
        </is>
      </c>
      <c r="D705" s="3" t="inlineStr">
        <is>
          <t>2025-09</t>
        </is>
      </c>
      <c r="E705" s="3" t="inlineStr">
        <is>
          <t>Saoirse Fairweather</t>
        </is>
      </c>
      <c r="F705" s="3" t="inlineStr">
        <is>
          <t>Founder / CEO</t>
        </is>
      </c>
      <c r="G705" s="3" t="inlineStr">
        <is>
          <t>CA</t>
        </is>
      </c>
      <c r="H705" s="3" t="n">
        <v>1971</v>
      </c>
      <c r="I705" s="3" t="inlineStr">
        <is>
          <t>Bentley</t>
        </is>
      </c>
      <c r="J705" s="3" t="inlineStr">
        <is>
          <t>Continental GT</t>
        </is>
      </c>
      <c r="K705" s="3" t="inlineStr">
        <is>
          <t>production_luxury</t>
        </is>
      </c>
      <c r="L705" s="3" t="inlineStr">
        <is>
          <t>01 Luxury Sedan/SUV</t>
        </is>
      </c>
      <c r="M705" s="7" t="n">
        <v>645000</v>
      </c>
      <c r="N705" s="3" t="inlineStr">
        <is>
          <t>clean</t>
        </is>
      </c>
      <c r="O705" s="3" t="n">
        <v>0</v>
      </c>
      <c r="P705" s="3" t="n">
        <v>0</v>
      </c>
      <c r="Q705" s="3" t="n">
        <v>0</v>
      </c>
      <c r="R705" s="3" t="inlineStr">
        <is>
          <t>No</t>
        </is>
      </c>
      <c r="S705" s="3" t="inlineStr">
        <is>
          <t>bind</t>
        </is>
      </c>
      <c r="T705" s="7" t="n">
        <v>10242.24</v>
      </c>
      <c r="U705" s="3" t="inlineStr">
        <is>
          <t>bound</t>
        </is>
      </c>
      <c r="V705" s="3" t="inlineStr">
        <is>
          <t>Bound</t>
        </is>
      </c>
      <c r="W705" s="3" t="inlineStr">
        <is>
          <t>CANON-202509-000701</t>
        </is>
      </c>
    </row>
    <row r="706">
      <c r="A706" s="8" t="n">
        <v>702</v>
      </c>
      <c r="B706" s="8" t="inlineStr">
        <is>
          <t>53cf4807-2adb-56a7-b6e3-db989af856f5</t>
        </is>
      </c>
      <c r="C706" s="8" t="inlineStr">
        <is>
          <t>2025-09-03</t>
        </is>
      </c>
      <c r="D706" s="8" t="inlineStr">
        <is>
          <t>2025-09</t>
        </is>
      </c>
      <c r="E706" s="8" t="inlineStr">
        <is>
          <t>Ramona Farkas</t>
        </is>
      </c>
      <c r="F706" s="8" t="inlineStr">
        <is>
          <t>Founder / CEO</t>
        </is>
      </c>
      <c r="G706" s="8" t="inlineStr">
        <is>
          <t>GA</t>
        </is>
      </c>
      <c r="H706" s="8" t="n">
        <v>1978</v>
      </c>
      <c r="I706" s="8" t="inlineStr">
        <is>
          <t>BMW</t>
        </is>
      </c>
      <c r="J706" s="8" t="inlineStr">
        <is>
          <t>M8 Competition</t>
        </is>
      </c>
      <c r="K706" s="8" t="inlineStr">
        <is>
          <t>production_luxury</t>
        </is>
      </c>
      <c r="L706" s="8" t="inlineStr">
        <is>
          <t>01 Luxury Sedan/SUV</t>
        </is>
      </c>
      <c r="M706" s="9" t="n">
        <v>505000</v>
      </c>
      <c r="N706" s="8" t="inlineStr">
        <is>
          <t>clean</t>
        </is>
      </c>
      <c r="O706" s="8" t="n">
        <v>0</v>
      </c>
      <c r="P706" s="8" t="n">
        <v>0</v>
      </c>
      <c r="Q706" s="8" t="n">
        <v>0</v>
      </c>
      <c r="R706" s="8" t="inlineStr">
        <is>
          <t>No</t>
        </is>
      </c>
      <c r="S706" s="8" t="inlineStr">
        <is>
          <t>bind</t>
        </is>
      </c>
      <c r="T706" s="9" t="n">
        <v>6652.89</v>
      </c>
      <c r="U706" s="8" t="inlineStr">
        <is>
          <t>bound</t>
        </is>
      </c>
      <c r="V706" s="8" t="inlineStr">
        <is>
          <t>Bound</t>
        </is>
      </c>
      <c r="W706" s="8" t="inlineStr">
        <is>
          <t>CANON-202509-000702</t>
        </is>
      </c>
    </row>
    <row r="707">
      <c r="A707" s="3" t="n">
        <v>703</v>
      </c>
      <c r="B707" s="3" t="inlineStr">
        <is>
          <t>1dbb31c3-1a76-5b25-8847-f6ecc9264ed2</t>
        </is>
      </c>
      <c r="C707" s="3" t="inlineStr">
        <is>
          <t>2025-09-08</t>
        </is>
      </c>
      <c r="D707" s="3" t="inlineStr">
        <is>
          <t>2025-09</t>
        </is>
      </c>
      <c r="E707" s="3" t="inlineStr">
        <is>
          <t>Mireille Chattopadhyay</t>
        </is>
      </c>
      <c r="F707" s="3" t="inlineStr">
        <is>
          <t>Cardiologist</t>
        </is>
      </c>
      <c r="G707" s="3" t="inlineStr">
        <is>
          <t>TN</t>
        </is>
      </c>
      <c r="H707" s="3" t="n">
        <v>2021</v>
      </c>
      <c r="I707" s="3" t="inlineStr">
        <is>
          <t>Aston Martin</t>
        </is>
      </c>
      <c r="J707" s="3" t="inlineStr">
        <is>
          <t>DB12</t>
        </is>
      </c>
      <c r="K707" s="3" t="inlineStr">
        <is>
          <t>production_luxury</t>
        </is>
      </c>
      <c r="L707" s="3" t="inlineStr">
        <is>
          <t>01 Luxury Sedan/SUV</t>
        </is>
      </c>
      <c r="M707" s="7" t="n">
        <v>315000</v>
      </c>
      <c r="N707" s="3" t="inlineStr">
        <is>
          <t>clean</t>
        </is>
      </c>
      <c r="O707" s="3" t="n">
        <v>0</v>
      </c>
      <c r="P707" s="3" t="n">
        <v>0</v>
      </c>
      <c r="Q707" s="3" t="n">
        <v>0</v>
      </c>
      <c r="R707" s="3" t="inlineStr">
        <is>
          <t>No</t>
        </is>
      </c>
      <c r="S707" s="3" t="inlineStr">
        <is>
          <t>bind</t>
        </is>
      </c>
      <c r="T707" s="7" t="n">
        <v>4189.73</v>
      </c>
      <c r="U707" s="3" t="inlineStr">
        <is>
          <t>bound</t>
        </is>
      </c>
      <c r="V707" s="3" t="inlineStr">
        <is>
          <t>Bound</t>
        </is>
      </c>
      <c r="W707" s="3" t="inlineStr">
        <is>
          <t>CANON-202509-000703</t>
        </is>
      </c>
    </row>
    <row r="708">
      <c r="A708" s="8" t="n">
        <v>704</v>
      </c>
      <c r="B708" s="8" t="inlineStr">
        <is>
          <t>288b67eb-898f-5af1-ba80-a5e525819c34</t>
        </is>
      </c>
      <c r="C708" s="8" t="inlineStr">
        <is>
          <t>2025-09-27</t>
        </is>
      </c>
      <c r="D708" s="8" t="inlineStr">
        <is>
          <t>2025-09</t>
        </is>
      </c>
      <c r="E708" s="8" t="inlineStr">
        <is>
          <t>Aurelio Vasquez</t>
        </is>
      </c>
      <c r="F708" s="8" t="inlineStr">
        <is>
          <t>Orthopedic Surgeon</t>
        </is>
      </c>
      <c r="G708" s="8" t="inlineStr">
        <is>
          <t>CA</t>
        </is>
      </c>
      <c r="H708" s="8" t="n">
        <v>1991</v>
      </c>
      <c r="I708" s="8" t="inlineStr">
        <is>
          <t>Aston Martin</t>
        </is>
      </c>
      <c r="J708" s="8" t="inlineStr">
        <is>
          <t>DB12</t>
        </is>
      </c>
      <c r="K708" s="8" t="inlineStr">
        <is>
          <t>production_luxury</t>
        </is>
      </c>
      <c r="L708" s="8" t="inlineStr">
        <is>
          <t>01 Luxury Sedan/SUV</t>
        </is>
      </c>
      <c r="M708" s="9" t="n">
        <v>475000</v>
      </c>
      <c r="N708" s="8" t="inlineStr">
        <is>
          <t>clean</t>
        </is>
      </c>
      <c r="O708" s="8" t="n">
        <v>0</v>
      </c>
      <c r="P708" s="8" t="n">
        <v>0</v>
      </c>
      <c r="Q708" s="8" t="n">
        <v>0</v>
      </c>
      <c r="R708" s="8" t="inlineStr">
        <is>
          <t>No</t>
        </is>
      </c>
      <c r="S708" s="8" t="inlineStr">
        <is>
          <t>bind</t>
        </is>
      </c>
      <c r="T708" s="9" t="n">
        <v>8703.15</v>
      </c>
      <c r="U708" s="8" t="inlineStr">
        <is>
          <t>bound</t>
        </is>
      </c>
      <c r="V708" s="8" t="inlineStr">
        <is>
          <t>Bound</t>
        </is>
      </c>
      <c r="W708" s="8" t="inlineStr">
        <is>
          <t>CANON-202509-000704</t>
        </is>
      </c>
    </row>
    <row r="709">
      <c r="A709" s="3" t="n">
        <v>705</v>
      </c>
      <c r="B709" s="3" t="inlineStr">
        <is>
          <t>f1106528-cce6-508a-9cce-a44e2a973d7b</t>
        </is>
      </c>
      <c r="C709" s="3" t="inlineStr">
        <is>
          <t>2025-09-14</t>
        </is>
      </c>
      <c r="D709" s="3" t="inlineStr">
        <is>
          <t>2025-09</t>
        </is>
      </c>
      <c r="E709" s="3" t="inlineStr">
        <is>
          <t>Wilhelmina Bellandi</t>
        </is>
      </c>
      <c r="F709" s="3" t="inlineStr">
        <is>
          <t>Cardiologist</t>
        </is>
      </c>
      <c r="G709" s="3" t="inlineStr">
        <is>
          <t>PA</t>
        </is>
      </c>
      <c r="H709" s="3" t="n">
        <v>1987</v>
      </c>
      <c r="I709" s="3" t="inlineStr">
        <is>
          <t>BMW</t>
        </is>
      </c>
      <c r="J709" s="3" t="inlineStr">
        <is>
          <t>M8 Competition</t>
        </is>
      </c>
      <c r="K709" s="3" t="inlineStr">
        <is>
          <t>production_luxury</t>
        </is>
      </c>
      <c r="L709" s="3" t="inlineStr">
        <is>
          <t>01 Luxury Sedan/SUV</t>
        </is>
      </c>
      <c r="M709" s="7" t="n">
        <v>565000</v>
      </c>
      <c r="N709" s="3" t="inlineStr">
        <is>
          <t>theft_total</t>
        </is>
      </c>
      <c r="O709" s="3" t="n">
        <v>1</v>
      </c>
      <c r="P709" s="3" t="n">
        <v>0</v>
      </c>
      <c r="Q709" s="3" t="n">
        <v>1</v>
      </c>
      <c r="R709" s="3" t="inlineStr">
        <is>
          <t>No</t>
        </is>
      </c>
      <c r="S709" s="3" t="inlineStr">
        <is>
          <t>refer</t>
        </is>
      </c>
      <c r="T709" s="7" t="n">
        <v>6645.84</v>
      </c>
      <c r="U709" s="3" t="inlineStr">
        <is>
          <t>indicative</t>
        </is>
      </c>
      <c r="V709" s="3" t="inlineStr">
        <is>
          <t>Not Bound</t>
        </is>
      </c>
      <c r="W709" s="3" t="inlineStr"/>
    </row>
    <row r="710">
      <c r="A710" s="8" t="n">
        <v>706</v>
      </c>
      <c r="B710" s="8" t="inlineStr">
        <is>
          <t>f9db2e5f-99e3-5a77-ba59-dd3c92019538</t>
        </is>
      </c>
      <c r="C710" s="8" t="inlineStr">
        <is>
          <t>2025-09-23</t>
        </is>
      </c>
      <c r="D710" s="8" t="inlineStr">
        <is>
          <t>2025-09</t>
        </is>
      </c>
      <c r="E710" s="8" t="inlineStr">
        <is>
          <t>Thaddeus Vasquez</t>
        </is>
      </c>
      <c r="F710" s="8" t="inlineStr">
        <is>
          <t>Anesthesiologist</t>
        </is>
      </c>
      <c r="G710" s="8" t="inlineStr">
        <is>
          <t>AK</t>
        </is>
      </c>
      <c r="H710" s="8" t="n">
        <v>1998</v>
      </c>
      <c r="I710" s="8" t="inlineStr">
        <is>
          <t>Lamborghini</t>
        </is>
      </c>
      <c r="J710" s="8" t="inlineStr">
        <is>
          <t>Huracan EVO</t>
        </is>
      </c>
      <c r="K710" s="8" t="inlineStr">
        <is>
          <t>exotic</t>
        </is>
      </c>
      <c r="L710" s="8" t="inlineStr">
        <is>
          <t>03 Supercar</t>
        </is>
      </c>
      <c r="M710" s="9" t="n">
        <v>815000</v>
      </c>
      <c r="N710" s="8" t="inlineStr">
        <is>
          <t>clean</t>
        </is>
      </c>
      <c r="O710" s="8" t="n">
        <v>0</v>
      </c>
      <c r="P710" s="8" t="n">
        <v>0</v>
      </c>
      <c r="Q710" s="8" t="n">
        <v>0</v>
      </c>
      <c r="R710" s="8" t="inlineStr">
        <is>
          <t>No</t>
        </is>
      </c>
      <c r="S710" s="8" t="inlineStr">
        <is>
          <t>bind</t>
        </is>
      </c>
      <c r="T710" s="9" t="n">
        <v>15972.54</v>
      </c>
      <c r="U710" s="8" t="inlineStr">
        <is>
          <t>bound</t>
        </is>
      </c>
      <c r="V710" s="8" t="inlineStr">
        <is>
          <t>Bound</t>
        </is>
      </c>
      <c r="W710" s="8" t="inlineStr">
        <is>
          <t>CANON-202509-000706</t>
        </is>
      </c>
    </row>
    <row r="711">
      <c r="A711" s="3" t="n">
        <v>707</v>
      </c>
      <c r="B711" s="3" t="inlineStr">
        <is>
          <t>3b614efe-2dbc-52e0-887c-e310e604c755</t>
        </is>
      </c>
      <c r="C711" s="3" t="inlineStr">
        <is>
          <t>2025-09-26</t>
        </is>
      </c>
      <c r="D711" s="3" t="inlineStr">
        <is>
          <t>2025-09</t>
        </is>
      </c>
      <c r="E711" s="3" t="inlineStr">
        <is>
          <t>Callum Farkas</t>
        </is>
      </c>
      <c r="F711" s="3" t="inlineStr">
        <is>
          <t>Retired Executive</t>
        </is>
      </c>
      <c r="G711" s="3" t="inlineStr">
        <is>
          <t>IL</t>
        </is>
      </c>
      <c r="H711" s="3" t="n">
        <v>1955</v>
      </c>
      <c r="I711" s="3" t="inlineStr">
        <is>
          <t>Mercedes-Benz</t>
        </is>
      </c>
      <c r="J711" s="3" t="inlineStr">
        <is>
          <t>280SL Pagoda</t>
        </is>
      </c>
      <c r="K711" s="3" t="inlineStr">
        <is>
          <t>classic_collector</t>
        </is>
      </c>
      <c r="L711" s="3" t="inlineStr">
        <is>
          <t>07 Post-War Classic (1946-1972)</t>
        </is>
      </c>
      <c r="M711" s="7" t="n">
        <v>660000</v>
      </c>
      <c r="N711" s="3" t="inlineStr">
        <is>
          <t>clean</t>
        </is>
      </c>
      <c r="O711" s="3" t="n">
        <v>0</v>
      </c>
      <c r="P711" s="3" t="n">
        <v>0</v>
      </c>
      <c r="Q711" s="3" t="n">
        <v>0</v>
      </c>
      <c r="R711" s="3" t="inlineStr">
        <is>
          <t>No</t>
        </is>
      </c>
      <c r="S711" s="3" t="inlineStr">
        <is>
          <t>bind</t>
        </is>
      </c>
      <c r="T711" s="7" t="n">
        <v>6984.57</v>
      </c>
      <c r="U711" s="3" t="inlineStr">
        <is>
          <t>bound</t>
        </is>
      </c>
      <c r="V711" s="3" t="inlineStr">
        <is>
          <t>Bound</t>
        </is>
      </c>
      <c r="W711" s="3" t="inlineStr">
        <is>
          <t>CANON-202509-000707</t>
        </is>
      </c>
    </row>
    <row r="712">
      <c r="A712" s="8" t="n">
        <v>708</v>
      </c>
      <c r="B712" s="8" t="inlineStr">
        <is>
          <t>80ac7991-f40b-50af-9b05-5114f3384ed7</t>
        </is>
      </c>
      <c r="C712" s="8" t="inlineStr">
        <is>
          <t>2025-09-29</t>
        </is>
      </c>
      <c r="D712" s="8" t="inlineStr">
        <is>
          <t>2025-09</t>
        </is>
      </c>
      <c r="E712" s="8" t="inlineStr">
        <is>
          <t>Wilhelmina Pennington</t>
        </is>
      </c>
      <c r="F712" s="8" t="inlineStr">
        <is>
          <t>Software Architect</t>
        </is>
      </c>
      <c r="G712" s="8" t="inlineStr">
        <is>
          <t>ME</t>
        </is>
      </c>
      <c r="H712" s="8" t="n">
        <v>2018</v>
      </c>
      <c r="I712" s="8" t="inlineStr">
        <is>
          <t>Mercedes-Benz</t>
        </is>
      </c>
      <c r="J712" s="8" t="inlineStr">
        <is>
          <t>AMG GT</t>
        </is>
      </c>
      <c r="K712" s="8" t="inlineStr">
        <is>
          <t>production_luxury</t>
        </is>
      </c>
      <c r="L712" s="8" t="inlineStr">
        <is>
          <t>01 Luxury Sedan/SUV</t>
        </is>
      </c>
      <c r="M712" s="9" t="n">
        <v>985000</v>
      </c>
      <c r="N712" s="8" t="inlineStr">
        <is>
          <t>clean</t>
        </is>
      </c>
      <c r="O712" s="8" t="n">
        <v>0</v>
      </c>
      <c r="P712" s="8" t="n">
        <v>0</v>
      </c>
      <c r="Q712" s="8" t="n">
        <v>0</v>
      </c>
      <c r="R712" s="8" t="inlineStr">
        <is>
          <t>No</t>
        </is>
      </c>
      <c r="S712" s="8" t="inlineStr">
        <is>
          <t>bind</t>
        </is>
      </c>
      <c r="T712" s="9" t="n">
        <v>12512.99</v>
      </c>
      <c r="U712" s="8" t="inlineStr">
        <is>
          <t>bound</t>
        </is>
      </c>
      <c r="V712" s="8" t="inlineStr">
        <is>
          <t>Bound</t>
        </is>
      </c>
      <c r="W712" s="8" t="inlineStr">
        <is>
          <t>CANON-202509-000708</t>
        </is>
      </c>
    </row>
    <row r="713">
      <c r="A713" s="3" t="n">
        <v>709</v>
      </c>
      <c r="B713" s="3" t="inlineStr">
        <is>
          <t>0c911368-9e74-5ddb-9c90-94d264226913</t>
        </is>
      </c>
      <c r="C713" s="3" t="inlineStr">
        <is>
          <t>2025-09-11</t>
        </is>
      </c>
      <c r="D713" s="3" t="inlineStr">
        <is>
          <t>2025-09</t>
        </is>
      </c>
      <c r="E713" s="3" t="inlineStr">
        <is>
          <t>Sunniva Vandermeer</t>
        </is>
      </c>
      <c r="F713" s="3" t="inlineStr">
        <is>
          <t>Law Firm Partner</t>
        </is>
      </c>
      <c r="G713" s="3" t="inlineStr">
        <is>
          <t>FL</t>
        </is>
      </c>
      <c r="H713" s="3" t="n">
        <v>1972</v>
      </c>
      <c r="I713" s="3" t="inlineStr">
        <is>
          <t>Ferrari</t>
        </is>
      </c>
      <c r="J713" s="3" t="inlineStr">
        <is>
          <t>275 GTB/4</t>
        </is>
      </c>
      <c r="K713" s="3" t="inlineStr">
        <is>
          <t>classic_collector</t>
        </is>
      </c>
      <c r="L713" s="3" t="inlineStr">
        <is>
          <t>07 Post-War Classic (1946-1972)</t>
        </is>
      </c>
      <c r="M713" s="7" t="n">
        <v>370000</v>
      </c>
      <c r="N713" s="3" t="inlineStr">
        <is>
          <t>three_plus_fault</t>
        </is>
      </c>
      <c r="O713" s="3" t="n">
        <v>4</v>
      </c>
      <c r="P713" s="3" t="n">
        <v>4</v>
      </c>
      <c r="Q713" s="3" t="n">
        <v>0</v>
      </c>
      <c r="R713" s="3" t="inlineStr">
        <is>
          <t>No</t>
        </is>
      </c>
      <c r="S713" s="3" t="inlineStr">
        <is>
          <t>decline</t>
        </is>
      </c>
      <c r="T713" s="7" t="n">
        <v>4563.72</v>
      </c>
      <c r="U713" s="3" t="inlineStr">
        <is>
          <t>indicative</t>
        </is>
      </c>
      <c r="V713" s="3" t="inlineStr">
        <is>
          <t>Not Bound</t>
        </is>
      </c>
      <c r="W713" s="3" t="inlineStr"/>
    </row>
    <row r="714">
      <c r="A714" s="8" t="n">
        <v>710</v>
      </c>
      <c r="B714" s="8" t="inlineStr">
        <is>
          <t>a920637e-9141-547e-8759-a729a7686751</t>
        </is>
      </c>
      <c r="C714" s="8" t="inlineStr">
        <is>
          <t>2025-09-10</t>
        </is>
      </c>
      <c r="D714" s="8" t="inlineStr">
        <is>
          <t>2025-09</t>
        </is>
      </c>
      <c r="E714" s="8" t="inlineStr">
        <is>
          <t>Cassius Pennington</t>
        </is>
      </c>
      <c r="F714" s="8" t="inlineStr">
        <is>
          <t>Founder / CEO</t>
        </is>
      </c>
      <c r="G714" s="8" t="inlineStr">
        <is>
          <t>CA</t>
        </is>
      </c>
      <c r="H714" s="8" t="n">
        <v>1962</v>
      </c>
      <c r="I714" s="8" t="inlineStr">
        <is>
          <t>Ferrari</t>
        </is>
      </c>
      <c r="J714" s="8" t="inlineStr">
        <is>
          <t>296 GTB</t>
        </is>
      </c>
      <c r="K714" s="8" t="inlineStr">
        <is>
          <t>exotic</t>
        </is>
      </c>
      <c r="L714" s="8" t="inlineStr">
        <is>
          <t>03 Supercar</t>
        </is>
      </c>
      <c r="M714" s="9" t="n">
        <v>785000</v>
      </c>
      <c r="N714" s="8" t="inlineStr">
        <is>
          <t>clean</t>
        </is>
      </c>
      <c r="O714" s="8" t="n">
        <v>0</v>
      </c>
      <c r="P714" s="8" t="n">
        <v>0</v>
      </c>
      <c r="Q714" s="8" t="n">
        <v>0</v>
      </c>
      <c r="R714" s="8" t="inlineStr">
        <is>
          <t>No</t>
        </is>
      </c>
      <c r="S714" s="8" t="inlineStr">
        <is>
          <t>bind</t>
        </is>
      </c>
      <c r="T714" s="9" t="n">
        <v>18218.6</v>
      </c>
      <c r="U714" s="8" t="inlineStr">
        <is>
          <t>bound</t>
        </is>
      </c>
      <c r="V714" s="8" t="inlineStr">
        <is>
          <t>Bound</t>
        </is>
      </c>
      <c r="W714" s="8" t="inlineStr">
        <is>
          <t>CANON-202509-000710</t>
        </is>
      </c>
    </row>
    <row r="715">
      <c r="A715" s="3" t="n">
        <v>711</v>
      </c>
      <c r="B715" s="3" t="inlineStr">
        <is>
          <t>d683391a-5547-5dcf-8358-42a4025afc31</t>
        </is>
      </c>
      <c r="C715" s="3" t="inlineStr">
        <is>
          <t>2025-09-16</t>
        </is>
      </c>
      <c r="D715" s="3" t="inlineStr">
        <is>
          <t>2025-09</t>
        </is>
      </c>
      <c r="E715" s="3" t="inlineStr">
        <is>
          <t>Emiliano Harrington</t>
        </is>
      </c>
      <c r="F715" s="3" t="inlineStr">
        <is>
          <t>Portfolio Manager</t>
        </is>
      </c>
      <c r="G715" s="3" t="inlineStr">
        <is>
          <t>MI</t>
        </is>
      </c>
      <c r="H715" s="3" t="n">
        <v>1994</v>
      </c>
      <c r="I715" s="3" t="inlineStr">
        <is>
          <t>Aston Martin</t>
        </is>
      </c>
      <c r="J715" s="3" t="inlineStr">
        <is>
          <t>DB12</t>
        </is>
      </c>
      <c r="K715" s="3" t="inlineStr">
        <is>
          <t>production_luxury</t>
        </is>
      </c>
      <c r="L715" s="3" t="inlineStr">
        <is>
          <t>01 Luxury Sedan/SUV</t>
        </is>
      </c>
      <c r="M715" s="7" t="n">
        <v>925000</v>
      </c>
      <c r="N715" s="3" t="inlineStr">
        <is>
          <t>clean</t>
        </is>
      </c>
      <c r="O715" s="3" t="n">
        <v>0</v>
      </c>
      <c r="P715" s="3" t="n">
        <v>0</v>
      </c>
      <c r="Q715" s="3" t="n">
        <v>0</v>
      </c>
      <c r="R715" s="3" t="inlineStr">
        <is>
          <t>No</t>
        </is>
      </c>
      <c r="S715" s="3" t="inlineStr">
        <is>
          <t>bind</t>
        </is>
      </c>
      <c r="T715" s="7" t="n">
        <v>16864.56</v>
      </c>
      <c r="U715" s="3" t="inlineStr">
        <is>
          <t>bound</t>
        </is>
      </c>
      <c r="V715" s="3" t="inlineStr">
        <is>
          <t>Bound</t>
        </is>
      </c>
      <c r="W715" s="3" t="inlineStr">
        <is>
          <t>CANON-202509-000711</t>
        </is>
      </c>
    </row>
    <row r="716">
      <c r="A716" s="8" t="n">
        <v>712</v>
      </c>
      <c r="B716" s="8" t="inlineStr">
        <is>
          <t>9c1c818a-def5-53dc-96ed-d6a02baf66bc</t>
        </is>
      </c>
      <c r="C716" s="8" t="inlineStr">
        <is>
          <t>2025-09-24</t>
        </is>
      </c>
      <c r="D716" s="8" t="inlineStr">
        <is>
          <t>2025-09</t>
        </is>
      </c>
      <c r="E716" s="8" t="inlineStr">
        <is>
          <t>Fenwick Delacroix</t>
        </is>
      </c>
      <c r="F716" s="8" t="inlineStr">
        <is>
          <t>Software Architect</t>
        </is>
      </c>
      <c r="G716" s="8" t="inlineStr">
        <is>
          <t>CA</t>
        </is>
      </c>
      <c r="H716" s="8" t="n">
        <v>1967</v>
      </c>
      <c r="I716" s="8" t="inlineStr">
        <is>
          <t>Icon</t>
        </is>
      </c>
      <c r="J716" s="8" t="inlineStr">
        <is>
          <t>Derelict</t>
        </is>
      </c>
      <c r="K716" s="8" t="inlineStr">
        <is>
          <t>restomod_coachbuilt</t>
        </is>
      </c>
      <c r="L716" s="8" t="inlineStr">
        <is>
          <t>11 Restomod/Coachbuilt</t>
        </is>
      </c>
      <c r="M716" s="9" t="n">
        <v>190000</v>
      </c>
      <c r="N716" s="8" t="inlineStr">
        <is>
          <t>three_plus_fault</t>
        </is>
      </c>
      <c r="O716" s="8" t="n">
        <v>3</v>
      </c>
      <c r="P716" s="8" t="n">
        <v>3</v>
      </c>
      <c r="Q716" s="8" t="n">
        <v>0</v>
      </c>
      <c r="R716" s="8" t="inlineStr">
        <is>
          <t>No</t>
        </is>
      </c>
      <c r="S716" s="8" t="inlineStr">
        <is>
          <t>decline</t>
        </is>
      </c>
      <c r="T716" s="9" t="n">
        <v>4873.76</v>
      </c>
      <c r="U716" s="8" t="inlineStr">
        <is>
          <t>indicative</t>
        </is>
      </c>
      <c r="V716" s="8" t="inlineStr">
        <is>
          <t>Not Bound</t>
        </is>
      </c>
      <c r="W716" s="8" t="inlineStr"/>
    </row>
    <row r="717">
      <c r="A717" s="3" t="n">
        <v>713</v>
      </c>
      <c r="B717" s="3" t="inlineStr">
        <is>
          <t>a25ef6a1-ddfd-5ffb-bed2-5a245df11553</t>
        </is>
      </c>
      <c r="C717" s="3" t="inlineStr">
        <is>
          <t>2025-09-17</t>
        </is>
      </c>
      <c r="D717" s="3" t="inlineStr">
        <is>
          <t>2025-09</t>
        </is>
      </c>
      <c r="E717" s="3" t="inlineStr">
        <is>
          <t>Fenwick Vasquez</t>
        </is>
      </c>
      <c r="F717" s="3" t="inlineStr">
        <is>
          <t>Law Firm Partner</t>
        </is>
      </c>
      <c r="G717" s="3" t="inlineStr">
        <is>
          <t>WA</t>
        </is>
      </c>
      <c r="H717" s="3" t="n">
        <v>1989</v>
      </c>
      <c r="I717" s="3" t="inlineStr">
        <is>
          <t>Porsche</t>
        </is>
      </c>
      <c r="J717" s="3" t="inlineStr">
        <is>
          <t>911 Turbo S</t>
        </is>
      </c>
      <c r="K717" s="3" t="inlineStr">
        <is>
          <t>production_luxury</t>
        </is>
      </c>
      <c r="L717" s="3" t="inlineStr">
        <is>
          <t>01 Luxury Sedan/SUV</t>
        </is>
      </c>
      <c r="M717" s="7" t="n">
        <v>460000</v>
      </c>
      <c r="N717" s="3" t="inlineStr">
        <is>
          <t>clean</t>
        </is>
      </c>
      <c r="O717" s="3" t="n">
        <v>0</v>
      </c>
      <c r="P717" s="3" t="n">
        <v>0</v>
      </c>
      <c r="Q717" s="3" t="n">
        <v>0</v>
      </c>
      <c r="R717" s="3" t="inlineStr">
        <is>
          <t>No</t>
        </is>
      </c>
      <c r="S717" s="3" t="inlineStr">
        <is>
          <t>bind</t>
        </is>
      </c>
      <c r="T717" s="7" t="n">
        <v>5993.47</v>
      </c>
      <c r="U717" s="3" t="inlineStr">
        <is>
          <t>bound</t>
        </is>
      </c>
      <c r="V717" s="3" t="inlineStr">
        <is>
          <t>Bound</t>
        </is>
      </c>
      <c r="W717" s="3" t="inlineStr">
        <is>
          <t>CANON-202509-000713</t>
        </is>
      </c>
    </row>
    <row r="718">
      <c r="A718" s="8" t="n">
        <v>714</v>
      </c>
      <c r="B718" s="8" t="inlineStr">
        <is>
          <t>f3f5f379-03f8-5fb5-984c-c344eeb8751c</t>
        </is>
      </c>
      <c r="C718" s="8" t="inlineStr">
        <is>
          <t>2025-09-24</t>
        </is>
      </c>
      <c r="D718" s="8" t="inlineStr">
        <is>
          <t>2025-09</t>
        </is>
      </c>
      <c r="E718" s="8" t="inlineStr">
        <is>
          <t>Anouk Blackwood</t>
        </is>
      </c>
      <c r="F718" s="8" t="inlineStr">
        <is>
          <t>Founder / CEO</t>
        </is>
      </c>
      <c r="G718" s="8" t="inlineStr">
        <is>
          <t>CO</t>
        </is>
      </c>
      <c r="H718" s="8" t="n">
        <v>2004</v>
      </c>
      <c r="I718" s="8" t="inlineStr">
        <is>
          <t>Ringbrothers</t>
        </is>
      </c>
      <c r="J718" s="8" t="inlineStr">
        <is>
          <t>Mustang</t>
        </is>
      </c>
      <c r="K718" s="8" t="inlineStr">
        <is>
          <t>restomod_coachbuilt</t>
        </is>
      </c>
      <c r="L718" s="8" t="inlineStr">
        <is>
          <t>11 Restomod/Coachbuilt</t>
        </is>
      </c>
      <c r="M718" s="9" t="n">
        <v>445000</v>
      </c>
      <c r="N718" s="8" t="inlineStr">
        <is>
          <t>clean</t>
        </is>
      </c>
      <c r="O718" s="8" t="n">
        <v>0</v>
      </c>
      <c r="P718" s="8" t="n">
        <v>0</v>
      </c>
      <c r="Q718" s="8" t="n">
        <v>0</v>
      </c>
      <c r="R718" s="8" t="inlineStr">
        <is>
          <t>No</t>
        </is>
      </c>
      <c r="S718" s="8" t="inlineStr">
        <is>
          <t>bind</t>
        </is>
      </c>
      <c r="T718" s="9" t="n">
        <v>7795.13</v>
      </c>
      <c r="U718" s="8" t="inlineStr">
        <is>
          <t>bound</t>
        </is>
      </c>
      <c r="V718" s="8" t="inlineStr">
        <is>
          <t>Bound</t>
        </is>
      </c>
      <c r="W718" s="8" t="inlineStr">
        <is>
          <t>CANON-202509-000714</t>
        </is>
      </c>
    </row>
    <row r="719">
      <c r="A719" s="3" t="n">
        <v>715</v>
      </c>
      <c r="B719" s="3" t="inlineStr">
        <is>
          <t>481d178a-6464-5361-b0a0-2268a39f3cfe</t>
        </is>
      </c>
      <c r="C719" s="3" t="inlineStr">
        <is>
          <t>2025-09-08</t>
        </is>
      </c>
      <c r="D719" s="3" t="inlineStr">
        <is>
          <t>2025-09</t>
        </is>
      </c>
      <c r="E719" s="3" t="inlineStr">
        <is>
          <t>Fitzgerald Okonkwo</t>
        </is>
      </c>
      <c r="F719" s="3" t="inlineStr">
        <is>
          <t>Orthopedic Surgeon</t>
        </is>
      </c>
      <c r="G719" s="3" t="inlineStr">
        <is>
          <t>OK</t>
        </is>
      </c>
      <c r="H719" s="3" t="n">
        <v>2018</v>
      </c>
      <c r="I719" s="3" t="inlineStr">
        <is>
          <t>Mercedes-Benz</t>
        </is>
      </c>
      <c r="J719" s="3" t="inlineStr">
        <is>
          <t>AMG GT</t>
        </is>
      </c>
      <c r="K719" s="3" t="inlineStr">
        <is>
          <t>production_luxury</t>
        </is>
      </c>
      <c r="L719" s="3" t="inlineStr">
        <is>
          <t>01 Luxury Sedan/SUV</t>
        </is>
      </c>
      <c r="M719" s="7" t="n">
        <v>560000</v>
      </c>
      <c r="N719" s="3" t="inlineStr">
        <is>
          <t>clean</t>
        </is>
      </c>
      <c r="O719" s="3" t="n">
        <v>0</v>
      </c>
      <c r="P719" s="3" t="n">
        <v>0</v>
      </c>
      <c r="Q719" s="3" t="n">
        <v>0</v>
      </c>
      <c r="R719" s="3" t="inlineStr">
        <is>
          <t>No</t>
        </is>
      </c>
      <c r="S719" s="3" t="inlineStr">
        <is>
          <t>bind</t>
        </is>
      </c>
      <c r="T719" s="7" t="n">
        <v>8299.65</v>
      </c>
      <c r="U719" s="3" t="inlineStr">
        <is>
          <t>bound</t>
        </is>
      </c>
      <c r="V719" s="3" t="inlineStr">
        <is>
          <t>Bound</t>
        </is>
      </c>
      <c r="W719" s="3" t="inlineStr">
        <is>
          <t>CANON-202509-000715</t>
        </is>
      </c>
    </row>
    <row r="720">
      <c r="A720" s="8" t="n">
        <v>716</v>
      </c>
      <c r="B720" s="8" t="inlineStr">
        <is>
          <t>a1e40959-2dab-58ac-89b8-1f9dafa33567</t>
        </is>
      </c>
      <c r="C720" s="8" t="inlineStr">
        <is>
          <t>2025-09-23</t>
        </is>
      </c>
      <c r="D720" s="8" t="inlineStr">
        <is>
          <t>2025-09</t>
        </is>
      </c>
      <c r="E720" s="8" t="inlineStr">
        <is>
          <t>Wilhelmina Chattopadhyay</t>
        </is>
      </c>
      <c r="F720" s="8" t="inlineStr">
        <is>
          <t>Orthopedic Surgeon</t>
        </is>
      </c>
      <c r="G720" s="8" t="inlineStr">
        <is>
          <t>NE</t>
        </is>
      </c>
      <c r="H720" s="8" t="n">
        <v>2005</v>
      </c>
      <c r="I720" s="8" t="inlineStr">
        <is>
          <t>Ringbrothers</t>
        </is>
      </c>
      <c r="J720" s="8" t="inlineStr">
        <is>
          <t>Mustang</t>
        </is>
      </c>
      <c r="K720" s="8" t="inlineStr">
        <is>
          <t>restomod_coachbuilt</t>
        </is>
      </c>
      <c r="L720" s="8" t="inlineStr">
        <is>
          <t>11 Restomod/Coachbuilt</t>
        </is>
      </c>
      <c r="M720" s="9" t="n">
        <v>840000</v>
      </c>
      <c r="N720" s="8" t="inlineStr">
        <is>
          <t>clean</t>
        </is>
      </c>
      <c r="O720" s="8" t="n">
        <v>0</v>
      </c>
      <c r="P720" s="8" t="n">
        <v>0</v>
      </c>
      <c r="Q720" s="8" t="n">
        <v>0</v>
      </c>
      <c r="R720" s="8" t="inlineStr">
        <is>
          <t>No</t>
        </is>
      </c>
      <c r="S720" s="8" t="inlineStr">
        <is>
          <t>bind</t>
        </is>
      </c>
      <c r="T720" s="9" t="n">
        <v>15413.64</v>
      </c>
      <c r="U720" s="8" t="inlineStr">
        <is>
          <t>bound</t>
        </is>
      </c>
      <c r="V720" s="8" t="inlineStr">
        <is>
          <t>Bound</t>
        </is>
      </c>
      <c r="W720" s="8" t="inlineStr">
        <is>
          <t>CANON-202509-000716</t>
        </is>
      </c>
    </row>
    <row r="721">
      <c r="A721" s="3" t="n">
        <v>717</v>
      </c>
      <c r="B721" s="3" t="inlineStr">
        <is>
          <t>a57fa687-bcc3-5502-948e-c37c1cb0e9b2</t>
        </is>
      </c>
      <c r="C721" s="3" t="inlineStr">
        <is>
          <t>2025-09-10</t>
        </is>
      </c>
      <c r="D721" s="3" t="inlineStr">
        <is>
          <t>2025-09</t>
        </is>
      </c>
      <c r="E721" s="3" t="inlineStr">
        <is>
          <t>Everett Pennington</t>
        </is>
      </c>
      <c r="F721" s="3" t="inlineStr">
        <is>
          <t>Orthopedic Surgeon</t>
        </is>
      </c>
      <c r="G721" s="3" t="inlineStr">
        <is>
          <t>HI</t>
        </is>
      </c>
      <c r="H721" s="3" t="n">
        <v>1969</v>
      </c>
      <c r="I721" s="3" t="inlineStr">
        <is>
          <t>Maserati</t>
        </is>
      </c>
      <c r="J721" s="3" t="inlineStr">
        <is>
          <t>GranTurismo</t>
        </is>
      </c>
      <c r="K721" s="3" t="inlineStr">
        <is>
          <t>production_luxury</t>
        </is>
      </c>
      <c r="L721" s="3" t="inlineStr">
        <is>
          <t>01 Luxury Sedan/SUV</t>
        </is>
      </c>
      <c r="M721" s="7" t="n">
        <v>775000</v>
      </c>
      <c r="N721" s="3" t="inlineStr">
        <is>
          <t>clean</t>
        </is>
      </c>
      <c r="O721" s="3" t="n">
        <v>0</v>
      </c>
      <c r="P721" s="3" t="n">
        <v>0</v>
      </c>
      <c r="Q721" s="3" t="n">
        <v>0</v>
      </c>
      <c r="R721" s="3" t="inlineStr">
        <is>
          <t>No</t>
        </is>
      </c>
      <c r="S721" s="3" t="inlineStr">
        <is>
          <t>bind</t>
        </is>
      </c>
      <c r="T721" s="7" t="n">
        <v>11850.76</v>
      </c>
      <c r="U721" s="3" t="inlineStr">
        <is>
          <t>bound</t>
        </is>
      </c>
      <c r="V721" s="3" t="inlineStr">
        <is>
          <t>Bound</t>
        </is>
      </c>
      <c r="W721" s="3" t="inlineStr">
        <is>
          <t>CANON-202509-000717</t>
        </is>
      </c>
    </row>
    <row r="722">
      <c r="A722" s="8" t="n">
        <v>718</v>
      </c>
      <c r="B722" s="8" t="inlineStr">
        <is>
          <t>d2b5a6a5-9857-5166-a070-3ca05d52e835</t>
        </is>
      </c>
      <c r="C722" s="8" t="inlineStr">
        <is>
          <t>2025-09-19</t>
        </is>
      </c>
      <c r="D722" s="8" t="inlineStr">
        <is>
          <t>2025-09</t>
        </is>
      </c>
      <c r="E722" s="8" t="inlineStr">
        <is>
          <t>Fenwick Bellandi</t>
        </is>
      </c>
      <c r="F722" s="8" t="inlineStr">
        <is>
          <t>Orthopedic Surgeon</t>
        </is>
      </c>
      <c r="G722" s="8" t="inlineStr">
        <is>
          <t>MN</t>
        </is>
      </c>
      <c r="H722" s="8" t="n">
        <v>1987</v>
      </c>
      <c r="I722" s="8" t="inlineStr">
        <is>
          <t>Maserati</t>
        </is>
      </c>
      <c r="J722" s="8" t="inlineStr">
        <is>
          <t>GranTurismo</t>
        </is>
      </c>
      <c r="K722" s="8" t="inlineStr">
        <is>
          <t>production_luxury</t>
        </is>
      </c>
      <c r="L722" s="8" t="inlineStr">
        <is>
          <t>01 Luxury Sedan/SUV</t>
        </is>
      </c>
      <c r="M722" s="9" t="n">
        <v>545000</v>
      </c>
      <c r="N722" s="8" t="inlineStr">
        <is>
          <t>clean</t>
        </is>
      </c>
      <c r="O722" s="8" t="n">
        <v>0</v>
      </c>
      <c r="P722" s="8" t="n">
        <v>0</v>
      </c>
      <c r="Q722" s="8" t="n">
        <v>0</v>
      </c>
      <c r="R722" s="8" t="inlineStr">
        <is>
          <t>No</t>
        </is>
      </c>
      <c r="S722" s="8" t="inlineStr">
        <is>
          <t>bind</t>
        </is>
      </c>
      <c r="T722" s="9" t="n">
        <v>8461.98</v>
      </c>
      <c r="U722" s="8" t="inlineStr">
        <is>
          <t>bound</t>
        </is>
      </c>
      <c r="V722" s="8" t="inlineStr">
        <is>
          <t>Bound</t>
        </is>
      </c>
      <c r="W722" s="8" t="inlineStr">
        <is>
          <t>CANON-202509-000718</t>
        </is>
      </c>
    </row>
    <row r="723">
      <c r="A723" s="3" t="n">
        <v>719</v>
      </c>
      <c r="B723" s="3" t="inlineStr">
        <is>
          <t>efa7dc05-000d-58c1-b079-8d25c985ad7d</t>
        </is>
      </c>
      <c r="C723" s="3" t="inlineStr">
        <is>
          <t>2025-09-06</t>
        </is>
      </c>
      <c r="D723" s="3" t="inlineStr">
        <is>
          <t>2025-09</t>
        </is>
      </c>
      <c r="E723" s="3" t="inlineStr">
        <is>
          <t>Sunniva Nakashima</t>
        </is>
      </c>
      <c r="F723" s="3" t="inlineStr">
        <is>
          <t>Orthopedic Surgeon</t>
        </is>
      </c>
      <c r="G723" s="3" t="inlineStr">
        <is>
          <t>CA</t>
        </is>
      </c>
      <c r="H723" s="3" t="n">
        <v>2022</v>
      </c>
      <c r="I723" s="3" t="inlineStr">
        <is>
          <t>Alfa Romeo</t>
        </is>
      </c>
      <c r="J723" s="3" t="inlineStr">
        <is>
          <t>8C 2900</t>
        </is>
      </c>
      <c r="K723" s="3" t="inlineStr">
        <is>
          <t>pre_war_vintage</t>
        </is>
      </c>
      <c r="L723" s="3" t="inlineStr">
        <is>
          <t>06 Vintage Pre-War (pre-1946)</t>
        </is>
      </c>
      <c r="M723" s="7" t="n">
        <v>370000</v>
      </c>
      <c r="N723" s="3" t="inlineStr">
        <is>
          <t>clean</t>
        </is>
      </c>
      <c r="O723" s="3" t="n">
        <v>0</v>
      </c>
      <c r="P723" s="3" t="n">
        <v>0</v>
      </c>
      <c r="Q723" s="3" t="n">
        <v>0</v>
      </c>
      <c r="R723" s="3" t="inlineStr">
        <is>
          <t>No</t>
        </is>
      </c>
      <c r="S723" s="3" t="inlineStr">
        <is>
          <t>bind</t>
        </is>
      </c>
      <c r="T723" s="7" t="n">
        <v>3796.41</v>
      </c>
      <c r="U723" s="3" t="inlineStr">
        <is>
          <t>bound</t>
        </is>
      </c>
      <c r="V723" s="3" t="inlineStr">
        <is>
          <t>Bound</t>
        </is>
      </c>
      <c r="W723" s="3" t="inlineStr">
        <is>
          <t>CANON-202509-000719</t>
        </is>
      </c>
    </row>
    <row r="724">
      <c r="A724" s="8" t="n">
        <v>720</v>
      </c>
      <c r="B724" s="8" t="inlineStr">
        <is>
          <t>80c2a7cb-aaeb-554b-8f88-d0871f6de53d</t>
        </is>
      </c>
      <c r="C724" s="8" t="inlineStr">
        <is>
          <t>2025-09-26</t>
        </is>
      </c>
      <c r="D724" s="8" t="inlineStr">
        <is>
          <t>2025-09</t>
        </is>
      </c>
      <c r="E724" s="8" t="inlineStr">
        <is>
          <t>Ingrid Fairweather</t>
        </is>
      </c>
      <c r="F724" s="8" t="inlineStr">
        <is>
          <t>Software Architect</t>
        </is>
      </c>
      <c r="G724" s="8" t="inlineStr">
        <is>
          <t>TN</t>
        </is>
      </c>
      <c r="H724" s="8" t="n">
        <v>1970</v>
      </c>
      <c r="I724" s="8" t="inlineStr">
        <is>
          <t>Mercedes-Benz</t>
        </is>
      </c>
      <c r="J724" s="8" t="inlineStr">
        <is>
          <t>AMG GT</t>
        </is>
      </c>
      <c r="K724" s="8" t="inlineStr">
        <is>
          <t>production_luxury</t>
        </is>
      </c>
      <c r="L724" s="8" t="inlineStr">
        <is>
          <t>01 Luxury Sedan/SUV</t>
        </is>
      </c>
      <c r="M724" s="9" t="n">
        <v>380000</v>
      </c>
      <c r="N724" s="8" t="inlineStr">
        <is>
          <t>clean</t>
        </is>
      </c>
      <c r="O724" s="8" t="n">
        <v>0</v>
      </c>
      <c r="P724" s="8" t="n">
        <v>0</v>
      </c>
      <c r="Q724" s="8" t="n">
        <v>0</v>
      </c>
      <c r="R724" s="8" t="inlineStr">
        <is>
          <t>No</t>
        </is>
      </c>
      <c r="S724" s="8" t="inlineStr">
        <is>
          <t>bind</t>
        </is>
      </c>
      <c r="T724" s="9" t="n">
        <v>5054.27</v>
      </c>
      <c r="U724" s="8" t="inlineStr">
        <is>
          <t>bound</t>
        </is>
      </c>
      <c r="V724" s="8" t="inlineStr">
        <is>
          <t>Bound</t>
        </is>
      </c>
      <c r="W724" s="8" t="inlineStr">
        <is>
          <t>CANON-202509-000720</t>
        </is>
      </c>
    </row>
    <row r="725">
      <c r="A725" s="3" t="n">
        <v>721</v>
      </c>
      <c r="B725" s="3" t="inlineStr">
        <is>
          <t>5ab73cde-b5de-5849-9d7d-2427e9691fb2</t>
        </is>
      </c>
      <c r="C725" s="3" t="inlineStr">
        <is>
          <t>2025-09-22</t>
        </is>
      </c>
      <c r="D725" s="3" t="inlineStr">
        <is>
          <t>2025-09</t>
        </is>
      </c>
      <c r="E725" s="3" t="inlineStr">
        <is>
          <t>Emiliano Pennington</t>
        </is>
      </c>
      <c r="F725" s="3" t="inlineStr">
        <is>
          <t>Law Firm Partner</t>
        </is>
      </c>
      <c r="G725" s="3" t="inlineStr">
        <is>
          <t>VA</t>
        </is>
      </c>
      <c r="H725" s="3" t="n">
        <v>1957</v>
      </c>
      <c r="I725" s="3" t="inlineStr">
        <is>
          <t>Ferrari</t>
        </is>
      </c>
      <c r="J725" s="3" t="inlineStr">
        <is>
          <t>275 GTB/4</t>
        </is>
      </c>
      <c r="K725" s="3" t="inlineStr">
        <is>
          <t>classic_collector</t>
        </is>
      </c>
      <c r="L725" s="3" t="inlineStr">
        <is>
          <t>07 Post-War Classic (1946-1972)</t>
        </is>
      </c>
      <c r="M725" s="7" t="n">
        <v>580000</v>
      </c>
      <c r="N725" s="3" t="inlineStr">
        <is>
          <t>clean</t>
        </is>
      </c>
      <c r="O725" s="3" t="n">
        <v>0</v>
      </c>
      <c r="P725" s="3" t="n">
        <v>0</v>
      </c>
      <c r="Q725" s="3" t="n">
        <v>0</v>
      </c>
      <c r="R725" s="3" t="inlineStr">
        <is>
          <t>No</t>
        </is>
      </c>
      <c r="S725" s="3" t="inlineStr">
        <is>
          <t>bind</t>
        </is>
      </c>
      <c r="T725" s="7" t="n">
        <v>4919.39</v>
      </c>
      <c r="U725" s="3" t="inlineStr">
        <is>
          <t>bound</t>
        </is>
      </c>
      <c r="V725" s="3" t="inlineStr">
        <is>
          <t>Bound</t>
        </is>
      </c>
      <c r="W725" s="3" t="inlineStr">
        <is>
          <t>CANON-202509-000721</t>
        </is>
      </c>
    </row>
    <row r="726">
      <c r="A726" s="8" t="n">
        <v>722</v>
      </c>
      <c r="B726" s="8" t="inlineStr">
        <is>
          <t>c5bddf6e-7509-524d-9891-a96f043ca23c</t>
        </is>
      </c>
      <c r="C726" s="8" t="inlineStr">
        <is>
          <t>2025-09-03</t>
        </is>
      </c>
      <c r="D726" s="8" t="inlineStr">
        <is>
          <t>2025-09</t>
        </is>
      </c>
      <c r="E726" s="8" t="inlineStr">
        <is>
          <t>Sunniva Fairweather</t>
        </is>
      </c>
      <c r="F726" s="8" t="inlineStr">
        <is>
          <t>Orthopedic Surgeon</t>
        </is>
      </c>
      <c r="G726" s="8" t="inlineStr">
        <is>
          <t>ID</t>
        </is>
      </c>
      <c r="H726" s="8" t="n">
        <v>2023</v>
      </c>
      <c r="I726" s="8" t="inlineStr">
        <is>
          <t>Aston Martin</t>
        </is>
      </c>
      <c r="J726" s="8" t="inlineStr">
        <is>
          <t>DB12</t>
        </is>
      </c>
      <c r="K726" s="8" t="inlineStr">
        <is>
          <t>production_luxury</t>
        </is>
      </c>
      <c r="L726" s="8" t="inlineStr">
        <is>
          <t>01 Luxury Sedan/SUV</t>
        </is>
      </c>
      <c r="M726" s="9" t="n">
        <v>415000</v>
      </c>
      <c r="N726" s="8" t="inlineStr">
        <is>
          <t>clean</t>
        </is>
      </c>
      <c r="O726" s="8" t="n">
        <v>0</v>
      </c>
      <c r="P726" s="8" t="n">
        <v>0</v>
      </c>
      <c r="Q726" s="8" t="n">
        <v>0</v>
      </c>
      <c r="R726" s="8" t="inlineStr">
        <is>
          <t>No</t>
        </is>
      </c>
      <c r="S726" s="8" t="inlineStr">
        <is>
          <t>bind</t>
        </is>
      </c>
      <c r="T726" s="9" t="n">
        <v>5576.13</v>
      </c>
      <c r="U726" s="8" t="inlineStr">
        <is>
          <t>bound</t>
        </is>
      </c>
      <c r="V726" s="8" t="inlineStr">
        <is>
          <t>Bound</t>
        </is>
      </c>
      <c r="W726" s="8" t="inlineStr">
        <is>
          <t>CANON-202509-000722</t>
        </is>
      </c>
    </row>
    <row r="727">
      <c r="A727" s="3" t="n">
        <v>723</v>
      </c>
      <c r="B727" s="3" t="inlineStr">
        <is>
          <t>6802c3ea-04a0-5fc2-be63-c0c3224d79ad</t>
        </is>
      </c>
      <c r="C727" s="3" t="inlineStr">
        <is>
          <t>2025-09-23</t>
        </is>
      </c>
      <c r="D727" s="3" t="inlineStr">
        <is>
          <t>2025-09</t>
        </is>
      </c>
      <c r="E727" s="3" t="inlineStr">
        <is>
          <t>Thaddeus Pennington</t>
        </is>
      </c>
      <c r="F727" s="3" t="inlineStr">
        <is>
          <t>Anesthesiologist</t>
        </is>
      </c>
      <c r="G727" s="3" t="inlineStr">
        <is>
          <t>DE</t>
        </is>
      </c>
      <c r="H727" s="3" t="n">
        <v>1980</v>
      </c>
      <c r="I727" s="3" t="inlineStr">
        <is>
          <t>Ferrari</t>
        </is>
      </c>
      <c r="J727" s="3" t="inlineStr">
        <is>
          <t>296 GTB</t>
        </is>
      </c>
      <c r="K727" s="3" t="inlineStr">
        <is>
          <t>exotic</t>
        </is>
      </c>
      <c r="L727" s="3" t="inlineStr">
        <is>
          <t>03 Supercar</t>
        </is>
      </c>
      <c r="M727" s="7" t="n">
        <v>1890000</v>
      </c>
      <c r="N727" s="3" t="inlineStr">
        <is>
          <t>theft_total</t>
        </is>
      </c>
      <c r="O727" s="3" t="n">
        <v>1</v>
      </c>
      <c r="P727" s="3" t="n">
        <v>0</v>
      </c>
      <c r="Q727" s="3" t="n">
        <v>1</v>
      </c>
      <c r="R727" s="3" t="inlineStr">
        <is>
          <t>No</t>
        </is>
      </c>
      <c r="S727" s="3" t="inlineStr">
        <is>
          <t>refer</t>
        </is>
      </c>
      <c r="T727" s="7" t="n">
        <v>34201.87</v>
      </c>
      <c r="U727" s="3" t="inlineStr">
        <is>
          <t>indicative</t>
        </is>
      </c>
      <c r="V727" s="3" t="inlineStr">
        <is>
          <t>Not Bound</t>
        </is>
      </c>
      <c r="W727" s="3" t="inlineStr"/>
    </row>
    <row r="728">
      <c r="A728" s="8" t="n">
        <v>724</v>
      </c>
      <c r="B728" s="8" t="inlineStr">
        <is>
          <t>f0f127d2-c685-54f7-946b-65d8da767c35</t>
        </is>
      </c>
      <c r="C728" s="8" t="inlineStr">
        <is>
          <t>2025-09-29</t>
        </is>
      </c>
      <c r="D728" s="8" t="inlineStr">
        <is>
          <t>2025-09</t>
        </is>
      </c>
      <c r="E728" s="8" t="inlineStr">
        <is>
          <t>Fitzgerald Chattopadhyay</t>
        </is>
      </c>
      <c r="F728" s="8" t="inlineStr">
        <is>
          <t>Retired Executive</t>
        </is>
      </c>
      <c r="G728" s="8" t="inlineStr">
        <is>
          <t>AK</t>
        </is>
      </c>
      <c r="H728" s="8" t="n">
        <v>2021</v>
      </c>
      <c r="I728" s="8" t="inlineStr">
        <is>
          <t>Ferrari</t>
        </is>
      </c>
      <c r="J728" s="8" t="inlineStr">
        <is>
          <t>296 GTB</t>
        </is>
      </c>
      <c r="K728" s="8" t="inlineStr">
        <is>
          <t>exotic</t>
        </is>
      </c>
      <c r="L728" s="8" t="inlineStr">
        <is>
          <t>03 Supercar</t>
        </is>
      </c>
      <c r="M728" s="9" t="n">
        <v>755000</v>
      </c>
      <c r="N728" s="8" t="inlineStr">
        <is>
          <t>clean</t>
        </is>
      </c>
      <c r="O728" s="8" t="n">
        <v>0</v>
      </c>
      <c r="P728" s="8" t="n">
        <v>0</v>
      </c>
      <c r="Q728" s="8" t="n">
        <v>0</v>
      </c>
      <c r="R728" s="8" t="inlineStr">
        <is>
          <t>No</t>
        </is>
      </c>
      <c r="S728" s="8" t="inlineStr">
        <is>
          <t>bind</t>
        </is>
      </c>
      <c r="T728" s="9" t="n">
        <v>14796.65</v>
      </c>
      <c r="U728" s="8" t="inlineStr">
        <is>
          <t>bound</t>
        </is>
      </c>
      <c r="V728" s="8" t="inlineStr">
        <is>
          <t>Bound</t>
        </is>
      </c>
      <c r="W728" s="8" t="inlineStr">
        <is>
          <t>CANON-202509-000724</t>
        </is>
      </c>
    </row>
    <row r="729">
      <c r="A729" s="3" t="n">
        <v>725</v>
      </c>
      <c r="B729" s="3" t="inlineStr">
        <is>
          <t>0b6f9f7c-3c25-5c96-a615-20f9cbfc2910</t>
        </is>
      </c>
      <c r="C729" s="3" t="inlineStr">
        <is>
          <t>2025-09-01</t>
        </is>
      </c>
      <c r="D729" s="3" t="inlineStr">
        <is>
          <t>2025-09</t>
        </is>
      </c>
      <c r="E729" s="3" t="inlineStr">
        <is>
          <t>Ottilie Chattopadhyay</t>
        </is>
      </c>
      <c r="F729" s="3" t="inlineStr">
        <is>
          <t>Orthopedic Surgeon</t>
        </is>
      </c>
      <c r="G729" s="3" t="inlineStr">
        <is>
          <t>MN</t>
        </is>
      </c>
      <c r="H729" s="3" t="n">
        <v>1979</v>
      </c>
      <c r="I729" s="3" t="inlineStr">
        <is>
          <t>Aston Martin</t>
        </is>
      </c>
      <c r="J729" s="3" t="inlineStr">
        <is>
          <t>DB12</t>
        </is>
      </c>
      <c r="K729" s="3" t="inlineStr">
        <is>
          <t>production_luxury</t>
        </is>
      </c>
      <c r="L729" s="3" t="inlineStr">
        <is>
          <t>01 Luxury Sedan/SUV</t>
        </is>
      </c>
      <c r="M729" s="7" t="n">
        <v>475000</v>
      </c>
      <c r="N729" s="3" t="inlineStr">
        <is>
          <t>three_plus_fault</t>
        </is>
      </c>
      <c r="O729" s="3" t="n">
        <v>3</v>
      </c>
      <c r="P729" s="3" t="n">
        <v>3</v>
      </c>
      <c r="Q729" s="3" t="n">
        <v>0</v>
      </c>
      <c r="R729" s="3" t="inlineStr">
        <is>
          <t>No</t>
        </is>
      </c>
      <c r="S729" s="3" t="inlineStr">
        <is>
          <t>decline</t>
        </is>
      </c>
      <c r="T729" s="7" t="n">
        <v>8509.75</v>
      </c>
      <c r="U729" s="3" t="inlineStr">
        <is>
          <t>indicative</t>
        </is>
      </c>
      <c r="V729" s="3" t="inlineStr">
        <is>
          <t>Not Bound</t>
        </is>
      </c>
      <c r="W729" s="3" t="inlineStr"/>
    </row>
    <row r="730">
      <c r="A730" s="8" t="n">
        <v>726</v>
      </c>
      <c r="B730" s="8" t="inlineStr">
        <is>
          <t>8c4629af-cc32-5079-94e6-f5e614ba3b19</t>
        </is>
      </c>
      <c r="C730" s="8" t="inlineStr">
        <is>
          <t>2025-09-15</t>
        </is>
      </c>
      <c r="D730" s="8" t="inlineStr">
        <is>
          <t>2025-09</t>
        </is>
      </c>
      <c r="E730" s="8" t="inlineStr">
        <is>
          <t>Callum Thistlewood</t>
        </is>
      </c>
      <c r="F730" s="8" t="inlineStr">
        <is>
          <t>Law Firm Partner</t>
        </is>
      </c>
      <c r="G730" s="8" t="inlineStr">
        <is>
          <t>IA</t>
        </is>
      </c>
      <c r="H730" s="8" t="n">
        <v>1985</v>
      </c>
      <c r="I730" s="8" t="inlineStr">
        <is>
          <t>BMW</t>
        </is>
      </c>
      <c r="J730" s="8" t="inlineStr">
        <is>
          <t>M8 Competition</t>
        </is>
      </c>
      <c r="K730" s="8" t="inlineStr">
        <is>
          <t>production_luxury</t>
        </is>
      </c>
      <c r="L730" s="8" t="inlineStr">
        <is>
          <t>01 Luxury Sedan/SUV</t>
        </is>
      </c>
      <c r="M730" s="9" t="n">
        <v>540000</v>
      </c>
      <c r="N730" s="8" t="inlineStr">
        <is>
          <t>clean</t>
        </is>
      </c>
      <c r="O730" s="8" t="n">
        <v>0</v>
      </c>
      <c r="P730" s="8" t="n">
        <v>0</v>
      </c>
      <c r="Q730" s="8" t="n">
        <v>0</v>
      </c>
      <c r="R730" s="8" t="inlineStr">
        <is>
          <t>No</t>
        </is>
      </c>
      <c r="S730" s="8" t="inlineStr">
        <is>
          <t>bind</t>
        </is>
      </c>
      <c r="T730" s="9" t="n">
        <v>6986.96</v>
      </c>
      <c r="U730" s="8" t="inlineStr">
        <is>
          <t>bound</t>
        </is>
      </c>
      <c r="V730" s="8" t="inlineStr">
        <is>
          <t>Bound</t>
        </is>
      </c>
      <c r="W730" s="8" t="inlineStr">
        <is>
          <t>CANON-202509-000726</t>
        </is>
      </c>
    </row>
    <row r="731">
      <c r="A731" s="3" t="n">
        <v>727</v>
      </c>
      <c r="B731" s="3" t="inlineStr">
        <is>
          <t>356a3bd0-7e75-5b7e-b253-8f5d29866058</t>
        </is>
      </c>
      <c r="C731" s="3" t="inlineStr">
        <is>
          <t>2025-09-13</t>
        </is>
      </c>
      <c r="D731" s="3" t="inlineStr">
        <is>
          <t>2025-09</t>
        </is>
      </c>
      <c r="E731" s="3" t="inlineStr">
        <is>
          <t>Callum Pennington</t>
        </is>
      </c>
      <c r="F731" s="3" t="inlineStr">
        <is>
          <t>Portfolio Manager</t>
        </is>
      </c>
      <c r="G731" s="3" t="inlineStr">
        <is>
          <t>NJ</t>
        </is>
      </c>
      <c r="H731" s="3" t="n">
        <v>2011</v>
      </c>
      <c r="I731" s="3" t="inlineStr">
        <is>
          <t>Aston Martin</t>
        </is>
      </c>
      <c r="J731" s="3" t="inlineStr">
        <is>
          <t>DB12</t>
        </is>
      </c>
      <c r="K731" s="3" t="inlineStr">
        <is>
          <t>production_luxury</t>
        </is>
      </c>
      <c r="L731" s="3" t="inlineStr">
        <is>
          <t>01 Luxury Sedan/SUV</t>
        </is>
      </c>
      <c r="M731" s="7" t="n">
        <v>205000</v>
      </c>
      <c r="N731" s="3" t="inlineStr">
        <is>
          <t>clean</t>
        </is>
      </c>
      <c r="O731" s="3" t="n">
        <v>0</v>
      </c>
      <c r="P731" s="3" t="n">
        <v>0</v>
      </c>
      <c r="Q731" s="3" t="n">
        <v>0</v>
      </c>
      <c r="R731" s="3" t="inlineStr">
        <is>
          <t>No</t>
        </is>
      </c>
      <c r="S731" s="3" t="inlineStr">
        <is>
          <t>bind</t>
        </is>
      </c>
      <c r="T731" s="7" t="n">
        <v>3105.79</v>
      </c>
      <c r="U731" s="3" t="inlineStr">
        <is>
          <t>bound</t>
        </is>
      </c>
      <c r="V731" s="3" t="inlineStr">
        <is>
          <t>Bound</t>
        </is>
      </c>
      <c r="W731" s="3" t="inlineStr">
        <is>
          <t>CANON-202509-000727</t>
        </is>
      </c>
    </row>
    <row r="732">
      <c r="A732" s="8" t="n">
        <v>728</v>
      </c>
      <c r="B732" s="8" t="inlineStr">
        <is>
          <t>c39c32d8-355b-5406-9fdd-9e0f483965a4</t>
        </is>
      </c>
      <c r="C732" s="8" t="inlineStr">
        <is>
          <t>2025-09-07</t>
        </is>
      </c>
      <c r="D732" s="8" t="inlineStr">
        <is>
          <t>2025-09</t>
        </is>
      </c>
      <c r="E732" s="8" t="inlineStr">
        <is>
          <t>Everett Ashcombe</t>
        </is>
      </c>
      <c r="F732" s="8" t="inlineStr">
        <is>
          <t>Retired Executive</t>
        </is>
      </c>
      <c r="G732" s="8" t="inlineStr">
        <is>
          <t>NY</t>
        </is>
      </c>
      <c r="H732" s="8" t="n">
        <v>1992</v>
      </c>
      <c r="I732" s="8" t="inlineStr">
        <is>
          <t>BMW</t>
        </is>
      </c>
      <c r="J732" s="8" t="inlineStr">
        <is>
          <t>M8 Competition</t>
        </is>
      </c>
      <c r="K732" s="8" t="inlineStr">
        <is>
          <t>production_luxury</t>
        </is>
      </c>
      <c r="L732" s="8" t="inlineStr">
        <is>
          <t>01 Luxury Sedan/SUV</t>
        </is>
      </c>
      <c r="M732" s="9" t="n">
        <v>245000</v>
      </c>
      <c r="N732" s="8" t="inlineStr">
        <is>
          <t>clean</t>
        </is>
      </c>
      <c r="O732" s="8" t="n">
        <v>0</v>
      </c>
      <c r="P732" s="8" t="n">
        <v>0</v>
      </c>
      <c r="Q732" s="8" t="n">
        <v>0</v>
      </c>
      <c r="R732" s="8" t="inlineStr">
        <is>
          <t>No</t>
        </is>
      </c>
      <c r="S732" s="8" t="inlineStr">
        <is>
          <t>bind</t>
        </is>
      </c>
      <c r="T732" s="9" t="n">
        <v>5220.98</v>
      </c>
      <c r="U732" s="8" t="inlineStr">
        <is>
          <t>bound</t>
        </is>
      </c>
      <c r="V732" s="8" t="inlineStr">
        <is>
          <t>Bound</t>
        </is>
      </c>
      <c r="W732" s="8" t="inlineStr">
        <is>
          <t>CANON-202509-000728</t>
        </is>
      </c>
    </row>
    <row r="733">
      <c r="A733" s="3" t="n">
        <v>729</v>
      </c>
      <c r="B733" s="3" t="inlineStr">
        <is>
          <t>dabd946b-e70d-51cb-b2eb-3b2f8b7ab938</t>
        </is>
      </c>
      <c r="C733" s="3" t="inlineStr">
        <is>
          <t>2025-09-10</t>
        </is>
      </c>
      <c r="D733" s="3" t="inlineStr">
        <is>
          <t>2025-09</t>
        </is>
      </c>
      <c r="E733" s="3" t="inlineStr">
        <is>
          <t>Aurelio Bellandi</t>
        </is>
      </c>
      <c r="F733" s="3" t="inlineStr">
        <is>
          <t>Law Firm Partner</t>
        </is>
      </c>
      <c r="G733" s="3" t="inlineStr">
        <is>
          <t>AR</t>
        </is>
      </c>
      <c r="H733" s="3" t="n">
        <v>2013</v>
      </c>
      <c r="I733" s="3" t="inlineStr">
        <is>
          <t>Ferrari</t>
        </is>
      </c>
      <c r="J733" s="3" t="inlineStr">
        <is>
          <t>SF90 Stradale</t>
        </is>
      </c>
      <c r="K733" s="3" t="inlineStr">
        <is>
          <t>exotic</t>
        </is>
      </c>
      <c r="L733" s="3" t="inlineStr">
        <is>
          <t>03 Supercar</t>
        </is>
      </c>
      <c r="M733" s="7" t="n">
        <v>410000</v>
      </c>
      <c r="N733" s="3" t="inlineStr">
        <is>
          <t>clean</t>
        </is>
      </c>
      <c r="O733" s="3" t="n">
        <v>0</v>
      </c>
      <c r="P733" s="3" t="n">
        <v>0</v>
      </c>
      <c r="Q733" s="3" t="n">
        <v>0</v>
      </c>
      <c r="R733" s="3" t="inlineStr">
        <is>
          <t>No</t>
        </is>
      </c>
      <c r="S733" s="3" t="inlineStr">
        <is>
          <t>bind</t>
        </is>
      </c>
      <c r="T733" s="7" t="n">
        <v>11774.67</v>
      </c>
      <c r="U733" s="3" t="inlineStr">
        <is>
          <t>bound</t>
        </is>
      </c>
      <c r="V733" s="3" t="inlineStr">
        <is>
          <t>Bound</t>
        </is>
      </c>
      <c r="W733" s="3" t="inlineStr">
        <is>
          <t>CANON-202509-000729</t>
        </is>
      </c>
    </row>
    <row r="734">
      <c r="A734" s="8" t="n">
        <v>730</v>
      </c>
      <c r="B734" s="8" t="inlineStr">
        <is>
          <t>9b2c528a-95db-5fe6-8c82-10c2c8203ca1</t>
        </is>
      </c>
      <c r="C734" s="8" t="inlineStr">
        <is>
          <t>2025-09-01</t>
        </is>
      </c>
      <c r="D734" s="8" t="inlineStr">
        <is>
          <t>2025-09</t>
        </is>
      </c>
      <c r="E734" s="8" t="inlineStr">
        <is>
          <t>Lorenzo Chattopadhyay</t>
        </is>
      </c>
      <c r="F734" s="8" t="inlineStr">
        <is>
          <t>Founder / CEO</t>
        </is>
      </c>
      <c r="G734" s="8" t="inlineStr">
        <is>
          <t>PA</t>
        </is>
      </c>
      <c r="H734" s="8" t="n">
        <v>2024</v>
      </c>
      <c r="I734" s="8" t="inlineStr">
        <is>
          <t>Ferrari</t>
        </is>
      </c>
      <c r="J734" s="8" t="inlineStr">
        <is>
          <t>296 GTB</t>
        </is>
      </c>
      <c r="K734" s="8" t="inlineStr">
        <is>
          <t>exotic</t>
        </is>
      </c>
      <c r="L734" s="8" t="inlineStr">
        <is>
          <t>03 Supercar</t>
        </is>
      </c>
      <c r="M734" s="9" t="n">
        <v>1865000</v>
      </c>
      <c r="N734" s="8" t="inlineStr">
        <is>
          <t>clean</t>
        </is>
      </c>
      <c r="O734" s="8" t="n">
        <v>0</v>
      </c>
      <c r="P734" s="8" t="n">
        <v>0</v>
      </c>
      <c r="Q734" s="8" t="n">
        <v>0</v>
      </c>
      <c r="R734" s="8" t="inlineStr">
        <is>
          <t>No</t>
        </is>
      </c>
      <c r="S734" s="8" t="inlineStr">
        <is>
          <t>bind</t>
        </is>
      </c>
      <c r="T734" s="9" t="n">
        <v>26999.57</v>
      </c>
      <c r="U734" s="8" t="inlineStr">
        <is>
          <t>bound</t>
        </is>
      </c>
      <c r="V734" s="8" t="inlineStr">
        <is>
          <t>Bound</t>
        </is>
      </c>
      <c r="W734" s="8" t="inlineStr">
        <is>
          <t>CANON-202509-000730</t>
        </is>
      </c>
    </row>
    <row r="735">
      <c r="A735" s="3" t="n">
        <v>731</v>
      </c>
      <c r="B735" s="3" t="inlineStr">
        <is>
          <t>9e3a0c79-c56f-5d1b-9571-887c92a7b11d</t>
        </is>
      </c>
      <c r="C735" s="3" t="inlineStr">
        <is>
          <t>2025-09-23</t>
        </is>
      </c>
      <c r="D735" s="3" t="inlineStr">
        <is>
          <t>2025-09</t>
        </is>
      </c>
      <c r="E735" s="3" t="inlineStr">
        <is>
          <t>Callum Pennington</t>
        </is>
      </c>
      <c r="F735" s="3" t="inlineStr">
        <is>
          <t>Anesthesiologist</t>
        </is>
      </c>
      <c r="G735" s="3" t="inlineStr">
        <is>
          <t>TX</t>
        </is>
      </c>
      <c r="H735" s="3" t="n">
        <v>1989</v>
      </c>
      <c r="I735" s="3" t="inlineStr">
        <is>
          <t>Mercedes-Benz</t>
        </is>
      </c>
      <c r="J735" s="3" t="inlineStr">
        <is>
          <t>280SL Pagoda</t>
        </is>
      </c>
      <c r="K735" s="3" t="inlineStr">
        <is>
          <t>classic_collector</t>
        </is>
      </c>
      <c r="L735" s="3" t="inlineStr">
        <is>
          <t>07 Post-War Classic (1946-1972)</t>
        </is>
      </c>
      <c r="M735" s="7" t="n">
        <v>580000</v>
      </c>
      <c r="N735" s="3" t="inlineStr">
        <is>
          <t>clean</t>
        </is>
      </c>
      <c r="O735" s="3" t="n">
        <v>0</v>
      </c>
      <c r="P735" s="3" t="n">
        <v>0</v>
      </c>
      <c r="Q735" s="3" t="n">
        <v>0</v>
      </c>
      <c r="R735" s="3" t="inlineStr">
        <is>
          <t>No</t>
        </is>
      </c>
      <c r="S735" s="3" t="inlineStr">
        <is>
          <t>bind</t>
        </is>
      </c>
      <c r="T735" s="7" t="n">
        <v>5190.18</v>
      </c>
      <c r="U735" s="3" t="inlineStr">
        <is>
          <t>bound</t>
        </is>
      </c>
      <c r="V735" s="3" t="inlineStr">
        <is>
          <t>Bound</t>
        </is>
      </c>
      <c r="W735" s="3" t="inlineStr">
        <is>
          <t>CANON-202509-000731</t>
        </is>
      </c>
    </row>
    <row r="736">
      <c r="A736" s="8" t="n">
        <v>732</v>
      </c>
      <c r="B736" s="8" t="inlineStr">
        <is>
          <t>f9b1ec5d-2bdc-523a-abee-a999f450f6a5</t>
        </is>
      </c>
      <c r="C736" s="8" t="inlineStr">
        <is>
          <t>2025-09-25</t>
        </is>
      </c>
      <c r="D736" s="8" t="inlineStr">
        <is>
          <t>2025-09</t>
        </is>
      </c>
      <c r="E736" s="8" t="inlineStr">
        <is>
          <t>Noor Vasquez</t>
        </is>
      </c>
      <c r="F736" s="8" t="inlineStr">
        <is>
          <t>Retired Executive</t>
        </is>
      </c>
      <c r="G736" s="8" t="inlineStr">
        <is>
          <t>CA</t>
        </is>
      </c>
      <c r="H736" s="8" t="n">
        <v>2019</v>
      </c>
      <c r="I736" s="8" t="inlineStr">
        <is>
          <t>Mercedes-Benz</t>
        </is>
      </c>
      <c r="J736" s="8" t="inlineStr">
        <is>
          <t>280SL Pagoda</t>
        </is>
      </c>
      <c r="K736" s="8" t="inlineStr">
        <is>
          <t>classic_collector</t>
        </is>
      </c>
      <c r="L736" s="8" t="inlineStr">
        <is>
          <t>07 Post-War Classic (1946-1972)</t>
        </is>
      </c>
      <c r="M736" s="9" t="n">
        <v>940000</v>
      </c>
      <c r="N736" s="8" t="inlineStr">
        <is>
          <t>clean</t>
        </is>
      </c>
      <c r="O736" s="8" t="n">
        <v>0</v>
      </c>
      <c r="P736" s="8" t="n">
        <v>0</v>
      </c>
      <c r="Q736" s="8" t="n">
        <v>0</v>
      </c>
      <c r="R736" s="8" t="inlineStr">
        <is>
          <t>No</t>
        </is>
      </c>
      <c r="S736" s="8" t="inlineStr">
        <is>
          <t>bind</t>
        </is>
      </c>
      <c r="T736" s="9" t="n">
        <v>9874.57</v>
      </c>
      <c r="U736" s="8" t="inlineStr">
        <is>
          <t>bound</t>
        </is>
      </c>
      <c r="V736" s="8" t="inlineStr">
        <is>
          <t>Bound</t>
        </is>
      </c>
      <c r="W736" s="8" t="inlineStr">
        <is>
          <t>CANON-202509-000732</t>
        </is>
      </c>
    </row>
    <row r="737">
      <c r="A737" s="3" t="n">
        <v>733</v>
      </c>
      <c r="B737" s="3" t="inlineStr">
        <is>
          <t>191a62ed-d1b4-5e82-8127-40f66572b8e1</t>
        </is>
      </c>
      <c r="C737" s="3" t="inlineStr">
        <is>
          <t>2025-09-03</t>
        </is>
      </c>
      <c r="D737" s="3" t="inlineStr">
        <is>
          <t>2025-09</t>
        </is>
      </c>
      <c r="E737" s="3" t="inlineStr">
        <is>
          <t>Mireille Montoya</t>
        </is>
      </c>
      <c r="F737" s="3" t="inlineStr">
        <is>
          <t>Portfolio Manager</t>
        </is>
      </c>
      <c r="G737" s="3" t="inlineStr">
        <is>
          <t>MD</t>
        </is>
      </c>
      <c r="H737" s="3" t="n">
        <v>1990</v>
      </c>
      <c r="I737" s="3" t="inlineStr">
        <is>
          <t>Jaguar</t>
        </is>
      </c>
      <c r="J737" s="3" t="inlineStr">
        <is>
          <t>E-Type Series 1</t>
        </is>
      </c>
      <c r="K737" s="3" t="inlineStr">
        <is>
          <t>classic_collector</t>
        </is>
      </c>
      <c r="L737" s="3" t="inlineStr">
        <is>
          <t>07 Post-War Classic (1946-1972)</t>
        </is>
      </c>
      <c r="M737" s="7" t="n">
        <v>1350000</v>
      </c>
      <c r="N737" s="3" t="inlineStr">
        <is>
          <t>clean</t>
        </is>
      </c>
      <c r="O737" s="3" t="n">
        <v>0</v>
      </c>
      <c r="P737" s="3" t="n">
        <v>0</v>
      </c>
      <c r="Q737" s="3" t="n">
        <v>0</v>
      </c>
      <c r="R737" s="3" t="inlineStr">
        <is>
          <t>No</t>
        </is>
      </c>
      <c r="S737" s="3" t="inlineStr">
        <is>
          <t>bind</t>
        </is>
      </c>
      <c r="T737" s="7" t="n">
        <v>8819.190000000001</v>
      </c>
      <c r="U737" s="3" t="inlineStr">
        <is>
          <t>bound</t>
        </is>
      </c>
      <c r="V737" s="3" t="inlineStr">
        <is>
          <t>Bound</t>
        </is>
      </c>
      <c r="W737" s="3" t="inlineStr">
        <is>
          <t>CANON-202509-000733</t>
        </is>
      </c>
    </row>
    <row r="738">
      <c r="A738" s="8" t="n">
        <v>734</v>
      </c>
      <c r="B738" s="8" t="inlineStr">
        <is>
          <t>06ee8683-5c23-580c-87ad-b8c6ea9850f1</t>
        </is>
      </c>
      <c r="C738" s="8" t="inlineStr">
        <is>
          <t>2025-09-26</t>
        </is>
      </c>
      <c r="D738" s="8" t="inlineStr">
        <is>
          <t>2025-09</t>
        </is>
      </c>
      <c r="E738" s="8" t="inlineStr">
        <is>
          <t>Wilhelmina Pennington</t>
        </is>
      </c>
      <c r="F738" s="8" t="inlineStr">
        <is>
          <t>Founder / CEO</t>
        </is>
      </c>
      <c r="G738" s="8" t="inlineStr">
        <is>
          <t>CO</t>
        </is>
      </c>
      <c r="H738" s="8" t="n">
        <v>1973</v>
      </c>
      <c r="I738" s="8" t="inlineStr">
        <is>
          <t>Porsche</t>
        </is>
      </c>
      <c r="J738" s="8" t="inlineStr">
        <is>
          <t>911 Turbo S</t>
        </is>
      </c>
      <c r="K738" s="8" t="inlineStr">
        <is>
          <t>production_luxury</t>
        </is>
      </c>
      <c r="L738" s="8" t="inlineStr">
        <is>
          <t>01 Luxury Sedan/SUV</t>
        </is>
      </c>
      <c r="M738" s="9" t="n">
        <v>820000</v>
      </c>
      <c r="N738" s="8" t="inlineStr">
        <is>
          <t>three_plus_fault</t>
        </is>
      </c>
      <c r="O738" s="8" t="n">
        <v>3</v>
      </c>
      <c r="P738" s="8" t="n">
        <v>3</v>
      </c>
      <c r="Q738" s="8" t="n">
        <v>0</v>
      </c>
      <c r="R738" s="8" t="inlineStr">
        <is>
          <t>No</t>
        </is>
      </c>
      <c r="S738" s="8" t="inlineStr">
        <is>
          <t>decline</t>
        </is>
      </c>
      <c r="T738" s="9" t="n">
        <v>10609.81</v>
      </c>
      <c r="U738" s="8" t="inlineStr">
        <is>
          <t>indicative</t>
        </is>
      </c>
      <c r="V738" s="8" t="inlineStr">
        <is>
          <t>Not Bound</t>
        </is>
      </c>
      <c r="W738" s="8" t="inlineStr"/>
    </row>
    <row r="739">
      <c r="A739" s="3" t="n">
        <v>735</v>
      </c>
      <c r="B739" s="3" t="inlineStr">
        <is>
          <t>e5d8767d-1ff0-542f-92b7-636bd4508df7</t>
        </is>
      </c>
      <c r="C739" s="3" t="inlineStr">
        <is>
          <t>2025-09-10</t>
        </is>
      </c>
      <c r="D739" s="3" t="inlineStr">
        <is>
          <t>2025-09</t>
        </is>
      </c>
      <c r="E739" s="3" t="inlineStr">
        <is>
          <t>Beatrix Harrington</t>
        </is>
      </c>
      <c r="F739" s="3" t="inlineStr">
        <is>
          <t>Founder / CEO</t>
        </is>
      </c>
      <c r="G739" s="3" t="inlineStr">
        <is>
          <t>UT</t>
        </is>
      </c>
      <c r="H739" s="3" t="n">
        <v>1981</v>
      </c>
      <c r="I739" s="3" t="inlineStr">
        <is>
          <t>BMW</t>
        </is>
      </c>
      <c r="J739" s="3" t="inlineStr">
        <is>
          <t>M8 Competition</t>
        </is>
      </c>
      <c r="K739" s="3" t="inlineStr">
        <is>
          <t>production_luxury</t>
        </is>
      </c>
      <c r="L739" s="3" t="inlineStr">
        <is>
          <t>01 Luxury Sedan/SUV</t>
        </is>
      </c>
      <c r="M739" s="7" t="n">
        <v>1320000</v>
      </c>
      <c r="N739" s="3" t="inlineStr">
        <is>
          <t>two_claims</t>
        </is>
      </c>
      <c r="O739" s="3" t="n">
        <v>2</v>
      </c>
      <c r="P739" s="3" t="n">
        <v>0</v>
      </c>
      <c r="Q739" s="3" t="n">
        <v>0</v>
      </c>
      <c r="R739" s="3" t="inlineStr">
        <is>
          <t>No</t>
        </is>
      </c>
      <c r="S739" s="3" t="inlineStr">
        <is>
          <t>refer</t>
        </is>
      </c>
      <c r="T739" s="7" t="n">
        <v>17736.11</v>
      </c>
      <c r="U739" s="3" t="inlineStr">
        <is>
          <t>indicative</t>
        </is>
      </c>
      <c r="V739" s="3" t="inlineStr">
        <is>
          <t>Not Bound</t>
        </is>
      </c>
      <c r="W739" s="3" t="inlineStr"/>
    </row>
    <row r="740">
      <c r="A740" s="8" t="n">
        <v>736</v>
      </c>
      <c r="B740" s="8" t="inlineStr">
        <is>
          <t>5fd3fd39-2e0d-59b1-aed1-b4fcd0b86c5d</t>
        </is>
      </c>
      <c r="C740" s="8" t="inlineStr">
        <is>
          <t>2025-09-10</t>
        </is>
      </c>
      <c r="D740" s="8" t="inlineStr">
        <is>
          <t>2025-09</t>
        </is>
      </c>
      <c r="E740" s="8" t="inlineStr">
        <is>
          <t>Priya Blackwood</t>
        </is>
      </c>
      <c r="F740" s="8" t="inlineStr">
        <is>
          <t>Anesthesiologist</t>
        </is>
      </c>
      <c r="G740" s="8" t="inlineStr">
        <is>
          <t>FL</t>
        </is>
      </c>
      <c r="H740" s="8" t="n">
        <v>2016</v>
      </c>
      <c r="I740" s="8" t="inlineStr">
        <is>
          <t>Aston Martin</t>
        </is>
      </c>
      <c r="J740" s="8" t="inlineStr">
        <is>
          <t>DB12</t>
        </is>
      </c>
      <c r="K740" s="8" t="inlineStr">
        <is>
          <t>production_luxury</t>
        </is>
      </c>
      <c r="L740" s="8" t="inlineStr">
        <is>
          <t>01 Luxury Sedan/SUV</t>
        </is>
      </c>
      <c r="M740" s="9" t="n">
        <v>570000</v>
      </c>
      <c r="N740" s="8" t="inlineStr">
        <is>
          <t>clean</t>
        </is>
      </c>
      <c r="O740" s="8" t="n">
        <v>0</v>
      </c>
      <c r="P740" s="8" t="n">
        <v>0</v>
      </c>
      <c r="Q740" s="8" t="n">
        <v>0</v>
      </c>
      <c r="R740" s="8" t="inlineStr">
        <is>
          <t>No</t>
        </is>
      </c>
      <c r="S740" s="8" t="inlineStr">
        <is>
          <t>bind</t>
        </is>
      </c>
      <c r="T740" s="9" t="n">
        <v>9520.6</v>
      </c>
      <c r="U740" s="8" t="inlineStr">
        <is>
          <t>bound</t>
        </is>
      </c>
      <c r="V740" s="8" t="inlineStr">
        <is>
          <t>Bound</t>
        </is>
      </c>
      <c r="W740" s="8" t="inlineStr">
        <is>
          <t>CANON-202509-000736</t>
        </is>
      </c>
    </row>
    <row r="741">
      <c r="A741" s="3" t="n">
        <v>737</v>
      </c>
      <c r="B741" s="3" t="inlineStr">
        <is>
          <t>1eee3255-2960-5631-994c-2d0a8eb7c750</t>
        </is>
      </c>
      <c r="C741" s="3" t="inlineStr">
        <is>
          <t>2025-09-04</t>
        </is>
      </c>
      <c r="D741" s="3" t="inlineStr">
        <is>
          <t>2025-09</t>
        </is>
      </c>
      <c r="E741" s="3" t="inlineStr">
        <is>
          <t>Horace Chattopadhyay</t>
        </is>
      </c>
      <c r="F741" s="3" t="inlineStr">
        <is>
          <t>Founder / CEO</t>
        </is>
      </c>
      <c r="G741" s="3" t="inlineStr">
        <is>
          <t>PA</t>
        </is>
      </c>
      <c r="H741" s="3" t="n">
        <v>1971</v>
      </c>
      <c r="I741" s="3" t="inlineStr">
        <is>
          <t>Porsche</t>
        </is>
      </c>
      <c r="J741" s="3" t="inlineStr">
        <is>
          <t>911 Turbo S</t>
        </is>
      </c>
      <c r="K741" s="3" t="inlineStr">
        <is>
          <t>production_luxury</t>
        </is>
      </c>
      <c r="L741" s="3" t="inlineStr">
        <is>
          <t>01 Luxury Sedan/SUV</t>
        </is>
      </c>
      <c r="M741" s="7" t="n">
        <v>595000</v>
      </c>
      <c r="N741" s="3" t="inlineStr">
        <is>
          <t>clean</t>
        </is>
      </c>
      <c r="O741" s="3" t="n">
        <v>0</v>
      </c>
      <c r="P741" s="3" t="n">
        <v>0</v>
      </c>
      <c r="Q741" s="3" t="n">
        <v>0</v>
      </c>
      <c r="R741" s="3" t="inlineStr">
        <is>
          <t>No</t>
        </is>
      </c>
      <c r="S741" s="3" t="inlineStr">
        <is>
          <t>bind</t>
        </is>
      </c>
      <c r="T741" s="7" t="n">
        <v>6998.72</v>
      </c>
      <c r="U741" s="3" t="inlineStr">
        <is>
          <t>bound</t>
        </is>
      </c>
      <c r="V741" s="3" t="inlineStr">
        <is>
          <t>Bound</t>
        </is>
      </c>
      <c r="W741" s="3" t="inlineStr">
        <is>
          <t>CANON-202509-000737</t>
        </is>
      </c>
    </row>
    <row r="742">
      <c r="A742" s="8" t="n">
        <v>738</v>
      </c>
      <c r="B742" s="8" t="inlineStr">
        <is>
          <t>8f6ba499-2c6f-5a60-9adb-b34401cca431</t>
        </is>
      </c>
      <c r="C742" s="8" t="inlineStr">
        <is>
          <t>2025-09-06</t>
        </is>
      </c>
      <c r="D742" s="8" t="inlineStr">
        <is>
          <t>2025-09</t>
        </is>
      </c>
      <c r="E742" s="8" t="inlineStr">
        <is>
          <t>Beatrix Farkas</t>
        </is>
      </c>
      <c r="F742" s="8" t="inlineStr">
        <is>
          <t>Orthopedic Surgeon</t>
        </is>
      </c>
      <c r="G742" s="8" t="inlineStr">
        <is>
          <t>MA</t>
        </is>
      </c>
      <c r="H742" s="8" t="n">
        <v>1979</v>
      </c>
      <c r="I742" s="8" t="inlineStr">
        <is>
          <t>Lamborghini</t>
        </is>
      </c>
      <c r="J742" s="8" t="inlineStr">
        <is>
          <t>Huracan EVO</t>
        </is>
      </c>
      <c r="K742" s="8" t="inlineStr">
        <is>
          <t>exotic</t>
        </is>
      </c>
      <c r="L742" s="8" t="inlineStr">
        <is>
          <t>03 Supercar</t>
        </is>
      </c>
      <c r="M742" s="9" t="n">
        <v>1845000</v>
      </c>
      <c r="N742" s="8" t="inlineStr">
        <is>
          <t>two_claims</t>
        </is>
      </c>
      <c r="O742" s="8" t="n">
        <v>2</v>
      </c>
      <c r="P742" s="8" t="n">
        <v>1</v>
      </c>
      <c r="Q742" s="8" t="n">
        <v>0</v>
      </c>
      <c r="R742" s="8" t="inlineStr">
        <is>
          <t>No</t>
        </is>
      </c>
      <c r="S742" s="8" t="inlineStr">
        <is>
          <t>refer</t>
        </is>
      </c>
      <c r="T742" s="9" t="n">
        <v>33387.54</v>
      </c>
      <c r="U742" s="8" t="inlineStr">
        <is>
          <t>indicative</t>
        </is>
      </c>
      <c r="V742" s="8" t="inlineStr">
        <is>
          <t>Not Bound</t>
        </is>
      </c>
      <c r="W742" s="8" t="inlineStr"/>
    </row>
    <row r="743">
      <c r="A743" s="3" t="n">
        <v>739</v>
      </c>
      <c r="B743" s="3" t="inlineStr">
        <is>
          <t>2cf8df45-6c19-5ba3-9e08-9ba3dc1bfe83</t>
        </is>
      </c>
      <c r="C743" s="3" t="inlineStr">
        <is>
          <t>2025-09-02</t>
        </is>
      </c>
      <c r="D743" s="3" t="inlineStr">
        <is>
          <t>2025-09</t>
        </is>
      </c>
      <c r="E743" s="3" t="inlineStr">
        <is>
          <t>Delphine Whitlock</t>
        </is>
      </c>
      <c r="F743" s="3" t="inlineStr">
        <is>
          <t>Orthopedic Surgeon</t>
        </is>
      </c>
      <c r="G743" s="3" t="inlineStr">
        <is>
          <t>TX</t>
        </is>
      </c>
      <c r="H743" s="3" t="n">
        <v>1998</v>
      </c>
      <c r="I743" s="3" t="inlineStr">
        <is>
          <t>Ferrari</t>
        </is>
      </c>
      <c r="J743" s="3" t="inlineStr">
        <is>
          <t>296 GTB</t>
        </is>
      </c>
      <c r="K743" s="3" t="inlineStr">
        <is>
          <t>exotic</t>
        </is>
      </c>
      <c r="L743" s="3" t="inlineStr">
        <is>
          <t>03 Supercar</t>
        </is>
      </c>
      <c r="M743" s="7" t="n">
        <v>1195000</v>
      </c>
      <c r="N743" s="3" t="inlineStr">
        <is>
          <t>clean</t>
        </is>
      </c>
      <c r="O743" s="3" t="n">
        <v>0</v>
      </c>
      <c r="P743" s="3" t="n">
        <v>0</v>
      </c>
      <c r="Q743" s="3" t="n">
        <v>0</v>
      </c>
      <c r="R743" s="3" t="inlineStr">
        <is>
          <t>No</t>
        </is>
      </c>
      <c r="S743" s="3" t="inlineStr">
        <is>
          <t>bind</t>
        </is>
      </c>
      <c r="T743" s="7" t="n">
        <v>19894.99</v>
      </c>
      <c r="U743" s="3" t="inlineStr">
        <is>
          <t>bound</t>
        </is>
      </c>
      <c r="V743" s="3" t="inlineStr">
        <is>
          <t>Bound</t>
        </is>
      </c>
      <c r="W743" s="3" t="inlineStr">
        <is>
          <t>CANON-202509-000739</t>
        </is>
      </c>
    </row>
    <row r="744">
      <c r="A744" s="8" t="n">
        <v>740</v>
      </c>
      <c r="B744" s="8" t="inlineStr">
        <is>
          <t>a70d3a35-3919-5799-b6bb-4a0d23e769f2</t>
        </is>
      </c>
      <c r="C744" s="8" t="inlineStr">
        <is>
          <t>2025-09-21</t>
        </is>
      </c>
      <c r="D744" s="8" t="inlineStr">
        <is>
          <t>2025-09</t>
        </is>
      </c>
      <c r="E744" s="8" t="inlineStr">
        <is>
          <t>Wilhelmina Underwood</t>
        </is>
      </c>
      <c r="F744" s="8" t="inlineStr">
        <is>
          <t>Anesthesiologist</t>
        </is>
      </c>
      <c r="G744" s="8" t="inlineStr">
        <is>
          <t>NE</t>
        </is>
      </c>
      <c r="H744" s="8" t="n">
        <v>2012</v>
      </c>
      <c r="I744" s="8" t="inlineStr">
        <is>
          <t>Aston Martin</t>
        </is>
      </c>
      <c r="J744" s="8" t="inlineStr">
        <is>
          <t>DB12</t>
        </is>
      </c>
      <c r="K744" s="8" t="inlineStr">
        <is>
          <t>production_luxury</t>
        </is>
      </c>
      <c r="L744" s="8" t="inlineStr">
        <is>
          <t>01 Luxury Sedan/SUV</t>
        </is>
      </c>
      <c r="M744" s="9" t="n">
        <v>580000</v>
      </c>
      <c r="N744" s="8" t="inlineStr">
        <is>
          <t>clean</t>
        </is>
      </c>
      <c r="O744" s="8" t="n">
        <v>0</v>
      </c>
      <c r="P744" s="8" t="n">
        <v>0</v>
      </c>
      <c r="Q744" s="8" t="n">
        <v>0</v>
      </c>
      <c r="R744" s="8" t="inlineStr">
        <is>
          <t>No</t>
        </is>
      </c>
      <c r="S744" s="8" t="inlineStr">
        <is>
          <t>bind</t>
        </is>
      </c>
      <c r="T744" s="9" t="n">
        <v>8868.959999999999</v>
      </c>
      <c r="U744" s="8" t="inlineStr">
        <is>
          <t>bound</t>
        </is>
      </c>
      <c r="V744" s="8" t="inlineStr">
        <is>
          <t>Bound</t>
        </is>
      </c>
      <c r="W744" s="8" t="inlineStr">
        <is>
          <t>CANON-202509-000740</t>
        </is>
      </c>
    </row>
    <row r="745">
      <c r="A745" s="3" t="n">
        <v>741</v>
      </c>
      <c r="B745" s="3" t="inlineStr">
        <is>
          <t>69120a77-8c45-56be-810b-471562ba6fba</t>
        </is>
      </c>
      <c r="C745" s="3" t="inlineStr">
        <is>
          <t>2025-09-20</t>
        </is>
      </c>
      <c r="D745" s="3" t="inlineStr">
        <is>
          <t>2025-09</t>
        </is>
      </c>
      <c r="E745" s="3" t="inlineStr">
        <is>
          <t>Thaddeus Ashcombe</t>
        </is>
      </c>
      <c r="F745" s="3" t="inlineStr">
        <is>
          <t>Portfolio Manager</t>
        </is>
      </c>
      <c r="G745" s="3" t="inlineStr">
        <is>
          <t>MO</t>
        </is>
      </c>
      <c r="H745" s="3" t="n">
        <v>1995</v>
      </c>
      <c r="I745" s="3" t="inlineStr">
        <is>
          <t>Bentley</t>
        </is>
      </c>
      <c r="J745" s="3" t="inlineStr">
        <is>
          <t>Continental GT</t>
        </is>
      </c>
      <c r="K745" s="3" t="inlineStr">
        <is>
          <t>production_luxury</t>
        </is>
      </c>
      <c r="L745" s="3" t="inlineStr">
        <is>
          <t>01 Luxury Sedan/SUV</t>
        </is>
      </c>
      <c r="M745" s="7" t="n">
        <v>1815000</v>
      </c>
      <c r="N745" s="3" t="inlineStr">
        <is>
          <t>three_plus_fault</t>
        </is>
      </c>
      <c r="O745" s="3" t="n">
        <v>3</v>
      </c>
      <c r="P745" s="3" t="n">
        <v>3</v>
      </c>
      <c r="Q745" s="3" t="n">
        <v>0</v>
      </c>
      <c r="R745" s="3" t="inlineStr">
        <is>
          <t>No</t>
        </is>
      </c>
      <c r="S745" s="3" t="inlineStr">
        <is>
          <t>decline</t>
        </is>
      </c>
      <c r="T745" s="7" t="n">
        <v>19148.43</v>
      </c>
      <c r="U745" s="3" t="inlineStr">
        <is>
          <t>indicative</t>
        </is>
      </c>
      <c r="V745" s="3" t="inlineStr">
        <is>
          <t>Not Bound</t>
        </is>
      </c>
      <c r="W745" s="3" t="inlineStr"/>
    </row>
    <row r="746">
      <c r="A746" s="8" t="n">
        <v>742</v>
      </c>
      <c r="B746" s="8" t="inlineStr">
        <is>
          <t>a300b2d7-77a5-52b8-bda4-205efc0a5877</t>
        </is>
      </c>
      <c r="C746" s="8" t="inlineStr">
        <is>
          <t>2025-09-11</t>
        </is>
      </c>
      <c r="D746" s="8" t="inlineStr">
        <is>
          <t>2025-09</t>
        </is>
      </c>
      <c r="E746" s="8" t="inlineStr">
        <is>
          <t>Lorenzo Blackwood</t>
        </is>
      </c>
      <c r="F746" s="8" t="inlineStr">
        <is>
          <t>Retired Executive</t>
        </is>
      </c>
      <c r="G746" s="8" t="inlineStr">
        <is>
          <t>PA</t>
        </is>
      </c>
      <c r="H746" s="8" t="n">
        <v>2010</v>
      </c>
      <c r="I746" s="8" t="inlineStr">
        <is>
          <t>Mercedes-Benz</t>
        </is>
      </c>
      <c r="J746" s="8" t="inlineStr">
        <is>
          <t>AMG GT</t>
        </is>
      </c>
      <c r="K746" s="8" t="inlineStr">
        <is>
          <t>production_luxury</t>
        </is>
      </c>
      <c r="L746" s="8" t="inlineStr">
        <is>
          <t>01 Luxury Sedan/SUV</t>
        </is>
      </c>
      <c r="M746" s="9" t="n">
        <v>555000</v>
      </c>
      <c r="N746" s="8" t="inlineStr">
        <is>
          <t>clean</t>
        </is>
      </c>
      <c r="O746" s="8" t="n">
        <v>0</v>
      </c>
      <c r="P746" s="8" t="n">
        <v>0</v>
      </c>
      <c r="Q746" s="8" t="n">
        <v>0</v>
      </c>
      <c r="R746" s="8" t="inlineStr">
        <is>
          <t>No</t>
        </is>
      </c>
      <c r="S746" s="8" t="inlineStr">
        <is>
          <t>bind</t>
        </is>
      </c>
      <c r="T746" s="9" t="n">
        <v>6528.21</v>
      </c>
      <c r="U746" s="8" t="inlineStr">
        <is>
          <t>bound</t>
        </is>
      </c>
      <c r="V746" s="8" t="inlineStr">
        <is>
          <t>Bound</t>
        </is>
      </c>
      <c r="W746" s="8" t="inlineStr">
        <is>
          <t>CANON-202509-000742</t>
        </is>
      </c>
    </row>
    <row r="747">
      <c r="A747" s="3" t="n">
        <v>743</v>
      </c>
      <c r="B747" s="3" t="inlineStr">
        <is>
          <t>b6f9d438-7079-5d6b-af99-0f8732d33d41</t>
        </is>
      </c>
      <c r="C747" s="3" t="inlineStr">
        <is>
          <t>2025-09-09</t>
        </is>
      </c>
      <c r="D747" s="3" t="inlineStr">
        <is>
          <t>2025-09</t>
        </is>
      </c>
      <c r="E747" s="3" t="inlineStr">
        <is>
          <t>Emiliano Okonkwo</t>
        </is>
      </c>
      <c r="F747" s="3" t="inlineStr">
        <is>
          <t>Orthopedic Surgeon</t>
        </is>
      </c>
      <c r="G747" s="3" t="inlineStr">
        <is>
          <t>ME</t>
        </is>
      </c>
      <c r="H747" s="3" t="n">
        <v>2016</v>
      </c>
      <c r="I747" s="3" t="inlineStr">
        <is>
          <t>Aston Martin</t>
        </is>
      </c>
      <c r="J747" s="3" t="inlineStr">
        <is>
          <t>DB5</t>
        </is>
      </c>
      <c r="K747" s="3" t="inlineStr">
        <is>
          <t>classic_collector</t>
        </is>
      </c>
      <c r="L747" s="3" t="inlineStr">
        <is>
          <t>07 Post-War Classic (1946-1972)</t>
        </is>
      </c>
      <c r="M747" s="7" t="n">
        <v>405000</v>
      </c>
      <c r="N747" s="3" t="inlineStr">
        <is>
          <t>minor_comp</t>
        </is>
      </c>
      <c r="O747" s="3" t="n">
        <v>1</v>
      </c>
      <c r="P747" s="3" t="n">
        <v>0</v>
      </c>
      <c r="Q747" s="3" t="n">
        <v>0</v>
      </c>
      <c r="R747" s="3" t="inlineStr">
        <is>
          <t>No</t>
        </is>
      </c>
      <c r="S747" s="3" t="inlineStr">
        <is>
          <t>bind</t>
        </is>
      </c>
      <c r="T747" s="7" t="n">
        <v>3799.34</v>
      </c>
      <c r="U747" s="3" t="inlineStr">
        <is>
          <t>bound</t>
        </is>
      </c>
      <c r="V747" s="3" t="inlineStr">
        <is>
          <t>Bound</t>
        </is>
      </c>
      <c r="W747" s="3" t="inlineStr">
        <is>
          <t>CANON-202509-000743</t>
        </is>
      </c>
    </row>
    <row r="748">
      <c r="A748" s="8" t="n">
        <v>744</v>
      </c>
      <c r="B748" s="8" t="inlineStr">
        <is>
          <t>37c11e64-3fbb-56cc-ab21-e7d027fc55cd</t>
        </is>
      </c>
      <c r="C748" s="8" t="inlineStr">
        <is>
          <t>2025-09-17</t>
        </is>
      </c>
      <c r="D748" s="8" t="inlineStr">
        <is>
          <t>2025-09</t>
        </is>
      </c>
      <c r="E748" s="8" t="inlineStr">
        <is>
          <t>Fenwick Harrington</t>
        </is>
      </c>
      <c r="F748" s="8" t="inlineStr">
        <is>
          <t>Cardiologist</t>
        </is>
      </c>
      <c r="G748" s="8" t="inlineStr">
        <is>
          <t>KS</t>
        </is>
      </c>
      <c r="H748" s="8" t="n">
        <v>1988</v>
      </c>
      <c r="I748" s="8" t="inlineStr">
        <is>
          <t>Porsche</t>
        </is>
      </c>
      <c r="J748" s="8" t="inlineStr">
        <is>
          <t>911 Turbo S</t>
        </is>
      </c>
      <c r="K748" s="8" t="inlineStr">
        <is>
          <t>production_luxury</t>
        </is>
      </c>
      <c r="L748" s="8" t="inlineStr">
        <is>
          <t>01 Luxury Sedan/SUV</t>
        </is>
      </c>
      <c r="M748" s="9" t="n">
        <v>470000</v>
      </c>
      <c r="N748" s="8" t="inlineStr">
        <is>
          <t>three_plus_fault</t>
        </is>
      </c>
      <c r="O748" s="8" t="n">
        <v>3</v>
      </c>
      <c r="P748" s="8" t="n">
        <v>3</v>
      </c>
      <c r="Q748" s="8" t="n">
        <v>0</v>
      </c>
      <c r="R748" s="8" t="inlineStr">
        <is>
          <t>No</t>
        </is>
      </c>
      <c r="S748" s="8" t="inlineStr">
        <is>
          <t>decline</t>
        </is>
      </c>
      <c r="T748" s="9" t="n">
        <v>6187.56</v>
      </c>
      <c r="U748" s="8" t="inlineStr">
        <is>
          <t>indicative</t>
        </is>
      </c>
      <c r="V748" s="8" t="inlineStr">
        <is>
          <t>Not Bound</t>
        </is>
      </c>
      <c r="W748" s="8" t="inlineStr"/>
    </row>
    <row r="749">
      <c r="A749" s="3" t="n">
        <v>745</v>
      </c>
      <c r="B749" s="3" t="inlineStr">
        <is>
          <t>040de74a-95d0-5643-ac8d-76e933227bd1</t>
        </is>
      </c>
      <c r="C749" s="3" t="inlineStr">
        <is>
          <t>2025-09-18</t>
        </is>
      </c>
      <c r="D749" s="3" t="inlineStr">
        <is>
          <t>2025-09</t>
        </is>
      </c>
      <c r="E749" s="3" t="inlineStr">
        <is>
          <t>Leopold Thistlewood</t>
        </is>
      </c>
      <c r="F749" s="3" t="inlineStr">
        <is>
          <t>Orthopedic Surgeon</t>
        </is>
      </c>
      <c r="G749" s="3" t="inlineStr">
        <is>
          <t>NC</t>
        </is>
      </c>
      <c r="H749" s="3" t="n">
        <v>1994</v>
      </c>
      <c r="I749" s="3" t="inlineStr">
        <is>
          <t>Icon</t>
        </is>
      </c>
      <c r="J749" s="3" t="inlineStr">
        <is>
          <t>Derelict</t>
        </is>
      </c>
      <c r="K749" s="3" t="inlineStr">
        <is>
          <t>restomod_coachbuilt</t>
        </is>
      </c>
      <c r="L749" s="3" t="inlineStr">
        <is>
          <t>11 Restomod/Coachbuilt</t>
        </is>
      </c>
      <c r="M749" s="7" t="n">
        <v>570000</v>
      </c>
      <c r="N749" s="3" t="inlineStr">
        <is>
          <t>one_large</t>
        </is>
      </c>
      <c r="O749" s="3" t="n">
        <v>1</v>
      </c>
      <c r="P749" s="3" t="n">
        <v>0</v>
      </c>
      <c r="Q749" s="3" t="n">
        <v>1</v>
      </c>
      <c r="R749" s="3" t="inlineStr">
        <is>
          <t>No</t>
        </is>
      </c>
      <c r="S749" s="3" t="inlineStr">
        <is>
          <t>refer</t>
        </is>
      </c>
      <c r="T749" s="7" t="n">
        <v>9252.42</v>
      </c>
      <c r="U749" s="3" t="inlineStr">
        <is>
          <t>indicative</t>
        </is>
      </c>
      <c r="V749" s="3" t="inlineStr">
        <is>
          <t>Not Bound</t>
        </is>
      </c>
      <c r="W749" s="3" t="inlineStr"/>
    </row>
    <row r="750">
      <c r="A750" s="8" t="n">
        <v>746</v>
      </c>
      <c r="B750" s="8" t="inlineStr">
        <is>
          <t>f17513de-be0c-504b-b3d2-fe1ed14dc685</t>
        </is>
      </c>
      <c r="C750" s="8" t="inlineStr">
        <is>
          <t>2025-09-20</t>
        </is>
      </c>
      <c r="D750" s="8" t="inlineStr">
        <is>
          <t>2025-09</t>
        </is>
      </c>
      <c r="E750" s="8" t="inlineStr">
        <is>
          <t>Ingrid Delacroix</t>
        </is>
      </c>
      <c r="F750" s="8" t="inlineStr">
        <is>
          <t>Software Architect</t>
        </is>
      </c>
      <c r="G750" s="8" t="inlineStr">
        <is>
          <t>IL</t>
        </is>
      </c>
      <c r="H750" s="8" t="n">
        <v>1985</v>
      </c>
      <c r="I750" s="8" t="inlineStr">
        <is>
          <t>BMW</t>
        </is>
      </c>
      <c r="J750" s="8" t="inlineStr">
        <is>
          <t>M8 Competition</t>
        </is>
      </c>
      <c r="K750" s="8" t="inlineStr">
        <is>
          <t>production_luxury</t>
        </is>
      </c>
      <c r="L750" s="8" t="inlineStr">
        <is>
          <t>01 Luxury Sedan/SUV</t>
        </is>
      </c>
      <c r="M750" s="9" t="n">
        <v>235000</v>
      </c>
      <c r="N750" s="8" t="inlineStr">
        <is>
          <t>three_plus_fault</t>
        </is>
      </c>
      <c r="O750" s="8" t="n">
        <v>4</v>
      </c>
      <c r="P750" s="8" t="n">
        <v>4</v>
      </c>
      <c r="Q750" s="8" t="n">
        <v>0</v>
      </c>
      <c r="R750" s="8" t="inlineStr">
        <is>
          <t>No</t>
        </is>
      </c>
      <c r="S750" s="8" t="inlineStr">
        <is>
          <t>decline</t>
        </is>
      </c>
      <c r="T750" s="9" t="n">
        <v>5320.87</v>
      </c>
      <c r="U750" s="8" t="inlineStr">
        <is>
          <t>indicative</t>
        </is>
      </c>
      <c r="V750" s="8" t="inlineStr">
        <is>
          <t>Not Bound</t>
        </is>
      </c>
      <c r="W750" s="8" t="inlineStr"/>
    </row>
    <row r="751">
      <c r="A751" s="3" t="n">
        <v>747</v>
      </c>
      <c r="B751" s="3" t="inlineStr">
        <is>
          <t>0bd96a5f-955f-59af-87ca-cc03c87602c3</t>
        </is>
      </c>
      <c r="C751" s="3" t="inlineStr">
        <is>
          <t>2025-09-18</t>
        </is>
      </c>
      <c r="D751" s="3" t="inlineStr">
        <is>
          <t>2025-09</t>
        </is>
      </c>
      <c r="E751" s="3" t="inlineStr">
        <is>
          <t>Wilhelmina Thistlewood</t>
        </is>
      </c>
      <c r="F751" s="3" t="inlineStr">
        <is>
          <t>Cardiologist</t>
        </is>
      </c>
      <c r="G751" s="3" t="inlineStr">
        <is>
          <t>MI</t>
        </is>
      </c>
      <c r="H751" s="3" t="n">
        <v>1998</v>
      </c>
      <c r="I751" s="3" t="inlineStr">
        <is>
          <t>BMW</t>
        </is>
      </c>
      <c r="J751" s="3" t="inlineStr">
        <is>
          <t>M8 Competition</t>
        </is>
      </c>
      <c r="K751" s="3" t="inlineStr">
        <is>
          <t>production_luxury</t>
        </is>
      </c>
      <c r="L751" s="3" t="inlineStr">
        <is>
          <t>01 Luxury Sedan/SUV</t>
        </is>
      </c>
      <c r="M751" s="7" t="n">
        <v>425000</v>
      </c>
      <c r="N751" s="3" t="inlineStr">
        <is>
          <t>clean</t>
        </is>
      </c>
      <c r="O751" s="3" t="n">
        <v>0</v>
      </c>
      <c r="P751" s="3" t="n">
        <v>0</v>
      </c>
      <c r="Q751" s="3" t="n">
        <v>0</v>
      </c>
      <c r="R751" s="3" t="inlineStr">
        <is>
          <t>No</t>
        </is>
      </c>
      <c r="S751" s="3" t="inlineStr">
        <is>
          <t>bind</t>
        </is>
      </c>
      <c r="T751" s="7" t="n">
        <v>8940.66</v>
      </c>
      <c r="U751" s="3" t="inlineStr">
        <is>
          <t>bound</t>
        </is>
      </c>
      <c r="V751" s="3" t="inlineStr">
        <is>
          <t>Bound</t>
        </is>
      </c>
      <c r="W751" s="3" t="inlineStr">
        <is>
          <t>CANON-202509-000747</t>
        </is>
      </c>
    </row>
    <row r="752">
      <c r="A752" s="8" t="n">
        <v>748</v>
      </c>
      <c r="B752" s="8" t="inlineStr">
        <is>
          <t>d08fe5b6-1faa-5b53-978f-dd263a683ed1</t>
        </is>
      </c>
      <c r="C752" s="8" t="inlineStr">
        <is>
          <t>2025-09-26</t>
        </is>
      </c>
      <c r="D752" s="8" t="inlineStr">
        <is>
          <t>2025-09</t>
        </is>
      </c>
      <c r="E752" s="8" t="inlineStr">
        <is>
          <t>Fitzgerald Blackwood</t>
        </is>
      </c>
      <c r="F752" s="8" t="inlineStr">
        <is>
          <t>Anesthesiologist</t>
        </is>
      </c>
      <c r="G752" s="8" t="inlineStr">
        <is>
          <t>CT</t>
        </is>
      </c>
      <c r="H752" s="8" t="n">
        <v>1955</v>
      </c>
      <c r="I752" s="8" t="inlineStr">
        <is>
          <t>Maserati</t>
        </is>
      </c>
      <c r="J752" s="8" t="inlineStr">
        <is>
          <t>GranTurismo</t>
        </is>
      </c>
      <c r="K752" s="8" t="inlineStr">
        <is>
          <t>production_luxury</t>
        </is>
      </c>
      <c r="L752" s="8" t="inlineStr">
        <is>
          <t>01 Luxury Sedan/SUV</t>
        </is>
      </c>
      <c r="M752" s="9" t="n">
        <v>445000</v>
      </c>
      <c r="N752" s="8" t="inlineStr">
        <is>
          <t>clean</t>
        </is>
      </c>
      <c r="O752" s="8" t="n">
        <v>0</v>
      </c>
      <c r="P752" s="8" t="n">
        <v>0</v>
      </c>
      <c r="Q752" s="8" t="n">
        <v>0</v>
      </c>
      <c r="R752" s="8" t="inlineStr">
        <is>
          <t>No</t>
        </is>
      </c>
      <c r="S752" s="8" t="inlineStr">
        <is>
          <t>bind</t>
        </is>
      </c>
      <c r="T752" s="9" t="n">
        <v>6764.37</v>
      </c>
      <c r="U752" s="8" t="inlineStr">
        <is>
          <t>bound</t>
        </is>
      </c>
      <c r="V752" s="8" t="inlineStr">
        <is>
          <t>Bound</t>
        </is>
      </c>
      <c r="W752" s="8" t="inlineStr">
        <is>
          <t>CANON-202509-000748</t>
        </is>
      </c>
    </row>
    <row r="753">
      <c r="A753" s="3" t="n">
        <v>749</v>
      </c>
      <c r="B753" s="3" t="inlineStr">
        <is>
          <t>1d21e3d7-ab5f-53af-a04f-b33885387562</t>
        </is>
      </c>
      <c r="C753" s="3" t="inlineStr">
        <is>
          <t>2025-09-08</t>
        </is>
      </c>
      <c r="D753" s="3" t="inlineStr">
        <is>
          <t>2025-09</t>
        </is>
      </c>
      <c r="E753" s="3" t="inlineStr">
        <is>
          <t>Cassius Castellanos</t>
        </is>
      </c>
      <c r="F753" s="3" t="inlineStr">
        <is>
          <t>Law Firm Partner</t>
        </is>
      </c>
      <c r="G753" s="3" t="inlineStr">
        <is>
          <t>CA</t>
        </is>
      </c>
      <c r="H753" s="3" t="n">
        <v>2019</v>
      </c>
      <c r="I753" s="3" t="inlineStr">
        <is>
          <t>Maserati</t>
        </is>
      </c>
      <c r="J753" s="3" t="inlineStr">
        <is>
          <t>GranTurismo</t>
        </is>
      </c>
      <c r="K753" s="3" t="inlineStr">
        <is>
          <t>production_luxury</t>
        </is>
      </c>
      <c r="L753" s="3" t="inlineStr">
        <is>
          <t>01 Luxury Sedan/SUV</t>
        </is>
      </c>
      <c r="M753" s="7" t="n">
        <v>830000</v>
      </c>
      <c r="N753" s="3" t="inlineStr">
        <is>
          <t>three_plus_fault</t>
        </is>
      </c>
      <c r="O753" s="3" t="n">
        <v>4</v>
      </c>
      <c r="P753" s="3" t="n">
        <v>4</v>
      </c>
      <c r="Q753" s="3" t="n">
        <v>0</v>
      </c>
      <c r="R753" s="3" t="inlineStr">
        <is>
          <t>No</t>
        </is>
      </c>
      <c r="S753" s="3" t="inlineStr">
        <is>
          <t>decline</t>
        </is>
      </c>
      <c r="T753" s="7" t="n">
        <v>13179.93</v>
      </c>
      <c r="U753" s="3" t="inlineStr">
        <is>
          <t>indicative</t>
        </is>
      </c>
      <c r="V753" s="3" t="inlineStr">
        <is>
          <t>Not Bound</t>
        </is>
      </c>
      <c r="W753" s="3" t="inlineStr"/>
    </row>
    <row r="754">
      <c r="A754" s="8" t="n">
        <v>750</v>
      </c>
      <c r="B754" s="8" t="inlineStr">
        <is>
          <t>ca631496-311b-5111-9148-60b25696b76f</t>
        </is>
      </c>
      <c r="C754" s="8" t="inlineStr">
        <is>
          <t>2025-09-01</t>
        </is>
      </c>
      <c r="D754" s="8" t="inlineStr">
        <is>
          <t>2025-09</t>
        </is>
      </c>
      <c r="E754" s="8" t="inlineStr">
        <is>
          <t>Priya Underwood</t>
        </is>
      </c>
      <c r="F754" s="8" t="inlineStr">
        <is>
          <t>Founder / CEO</t>
        </is>
      </c>
      <c r="G754" s="8" t="inlineStr">
        <is>
          <t>NJ</t>
        </is>
      </c>
      <c r="H754" s="8" t="n">
        <v>2012</v>
      </c>
      <c r="I754" s="8" t="inlineStr">
        <is>
          <t>McLaren</t>
        </is>
      </c>
      <c r="J754" s="8" t="inlineStr">
        <is>
          <t>750S</t>
        </is>
      </c>
      <c r="K754" s="8" t="inlineStr">
        <is>
          <t>exotic</t>
        </is>
      </c>
      <c r="L754" s="8" t="inlineStr">
        <is>
          <t>03 Supercar</t>
        </is>
      </c>
      <c r="M754" s="9" t="n">
        <v>1155000</v>
      </c>
      <c r="N754" s="8" t="inlineStr">
        <is>
          <t>three_plus_fault</t>
        </is>
      </c>
      <c r="O754" s="8" t="n">
        <v>3</v>
      </c>
      <c r="P754" s="8" t="n">
        <v>3</v>
      </c>
      <c r="Q754" s="8" t="n">
        <v>0</v>
      </c>
      <c r="R754" s="8" t="inlineStr">
        <is>
          <t>No</t>
        </is>
      </c>
      <c r="S754" s="8" t="inlineStr">
        <is>
          <t>decline</t>
        </is>
      </c>
      <c r="T754" s="9" t="n">
        <v>15216.04</v>
      </c>
      <c r="U754" s="8" t="inlineStr">
        <is>
          <t>indicative</t>
        </is>
      </c>
      <c r="V754" s="8" t="inlineStr">
        <is>
          <t>Not Bound</t>
        </is>
      </c>
      <c r="W754" s="8" t="inlineStr"/>
    </row>
    <row r="755">
      <c r="A755" s="3" t="n">
        <v>751</v>
      </c>
      <c r="B755" s="3" t="inlineStr">
        <is>
          <t>6347dd87-1d87-5138-b719-efb91e0faab7</t>
        </is>
      </c>
      <c r="C755" s="3" t="inlineStr">
        <is>
          <t>2025-09-30</t>
        </is>
      </c>
      <c r="D755" s="3" t="inlineStr">
        <is>
          <t>2025-09</t>
        </is>
      </c>
      <c r="E755" s="3" t="inlineStr">
        <is>
          <t>Anouk Thistlewood</t>
        </is>
      </c>
      <c r="F755" s="3" t="inlineStr">
        <is>
          <t>Law Firm Partner</t>
        </is>
      </c>
      <c r="G755" s="3" t="inlineStr">
        <is>
          <t>KS</t>
        </is>
      </c>
      <c r="H755" s="3" t="n">
        <v>1970</v>
      </c>
      <c r="I755" s="3" t="inlineStr">
        <is>
          <t>Maserati</t>
        </is>
      </c>
      <c r="J755" s="3" t="inlineStr">
        <is>
          <t>GranTurismo</t>
        </is>
      </c>
      <c r="K755" s="3" t="inlineStr">
        <is>
          <t>production_luxury</t>
        </is>
      </c>
      <c r="L755" s="3" t="inlineStr">
        <is>
          <t>01 Luxury Sedan/SUV</t>
        </is>
      </c>
      <c r="M755" s="7" t="n">
        <v>570000</v>
      </c>
      <c r="N755" s="3" t="inlineStr">
        <is>
          <t>clean</t>
        </is>
      </c>
      <c r="O755" s="3" t="n">
        <v>0</v>
      </c>
      <c r="P755" s="3" t="n">
        <v>0</v>
      </c>
      <c r="Q755" s="3" t="n">
        <v>0</v>
      </c>
      <c r="R755" s="3" t="inlineStr">
        <is>
          <t>No</t>
        </is>
      </c>
      <c r="S755" s="3" t="inlineStr">
        <is>
          <t>bind</t>
        </is>
      </c>
      <c r="T755" s="7" t="n">
        <v>6503.51</v>
      </c>
      <c r="U755" s="3" t="inlineStr">
        <is>
          <t>bound</t>
        </is>
      </c>
      <c r="V755" s="3" t="inlineStr">
        <is>
          <t>Bound</t>
        </is>
      </c>
      <c r="W755" s="3" t="inlineStr">
        <is>
          <t>CANON-202509-000751</t>
        </is>
      </c>
    </row>
    <row r="756">
      <c r="A756" s="8" t="n">
        <v>752</v>
      </c>
      <c r="B756" s="8" t="inlineStr">
        <is>
          <t>99f78874-4444-5e1a-b0ea-740758e37b51</t>
        </is>
      </c>
      <c r="C756" s="8" t="inlineStr">
        <is>
          <t>2025-09-18</t>
        </is>
      </c>
      <c r="D756" s="8" t="inlineStr">
        <is>
          <t>2025-09</t>
        </is>
      </c>
      <c r="E756" s="8" t="inlineStr">
        <is>
          <t>Delphine Montoya</t>
        </is>
      </c>
      <c r="F756" s="8" t="inlineStr">
        <is>
          <t>Founder / CEO</t>
        </is>
      </c>
      <c r="G756" s="8" t="inlineStr">
        <is>
          <t>CO</t>
        </is>
      </c>
      <c r="H756" s="8" t="n">
        <v>2006</v>
      </c>
      <c r="I756" s="8" t="inlineStr">
        <is>
          <t>Bentley</t>
        </is>
      </c>
      <c r="J756" s="8" t="inlineStr">
        <is>
          <t>Continental GT</t>
        </is>
      </c>
      <c r="K756" s="8" t="inlineStr">
        <is>
          <t>production_luxury</t>
        </is>
      </c>
      <c r="L756" s="8" t="inlineStr">
        <is>
          <t>01 Luxury Sedan/SUV</t>
        </is>
      </c>
      <c r="M756" s="9" t="n">
        <v>710000</v>
      </c>
      <c r="N756" s="8" t="inlineStr">
        <is>
          <t>clean</t>
        </is>
      </c>
      <c r="O756" s="8" t="n">
        <v>0</v>
      </c>
      <c r="P756" s="8" t="n">
        <v>0</v>
      </c>
      <c r="Q756" s="8" t="n">
        <v>0</v>
      </c>
      <c r="R756" s="8" t="inlineStr">
        <is>
          <t>No</t>
        </is>
      </c>
      <c r="S756" s="8" t="inlineStr">
        <is>
          <t>bind</t>
        </is>
      </c>
      <c r="T756" s="9" t="n">
        <v>9186.549999999999</v>
      </c>
      <c r="U756" s="8" t="inlineStr">
        <is>
          <t>bound</t>
        </is>
      </c>
      <c r="V756" s="8" t="inlineStr">
        <is>
          <t>Bound</t>
        </is>
      </c>
      <c r="W756" s="8" t="inlineStr">
        <is>
          <t>CANON-202509-000752</t>
        </is>
      </c>
    </row>
    <row r="757">
      <c r="A757" s="3" t="n">
        <v>753</v>
      </c>
      <c r="B757" s="3" t="inlineStr">
        <is>
          <t>d3119434-fffd-5425-ab1f-c4ec04e7f282</t>
        </is>
      </c>
      <c r="C757" s="3" t="inlineStr">
        <is>
          <t>2025-09-10</t>
        </is>
      </c>
      <c r="D757" s="3" t="inlineStr">
        <is>
          <t>2025-09</t>
        </is>
      </c>
      <c r="E757" s="3" t="inlineStr">
        <is>
          <t>Ingrid Chattopadhyay</t>
        </is>
      </c>
      <c r="F757" s="3" t="inlineStr">
        <is>
          <t>Orthopedic Surgeon</t>
        </is>
      </c>
      <c r="G757" s="3" t="inlineStr">
        <is>
          <t>PA</t>
        </is>
      </c>
      <c r="H757" s="3" t="n">
        <v>1958</v>
      </c>
      <c r="I757" s="3" t="inlineStr">
        <is>
          <t>Maserati</t>
        </is>
      </c>
      <c r="J757" s="3" t="inlineStr">
        <is>
          <t>GranTurismo</t>
        </is>
      </c>
      <c r="K757" s="3" t="inlineStr">
        <is>
          <t>production_luxury</t>
        </is>
      </c>
      <c r="L757" s="3" t="inlineStr">
        <is>
          <t>01 Luxury Sedan/SUV</t>
        </is>
      </c>
      <c r="M757" s="7" t="n">
        <v>550000</v>
      </c>
      <c r="N757" s="3" t="inlineStr">
        <is>
          <t>clean</t>
        </is>
      </c>
      <c r="O757" s="3" t="n">
        <v>0</v>
      </c>
      <c r="P757" s="3" t="n">
        <v>0</v>
      </c>
      <c r="Q757" s="3" t="n">
        <v>0</v>
      </c>
      <c r="R757" s="3" t="inlineStr">
        <is>
          <t>No</t>
        </is>
      </c>
      <c r="S757" s="3" t="inlineStr">
        <is>
          <t>bind</t>
        </is>
      </c>
      <c r="T757" s="7" t="n">
        <v>6469.4</v>
      </c>
      <c r="U757" s="3" t="inlineStr">
        <is>
          <t>bound</t>
        </is>
      </c>
      <c r="V757" s="3" t="inlineStr">
        <is>
          <t>Bound</t>
        </is>
      </c>
      <c r="W757" s="3" t="inlineStr">
        <is>
          <t>CANON-202509-000753</t>
        </is>
      </c>
    </row>
    <row r="758">
      <c r="A758" s="8" t="n">
        <v>754</v>
      </c>
      <c r="B758" s="8" t="inlineStr">
        <is>
          <t>b96809fe-eb8d-5b96-a556-4c1362fe9fa0</t>
        </is>
      </c>
      <c r="C758" s="8" t="inlineStr">
        <is>
          <t>2025-09-10</t>
        </is>
      </c>
      <c r="D758" s="8" t="inlineStr">
        <is>
          <t>2025-09</t>
        </is>
      </c>
      <c r="E758" s="8" t="inlineStr">
        <is>
          <t>Lorenzo Kingsford</t>
        </is>
      </c>
      <c r="F758" s="8" t="inlineStr">
        <is>
          <t>Law Firm Partner</t>
        </is>
      </c>
      <c r="G758" s="8" t="inlineStr">
        <is>
          <t>NY</t>
        </is>
      </c>
      <c r="H758" s="8" t="n">
        <v>2008</v>
      </c>
      <c r="I758" s="8" t="inlineStr">
        <is>
          <t>Aston Martin</t>
        </is>
      </c>
      <c r="J758" s="8" t="inlineStr">
        <is>
          <t>DB12</t>
        </is>
      </c>
      <c r="K758" s="8" t="inlineStr">
        <is>
          <t>production_luxury</t>
        </is>
      </c>
      <c r="L758" s="8" t="inlineStr">
        <is>
          <t>01 Luxury Sedan/SUV</t>
        </is>
      </c>
      <c r="M758" s="9" t="n">
        <v>325000</v>
      </c>
      <c r="N758" s="8" t="inlineStr">
        <is>
          <t>clean</t>
        </is>
      </c>
      <c r="O758" s="8" t="n">
        <v>0</v>
      </c>
      <c r="P758" s="8" t="n">
        <v>0</v>
      </c>
      <c r="Q758" s="8" t="n">
        <v>0</v>
      </c>
      <c r="R758" s="8" t="inlineStr">
        <is>
          <t>No</t>
        </is>
      </c>
      <c r="S758" s="8" t="inlineStr">
        <is>
          <t>bind</t>
        </is>
      </c>
      <c r="T758" s="9" t="n">
        <v>5646.02</v>
      </c>
      <c r="U758" s="8" t="inlineStr">
        <is>
          <t>bound</t>
        </is>
      </c>
      <c r="V758" s="8" t="inlineStr">
        <is>
          <t>Bound</t>
        </is>
      </c>
      <c r="W758" s="8" t="inlineStr">
        <is>
          <t>CANON-202509-000754</t>
        </is>
      </c>
    </row>
    <row r="759">
      <c r="A759" s="3" t="n">
        <v>755</v>
      </c>
      <c r="B759" s="3" t="inlineStr">
        <is>
          <t>8c645495-bd2a-5bbf-97ab-e4a96ff9e2a2</t>
        </is>
      </c>
      <c r="C759" s="3" t="inlineStr">
        <is>
          <t>2025-09-07</t>
        </is>
      </c>
      <c r="D759" s="3" t="inlineStr">
        <is>
          <t>2025-09</t>
        </is>
      </c>
      <c r="E759" s="3" t="inlineStr">
        <is>
          <t>Desmond Chattopadhyay</t>
        </is>
      </c>
      <c r="F759" s="3" t="inlineStr">
        <is>
          <t>Retired Executive</t>
        </is>
      </c>
      <c r="G759" s="3" t="inlineStr">
        <is>
          <t>VA</t>
        </is>
      </c>
      <c r="H759" s="3" t="n">
        <v>1994</v>
      </c>
      <c r="I759" s="3" t="inlineStr">
        <is>
          <t>Porsche</t>
        </is>
      </c>
      <c r="J759" s="3" t="inlineStr">
        <is>
          <t>911 Turbo S</t>
        </is>
      </c>
      <c r="K759" s="3" t="inlineStr">
        <is>
          <t>production_luxury</t>
        </is>
      </c>
      <c r="L759" s="3" t="inlineStr">
        <is>
          <t>01 Luxury Sedan/SUV</t>
        </is>
      </c>
      <c r="M759" s="7" t="n">
        <v>825000</v>
      </c>
      <c r="N759" s="3" t="inlineStr">
        <is>
          <t>three_plus_fault</t>
        </is>
      </c>
      <c r="O759" s="3" t="n">
        <v>3</v>
      </c>
      <c r="P759" s="3" t="n">
        <v>3</v>
      </c>
      <c r="Q759" s="3" t="n">
        <v>0</v>
      </c>
      <c r="R759" s="3" t="inlineStr">
        <is>
          <t>No</t>
        </is>
      </c>
      <c r="S759" s="3" t="inlineStr">
        <is>
          <t>decline</t>
        </is>
      </c>
      <c r="T759" s="7" t="n">
        <v>10577.47</v>
      </c>
      <c r="U759" s="3" t="inlineStr">
        <is>
          <t>indicative</t>
        </is>
      </c>
      <c r="V759" s="3" t="inlineStr">
        <is>
          <t>Not Bound</t>
        </is>
      </c>
      <c r="W759" s="3" t="inlineStr"/>
    </row>
    <row r="760">
      <c r="A760" s="8" t="n">
        <v>756</v>
      </c>
      <c r="B760" s="8" t="inlineStr">
        <is>
          <t>bd3341a2-5e7b-5b2a-9165-38e1513ef133</t>
        </is>
      </c>
      <c r="C760" s="8" t="inlineStr">
        <is>
          <t>2025-09-14</t>
        </is>
      </c>
      <c r="D760" s="8" t="inlineStr">
        <is>
          <t>2025-09</t>
        </is>
      </c>
      <c r="E760" s="8" t="inlineStr">
        <is>
          <t>Everett Kingsford</t>
        </is>
      </c>
      <c r="F760" s="8" t="inlineStr">
        <is>
          <t>Retired Executive</t>
        </is>
      </c>
      <c r="G760" s="8" t="inlineStr">
        <is>
          <t>NC</t>
        </is>
      </c>
      <c r="H760" s="8" t="n">
        <v>1960</v>
      </c>
      <c r="I760" s="8" t="inlineStr">
        <is>
          <t>Bentley</t>
        </is>
      </c>
      <c r="J760" s="8" t="inlineStr">
        <is>
          <t>Continental GT</t>
        </is>
      </c>
      <c r="K760" s="8" t="inlineStr">
        <is>
          <t>production_luxury</t>
        </is>
      </c>
      <c r="L760" s="8" t="inlineStr">
        <is>
          <t>01 Luxury Sedan/SUV</t>
        </is>
      </c>
      <c r="M760" s="9" t="n">
        <v>305000</v>
      </c>
      <c r="N760" s="8" t="inlineStr">
        <is>
          <t>three_plus_fault</t>
        </is>
      </c>
      <c r="O760" s="8" t="n">
        <v>3</v>
      </c>
      <c r="P760" s="8" t="n">
        <v>3</v>
      </c>
      <c r="Q760" s="8" t="n">
        <v>0</v>
      </c>
      <c r="R760" s="8" t="inlineStr">
        <is>
          <t>No</t>
        </is>
      </c>
      <c r="S760" s="8" t="inlineStr">
        <is>
          <t>decline</t>
        </is>
      </c>
      <c r="T760" s="9" t="n">
        <v>4760.44</v>
      </c>
      <c r="U760" s="8" t="inlineStr">
        <is>
          <t>indicative</t>
        </is>
      </c>
      <c r="V760" s="8" t="inlineStr">
        <is>
          <t>Not Bound</t>
        </is>
      </c>
      <c r="W760" s="8" t="inlineStr"/>
    </row>
    <row r="761">
      <c r="A761" s="3" t="n">
        <v>757</v>
      </c>
      <c r="B761" s="3" t="inlineStr">
        <is>
          <t>4969f80a-5e83-5e05-a626-1267e1c66aed</t>
        </is>
      </c>
      <c r="C761" s="3" t="inlineStr">
        <is>
          <t>2025-09-16</t>
        </is>
      </c>
      <c r="D761" s="3" t="inlineStr">
        <is>
          <t>2025-09</t>
        </is>
      </c>
      <c r="E761" s="3" t="inlineStr">
        <is>
          <t>Fitzgerald Rourke</t>
        </is>
      </c>
      <c r="F761" s="3" t="inlineStr">
        <is>
          <t>Retired Executive</t>
        </is>
      </c>
      <c r="G761" s="3" t="inlineStr">
        <is>
          <t>GA</t>
        </is>
      </c>
      <c r="H761" s="3" t="n">
        <v>1956</v>
      </c>
      <c r="I761" s="3" t="inlineStr">
        <is>
          <t>Ferrari</t>
        </is>
      </c>
      <c r="J761" s="3" t="inlineStr">
        <is>
          <t>SF90 Stradale</t>
        </is>
      </c>
      <c r="K761" s="3" t="inlineStr">
        <is>
          <t>exotic</t>
        </is>
      </c>
      <c r="L761" s="3" t="inlineStr">
        <is>
          <t>03 Supercar</t>
        </is>
      </c>
      <c r="M761" s="7" t="n">
        <v>1145000</v>
      </c>
      <c r="N761" s="3" t="inlineStr">
        <is>
          <t>three_plus_fault</t>
        </is>
      </c>
      <c r="O761" s="3" t="n">
        <v>3</v>
      </c>
      <c r="P761" s="3" t="n">
        <v>3</v>
      </c>
      <c r="Q761" s="3" t="n">
        <v>0</v>
      </c>
      <c r="R761" s="3" t="inlineStr">
        <is>
          <t>No</t>
        </is>
      </c>
      <c r="S761" s="3" t="inlineStr">
        <is>
          <t>decline</t>
        </is>
      </c>
      <c r="T761" s="7" t="n">
        <v>18565.28</v>
      </c>
      <c r="U761" s="3" t="inlineStr">
        <is>
          <t>indicative</t>
        </is>
      </c>
      <c r="V761" s="3" t="inlineStr">
        <is>
          <t>Not Bound</t>
        </is>
      </c>
      <c r="W761" s="3" t="inlineStr"/>
    </row>
    <row r="762">
      <c r="A762" s="8" t="n">
        <v>758</v>
      </c>
      <c r="B762" s="8" t="inlineStr">
        <is>
          <t>a08c736a-272b-58b3-9426-d6131cf70cca</t>
        </is>
      </c>
      <c r="C762" s="8" t="inlineStr">
        <is>
          <t>2025-09-17</t>
        </is>
      </c>
      <c r="D762" s="8" t="inlineStr">
        <is>
          <t>2025-09</t>
        </is>
      </c>
      <c r="E762" s="8" t="inlineStr">
        <is>
          <t>Desmond Blackwood</t>
        </is>
      </c>
      <c r="F762" s="8" t="inlineStr">
        <is>
          <t>Law Firm Partner</t>
        </is>
      </c>
      <c r="G762" s="8" t="inlineStr">
        <is>
          <t>AZ</t>
        </is>
      </c>
      <c r="H762" s="8" t="n">
        <v>1963</v>
      </c>
      <c r="I762" s="8" t="inlineStr">
        <is>
          <t>Bentley</t>
        </is>
      </c>
      <c r="J762" s="8" t="inlineStr">
        <is>
          <t>4.5 Litre</t>
        </is>
      </c>
      <c r="K762" s="8" t="inlineStr">
        <is>
          <t>pre_war_vintage</t>
        </is>
      </c>
      <c r="L762" s="8" t="inlineStr">
        <is>
          <t>06 Vintage Pre-War (pre-1946)</t>
        </is>
      </c>
      <c r="M762" s="9" t="n">
        <v>685000</v>
      </c>
      <c r="N762" s="8" t="inlineStr">
        <is>
          <t>clean</t>
        </is>
      </c>
      <c r="O762" s="8" t="n">
        <v>0</v>
      </c>
      <c r="P762" s="8" t="n">
        <v>0</v>
      </c>
      <c r="Q762" s="8" t="n">
        <v>0</v>
      </c>
      <c r="R762" s="8" t="inlineStr">
        <is>
          <t>No</t>
        </is>
      </c>
      <c r="S762" s="8" t="inlineStr">
        <is>
          <t>bind</t>
        </is>
      </c>
      <c r="T762" s="9" t="n">
        <v>4757.55</v>
      </c>
      <c r="U762" s="8" t="inlineStr">
        <is>
          <t>bound</t>
        </is>
      </c>
      <c r="V762" s="8" t="inlineStr">
        <is>
          <t>Bound</t>
        </is>
      </c>
      <c r="W762" s="8" t="inlineStr">
        <is>
          <t>CANON-202509-000758</t>
        </is>
      </c>
    </row>
    <row r="763">
      <c r="A763" s="3" t="n">
        <v>759</v>
      </c>
      <c r="B763" s="3" t="inlineStr">
        <is>
          <t>a32c78e9-48f7-50fb-811f-1ff76ace9727</t>
        </is>
      </c>
      <c r="C763" s="3" t="inlineStr">
        <is>
          <t>2025-09-14</t>
        </is>
      </c>
      <c r="D763" s="3" t="inlineStr">
        <is>
          <t>2025-09</t>
        </is>
      </c>
      <c r="E763" s="3" t="inlineStr">
        <is>
          <t>Wilhelmina Pennington</t>
        </is>
      </c>
      <c r="F763" s="3" t="inlineStr">
        <is>
          <t>Portfolio Manager</t>
        </is>
      </c>
      <c r="G763" s="3" t="inlineStr">
        <is>
          <t>MO</t>
        </is>
      </c>
      <c r="H763" s="3" t="n">
        <v>1963</v>
      </c>
      <c r="I763" s="3" t="inlineStr">
        <is>
          <t>Jaguar</t>
        </is>
      </c>
      <c r="J763" s="3" t="inlineStr">
        <is>
          <t>E-Type Series 1</t>
        </is>
      </c>
      <c r="K763" s="3" t="inlineStr">
        <is>
          <t>classic_collector</t>
        </is>
      </c>
      <c r="L763" s="3" t="inlineStr">
        <is>
          <t>07 Post-War Classic (1946-1972)</t>
        </is>
      </c>
      <c r="M763" s="7" t="n">
        <v>545000</v>
      </c>
      <c r="N763" s="3" t="inlineStr">
        <is>
          <t>three_plus_fault</t>
        </is>
      </c>
      <c r="O763" s="3" t="n">
        <v>4</v>
      </c>
      <c r="P763" s="3" t="n">
        <v>4</v>
      </c>
      <c r="Q763" s="3" t="n">
        <v>0</v>
      </c>
      <c r="R763" s="3" t="inlineStr">
        <is>
          <t>No</t>
        </is>
      </c>
      <c r="S763" s="3" t="inlineStr">
        <is>
          <t>decline</t>
        </is>
      </c>
      <c r="T763" s="7" t="n">
        <v>4495.3</v>
      </c>
      <c r="U763" s="3" t="inlineStr">
        <is>
          <t>indicative</t>
        </is>
      </c>
      <c r="V763" s="3" t="inlineStr">
        <is>
          <t>Not Bound</t>
        </is>
      </c>
      <c r="W763" s="3" t="inlineStr"/>
    </row>
    <row r="764">
      <c r="A764" s="8" t="n">
        <v>760</v>
      </c>
      <c r="B764" s="8" t="inlineStr">
        <is>
          <t>859cd3ee-c338-536b-a072-6c1ad0349e1a</t>
        </is>
      </c>
      <c r="C764" s="8" t="inlineStr">
        <is>
          <t>2025-09-29</t>
        </is>
      </c>
      <c r="D764" s="8" t="inlineStr">
        <is>
          <t>2025-09</t>
        </is>
      </c>
      <c r="E764" s="8" t="inlineStr">
        <is>
          <t>Horace Delacroix</t>
        </is>
      </c>
      <c r="F764" s="8" t="inlineStr">
        <is>
          <t>Software Architect</t>
        </is>
      </c>
      <c r="G764" s="8" t="inlineStr">
        <is>
          <t>NY</t>
        </is>
      </c>
      <c r="H764" s="8" t="n">
        <v>1961</v>
      </c>
      <c r="I764" s="8" t="inlineStr">
        <is>
          <t>Ferrari</t>
        </is>
      </c>
      <c r="J764" s="8" t="inlineStr">
        <is>
          <t>296 GTB</t>
        </is>
      </c>
      <c r="K764" s="8" t="inlineStr">
        <is>
          <t>exotic</t>
        </is>
      </c>
      <c r="L764" s="8" t="inlineStr">
        <is>
          <t>03 Supercar</t>
        </is>
      </c>
      <c r="M764" s="9" t="n">
        <v>1950000</v>
      </c>
      <c r="N764" s="8" t="inlineStr">
        <is>
          <t>clean</t>
        </is>
      </c>
      <c r="O764" s="8" t="n">
        <v>0</v>
      </c>
      <c r="P764" s="8" t="n">
        <v>0</v>
      </c>
      <c r="Q764" s="8" t="n">
        <v>0</v>
      </c>
      <c r="R764" s="8" t="inlineStr">
        <is>
          <t>No</t>
        </is>
      </c>
      <c r="S764" s="8" t="inlineStr">
        <is>
          <t>bind</t>
        </is>
      </c>
      <c r="T764" s="9" t="n">
        <v>36134.54</v>
      </c>
      <c r="U764" s="8" t="inlineStr">
        <is>
          <t>bound</t>
        </is>
      </c>
      <c r="V764" s="8" t="inlineStr">
        <is>
          <t>Bound</t>
        </is>
      </c>
      <c r="W764" s="8" t="inlineStr">
        <is>
          <t>CANON-202509-000760</t>
        </is>
      </c>
    </row>
    <row r="765">
      <c r="A765" s="3" t="n">
        <v>761</v>
      </c>
      <c r="B765" s="3" t="inlineStr">
        <is>
          <t>29ea1928-d370-59d8-9c9b-6331dc2285a6</t>
        </is>
      </c>
      <c r="C765" s="3" t="inlineStr">
        <is>
          <t>2025-09-06</t>
        </is>
      </c>
      <c r="D765" s="3" t="inlineStr">
        <is>
          <t>2025-09</t>
        </is>
      </c>
      <c r="E765" s="3" t="inlineStr">
        <is>
          <t>Callum Okonkwo</t>
        </is>
      </c>
      <c r="F765" s="3" t="inlineStr">
        <is>
          <t>Retired Executive</t>
        </is>
      </c>
      <c r="G765" s="3" t="inlineStr">
        <is>
          <t>OH</t>
        </is>
      </c>
      <c r="H765" s="3" t="n">
        <v>1995</v>
      </c>
      <c r="I765" s="3" t="inlineStr">
        <is>
          <t>Bentley</t>
        </is>
      </c>
      <c r="J765" s="3" t="inlineStr">
        <is>
          <t>Continental GT</t>
        </is>
      </c>
      <c r="K765" s="3" t="inlineStr">
        <is>
          <t>production_luxury</t>
        </is>
      </c>
      <c r="L765" s="3" t="inlineStr">
        <is>
          <t>01 Luxury Sedan/SUV</t>
        </is>
      </c>
      <c r="M765" s="7" t="n">
        <v>745000</v>
      </c>
      <c r="N765" s="3" t="inlineStr">
        <is>
          <t>three_plus_fault</t>
        </is>
      </c>
      <c r="O765" s="3" t="n">
        <v>4</v>
      </c>
      <c r="P765" s="3" t="n">
        <v>4</v>
      </c>
      <c r="Q765" s="3" t="n">
        <v>0</v>
      </c>
      <c r="R765" s="3" t="inlineStr">
        <is>
          <t>No</t>
        </is>
      </c>
      <c r="S765" s="3" t="inlineStr">
        <is>
          <t>decline</t>
        </is>
      </c>
      <c r="T765" s="7" t="n">
        <v>12180.7</v>
      </c>
      <c r="U765" s="3" t="inlineStr">
        <is>
          <t>indicative</t>
        </is>
      </c>
      <c r="V765" s="3" t="inlineStr">
        <is>
          <t>Not Bound</t>
        </is>
      </c>
      <c r="W765" s="3" t="inlineStr"/>
    </row>
    <row r="766">
      <c r="A766" s="8" t="n">
        <v>762</v>
      </c>
      <c r="B766" s="8" t="inlineStr">
        <is>
          <t>738d2980-3aef-5c38-af6c-6545b7d01bf0</t>
        </is>
      </c>
      <c r="C766" s="8" t="inlineStr">
        <is>
          <t>2025-09-09</t>
        </is>
      </c>
      <c r="D766" s="8" t="inlineStr">
        <is>
          <t>2025-09</t>
        </is>
      </c>
      <c r="E766" s="8" t="inlineStr">
        <is>
          <t>Anouk Thistlewood</t>
        </is>
      </c>
      <c r="F766" s="8" t="inlineStr">
        <is>
          <t>Retired Executive</t>
        </is>
      </c>
      <c r="G766" s="8" t="inlineStr">
        <is>
          <t>TX</t>
        </is>
      </c>
      <c r="H766" s="8" t="n">
        <v>2022</v>
      </c>
      <c r="I766" s="8" t="inlineStr">
        <is>
          <t>Aston Martin</t>
        </is>
      </c>
      <c r="J766" s="8" t="inlineStr">
        <is>
          <t>DB5</t>
        </is>
      </c>
      <c r="K766" s="8" t="inlineStr">
        <is>
          <t>classic_collector</t>
        </is>
      </c>
      <c r="L766" s="8" t="inlineStr">
        <is>
          <t>07 Post-War Classic (1946-1972)</t>
        </is>
      </c>
      <c r="M766" s="9" t="n">
        <v>1485000</v>
      </c>
      <c r="N766" s="8" t="inlineStr">
        <is>
          <t>clean</t>
        </is>
      </c>
      <c r="O766" s="8" t="n">
        <v>0</v>
      </c>
      <c r="P766" s="8" t="n">
        <v>0</v>
      </c>
      <c r="Q766" s="8" t="n">
        <v>0</v>
      </c>
      <c r="R766" s="8" t="inlineStr">
        <is>
          <t>No</t>
        </is>
      </c>
      <c r="S766" s="8" t="inlineStr">
        <is>
          <t>bind</t>
        </is>
      </c>
      <c r="T766" s="9" t="n">
        <v>11743.46</v>
      </c>
      <c r="U766" s="8" t="inlineStr">
        <is>
          <t>bound</t>
        </is>
      </c>
      <c r="V766" s="8" t="inlineStr">
        <is>
          <t>Bound</t>
        </is>
      </c>
      <c r="W766" s="8" t="inlineStr">
        <is>
          <t>CANON-202509-000762</t>
        </is>
      </c>
    </row>
    <row r="767">
      <c r="A767" s="3" t="n">
        <v>763</v>
      </c>
      <c r="B767" s="3" t="inlineStr">
        <is>
          <t>abbcb7ef-1746-596c-8ce0-d6f81741b812</t>
        </is>
      </c>
      <c r="C767" s="3" t="inlineStr">
        <is>
          <t>2025-09-23</t>
        </is>
      </c>
      <c r="D767" s="3" t="inlineStr">
        <is>
          <t>2025-09</t>
        </is>
      </c>
      <c r="E767" s="3" t="inlineStr">
        <is>
          <t>Ottilie Chattopadhyay</t>
        </is>
      </c>
      <c r="F767" s="3" t="inlineStr">
        <is>
          <t>Software Architect</t>
        </is>
      </c>
      <c r="G767" s="3" t="inlineStr">
        <is>
          <t>AR</t>
        </is>
      </c>
      <c r="H767" s="3" t="n">
        <v>1968</v>
      </c>
      <c r="I767" s="3" t="inlineStr">
        <is>
          <t>Aston Martin</t>
        </is>
      </c>
      <c r="J767" s="3" t="inlineStr">
        <is>
          <t>DB12</t>
        </is>
      </c>
      <c r="K767" s="3" t="inlineStr">
        <is>
          <t>production_luxury</t>
        </is>
      </c>
      <c r="L767" s="3" t="inlineStr">
        <is>
          <t>01 Luxury Sedan/SUV</t>
        </is>
      </c>
      <c r="M767" s="7" t="n">
        <v>1215000</v>
      </c>
      <c r="N767" s="3" t="inlineStr">
        <is>
          <t>clean</t>
        </is>
      </c>
      <c r="O767" s="3" t="n">
        <v>0</v>
      </c>
      <c r="P767" s="3" t="n">
        <v>0</v>
      </c>
      <c r="Q767" s="3" t="n">
        <v>0</v>
      </c>
      <c r="R767" s="3" t="inlineStr">
        <is>
          <t>No</t>
        </is>
      </c>
      <c r="S767" s="3" t="inlineStr">
        <is>
          <t>bind</t>
        </is>
      </c>
      <c r="T767" s="7" t="n">
        <v>16688.07</v>
      </c>
      <c r="U767" s="3" t="inlineStr">
        <is>
          <t>bound</t>
        </is>
      </c>
      <c r="V767" s="3" t="inlineStr">
        <is>
          <t>Bound</t>
        </is>
      </c>
      <c r="W767" s="3" t="inlineStr">
        <is>
          <t>CANON-202509-000763</t>
        </is>
      </c>
    </row>
    <row r="768">
      <c r="A768" s="8" t="n">
        <v>764</v>
      </c>
      <c r="B768" s="8" t="inlineStr">
        <is>
          <t>0852d8be-e843-5343-8f16-9415ebc46bae</t>
        </is>
      </c>
      <c r="C768" s="8" t="inlineStr">
        <is>
          <t>2025-09-22</t>
        </is>
      </c>
      <c r="D768" s="8" t="inlineStr">
        <is>
          <t>2025-09</t>
        </is>
      </c>
      <c r="E768" s="8" t="inlineStr">
        <is>
          <t>Ingrid Vasquez</t>
        </is>
      </c>
      <c r="F768" s="8" t="inlineStr">
        <is>
          <t>Cardiologist</t>
        </is>
      </c>
      <c r="G768" s="8" t="inlineStr">
        <is>
          <t>CA</t>
        </is>
      </c>
      <c r="H768" s="8" t="n">
        <v>1964</v>
      </c>
      <c r="I768" s="8" t="inlineStr">
        <is>
          <t>Maserati</t>
        </is>
      </c>
      <c r="J768" s="8" t="inlineStr">
        <is>
          <t>GranTurismo</t>
        </is>
      </c>
      <c r="K768" s="8" t="inlineStr">
        <is>
          <t>production_luxury</t>
        </is>
      </c>
      <c r="L768" s="8" t="inlineStr">
        <is>
          <t>01 Luxury Sedan/SUV</t>
        </is>
      </c>
      <c r="M768" s="9" t="n">
        <v>365000</v>
      </c>
      <c r="N768" s="8" t="inlineStr">
        <is>
          <t>three_plus_fault</t>
        </is>
      </c>
      <c r="O768" s="8" t="n">
        <v>4</v>
      </c>
      <c r="P768" s="8" t="n">
        <v>4</v>
      </c>
      <c r="Q768" s="8" t="n">
        <v>0</v>
      </c>
      <c r="R768" s="8" t="inlineStr">
        <is>
          <t>No</t>
        </is>
      </c>
      <c r="S768" s="8" t="inlineStr">
        <is>
          <t>decline</t>
        </is>
      </c>
      <c r="T768" s="9" t="n">
        <v>6687.69</v>
      </c>
      <c r="U768" s="8" t="inlineStr">
        <is>
          <t>indicative</t>
        </is>
      </c>
      <c r="V768" s="8" t="inlineStr">
        <is>
          <t>Not Bound</t>
        </is>
      </c>
      <c r="W768" s="8" t="inlineStr"/>
    </row>
    <row r="769">
      <c r="A769" s="3" t="n">
        <v>765</v>
      </c>
      <c r="B769" s="3" t="inlineStr">
        <is>
          <t>38204282-91d6-5359-85ff-0782ca35bcb3</t>
        </is>
      </c>
      <c r="C769" s="3" t="inlineStr">
        <is>
          <t>2025-09-21</t>
        </is>
      </c>
      <c r="D769" s="3" t="inlineStr">
        <is>
          <t>2025-09</t>
        </is>
      </c>
      <c r="E769" s="3" t="inlineStr">
        <is>
          <t>Priya Bellandi</t>
        </is>
      </c>
      <c r="F769" s="3" t="inlineStr">
        <is>
          <t>Cardiologist</t>
        </is>
      </c>
      <c r="G769" s="3" t="inlineStr">
        <is>
          <t>FL</t>
        </is>
      </c>
      <c r="H769" s="3" t="n">
        <v>1972</v>
      </c>
      <c r="I769" s="3" t="inlineStr">
        <is>
          <t>Alfa Romeo</t>
        </is>
      </c>
      <c r="J769" s="3" t="inlineStr">
        <is>
          <t>8C 2900</t>
        </is>
      </c>
      <c r="K769" s="3" t="inlineStr">
        <is>
          <t>pre_war_vintage</t>
        </is>
      </c>
      <c r="L769" s="3" t="inlineStr">
        <is>
          <t>06 Vintage Pre-War (pre-1946)</t>
        </is>
      </c>
      <c r="M769" s="7" t="n">
        <v>1950000</v>
      </c>
      <c r="N769" s="3" t="inlineStr">
        <is>
          <t>clean</t>
        </is>
      </c>
      <c r="O769" s="3" t="n">
        <v>0</v>
      </c>
      <c r="P769" s="3" t="n">
        <v>0</v>
      </c>
      <c r="Q769" s="3" t="n">
        <v>0</v>
      </c>
      <c r="R769" s="3" t="inlineStr">
        <is>
          <t>No</t>
        </is>
      </c>
      <c r="S769" s="3" t="inlineStr">
        <is>
          <t>bind</t>
        </is>
      </c>
      <c r="T769" s="7" t="n">
        <v>17036.88</v>
      </c>
      <c r="U769" s="3" t="inlineStr">
        <is>
          <t>bound</t>
        </is>
      </c>
      <c r="V769" s="3" t="inlineStr">
        <is>
          <t>Bound</t>
        </is>
      </c>
      <c r="W769" s="3" t="inlineStr">
        <is>
          <t>CANON-202509-000765</t>
        </is>
      </c>
    </row>
    <row r="770">
      <c r="A770" s="8" t="n">
        <v>766</v>
      </c>
      <c r="B770" s="8" t="inlineStr">
        <is>
          <t>cdb7855b-a732-52d2-a405-d6c6cd1b06a3</t>
        </is>
      </c>
      <c r="C770" s="8" t="inlineStr">
        <is>
          <t>2025-09-14</t>
        </is>
      </c>
      <c r="D770" s="8" t="inlineStr">
        <is>
          <t>2025-09</t>
        </is>
      </c>
      <c r="E770" s="8" t="inlineStr">
        <is>
          <t>Wilhelmina Kingsford</t>
        </is>
      </c>
      <c r="F770" s="8" t="inlineStr">
        <is>
          <t>Founder / CEO</t>
        </is>
      </c>
      <c r="G770" s="8" t="inlineStr">
        <is>
          <t>NY</t>
        </is>
      </c>
      <c r="H770" s="8" t="n">
        <v>2019</v>
      </c>
      <c r="I770" s="8" t="inlineStr">
        <is>
          <t>Bentley</t>
        </is>
      </c>
      <c r="J770" s="8" t="inlineStr">
        <is>
          <t>Continental GT</t>
        </is>
      </c>
      <c r="K770" s="8" t="inlineStr">
        <is>
          <t>production_luxury</t>
        </is>
      </c>
      <c r="L770" s="8" t="inlineStr">
        <is>
          <t>01 Luxury Sedan/SUV</t>
        </is>
      </c>
      <c r="M770" s="9" t="n">
        <v>405000</v>
      </c>
      <c r="N770" s="8" t="inlineStr">
        <is>
          <t>clean</t>
        </is>
      </c>
      <c r="O770" s="8" t="n">
        <v>0</v>
      </c>
      <c r="P770" s="8" t="n">
        <v>0</v>
      </c>
      <c r="Q770" s="8" t="n">
        <v>0</v>
      </c>
      <c r="R770" s="8" t="inlineStr">
        <is>
          <t>No</t>
        </is>
      </c>
      <c r="S770" s="8" t="inlineStr">
        <is>
          <t>bind</t>
        </is>
      </c>
      <c r="T770" s="9" t="n">
        <v>7035.81</v>
      </c>
      <c r="U770" s="8" t="inlineStr">
        <is>
          <t>bound</t>
        </is>
      </c>
      <c r="V770" s="8" t="inlineStr">
        <is>
          <t>Bound</t>
        </is>
      </c>
      <c r="W770" s="8" t="inlineStr">
        <is>
          <t>CANON-202509-000766</t>
        </is>
      </c>
    </row>
    <row r="771">
      <c r="A771" s="3" t="n">
        <v>767</v>
      </c>
      <c r="B771" s="3" t="inlineStr">
        <is>
          <t>3cc4cb5b-2236-50a1-99fa-81388251cde6</t>
        </is>
      </c>
      <c r="C771" s="3" t="inlineStr">
        <is>
          <t>2025-09-22</t>
        </is>
      </c>
      <c r="D771" s="3" t="inlineStr">
        <is>
          <t>2025-09</t>
        </is>
      </c>
      <c r="E771" s="3" t="inlineStr">
        <is>
          <t>Cassius Fairweather</t>
        </is>
      </c>
      <c r="F771" s="3" t="inlineStr">
        <is>
          <t>Retired Executive</t>
        </is>
      </c>
      <c r="G771" s="3" t="inlineStr">
        <is>
          <t>ME</t>
        </is>
      </c>
      <c r="H771" s="3" t="n">
        <v>2005</v>
      </c>
      <c r="I771" s="3" t="inlineStr">
        <is>
          <t>Aston Martin</t>
        </is>
      </c>
      <c r="J771" s="3" t="inlineStr">
        <is>
          <t>DB12</t>
        </is>
      </c>
      <c r="K771" s="3" t="inlineStr">
        <is>
          <t>production_luxury</t>
        </is>
      </c>
      <c r="L771" s="3" t="inlineStr">
        <is>
          <t>01 Luxury Sedan/SUV</t>
        </is>
      </c>
      <c r="M771" s="7" t="n">
        <v>1060000</v>
      </c>
      <c r="N771" s="3" t="inlineStr">
        <is>
          <t>clean</t>
        </is>
      </c>
      <c r="O771" s="3" t="n">
        <v>0</v>
      </c>
      <c r="P771" s="3" t="n">
        <v>0</v>
      </c>
      <c r="Q771" s="3" t="n">
        <v>0</v>
      </c>
      <c r="R771" s="3" t="inlineStr">
        <is>
          <t>No</t>
        </is>
      </c>
      <c r="S771" s="3" t="inlineStr">
        <is>
          <t>bind</t>
        </is>
      </c>
      <c r="T771" s="7" t="n">
        <v>11394.11</v>
      </c>
      <c r="U771" s="3" t="inlineStr">
        <is>
          <t>bound</t>
        </is>
      </c>
      <c r="V771" s="3" t="inlineStr">
        <is>
          <t>Bound</t>
        </is>
      </c>
      <c r="W771" s="3" t="inlineStr">
        <is>
          <t>CANON-202509-000767</t>
        </is>
      </c>
    </row>
    <row r="772">
      <c r="A772" s="8" t="n">
        <v>768</v>
      </c>
      <c r="B772" s="8" t="inlineStr">
        <is>
          <t>4c4a1c9a-fc6e-559a-b57f-7160769dd0d1</t>
        </is>
      </c>
      <c r="C772" s="8" t="inlineStr">
        <is>
          <t>2025-09-29</t>
        </is>
      </c>
      <c r="D772" s="8" t="inlineStr">
        <is>
          <t>2025-09</t>
        </is>
      </c>
      <c r="E772" s="8" t="inlineStr">
        <is>
          <t>Priya Ashcombe</t>
        </is>
      </c>
      <c r="F772" s="8" t="inlineStr">
        <is>
          <t>Retired Executive</t>
        </is>
      </c>
      <c r="G772" s="8" t="inlineStr">
        <is>
          <t>SC</t>
        </is>
      </c>
      <c r="H772" s="8" t="n">
        <v>1990</v>
      </c>
      <c r="I772" s="8" t="inlineStr">
        <is>
          <t>McLaren</t>
        </is>
      </c>
      <c r="J772" s="8" t="inlineStr">
        <is>
          <t>750S</t>
        </is>
      </c>
      <c r="K772" s="8" t="inlineStr">
        <is>
          <t>exotic</t>
        </is>
      </c>
      <c r="L772" s="8" t="inlineStr">
        <is>
          <t>03 Supercar</t>
        </is>
      </c>
      <c r="M772" s="9" t="n">
        <v>995000</v>
      </c>
      <c r="N772" s="8" t="inlineStr">
        <is>
          <t>clean</t>
        </is>
      </c>
      <c r="O772" s="8" t="n">
        <v>0</v>
      </c>
      <c r="P772" s="8" t="n">
        <v>0</v>
      </c>
      <c r="Q772" s="8" t="n">
        <v>0</v>
      </c>
      <c r="R772" s="8" t="inlineStr">
        <is>
          <t>No</t>
        </is>
      </c>
      <c r="S772" s="8" t="inlineStr">
        <is>
          <t>bind</t>
        </is>
      </c>
      <c r="T772" s="9" t="n">
        <v>21210.77</v>
      </c>
      <c r="U772" s="8" t="inlineStr">
        <is>
          <t>bound</t>
        </is>
      </c>
      <c r="V772" s="8" t="inlineStr">
        <is>
          <t>Bound</t>
        </is>
      </c>
      <c r="W772" s="8" t="inlineStr">
        <is>
          <t>CANON-202509-000768</t>
        </is>
      </c>
    </row>
    <row r="773">
      <c r="A773" s="3" t="n">
        <v>769</v>
      </c>
      <c r="B773" s="3" t="inlineStr">
        <is>
          <t>e8a45ee3-0843-5f78-bb66-3d4f261e7a6d</t>
        </is>
      </c>
      <c r="C773" s="3" t="inlineStr">
        <is>
          <t>2025-09-12</t>
        </is>
      </c>
      <c r="D773" s="3" t="inlineStr">
        <is>
          <t>2025-09</t>
        </is>
      </c>
      <c r="E773" s="3" t="inlineStr">
        <is>
          <t>Thaddeus Pennington</t>
        </is>
      </c>
      <c r="F773" s="3" t="inlineStr">
        <is>
          <t>Law Firm Partner</t>
        </is>
      </c>
      <c r="G773" s="3" t="inlineStr">
        <is>
          <t>SC</t>
        </is>
      </c>
      <c r="H773" s="3" t="n">
        <v>1993</v>
      </c>
      <c r="I773" s="3" t="inlineStr">
        <is>
          <t>McLaren</t>
        </is>
      </c>
      <c r="J773" s="3" t="inlineStr">
        <is>
          <t>750S</t>
        </is>
      </c>
      <c r="K773" s="3" t="inlineStr">
        <is>
          <t>exotic</t>
        </is>
      </c>
      <c r="L773" s="3" t="inlineStr">
        <is>
          <t>03 Supercar</t>
        </is>
      </c>
      <c r="M773" s="7" t="n">
        <v>580000</v>
      </c>
      <c r="N773" s="3" t="inlineStr">
        <is>
          <t>clean</t>
        </is>
      </c>
      <c r="O773" s="3" t="n">
        <v>0</v>
      </c>
      <c r="P773" s="3" t="n">
        <v>0</v>
      </c>
      <c r="Q773" s="3" t="n">
        <v>0</v>
      </c>
      <c r="R773" s="3" t="inlineStr">
        <is>
          <t>No</t>
        </is>
      </c>
      <c r="S773" s="3" t="inlineStr">
        <is>
          <t>bind</t>
        </is>
      </c>
      <c r="T773" s="7" t="n">
        <v>12364.07</v>
      </c>
      <c r="U773" s="3" t="inlineStr">
        <is>
          <t>bound</t>
        </is>
      </c>
      <c r="V773" s="3" t="inlineStr">
        <is>
          <t>Bound</t>
        </is>
      </c>
      <c r="W773" s="3" t="inlineStr">
        <is>
          <t>CANON-202509-000769</t>
        </is>
      </c>
    </row>
    <row r="774">
      <c r="A774" s="8" t="n">
        <v>770</v>
      </c>
      <c r="B774" s="8" t="inlineStr">
        <is>
          <t>de5633ce-ad19-56e1-a76e-8e7254146a3e</t>
        </is>
      </c>
      <c r="C774" s="8" t="inlineStr">
        <is>
          <t>2025-09-11</t>
        </is>
      </c>
      <c r="D774" s="8" t="inlineStr">
        <is>
          <t>2025-09</t>
        </is>
      </c>
      <c r="E774" s="8" t="inlineStr">
        <is>
          <t>Thaddeus Chattopadhyay</t>
        </is>
      </c>
      <c r="F774" s="8" t="inlineStr">
        <is>
          <t>Portfolio Manager</t>
        </is>
      </c>
      <c r="G774" s="8" t="inlineStr">
        <is>
          <t>KY</t>
        </is>
      </c>
      <c r="H774" s="8" t="n">
        <v>1998</v>
      </c>
      <c r="I774" s="8" t="inlineStr">
        <is>
          <t>Porsche</t>
        </is>
      </c>
      <c r="J774" s="8" t="inlineStr">
        <is>
          <t>911 Turbo S</t>
        </is>
      </c>
      <c r="K774" s="8" t="inlineStr">
        <is>
          <t>production_luxury</t>
        </is>
      </c>
      <c r="L774" s="8" t="inlineStr">
        <is>
          <t>01 Luxury Sedan/SUV</t>
        </is>
      </c>
      <c r="M774" s="9" t="n">
        <v>515000</v>
      </c>
      <c r="N774" s="8" t="inlineStr">
        <is>
          <t>theft_total</t>
        </is>
      </c>
      <c r="O774" s="8" t="n">
        <v>1</v>
      </c>
      <c r="P774" s="8" t="n">
        <v>0</v>
      </c>
      <c r="Q774" s="8" t="n">
        <v>1</v>
      </c>
      <c r="R774" s="8" t="inlineStr">
        <is>
          <t>No</t>
        </is>
      </c>
      <c r="S774" s="8" t="inlineStr">
        <is>
          <t>refer</t>
        </is>
      </c>
      <c r="T774" s="9" t="n">
        <v>8117.33</v>
      </c>
      <c r="U774" s="8" t="inlineStr">
        <is>
          <t>indicative</t>
        </is>
      </c>
      <c r="V774" s="8" t="inlineStr">
        <is>
          <t>Not Bound</t>
        </is>
      </c>
      <c r="W774" s="8" t="inlineStr"/>
    </row>
    <row r="775">
      <c r="A775" s="3" t="n">
        <v>771</v>
      </c>
      <c r="B775" s="3" t="inlineStr">
        <is>
          <t>bec399bc-b2fb-5d3e-9b6c-5173facb7665</t>
        </is>
      </c>
      <c r="C775" s="3" t="inlineStr">
        <is>
          <t>2025-09-26</t>
        </is>
      </c>
      <c r="D775" s="3" t="inlineStr">
        <is>
          <t>2025-09</t>
        </is>
      </c>
      <c r="E775" s="3" t="inlineStr">
        <is>
          <t>Lorenzo Bellandi</t>
        </is>
      </c>
      <c r="F775" s="3" t="inlineStr">
        <is>
          <t>Portfolio Manager</t>
        </is>
      </c>
      <c r="G775" s="3" t="inlineStr">
        <is>
          <t>VT</t>
        </is>
      </c>
      <c r="H775" s="3" t="n">
        <v>2004</v>
      </c>
      <c r="I775" s="3" t="inlineStr">
        <is>
          <t>Mercedes-Benz</t>
        </is>
      </c>
      <c r="J775" s="3" t="inlineStr">
        <is>
          <t>AMG GT</t>
        </is>
      </c>
      <c r="K775" s="3" t="inlineStr">
        <is>
          <t>production_luxury</t>
        </is>
      </c>
      <c r="L775" s="3" t="inlineStr">
        <is>
          <t>01 Luxury Sedan/SUV</t>
        </is>
      </c>
      <c r="M775" s="7" t="n">
        <v>425000</v>
      </c>
      <c r="N775" s="3" t="inlineStr">
        <is>
          <t>three_plus_fault</t>
        </is>
      </c>
      <c r="O775" s="3" t="n">
        <v>4</v>
      </c>
      <c r="P775" s="3" t="n">
        <v>4</v>
      </c>
      <c r="Q775" s="3" t="n">
        <v>0</v>
      </c>
      <c r="R775" s="3" t="inlineStr">
        <is>
          <t>No</t>
        </is>
      </c>
      <c r="S775" s="3" t="inlineStr">
        <is>
          <t>decline</t>
        </is>
      </c>
      <c r="T775" s="7" t="n">
        <v>7037.17</v>
      </c>
      <c r="U775" s="3" t="inlineStr">
        <is>
          <t>indicative</t>
        </is>
      </c>
      <c r="V775" s="3" t="inlineStr">
        <is>
          <t>Not Bound</t>
        </is>
      </c>
      <c r="W775" s="3" t="inlineStr"/>
    </row>
    <row r="776">
      <c r="A776" s="8" t="n">
        <v>772</v>
      </c>
      <c r="B776" s="8" t="inlineStr">
        <is>
          <t>677bdd37-1c5f-5621-9a26-22a8469d021b</t>
        </is>
      </c>
      <c r="C776" s="8" t="inlineStr">
        <is>
          <t>2025-09-28</t>
        </is>
      </c>
      <c r="D776" s="8" t="inlineStr">
        <is>
          <t>2025-09</t>
        </is>
      </c>
      <c r="E776" s="8" t="inlineStr">
        <is>
          <t>Horace Thistlewood</t>
        </is>
      </c>
      <c r="F776" s="8" t="inlineStr">
        <is>
          <t>Portfolio Manager</t>
        </is>
      </c>
      <c r="G776" s="8" t="inlineStr">
        <is>
          <t>CO</t>
        </is>
      </c>
      <c r="H776" s="8" t="n">
        <v>1969</v>
      </c>
      <c r="I776" s="8" t="inlineStr">
        <is>
          <t>Mercedes-Benz</t>
        </is>
      </c>
      <c r="J776" s="8" t="inlineStr">
        <is>
          <t>AMG GT</t>
        </is>
      </c>
      <c r="K776" s="8" t="inlineStr">
        <is>
          <t>production_luxury</t>
        </is>
      </c>
      <c r="L776" s="8" t="inlineStr">
        <is>
          <t>01 Luxury Sedan/SUV</t>
        </is>
      </c>
      <c r="M776" s="9" t="n">
        <v>405000</v>
      </c>
      <c r="N776" s="8" t="inlineStr">
        <is>
          <t>clean</t>
        </is>
      </c>
      <c r="O776" s="8" t="n">
        <v>0</v>
      </c>
      <c r="P776" s="8" t="n">
        <v>0</v>
      </c>
      <c r="Q776" s="8" t="n">
        <v>0</v>
      </c>
      <c r="R776" s="8" t="inlineStr">
        <is>
          <t>No</t>
        </is>
      </c>
      <c r="S776" s="8" t="inlineStr">
        <is>
          <t>bind</t>
        </is>
      </c>
      <c r="T776" s="9" t="n">
        <v>6046.41</v>
      </c>
      <c r="U776" s="8" t="inlineStr">
        <is>
          <t>bound</t>
        </is>
      </c>
      <c r="V776" s="8" t="inlineStr">
        <is>
          <t>Bound</t>
        </is>
      </c>
      <c r="W776" s="8" t="inlineStr">
        <is>
          <t>CANON-202509-000772</t>
        </is>
      </c>
    </row>
    <row r="777">
      <c r="A777" s="3" t="n">
        <v>773</v>
      </c>
      <c r="B777" s="3" t="inlineStr">
        <is>
          <t>8641e8d0-03ef-572b-bea4-fb5dc85a231e</t>
        </is>
      </c>
      <c r="C777" s="3" t="inlineStr">
        <is>
          <t>2025-09-04</t>
        </is>
      </c>
      <c r="D777" s="3" t="inlineStr">
        <is>
          <t>2025-09</t>
        </is>
      </c>
      <c r="E777" s="3" t="inlineStr">
        <is>
          <t>Aurelio Blackwood</t>
        </is>
      </c>
      <c r="F777" s="3" t="inlineStr">
        <is>
          <t>Law Firm Partner</t>
        </is>
      </c>
      <c r="G777" s="3" t="inlineStr">
        <is>
          <t>NC</t>
        </is>
      </c>
      <c r="H777" s="3" t="n">
        <v>1967</v>
      </c>
      <c r="I777" s="3" t="inlineStr">
        <is>
          <t>Maserati</t>
        </is>
      </c>
      <c r="J777" s="3" t="inlineStr">
        <is>
          <t>GranTurismo</t>
        </is>
      </c>
      <c r="K777" s="3" t="inlineStr">
        <is>
          <t>production_luxury</t>
        </is>
      </c>
      <c r="L777" s="3" t="inlineStr">
        <is>
          <t>01 Luxury Sedan/SUV</t>
        </is>
      </c>
      <c r="M777" s="7" t="n">
        <v>775000</v>
      </c>
      <c r="N777" s="3" t="inlineStr">
        <is>
          <t>clean</t>
        </is>
      </c>
      <c r="O777" s="3" t="n">
        <v>0</v>
      </c>
      <c r="P777" s="3" t="n">
        <v>0</v>
      </c>
      <c r="Q777" s="3" t="n">
        <v>0</v>
      </c>
      <c r="R777" s="3" t="inlineStr">
        <is>
          <t>No</t>
        </is>
      </c>
      <c r="S777" s="3" t="inlineStr">
        <is>
          <t>bind</t>
        </is>
      </c>
      <c r="T777" s="7" t="n">
        <v>10483.37</v>
      </c>
      <c r="U777" s="3" t="inlineStr">
        <is>
          <t>bound</t>
        </is>
      </c>
      <c r="V777" s="3" t="inlineStr">
        <is>
          <t>Bound</t>
        </is>
      </c>
      <c r="W777" s="3" t="inlineStr">
        <is>
          <t>CANON-202509-000773</t>
        </is>
      </c>
    </row>
    <row r="778">
      <c r="A778" s="8" t="n">
        <v>774</v>
      </c>
      <c r="B778" s="8" t="inlineStr">
        <is>
          <t>91728579-613d-5f71-b743-6a22f4e01db0</t>
        </is>
      </c>
      <c r="C778" s="8" t="inlineStr">
        <is>
          <t>2025-09-23</t>
        </is>
      </c>
      <c r="D778" s="8" t="inlineStr">
        <is>
          <t>2025-09</t>
        </is>
      </c>
      <c r="E778" s="8" t="inlineStr">
        <is>
          <t>Leopold Montoya</t>
        </is>
      </c>
      <c r="F778" s="8" t="inlineStr">
        <is>
          <t>Portfolio Manager</t>
        </is>
      </c>
      <c r="G778" s="8" t="inlineStr">
        <is>
          <t>PA</t>
        </is>
      </c>
      <c r="H778" s="8" t="n">
        <v>2018</v>
      </c>
      <c r="I778" s="8" t="inlineStr">
        <is>
          <t>Maserati</t>
        </is>
      </c>
      <c r="J778" s="8" t="inlineStr">
        <is>
          <t>GranTurismo</t>
        </is>
      </c>
      <c r="K778" s="8" t="inlineStr">
        <is>
          <t>production_luxury</t>
        </is>
      </c>
      <c r="L778" s="8" t="inlineStr">
        <is>
          <t>01 Luxury Sedan/SUV</t>
        </is>
      </c>
      <c r="M778" s="9" t="n">
        <v>380000</v>
      </c>
      <c r="N778" s="8" t="inlineStr">
        <is>
          <t>clean</t>
        </is>
      </c>
      <c r="O778" s="8" t="n">
        <v>0</v>
      </c>
      <c r="P778" s="8" t="n">
        <v>0</v>
      </c>
      <c r="Q778" s="8" t="n">
        <v>0</v>
      </c>
      <c r="R778" s="8" t="inlineStr">
        <is>
          <t>No</t>
        </is>
      </c>
      <c r="S778" s="8" t="inlineStr">
        <is>
          <t>bind</t>
        </is>
      </c>
      <c r="T778" s="9" t="n">
        <v>5157.43</v>
      </c>
      <c r="U778" s="8" t="inlineStr">
        <is>
          <t>bound</t>
        </is>
      </c>
      <c r="V778" s="8" t="inlineStr">
        <is>
          <t>Bound</t>
        </is>
      </c>
      <c r="W778" s="8" t="inlineStr">
        <is>
          <t>CANON-202509-000774</t>
        </is>
      </c>
    </row>
    <row r="779">
      <c r="A779" s="3" t="n">
        <v>775</v>
      </c>
      <c r="B779" s="3" t="inlineStr">
        <is>
          <t>31bfe4b4-bb40-5f63-8dde-f15682381fa3</t>
        </is>
      </c>
      <c r="C779" s="3" t="inlineStr">
        <is>
          <t>2025-09-24</t>
        </is>
      </c>
      <c r="D779" s="3" t="inlineStr">
        <is>
          <t>2025-09</t>
        </is>
      </c>
      <c r="E779" s="3" t="inlineStr">
        <is>
          <t>Noor Larsson</t>
        </is>
      </c>
      <c r="F779" s="3" t="inlineStr">
        <is>
          <t>Retired Executive</t>
        </is>
      </c>
      <c r="G779" s="3" t="inlineStr">
        <is>
          <t>CA</t>
        </is>
      </c>
      <c r="H779" s="3" t="n">
        <v>1994</v>
      </c>
      <c r="I779" s="3" t="inlineStr">
        <is>
          <t>Porsche</t>
        </is>
      </c>
      <c r="J779" s="3" t="inlineStr">
        <is>
          <t>911 Turbo S</t>
        </is>
      </c>
      <c r="K779" s="3" t="inlineStr">
        <is>
          <t>production_luxury</t>
        </is>
      </c>
      <c r="L779" s="3" t="inlineStr">
        <is>
          <t>01 Luxury Sedan/SUV</t>
        </is>
      </c>
      <c r="M779" s="7" t="n">
        <v>1175000</v>
      </c>
      <c r="N779" s="3" t="inlineStr">
        <is>
          <t>minor_comp</t>
        </is>
      </c>
      <c r="O779" s="3" t="n">
        <v>1</v>
      </c>
      <c r="P779" s="3" t="n">
        <v>0</v>
      </c>
      <c r="Q779" s="3" t="n">
        <v>0</v>
      </c>
      <c r="R779" s="3" t="inlineStr">
        <is>
          <t>No</t>
        </is>
      </c>
      <c r="S779" s="3" t="inlineStr">
        <is>
          <t>bind</t>
        </is>
      </c>
      <c r="T779" s="7" t="n">
        <v>15787.82</v>
      </c>
      <c r="U779" s="3" t="inlineStr">
        <is>
          <t>bound</t>
        </is>
      </c>
      <c r="V779" s="3" t="inlineStr">
        <is>
          <t>Bound</t>
        </is>
      </c>
      <c r="W779" s="3" t="inlineStr">
        <is>
          <t>CANON-202509-000775</t>
        </is>
      </c>
    </row>
    <row r="780">
      <c r="A780" s="8" t="n">
        <v>776</v>
      </c>
      <c r="B780" s="8" t="inlineStr">
        <is>
          <t>43f18323-de5f-5122-8578-38614a8fd025</t>
        </is>
      </c>
      <c r="C780" s="8" t="inlineStr">
        <is>
          <t>2025-09-16</t>
        </is>
      </c>
      <c r="D780" s="8" t="inlineStr">
        <is>
          <t>2025-09</t>
        </is>
      </c>
      <c r="E780" s="8" t="inlineStr">
        <is>
          <t>Horace Castellanos</t>
        </is>
      </c>
      <c r="F780" s="8" t="inlineStr">
        <is>
          <t>Portfolio Manager</t>
        </is>
      </c>
      <c r="G780" s="8" t="inlineStr">
        <is>
          <t>NM</t>
        </is>
      </c>
      <c r="H780" s="8" t="n">
        <v>1964</v>
      </c>
      <c r="I780" s="8" t="inlineStr">
        <is>
          <t>Porsche</t>
        </is>
      </c>
      <c r="J780" s="8" t="inlineStr">
        <is>
          <t>911 Turbo S</t>
        </is>
      </c>
      <c r="K780" s="8" t="inlineStr">
        <is>
          <t>production_luxury</t>
        </is>
      </c>
      <c r="L780" s="8" t="inlineStr">
        <is>
          <t>01 Luxury Sedan/SUV</t>
        </is>
      </c>
      <c r="M780" s="9" t="n">
        <v>330000</v>
      </c>
      <c r="N780" s="8" t="inlineStr">
        <is>
          <t>clean</t>
        </is>
      </c>
      <c r="O780" s="8" t="n">
        <v>0</v>
      </c>
      <c r="P780" s="8" t="n">
        <v>0</v>
      </c>
      <c r="Q780" s="8" t="n">
        <v>0</v>
      </c>
      <c r="R780" s="8" t="inlineStr">
        <is>
          <t>No</t>
        </is>
      </c>
      <c r="S780" s="8" t="inlineStr">
        <is>
          <t>bind</t>
        </is>
      </c>
      <c r="T780" s="9" t="n">
        <v>5732.89</v>
      </c>
      <c r="U780" s="8" t="inlineStr">
        <is>
          <t>bound</t>
        </is>
      </c>
      <c r="V780" s="8" t="inlineStr">
        <is>
          <t>Bound</t>
        </is>
      </c>
      <c r="W780" s="8" t="inlineStr">
        <is>
          <t>CANON-202509-000776</t>
        </is>
      </c>
    </row>
    <row r="781">
      <c r="A781" s="3" t="n">
        <v>777</v>
      </c>
      <c r="B781" s="3" t="inlineStr">
        <is>
          <t>6a873a79-391a-599d-90a4-be2faa27ff4e</t>
        </is>
      </c>
      <c r="C781" s="3" t="inlineStr">
        <is>
          <t>2025-09-18</t>
        </is>
      </c>
      <c r="D781" s="3" t="inlineStr">
        <is>
          <t>2025-09</t>
        </is>
      </c>
      <c r="E781" s="3" t="inlineStr">
        <is>
          <t>Everett Kingsford</t>
        </is>
      </c>
      <c r="F781" s="3" t="inlineStr">
        <is>
          <t>Software Architect</t>
        </is>
      </c>
      <c r="G781" s="3" t="inlineStr">
        <is>
          <t>MD</t>
        </is>
      </c>
      <c r="H781" s="3" t="n">
        <v>1969</v>
      </c>
      <c r="I781" s="3" t="inlineStr">
        <is>
          <t>McLaren</t>
        </is>
      </c>
      <c r="J781" s="3" t="inlineStr">
        <is>
          <t>750S</t>
        </is>
      </c>
      <c r="K781" s="3" t="inlineStr">
        <is>
          <t>exotic</t>
        </is>
      </c>
      <c r="L781" s="3" t="inlineStr">
        <is>
          <t>03 Supercar</t>
        </is>
      </c>
      <c r="M781" s="7" t="n">
        <v>720000</v>
      </c>
      <c r="N781" s="3" t="inlineStr">
        <is>
          <t>clean</t>
        </is>
      </c>
      <c r="O781" s="3" t="n">
        <v>0</v>
      </c>
      <c r="P781" s="3" t="n">
        <v>0</v>
      </c>
      <c r="Q781" s="3" t="n">
        <v>0</v>
      </c>
      <c r="R781" s="3" t="inlineStr">
        <is>
          <t>No</t>
        </is>
      </c>
      <c r="S781" s="3" t="inlineStr">
        <is>
          <t>bind</t>
        </is>
      </c>
      <c r="T781" s="7" t="n">
        <v>11758.93</v>
      </c>
      <c r="U781" s="3" t="inlineStr">
        <is>
          <t>bound</t>
        </is>
      </c>
      <c r="V781" s="3" t="inlineStr">
        <is>
          <t>Bound</t>
        </is>
      </c>
      <c r="W781" s="3" t="inlineStr">
        <is>
          <t>CANON-202509-000777</t>
        </is>
      </c>
    </row>
    <row r="782">
      <c r="A782" s="8" t="n">
        <v>778</v>
      </c>
      <c r="B782" s="8" t="inlineStr">
        <is>
          <t>163a7020-980a-5e24-845b-6312c5bbb36a</t>
        </is>
      </c>
      <c r="C782" s="8" t="inlineStr">
        <is>
          <t>2025-09-27</t>
        </is>
      </c>
      <c r="D782" s="8" t="inlineStr">
        <is>
          <t>2025-09</t>
        </is>
      </c>
      <c r="E782" s="8" t="inlineStr">
        <is>
          <t>Fenwick Vandermeer</t>
        </is>
      </c>
      <c r="F782" s="8" t="inlineStr">
        <is>
          <t>Cardiologist</t>
        </is>
      </c>
      <c r="G782" s="8" t="inlineStr">
        <is>
          <t>OH</t>
        </is>
      </c>
      <c r="H782" s="8" t="n">
        <v>2005</v>
      </c>
      <c r="I782" s="8" t="inlineStr">
        <is>
          <t>Aston Martin</t>
        </is>
      </c>
      <c r="J782" s="8" t="inlineStr">
        <is>
          <t>DB5</t>
        </is>
      </c>
      <c r="K782" s="8" t="inlineStr">
        <is>
          <t>classic_collector</t>
        </is>
      </c>
      <c r="L782" s="8" t="inlineStr">
        <is>
          <t>07 Post-War Classic (1946-1972)</t>
        </is>
      </c>
      <c r="M782" s="9" t="n">
        <v>150000</v>
      </c>
      <c r="N782" s="8" t="inlineStr">
        <is>
          <t>theft_total</t>
        </is>
      </c>
      <c r="O782" s="8" t="n">
        <v>1</v>
      </c>
      <c r="P782" s="8" t="n">
        <v>0</v>
      </c>
      <c r="Q782" s="8" t="n">
        <v>1</v>
      </c>
      <c r="R782" s="8" t="inlineStr">
        <is>
          <t>No</t>
        </is>
      </c>
      <c r="S782" s="8" t="inlineStr">
        <is>
          <t>refer</t>
        </is>
      </c>
      <c r="T782" s="9" t="n">
        <v>2150.65</v>
      </c>
      <c r="U782" s="8" t="inlineStr">
        <is>
          <t>indicative</t>
        </is>
      </c>
      <c r="V782" s="8" t="inlineStr">
        <is>
          <t>Not Bound</t>
        </is>
      </c>
      <c r="W782" s="8" t="inlineStr"/>
    </row>
    <row r="783">
      <c r="A783" s="3" t="n">
        <v>779</v>
      </c>
      <c r="B783" s="3" t="inlineStr">
        <is>
          <t>35557194-ec21-5f31-8dcc-fd1f118bf3d0</t>
        </is>
      </c>
      <c r="C783" s="3" t="inlineStr">
        <is>
          <t>2025-09-10</t>
        </is>
      </c>
      <c r="D783" s="3" t="inlineStr">
        <is>
          <t>2025-09</t>
        </is>
      </c>
      <c r="E783" s="3" t="inlineStr">
        <is>
          <t>Everett Vandermeer</t>
        </is>
      </c>
      <c r="F783" s="3" t="inlineStr">
        <is>
          <t>Orthopedic Surgeon</t>
        </is>
      </c>
      <c r="G783" s="3" t="inlineStr">
        <is>
          <t>TX</t>
        </is>
      </c>
      <c r="H783" s="3" t="n">
        <v>2007</v>
      </c>
      <c r="I783" s="3" t="inlineStr">
        <is>
          <t>Mercedes-Benz</t>
        </is>
      </c>
      <c r="J783" s="3" t="inlineStr">
        <is>
          <t>AMG GT</t>
        </is>
      </c>
      <c r="K783" s="3" t="inlineStr">
        <is>
          <t>production_luxury</t>
        </is>
      </c>
      <c r="L783" s="3" t="inlineStr">
        <is>
          <t>01 Luxury Sedan/SUV</t>
        </is>
      </c>
      <c r="M783" s="7" t="n">
        <v>920000</v>
      </c>
      <c r="N783" s="3" t="inlineStr">
        <is>
          <t>clean</t>
        </is>
      </c>
      <c r="O783" s="3" t="n">
        <v>0</v>
      </c>
      <c r="P783" s="3" t="n">
        <v>0</v>
      </c>
      <c r="Q783" s="3" t="n">
        <v>0</v>
      </c>
      <c r="R783" s="3" t="inlineStr">
        <is>
          <t>No</t>
        </is>
      </c>
      <c r="S783" s="3" t="inlineStr">
        <is>
          <t>bind</t>
        </is>
      </c>
      <c r="T783" s="7" t="n">
        <v>12444.77</v>
      </c>
      <c r="U783" s="3" t="inlineStr">
        <is>
          <t>bound</t>
        </is>
      </c>
      <c r="V783" s="3" t="inlineStr">
        <is>
          <t>Bound</t>
        </is>
      </c>
      <c r="W783" s="3" t="inlineStr">
        <is>
          <t>CANON-202509-000779</t>
        </is>
      </c>
    </row>
    <row r="784">
      <c r="A784" s="8" t="n">
        <v>780</v>
      </c>
      <c r="B784" s="8" t="inlineStr">
        <is>
          <t>4d2f878e-a18f-5076-bfde-3178728a65c8</t>
        </is>
      </c>
      <c r="C784" s="8" t="inlineStr">
        <is>
          <t>2025-09-22</t>
        </is>
      </c>
      <c r="D784" s="8" t="inlineStr">
        <is>
          <t>2025-09</t>
        </is>
      </c>
      <c r="E784" s="8" t="inlineStr">
        <is>
          <t>Beatrix Merriweather</t>
        </is>
      </c>
      <c r="F784" s="8" t="inlineStr">
        <is>
          <t>Orthopedic Surgeon</t>
        </is>
      </c>
      <c r="G784" s="8" t="inlineStr">
        <is>
          <t>FL</t>
        </is>
      </c>
      <c r="H784" s="8" t="n">
        <v>2006</v>
      </c>
      <c r="I784" s="8" t="inlineStr">
        <is>
          <t>Porsche</t>
        </is>
      </c>
      <c r="J784" s="8" t="inlineStr">
        <is>
          <t>911 Turbo S</t>
        </is>
      </c>
      <c r="K784" s="8" t="inlineStr">
        <is>
          <t>production_luxury</t>
        </is>
      </c>
      <c r="L784" s="8" t="inlineStr">
        <is>
          <t>01 Luxury Sedan/SUV</t>
        </is>
      </c>
      <c r="M784" s="9" t="n">
        <v>705000</v>
      </c>
      <c r="N784" s="8" t="inlineStr">
        <is>
          <t>clean</t>
        </is>
      </c>
      <c r="O784" s="8" t="n">
        <v>0</v>
      </c>
      <c r="P784" s="8" t="n">
        <v>0</v>
      </c>
      <c r="Q784" s="8" t="n">
        <v>0</v>
      </c>
      <c r="R784" s="8" t="inlineStr">
        <is>
          <t>No</t>
        </is>
      </c>
      <c r="S784" s="8" t="inlineStr">
        <is>
          <t>bind</t>
        </is>
      </c>
      <c r="T784" s="9" t="n">
        <v>11775.48</v>
      </c>
      <c r="U784" s="8" t="inlineStr">
        <is>
          <t>bound</t>
        </is>
      </c>
      <c r="V784" s="8" t="inlineStr">
        <is>
          <t>Bound</t>
        </is>
      </c>
      <c r="W784" s="8" t="inlineStr">
        <is>
          <t>CANON-202509-000780</t>
        </is>
      </c>
    </row>
    <row r="785">
      <c r="A785" s="3" t="n">
        <v>781</v>
      </c>
      <c r="B785" s="3" t="inlineStr">
        <is>
          <t>16a68339-ebbf-5784-a077-80be766bcf70</t>
        </is>
      </c>
      <c r="C785" s="3" t="inlineStr">
        <is>
          <t>2025-09-25</t>
        </is>
      </c>
      <c r="D785" s="3" t="inlineStr">
        <is>
          <t>2025-09</t>
        </is>
      </c>
      <c r="E785" s="3" t="inlineStr">
        <is>
          <t>Everett Castellanos</t>
        </is>
      </c>
      <c r="F785" s="3" t="inlineStr">
        <is>
          <t>Founder / CEO</t>
        </is>
      </c>
      <c r="G785" s="3" t="inlineStr">
        <is>
          <t>NH</t>
        </is>
      </c>
      <c r="H785" s="3" t="n">
        <v>1960</v>
      </c>
      <c r="I785" s="3" t="inlineStr">
        <is>
          <t>Ringbrothers</t>
        </is>
      </c>
      <c r="J785" s="3" t="inlineStr">
        <is>
          <t>Mustang</t>
        </is>
      </c>
      <c r="K785" s="3" t="inlineStr">
        <is>
          <t>restomod_coachbuilt</t>
        </is>
      </c>
      <c r="L785" s="3" t="inlineStr">
        <is>
          <t>11 Restomod/Coachbuilt</t>
        </is>
      </c>
      <c r="M785" s="7" t="n">
        <v>1535000</v>
      </c>
      <c r="N785" s="3" t="inlineStr">
        <is>
          <t>clean</t>
        </is>
      </c>
      <c r="O785" s="3" t="n">
        <v>0</v>
      </c>
      <c r="P785" s="3" t="n">
        <v>0</v>
      </c>
      <c r="Q785" s="3" t="n">
        <v>0</v>
      </c>
      <c r="R785" s="3" t="inlineStr">
        <is>
          <t>No</t>
        </is>
      </c>
      <c r="S785" s="3" t="inlineStr">
        <is>
          <t>bind</t>
        </is>
      </c>
      <c r="T785" s="7" t="n">
        <v>19644.39</v>
      </c>
      <c r="U785" s="3" t="inlineStr">
        <is>
          <t>bound</t>
        </is>
      </c>
      <c r="V785" s="3" t="inlineStr">
        <is>
          <t>Bound</t>
        </is>
      </c>
      <c r="W785" s="3" t="inlineStr">
        <is>
          <t>CANON-202509-000781</t>
        </is>
      </c>
    </row>
    <row r="786">
      <c r="A786" s="8" t="n">
        <v>782</v>
      </c>
      <c r="B786" s="8" t="inlineStr">
        <is>
          <t>1116790f-8798-59d6-989f-96bb38be568b</t>
        </is>
      </c>
      <c r="C786" s="8" t="inlineStr">
        <is>
          <t>2025-09-07</t>
        </is>
      </c>
      <c r="D786" s="8" t="inlineStr">
        <is>
          <t>2025-09</t>
        </is>
      </c>
      <c r="E786" s="8" t="inlineStr">
        <is>
          <t>Desmond Chattopadhyay</t>
        </is>
      </c>
      <c r="F786" s="8" t="inlineStr">
        <is>
          <t>Portfolio Manager</t>
        </is>
      </c>
      <c r="G786" s="8" t="inlineStr">
        <is>
          <t>OK</t>
        </is>
      </c>
      <c r="H786" s="8" t="n">
        <v>2010</v>
      </c>
      <c r="I786" s="8" t="inlineStr">
        <is>
          <t>Aston Martin</t>
        </is>
      </c>
      <c r="J786" s="8" t="inlineStr">
        <is>
          <t>DB12</t>
        </is>
      </c>
      <c r="K786" s="8" t="inlineStr">
        <is>
          <t>production_luxury</t>
        </is>
      </c>
      <c r="L786" s="8" t="inlineStr">
        <is>
          <t>01 Luxury Sedan/SUV</t>
        </is>
      </c>
      <c r="M786" s="9" t="n">
        <v>545000</v>
      </c>
      <c r="N786" s="8" t="inlineStr">
        <is>
          <t>clean</t>
        </is>
      </c>
      <c r="O786" s="8" t="n">
        <v>0</v>
      </c>
      <c r="P786" s="8" t="n">
        <v>0</v>
      </c>
      <c r="Q786" s="8" t="n">
        <v>0</v>
      </c>
      <c r="R786" s="8" t="inlineStr">
        <is>
          <t>No</t>
        </is>
      </c>
      <c r="S786" s="8" t="inlineStr">
        <is>
          <t>bind</t>
        </is>
      </c>
      <c r="T786" s="9" t="n">
        <v>8077.34</v>
      </c>
      <c r="U786" s="8" t="inlineStr">
        <is>
          <t>bound</t>
        </is>
      </c>
      <c r="V786" s="8" t="inlineStr">
        <is>
          <t>Bound</t>
        </is>
      </c>
      <c r="W786" s="8" t="inlineStr">
        <is>
          <t>CANON-202509-000782</t>
        </is>
      </c>
    </row>
    <row r="787">
      <c r="A787" s="3" t="n">
        <v>783</v>
      </c>
      <c r="B787" s="3" t="inlineStr">
        <is>
          <t>c16c0d0a-f114-5821-97da-723ff219c005</t>
        </is>
      </c>
      <c r="C787" s="3" t="inlineStr">
        <is>
          <t>2025-09-30</t>
        </is>
      </c>
      <c r="D787" s="3" t="inlineStr">
        <is>
          <t>2025-09</t>
        </is>
      </c>
      <c r="E787" s="3" t="inlineStr">
        <is>
          <t>Priya Vandermeer</t>
        </is>
      </c>
      <c r="F787" s="3" t="inlineStr">
        <is>
          <t>Founder / CEO</t>
        </is>
      </c>
      <c r="G787" s="3" t="inlineStr">
        <is>
          <t>MS</t>
        </is>
      </c>
      <c r="H787" s="3" t="n">
        <v>1967</v>
      </c>
      <c r="I787" s="3" t="inlineStr">
        <is>
          <t>Aston Martin</t>
        </is>
      </c>
      <c r="J787" s="3" t="inlineStr">
        <is>
          <t>DB12</t>
        </is>
      </c>
      <c r="K787" s="3" t="inlineStr">
        <is>
          <t>production_luxury</t>
        </is>
      </c>
      <c r="L787" s="3" t="inlineStr">
        <is>
          <t>01 Luxury Sedan/SUV</t>
        </is>
      </c>
      <c r="M787" s="7" t="n">
        <v>415000</v>
      </c>
      <c r="N787" s="3" t="inlineStr">
        <is>
          <t>clean</t>
        </is>
      </c>
      <c r="O787" s="3" t="n">
        <v>0</v>
      </c>
      <c r="P787" s="3" t="n">
        <v>0</v>
      </c>
      <c r="Q787" s="3" t="n">
        <v>0</v>
      </c>
      <c r="R787" s="3" t="inlineStr">
        <is>
          <t>No</t>
        </is>
      </c>
      <c r="S787" s="3" t="inlineStr">
        <is>
          <t>bind</t>
        </is>
      </c>
      <c r="T787" s="7" t="n">
        <v>6702.61</v>
      </c>
      <c r="U787" s="3" t="inlineStr">
        <is>
          <t>bound</t>
        </is>
      </c>
      <c r="V787" s="3" t="inlineStr">
        <is>
          <t>Bound</t>
        </is>
      </c>
      <c r="W787" s="3" t="inlineStr">
        <is>
          <t>CANON-202509-000783</t>
        </is>
      </c>
    </row>
    <row r="788">
      <c r="A788" s="8" t="n">
        <v>784</v>
      </c>
      <c r="B788" s="8" t="inlineStr">
        <is>
          <t>45cf4c65-f139-5c81-8afd-b4b209c4f647</t>
        </is>
      </c>
      <c r="C788" s="8" t="inlineStr">
        <is>
          <t>2025-09-18</t>
        </is>
      </c>
      <c r="D788" s="8" t="inlineStr">
        <is>
          <t>2025-09</t>
        </is>
      </c>
      <c r="E788" s="8" t="inlineStr">
        <is>
          <t>Aurelio Montoya</t>
        </is>
      </c>
      <c r="F788" s="8" t="inlineStr">
        <is>
          <t>Retired Executive</t>
        </is>
      </c>
      <c r="G788" s="8" t="inlineStr">
        <is>
          <t>MN</t>
        </is>
      </c>
      <c r="H788" s="8" t="n">
        <v>1958</v>
      </c>
      <c r="I788" s="8" t="inlineStr">
        <is>
          <t>Aston Martin</t>
        </is>
      </c>
      <c r="J788" s="8" t="inlineStr">
        <is>
          <t>DB5</t>
        </is>
      </c>
      <c r="K788" s="8" t="inlineStr">
        <is>
          <t>classic_collector</t>
        </is>
      </c>
      <c r="L788" s="8" t="inlineStr">
        <is>
          <t>07 Post-War Classic (1946-1972)</t>
        </is>
      </c>
      <c r="M788" s="9" t="n">
        <v>340000</v>
      </c>
      <c r="N788" s="8" t="inlineStr">
        <is>
          <t>clean</t>
        </is>
      </c>
      <c r="O788" s="8" t="n">
        <v>0</v>
      </c>
      <c r="P788" s="8" t="n">
        <v>0</v>
      </c>
      <c r="Q788" s="8" t="n">
        <v>0</v>
      </c>
      <c r="R788" s="8" t="inlineStr">
        <is>
          <t>No</t>
        </is>
      </c>
      <c r="S788" s="8" t="inlineStr">
        <is>
          <t>bind</t>
        </is>
      </c>
      <c r="T788" s="9" t="n">
        <v>3898.36</v>
      </c>
      <c r="U788" s="8" t="inlineStr">
        <is>
          <t>bound</t>
        </is>
      </c>
      <c r="V788" s="8" t="inlineStr">
        <is>
          <t>Bound</t>
        </is>
      </c>
      <c r="W788" s="8" t="inlineStr">
        <is>
          <t>CANON-202509-000784</t>
        </is>
      </c>
    </row>
    <row r="789">
      <c r="A789" s="3" t="n">
        <v>785</v>
      </c>
      <c r="B789" s="3" t="inlineStr">
        <is>
          <t>fc9c69bb-6eec-54ef-840b-57d7b3707dd2</t>
        </is>
      </c>
      <c r="C789" s="3" t="inlineStr">
        <is>
          <t>2025-09-11</t>
        </is>
      </c>
      <c r="D789" s="3" t="inlineStr">
        <is>
          <t>2025-09</t>
        </is>
      </c>
      <c r="E789" s="3" t="inlineStr">
        <is>
          <t>Ramona Vasquez</t>
        </is>
      </c>
      <c r="F789" s="3" t="inlineStr">
        <is>
          <t>Orthopedic Surgeon</t>
        </is>
      </c>
      <c r="G789" s="3" t="inlineStr">
        <is>
          <t>IN</t>
        </is>
      </c>
      <c r="H789" s="3" t="n">
        <v>2019</v>
      </c>
      <c r="I789" s="3" t="inlineStr">
        <is>
          <t>Ferrari</t>
        </is>
      </c>
      <c r="J789" s="3" t="inlineStr">
        <is>
          <t>296 GTB</t>
        </is>
      </c>
      <c r="K789" s="3" t="inlineStr">
        <is>
          <t>exotic</t>
        </is>
      </c>
      <c r="L789" s="3" t="inlineStr">
        <is>
          <t>03 Supercar</t>
        </is>
      </c>
      <c r="M789" s="7" t="n">
        <v>420000</v>
      </c>
      <c r="N789" s="3" t="inlineStr">
        <is>
          <t>clean</t>
        </is>
      </c>
      <c r="O789" s="3" t="n">
        <v>0</v>
      </c>
      <c r="P789" s="3" t="n">
        <v>0</v>
      </c>
      <c r="Q789" s="3" t="n">
        <v>0</v>
      </c>
      <c r="R789" s="3" t="inlineStr">
        <is>
          <t>No</t>
        </is>
      </c>
      <c r="S789" s="3" t="inlineStr">
        <is>
          <t>bind</t>
        </is>
      </c>
      <c r="T789" s="7" t="n">
        <v>10750.79</v>
      </c>
      <c r="U789" s="3" t="inlineStr">
        <is>
          <t>bound</t>
        </is>
      </c>
      <c r="V789" s="3" t="inlineStr">
        <is>
          <t>Bound</t>
        </is>
      </c>
      <c r="W789" s="3" t="inlineStr">
        <is>
          <t>CANON-202509-000785</t>
        </is>
      </c>
    </row>
    <row r="790">
      <c r="A790" s="8" t="n">
        <v>786</v>
      </c>
      <c r="B790" s="8" t="inlineStr">
        <is>
          <t>c2923cff-96d3-5384-8b49-3fda4db1bc14</t>
        </is>
      </c>
      <c r="C790" s="8" t="inlineStr">
        <is>
          <t>2025-09-06</t>
        </is>
      </c>
      <c r="D790" s="8" t="inlineStr">
        <is>
          <t>2025-09</t>
        </is>
      </c>
      <c r="E790" s="8" t="inlineStr">
        <is>
          <t>Wilhelmina Nakashima</t>
        </is>
      </c>
      <c r="F790" s="8" t="inlineStr">
        <is>
          <t>Cardiologist</t>
        </is>
      </c>
      <c r="G790" s="8" t="inlineStr">
        <is>
          <t>HI</t>
        </is>
      </c>
      <c r="H790" s="8" t="n">
        <v>2006</v>
      </c>
      <c r="I790" s="8" t="inlineStr">
        <is>
          <t>BMW</t>
        </is>
      </c>
      <c r="J790" s="8" t="inlineStr">
        <is>
          <t>M8 Competition</t>
        </is>
      </c>
      <c r="K790" s="8" t="inlineStr">
        <is>
          <t>production_luxury</t>
        </is>
      </c>
      <c r="L790" s="8" t="inlineStr">
        <is>
          <t>01 Luxury Sedan/SUV</t>
        </is>
      </c>
      <c r="M790" s="9" t="n">
        <v>450000</v>
      </c>
      <c r="N790" s="8" t="inlineStr">
        <is>
          <t>clean</t>
        </is>
      </c>
      <c r="O790" s="8" t="n">
        <v>0</v>
      </c>
      <c r="P790" s="8" t="n">
        <v>0</v>
      </c>
      <c r="Q790" s="8" t="n">
        <v>0</v>
      </c>
      <c r="R790" s="8" t="inlineStr">
        <is>
          <t>No</t>
        </is>
      </c>
      <c r="S790" s="8" t="inlineStr">
        <is>
          <t>bind</t>
        </is>
      </c>
      <c r="T790" s="9" t="n">
        <v>7939.72</v>
      </c>
      <c r="U790" s="8" t="inlineStr">
        <is>
          <t>bound</t>
        </is>
      </c>
      <c r="V790" s="8" t="inlineStr">
        <is>
          <t>Bound</t>
        </is>
      </c>
      <c r="W790" s="8" t="inlineStr">
        <is>
          <t>CANON-202509-000786</t>
        </is>
      </c>
    </row>
    <row r="791">
      <c r="A791" s="3" t="n">
        <v>787</v>
      </c>
      <c r="B791" s="3" t="inlineStr">
        <is>
          <t>7dd9041e-1721-5b98-a4fd-9bbf5e585517</t>
        </is>
      </c>
      <c r="C791" s="3" t="inlineStr">
        <is>
          <t>2025-09-04</t>
        </is>
      </c>
      <c r="D791" s="3" t="inlineStr">
        <is>
          <t>2025-09</t>
        </is>
      </c>
      <c r="E791" s="3" t="inlineStr">
        <is>
          <t>Callum Delacroix</t>
        </is>
      </c>
      <c r="F791" s="3" t="inlineStr">
        <is>
          <t>Cardiologist</t>
        </is>
      </c>
      <c r="G791" s="3" t="inlineStr">
        <is>
          <t>NV</t>
        </is>
      </c>
      <c r="H791" s="3" t="n">
        <v>1986</v>
      </c>
      <c r="I791" s="3" t="inlineStr">
        <is>
          <t>Mercedes-Benz</t>
        </is>
      </c>
      <c r="J791" s="3" t="inlineStr">
        <is>
          <t>AMG GT</t>
        </is>
      </c>
      <c r="K791" s="3" t="inlineStr">
        <is>
          <t>production_luxury</t>
        </is>
      </c>
      <c r="L791" s="3" t="inlineStr">
        <is>
          <t>01 Luxury Sedan/SUV</t>
        </is>
      </c>
      <c r="M791" s="7" t="n">
        <v>515000</v>
      </c>
      <c r="N791" s="3" t="inlineStr">
        <is>
          <t>one_large</t>
        </is>
      </c>
      <c r="O791" s="3" t="n">
        <v>1</v>
      </c>
      <c r="P791" s="3" t="n">
        <v>0</v>
      </c>
      <c r="Q791" s="3" t="n">
        <v>1</v>
      </c>
      <c r="R791" s="3" t="inlineStr">
        <is>
          <t>No</t>
        </is>
      </c>
      <c r="S791" s="3" t="inlineStr">
        <is>
          <t>refer</t>
        </is>
      </c>
      <c r="T791" s="7" t="n">
        <v>7087.52</v>
      </c>
      <c r="U791" s="3" t="inlineStr">
        <is>
          <t>indicative</t>
        </is>
      </c>
      <c r="V791" s="3" t="inlineStr">
        <is>
          <t>Not Bound</t>
        </is>
      </c>
      <c r="W791" s="3" t="inlineStr"/>
    </row>
    <row r="792">
      <c r="A792" s="8" t="n">
        <v>788</v>
      </c>
      <c r="B792" s="8" t="inlineStr">
        <is>
          <t>c10aacd1-4f1c-5dab-9589-743daf9c53b3</t>
        </is>
      </c>
      <c r="C792" s="8" t="inlineStr">
        <is>
          <t>2025-09-30</t>
        </is>
      </c>
      <c r="D792" s="8" t="inlineStr">
        <is>
          <t>2025-09</t>
        </is>
      </c>
      <c r="E792" s="8" t="inlineStr">
        <is>
          <t>Thaddeus Rourke</t>
        </is>
      </c>
      <c r="F792" s="8" t="inlineStr">
        <is>
          <t>Cardiologist</t>
        </is>
      </c>
      <c r="G792" s="8" t="inlineStr">
        <is>
          <t>MO</t>
        </is>
      </c>
      <c r="H792" s="8" t="n">
        <v>2004</v>
      </c>
      <c r="I792" s="8" t="inlineStr">
        <is>
          <t>Porsche</t>
        </is>
      </c>
      <c r="J792" s="8" t="inlineStr">
        <is>
          <t>911 Turbo S</t>
        </is>
      </c>
      <c r="K792" s="8" t="inlineStr">
        <is>
          <t>production_luxury</t>
        </is>
      </c>
      <c r="L792" s="8" t="inlineStr">
        <is>
          <t>01 Luxury Sedan/SUV</t>
        </is>
      </c>
      <c r="M792" s="9" t="n">
        <v>395000</v>
      </c>
      <c r="N792" s="8" t="inlineStr">
        <is>
          <t>three_plus_fault</t>
        </is>
      </c>
      <c r="O792" s="8" t="n">
        <v>4</v>
      </c>
      <c r="P792" s="8" t="n">
        <v>4</v>
      </c>
      <c r="Q792" s="8" t="n">
        <v>0</v>
      </c>
      <c r="R792" s="8" t="inlineStr">
        <is>
          <t>No</t>
        </is>
      </c>
      <c r="S792" s="8" t="inlineStr">
        <is>
          <t>decline</t>
        </is>
      </c>
      <c r="T792" s="9" t="n">
        <v>5682.67</v>
      </c>
      <c r="U792" s="8" t="inlineStr">
        <is>
          <t>indicative</t>
        </is>
      </c>
      <c r="V792" s="8" t="inlineStr">
        <is>
          <t>Not Bound</t>
        </is>
      </c>
      <c r="W792" s="8" t="inlineStr"/>
    </row>
    <row r="793">
      <c r="A793" s="3" t="n">
        <v>789</v>
      </c>
      <c r="B793" s="3" t="inlineStr">
        <is>
          <t>5e218f8d-f5b9-51e3-980e-5ed17dfc8828</t>
        </is>
      </c>
      <c r="C793" s="3" t="inlineStr">
        <is>
          <t>2025-09-27</t>
        </is>
      </c>
      <c r="D793" s="3" t="inlineStr">
        <is>
          <t>2025-09</t>
        </is>
      </c>
      <c r="E793" s="3" t="inlineStr">
        <is>
          <t>Wilhelmina Nakashima</t>
        </is>
      </c>
      <c r="F793" s="3" t="inlineStr">
        <is>
          <t>Software Architect</t>
        </is>
      </c>
      <c r="G793" s="3" t="inlineStr">
        <is>
          <t>VA</t>
        </is>
      </c>
      <c r="H793" s="3" t="n">
        <v>1962</v>
      </c>
      <c r="I793" s="3" t="inlineStr">
        <is>
          <t>BMW</t>
        </is>
      </c>
      <c r="J793" s="3" t="inlineStr">
        <is>
          <t>M8 Competition</t>
        </is>
      </c>
      <c r="K793" s="3" t="inlineStr">
        <is>
          <t>production_luxury</t>
        </is>
      </c>
      <c r="L793" s="3" t="inlineStr">
        <is>
          <t>01 Luxury Sedan/SUV</t>
        </is>
      </c>
      <c r="M793" s="7" t="n">
        <v>1115000</v>
      </c>
      <c r="N793" s="3" t="inlineStr">
        <is>
          <t>three_plus_fault</t>
        </is>
      </c>
      <c r="O793" s="3" t="n">
        <v>3</v>
      </c>
      <c r="P793" s="3" t="n">
        <v>3</v>
      </c>
      <c r="Q793" s="3" t="n">
        <v>0</v>
      </c>
      <c r="R793" s="3" t="inlineStr">
        <is>
          <t>No</t>
        </is>
      </c>
      <c r="S793" s="3" t="inlineStr">
        <is>
          <t>decline</t>
        </is>
      </c>
      <c r="T793" s="7" t="n">
        <v>12096.28</v>
      </c>
      <c r="U793" s="3" t="inlineStr">
        <is>
          <t>indicative</t>
        </is>
      </c>
      <c r="V793" s="3" t="inlineStr">
        <is>
          <t>Not Bound</t>
        </is>
      </c>
      <c r="W793" s="3" t="inlineStr"/>
    </row>
    <row r="794">
      <c r="A794" s="8" t="n">
        <v>790</v>
      </c>
      <c r="B794" s="8" t="inlineStr">
        <is>
          <t>9919ca41-57cd-55ed-9acb-bb3f6867533e</t>
        </is>
      </c>
      <c r="C794" s="8" t="inlineStr">
        <is>
          <t>2025-09-21</t>
        </is>
      </c>
      <c r="D794" s="8" t="inlineStr">
        <is>
          <t>2025-09</t>
        </is>
      </c>
      <c r="E794" s="8" t="inlineStr">
        <is>
          <t>Everett Delacroix</t>
        </is>
      </c>
      <c r="F794" s="8" t="inlineStr">
        <is>
          <t>Retired Executive</t>
        </is>
      </c>
      <c r="G794" s="8" t="inlineStr">
        <is>
          <t>MI</t>
        </is>
      </c>
      <c r="H794" s="8" t="n">
        <v>2005</v>
      </c>
      <c r="I794" s="8" t="inlineStr">
        <is>
          <t>Mercedes-Benz</t>
        </is>
      </c>
      <c r="J794" s="8" t="inlineStr">
        <is>
          <t>280SL Pagoda</t>
        </is>
      </c>
      <c r="K794" s="8" t="inlineStr">
        <is>
          <t>classic_collector</t>
        </is>
      </c>
      <c r="L794" s="8" t="inlineStr">
        <is>
          <t>07 Post-War Classic (1946-1972)</t>
        </is>
      </c>
      <c r="M794" s="9" t="n">
        <v>310000</v>
      </c>
      <c r="N794" s="8" t="inlineStr">
        <is>
          <t>three_plus_fault</t>
        </is>
      </c>
      <c r="O794" s="8" t="n">
        <v>3</v>
      </c>
      <c r="P794" s="8" t="n">
        <v>3</v>
      </c>
      <c r="Q794" s="8" t="n">
        <v>0</v>
      </c>
      <c r="R794" s="8" t="inlineStr">
        <is>
          <t>No</t>
        </is>
      </c>
      <c r="S794" s="8" t="inlineStr">
        <is>
          <t>decline</t>
        </is>
      </c>
      <c r="T794" s="9" t="n">
        <v>4173.72</v>
      </c>
      <c r="U794" s="8" t="inlineStr">
        <is>
          <t>indicative</t>
        </is>
      </c>
      <c r="V794" s="8" t="inlineStr">
        <is>
          <t>Not Bound</t>
        </is>
      </c>
      <c r="W794" s="8" t="inlineStr"/>
    </row>
    <row r="795">
      <c r="A795" s="3" t="n">
        <v>791</v>
      </c>
      <c r="B795" s="3" t="inlineStr">
        <is>
          <t>d5bb0f15-d124-5b00-ae38-89c35a90f04d</t>
        </is>
      </c>
      <c r="C795" s="3" t="inlineStr">
        <is>
          <t>2025-09-04</t>
        </is>
      </c>
      <c r="D795" s="3" t="inlineStr">
        <is>
          <t>2025-09</t>
        </is>
      </c>
      <c r="E795" s="3" t="inlineStr">
        <is>
          <t>Beatrix Pennington</t>
        </is>
      </c>
      <c r="F795" s="3" t="inlineStr">
        <is>
          <t>Law Firm Partner</t>
        </is>
      </c>
      <c r="G795" s="3" t="inlineStr">
        <is>
          <t>UT</t>
        </is>
      </c>
      <c r="H795" s="3" t="n">
        <v>1982</v>
      </c>
      <c r="I795" s="3" t="inlineStr">
        <is>
          <t>Ferrari</t>
        </is>
      </c>
      <c r="J795" s="3" t="inlineStr">
        <is>
          <t>275 GTB/4</t>
        </is>
      </c>
      <c r="K795" s="3" t="inlineStr">
        <is>
          <t>classic_collector</t>
        </is>
      </c>
      <c r="L795" s="3" t="inlineStr">
        <is>
          <t>07 Post-War Classic (1946-1972)</t>
        </is>
      </c>
      <c r="M795" s="7" t="n">
        <v>790000</v>
      </c>
      <c r="N795" s="3" t="inlineStr">
        <is>
          <t>clean</t>
        </is>
      </c>
      <c r="O795" s="3" t="n">
        <v>0</v>
      </c>
      <c r="P795" s="3" t="n">
        <v>0</v>
      </c>
      <c r="Q795" s="3" t="n">
        <v>0</v>
      </c>
      <c r="R795" s="3" t="inlineStr">
        <is>
          <t>No</t>
        </is>
      </c>
      <c r="S795" s="3" t="inlineStr">
        <is>
          <t>bind</t>
        </is>
      </c>
      <c r="T795" s="7" t="n">
        <v>8298.84</v>
      </c>
      <c r="U795" s="3" t="inlineStr">
        <is>
          <t>bound</t>
        </is>
      </c>
      <c r="V795" s="3" t="inlineStr">
        <is>
          <t>Bound</t>
        </is>
      </c>
      <c r="W795" s="3" t="inlineStr">
        <is>
          <t>CANON-202509-000791</t>
        </is>
      </c>
    </row>
    <row r="796">
      <c r="A796" s="8" t="n">
        <v>792</v>
      </c>
      <c r="B796" s="8" t="inlineStr">
        <is>
          <t>ae79f3bd-3943-5282-8684-6883177d441a</t>
        </is>
      </c>
      <c r="C796" s="8" t="inlineStr">
        <is>
          <t>2025-09-16</t>
        </is>
      </c>
      <c r="D796" s="8" t="inlineStr">
        <is>
          <t>2025-09</t>
        </is>
      </c>
      <c r="E796" s="8" t="inlineStr">
        <is>
          <t>Mireille Farkas</t>
        </is>
      </c>
      <c r="F796" s="8" t="inlineStr">
        <is>
          <t>Cardiologist</t>
        </is>
      </c>
      <c r="G796" s="8" t="inlineStr">
        <is>
          <t>CA</t>
        </is>
      </c>
      <c r="H796" s="8" t="n">
        <v>1956</v>
      </c>
      <c r="I796" s="8" t="inlineStr">
        <is>
          <t>Aston Martin</t>
        </is>
      </c>
      <c r="J796" s="8" t="inlineStr">
        <is>
          <t>DB5</t>
        </is>
      </c>
      <c r="K796" s="8" t="inlineStr">
        <is>
          <t>classic_collector</t>
        </is>
      </c>
      <c r="L796" s="8" t="inlineStr">
        <is>
          <t>07 Post-War Classic (1946-1972)</t>
        </is>
      </c>
      <c r="M796" s="9" t="n">
        <v>735000</v>
      </c>
      <c r="N796" s="8" t="inlineStr">
        <is>
          <t>clean</t>
        </is>
      </c>
      <c r="O796" s="8" t="n">
        <v>0</v>
      </c>
      <c r="P796" s="8" t="n">
        <v>0</v>
      </c>
      <c r="Q796" s="8" t="n">
        <v>0</v>
      </c>
      <c r="R796" s="8" t="inlineStr">
        <is>
          <t>No</t>
        </is>
      </c>
      <c r="S796" s="8" t="inlineStr">
        <is>
          <t>bind</t>
        </is>
      </c>
      <c r="T796" s="9" t="n">
        <v>7721.07</v>
      </c>
      <c r="U796" s="8" t="inlineStr">
        <is>
          <t>bound</t>
        </is>
      </c>
      <c r="V796" s="8" t="inlineStr">
        <is>
          <t>Bound</t>
        </is>
      </c>
      <c r="W796" s="8" t="inlineStr">
        <is>
          <t>CANON-202509-000792</t>
        </is>
      </c>
    </row>
    <row r="797">
      <c r="A797" s="3" t="n">
        <v>793</v>
      </c>
      <c r="B797" s="3" t="inlineStr">
        <is>
          <t>0dfc9d1a-0f4b-545a-ac31-2fe2ac5d960d</t>
        </is>
      </c>
      <c r="C797" s="3" t="inlineStr">
        <is>
          <t>2025-09-11</t>
        </is>
      </c>
      <c r="D797" s="3" t="inlineStr">
        <is>
          <t>2025-09</t>
        </is>
      </c>
      <c r="E797" s="3" t="inlineStr">
        <is>
          <t>Sunniva Castellanos</t>
        </is>
      </c>
      <c r="F797" s="3" t="inlineStr">
        <is>
          <t>Portfolio Manager</t>
        </is>
      </c>
      <c r="G797" s="3" t="inlineStr">
        <is>
          <t>MN</t>
        </is>
      </c>
      <c r="H797" s="3" t="n">
        <v>1982</v>
      </c>
      <c r="I797" s="3" t="inlineStr">
        <is>
          <t>BMW</t>
        </is>
      </c>
      <c r="J797" s="3" t="inlineStr">
        <is>
          <t>M8 Competition</t>
        </is>
      </c>
      <c r="K797" s="3" t="inlineStr">
        <is>
          <t>production_luxury</t>
        </is>
      </c>
      <c r="L797" s="3" t="inlineStr">
        <is>
          <t>01 Luxury Sedan/SUV</t>
        </is>
      </c>
      <c r="M797" s="7" t="n">
        <v>205000</v>
      </c>
      <c r="N797" s="3" t="inlineStr">
        <is>
          <t>clean</t>
        </is>
      </c>
      <c r="O797" s="3" t="n">
        <v>0</v>
      </c>
      <c r="P797" s="3" t="n">
        <v>0</v>
      </c>
      <c r="Q797" s="3" t="n">
        <v>0</v>
      </c>
      <c r="R797" s="3" t="inlineStr">
        <is>
          <t>No</t>
        </is>
      </c>
      <c r="S797" s="3" t="inlineStr">
        <is>
          <t>bind</t>
        </is>
      </c>
      <c r="T797" s="7" t="n">
        <v>4505.09</v>
      </c>
      <c r="U797" s="3" t="inlineStr">
        <is>
          <t>bound</t>
        </is>
      </c>
      <c r="V797" s="3" t="inlineStr">
        <is>
          <t>Bound</t>
        </is>
      </c>
      <c r="W797" s="3" t="inlineStr">
        <is>
          <t>CANON-202509-000793</t>
        </is>
      </c>
    </row>
    <row r="798">
      <c r="A798" s="8" t="n">
        <v>794</v>
      </c>
      <c r="B798" s="8" t="inlineStr">
        <is>
          <t>7be38908-95b7-58e8-93c0-ab7979bf9e80</t>
        </is>
      </c>
      <c r="C798" s="8" t="inlineStr">
        <is>
          <t>2025-09-26</t>
        </is>
      </c>
      <c r="D798" s="8" t="inlineStr">
        <is>
          <t>2025-09</t>
        </is>
      </c>
      <c r="E798" s="8" t="inlineStr">
        <is>
          <t>Thaddeus Vasquez</t>
        </is>
      </c>
      <c r="F798" s="8" t="inlineStr">
        <is>
          <t>Orthopedic Surgeon</t>
        </is>
      </c>
      <c r="G798" s="8" t="inlineStr">
        <is>
          <t>TX</t>
        </is>
      </c>
      <c r="H798" s="8" t="n">
        <v>1966</v>
      </c>
      <c r="I798" s="8" t="inlineStr">
        <is>
          <t>Porsche</t>
        </is>
      </c>
      <c r="J798" s="8" t="inlineStr">
        <is>
          <t>911 Turbo S</t>
        </is>
      </c>
      <c r="K798" s="8" t="inlineStr">
        <is>
          <t>production_luxury</t>
        </is>
      </c>
      <c r="L798" s="8" t="inlineStr">
        <is>
          <t>01 Luxury Sedan/SUV</t>
        </is>
      </c>
      <c r="M798" s="9" t="n">
        <v>430000</v>
      </c>
      <c r="N798" s="8" t="inlineStr">
        <is>
          <t>clean</t>
        </is>
      </c>
      <c r="O798" s="8" t="n">
        <v>0</v>
      </c>
      <c r="P798" s="8" t="n">
        <v>0</v>
      </c>
      <c r="Q798" s="8" t="n">
        <v>0</v>
      </c>
      <c r="R798" s="8" t="inlineStr">
        <is>
          <t>No</t>
        </is>
      </c>
      <c r="S798" s="8" t="inlineStr">
        <is>
          <t>bind</t>
        </is>
      </c>
      <c r="T798" s="9" t="n">
        <v>6711.44</v>
      </c>
      <c r="U798" s="8" t="inlineStr">
        <is>
          <t>bound</t>
        </is>
      </c>
      <c r="V798" s="8" t="inlineStr">
        <is>
          <t>Bound</t>
        </is>
      </c>
      <c r="W798" s="8" t="inlineStr">
        <is>
          <t>CANON-202509-000794</t>
        </is>
      </c>
    </row>
    <row r="799">
      <c r="A799" s="3" t="n">
        <v>795</v>
      </c>
      <c r="B799" s="3" t="inlineStr">
        <is>
          <t>77a486c4-ab73-5ec8-b697-93fd813d0106</t>
        </is>
      </c>
      <c r="C799" s="3" t="inlineStr">
        <is>
          <t>2025-09-23</t>
        </is>
      </c>
      <c r="D799" s="3" t="inlineStr">
        <is>
          <t>2025-09</t>
        </is>
      </c>
      <c r="E799" s="3" t="inlineStr">
        <is>
          <t>Anouk Ashcombe</t>
        </is>
      </c>
      <c r="F799" s="3" t="inlineStr">
        <is>
          <t>Cardiologist</t>
        </is>
      </c>
      <c r="G799" s="3" t="inlineStr">
        <is>
          <t>MA</t>
        </is>
      </c>
      <c r="H799" s="3" t="n">
        <v>1995</v>
      </c>
      <c r="I799" s="3" t="inlineStr">
        <is>
          <t>Mercedes-Benz</t>
        </is>
      </c>
      <c r="J799" s="3" t="inlineStr">
        <is>
          <t>280SL Pagoda</t>
        </is>
      </c>
      <c r="K799" s="3" t="inlineStr">
        <is>
          <t>classic_collector</t>
        </is>
      </c>
      <c r="L799" s="3" t="inlineStr">
        <is>
          <t>07 Post-War Classic (1946-1972)</t>
        </is>
      </c>
      <c r="M799" s="7" t="n">
        <v>1090000</v>
      </c>
      <c r="N799" s="3" t="inlineStr">
        <is>
          <t>clean</t>
        </is>
      </c>
      <c r="O799" s="3" t="n">
        <v>0</v>
      </c>
      <c r="P799" s="3" t="n">
        <v>0</v>
      </c>
      <c r="Q799" s="3" t="n">
        <v>0</v>
      </c>
      <c r="R799" s="3" t="inlineStr">
        <is>
          <t>No</t>
        </is>
      </c>
      <c r="S799" s="3" t="inlineStr">
        <is>
          <t>bind</t>
        </is>
      </c>
      <c r="T799" s="7" t="n">
        <v>9369.32</v>
      </c>
      <c r="U799" s="3" t="inlineStr">
        <is>
          <t>bound</t>
        </is>
      </c>
      <c r="V799" s="3" t="inlineStr">
        <is>
          <t>Bound</t>
        </is>
      </c>
      <c r="W799" s="3" t="inlineStr">
        <is>
          <t>CANON-202509-000795</t>
        </is>
      </c>
    </row>
    <row r="800">
      <c r="A800" s="8" t="n">
        <v>796</v>
      </c>
      <c r="B800" s="8" t="inlineStr">
        <is>
          <t>ece191ea-ab87-531d-be20-3f09323ff419</t>
        </is>
      </c>
      <c r="C800" s="8" t="inlineStr">
        <is>
          <t>2025-09-07</t>
        </is>
      </c>
      <c r="D800" s="8" t="inlineStr">
        <is>
          <t>2025-09</t>
        </is>
      </c>
      <c r="E800" s="8" t="inlineStr">
        <is>
          <t>Wilhelmina Underwood</t>
        </is>
      </c>
      <c r="F800" s="8" t="inlineStr">
        <is>
          <t>Anesthesiologist</t>
        </is>
      </c>
      <c r="G800" s="8" t="inlineStr">
        <is>
          <t>CA</t>
        </is>
      </c>
      <c r="H800" s="8" t="n">
        <v>1969</v>
      </c>
      <c r="I800" s="8" t="inlineStr">
        <is>
          <t>BMW</t>
        </is>
      </c>
      <c r="J800" s="8" t="inlineStr">
        <is>
          <t>M8 Competition</t>
        </is>
      </c>
      <c r="K800" s="8" t="inlineStr">
        <is>
          <t>production_luxury</t>
        </is>
      </c>
      <c r="L800" s="8" t="inlineStr">
        <is>
          <t>01 Luxury Sedan/SUV</t>
        </is>
      </c>
      <c r="M800" s="9" t="n">
        <v>320000</v>
      </c>
      <c r="N800" s="8" t="inlineStr">
        <is>
          <t>clean</t>
        </is>
      </c>
      <c r="O800" s="8" t="n">
        <v>0</v>
      </c>
      <c r="P800" s="8" t="n">
        <v>0</v>
      </c>
      <c r="Q800" s="8" t="n">
        <v>0</v>
      </c>
      <c r="R800" s="8" t="inlineStr">
        <is>
          <t>No</t>
        </is>
      </c>
      <c r="S800" s="8" t="inlineStr">
        <is>
          <t>bind</t>
        </is>
      </c>
      <c r="T800" s="9" t="n">
        <v>5863.18</v>
      </c>
      <c r="U800" s="8" t="inlineStr">
        <is>
          <t>bound</t>
        </is>
      </c>
      <c r="V800" s="8" t="inlineStr">
        <is>
          <t>Bound</t>
        </is>
      </c>
      <c r="W800" s="8" t="inlineStr">
        <is>
          <t>CANON-202509-000796</t>
        </is>
      </c>
    </row>
    <row r="801">
      <c r="A801" s="3" t="n">
        <v>797</v>
      </c>
      <c r="B801" s="3" t="inlineStr">
        <is>
          <t>1b8d11df-e766-5e2f-b02e-afccb142bfba</t>
        </is>
      </c>
      <c r="C801" s="3" t="inlineStr">
        <is>
          <t>2025-09-17</t>
        </is>
      </c>
      <c r="D801" s="3" t="inlineStr">
        <is>
          <t>2025-09</t>
        </is>
      </c>
      <c r="E801" s="3" t="inlineStr">
        <is>
          <t>Wilhelmina Merriweather</t>
        </is>
      </c>
      <c r="F801" s="3" t="inlineStr">
        <is>
          <t>Founder / CEO</t>
        </is>
      </c>
      <c r="G801" s="3" t="inlineStr">
        <is>
          <t>FL</t>
        </is>
      </c>
      <c r="H801" s="3" t="n">
        <v>2000</v>
      </c>
      <c r="I801" s="3" t="inlineStr">
        <is>
          <t>Ferrari</t>
        </is>
      </c>
      <c r="J801" s="3" t="inlineStr">
        <is>
          <t>SF90 Stradale</t>
        </is>
      </c>
      <c r="K801" s="3" t="inlineStr">
        <is>
          <t>exotic</t>
        </is>
      </c>
      <c r="L801" s="3" t="inlineStr">
        <is>
          <t>03 Supercar</t>
        </is>
      </c>
      <c r="M801" s="7" t="n">
        <v>1290000</v>
      </c>
      <c r="N801" s="3" t="inlineStr">
        <is>
          <t>clean</t>
        </is>
      </c>
      <c r="O801" s="3" t="n">
        <v>0</v>
      </c>
      <c r="P801" s="3" t="n">
        <v>0</v>
      </c>
      <c r="Q801" s="3" t="n">
        <v>0</v>
      </c>
      <c r="R801" s="3" t="inlineStr">
        <is>
          <t>No</t>
        </is>
      </c>
      <c r="S801" s="3" t="inlineStr">
        <is>
          <t>bind</t>
        </is>
      </c>
      <c r="T801" s="7" t="n">
        <v>26518.93</v>
      </c>
      <c r="U801" s="3" t="inlineStr">
        <is>
          <t>bound</t>
        </is>
      </c>
      <c r="V801" s="3" t="inlineStr">
        <is>
          <t>Bound</t>
        </is>
      </c>
      <c r="W801" s="3" t="inlineStr">
        <is>
          <t>CANON-202509-000797</t>
        </is>
      </c>
    </row>
    <row r="802">
      <c r="A802" s="8" t="n">
        <v>798</v>
      </c>
      <c r="B802" s="8" t="inlineStr">
        <is>
          <t>781fc8da-8198-55a5-b121-4b6b6031f8cb</t>
        </is>
      </c>
      <c r="C802" s="8" t="inlineStr">
        <is>
          <t>2025-09-16</t>
        </is>
      </c>
      <c r="D802" s="8" t="inlineStr">
        <is>
          <t>2025-09</t>
        </is>
      </c>
      <c r="E802" s="8" t="inlineStr">
        <is>
          <t>Fenwick Harrington</t>
        </is>
      </c>
      <c r="F802" s="8" t="inlineStr">
        <is>
          <t>Law Firm Partner</t>
        </is>
      </c>
      <c r="G802" s="8" t="inlineStr">
        <is>
          <t>MD</t>
        </is>
      </c>
      <c r="H802" s="8" t="n">
        <v>1990</v>
      </c>
      <c r="I802" s="8" t="inlineStr">
        <is>
          <t>BMW</t>
        </is>
      </c>
      <c r="J802" s="8" t="inlineStr">
        <is>
          <t>M8 Competition</t>
        </is>
      </c>
      <c r="K802" s="8" t="inlineStr">
        <is>
          <t>production_luxury</t>
        </is>
      </c>
      <c r="L802" s="8" t="inlineStr">
        <is>
          <t>01 Luxury Sedan/SUV</t>
        </is>
      </c>
      <c r="M802" s="9" t="n">
        <v>1220000</v>
      </c>
      <c r="N802" s="8" t="inlineStr">
        <is>
          <t>clean</t>
        </is>
      </c>
      <c r="O802" s="8" t="n">
        <v>0</v>
      </c>
      <c r="P802" s="8" t="n">
        <v>0</v>
      </c>
      <c r="Q802" s="8" t="n">
        <v>0</v>
      </c>
      <c r="R802" s="8" t="inlineStr">
        <is>
          <t>No</t>
        </is>
      </c>
      <c r="S802" s="8" t="inlineStr">
        <is>
          <t>bind</t>
        </is>
      </c>
      <c r="T802" s="9" t="n">
        <v>11535.44</v>
      </c>
      <c r="U802" s="8" t="inlineStr">
        <is>
          <t>bound</t>
        </is>
      </c>
      <c r="V802" s="8" t="inlineStr">
        <is>
          <t>Bound</t>
        </is>
      </c>
      <c r="W802" s="8" t="inlineStr">
        <is>
          <t>CANON-202509-000798</t>
        </is>
      </c>
    </row>
    <row r="803">
      <c r="A803" s="3" t="n">
        <v>799</v>
      </c>
      <c r="B803" s="3" t="inlineStr">
        <is>
          <t>0f07ca6f-32c8-5faa-a67f-accca786520e</t>
        </is>
      </c>
      <c r="C803" s="3" t="inlineStr">
        <is>
          <t>2025-09-07</t>
        </is>
      </c>
      <c r="D803" s="3" t="inlineStr">
        <is>
          <t>2025-09</t>
        </is>
      </c>
      <c r="E803" s="3" t="inlineStr">
        <is>
          <t>Saoirse Larsson</t>
        </is>
      </c>
      <c r="F803" s="3" t="inlineStr">
        <is>
          <t>Portfolio Manager</t>
        </is>
      </c>
      <c r="G803" s="3" t="inlineStr">
        <is>
          <t>MD</t>
        </is>
      </c>
      <c r="H803" s="3" t="n">
        <v>1975</v>
      </c>
      <c r="I803" s="3" t="inlineStr">
        <is>
          <t>Maserati</t>
        </is>
      </c>
      <c r="J803" s="3" t="inlineStr">
        <is>
          <t>GranTurismo</t>
        </is>
      </c>
      <c r="K803" s="3" t="inlineStr">
        <is>
          <t>production_luxury</t>
        </is>
      </c>
      <c r="L803" s="3" t="inlineStr">
        <is>
          <t>01 Luxury Sedan/SUV</t>
        </is>
      </c>
      <c r="M803" s="7" t="n">
        <v>545000</v>
      </c>
      <c r="N803" s="3" t="inlineStr">
        <is>
          <t>clean</t>
        </is>
      </c>
      <c r="O803" s="3" t="n">
        <v>0</v>
      </c>
      <c r="P803" s="3" t="n">
        <v>0</v>
      </c>
      <c r="Q803" s="3" t="n">
        <v>0</v>
      </c>
      <c r="R803" s="3" t="inlineStr">
        <is>
          <t>No</t>
        </is>
      </c>
      <c r="S803" s="3" t="inlineStr">
        <is>
          <t>bind</t>
        </is>
      </c>
      <c r="T803" s="7" t="n">
        <v>6090.05</v>
      </c>
      <c r="U803" s="3" t="inlineStr">
        <is>
          <t>bound</t>
        </is>
      </c>
      <c r="V803" s="3" t="inlineStr">
        <is>
          <t>Bound</t>
        </is>
      </c>
      <c r="W803" s="3" t="inlineStr">
        <is>
          <t>CANON-202509-000799</t>
        </is>
      </c>
    </row>
    <row r="804">
      <c r="A804" s="8" t="n">
        <v>800</v>
      </c>
      <c r="B804" s="8" t="inlineStr">
        <is>
          <t>4b97ff22-add9-5f68-89be-d1242b8ae3dd</t>
        </is>
      </c>
      <c r="C804" s="8" t="inlineStr">
        <is>
          <t>2025-09-25</t>
        </is>
      </c>
      <c r="D804" s="8" t="inlineStr">
        <is>
          <t>2025-09</t>
        </is>
      </c>
      <c r="E804" s="8" t="inlineStr">
        <is>
          <t>Everett Montoya</t>
        </is>
      </c>
      <c r="F804" s="8" t="inlineStr">
        <is>
          <t>Software Architect</t>
        </is>
      </c>
      <c r="G804" s="8" t="inlineStr">
        <is>
          <t>TX</t>
        </is>
      </c>
      <c r="H804" s="8" t="n">
        <v>2011</v>
      </c>
      <c r="I804" s="8" t="inlineStr">
        <is>
          <t>Porsche</t>
        </is>
      </c>
      <c r="J804" s="8" t="inlineStr">
        <is>
          <t>911 Turbo S</t>
        </is>
      </c>
      <c r="K804" s="8" t="inlineStr">
        <is>
          <t>production_luxury</t>
        </is>
      </c>
      <c r="L804" s="8" t="inlineStr">
        <is>
          <t>01 Luxury Sedan/SUV</t>
        </is>
      </c>
      <c r="M804" s="9" t="n">
        <v>385000</v>
      </c>
      <c r="N804" s="8" t="inlineStr">
        <is>
          <t>minor_comp</t>
        </is>
      </c>
      <c r="O804" s="8" t="n">
        <v>1</v>
      </c>
      <c r="P804" s="8" t="n">
        <v>0</v>
      </c>
      <c r="Q804" s="8" t="n">
        <v>0</v>
      </c>
      <c r="R804" s="8" t="inlineStr">
        <is>
          <t>No</t>
        </is>
      </c>
      <c r="S804" s="8" t="inlineStr">
        <is>
          <t>bind</t>
        </is>
      </c>
      <c r="T804" s="9" t="n">
        <v>6009.08</v>
      </c>
      <c r="U804" s="8" t="inlineStr">
        <is>
          <t>bound</t>
        </is>
      </c>
      <c r="V804" s="8" t="inlineStr">
        <is>
          <t>Bound</t>
        </is>
      </c>
      <c r="W804" s="8" t="inlineStr">
        <is>
          <t>CANON-202509-000800</t>
        </is>
      </c>
    </row>
    <row r="805">
      <c r="A805" s="3" t="n">
        <v>801</v>
      </c>
      <c r="B805" s="3" t="inlineStr">
        <is>
          <t>4fe9e965-c2ec-59b2-8022-973e555ac95b</t>
        </is>
      </c>
      <c r="C805" s="3" t="inlineStr">
        <is>
          <t>2025-09-25</t>
        </is>
      </c>
      <c r="D805" s="3" t="inlineStr">
        <is>
          <t>2025-09</t>
        </is>
      </c>
      <c r="E805" s="3" t="inlineStr">
        <is>
          <t>Marisol Bellandi</t>
        </is>
      </c>
      <c r="F805" s="3" t="inlineStr">
        <is>
          <t>Software Architect</t>
        </is>
      </c>
      <c r="G805" s="3" t="inlineStr">
        <is>
          <t>CA</t>
        </is>
      </c>
      <c r="H805" s="3" t="n">
        <v>1994</v>
      </c>
      <c r="I805" s="3" t="inlineStr">
        <is>
          <t>Singer</t>
        </is>
      </c>
      <c r="J805" s="3" t="inlineStr">
        <is>
          <t>911 Reimagined</t>
        </is>
      </c>
      <c r="K805" s="3" t="inlineStr">
        <is>
          <t>restomod_coachbuilt</t>
        </is>
      </c>
      <c r="L805" s="3" t="inlineStr">
        <is>
          <t>11 Restomod/Coachbuilt</t>
        </is>
      </c>
      <c r="M805" s="7" t="n">
        <v>1165000</v>
      </c>
      <c r="N805" s="3" t="inlineStr">
        <is>
          <t>three_plus_fault</t>
        </is>
      </c>
      <c r="O805" s="3" t="n">
        <v>4</v>
      </c>
      <c r="P805" s="3" t="n">
        <v>4</v>
      </c>
      <c r="Q805" s="3" t="n">
        <v>0</v>
      </c>
      <c r="R805" s="3" t="inlineStr">
        <is>
          <t>No</t>
        </is>
      </c>
      <c r="S805" s="3" t="inlineStr">
        <is>
          <t>decline</t>
        </is>
      </c>
      <c r="T805" s="7" t="n">
        <v>19353.37</v>
      </c>
      <c r="U805" s="3" t="inlineStr">
        <is>
          <t>indicative</t>
        </is>
      </c>
      <c r="V805" s="3" t="inlineStr">
        <is>
          <t>Not Bound</t>
        </is>
      </c>
      <c r="W805" s="3" t="inlineStr"/>
    </row>
    <row r="806">
      <c r="A806" s="8" t="n">
        <v>802</v>
      </c>
      <c r="B806" s="8" t="inlineStr">
        <is>
          <t>eba249bb-b139-5a75-93d3-fc18ea2f7074</t>
        </is>
      </c>
      <c r="C806" s="8" t="inlineStr">
        <is>
          <t>2025-09-05</t>
        </is>
      </c>
      <c r="D806" s="8" t="inlineStr">
        <is>
          <t>2025-09</t>
        </is>
      </c>
      <c r="E806" s="8" t="inlineStr">
        <is>
          <t>Ottilie Merriweather</t>
        </is>
      </c>
      <c r="F806" s="8" t="inlineStr">
        <is>
          <t>Orthopedic Surgeon</t>
        </is>
      </c>
      <c r="G806" s="8" t="inlineStr">
        <is>
          <t>IN</t>
        </is>
      </c>
      <c r="H806" s="8" t="n">
        <v>2003</v>
      </c>
      <c r="I806" s="8" t="inlineStr">
        <is>
          <t>Maserati</t>
        </is>
      </c>
      <c r="J806" s="8" t="inlineStr">
        <is>
          <t>GranTurismo</t>
        </is>
      </c>
      <c r="K806" s="8" t="inlineStr">
        <is>
          <t>production_luxury</t>
        </is>
      </c>
      <c r="L806" s="8" t="inlineStr">
        <is>
          <t>01 Luxury Sedan/SUV</t>
        </is>
      </c>
      <c r="M806" s="9" t="n">
        <v>485000</v>
      </c>
      <c r="N806" s="8" t="inlineStr">
        <is>
          <t>clean</t>
        </is>
      </c>
      <c r="O806" s="8" t="n">
        <v>0</v>
      </c>
      <c r="P806" s="8" t="n">
        <v>0</v>
      </c>
      <c r="Q806" s="8" t="n">
        <v>0</v>
      </c>
      <c r="R806" s="8" t="inlineStr">
        <is>
          <t>No</t>
        </is>
      </c>
      <c r="S806" s="8" t="inlineStr">
        <is>
          <t>bind</t>
        </is>
      </c>
      <c r="T806" s="9" t="n">
        <v>8096.48</v>
      </c>
      <c r="U806" s="8" t="inlineStr">
        <is>
          <t>bound</t>
        </is>
      </c>
      <c r="V806" s="8" t="inlineStr">
        <is>
          <t>Bound</t>
        </is>
      </c>
      <c r="W806" s="8" t="inlineStr">
        <is>
          <t>CANON-202509-000802</t>
        </is>
      </c>
    </row>
    <row r="807">
      <c r="A807" s="3" t="n">
        <v>803</v>
      </c>
      <c r="B807" s="3" t="inlineStr">
        <is>
          <t>93b11e55-94d4-5d36-a9df-ed7cd87c8fe9</t>
        </is>
      </c>
      <c r="C807" s="3" t="inlineStr">
        <is>
          <t>2025-09-23</t>
        </is>
      </c>
      <c r="D807" s="3" t="inlineStr">
        <is>
          <t>2025-09</t>
        </is>
      </c>
      <c r="E807" s="3" t="inlineStr">
        <is>
          <t>Desmond Vandermeer</t>
        </is>
      </c>
      <c r="F807" s="3" t="inlineStr">
        <is>
          <t>Founder / CEO</t>
        </is>
      </c>
      <c r="G807" s="3" t="inlineStr">
        <is>
          <t>SD</t>
        </is>
      </c>
      <c r="H807" s="3" t="n">
        <v>2013</v>
      </c>
      <c r="I807" s="3" t="inlineStr">
        <is>
          <t>McLaren</t>
        </is>
      </c>
      <c r="J807" s="3" t="inlineStr">
        <is>
          <t>750S</t>
        </is>
      </c>
      <c r="K807" s="3" t="inlineStr">
        <is>
          <t>exotic</t>
        </is>
      </c>
      <c r="L807" s="3" t="inlineStr">
        <is>
          <t>03 Supercar</t>
        </is>
      </c>
      <c r="M807" s="7" t="n">
        <v>1145000</v>
      </c>
      <c r="N807" s="3" t="inlineStr">
        <is>
          <t>two_claims</t>
        </is>
      </c>
      <c r="O807" s="3" t="n">
        <v>2</v>
      </c>
      <c r="P807" s="3" t="n">
        <v>0</v>
      </c>
      <c r="Q807" s="3" t="n">
        <v>0</v>
      </c>
      <c r="R807" s="3" t="inlineStr">
        <is>
          <t>No</t>
        </is>
      </c>
      <c r="S807" s="3" t="inlineStr">
        <is>
          <t>refer</t>
        </is>
      </c>
      <c r="T807" s="7" t="n">
        <v>18399.52</v>
      </c>
      <c r="U807" s="3" t="inlineStr">
        <is>
          <t>indicative</t>
        </is>
      </c>
      <c r="V807" s="3" t="inlineStr">
        <is>
          <t>Not Bound</t>
        </is>
      </c>
      <c r="W807" s="3" t="inlineStr"/>
    </row>
    <row r="808">
      <c r="A808" s="8" t="n">
        <v>804</v>
      </c>
      <c r="B808" s="8" t="inlineStr">
        <is>
          <t>2bffd150-e10b-5e62-87cd-9c7c10df8daf</t>
        </is>
      </c>
      <c r="C808" s="8" t="inlineStr">
        <is>
          <t>2025-09-29</t>
        </is>
      </c>
      <c r="D808" s="8" t="inlineStr">
        <is>
          <t>2025-09</t>
        </is>
      </c>
      <c r="E808" s="8" t="inlineStr">
        <is>
          <t>Horace Farkas</t>
        </is>
      </c>
      <c r="F808" s="8" t="inlineStr">
        <is>
          <t>Cardiologist</t>
        </is>
      </c>
      <c r="G808" s="8" t="inlineStr">
        <is>
          <t>WY</t>
        </is>
      </c>
      <c r="H808" s="8" t="n">
        <v>1965</v>
      </c>
      <c r="I808" s="8" t="inlineStr">
        <is>
          <t>Aston Martin</t>
        </is>
      </c>
      <c r="J808" s="8" t="inlineStr">
        <is>
          <t>DB12</t>
        </is>
      </c>
      <c r="K808" s="8" t="inlineStr">
        <is>
          <t>production_luxury</t>
        </is>
      </c>
      <c r="L808" s="8" t="inlineStr">
        <is>
          <t>01 Luxury Sedan/SUV</t>
        </is>
      </c>
      <c r="M808" s="9" t="n">
        <v>370000</v>
      </c>
      <c r="N808" s="8" t="inlineStr">
        <is>
          <t>clean</t>
        </is>
      </c>
      <c r="O808" s="8" t="n">
        <v>0</v>
      </c>
      <c r="P808" s="8" t="n">
        <v>0</v>
      </c>
      <c r="Q808" s="8" t="n">
        <v>0</v>
      </c>
      <c r="R808" s="8" t="inlineStr">
        <is>
          <t>No</t>
        </is>
      </c>
      <c r="S808" s="8" t="inlineStr">
        <is>
          <t>bind</t>
        </is>
      </c>
      <c r="T808" s="9" t="n">
        <v>5373.22</v>
      </c>
      <c r="U808" s="8" t="inlineStr">
        <is>
          <t>bound</t>
        </is>
      </c>
      <c r="V808" s="8" t="inlineStr">
        <is>
          <t>Bound</t>
        </is>
      </c>
      <c r="W808" s="8" t="inlineStr">
        <is>
          <t>CANON-202509-000804</t>
        </is>
      </c>
    </row>
    <row r="809">
      <c r="A809" s="3" t="n">
        <v>805</v>
      </c>
      <c r="B809" s="3" t="inlineStr">
        <is>
          <t>bf3db2b5-c6b6-565e-8909-2bf8c1ec3338</t>
        </is>
      </c>
      <c r="C809" s="3" t="inlineStr">
        <is>
          <t>2025-09-07</t>
        </is>
      </c>
      <c r="D809" s="3" t="inlineStr">
        <is>
          <t>2025-09</t>
        </is>
      </c>
      <c r="E809" s="3" t="inlineStr">
        <is>
          <t>Noor Montoya</t>
        </is>
      </c>
      <c r="F809" s="3" t="inlineStr">
        <is>
          <t>Anesthesiologist</t>
        </is>
      </c>
      <c r="G809" s="3" t="inlineStr">
        <is>
          <t>TX</t>
        </is>
      </c>
      <c r="H809" s="3" t="n">
        <v>1960</v>
      </c>
      <c r="I809" s="3" t="inlineStr">
        <is>
          <t>BMW</t>
        </is>
      </c>
      <c r="J809" s="3" t="inlineStr">
        <is>
          <t>M8 Competition</t>
        </is>
      </c>
      <c r="K809" s="3" t="inlineStr">
        <is>
          <t>production_luxury</t>
        </is>
      </c>
      <c r="L809" s="3" t="inlineStr">
        <is>
          <t>01 Luxury Sedan/SUV</t>
        </is>
      </c>
      <c r="M809" s="7" t="n">
        <v>815000</v>
      </c>
      <c r="N809" s="3" t="inlineStr">
        <is>
          <t>clean</t>
        </is>
      </c>
      <c r="O809" s="3" t="n">
        <v>0</v>
      </c>
      <c r="P809" s="3" t="n">
        <v>0</v>
      </c>
      <c r="Q809" s="3" t="n">
        <v>0</v>
      </c>
      <c r="R809" s="3" t="inlineStr">
        <is>
          <t>No</t>
        </is>
      </c>
      <c r="S809" s="3" t="inlineStr">
        <is>
          <t>bind</t>
        </is>
      </c>
      <c r="T809" s="7" t="n">
        <v>11024.45</v>
      </c>
      <c r="U809" s="3" t="inlineStr">
        <is>
          <t>bound</t>
        </is>
      </c>
      <c r="V809" s="3" t="inlineStr">
        <is>
          <t>Bound</t>
        </is>
      </c>
      <c r="W809" s="3" t="inlineStr">
        <is>
          <t>CANON-202509-000805</t>
        </is>
      </c>
    </row>
    <row r="810">
      <c r="A810" s="8" t="n">
        <v>806</v>
      </c>
      <c r="B810" s="8" t="inlineStr">
        <is>
          <t>5b95bcb7-c242-5ecb-81dd-061be9ac0da7</t>
        </is>
      </c>
      <c r="C810" s="8" t="inlineStr">
        <is>
          <t>2025-09-09</t>
        </is>
      </c>
      <c r="D810" s="8" t="inlineStr">
        <is>
          <t>2025-09</t>
        </is>
      </c>
      <c r="E810" s="8" t="inlineStr">
        <is>
          <t>Mireille Bellandi</t>
        </is>
      </c>
      <c r="F810" s="8" t="inlineStr">
        <is>
          <t>Founder / CEO</t>
        </is>
      </c>
      <c r="G810" s="8" t="inlineStr">
        <is>
          <t>NY</t>
        </is>
      </c>
      <c r="H810" s="8" t="n">
        <v>1980</v>
      </c>
      <c r="I810" s="8" t="inlineStr">
        <is>
          <t>Porsche</t>
        </is>
      </c>
      <c r="J810" s="8" t="inlineStr">
        <is>
          <t>911 Turbo S</t>
        </is>
      </c>
      <c r="K810" s="8" t="inlineStr">
        <is>
          <t>production_luxury</t>
        </is>
      </c>
      <c r="L810" s="8" t="inlineStr">
        <is>
          <t>01 Luxury Sedan/SUV</t>
        </is>
      </c>
      <c r="M810" s="9" t="n">
        <v>600000</v>
      </c>
      <c r="N810" s="8" t="inlineStr">
        <is>
          <t>clean</t>
        </is>
      </c>
      <c r="O810" s="8" t="n">
        <v>0</v>
      </c>
      <c r="P810" s="8" t="n">
        <v>0</v>
      </c>
      <c r="Q810" s="8" t="n">
        <v>0</v>
      </c>
      <c r="R810" s="8" t="inlineStr">
        <is>
          <t>No</t>
        </is>
      </c>
      <c r="S810" s="8" t="inlineStr">
        <is>
          <t>bind</t>
        </is>
      </c>
      <c r="T810" s="9" t="n">
        <v>9033.639999999999</v>
      </c>
      <c r="U810" s="8" t="inlineStr">
        <is>
          <t>bound</t>
        </is>
      </c>
      <c r="V810" s="8" t="inlineStr">
        <is>
          <t>Bound</t>
        </is>
      </c>
      <c r="W810" s="8" t="inlineStr">
        <is>
          <t>CANON-202509-000806</t>
        </is>
      </c>
    </row>
    <row r="811">
      <c r="A811" s="3" t="n">
        <v>807</v>
      </c>
      <c r="B811" s="3" t="inlineStr">
        <is>
          <t>00760cb6-b4c4-5ab7-8a91-72fc618fb918</t>
        </is>
      </c>
      <c r="C811" s="3" t="inlineStr">
        <is>
          <t>2025-09-24</t>
        </is>
      </c>
      <c r="D811" s="3" t="inlineStr">
        <is>
          <t>2025-09</t>
        </is>
      </c>
      <c r="E811" s="3" t="inlineStr">
        <is>
          <t>Ottilie Chattopadhyay</t>
        </is>
      </c>
      <c r="F811" s="3" t="inlineStr">
        <is>
          <t>Retired Executive</t>
        </is>
      </c>
      <c r="G811" s="3" t="inlineStr">
        <is>
          <t>FL</t>
        </is>
      </c>
      <c r="H811" s="3" t="n">
        <v>1964</v>
      </c>
      <c r="I811" s="3" t="inlineStr">
        <is>
          <t>Porsche</t>
        </is>
      </c>
      <c r="J811" s="3" t="inlineStr">
        <is>
          <t>911 Turbo S</t>
        </is>
      </c>
      <c r="K811" s="3" t="inlineStr">
        <is>
          <t>production_luxury</t>
        </is>
      </c>
      <c r="L811" s="3" t="inlineStr">
        <is>
          <t>01 Luxury Sedan/SUV</t>
        </is>
      </c>
      <c r="M811" s="7" t="n">
        <v>410000</v>
      </c>
      <c r="N811" s="3" t="inlineStr">
        <is>
          <t>clean</t>
        </is>
      </c>
      <c r="O811" s="3" t="n">
        <v>0</v>
      </c>
      <c r="P811" s="3" t="n">
        <v>0</v>
      </c>
      <c r="Q811" s="3" t="n">
        <v>0</v>
      </c>
      <c r="R811" s="3" t="inlineStr">
        <is>
          <t>No</t>
        </is>
      </c>
      <c r="S811" s="3" t="inlineStr">
        <is>
          <t>bind</t>
        </is>
      </c>
      <c r="T811" s="7" t="n">
        <v>7901.72</v>
      </c>
      <c r="U811" s="3" t="inlineStr">
        <is>
          <t>bound</t>
        </is>
      </c>
      <c r="V811" s="3" t="inlineStr">
        <is>
          <t>Bound</t>
        </is>
      </c>
      <c r="W811" s="3" t="inlineStr">
        <is>
          <t>CANON-202509-000807</t>
        </is>
      </c>
    </row>
    <row r="812">
      <c r="A812" s="8" t="n">
        <v>808</v>
      </c>
      <c r="B812" s="8" t="inlineStr">
        <is>
          <t>bafacf20-be57-5d8d-97c0-268f17495912</t>
        </is>
      </c>
      <c r="C812" s="8" t="inlineStr">
        <is>
          <t>2025-09-16</t>
        </is>
      </c>
      <c r="D812" s="8" t="inlineStr">
        <is>
          <t>2025-09</t>
        </is>
      </c>
      <c r="E812" s="8" t="inlineStr">
        <is>
          <t>Leopold Okonkwo</t>
        </is>
      </c>
      <c r="F812" s="8" t="inlineStr">
        <is>
          <t>Orthopedic Surgeon</t>
        </is>
      </c>
      <c r="G812" s="8" t="inlineStr">
        <is>
          <t>TX</t>
        </is>
      </c>
      <c r="H812" s="8" t="n">
        <v>2023</v>
      </c>
      <c r="I812" s="8" t="inlineStr">
        <is>
          <t>Maserati</t>
        </is>
      </c>
      <c r="J812" s="8" t="inlineStr">
        <is>
          <t>GranTurismo</t>
        </is>
      </c>
      <c r="K812" s="8" t="inlineStr">
        <is>
          <t>production_luxury</t>
        </is>
      </c>
      <c r="L812" s="8" t="inlineStr">
        <is>
          <t>01 Luxury Sedan/SUV</t>
        </is>
      </c>
      <c r="M812" s="9" t="n">
        <v>560000</v>
      </c>
      <c r="N812" s="8" t="inlineStr">
        <is>
          <t>two_claims</t>
        </is>
      </c>
      <c r="O812" s="8" t="n">
        <v>2</v>
      </c>
      <c r="P812" s="8" t="n">
        <v>1</v>
      </c>
      <c r="Q812" s="8" t="n">
        <v>0</v>
      </c>
      <c r="R812" s="8" t="inlineStr">
        <is>
          <t>No</t>
        </is>
      </c>
      <c r="S812" s="8" t="inlineStr">
        <is>
          <t>refer</t>
        </is>
      </c>
      <c r="T812" s="9" t="n">
        <v>7575.08</v>
      </c>
      <c r="U812" s="8" t="inlineStr">
        <is>
          <t>indicative</t>
        </is>
      </c>
      <c r="V812" s="8" t="inlineStr">
        <is>
          <t>Not Bound</t>
        </is>
      </c>
      <c r="W812" s="8" t="inlineStr"/>
    </row>
    <row r="813">
      <c r="A813" s="3" t="n">
        <v>809</v>
      </c>
      <c r="B813" s="3" t="inlineStr">
        <is>
          <t>d8e3326c-fac4-5fe0-8da3-50b62cd1b941</t>
        </is>
      </c>
      <c r="C813" s="3" t="inlineStr">
        <is>
          <t>2025-09-09</t>
        </is>
      </c>
      <c r="D813" s="3" t="inlineStr">
        <is>
          <t>2025-09</t>
        </is>
      </c>
      <c r="E813" s="3" t="inlineStr">
        <is>
          <t>Fenwick Thistlewood</t>
        </is>
      </c>
      <c r="F813" s="3" t="inlineStr">
        <is>
          <t>Founder / CEO</t>
        </is>
      </c>
      <c r="G813" s="3" t="inlineStr">
        <is>
          <t>ND</t>
        </is>
      </c>
      <c r="H813" s="3" t="n">
        <v>2018</v>
      </c>
      <c r="I813" s="3" t="inlineStr">
        <is>
          <t>Alfa Romeo</t>
        </is>
      </c>
      <c r="J813" s="3" t="inlineStr">
        <is>
          <t>8C 2900</t>
        </is>
      </c>
      <c r="K813" s="3" t="inlineStr">
        <is>
          <t>pre_war_vintage</t>
        </is>
      </c>
      <c r="L813" s="3" t="inlineStr">
        <is>
          <t>06 Vintage Pre-War (pre-1946)</t>
        </is>
      </c>
      <c r="M813" s="7" t="n">
        <v>655000</v>
      </c>
      <c r="N813" s="3" t="inlineStr">
        <is>
          <t>one_large</t>
        </is>
      </c>
      <c r="O813" s="3" t="n">
        <v>1</v>
      </c>
      <c r="P813" s="3" t="n">
        <v>0</v>
      </c>
      <c r="Q813" s="3" t="n">
        <v>1</v>
      </c>
      <c r="R813" s="3" t="inlineStr">
        <is>
          <t>No</t>
        </is>
      </c>
      <c r="S813" s="3" t="inlineStr">
        <is>
          <t>refer</t>
        </is>
      </c>
      <c r="T813" s="7" t="n">
        <v>4594.23</v>
      </c>
      <c r="U813" s="3" t="inlineStr">
        <is>
          <t>indicative</t>
        </is>
      </c>
      <c r="V813" s="3" t="inlineStr">
        <is>
          <t>Not Bound</t>
        </is>
      </c>
      <c r="W813" s="3" t="inlineStr"/>
    </row>
    <row r="814">
      <c r="A814" s="8" t="n">
        <v>810</v>
      </c>
      <c r="B814" s="8" t="inlineStr">
        <is>
          <t>ab0f9d23-87a7-5251-91b4-fa86f6f08371</t>
        </is>
      </c>
      <c r="C814" s="8" t="inlineStr">
        <is>
          <t>2025-09-25</t>
        </is>
      </c>
      <c r="D814" s="8" t="inlineStr">
        <is>
          <t>2025-09</t>
        </is>
      </c>
      <c r="E814" s="8" t="inlineStr">
        <is>
          <t>Beatrix Pennington</t>
        </is>
      </c>
      <c r="F814" s="8" t="inlineStr">
        <is>
          <t>Founder / CEO</t>
        </is>
      </c>
      <c r="G814" s="8" t="inlineStr">
        <is>
          <t>OH</t>
        </is>
      </c>
      <c r="H814" s="8" t="n">
        <v>2013</v>
      </c>
      <c r="I814" s="8" t="inlineStr">
        <is>
          <t>Aston Martin</t>
        </is>
      </c>
      <c r="J814" s="8" t="inlineStr">
        <is>
          <t>DB5</t>
        </is>
      </c>
      <c r="K814" s="8" t="inlineStr">
        <is>
          <t>classic_collector</t>
        </is>
      </c>
      <c r="L814" s="8" t="inlineStr">
        <is>
          <t>07 Post-War Classic (1946-1972)</t>
        </is>
      </c>
      <c r="M814" s="9" t="n">
        <v>385000</v>
      </c>
      <c r="N814" s="8" t="inlineStr">
        <is>
          <t>three_plus_fault</t>
        </is>
      </c>
      <c r="O814" s="8" t="n">
        <v>3</v>
      </c>
      <c r="P814" s="8" t="n">
        <v>3</v>
      </c>
      <c r="Q814" s="8" t="n">
        <v>0</v>
      </c>
      <c r="R814" s="8" t="inlineStr">
        <is>
          <t>No</t>
        </is>
      </c>
      <c r="S814" s="8" t="inlineStr">
        <is>
          <t>decline</t>
        </is>
      </c>
      <c r="T814" s="9" t="n">
        <v>4648.41</v>
      </c>
      <c r="U814" s="8" t="inlineStr">
        <is>
          <t>indicative</t>
        </is>
      </c>
      <c r="V814" s="8" t="inlineStr">
        <is>
          <t>Not Bound</t>
        </is>
      </c>
      <c r="W814" s="8" t="inlineStr"/>
    </row>
    <row r="815">
      <c r="A815" s="3" t="n">
        <v>811</v>
      </c>
      <c r="B815" s="3" t="inlineStr">
        <is>
          <t>dbae0025-5e50-5315-b639-e15a07069015</t>
        </is>
      </c>
      <c r="C815" s="3" t="inlineStr">
        <is>
          <t>2025-09-24</t>
        </is>
      </c>
      <c r="D815" s="3" t="inlineStr">
        <is>
          <t>2025-09</t>
        </is>
      </c>
      <c r="E815" s="3" t="inlineStr">
        <is>
          <t>Wilhelmina Montoya</t>
        </is>
      </c>
      <c r="F815" s="3" t="inlineStr">
        <is>
          <t>Founder / CEO</t>
        </is>
      </c>
      <c r="G815" s="3" t="inlineStr">
        <is>
          <t>OH</t>
        </is>
      </c>
      <c r="H815" s="3" t="n">
        <v>1984</v>
      </c>
      <c r="I815" s="3" t="inlineStr">
        <is>
          <t>Maserati</t>
        </is>
      </c>
      <c r="J815" s="3" t="inlineStr">
        <is>
          <t>GranTurismo</t>
        </is>
      </c>
      <c r="K815" s="3" t="inlineStr">
        <is>
          <t>production_luxury</t>
        </is>
      </c>
      <c r="L815" s="3" t="inlineStr">
        <is>
          <t>01 Luxury Sedan/SUV</t>
        </is>
      </c>
      <c r="M815" s="7" t="n">
        <v>840000</v>
      </c>
      <c r="N815" s="3" t="inlineStr">
        <is>
          <t>theft_total</t>
        </is>
      </c>
      <c r="O815" s="3" t="n">
        <v>1</v>
      </c>
      <c r="P815" s="3" t="n">
        <v>0</v>
      </c>
      <c r="Q815" s="3" t="n">
        <v>1</v>
      </c>
      <c r="R815" s="3" t="inlineStr">
        <is>
          <t>No</t>
        </is>
      </c>
      <c r="S815" s="3" t="inlineStr">
        <is>
          <t>refer</t>
        </is>
      </c>
      <c r="T815" s="7" t="n">
        <v>13733.95</v>
      </c>
      <c r="U815" s="3" t="inlineStr">
        <is>
          <t>indicative</t>
        </is>
      </c>
      <c r="V815" s="3" t="inlineStr">
        <is>
          <t>Not Bound</t>
        </is>
      </c>
      <c r="W815" s="3" t="inlineStr"/>
    </row>
    <row r="816">
      <c r="A816" s="8" t="n">
        <v>812</v>
      </c>
      <c r="B816" s="8" t="inlineStr">
        <is>
          <t>ffd1e037-b1ce-555a-8da2-85dcf92ee8dc</t>
        </is>
      </c>
      <c r="C816" s="8" t="inlineStr">
        <is>
          <t>2025-09-02</t>
        </is>
      </c>
      <c r="D816" s="8" t="inlineStr">
        <is>
          <t>2025-09</t>
        </is>
      </c>
      <c r="E816" s="8" t="inlineStr">
        <is>
          <t>Aurelio Okonkwo</t>
        </is>
      </c>
      <c r="F816" s="8" t="inlineStr">
        <is>
          <t>Retired Executive</t>
        </is>
      </c>
      <c r="G816" s="8" t="inlineStr">
        <is>
          <t>DE</t>
        </is>
      </c>
      <c r="H816" s="8" t="n">
        <v>1958</v>
      </c>
      <c r="I816" s="8" t="inlineStr">
        <is>
          <t>Aston Martin</t>
        </is>
      </c>
      <c r="J816" s="8" t="inlineStr">
        <is>
          <t>DB12</t>
        </is>
      </c>
      <c r="K816" s="8" t="inlineStr">
        <is>
          <t>production_luxury</t>
        </is>
      </c>
      <c r="L816" s="8" t="inlineStr">
        <is>
          <t>01 Luxury Sedan/SUV</t>
        </is>
      </c>
      <c r="M816" s="9" t="n">
        <v>490000</v>
      </c>
      <c r="N816" s="8" t="inlineStr">
        <is>
          <t>clean</t>
        </is>
      </c>
      <c r="O816" s="8" t="n">
        <v>0</v>
      </c>
      <c r="P816" s="8" t="n">
        <v>0</v>
      </c>
      <c r="Q816" s="8" t="n">
        <v>0</v>
      </c>
      <c r="R816" s="8" t="inlineStr">
        <is>
          <t>No</t>
        </is>
      </c>
      <c r="S816" s="8" t="inlineStr">
        <is>
          <t>bind</t>
        </is>
      </c>
      <c r="T816" s="9" t="n">
        <v>8312.950000000001</v>
      </c>
      <c r="U816" s="8" t="inlineStr">
        <is>
          <t>bound</t>
        </is>
      </c>
      <c r="V816" s="8" t="inlineStr">
        <is>
          <t>Bound</t>
        </is>
      </c>
      <c r="W816" s="8" t="inlineStr">
        <is>
          <t>CANON-202509-000812</t>
        </is>
      </c>
    </row>
    <row r="817">
      <c r="A817" s="3" t="n">
        <v>813</v>
      </c>
      <c r="B817" s="3" t="inlineStr">
        <is>
          <t>62c3a367-7f2e-5cda-8343-c1b2251c019d</t>
        </is>
      </c>
      <c r="C817" s="3" t="inlineStr">
        <is>
          <t>2025-09-07</t>
        </is>
      </c>
      <c r="D817" s="3" t="inlineStr">
        <is>
          <t>2025-09</t>
        </is>
      </c>
      <c r="E817" s="3" t="inlineStr">
        <is>
          <t>Everett Larsson</t>
        </is>
      </c>
      <c r="F817" s="3" t="inlineStr">
        <is>
          <t>Law Firm Partner</t>
        </is>
      </c>
      <c r="G817" s="3" t="inlineStr">
        <is>
          <t>MA</t>
        </is>
      </c>
      <c r="H817" s="3" t="n">
        <v>1995</v>
      </c>
      <c r="I817" s="3" t="inlineStr">
        <is>
          <t>Aston Martin</t>
        </is>
      </c>
      <c r="J817" s="3" t="inlineStr">
        <is>
          <t>DB12</t>
        </is>
      </c>
      <c r="K817" s="3" t="inlineStr">
        <is>
          <t>production_luxury</t>
        </is>
      </c>
      <c r="L817" s="3" t="inlineStr">
        <is>
          <t>01 Luxury Sedan/SUV</t>
        </is>
      </c>
      <c r="M817" s="7" t="n">
        <v>935000</v>
      </c>
      <c r="N817" s="3" t="inlineStr">
        <is>
          <t>clean</t>
        </is>
      </c>
      <c r="O817" s="3" t="n">
        <v>0</v>
      </c>
      <c r="P817" s="3" t="n">
        <v>0</v>
      </c>
      <c r="Q817" s="3" t="n">
        <v>0</v>
      </c>
      <c r="R817" s="3" t="inlineStr">
        <is>
          <t>No</t>
        </is>
      </c>
      <c r="S817" s="3" t="inlineStr">
        <is>
          <t>bind</t>
        </is>
      </c>
      <c r="T817" s="7" t="n">
        <v>13747.48</v>
      </c>
      <c r="U817" s="3" t="inlineStr">
        <is>
          <t>bound</t>
        </is>
      </c>
      <c r="V817" s="3" t="inlineStr">
        <is>
          <t>Bound</t>
        </is>
      </c>
      <c r="W817" s="3" t="inlineStr">
        <is>
          <t>CANON-202509-000813</t>
        </is>
      </c>
    </row>
    <row r="818">
      <c r="A818" s="8" t="n">
        <v>814</v>
      </c>
      <c r="B818" s="8" t="inlineStr">
        <is>
          <t>862920ce-e0d0-5a70-b005-38600e813a52</t>
        </is>
      </c>
      <c r="C818" s="8" t="inlineStr">
        <is>
          <t>2025-09-05</t>
        </is>
      </c>
      <c r="D818" s="8" t="inlineStr">
        <is>
          <t>2025-09</t>
        </is>
      </c>
      <c r="E818" s="8" t="inlineStr">
        <is>
          <t>Marisol Delacroix</t>
        </is>
      </c>
      <c r="F818" s="8" t="inlineStr">
        <is>
          <t>Anesthesiologist</t>
        </is>
      </c>
      <c r="G818" s="8" t="inlineStr">
        <is>
          <t>KY</t>
        </is>
      </c>
      <c r="H818" s="8" t="n">
        <v>2010</v>
      </c>
      <c r="I818" s="8" t="inlineStr">
        <is>
          <t>Bentley</t>
        </is>
      </c>
      <c r="J818" s="8" t="inlineStr">
        <is>
          <t>Continental GT</t>
        </is>
      </c>
      <c r="K818" s="8" t="inlineStr">
        <is>
          <t>production_luxury</t>
        </is>
      </c>
      <c r="L818" s="8" t="inlineStr">
        <is>
          <t>01 Luxury Sedan/SUV</t>
        </is>
      </c>
      <c r="M818" s="9" t="n">
        <v>1245000</v>
      </c>
      <c r="N818" s="8" t="inlineStr">
        <is>
          <t>three_plus_fault</t>
        </is>
      </c>
      <c r="O818" s="8" t="n">
        <v>3</v>
      </c>
      <c r="P818" s="8" t="n">
        <v>3</v>
      </c>
      <c r="Q818" s="8" t="n">
        <v>0</v>
      </c>
      <c r="R818" s="8" t="inlineStr">
        <is>
          <t>No</t>
        </is>
      </c>
      <c r="S818" s="8" t="inlineStr">
        <is>
          <t>decline</t>
        </is>
      </c>
      <c r="T818" s="9" t="n">
        <v>16604.47</v>
      </c>
      <c r="U818" s="8" t="inlineStr">
        <is>
          <t>indicative</t>
        </is>
      </c>
      <c r="V818" s="8" t="inlineStr">
        <is>
          <t>Not Bound</t>
        </is>
      </c>
      <c r="W818" s="8" t="inlineStr"/>
    </row>
    <row r="819">
      <c r="A819" s="3" t="n">
        <v>815</v>
      </c>
      <c r="B819" s="3" t="inlineStr">
        <is>
          <t>0666e5a2-1af3-5397-95b6-61ef8e54e40d</t>
        </is>
      </c>
      <c r="C819" s="3" t="inlineStr">
        <is>
          <t>2025-09-06</t>
        </is>
      </c>
      <c r="D819" s="3" t="inlineStr">
        <is>
          <t>2025-09</t>
        </is>
      </c>
      <c r="E819" s="3" t="inlineStr">
        <is>
          <t>Delphine Fairweather</t>
        </is>
      </c>
      <c r="F819" s="3" t="inlineStr">
        <is>
          <t>Software Architect</t>
        </is>
      </c>
      <c r="G819" s="3" t="inlineStr">
        <is>
          <t>NC</t>
        </is>
      </c>
      <c r="H819" s="3" t="n">
        <v>2006</v>
      </c>
      <c r="I819" s="3" t="inlineStr">
        <is>
          <t>Bentley</t>
        </is>
      </c>
      <c r="J819" s="3" t="inlineStr">
        <is>
          <t>Continental GT</t>
        </is>
      </c>
      <c r="K819" s="3" t="inlineStr">
        <is>
          <t>production_luxury</t>
        </is>
      </c>
      <c r="L819" s="3" t="inlineStr">
        <is>
          <t>01 Luxury Sedan/SUV</t>
        </is>
      </c>
      <c r="M819" s="7" t="n">
        <v>800000</v>
      </c>
      <c r="N819" s="3" t="inlineStr">
        <is>
          <t>three_plus_fault</t>
        </is>
      </c>
      <c r="O819" s="3" t="n">
        <v>3</v>
      </c>
      <c r="P819" s="3" t="n">
        <v>3</v>
      </c>
      <c r="Q819" s="3" t="n">
        <v>0</v>
      </c>
      <c r="R819" s="3" t="inlineStr">
        <is>
          <t>No</t>
        </is>
      </c>
      <c r="S819" s="3" t="inlineStr">
        <is>
          <t>decline</t>
        </is>
      </c>
      <c r="T819" s="7" t="n">
        <v>10821.54</v>
      </c>
      <c r="U819" s="3" t="inlineStr">
        <is>
          <t>indicative</t>
        </is>
      </c>
      <c r="V819" s="3" t="inlineStr">
        <is>
          <t>Not Bound</t>
        </is>
      </c>
      <c r="W819" s="3" t="inlineStr"/>
    </row>
    <row r="820">
      <c r="A820" s="8" t="n">
        <v>816</v>
      </c>
      <c r="B820" s="8" t="inlineStr">
        <is>
          <t>3fd3c5d1-70bd-5cff-b785-7d54acee178d</t>
        </is>
      </c>
      <c r="C820" s="8" t="inlineStr">
        <is>
          <t>2025-09-16</t>
        </is>
      </c>
      <c r="D820" s="8" t="inlineStr">
        <is>
          <t>2025-09</t>
        </is>
      </c>
      <c r="E820" s="8" t="inlineStr">
        <is>
          <t>Marisol Nakashima</t>
        </is>
      </c>
      <c r="F820" s="8" t="inlineStr">
        <is>
          <t>Orthopedic Surgeon</t>
        </is>
      </c>
      <c r="G820" s="8" t="inlineStr">
        <is>
          <t>MA</t>
        </is>
      </c>
      <c r="H820" s="8" t="n">
        <v>1961</v>
      </c>
      <c r="I820" s="8" t="inlineStr">
        <is>
          <t>BMW</t>
        </is>
      </c>
      <c r="J820" s="8" t="inlineStr">
        <is>
          <t>M8 Competition</t>
        </is>
      </c>
      <c r="K820" s="8" t="inlineStr">
        <is>
          <t>production_luxury</t>
        </is>
      </c>
      <c r="L820" s="8" t="inlineStr">
        <is>
          <t>01 Luxury Sedan/SUV</t>
        </is>
      </c>
      <c r="M820" s="9" t="n">
        <v>1055000</v>
      </c>
      <c r="N820" s="8" t="inlineStr">
        <is>
          <t>one_large</t>
        </is>
      </c>
      <c r="O820" s="8" t="n">
        <v>1</v>
      </c>
      <c r="P820" s="8" t="n">
        <v>0</v>
      </c>
      <c r="Q820" s="8" t="n">
        <v>1</v>
      </c>
      <c r="R820" s="8" t="inlineStr">
        <is>
          <t>No</t>
        </is>
      </c>
      <c r="S820" s="8" t="inlineStr">
        <is>
          <t>refer</t>
        </is>
      </c>
      <c r="T820" s="9" t="n">
        <v>13125.42</v>
      </c>
      <c r="U820" s="8" t="inlineStr">
        <is>
          <t>indicative</t>
        </is>
      </c>
      <c r="V820" s="8" t="inlineStr">
        <is>
          <t>Not Bound</t>
        </is>
      </c>
      <c r="W820" s="8" t="inlineStr"/>
    </row>
    <row r="821">
      <c r="A821" s="3" t="n">
        <v>817</v>
      </c>
      <c r="B821" s="3" t="inlineStr">
        <is>
          <t>322b895c-1aef-54aa-a99f-5e4c5e29f529</t>
        </is>
      </c>
      <c r="C821" s="3" t="inlineStr">
        <is>
          <t>2025-09-22</t>
        </is>
      </c>
      <c r="D821" s="3" t="inlineStr">
        <is>
          <t>2025-09</t>
        </is>
      </c>
      <c r="E821" s="3" t="inlineStr">
        <is>
          <t>Horace Chattopadhyay</t>
        </is>
      </c>
      <c r="F821" s="3" t="inlineStr">
        <is>
          <t>Software Architect</t>
        </is>
      </c>
      <c r="G821" s="3" t="inlineStr">
        <is>
          <t>DE</t>
        </is>
      </c>
      <c r="H821" s="3" t="n">
        <v>2009</v>
      </c>
      <c r="I821" s="3" t="inlineStr">
        <is>
          <t>Jaguar</t>
        </is>
      </c>
      <c r="J821" s="3" t="inlineStr">
        <is>
          <t>E-Type Series 1</t>
        </is>
      </c>
      <c r="K821" s="3" t="inlineStr">
        <is>
          <t>classic_collector</t>
        </is>
      </c>
      <c r="L821" s="3" t="inlineStr">
        <is>
          <t>07 Post-War Classic (1946-1972)</t>
        </is>
      </c>
      <c r="M821" s="7" t="n">
        <v>1660000</v>
      </c>
      <c r="N821" s="3" t="inlineStr">
        <is>
          <t>clean</t>
        </is>
      </c>
      <c r="O821" s="3" t="n">
        <v>0</v>
      </c>
      <c r="P821" s="3" t="n">
        <v>0</v>
      </c>
      <c r="Q821" s="3" t="n">
        <v>0</v>
      </c>
      <c r="R821" s="3" t="inlineStr">
        <is>
          <t>No</t>
        </is>
      </c>
      <c r="S821" s="3" t="inlineStr">
        <is>
          <t>bind</t>
        </is>
      </c>
      <c r="T821" s="7" t="n">
        <v>14268.88</v>
      </c>
      <c r="U821" s="3" t="inlineStr">
        <is>
          <t>bound</t>
        </is>
      </c>
      <c r="V821" s="3" t="inlineStr">
        <is>
          <t>Bound</t>
        </is>
      </c>
      <c r="W821" s="3" t="inlineStr">
        <is>
          <t>CANON-202509-000817</t>
        </is>
      </c>
    </row>
    <row r="822">
      <c r="A822" s="8" t="n">
        <v>818</v>
      </c>
      <c r="B822" s="8" t="inlineStr">
        <is>
          <t>894fb182-adb8-55b7-8eb2-f08ec3f0d843</t>
        </is>
      </c>
      <c r="C822" s="8" t="inlineStr">
        <is>
          <t>2025-09-30</t>
        </is>
      </c>
      <c r="D822" s="8" t="inlineStr">
        <is>
          <t>2025-09</t>
        </is>
      </c>
      <c r="E822" s="8" t="inlineStr">
        <is>
          <t>Fenwick Underwood</t>
        </is>
      </c>
      <c r="F822" s="8" t="inlineStr">
        <is>
          <t>Orthopedic Surgeon</t>
        </is>
      </c>
      <c r="G822" s="8" t="inlineStr">
        <is>
          <t>CO</t>
        </is>
      </c>
      <c r="H822" s="8" t="n">
        <v>2020</v>
      </c>
      <c r="I822" s="8" t="inlineStr">
        <is>
          <t>Aston Martin</t>
        </is>
      </c>
      <c r="J822" s="8" t="inlineStr">
        <is>
          <t>DB12</t>
        </is>
      </c>
      <c r="K822" s="8" t="inlineStr">
        <is>
          <t>production_luxury</t>
        </is>
      </c>
      <c r="L822" s="8" t="inlineStr">
        <is>
          <t>01 Luxury Sedan/SUV</t>
        </is>
      </c>
      <c r="M822" s="9" t="n">
        <v>685000</v>
      </c>
      <c r="N822" s="8" t="inlineStr">
        <is>
          <t>three_plus_fault</t>
        </is>
      </c>
      <c r="O822" s="8" t="n">
        <v>3</v>
      </c>
      <c r="P822" s="8" t="n">
        <v>3</v>
      </c>
      <c r="Q822" s="8" t="n">
        <v>0</v>
      </c>
      <c r="R822" s="8" t="inlineStr">
        <is>
          <t>No</t>
        </is>
      </c>
      <c r="S822" s="8" t="inlineStr">
        <is>
          <t>decline</t>
        </is>
      </c>
      <c r="T822" s="9" t="n">
        <v>8863.08</v>
      </c>
      <c r="U822" s="8" t="inlineStr">
        <is>
          <t>indicative</t>
        </is>
      </c>
      <c r="V822" s="8" t="inlineStr">
        <is>
          <t>Not Bound</t>
        </is>
      </c>
      <c r="W822" s="8" t="inlineStr"/>
    </row>
    <row r="823">
      <c r="A823" s="3" t="n">
        <v>819</v>
      </c>
      <c r="B823" s="3" t="inlineStr">
        <is>
          <t>95a61190-7b08-5592-815d-c5e84f31aab5</t>
        </is>
      </c>
      <c r="C823" s="3" t="inlineStr">
        <is>
          <t>2025-09-18</t>
        </is>
      </c>
      <c r="D823" s="3" t="inlineStr">
        <is>
          <t>2025-09</t>
        </is>
      </c>
      <c r="E823" s="3" t="inlineStr">
        <is>
          <t>Beatrix Fairweather</t>
        </is>
      </c>
      <c r="F823" s="3" t="inlineStr">
        <is>
          <t>Portfolio Manager</t>
        </is>
      </c>
      <c r="G823" s="3" t="inlineStr">
        <is>
          <t>AR</t>
        </is>
      </c>
      <c r="H823" s="3" t="n">
        <v>1974</v>
      </c>
      <c r="I823" s="3" t="inlineStr">
        <is>
          <t>Aston Martin</t>
        </is>
      </c>
      <c r="J823" s="3" t="inlineStr">
        <is>
          <t>DB12</t>
        </is>
      </c>
      <c r="K823" s="3" t="inlineStr">
        <is>
          <t>production_luxury</t>
        </is>
      </c>
      <c r="L823" s="3" t="inlineStr">
        <is>
          <t>01 Luxury Sedan/SUV</t>
        </is>
      </c>
      <c r="M823" s="7" t="n">
        <v>215000</v>
      </c>
      <c r="N823" s="3" t="inlineStr">
        <is>
          <t>clean</t>
        </is>
      </c>
      <c r="O823" s="3" t="n">
        <v>0</v>
      </c>
      <c r="P823" s="3" t="n">
        <v>0</v>
      </c>
      <c r="Q823" s="3" t="n">
        <v>0</v>
      </c>
      <c r="R823" s="3" t="inlineStr">
        <is>
          <t>No</t>
        </is>
      </c>
      <c r="S823" s="3" t="inlineStr">
        <is>
          <t>bind</t>
        </is>
      </c>
      <c r="T823" s="7" t="n">
        <v>4939.61</v>
      </c>
      <c r="U823" s="3" t="inlineStr">
        <is>
          <t>bound</t>
        </is>
      </c>
      <c r="V823" s="3" t="inlineStr">
        <is>
          <t>Bound</t>
        </is>
      </c>
      <c r="W823" s="3" t="inlineStr">
        <is>
          <t>CANON-202509-000819</t>
        </is>
      </c>
    </row>
    <row r="824">
      <c r="A824" s="8" t="n">
        <v>820</v>
      </c>
      <c r="B824" s="8" t="inlineStr">
        <is>
          <t>b8cf0b0b-3cbc-5d25-9193-65f0373b3a4a</t>
        </is>
      </c>
      <c r="C824" s="8" t="inlineStr">
        <is>
          <t>2025-09-02</t>
        </is>
      </c>
      <c r="D824" s="8" t="inlineStr">
        <is>
          <t>2025-09</t>
        </is>
      </c>
      <c r="E824" s="8" t="inlineStr">
        <is>
          <t>Lorenzo Farkas</t>
        </is>
      </c>
      <c r="F824" s="8" t="inlineStr">
        <is>
          <t>Software Architect</t>
        </is>
      </c>
      <c r="G824" s="8" t="inlineStr">
        <is>
          <t>OR</t>
        </is>
      </c>
      <c r="H824" s="8" t="n">
        <v>1958</v>
      </c>
      <c r="I824" s="8" t="inlineStr">
        <is>
          <t>Alfa Romeo</t>
        </is>
      </c>
      <c r="J824" s="8" t="inlineStr">
        <is>
          <t>8C 2900</t>
        </is>
      </c>
      <c r="K824" s="8" t="inlineStr">
        <is>
          <t>pre_war_vintage</t>
        </is>
      </c>
      <c r="L824" s="8" t="inlineStr">
        <is>
          <t>06 Vintage Pre-War (pre-1946)</t>
        </is>
      </c>
      <c r="M824" s="9" t="n">
        <v>560000</v>
      </c>
      <c r="N824" s="8" t="inlineStr">
        <is>
          <t>clean</t>
        </is>
      </c>
      <c r="O824" s="8" t="n">
        <v>0</v>
      </c>
      <c r="P824" s="8" t="n">
        <v>0</v>
      </c>
      <c r="Q824" s="8" t="n">
        <v>0</v>
      </c>
      <c r="R824" s="8" t="inlineStr">
        <is>
          <t>No</t>
        </is>
      </c>
      <c r="S824" s="8" t="inlineStr">
        <is>
          <t>bind</t>
        </is>
      </c>
      <c r="T824" s="9" t="n">
        <v>4351.49</v>
      </c>
      <c r="U824" s="8" t="inlineStr">
        <is>
          <t>bound</t>
        </is>
      </c>
      <c r="V824" s="8" t="inlineStr">
        <is>
          <t>Bound</t>
        </is>
      </c>
      <c r="W824" s="8" t="inlineStr">
        <is>
          <t>CANON-202509-000820</t>
        </is>
      </c>
    </row>
    <row r="825">
      <c r="A825" s="3" t="n">
        <v>821</v>
      </c>
      <c r="B825" s="3" t="inlineStr">
        <is>
          <t>e65341ee-b0f5-5186-bb65-14fe3bc2a8d7</t>
        </is>
      </c>
      <c r="C825" s="3" t="inlineStr">
        <is>
          <t>2025-09-20</t>
        </is>
      </c>
      <c r="D825" s="3" t="inlineStr">
        <is>
          <t>2025-09</t>
        </is>
      </c>
      <c r="E825" s="3" t="inlineStr">
        <is>
          <t>Ramona Thistlewood</t>
        </is>
      </c>
      <c r="F825" s="3" t="inlineStr">
        <is>
          <t>Portfolio Manager</t>
        </is>
      </c>
      <c r="G825" s="3" t="inlineStr">
        <is>
          <t>CA</t>
        </is>
      </c>
      <c r="H825" s="3" t="n">
        <v>1959</v>
      </c>
      <c r="I825" s="3" t="inlineStr">
        <is>
          <t>Ferrari</t>
        </is>
      </c>
      <c r="J825" s="3" t="inlineStr">
        <is>
          <t>275 GTB/4</t>
        </is>
      </c>
      <c r="K825" s="3" t="inlineStr">
        <is>
          <t>classic_collector</t>
        </is>
      </c>
      <c r="L825" s="3" t="inlineStr">
        <is>
          <t>07 Post-War Classic (1946-1972)</t>
        </is>
      </c>
      <c r="M825" s="7" t="n">
        <v>1950000</v>
      </c>
      <c r="N825" s="3" t="inlineStr">
        <is>
          <t>clean</t>
        </is>
      </c>
      <c r="O825" s="3" t="n">
        <v>0</v>
      </c>
      <c r="P825" s="3" t="n">
        <v>0</v>
      </c>
      <c r="Q825" s="3" t="n">
        <v>0</v>
      </c>
      <c r="R825" s="3" t="inlineStr">
        <is>
          <t>No</t>
        </is>
      </c>
      <c r="S825" s="3" t="inlineStr">
        <is>
          <t>bind</t>
        </is>
      </c>
      <c r="T825" s="7" t="n">
        <v>18102.56</v>
      </c>
      <c r="U825" s="3" t="inlineStr">
        <is>
          <t>bound</t>
        </is>
      </c>
      <c r="V825" s="3" t="inlineStr">
        <is>
          <t>Bound</t>
        </is>
      </c>
      <c r="W825" s="3" t="inlineStr">
        <is>
          <t>CANON-202509-000821</t>
        </is>
      </c>
    </row>
    <row r="826">
      <c r="A826" s="8" t="n">
        <v>822</v>
      </c>
      <c r="B826" s="8" t="inlineStr">
        <is>
          <t>f077e2e4-4d89-5462-a333-d7ad7227d74d</t>
        </is>
      </c>
      <c r="C826" s="8" t="inlineStr">
        <is>
          <t>2025-09-22</t>
        </is>
      </c>
      <c r="D826" s="8" t="inlineStr">
        <is>
          <t>2025-09</t>
        </is>
      </c>
      <c r="E826" s="8" t="inlineStr">
        <is>
          <t>Wilhelmina Merriweather</t>
        </is>
      </c>
      <c r="F826" s="8" t="inlineStr">
        <is>
          <t>Software Architect</t>
        </is>
      </c>
      <c r="G826" s="8" t="inlineStr">
        <is>
          <t>FL</t>
        </is>
      </c>
      <c r="H826" s="8" t="n">
        <v>2019</v>
      </c>
      <c r="I826" s="8" t="inlineStr">
        <is>
          <t>Aston Martin</t>
        </is>
      </c>
      <c r="J826" s="8" t="inlineStr">
        <is>
          <t>DB5</t>
        </is>
      </c>
      <c r="K826" s="8" t="inlineStr">
        <is>
          <t>classic_collector</t>
        </is>
      </c>
      <c r="L826" s="8" t="inlineStr">
        <is>
          <t>07 Post-War Classic (1946-1972)</t>
        </is>
      </c>
      <c r="M826" s="9" t="n">
        <v>1490000</v>
      </c>
      <c r="N826" s="8" t="inlineStr">
        <is>
          <t>clean</t>
        </is>
      </c>
      <c r="O826" s="8" t="n">
        <v>0</v>
      </c>
      <c r="P826" s="8" t="n">
        <v>0</v>
      </c>
      <c r="Q826" s="8" t="n">
        <v>0</v>
      </c>
      <c r="R826" s="8" t="inlineStr">
        <is>
          <t>No</t>
        </is>
      </c>
      <c r="S826" s="8" t="inlineStr">
        <is>
          <t>bind</t>
        </is>
      </c>
      <c r="T826" s="9" t="n">
        <v>14549.44</v>
      </c>
      <c r="U826" s="8" t="inlineStr">
        <is>
          <t>bound</t>
        </is>
      </c>
      <c r="V826" s="8" t="inlineStr">
        <is>
          <t>Bound</t>
        </is>
      </c>
      <c r="W826" s="8" t="inlineStr">
        <is>
          <t>CANON-202509-000822</t>
        </is>
      </c>
    </row>
    <row r="827">
      <c r="A827" s="3" t="n">
        <v>823</v>
      </c>
      <c r="B827" s="3" t="inlineStr">
        <is>
          <t>02713216-f728-5dc6-93ce-b1e22961f434</t>
        </is>
      </c>
      <c r="C827" s="3" t="inlineStr">
        <is>
          <t>2025-09-14</t>
        </is>
      </c>
      <c r="D827" s="3" t="inlineStr">
        <is>
          <t>2025-09</t>
        </is>
      </c>
      <c r="E827" s="3" t="inlineStr">
        <is>
          <t>Wilhelmina Chattopadhyay</t>
        </is>
      </c>
      <c r="F827" s="3" t="inlineStr">
        <is>
          <t>Cardiologist</t>
        </is>
      </c>
      <c r="G827" s="3" t="inlineStr">
        <is>
          <t>MI</t>
        </is>
      </c>
      <c r="H827" s="3" t="n">
        <v>1994</v>
      </c>
      <c r="I827" s="3" t="inlineStr">
        <is>
          <t>Ferrari</t>
        </is>
      </c>
      <c r="J827" s="3" t="inlineStr">
        <is>
          <t>296 GTB</t>
        </is>
      </c>
      <c r="K827" s="3" t="inlineStr">
        <is>
          <t>exotic</t>
        </is>
      </c>
      <c r="L827" s="3" t="inlineStr">
        <is>
          <t>03 Supercar</t>
        </is>
      </c>
      <c r="M827" s="7" t="n">
        <v>885000</v>
      </c>
      <c r="N827" s="3" t="inlineStr">
        <is>
          <t>clean</t>
        </is>
      </c>
      <c r="O827" s="3" t="n">
        <v>0</v>
      </c>
      <c r="P827" s="3" t="n">
        <v>0</v>
      </c>
      <c r="Q827" s="3" t="n">
        <v>0</v>
      </c>
      <c r="R827" s="3" t="inlineStr">
        <is>
          <t>No</t>
        </is>
      </c>
      <c r="S827" s="3" t="inlineStr">
        <is>
          <t>bind</t>
        </is>
      </c>
      <c r="T827" s="7" t="n">
        <v>23582.32</v>
      </c>
      <c r="U827" s="3" t="inlineStr">
        <is>
          <t>bound</t>
        </is>
      </c>
      <c r="V827" s="3" t="inlineStr">
        <is>
          <t>Bound</t>
        </is>
      </c>
      <c r="W827" s="3" t="inlineStr">
        <is>
          <t>CANON-202509-000823</t>
        </is>
      </c>
    </row>
    <row r="828">
      <c r="A828" s="8" t="n">
        <v>824</v>
      </c>
      <c r="B828" s="8" t="inlineStr">
        <is>
          <t>74bbb0d1-779c-5268-a837-f271d0eb9c9d</t>
        </is>
      </c>
      <c r="C828" s="8" t="inlineStr">
        <is>
          <t>2025-09-16</t>
        </is>
      </c>
      <c r="D828" s="8" t="inlineStr">
        <is>
          <t>2025-09</t>
        </is>
      </c>
      <c r="E828" s="8" t="inlineStr">
        <is>
          <t>Leopold Merriweather</t>
        </is>
      </c>
      <c r="F828" s="8" t="inlineStr">
        <is>
          <t>Orthopedic Surgeon</t>
        </is>
      </c>
      <c r="G828" s="8" t="inlineStr">
        <is>
          <t>TN</t>
        </is>
      </c>
      <c r="H828" s="8" t="n">
        <v>1989</v>
      </c>
      <c r="I828" s="8" t="inlineStr">
        <is>
          <t>Mercedes-Benz</t>
        </is>
      </c>
      <c r="J828" s="8" t="inlineStr">
        <is>
          <t>AMG GT</t>
        </is>
      </c>
      <c r="K828" s="8" t="inlineStr">
        <is>
          <t>production_luxury</t>
        </is>
      </c>
      <c r="L828" s="8" t="inlineStr">
        <is>
          <t>01 Luxury Sedan/SUV</t>
        </is>
      </c>
      <c r="M828" s="9" t="n">
        <v>690000</v>
      </c>
      <c r="N828" s="8" t="inlineStr">
        <is>
          <t>clean</t>
        </is>
      </c>
      <c r="O828" s="8" t="n">
        <v>0</v>
      </c>
      <c r="P828" s="8" t="n">
        <v>0</v>
      </c>
      <c r="Q828" s="8" t="n">
        <v>0</v>
      </c>
      <c r="R828" s="8" t="inlineStr">
        <is>
          <t>No</t>
        </is>
      </c>
      <c r="S828" s="8" t="inlineStr">
        <is>
          <t>bind</t>
        </is>
      </c>
      <c r="T828" s="9" t="n">
        <v>7953.84</v>
      </c>
      <c r="U828" s="8" t="inlineStr">
        <is>
          <t>bound</t>
        </is>
      </c>
      <c r="V828" s="8" t="inlineStr">
        <is>
          <t>Bound</t>
        </is>
      </c>
      <c r="W828" s="8" t="inlineStr">
        <is>
          <t>CANON-202509-000824</t>
        </is>
      </c>
    </row>
    <row r="829">
      <c r="A829" s="3" t="n">
        <v>825</v>
      </c>
      <c r="B829" s="3" t="inlineStr">
        <is>
          <t>3604b002-9e6a-556a-a96f-62cc329a6105</t>
        </is>
      </c>
      <c r="C829" s="3" t="inlineStr">
        <is>
          <t>2025-09-20</t>
        </is>
      </c>
      <c r="D829" s="3" t="inlineStr">
        <is>
          <t>2025-09</t>
        </is>
      </c>
      <c r="E829" s="3" t="inlineStr">
        <is>
          <t>Lorenzo Nakashima</t>
        </is>
      </c>
      <c r="F829" s="3" t="inlineStr">
        <is>
          <t>Retired Executive</t>
        </is>
      </c>
      <c r="G829" s="3" t="inlineStr">
        <is>
          <t>NY</t>
        </is>
      </c>
      <c r="H829" s="3" t="n">
        <v>2013</v>
      </c>
      <c r="I829" s="3" t="inlineStr">
        <is>
          <t>Ferrari</t>
        </is>
      </c>
      <c r="J829" s="3" t="inlineStr">
        <is>
          <t>SF90 Stradale</t>
        </is>
      </c>
      <c r="K829" s="3" t="inlineStr">
        <is>
          <t>exotic</t>
        </is>
      </c>
      <c r="L829" s="3" t="inlineStr">
        <is>
          <t>03 Supercar</t>
        </is>
      </c>
      <c r="M829" s="7" t="n">
        <v>1950000</v>
      </c>
      <c r="N829" s="3" t="inlineStr">
        <is>
          <t>clean</t>
        </is>
      </c>
      <c r="O829" s="3" t="n">
        <v>0</v>
      </c>
      <c r="P829" s="3" t="n">
        <v>0</v>
      </c>
      <c r="Q829" s="3" t="n">
        <v>0</v>
      </c>
      <c r="R829" s="3" t="inlineStr">
        <is>
          <t>No</t>
        </is>
      </c>
      <c r="S829" s="3" t="inlineStr">
        <is>
          <t>bind</t>
        </is>
      </c>
      <c r="T829" s="7" t="n">
        <v>36134.54</v>
      </c>
      <c r="U829" s="3" t="inlineStr">
        <is>
          <t>bound</t>
        </is>
      </c>
      <c r="V829" s="3" t="inlineStr">
        <is>
          <t>Bound</t>
        </is>
      </c>
      <c r="W829" s="3" t="inlineStr">
        <is>
          <t>CANON-202509-000825</t>
        </is>
      </c>
    </row>
    <row r="830">
      <c r="A830" s="8" t="n">
        <v>826</v>
      </c>
      <c r="B830" s="8" t="inlineStr">
        <is>
          <t>d467cc69-2019-539a-822a-03fc7e3f4d6b</t>
        </is>
      </c>
      <c r="C830" s="8" t="inlineStr">
        <is>
          <t>2025-09-19</t>
        </is>
      </c>
      <c r="D830" s="8" t="inlineStr">
        <is>
          <t>2025-09</t>
        </is>
      </c>
      <c r="E830" s="8" t="inlineStr">
        <is>
          <t>Noor Pennington</t>
        </is>
      </c>
      <c r="F830" s="8" t="inlineStr">
        <is>
          <t>Orthopedic Surgeon</t>
        </is>
      </c>
      <c r="G830" s="8" t="inlineStr">
        <is>
          <t>AK</t>
        </is>
      </c>
      <c r="H830" s="8" t="n">
        <v>1974</v>
      </c>
      <c r="I830" s="8" t="inlineStr">
        <is>
          <t>Mercedes-Benz</t>
        </is>
      </c>
      <c r="J830" s="8" t="inlineStr">
        <is>
          <t>AMG GT</t>
        </is>
      </c>
      <c r="K830" s="8" t="inlineStr">
        <is>
          <t>production_luxury</t>
        </is>
      </c>
      <c r="L830" s="8" t="inlineStr">
        <is>
          <t>01 Luxury Sedan/SUV</t>
        </is>
      </c>
      <c r="M830" s="9" t="n">
        <v>705000</v>
      </c>
      <c r="N830" s="8" t="inlineStr">
        <is>
          <t>clean</t>
        </is>
      </c>
      <c r="O830" s="8" t="n">
        <v>0</v>
      </c>
      <c r="P830" s="8" t="n">
        <v>0</v>
      </c>
      <c r="Q830" s="8" t="n">
        <v>0</v>
      </c>
      <c r="R830" s="8" t="inlineStr">
        <is>
          <t>No</t>
        </is>
      </c>
      <c r="S830" s="8" t="inlineStr">
        <is>
          <t>bind</t>
        </is>
      </c>
      <c r="T830" s="9" t="n">
        <v>9453.559999999999</v>
      </c>
      <c r="U830" s="8" t="inlineStr">
        <is>
          <t>bound</t>
        </is>
      </c>
      <c r="V830" s="8" t="inlineStr">
        <is>
          <t>Bound</t>
        </is>
      </c>
      <c r="W830" s="8" t="inlineStr">
        <is>
          <t>CANON-202509-000826</t>
        </is>
      </c>
    </row>
    <row r="831">
      <c r="A831" s="3" t="n">
        <v>827</v>
      </c>
      <c r="B831" s="3" t="inlineStr">
        <is>
          <t>69b34bc6-3c35-5425-85b6-4cd306da5caf</t>
        </is>
      </c>
      <c r="C831" s="3" t="inlineStr">
        <is>
          <t>2025-09-01</t>
        </is>
      </c>
      <c r="D831" s="3" t="inlineStr">
        <is>
          <t>2025-09</t>
        </is>
      </c>
      <c r="E831" s="3" t="inlineStr">
        <is>
          <t>Everett Ashcombe</t>
        </is>
      </c>
      <c r="F831" s="3" t="inlineStr">
        <is>
          <t>Orthopedic Surgeon</t>
        </is>
      </c>
      <c r="G831" s="3" t="inlineStr">
        <is>
          <t>MT</t>
        </is>
      </c>
      <c r="H831" s="3" t="n">
        <v>2013</v>
      </c>
      <c r="I831" s="3" t="inlineStr">
        <is>
          <t>Jaguar</t>
        </is>
      </c>
      <c r="J831" s="3" t="inlineStr">
        <is>
          <t>E-Type Series 1</t>
        </is>
      </c>
      <c r="K831" s="3" t="inlineStr">
        <is>
          <t>classic_collector</t>
        </is>
      </c>
      <c r="L831" s="3" t="inlineStr">
        <is>
          <t>07 Post-War Classic (1946-1972)</t>
        </is>
      </c>
      <c r="M831" s="7" t="n">
        <v>210000</v>
      </c>
      <c r="N831" s="3" t="inlineStr">
        <is>
          <t>clean</t>
        </is>
      </c>
      <c r="O831" s="3" t="n">
        <v>0</v>
      </c>
      <c r="P831" s="3" t="n">
        <v>0</v>
      </c>
      <c r="Q831" s="3" t="n">
        <v>0</v>
      </c>
      <c r="R831" s="3" t="inlineStr">
        <is>
          <t>No</t>
        </is>
      </c>
      <c r="S831" s="3" t="inlineStr">
        <is>
          <t>bind</t>
        </is>
      </c>
      <c r="T831" s="7" t="n">
        <v>2014.49</v>
      </c>
      <c r="U831" s="3" t="inlineStr">
        <is>
          <t>bound</t>
        </is>
      </c>
      <c r="V831" s="3" t="inlineStr">
        <is>
          <t>Bound</t>
        </is>
      </c>
      <c r="W831" s="3" t="inlineStr">
        <is>
          <t>CANON-202509-000827</t>
        </is>
      </c>
    </row>
    <row r="832">
      <c r="A832" s="8" t="n">
        <v>828</v>
      </c>
      <c r="B832" s="8" t="inlineStr">
        <is>
          <t>1151e1cf-485e-58fa-8267-feee6c02efe2</t>
        </is>
      </c>
      <c r="C832" s="8" t="inlineStr">
        <is>
          <t>2025-09-25</t>
        </is>
      </c>
      <c r="D832" s="8" t="inlineStr">
        <is>
          <t>2025-09</t>
        </is>
      </c>
      <c r="E832" s="8" t="inlineStr">
        <is>
          <t>Ramona Chattopadhyay</t>
        </is>
      </c>
      <c r="F832" s="8" t="inlineStr">
        <is>
          <t>Cardiologist</t>
        </is>
      </c>
      <c r="G832" s="8" t="inlineStr">
        <is>
          <t>MS</t>
        </is>
      </c>
      <c r="H832" s="8" t="n">
        <v>1985</v>
      </c>
      <c r="I832" s="8" t="inlineStr">
        <is>
          <t>Ferrari</t>
        </is>
      </c>
      <c r="J832" s="8" t="inlineStr">
        <is>
          <t>275 GTB/4</t>
        </is>
      </c>
      <c r="K832" s="8" t="inlineStr">
        <is>
          <t>classic_collector</t>
        </is>
      </c>
      <c r="L832" s="8" t="inlineStr">
        <is>
          <t>07 Post-War Classic (1946-1972)</t>
        </is>
      </c>
      <c r="M832" s="9" t="n">
        <v>1170000</v>
      </c>
      <c r="N832" s="8" t="inlineStr">
        <is>
          <t>clean</t>
        </is>
      </c>
      <c r="O832" s="8" t="n">
        <v>0</v>
      </c>
      <c r="P832" s="8" t="n">
        <v>0</v>
      </c>
      <c r="Q832" s="8" t="n">
        <v>0</v>
      </c>
      <c r="R832" s="8" t="inlineStr">
        <is>
          <t>No</t>
        </is>
      </c>
      <c r="S832" s="8" t="inlineStr">
        <is>
          <t>bind</t>
        </is>
      </c>
      <c r="T832" s="9" t="n">
        <v>9574.24</v>
      </c>
      <c r="U832" s="8" t="inlineStr">
        <is>
          <t>bound</t>
        </is>
      </c>
      <c r="V832" s="8" t="inlineStr">
        <is>
          <t>Bound</t>
        </is>
      </c>
      <c r="W832" s="8" t="inlineStr">
        <is>
          <t>CANON-202509-000828</t>
        </is>
      </c>
    </row>
    <row r="833">
      <c r="A833" s="3" t="n">
        <v>829</v>
      </c>
      <c r="B833" s="3" t="inlineStr">
        <is>
          <t>2ce2652e-6b5d-52cc-8816-1b5082378068</t>
        </is>
      </c>
      <c r="C833" s="3" t="inlineStr">
        <is>
          <t>2025-09-05</t>
        </is>
      </c>
      <c r="D833" s="3" t="inlineStr">
        <is>
          <t>2025-09</t>
        </is>
      </c>
      <c r="E833" s="3" t="inlineStr">
        <is>
          <t>Everett Whitlock</t>
        </is>
      </c>
      <c r="F833" s="3" t="inlineStr">
        <is>
          <t>Law Firm Partner</t>
        </is>
      </c>
      <c r="G833" s="3" t="inlineStr">
        <is>
          <t>WY</t>
        </is>
      </c>
      <c r="H833" s="3" t="n">
        <v>1979</v>
      </c>
      <c r="I833" s="3" t="inlineStr">
        <is>
          <t>Singer</t>
        </is>
      </c>
      <c r="J833" s="3" t="inlineStr">
        <is>
          <t>911 Reimagined</t>
        </is>
      </c>
      <c r="K833" s="3" t="inlineStr">
        <is>
          <t>restomod_coachbuilt</t>
        </is>
      </c>
      <c r="L833" s="3" t="inlineStr">
        <is>
          <t>11 Restomod/Coachbuilt</t>
        </is>
      </c>
      <c r="M833" s="7" t="n">
        <v>1065000</v>
      </c>
      <c r="N833" s="3" t="inlineStr">
        <is>
          <t>clean</t>
        </is>
      </c>
      <c r="O833" s="3" t="n">
        <v>0</v>
      </c>
      <c r="P833" s="3" t="n">
        <v>0</v>
      </c>
      <c r="Q833" s="3" t="n">
        <v>0</v>
      </c>
      <c r="R833" s="3" t="inlineStr">
        <is>
          <t>No</t>
        </is>
      </c>
      <c r="S833" s="3" t="inlineStr">
        <is>
          <t>bind</t>
        </is>
      </c>
      <c r="T833" s="7" t="n">
        <v>14022.66</v>
      </c>
      <c r="U833" s="3" t="inlineStr">
        <is>
          <t>bound</t>
        </is>
      </c>
      <c r="V833" s="3" t="inlineStr">
        <is>
          <t>Bound</t>
        </is>
      </c>
      <c r="W833" s="3" t="inlineStr">
        <is>
          <t>CANON-202509-000829</t>
        </is>
      </c>
    </row>
    <row r="834">
      <c r="A834" s="8" t="n">
        <v>830</v>
      </c>
      <c r="B834" s="8" t="inlineStr">
        <is>
          <t>eb072196-1dfe-5d11-9148-218993b4d5b1</t>
        </is>
      </c>
      <c r="C834" s="8" t="inlineStr">
        <is>
          <t>2025-09-30</t>
        </is>
      </c>
      <c r="D834" s="8" t="inlineStr">
        <is>
          <t>2025-09</t>
        </is>
      </c>
      <c r="E834" s="8" t="inlineStr">
        <is>
          <t>Thaddeus Vandermeer</t>
        </is>
      </c>
      <c r="F834" s="8" t="inlineStr">
        <is>
          <t>Anesthesiologist</t>
        </is>
      </c>
      <c r="G834" s="8" t="inlineStr">
        <is>
          <t>KY</t>
        </is>
      </c>
      <c r="H834" s="8" t="n">
        <v>1997</v>
      </c>
      <c r="I834" s="8" t="inlineStr">
        <is>
          <t>Bentley</t>
        </is>
      </c>
      <c r="J834" s="8" t="inlineStr">
        <is>
          <t>Continental GT</t>
        </is>
      </c>
      <c r="K834" s="8" t="inlineStr">
        <is>
          <t>production_luxury</t>
        </is>
      </c>
      <c r="L834" s="8" t="inlineStr">
        <is>
          <t>01 Luxury Sedan/SUV</t>
        </is>
      </c>
      <c r="M834" s="9" t="n">
        <v>405000</v>
      </c>
      <c r="N834" s="8" t="inlineStr">
        <is>
          <t>clean</t>
        </is>
      </c>
      <c r="O834" s="8" t="n">
        <v>0</v>
      </c>
      <c r="P834" s="8" t="n">
        <v>0</v>
      </c>
      <c r="Q834" s="8" t="n">
        <v>0</v>
      </c>
      <c r="R834" s="8" t="inlineStr">
        <is>
          <t>No</t>
        </is>
      </c>
      <c r="S834" s="8" t="inlineStr">
        <is>
          <t>bind</t>
        </is>
      </c>
      <c r="T834" s="9" t="n">
        <v>7365.62</v>
      </c>
      <c r="U834" s="8" t="inlineStr">
        <is>
          <t>bound</t>
        </is>
      </c>
      <c r="V834" s="8" t="inlineStr">
        <is>
          <t>Bound</t>
        </is>
      </c>
      <c r="W834" s="8" t="inlineStr">
        <is>
          <t>CANON-202509-000830</t>
        </is>
      </c>
    </row>
    <row r="835">
      <c r="A835" s="3" t="n">
        <v>831</v>
      </c>
      <c r="B835" s="3" t="inlineStr">
        <is>
          <t>d55e4771-53ce-5c77-8cbe-3b476091b75b</t>
        </is>
      </c>
      <c r="C835" s="3" t="inlineStr">
        <is>
          <t>2025-09-15</t>
        </is>
      </c>
      <c r="D835" s="3" t="inlineStr">
        <is>
          <t>2025-09</t>
        </is>
      </c>
      <c r="E835" s="3" t="inlineStr">
        <is>
          <t>Noor Vasquez</t>
        </is>
      </c>
      <c r="F835" s="3" t="inlineStr">
        <is>
          <t>Portfolio Manager</t>
        </is>
      </c>
      <c r="G835" s="3" t="inlineStr">
        <is>
          <t>AL</t>
        </is>
      </c>
      <c r="H835" s="3" t="n">
        <v>1974</v>
      </c>
      <c r="I835" s="3" t="inlineStr">
        <is>
          <t>Mercedes-Benz</t>
        </is>
      </c>
      <c r="J835" s="3" t="inlineStr">
        <is>
          <t>280SL Pagoda</t>
        </is>
      </c>
      <c r="K835" s="3" t="inlineStr">
        <is>
          <t>classic_collector</t>
        </is>
      </c>
      <c r="L835" s="3" t="inlineStr">
        <is>
          <t>07 Post-War Classic (1946-1972)</t>
        </is>
      </c>
      <c r="M835" s="7" t="n">
        <v>970000</v>
      </c>
      <c r="N835" s="3" t="inlineStr">
        <is>
          <t>clean</t>
        </is>
      </c>
      <c r="O835" s="3" t="n">
        <v>0</v>
      </c>
      <c r="P835" s="3" t="n">
        <v>0</v>
      </c>
      <c r="Q835" s="3" t="n">
        <v>0</v>
      </c>
      <c r="R835" s="3" t="inlineStr">
        <is>
          <t>No</t>
        </is>
      </c>
      <c r="S835" s="3" t="inlineStr">
        <is>
          <t>bind</t>
        </is>
      </c>
      <c r="T835" s="7" t="n">
        <v>9585.879999999999</v>
      </c>
      <c r="U835" s="3" t="inlineStr">
        <is>
          <t>bound</t>
        </is>
      </c>
      <c r="V835" s="3" t="inlineStr">
        <is>
          <t>Bound</t>
        </is>
      </c>
      <c r="W835" s="3" t="inlineStr">
        <is>
          <t>CANON-202509-000831</t>
        </is>
      </c>
    </row>
    <row r="836">
      <c r="A836" s="8" t="n">
        <v>832</v>
      </c>
      <c r="B836" s="8" t="inlineStr">
        <is>
          <t>33eee2c0-b70a-5fd6-a00d-8d6b9287edc4</t>
        </is>
      </c>
      <c r="C836" s="8" t="inlineStr">
        <is>
          <t>2025-09-27</t>
        </is>
      </c>
      <c r="D836" s="8" t="inlineStr">
        <is>
          <t>2025-09</t>
        </is>
      </c>
      <c r="E836" s="8" t="inlineStr">
        <is>
          <t>Callum Fairweather</t>
        </is>
      </c>
      <c r="F836" s="8" t="inlineStr">
        <is>
          <t>Cardiologist</t>
        </is>
      </c>
      <c r="G836" s="8" t="inlineStr">
        <is>
          <t>OH</t>
        </is>
      </c>
      <c r="H836" s="8" t="n">
        <v>1998</v>
      </c>
      <c r="I836" s="8" t="inlineStr">
        <is>
          <t>Porsche</t>
        </is>
      </c>
      <c r="J836" s="8" t="inlineStr">
        <is>
          <t>911 Turbo S</t>
        </is>
      </c>
      <c r="K836" s="8" t="inlineStr">
        <is>
          <t>production_luxury</t>
        </is>
      </c>
      <c r="L836" s="8" t="inlineStr">
        <is>
          <t>01 Luxury Sedan/SUV</t>
        </is>
      </c>
      <c r="M836" s="9" t="n">
        <v>445000</v>
      </c>
      <c r="N836" s="8" t="inlineStr">
        <is>
          <t>clean</t>
        </is>
      </c>
      <c r="O836" s="8" t="n">
        <v>0</v>
      </c>
      <c r="P836" s="8" t="n">
        <v>0</v>
      </c>
      <c r="Q836" s="8" t="n">
        <v>0</v>
      </c>
      <c r="R836" s="8" t="inlineStr">
        <is>
          <t>No</t>
        </is>
      </c>
      <c r="S836" s="8" t="inlineStr">
        <is>
          <t>bind</t>
        </is>
      </c>
      <c r="T836" s="9" t="n">
        <v>8395.07</v>
      </c>
      <c r="U836" s="8" t="inlineStr">
        <is>
          <t>bound</t>
        </is>
      </c>
      <c r="V836" s="8" t="inlineStr">
        <is>
          <t>Bound</t>
        </is>
      </c>
      <c r="W836" s="8" t="inlineStr">
        <is>
          <t>CANON-202509-000832</t>
        </is>
      </c>
    </row>
    <row r="837">
      <c r="A837" s="3" t="n">
        <v>833</v>
      </c>
      <c r="B837" s="3" t="inlineStr">
        <is>
          <t>5e9a5af7-99a7-5531-a8ad-af9d3a71efb3</t>
        </is>
      </c>
      <c r="C837" s="3" t="inlineStr">
        <is>
          <t>2025-09-12</t>
        </is>
      </c>
      <c r="D837" s="3" t="inlineStr">
        <is>
          <t>2025-09</t>
        </is>
      </c>
      <c r="E837" s="3" t="inlineStr">
        <is>
          <t>Thaddeus Harrington</t>
        </is>
      </c>
      <c r="F837" s="3" t="inlineStr">
        <is>
          <t>Cardiologist</t>
        </is>
      </c>
      <c r="G837" s="3" t="inlineStr">
        <is>
          <t>AR</t>
        </is>
      </c>
      <c r="H837" s="3" t="n">
        <v>1987</v>
      </c>
      <c r="I837" s="3" t="inlineStr">
        <is>
          <t>Ferrari</t>
        </is>
      </c>
      <c r="J837" s="3" t="inlineStr">
        <is>
          <t>275 GTB/4</t>
        </is>
      </c>
      <c r="K837" s="3" t="inlineStr">
        <is>
          <t>classic_collector</t>
        </is>
      </c>
      <c r="L837" s="3" t="inlineStr">
        <is>
          <t>07 Post-War Classic (1946-1972)</t>
        </is>
      </c>
      <c r="M837" s="7" t="n">
        <v>1010000</v>
      </c>
      <c r="N837" s="3" t="inlineStr">
        <is>
          <t>two_claims</t>
        </is>
      </c>
      <c r="O837" s="3" t="n">
        <v>2</v>
      </c>
      <c r="P837" s="3" t="n">
        <v>0</v>
      </c>
      <c r="Q837" s="3" t="n">
        <v>0</v>
      </c>
      <c r="R837" s="3" t="inlineStr">
        <is>
          <t>No</t>
        </is>
      </c>
      <c r="S837" s="3" t="inlineStr">
        <is>
          <t>refer</t>
        </is>
      </c>
      <c r="T837" s="7" t="n">
        <v>9584.549999999999</v>
      </c>
      <c r="U837" s="3" t="inlineStr">
        <is>
          <t>indicative</t>
        </is>
      </c>
      <c r="V837" s="3" t="inlineStr">
        <is>
          <t>Not Bound</t>
        </is>
      </c>
      <c r="W837" s="3" t="inlineStr"/>
    </row>
    <row r="838">
      <c r="A838" s="8" t="n">
        <v>834</v>
      </c>
      <c r="B838" s="8" t="inlineStr">
        <is>
          <t>1b0b0809-0103-53c8-af46-dbafca803651</t>
        </is>
      </c>
      <c r="C838" s="8" t="inlineStr">
        <is>
          <t>2025-09-23</t>
        </is>
      </c>
      <c r="D838" s="8" t="inlineStr">
        <is>
          <t>2025-09</t>
        </is>
      </c>
      <c r="E838" s="8" t="inlineStr">
        <is>
          <t>Ingrid Merriweather</t>
        </is>
      </c>
      <c r="F838" s="8" t="inlineStr">
        <is>
          <t>Law Firm Partner</t>
        </is>
      </c>
      <c r="G838" s="8" t="inlineStr">
        <is>
          <t>MI</t>
        </is>
      </c>
      <c r="H838" s="8" t="n">
        <v>1962</v>
      </c>
      <c r="I838" s="8" t="inlineStr">
        <is>
          <t>Mercedes-Benz</t>
        </is>
      </c>
      <c r="J838" s="8" t="inlineStr">
        <is>
          <t>280SL Pagoda</t>
        </is>
      </c>
      <c r="K838" s="8" t="inlineStr">
        <is>
          <t>classic_collector</t>
        </is>
      </c>
      <c r="L838" s="8" t="inlineStr">
        <is>
          <t>07 Post-War Classic (1946-1972)</t>
        </is>
      </c>
      <c r="M838" s="9" t="n">
        <v>815000</v>
      </c>
      <c r="N838" s="8" t="inlineStr">
        <is>
          <t>clean</t>
        </is>
      </c>
      <c r="O838" s="8" t="n">
        <v>0</v>
      </c>
      <c r="P838" s="8" t="n">
        <v>0</v>
      </c>
      <c r="Q838" s="8" t="n">
        <v>0</v>
      </c>
      <c r="R838" s="8" t="inlineStr">
        <is>
          <t>No</t>
        </is>
      </c>
      <c r="S838" s="8" t="inlineStr">
        <is>
          <t>bind</t>
        </is>
      </c>
      <c r="T838" s="9" t="n">
        <v>9829.83</v>
      </c>
      <c r="U838" s="8" t="inlineStr">
        <is>
          <t>bound</t>
        </is>
      </c>
      <c r="V838" s="8" t="inlineStr">
        <is>
          <t>Bound</t>
        </is>
      </c>
      <c r="W838" s="8" t="inlineStr">
        <is>
          <t>CANON-202509-000834</t>
        </is>
      </c>
    </row>
    <row r="839">
      <c r="A839" s="3" t="n">
        <v>835</v>
      </c>
      <c r="B839" s="3" t="inlineStr">
        <is>
          <t>ba59c3e1-82c0-5a53-aa66-b5e507226e53</t>
        </is>
      </c>
      <c r="C839" s="3" t="inlineStr">
        <is>
          <t>2025-09-30</t>
        </is>
      </c>
      <c r="D839" s="3" t="inlineStr">
        <is>
          <t>2025-09</t>
        </is>
      </c>
      <c r="E839" s="3" t="inlineStr">
        <is>
          <t>Everett Underwood</t>
        </is>
      </c>
      <c r="F839" s="3" t="inlineStr">
        <is>
          <t>Retired Executive</t>
        </is>
      </c>
      <c r="G839" s="3" t="inlineStr">
        <is>
          <t>IA</t>
        </is>
      </c>
      <c r="H839" s="3" t="n">
        <v>2015</v>
      </c>
      <c r="I839" s="3" t="inlineStr">
        <is>
          <t>Aston Martin</t>
        </is>
      </c>
      <c r="J839" s="3" t="inlineStr">
        <is>
          <t>DB5</t>
        </is>
      </c>
      <c r="K839" s="3" t="inlineStr">
        <is>
          <t>classic_collector</t>
        </is>
      </c>
      <c r="L839" s="3" t="inlineStr">
        <is>
          <t>07 Post-War Classic (1946-1972)</t>
        </is>
      </c>
      <c r="M839" s="7" t="n">
        <v>105000</v>
      </c>
      <c r="N839" s="3" t="inlineStr">
        <is>
          <t>clean</t>
        </is>
      </c>
      <c r="O839" s="3" t="n">
        <v>0</v>
      </c>
      <c r="P839" s="3" t="n">
        <v>0</v>
      </c>
      <c r="Q839" s="3" t="n">
        <v>0</v>
      </c>
      <c r="R839" s="3" t="inlineStr">
        <is>
          <t>No</t>
        </is>
      </c>
      <c r="S839" s="3" t="inlineStr">
        <is>
          <t>bind</t>
        </is>
      </c>
      <c r="T839" s="7" t="n">
        <v>1191.37</v>
      </c>
      <c r="U839" s="3" t="inlineStr">
        <is>
          <t>bound</t>
        </is>
      </c>
      <c r="V839" s="3" t="inlineStr">
        <is>
          <t>Bound</t>
        </is>
      </c>
      <c r="W839" s="3" t="inlineStr">
        <is>
          <t>CANON-202509-000835</t>
        </is>
      </c>
    </row>
    <row r="840">
      <c r="A840" s="8" t="n">
        <v>836</v>
      </c>
      <c r="B840" s="8" t="inlineStr">
        <is>
          <t>dea84a97-660d-5a3e-851a-2e2454eddd40</t>
        </is>
      </c>
      <c r="C840" s="8" t="inlineStr">
        <is>
          <t>2025-09-18</t>
        </is>
      </c>
      <c r="D840" s="8" t="inlineStr">
        <is>
          <t>2025-09</t>
        </is>
      </c>
      <c r="E840" s="8" t="inlineStr">
        <is>
          <t>Cassius Larsson</t>
        </is>
      </c>
      <c r="F840" s="8" t="inlineStr">
        <is>
          <t>Founder / CEO</t>
        </is>
      </c>
      <c r="G840" s="8" t="inlineStr">
        <is>
          <t>TN</t>
        </is>
      </c>
      <c r="H840" s="8" t="n">
        <v>1999</v>
      </c>
      <c r="I840" s="8" t="inlineStr">
        <is>
          <t>McLaren</t>
        </is>
      </c>
      <c r="J840" s="8" t="inlineStr">
        <is>
          <t>750S</t>
        </is>
      </c>
      <c r="K840" s="8" t="inlineStr">
        <is>
          <t>exotic</t>
        </is>
      </c>
      <c r="L840" s="8" t="inlineStr">
        <is>
          <t>03 Supercar</t>
        </is>
      </c>
      <c r="M840" s="9" t="n">
        <v>825000</v>
      </c>
      <c r="N840" s="8" t="inlineStr">
        <is>
          <t>clean</t>
        </is>
      </c>
      <c r="O840" s="8" t="n">
        <v>0</v>
      </c>
      <c r="P840" s="8" t="n">
        <v>0</v>
      </c>
      <c r="Q840" s="8" t="n">
        <v>0</v>
      </c>
      <c r="R840" s="8" t="inlineStr">
        <is>
          <t>No</t>
        </is>
      </c>
      <c r="S840" s="8" t="inlineStr">
        <is>
          <t>bind</t>
        </is>
      </c>
      <c r="T840" s="9" t="n">
        <v>13899.26</v>
      </c>
      <c r="U840" s="8" t="inlineStr">
        <is>
          <t>bound</t>
        </is>
      </c>
      <c r="V840" s="8" t="inlineStr">
        <is>
          <t>Bound</t>
        </is>
      </c>
      <c r="W840" s="8" t="inlineStr">
        <is>
          <t>CANON-202509-000836</t>
        </is>
      </c>
    </row>
    <row r="841">
      <c r="A841" s="3" t="n">
        <v>837</v>
      </c>
      <c r="B841" s="3" t="inlineStr">
        <is>
          <t>94886bc7-c30a-5035-af85-1c2821038b87</t>
        </is>
      </c>
      <c r="C841" s="3" t="inlineStr">
        <is>
          <t>2025-09-19</t>
        </is>
      </c>
      <c r="D841" s="3" t="inlineStr">
        <is>
          <t>2025-09</t>
        </is>
      </c>
      <c r="E841" s="3" t="inlineStr">
        <is>
          <t>Aurelio Fairweather</t>
        </is>
      </c>
      <c r="F841" s="3" t="inlineStr">
        <is>
          <t>Founder / CEO</t>
        </is>
      </c>
      <c r="G841" s="3" t="inlineStr">
        <is>
          <t>OH</t>
        </is>
      </c>
      <c r="H841" s="3" t="n">
        <v>2019</v>
      </c>
      <c r="I841" s="3" t="inlineStr">
        <is>
          <t>Ferrari</t>
        </is>
      </c>
      <c r="J841" s="3" t="inlineStr">
        <is>
          <t>296 GTB</t>
        </is>
      </c>
      <c r="K841" s="3" t="inlineStr">
        <is>
          <t>exotic</t>
        </is>
      </c>
      <c r="L841" s="3" t="inlineStr">
        <is>
          <t>03 Supercar</t>
        </is>
      </c>
      <c r="M841" s="7" t="n">
        <v>1490000</v>
      </c>
      <c r="N841" s="3" t="inlineStr">
        <is>
          <t>clean</t>
        </is>
      </c>
      <c r="O841" s="3" t="n">
        <v>0</v>
      </c>
      <c r="P841" s="3" t="n">
        <v>0</v>
      </c>
      <c r="Q841" s="3" t="n">
        <v>0</v>
      </c>
      <c r="R841" s="3" t="inlineStr">
        <is>
          <t>No</t>
        </is>
      </c>
      <c r="S841" s="3" t="inlineStr">
        <is>
          <t>bind</t>
        </is>
      </c>
      <c r="T841" s="7" t="n">
        <v>29983.28</v>
      </c>
      <c r="U841" s="3" t="inlineStr">
        <is>
          <t>bound</t>
        </is>
      </c>
      <c r="V841" s="3" t="inlineStr">
        <is>
          <t>Bound</t>
        </is>
      </c>
      <c r="W841" s="3" t="inlineStr">
        <is>
          <t>CANON-202509-000837</t>
        </is>
      </c>
    </row>
    <row r="842">
      <c r="A842" s="8" t="n">
        <v>838</v>
      </c>
      <c r="B842" s="8" t="inlineStr">
        <is>
          <t>b63db3d8-045e-5837-9636-7a1ec010e10c</t>
        </is>
      </c>
      <c r="C842" s="8" t="inlineStr">
        <is>
          <t>2025-09-17</t>
        </is>
      </c>
      <c r="D842" s="8" t="inlineStr">
        <is>
          <t>2025-09</t>
        </is>
      </c>
      <c r="E842" s="8" t="inlineStr">
        <is>
          <t>Sunniva Thistlewood</t>
        </is>
      </c>
      <c r="F842" s="8" t="inlineStr">
        <is>
          <t>Portfolio Manager</t>
        </is>
      </c>
      <c r="G842" s="8" t="inlineStr">
        <is>
          <t>NE</t>
        </is>
      </c>
      <c r="H842" s="8" t="n">
        <v>2001</v>
      </c>
      <c r="I842" s="8" t="inlineStr">
        <is>
          <t>BMW</t>
        </is>
      </c>
      <c r="J842" s="8" t="inlineStr">
        <is>
          <t>M8 Competition</t>
        </is>
      </c>
      <c r="K842" s="8" t="inlineStr">
        <is>
          <t>production_luxury</t>
        </is>
      </c>
      <c r="L842" s="8" t="inlineStr">
        <is>
          <t>01 Luxury Sedan/SUV</t>
        </is>
      </c>
      <c r="M842" s="9" t="n">
        <v>755000</v>
      </c>
      <c r="N842" s="8" t="inlineStr">
        <is>
          <t>clean</t>
        </is>
      </c>
      <c r="O842" s="8" t="n">
        <v>0</v>
      </c>
      <c r="P842" s="8" t="n">
        <v>0</v>
      </c>
      <c r="Q842" s="8" t="n">
        <v>0</v>
      </c>
      <c r="R842" s="8" t="inlineStr">
        <is>
          <t>No</t>
        </is>
      </c>
      <c r="S842" s="8" t="inlineStr">
        <is>
          <t>bind</t>
        </is>
      </c>
      <c r="T842" s="9" t="n">
        <v>11544.94</v>
      </c>
      <c r="U842" s="8" t="inlineStr">
        <is>
          <t>bound</t>
        </is>
      </c>
      <c r="V842" s="8" t="inlineStr">
        <is>
          <t>Bound</t>
        </is>
      </c>
      <c r="W842" s="8" t="inlineStr">
        <is>
          <t>CANON-202509-000838</t>
        </is>
      </c>
    </row>
    <row r="843">
      <c r="A843" s="3" t="n">
        <v>839</v>
      </c>
      <c r="B843" s="3" t="inlineStr">
        <is>
          <t>df490b5e-7e5b-557a-be95-0205103a443d</t>
        </is>
      </c>
      <c r="C843" s="3" t="inlineStr">
        <is>
          <t>2025-09-29</t>
        </is>
      </c>
      <c r="D843" s="3" t="inlineStr">
        <is>
          <t>2025-09</t>
        </is>
      </c>
      <c r="E843" s="3" t="inlineStr">
        <is>
          <t>Mireille Kingsford</t>
        </is>
      </c>
      <c r="F843" s="3" t="inlineStr">
        <is>
          <t>Retired Executive</t>
        </is>
      </c>
      <c r="G843" s="3" t="inlineStr">
        <is>
          <t>MN</t>
        </is>
      </c>
      <c r="H843" s="3" t="n">
        <v>1992</v>
      </c>
      <c r="I843" s="3" t="inlineStr">
        <is>
          <t>Mercedes-Benz</t>
        </is>
      </c>
      <c r="J843" s="3" t="inlineStr">
        <is>
          <t>AMG GT</t>
        </is>
      </c>
      <c r="K843" s="3" t="inlineStr">
        <is>
          <t>production_luxury</t>
        </is>
      </c>
      <c r="L843" s="3" t="inlineStr">
        <is>
          <t>01 Luxury Sedan/SUV</t>
        </is>
      </c>
      <c r="M843" s="7" t="n">
        <v>375000</v>
      </c>
      <c r="N843" s="3" t="inlineStr">
        <is>
          <t>clean</t>
        </is>
      </c>
      <c r="O843" s="3" t="n">
        <v>0</v>
      </c>
      <c r="P843" s="3" t="n">
        <v>0</v>
      </c>
      <c r="Q843" s="3" t="n">
        <v>0</v>
      </c>
      <c r="R843" s="3" t="inlineStr">
        <is>
          <t>No</t>
        </is>
      </c>
      <c r="S843" s="3" t="inlineStr">
        <is>
          <t>bind</t>
        </is>
      </c>
      <c r="T843" s="7" t="n">
        <v>6718.23</v>
      </c>
      <c r="U843" s="3" t="inlineStr">
        <is>
          <t>bound</t>
        </is>
      </c>
      <c r="V843" s="3" t="inlineStr">
        <is>
          <t>Bound</t>
        </is>
      </c>
      <c r="W843" s="3" t="inlineStr">
        <is>
          <t>CANON-202509-000839</t>
        </is>
      </c>
    </row>
    <row r="844">
      <c r="A844" s="8" t="n">
        <v>840</v>
      </c>
      <c r="B844" s="8" t="inlineStr">
        <is>
          <t>2879aa17-442d-5bab-b53f-2b199768396a</t>
        </is>
      </c>
      <c r="C844" s="8" t="inlineStr">
        <is>
          <t>2025-09-10</t>
        </is>
      </c>
      <c r="D844" s="8" t="inlineStr">
        <is>
          <t>2025-09</t>
        </is>
      </c>
      <c r="E844" s="8" t="inlineStr">
        <is>
          <t>Leopold Fairweather</t>
        </is>
      </c>
      <c r="F844" s="8" t="inlineStr">
        <is>
          <t>Retired Executive</t>
        </is>
      </c>
      <c r="G844" s="8" t="inlineStr">
        <is>
          <t>CA</t>
        </is>
      </c>
      <c r="H844" s="8" t="n">
        <v>1968</v>
      </c>
      <c r="I844" s="8" t="inlineStr">
        <is>
          <t>Porsche</t>
        </is>
      </c>
      <c r="J844" s="8" t="inlineStr">
        <is>
          <t>911 Turbo S</t>
        </is>
      </c>
      <c r="K844" s="8" t="inlineStr">
        <is>
          <t>production_luxury</t>
        </is>
      </c>
      <c r="L844" s="8" t="inlineStr">
        <is>
          <t>01 Luxury Sedan/SUV</t>
        </is>
      </c>
      <c r="M844" s="9" t="n">
        <v>395000</v>
      </c>
      <c r="N844" s="8" t="inlineStr">
        <is>
          <t>clean</t>
        </is>
      </c>
      <c r="O844" s="8" t="n">
        <v>0</v>
      </c>
      <c r="P844" s="8" t="n">
        <v>0</v>
      </c>
      <c r="Q844" s="8" t="n">
        <v>0</v>
      </c>
      <c r="R844" s="8" t="inlineStr">
        <is>
          <t>No</t>
        </is>
      </c>
      <c r="S844" s="8" t="inlineStr">
        <is>
          <t>bind</t>
        </is>
      </c>
      <c r="T844" s="9" t="n">
        <v>7237.36</v>
      </c>
      <c r="U844" s="8" t="inlineStr">
        <is>
          <t>bound</t>
        </is>
      </c>
      <c r="V844" s="8" t="inlineStr">
        <is>
          <t>Bound</t>
        </is>
      </c>
      <c r="W844" s="8" t="inlineStr">
        <is>
          <t>CANON-202509-000840</t>
        </is>
      </c>
    </row>
    <row r="845">
      <c r="A845" s="3" t="n">
        <v>841</v>
      </c>
      <c r="B845" s="3" t="inlineStr">
        <is>
          <t>aefa506a-95ac-5eff-8857-6b06719c390e</t>
        </is>
      </c>
      <c r="C845" s="3" t="inlineStr">
        <is>
          <t>2025-09-28</t>
        </is>
      </c>
      <c r="D845" s="3" t="inlineStr">
        <is>
          <t>2025-09</t>
        </is>
      </c>
      <c r="E845" s="3" t="inlineStr">
        <is>
          <t>Sunniva Fairweather</t>
        </is>
      </c>
      <c r="F845" s="3" t="inlineStr">
        <is>
          <t>Cardiologist</t>
        </is>
      </c>
      <c r="G845" s="3" t="inlineStr">
        <is>
          <t>WA</t>
        </is>
      </c>
      <c r="H845" s="3" t="n">
        <v>2004</v>
      </c>
      <c r="I845" s="3" t="inlineStr">
        <is>
          <t>Porsche</t>
        </is>
      </c>
      <c r="J845" s="3" t="inlineStr">
        <is>
          <t>911 Turbo S</t>
        </is>
      </c>
      <c r="K845" s="3" t="inlineStr">
        <is>
          <t>production_luxury</t>
        </is>
      </c>
      <c r="L845" s="3" t="inlineStr">
        <is>
          <t>01 Luxury Sedan/SUV</t>
        </is>
      </c>
      <c r="M845" s="7" t="n">
        <v>515000</v>
      </c>
      <c r="N845" s="3" t="inlineStr">
        <is>
          <t>theft_total</t>
        </is>
      </c>
      <c r="O845" s="3" t="n">
        <v>1</v>
      </c>
      <c r="P845" s="3" t="n">
        <v>0</v>
      </c>
      <c r="Q845" s="3" t="n">
        <v>1</v>
      </c>
      <c r="R845" s="3" t="inlineStr">
        <is>
          <t>No</t>
        </is>
      </c>
      <c r="S845" s="3" t="inlineStr">
        <is>
          <t>refer</t>
        </is>
      </c>
      <c r="T845" s="7" t="n">
        <v>5815.41</v>
      </c>
      <c r="U845" s="3" t="inlineStr">
        <is>
          <t>indicative</t>
        </is>
      </c>
      <c r="V845" s="3" t="inlineStr">
        <is>
          <t>Not Bound</t>
        </is>
      </c>
      <c r="W845" s="3" t="inlineStr"/>
    </row>
    <row r="846">
      <c r="A846" s="8" t="n">
        <v>842</v>
      </c>
      <c r="B846" s="8" t="inlineStr">
        <is>
          <t>9d16eb55-e4e8-5e7f-bc81-0a905ae1c1a0</t>
        </is>
      </c>
      <c r="C846" s="8" t="inlineStr">
        <is>
          <t>2025-09-12</t>
        </is>
      </c>
      <c r="D846" s="8" t="inlineStr">
        <is>
          <t>2025-09</t>
        </is>
      </c>
      <c r="E846" s="8" t="inlineStr">
        <is>
          <t>Lorenzo Farkas</t>
        </is>
      </c>
      <c r="F846" s="8" t="inlineStr">
        <is>
          <t>Cardiologist</t>
        </is>
      </c>
      <c r="G846" s="8" t="inlineStr">
        <is>
          <t>TX</t>
        </is>
      </c>
      <c r="H846" s="8" t="n">
        <v>1989</v>
      </c>
      <c r="I846" s="8" t="inlineStr">
        <is>
          <t>Bentley</t>
        </is>
      </c>
      <c r="J846" s="8" t="inlineStr">
        <is>
          <t>Continental GT</t>
        </is>
      </c>
      <c r="K846" s="8" t="inlineStr">
        <is>
          <t>production_luxury</t>
        </is>
      </c>
      <c r="L846" s="8" t="inlineStr">
        <is>
          <t>01 Luxury Sedan/SUV</t>
        </is>
      </c>
      <c r="M846" s="9" t="n">
        <v>675000</v>
      </c>
      <c r="N846" s="8" t="inlineStr">
        <is>
          <t>clean</t>
        </is>
      </c>
      <c r="O846" s="8" t="n">
        <v>0</v>
      </c>
      <c r="P846" s="8" t="n">
        <v>0</v>
      </c>
      <c r="Q846" s="8" t="n">
        <v>0</v>
      </c>
      <c r="R846" s="8" t="inlineStr">
        <is>
          <t>No</t>
        </is>
      </c>
      <c r="S846" s="8" t="inlineStr">
        <is>
          <t>bind</t>
        </is>
      </c>
      <c r="T846" s="9" t="n">
        <v>9130.68</v>
      </c>
      <c r="U846" s="8" t="inlineStr">
        <is>
          <t>bound</t>
        </is>
      </c>
      <c r="V846" s="8" t="inlineStr">
        <is>
          <t>Bound</t>
        </is>
      </c>
      <c r="W846" s="8" t="inlineStr">
        <is>
          <t>CANON-202509-000842</t>
        </is>
      </c>
    </row>
    <row r="847">
      <c r="A847" s="3" t="n">
        <v>843</v>
      </c>
      <c r="B847" s="3" t="inlineStr">
        <is>
          <t>e0872dad-3a61-5ac0-92f0-2e0eca143ffa</t>
        </is>
      </c>
      <c r="C847" s="3" t="inlineStr">
        <is>
          <t>2025-09-27</t>
        </is>
      </c>
      <c r="D847" s="3" t="inlineStr">
        <is>
          <t>2025-09</t>
        </is>
      </c>
      <c r="E847" s="3" t="inlineStr">
        <is>
          <t>Desmond Rourke</t>
        </is>
      </c>
      <c r="F847" s="3" t="inlineStr">
        <is>
          <t>Law Firm Partner</t>
        </is>
      </c>
      <c r="G847" s="3" t="inlineStr">
        <is>
          <t>AL</t>
        </is>
      </c>
      <c r="H847" s="3" t="n">
        <v>2024</v>
      </c>
      <c r="I847" s="3" t="inlineStr">
        <is>
          <t>Bentley</t>
        </is>
      </c>
      <c r="J847" s="3" t="inlineStr">
        <is>
          <t>Continental GT</t>
        </is>
      </c>
      <c r="K847" s="3" t="inlineStr">
        <is>
          <t>production_luxury</t>
        </is>
      </c>
      <c r="L847" s="3" t="inlineStr">
        <is>
          <t>01 Luxury Sedan/SUV</t>
        </is>
      </c>
      <c r="M847" s="7" t="n">
        <v>360000</v>
      </c>
      <c r="N847" s="3" t="inlineStr">
        <is>
          <t>clean</t>
        </is>
      </c>
      <c r="O847" s="3" t="n">
        <v>0</v>
      </c>
      <c r="P847" s="3" t="n">
        <v>0</v>
      </c>
      <c r="Q847" s="3" t="n">
        <v>0</v>
      </c>
      <c r="R847" s="3" t="inlineStr">
        <is>
          <t>No</t>
        </is>
      </c>
      <c r="S847" s="3" t="inlineStr">
        <is>
          <t>bind</t>
        </is>
      </c>
      <c r="T847" s="7" t="n">
        <v>6205.19</v>
      </c>
      <c r="U847" s="3" t="inlineStr">
        <is>
          <t>bound</t>
        </is>
      </c>
      <c r="V847" s="3" t="inlineStr">
        <is>
          <t>Bound</t>
        </is>
      </c>
      <c r="W847" s="3" t="inlineStr">
        <is>
          <t>CANON-202509-000843</t>
        </is>
      </c>
    </row>
    <row r="848">
      <c r="A848" s="8" t="n">
        <v>844</v>
      </c>
      <c r="B848" s="8" t="inlineStr">
        <is>
          <t>412c6ff9-5e13-5d3d-8dfd-e64755a3a870</t>
        </is>
      </c>
      <c r="C848" s="8" t="inlineStr">
        <is>
          <t>2025-09-06</t>
        </is>
      </c>
      <c r="D848" s="8" t="inlineStr">
        <is>
          <t>2025-09</t>
        </is>
      </c>
      <c r="E848" s="8" t="inlineStr">
        <is>
          <t>Fitzgerald Larsson</t>
        </is>
      </c>
      <c r="F848" s="8" t="inlineStr">
        <is>
          <t>Orthopedic Surgeon</t>
        </is>
      </c>
      <c r="G848" s="8" t="inlineStr">
        <is>
          <t>PA</t>
        </is>
      </c>
      <c r="H848" s="8" t="n">
        <v>2011</v>
      </c>
      <c r="I848" s="8" t="inlineStr">
        <is>
          <t>Lamborghini</t>
        </is>
      </c>
      <c r="J848" s="8" t="inlineStr">
        <is>
          <t>Huracan EVO</t>
        </is>
      </c>
      <c r="K848" s="8" t="inlineStr">
        <is>
          <t>exotic</t>
        </is>
      </c>
      <c r="L848" s="8" t="inlineStr">
        <is>
          <t>03 Supercar</t>
        </is>
      </c>
      <c r="M848" s="9" t="n">
        <v>725000</v>
      </c>
      <c r="N848" s="8" t="inlineStr">
        <is>
          <t>three_plus_fault</t>
        </is>
      </c>
      <c r="O848" s="8" t="n">
        <v>3</v>
      </c>
      <c r="P848" s="8" t="n">
        <v>3</v>
      </c>
      <c r="Q848" s="8" t="n">
        <v>0</v>
      </c>
      <c r="R848" s="8" t="inlineStr">
        <is>
          <t>No</t>
        </is>
      </c>
      <c r="S848" s="8" t="inlineStr">
        <is>
          <t>decline</t>
        </is>
      </c>
      <c r="T848" s="9" t="n">
        <v>12463.77</v>
      </c>
      <c r="U848" s="8" t="inlineStr">
        <is>
          <t>indicative</t>
        </is>
      </c>
      <c r="V848" s="8" t="inlineStr">
        <is>
          <t>Not Bound</t>
        </is>
      </c>
      <c r="W848" s="8" t="inlineStr"/>
    </row>
    <row r="849">
      <c r="A849" s="3" t="n">
        <v>845</v>
      </c>
      <c r="B849" s="3" t="inlineStr">
        <is>
          <t>34f439f9-5936-5fc2-aaf6-d65e74d6ce49</t>
        </is>
      </c>
      <c r="C849" s="3" t="inlineStr">
        <is>
          <t>2025-09-18</t>
        </is>
      </c>
      <c r="D849" s="3" t="inlineStr">
        <is>
          <t>2025-09</t>
        </is>
      </c>
      <c r="E849" s="3" t="inlineStr">
        <is>
          <t>Fitzgerald Vandermeer</t>
        </is>
      </c>
      <c r="F849" s="3" t="inlineStr">
        <is>
          <t>Law Firm Partner</t>
        </is>
      </c>
      <c r="G849" s="3" t="inlineStr">
        <is>
          <t>CT</t>
        </is>
      </c>
      <c r="H849" s="3" t="n">
        <v>1986</v>
      </c>
      <c r="I849" s="3" t="inlineStr">
        <is>
          <t>Maserati</t>
        </is>
      </c>
      <c r="J849" s="3" t="inlineStr">
        <is>
          <t>GranTurismo</t>
        </is>
      </c>
      <c r="K849" s="3" t="inlineStr">
        <is>
          <t>production_luxury</t>
        </is>
      </c>
      <c r="L849" s="3" t="inlineStr">
        <is>
          <t>01 Luxury Sedan/SUV</t>
        </is>
      </c>
      <c r="M849" s="7" t="n">
        <v>805000</v>
      </c>
      <c r="N849" s="3" t="inlineStr">
        <is>
          <t>clean</t>
        </is>
      </c>
      <c r="O849" s="3" t="n">
        <v>0</v>
      </c>
      <c r="P849" s="3" t="n">
        <v>0</v>
      </c>
      <c r="Q849" s="3" t="n">
        <v>0</v>
      </c>
      <c r="R849" s="3" t="inlineStr">
        <is>
          <t>No</t>
        </is>
      </c>
      <c r="S849" s="3" t="inlineStr">
        <is>
          <t>bind</t>
        </is>
      </c>
      <c r="T849" s="7" t="n">
        <v>10605.11</v>
      </c>
      <c r="U849" s="3" t="inlineStr">
        <is>
          <t>bound</t>
        </is>
      </c>
      <c r="V849" s="3" t="inlineStr">
        <is>
          <t>Bound</t>
        </is>
      </c>
      <c r="W849" s="3" t="inlineStr">
        <is>
          <t>CANON-202509-000845</t>
        </is>
      </c>
    </row>
    <row r="850">
      <c r="A850" s="8" t="n">
        <v>846</v>
      </c>
      <c r="B850" s="8" t="inlineStr">
        <is>
          <t>adfac7db-80d5-52fd-8dda-3c78a7da6da2</t>
        </is>
      </c>
      <c r="C850" s="8" t="inlineStr">
        <is>
          <t>2025-09-09</t>
        </is>
      </c>
      <c r="D850" s="8" t="inlineStr">
        <is>
          <t>2025-09</t>
        </is>
      </c>
      <c r="E850" s="8" t="inlineStr">
        <is>
          <t>Noor Bellandi</t>
        </is>
      </c>
      <c r="F850" s="8" t="inlineStr">
        <is>
          <t>Orthopedic Surgeon</t>
        </is>
      </c>
      <c r="G850" s="8" t="inlineStr">
        <is>
          <t>NY</t>
        </is>
      </c>
      <c r="H850" s="8" t="n">
        <v>2023</v>
      </c>
      <c r="I850" s="8" t="inlineStr">
        <is>
          <t>BMW</t>
        </is>
      </c>
      <c r="J850" s="8" t="inlineStr">
        <is>
          <t>M8 Competition</t>
        </is>
      </c>
      <c r="K850" s="8" t="inlineStr">
        <is>
          <t>production_luxury</t>
        </is>
      </c>
      <c r="L850" s="8" t="inlineStr">
        <is>
          <t>01 Luxury Sedan/SUV</t>
        </is>
      </c>
      <c r="M850" s="9" t="n">
        <v>700000</v>
      </c>
      <c r="N850" s="8" t="inlineStr">
        <is>
          <t>clean</t>
        </is>
      </c>
      <c r="O850" s="8" t="n">
        <v>0</v>
      </c>
      <c r="P850" s="8" t="n">
        <v>0</v>
      </c>
      <c r="Q850" s="8" t="n">
        <v>0</v>
      </c>
      <c r="R850" s="8" t="inlineStr">
        <is>
          <t>No</t>
        </is>
      </c>
      <c r="S850" s="8" t="inlineStr">
        <is>
          <t>bind</t>
        </is>
      </c>
      <c r="T850" s="9" t="n">
        <v>10539.24</v>
      </c>
      <c r="U850" s="8" t="inlineStr">
        <is>
          <t>bound</t>
        </is>
      </c>
      <c r="V850" s="8" t="inlineStr">
        <is>
          <t>Bound</t>
        </is>
      </c>
      <c r="W850" s="8" t="inlineStr">
        <is>
          <t>CANON-202509-000846</t>
        </is>
      </c>
    </row>
    <row r="851">
      <c r="A851" s="3" t="n">
        <v>847</v>
      </c>
      <c r="B851" s="3" t="inlineStr">
        <is>
          <t>c104d45b-37a7-5463-a789-b266ef7af43d</t>
        </is>
      </c>
      <c r="C851" s="3" t="inlineStr">
        <is>
          <t>2025-09-26</t>
        </is>
      </c>
      <c r="D851" s="3" t="inlineStr">
        <is>
          <t>2025-09</t>
        </is>
      </c>
      <c r="E851" s="3" t="inlineStr">
        <is>
          <t>Horace Bellandi</t>
        </is>
      </c>
      <c r="F851" s="3" t="inlineStr">
        <is>
          <t>Retired Executive</t>
        </is>
      </c>
      <c r="G851" s="3" t="inlineStr">
        <is>
          <t>WV</t>
        </is>
      </c>
      <c r="H851" s="3" t="n">
        <v>2004</v>
      </c>
      <c r="I851" s="3" t="inlineStr">
        <is>
          <t>Mercedes-Benz</t>
        </is>
      </c>
      <c r="J851" s="3" t="inlineStr">
        <is>
          <t>AMG GT</t>
        </is>
      </c>
      <c r="K851" s="3" t="inlineStr">
        <is>
          <t>production_luxury</t>
        </is>
      </c>
      <c r="L851" s="3" t="inlineStr">
        <is>
          <t>01 Luxury Sedan/SUV</t>
        </is>
      </c>
      <c r="M851" s="7" t="n">
        <v>705000</v>
      </c>
      <c r="N851" s="3" t="inlineStr">
        <is>
          <t>three_plus_fault</t>
        </is>
      </c>
      <c r="O851" s="3" t="n">
        <v>3</v>
      </c>
      <c r="P851" s="3" t="n">
        <v>3</v>
      </c>
      <c r="Q851" s="3" t="n">
        <v>0</v>
      </c>
      <c r="R851" s="3" t="inlineStr">
        <is>
          <t>No</t>
        </is>
      </c>
      <c r="S851" s="3" t="inlineStr">
        <is>
          <t>decline</t>
        </is>
      </c>
      <c r="T851" s="7" t="n">
        <v>11029.15</v>
      </c>
      <c r="U851" s="3" t="inlineStr">
        <is>
          <t>indicative</t>
        </is>
      </c>
      <c r="V851" s="3" t="inlineStr">
        <is>
          <t>Not Bound</t>
        </is>
      </c>
      <c r="W851" s="3" t="inlineStr"/>
    </row>
    <row r="852">
      <c r="A852" s="8" t="n">
        <v>848</v>
      </c>
      <c r="B852" s="8" t="inlineStr">
        <is>
          <t>068be680-5603-59d0-9c0c-b604862371fa</t>
        </is>
      </c>
      <c r="C852" s="8" t="inlineStr">
        <is>
          <t>2025-09-18</t>
        </is>
      </c>
      <c r="D852" s="8" t="inlineStr">
        <is>
          <t>2025-09</t>
        </is>
      </c>
      <c r="E852" s="8" t="inlineStr">
        <is>
          <t>Ingrid Montoya</t>
        </is>
      </c>
      <c r="F852" s="8" t="inlineStr">
        <is>
          <t>Software Architect</t>
        </is>
      </c>
      <c r="G852" s="8" t="inlineStr">
        <is>
          <t>CA</t>
        </is>
      </c>
      <c r="H852" s="8" t="n">
        <v>2012</v>
      </c>
      <c r="I852" s="8" t="inlineStr">
        <is>
          <t>Porsche</t>
        </is>
      </c>
      <c r="J852" s="8" t="inlineStr">
        <is>
          <t>911 Turbo S</t>
        </is>
      </c>
      <c r="K852" s="8" t="inlineStr">
        <is>
          <t>production_luxury</t>
        </is>
      </c>
      <c r="L852" s="8" t="inlineStr">
        <is>
          <t>01 Luxury Sedan/SUV</t>
        </is>
      </c>
      <c r="M852" s="9" t="n">
        <v>845000</v>
      </c>
      <c r="N852" s="8" t="inlineStr">
        <is>
          <t>three_plus_fault</t>
        </is>
      </c>
      <c r="O852" s="8" t="n">
        <v>3</v>
      </c>
      <c r="P852" s="8" t="n">
        <v>3</v>
      </c>
      <c r="Q852" s="8" t="n">
        <v>0</v>
      </c>
      <c r="R852" s="8" t="inlineStr">
        <is>
          <t>No</t>
        </is>
      </c>
      <c r="S852" s="8" t="inlineStr">
        <is>
          <t>decline</t>
        </is>
      </c>
      <c r="T852" s="9" t="n">
        <v>13418.13</v>
      </c>
      <c r="U852" s="8" t="inlineStr">
        <is>
          <t>indicative</t>
        </is>
      </c>
      <c r="V852" s="8" t="inlineStr">
        <is>
          <t>Not Bound</t>
        </is>
      </c>
      <c r="W852" s="8" t="inlineStr"/>
    </row>
    <row r="853">
      <c r="A853" s="3" t="n">
        <v>849</v>
      </c>
      <c r="B853" s="3" t="inlineStr">
        <is>
          <t>3aabcf20-8222-5e69-aedb-9eb5b7429705</t>
        </is>
      </c>
      <c r="C853" s="3" t="inlineStr">
        <is>
          <t>2025-09-06</t>
        </is>
      </c>
      <c r="D853" s="3" t="inlineStr">
        <is>
          <t>2025-09</t>
        </is>
      </c>
      <c r="E853" s="3" t="inlineStr">
        <is>
          <t>Marisol Fairweather</t>
        </is>
      </c>
      <c r="F853" s="3" t="inlineStr">
        <is>
          <t>Retired Executive</t>
        </is>
      </c>
      <c r="G853" s="3" t="inlineStr">
        <is>
          <t>CA</t>
        </is>
      </c>
      <c r="H853" s="3" t="n">
        <v>1986</v>
      </c>
      <c r="I853" s="3" t="inlineStr">
        <is>
          <t>Maserati</t>
        </is>
      </c>
      <c r="J853" s="3" t="inlineStr">
        <is>
          <t>GranTurismo</t>
        </is>
      </c>
      <c r="K853" s="3" t="inlineStr">
        <is>
          <t>production_luxury</t>
        </is>
      </c>
      <c r="L853" s="3" t="inlineStr">
        <is>
          <t>01 Luxury Sedan/SUV</t>
        </is>
      </c>
      <c r="M853" s="7" t="n">
        <v>480000</v>
      </c>
      <c r="N853" s="3" t="inlineStr">
        <is>
          <t>clean</t>
        </is>
      </c>
      <c r="O853" s="3" t="n">
        <v>0</v>
      </c>
      <c r="P853" s="3" t="n">
        <v>0</v>
      </c>
      <c r="Q853" s="3" t="n">
        <v>0</v>
      </c>
      <c r="R853" s="3" t="inlineStr">
        <is>
          <t>No</t>
        </is>
      </c>
      <c r="S853" s="3" t="inlineStr">
        <is>
          <t>bind</t>
        </is>
      </c>
      <c r="T853" s="7" t="n">
        <v>8794.76</v>
      </c>
      <c r="U853" s="3" t="inlineStr">
        <is>
          <t>bound</t>
        </is>
      </c>
      <c r="V853" s="3" t="inlineStr">
        <is>
          <t>Bound</t>
        </is>
      </c>
      <c r="W853" s="3" t="inlineStr">
        <is>
          <t>CANON-202509-000849</t>
        </is>
      </c>
    </row>
    <row r="854">
      <c r="A854" s="8" t="n">
        <v>850</v>
      </c>
      <c r="B854" s="8" t="inlineStr">
        <is>
          <t>e7caf7d6-1038-5bbe-b157-9390ffb930ae</t>
        </is>
      </c>
      <c r="C854" s="8" t="inlineStr">
        <is>
          <t>2025-09-20</t>
        </is>
      </c>
      <c r="D854" s="8" t="inlineStr">
        <is>
          <t>2025-09</t>
        </is>
      </c>
      <c r="E854" s="8" t="inlineStr">
        <is>
          <t>Ingrid Fairweather</t>
        </is>
      </c>
      <c r="F854" s="8" t="inlineStr">
        <is>
          <t>Orthopedic Surgeon</t>
        </is>
      </c>
      <c r="G854" s="8" t="inlineStr">
        <is>
          <t>OH</t>
        </is>
      </c>
      <c r="H854" s="8" t="n">
        <v>1990</v>
      </c>
      <c r="I854" s="8" t="inlineStr">
        <is>
          <t>Aston Martin</t>
        </is>
      </c>
      <c r="J854" s="8" t="inlineStr">
        <is>
          <t>DB12</t>
        </is>
      </c>
      <c r="K854" s="8" t="inlineStr">
        <is>
          <t>production_luxury</t>
        </is>
      </c>
      <c r="L854" s="8" t="inlineStr">
        <is>
          <t>01 Luxury Sedan/SUV</t>
        </is>
      </c>
      <c r="M854" s="9" t="n">
        <v>645000</v>
      </c>
      <c r="N854" s="8" t="inlineStr">
        <is>
          <t>three_plus_fault</t>
        </is>
      </c>
      <c r="O854" s="8" t="n">
        <v>3</v>
      </c>
      <c r="P854" s="8" t="n">
        <v>3</v>
      </c>
      <c r="Q854" s="8" t="n">
        <v>0</v>
      </c>
      <c r="R854" s="8" t="inlineStr">
        <is>
          <t>No</t>
        </is>
      </c>
      <c r="S854" s="8" t="inlineStr">
        <is>
          <t>decline</t>
        </is>
      </c>
      <c r="T854" s="9" t="n">
        <v>10545.71</v>
      </c>
      <c r="U854" s="8" t="inlineStr">
        <is>
          <t>indicative</t>
        </is>
      </c>
      <c r="V854" s="8" t="inlineStr">
        <is>
          <t>Not Bound</t>
        </is>
      </c>
      <c r="W854" s="8" t="inlineStr"/>
    </row>
    <row r="855">
      <c r="A855" s="3" t="n">
        <v>851</v>
      </c>
      <c r="B855" s="3" t="inlineStr">
        <is>
          <t>bd67089a-e553-5f95-a72d-960673b4a5e1</t>
        </is>
      </c>
      <c r="C855" s="3" t="inlineStr">
        <is>
          <t>2025-09-07</t>
        </is>
      </c>
      <c r="D855" s="3" t="inlineStr">
        <is>
          <t>2025-09</t>
        </is>
      </c>
      <c r="E855" s="3" t="inlineStr">
        <is>
          <t>Sunniva Ashcombe</t>
        </is>
      </c>
      <c r="F855" s="3" t="inlineStr">
        <is>
          <t>Anesthesiologist</t>
        </is>
      </c>
      <c r="G855" s="3" t="inlineStr">
        <is>
          <t>OK</t>
        </is>
      </c>
      <c r="H855" s="3" t="n">
        <v>1964</v>
      </c>
      <c r="I855" s="3" t="inlineStr">
        <is>
          <t>Lamborghini</t>
        </is>
      </c>
      <c r="J855" s="3" t="inlineStr">
        <is>
          <t>Huracan EVO</t>
        </is>
      </c>
      <c r="K855" s="3" t="inlineStr">
        <is>
          <t>exotic</t>
        </is>
      </c>
      <c r="L855" s="3" t="inlineStr">
        <is>
          <t>03 Supercar</t>
        </is>
      </c>
      <c r="M855" s="7" t="n">
        <v>1145000</v>
      </c>
      <c r="N855" s="3" t="inlineStr">
        <is>
          <t>theft_total</t>
        </is>
      </c>
      <c r="O855" s="3" t="n">
        <v>1</v>
      </c>
      <c r="P855" s="3" t="n">
        <v>0</v>
      </c>
      <c r="Q855" s="3" t="n">
        <v>1</v>
      </c>
      <c r="R855" s="3" t="inlineStr">
        <is>
          <t>No</t>
        </is>
      </c>
      <c r="S855" s="3" t="inlineStr">
        <is>
          <t>refer</t>
        </is>
      </c>
      <c r="T855" s="7" t="n">
        <v>20885.94</v>
      </c>
      <c r="U855" s="3" t="inlineStr">
        <is>
          <t>indicative</t>
        </is>
      </c>
      <c r="V855" s="3" t="inlineStr">
        <is>
          <t>Not Bound</t>
        </is>
      </c>
      <c r="W855" s="3" t="inlineStr"/>
    </row>
    <row r="856">
      <c r="A856" s="8" t="n">
        <v>852</v>
      </c>
      <c r="B856" s="8" t="inlineStr">
        <is>
          <t>8a88bf34-c4e1-5d0a-bd0d-33171b181796</t>
        </is>
      </c>
      <c r="C856" s="8" t="inlineStr">
        <is>
          <t>2025-09-11</t>
        </is>
      </c>
      <c r="D856" s="8" t="inlineStr">
        <is>
          <t>2025-09</t>
        </is>
      </c>
      <c r="E856" s="8" t="inlineStr">
        <is>
          <t>Noor Chattopadhyay</t>
        </is>
      </c>
      <c r="F856" s="8" t="inlineStr">
        <is>
          <t>Anesthesiologist</t>
        </is>
      </c>
      <c r="G856" s="8" t="inlineStr">
        <is>
          <t>RI</t>
        </is>
      </c>
      <c r="H856" s="8" t="n">
        <v>1993</v>
      </c>
      <c r="I856" s="8" t="inlineStr">
        <is>
          <t>Ferrari</t>
        </is>
      </c>
      <c r="J856" s="8" t="inlineStr">
        <is>
          <t>275 GTB/4</t>
        </is>
      </c>
      <c r="K856" s="8" t="inlineStr">
        <is>
          <t>classic_collector</t>
        </is>
      </c>
      <c r="L856" s="8" t="inlineStr">
        <is>
          <t>07 Post-War Classic (1946-1972)</t>
        </is>
      </c>
      <c r="M856" s="9" t="n">
        <v>230000</v>
      </c>
      <c r="N856" s="8" t="inlineStr">
        <is>
          <t>three_plus_fault</t>
        </is>
      </c>
      <c r="O856" s="8" t="n">
        <v>3</v>
      </c>
      <c r="P856" s="8" t="n">
        <v>3</v>
      </c>
      <c r="Q856" s="8" t="n">
        <v>0</v>
      </c>
      <c r="R856" s="8" t="inlineStr">
        <is>
          <t>No</t>
        </is>
      </c>
      <c r="S856" s="8" t="inlineStr">
        <is>
          <t>decline</t>
        </is>
      </c>
      <c r="T856" s="9" t="n">
        <v>3250.21</v>
      </c>
      <c r="U856" s="8" t="inlineStr">
        <is>
          <t>indicative</t>
        </is>
      </c>
      <c r="V856" s="8" t="inlineStr">
        <is>
          <t>Not Bound</t>
        </is>
      </c>
      <c r="W856" s="8" t="inlineStr"/>
    </row>
    <row r="857">
      <c r="A857" s="3" t="n">
        <v>853</v>
      </c>
      <c r="B857" s="3" t="inlineStr">
        <is>
          <t>188d98e7-a9cf-58fa-9166-37f7cde2cf27</t>
        </is>
      </c>
      <c r="C857" s="3" t="inlineStr">
        <is>
          <t>2025-09-13</t>
        </is>
      </c>
      <c r="D857" s="3" t="inlineStr">
        <is>
          <t>2025-09</t>
        </is>
      </c>
      <c r="E857" s="3" t="inlineStr">
        <is>
          <t>Lorenzo Whitlock</t>
        </is>
      </c>
      <c r="F857" s="3" t="inlineStr">
        <is>
          <t>Founder / CEO</t>
        </is>
      </c>
      <c r="G857" s="3" t="inlineStr">
        <is>
          <t>NE</t>
        </is>
      </c>
      <c r="H857" s="3" t="n">
        <v>2007</v>
      </c>
      <c r="I857" s="3" t="inlineStr">
        <is>
          <t>Aston Martin</t>
        </is>
      </c>
      <c r="J857" s="3" t="inlineStr">
        <is>
          <t>DB12</t>
        </is>
      </c>
      <c r="K857" s="3" t="inlineStr">
        <is>
          <t>production_luxury</t>
        </is>
      </c>
      <c r="L857" s="3" t="inlineStr">
        <is>
          <t>01 Luxury Sedan/SUV</t>
        </is>
      </c>
      <c r="M857" s="7" t="n">
        <v>795000</v>
      </c>
      <c r="N857" s="3" t="inlineStr">
        <is>
          <t>minor_comp</t>
        </is>
      </c>
      <c r="O857" s="3" t="n">
        <v>1</v>
      </c>
      <c r="P857" s="3" t="n">
        <v>0</v>
      </c>
      <c r="Q857" s="3" t="n">
        <v>0</v>
      </c>
      <c r="R857" s="3" t="inlineStr">
        <is>
          <t>No</t>
        </is>
      </c>
      <c r="S857" s="3" t="inlineStr">
        <is>
          <t>bind</t>
        </is>
      </c>
      <c r="T857" s="7" t="n">
        <v>12156.59</v>
      </c>
      <c r="U857" s="3" t="inlineStr">
        <is>
          <t>bound</t>
        </is>
      </c>
      <c r="V857" s="3" t="inlineStr">
        <is>
          <t>Bound</t>
        </is>
      </c>
      <c r="W857" s="3" t="inlineStr">
        <is>
          <t>CANON-202509-000853</t>
        </is>
      </c>
    </row>
    <row r="858">
      <c r="A858" s="8" t="n">
        <v>854</v>
      </c>
      <c r="B858" s="8" t="inlineStr">
        <is>
          <t>fec9c59f-ec81-54e8-b7ff-26aa849aac88</t>
        </is>
      </c>
      <c r="C858" s="8" t="inlineStr">
        <is>
          <t>2025-09-29</t>
        </is>
      </c>
      <c r="D858" s="8" t="inlineStr">
        <is>
          <t>2025-09</t>
        </is>
      </c>
      <c r="E858" s="8" t="inlineStr">
        <is>
          <t>Cassius Fairweather</t>
        </is>
      </c>
      <c r="F858" s="8" t="inlineStr">
        <is>
          <t>Portfolio Manager</t>
        </is>
      </c>
      <c r="G858" s="8" t="inlineStr">
        <is>
          <t>NY</t>
        </is>
      </c>
      <c r="H858" s="8" t="n">
        <v>1982</v>
      </c>
      <c r="I858" s="8" t="inlineStr">
        <is>
          <t>Alfa Romeo</t>
        </is>
      </c>
      <c r="J858" s="8" t="inlineStr">
        <is>
          <t>8C 2900</t>
        </is>
      </c>
      <c r="K858" s="8" t="inlineStr">
        <is>
          <t>pre_war_vintage</t>
        </is>
      </c>
      <c r="L858" s="8" t="inlineStr">
        <is>
          <t>06 Vintage Pre-War (pre-1946)</t>
        </is>
      </c>
      <c r="M858" s="9" t="n">
        <v>1120000</v>
      </c>
      <c r="N858" s="8" t="inlineStr">
        <is>
          <t>three_plus_fault</t>
        </is>
      </c>
      <c r="O858" s="8" t="n">
        <v>3</v>
      </c>
      <c r="P858" s="8" t="n">
        <v>3</v>
      </c>
      <c r="Q858" s="8" t="n">
        <v>0</v>
      </c>
      <c r="R858" s="8" t="inlineStr">
        <is>
          <t>No</t>
        </is>
      </c>
      <c r="S858" s="8" t="inlineStr">
        <is>
          <t>decline</t>
        </is>
      </c>
      <c r="T858" s="9" t="n">
        <v>8820.540000000001</v>
      </c>
      <c r="U858" s="8" t="inlineStr">
        <is>
          <t>indicative</t>
        </is>
      </c>
      <c r="V858" s="8" t="inlineStr">
        <is>
          <t>Not Bound</t>
        </is>
      </c>
      <c r="W858" s="8" t="inlineStr"/>
    </row>
    <row r="859">
      <c r="A859" s="3" t="n">
        <v>855</v>
      </c>
      <c r="B859" s="3" t="inlineStr">
        <is>
          <t>43790988-dbc5-59b8-a1da-8e6bf25be3e0</t>
        </is>
      </c>
      <c r="C859" s="3" t="inlineStr">
        <is>
          <t>2025-09-04</t>
        </is>
      </c>
      <c r="D859" s="3" t="inlineStr">
        <is>
          <t>2025-09</t>
        </is>
      </c>
      <c r="E859" s="3" t="inlineStr">
        <is>
          <t>Noor Fairweather</t>
        </is>
      </c>
      <c r="F859" s="3" t="inlineStr">
        <is>
          <t>Orthopedic Surgeon</t>
        </is>
      </c>
      <c r="G859" s="3" t="inlineStr">
        <is>
          <t>OH</t>
        </is>
      </c>
      <c r="H859" s="3" t="n">
        <v>2009</v>
      </c>
      <c r="I859" s="3" t="inlineStr">
        <is>
          <t>Icon</t>
        </is>
      </c>
      <c r="J859" s="3" t="inlineStr">
        <is>
          <t>Derelict</t>
        </is>
      </c>
      <c r="K859" s="3" t="inlineStr">
        <is>
          <t>restomod_coachbuilt</t>
        </is>
      </c>
      <c r="L859" s="3" t="inlineStr">
        <is>
          <t>11 Restomod/Coachbuilt</t>
        </is>
      </c>
      <c r="M859" s="7" t="n">
        <v>420000</v>
      </c>
      <c r="N859" s="3" t="inlineStr">
        <is>
          <t>clean</t>
        </is>
      </c>
      <c r="O859" s="3" t="n">
        <v>0</v>
      </c>
      <c r="P859" s="3" t="n">
        <v>0</v>
      </c>
      <c r="Q859" s="3" t="n">
        <v>0</v>
      </c>
      <c r="R859" s="3" t="inlineStr">
        <is>
          <t>No</t>
        </is>
      </c>
      <c r="S859" s="3" t="inlineStr">
        <is>
          <t>bind</t>
        </is>
      </c>
      <c r="T859" s="7" t="n">
        <v>9296.82</v>
      </c>
      <c r="U859" s="3" t="inlineStr">
        <is>
          <t>bound</t>
        </is>
      </c>
      <c r="V859" s="3" t="inlineStr">
        <is>
          <t>Bound</t>
        </is>
      </c>
      <c r="W859" s="3" t="inlineStr">
        <is>
          <t>CANON-202509-000855</t>
        </is>
      </c>
    </row>
    <row r="860">
      <c r="A860" s="8" t="n">
        <v>856</v>
      </c>
      <c r="B860" s="8" t="inlineStr">
        <is>
          <t>7778a76f-3ad1-5050-98a6-be81e9318d94</t>
        </is>
      </c>
      <c r="C860" s="8" t="inlineStr">
        <is>
          <t>2025-09-25</t>
        </is>
      </c>
      <c r="D860" s="8" t="inlineStr">
        <is>
          <t>2025-09</t>
        </is>
      </c>
      <c r="E860" s="8" t="inlineStr">
        <is>
          <t>Cassius Delacroix</t>
        </is>
      </c>
      <c r="F860" s="8" t="inlineStr">
        <is>
          <t>Portfolio Manager</t>
        </is>
      </c>
      <c r="G860" s="8" t="inlineStr">
        <is>
          <t>NC</t>
        </is>
      </c>
      <c r="H860" s="8" t="n">
        <v>1990</v>
      </c>
      <c r="I860" s="8" t="inlineStr">
        <is>
          <t>McLaren</t>
        </is>
      </c>
      <c r="J860" s="8" t="inlineStr">
        <is>
          <t>750S</t>
        </is>
      </c>
      <c r="K860" s="8" t="inlineStr">
        <is>
          <t>exotic</t>
        </is>
      </c>
      <c r="L860" s="8" t="inlineStr">
        <is>
          <t>03 Supercar</t>
        </is>
      </c>
      <c r="M860" s="9" t="n">
        <v>425000</v>
      </c>
      <c r="N860" s="8" t="inlineStr">
        <is>
          <t>minor_comp</t>
        </is>
      </c>
      <c r="O860" s="8" t="n">
        <v>1</v>
      </c>
      <c r="P860" s="8" t="n">
        <v>0</v>
      </c>
      <c r="Q860" s="8" t="n">
        <v>0</v>
      </c>
      <c r="R860" s="8" t="inlineStr">
        <is>
          <t>No</t>
        </is>
      </c>
      <c r="S860" s="8" t="inlineStr">
        <is>
          <t>bind</t>
        </is>
      </c>
      <c r="T860" s="9" t="n">
        <v>10171.21</v>
      </c>
      <c r="U860" s="8" t="inlineStr">
        <is>
          <t>bound</t>
        </is>
      </c>
      <c r="V860" s="8" t="inlineStr">
        <is>
          <t>Bound</t>
        </is>
      </c>
      <c r="W860" s="8" t="inlineStr">
        <is>
          <t>CANON-202509-000856</t>
        </is>
      </c>
    </row>
    <row r="861">
      <c r="A861" s="3" t="n">
        <v>857</v>
      </c>
      <c r="B861" s="3" t="inlineStr">
        <is>
          <t>4958cd40-6904-5f0f-a7e7-2507b90def80</t>
        </is>
      </c>
      <c r="C861" s="3" t="inlineStr">
        <is>
          <t>2025-09-14</t>
        </is>
      </c>
      <c r="D861" s="3" t="inlineStr">
        <is>
          <t>2025-09</t>
        </is>
      </c>
      <c r="E861" s="3" t="inlineStr">
        <is>
          <t>Wilhelmina Ashcombe</t>
        </is>
      </c>
      <c r="F861" s="3" t="inlineStr">
        <is>
          <t>Retired Executive</t>
        </is>
      </c>
      <c r="G861" s="3" t="inlineStr">
        <is>
          <t>TN</t>
        </is>
      </c>
      <c r="H861" s="3" t="n">
        <v>1997</v>
      </c>
      <c r="I861" s="3" t="inlineStr">
        <is>
          <t>Bentley</t>
        </is>
      </c>
      <c r="J861" s="3" t="inlineStr">
        <is>
          <t>Continental GT</t>
        </is>
      </c>
      <c r="K861" s="3" t="inlineStr">
        <is>
          <t>production_luxury</t>
        </is>
      </c>
      <c r="L861" s="3" t="inlineStr">
        <is>
          <t>01 Luxury Sedan/SUV</t>
        </is>
      </c>
      <c r="M861" s="7" t="n">
        <v>380000</v>
      </c>
      <c r="N861" s="3" t="inlineStr">
        <is>
          <t>three_plus_fault</t>
        </is>
      </c>
      <c r="O861" s="3" t="n">
        <v>3</v>
      </c>
      <c r="P861" s="3" t="n">
        <v>3</v>
      </c>
      <c r="Q861" s="3" t="n">
        <v>0</v>
      </c>
      <c r="R861" s="3" t="inlineStr">
        <is>
          <t>No</t>
        </is>
      </c>
      <c r="S861" s="3" t="inlineStr">
        <is>
          <t>decline</t>
        </is>
      </c>
      <c r="T861" s="7" t="n">
        <v>5054.27</v>
      </c>
      <c r="U861" s="3" t="inlineStr">
        <is>
          <t>indicative</t>
        </is>
      </c>
      <c r="V861" s="3" t="inlineStr">
        <is>
          <t>Not Bound</t>
        </is>
      </c>
      <c r="W861" s="3" t="inlineStr"/>
    </row>
    <row r="862">
      <c r="A862" s="8" t="n">
        <v>858</v>
      </c>
      <c r="B862" s="8" t="inlineStr">
        <is>
          <t>1bfeea17-23d2-546d-b927-ecc4d61ae67d</t>
        </is>
      </c>
      <c r="C862" s="8" t="inlineStr">
        <is>
          <t>2025-09-01</t>
        </is>
      </c>
      <c r="D862" s="8" t="inlineStr">
        <is>
          <t>2025-09</t>
        </is>
      </c>
      <c r="E862" s="8" t="inlineStr">
        <is>
          <t>Everett Rourke</t>
        </is>
      </c>
      <c r="F862" s="8" t="inlineStr">
        <is>
          <t>Retired Executive</t>
        </is>
      </c>
      <c r="G862" s="8" t="inlineStr">
        <is>
          <t>MT</t>
        </is>
      </c>
      <c r="H862" s="8" t="n">
        <v>2023</v>
      </c>
      <c r="I862" s="8" t="inlineStr">
        <is>
          <t>Lamborghini</t>
        </is>
      </c>
      <c r="J862" s="8" t="inlineStr">
        <is>
          <t>Huracan EVO</t>
        </is>
      </c>
      <c r="K862" s="8" t="inlineStr">
        <is>
          <t>exotic</t>
        </is>
      </c>
      <c r="L862" s="8" t="inlineStr">
        <is>
          <t>03 Supercar</t>
        </is>
      </c>
      <c r="M862" s="9" t="n">
        <v>1070000</v>
      </c>
      <c r="N862" s="8" t="inlineStr">
        <is>
          <t>clean</t>
        </is>
      </c>
      <c r="O862" s="8" t="n">
        <v>0</v>
      </c>
      <c r="P862" s="8" t="n">
        <v>0</v>
      </c>
      <c r="Q862" s="8" t="n">
        <v>0</v>
      </c>
      <c r="R862" s="8" t="inlineStr">
        <is>
          <t>No</t>
        </is>
      </c>
      <c r="S862" s="8" t="inlineStr">
        <is>
          <t>bind</t>
        </is>
      </c>
      <c r="T862" s="9" t="n">
        <v>14406.05</v>
      </c>
      <c r="U862" s="8" t="inlineStr">
        <is>
          <t>bound</t>
        </is>
      </c>
      <c r="V862" s="8" t="inlineStr">
        <is>
          <t>Bound</t>
        </is>
      </c>
      <c r="W862" s="8" t="inlineStr">
        <is>
          <t>CANON-202509-000858</t>
        </is>
      </c>
    </row>
    <row r="863">
      <c r="A863" s="3" t="n">
        <v>859</v>
      </c>
      <c r="B863" s="3" t="inlineStr">
        <is>
          <t>35a3ef57-0170-50e8-aa42-67ca56868ef7</t>
        </is>
      </c>
      <c r="C863" s="3" t="inlineStr">
        <is>
          <t>2025-09-03</t>
        </is>
      </c>
      <c r="D863" s="3" t="inlineStr">
        <is>
          <t>2025-09</t>
        </is>
      </c>
      <c r="E863" s="3" t="inlineStr">
        <is>
          <t>Saoirse Larsson</t>
        </is>
      </c>
      <c r="F863" s="3" t="inlineStr">
        <is>
          <t>Portfolio Manager</t>
        </is>
      </c>
      <c r="G863" s="3" t="inlineStr">
        <is>
          <t>NJ</t>
        </is>
      </c>
      <c r="H863" s="3" t="n">
        <v>2005</v>
      </c>
      <c r="I863" s="3" t="inlineStr">
        <is>
          <t>Ferrari</t>
        </is>
      </c>
      <c r="J863" s="3" t="inlineStr">
        <is>
          <t>296 GTB</t>
        </is>
      </c>
      <c r="K863" s="3" t="inlineStr">
        <is>
          <t>exotic</t>
        </is>
      </c>
      <c r="L863" s="3" t="inlineStr">
        <is>
          <t>03 Supercar</t>
        </is>
      </c>
      <c r="M863" s="7" t="n">
        <v>630000</v>
      </c>
      <c r="N863" s="3" t="inlineStr">
        <is>
          <t>clean</t>
        </is>
      </c>
      <c r="O863" s="3" t="n">
        <v>0</v>
      </c>
      <c r="P863" s="3" t="n">
        <v>0</v>
      </c>
      <c r="Q863" s="3" t="n">
        <v>0</v>
      </c>
      <c r="R863" s="3" t="inlineStr">
        <is>
          <t>No</t>
        </is>
      </c>
      <c r="S863" s="3" t="inlineStr">
        <is>
          <t>bind</t>
        </is>
      </c>
      <c r="T863" s="7" t="n">
        <v>9855.84</v>
      </c>
      <c r="U863" s="3" t="inlineStr">
        <is>
          <t>bound</t>
        </is>
      </c>
      <c r="V863" s="3" t="inlineStr">
        <is>
          <t>Bound</t>
        </is>
      </c>
      <c r="W863" s="3" t="inlineStr">
        <is>
          <t>CANON-202509-000859</t>
        </is>
      </c>
    </row>
    <row r="864">
      <c r="A864" s="8" t="n">
        <v>860</v>
      </c>
      <c r="B864" s="8" t="inlineStr">
        <is>
          <t>edd775a3-7ded-578e-87d5-94630b780459</t>
        </is>
      </c>
      <c r="C864" s="8" t="inlineStr">
        <is>
          <t>2025-09-09</t>
        </is>
      </c>
      <c r="D864" s="8" t="inlineStr">
        <is>
          <t>2025-09</t>
        </is>
      </c>
      <c r="E864" s="8" t="inlineStr">
        <is>
          <t>Mireille Underwood</t>
        </is>
      </c>
      <c r="F864" s="8" t="inlineStr">
        <is>
          <t>Retired Executive</t>
        </is>
      </c>
      <c r="G864" s="8" t="inlineStr">
        <is>
          <t>IN</t>
        </is>
      </c>
      <c r="H864" s="8" t="n">
        <v>2004</v>
      </c>
      <c r="I864" s="8" t="inlineStr">
        <is>
          <t>Lamborghini</t>
        </is>
      </c>
      <c r="J864" s="8" t="inlineStr">
        <is>
          <t>Huracan EVO</t>
        </is>
      </c>
      <c r="K864" s="8" t="inlineStr">
        <is>
          <t>exotic</t>
        </is>
      </c>
      <c r="L864" s="8" t="inlineStr">
        <is>
          <t>03 Supercar</t>
        </is>
      </c>
      <c r="M864" s="9" t="n">
        <v>1255000</v>
      </c>
      <c r="N864" s="8" t="inlineStr">
        <is>
          <t>clean</t>
        </is>
      </c>
      <c r="O864" s="8" t="n">
        <v>0</v>
      </c>
      <c r="P864" s="8" t="n">
        <v>0</v>
      </c>
      <c r="Q864" s="8" t="n">
        <v>0</v>
      </c>
      <c r="R864" s="8" t="inlineStr">
        <is>
          <t>No</t>
        </is>
      </c>
      <c r="S864" s="8" t="inlineStr">
        <is>
          <t>bind</t>
        </is>
      </c>
      <c r="T864" s="9" t="n">
        <v>22347.39</v>
      </c>
      <c r="U864" s="8" t="inlineStr">
        <is>
          <t>bound</t>
        </is>
      </c>
      <c r="V864" s="8" t="inlineStr">
        <is>
          <t>Bound</t>
        </is>
      </c>
      <c r="W864" s="8" t="inlineStr">
        <is>
          <t>CANON-202509-000860</t>
        </is>
      </c>
    </row>
    <row r="865">
      <c r="A865" s="3" t="n">
        <v>861</v>
      </c>
      <c r="B865" s="3" t="inlineStr">
        <is>
          <t>373065a9-29e2-510a-b444-4385687c4b1b</t>
        </is>
      </c>
      <c r="C865" s="3" t="inlineStr">
        <is>
          <t>2025-09-05</t>
        </is>
      </c>
      <c r="D865" s="3" t="inlineStr">
        <is>
          <t>2025-09</t>
        </is>
      </c>
      <c r="E865" s="3" t="inlineStr">
        <is>
          <t>Everett Larsson</t>
        </is>
      </c>
      <c r="F865" s="3" t="inlineStr">
        <is>
          <t>Portfolio Manager</t>
        </is>
      </c>
      <c r="G865" s="3" t="inlineStr">
        <is>
          <t>OH</t>
        </is>
      </c>
      <c r="H865" s="3" t="n">
        <v>2015</v>
      </c>
      <c r="I865" s="3" t="inlineStr">
        <is>
          <t>Aston Martin</t>
        </is>
      </c>
      <c r="J865" s="3" t="inlineStr">
        <is>
          <t>DB5</t>
        </is>
      </c>
      <c r="K865" s="3" t="inlineStr">
        <is>
          <t>classic_collector</t>
        </is>
      </c>
      <c r="L865" s="3" t="inlineStr">
        <is>
          <t>07 Post-War Classic (1946-1972)</t>
        </is>
      </c>
      <c r="M865" s="7" t="n">
        <v>1600000</v>
      </c>
      <c r="N865" s="3" t="inlineStr">
        <is>
          <t>clean</t>
        </is>
      </c>
      <c r="O865" s="3" t="n">
        <v>0</v>
      </c>
      <c r="P865" s="3" t="n">
        <v>0</v>
      </c>
      <c r="Q865" s="3" t="n">
        <v>0</v>
      </c>
      <c r="R865" s="3" t="inlineStr">
        <is>
          <t>No</t>
        </is>
      </c>
      <c r="S865" s="3" t="inlineStr">
        <is>
          <t>bind</t>
        </is>
      </c>
      <c r="T865" s="7" t="n">
        <v>15293.48</v>
      </c>
      <c r="U865" s="3" t="inlineStr">
        <is>
          <t>bound</t>
        </is>
      </c>
      <c r="V865" s="3" t="inlineStr">
        <is>
          <t>Bound</t>
        </is>
      </c>
      <c r="W865" s="3" t="inlineStr">
        <is>
          <t>CANON-202509-000861</t>
        </is>
      </c>
    </row>
    <row r="866">
      <c r="A866" s="8" t="n">
        <v>862</v>
      </c>
      <c r="B866" s="8" t="inlineStr">
        <is>
          <t>2bf52859-80f5-5b3e-9191-f70cfdaa72a0</t>
        </is>
      </c>
      <c r="C866" s="8" t="inlineStr">
        <is>
          <t>2025-09-17</t>
        </is>
      </c>
      <c r="D866" s="8" t="inlineStr">
        <is>
          <t>2025-09</t>
        </is>
      </c>
      <c r="E866" s="8" t="inlineStr">
        <is>
          <t>Delphine Blackwood</t>
        </is>
      </c>
      <c r="F866" s="8" t="inlineStr">
        <is>
          <t>Cardiologist</t>
        </is>
      </c>
      <c r="G866" s="8" t="inlineStr">
        <is>
          <t>NH</t>
        </is>
      </c>
      <c r="H866" s="8" t="n">
        <v>1969</v>
      </c>
      <c r="I866" s="8" t="inlineStr">
        <is>
          <t>Ferrari</t>
        </is>
      </c>
      <c r="J866" s="8" t="inlineStr">
        <is>
          <t>296 GTB</t>
        </is>
      </c>
      <c r="K866" s="8" t="inlineStr">
        <is>
          <t>exotic</t>
        </is>
      </c>
      <c r="L866" s="8" t="inlineStr">
        <is>
          <t>03 Supercar</t>
        </is>
      </c>
      <c r="M866" s="9" t="n">
        <v>600000</v>
      </c>
      <c r="N866" s="8" t="inlineStr">
        <is>
          <t>clean</t>
        </is>
      </c>
      <c r="O866" s="8" t="n">
        <v>0</v>
      </c>
      <c r="P866" s="8" t="n">
        <v>0</v>
      </c>
      <c r="Q866" s="8" t="n">
        <v>0</v>
      </c>
      <c r="R866" s="8" t="inlineStr">
        <is>
          <t>No</t>
        </is>
      </c>
      <c r="S866" s="8" t="inlineStr">
        <is>
          <t>bind</t>
        </is>
      </c>
      <c r="T866" s="9" t="n">
        <v>10727.45</v>
      </c>
      <c r="U866" s="8" t="inlineStr">
        <is>
          <t>bound</t>
        </is>
      </c>
      <c r="V866" s="8" t="inlineStr">
        <is>
          <t>Bound</t>
        </is>
      </c>
      <c r="W866" s="8" t="inlineStr">
        <is>
          <t>CANON-202509-000862</t>
        </is>
      </c>
    </row>
    <row r="867">
      <c r="A867" s="3" t="n">
        <v>863</v>
      </c>
      <c r="B867" s="3" t="inlineStr">
        <is>
          <t>fe9d67da-9b9c-596d-abb1-c9630b347b39</t>
        </is>
      </c>
      <c r="C867" s="3" t="inlineStr">
        <is>
          <t>2025-09-02</t>
        </is>
      </c>
      <c r="D867" s="3" t="inlineStr">
        <is>
          <t>2025-09</t>
        </is>
      </c>
      <c r="E867" s="3" t="inlineStr">
        <is>
          <t>Horace Montoya</t>
        </is>
      </c>
      <c r="F867" s="3" t="inlineStr">
        <is>
          <t>Anesthesiologist</t>
        </is>
      </c>
      <c r="G867" s="3" t="inlineStr">
        <is>
          <t>CA</t>
        </is>
      </c>
      <c r="H867" s="3" t="n">
        <v>2021</v>
      </c>
      <c r="I867" s="3" t="inlineStr">
        <is>
          <t>Maserati</t>
        </is>
      </c>
      <c r="J867" s="3" t="inlineStr">
        <is>
          <t>GranTurismo</t>
        </is>
      </c>
      <c r="K867" s="3" t="inlineStr">
        <is>
          <t>production_luxury</t>
        </is>
      </c>
      <c r="L867" s="3" t="inlineStr">
        <is>
          <t>01 Luxury Sedan/SUV</t>
        </is>
      </c>
      <c r="M867" s="7" t="n">
        <v>615000</v>
      </c>
      <c r="N867" s="3" t="inlineStr">
        <is>
          <t>clean</t>
        </is>
      </c>
      <c r="O867" s="3" t="n">
        <v>0</v>
      </c>
      <c r="P867" s="3" t="n">
        <v>0</v>
      </c>
      <c r="Q867" s="3" t="n">
        <v>0</v>
      </c>
      <c r="R867" s="3" t="inlineStr">
        <is>
          <t>No</t>
        </is>
      </c>
      <c r="S867" s="3" t="inlineStr">
        <is>
          <t>bind</t>
        </is>
      </c>
      <c r="T867" s="7" t="n">
        <v>9765.85</v>
      </c>
      <c r="U867" s="3" t="inlineStr">
        <is>
          <t>bound</t>
        </is>
      </c>
      <c r="V867" s="3" t="inlineStr">
        <is>
          <t>Bound</t>
        </is>
      </c>
      <c r="W867" s="3" t="inlineStr">
        <is>
          <t>CANON-202509-000863</t>
        </is>
      </c>
    </row>
    <row r="868">
      <c r="A868" s="8" t="n">
        <v>864</v>
      </c>
      <c r="B868" s="8" t="inlineStr">
        <is>
          <t>0f5a4180-43a0-58ba-83aa-56e72146b8cd</t>
        </is>
      </c>
      <c r="C868" s="8" t="inlineStr">
        <is>
          <t>2025-09-30</t>
        </is>
      </c>
      <c r="D868" s="8" t="inlineStr">
        <is>
          <t>2025-09</t>
        </is>
      </c>
      <c r="E868" s="8" t="inlineStr">
        <is>
          <t>Wilhelmina Bellandi</t>
        </is>
      </c>
      <c r="F868" s="8" t="inlineStr">
        <is>
          <t>Cardiologist</t>
        </is>
      </c>
      <c r="G868" s="8" t="inlineStr">
        <is>
          <t>CA</t>
        </is>
      </c>
      <c r="H868" s="8" t="n">
        <v>1978</v>
      </c>
      <c r="I868" s="8" t="inlineStr">
        <is>
          <t>BMW</t>
        </is>
      </c>
      <c r="J868" s="8" t="inlineStr">
        <is>
          <t>M8 Competition</t>
        </is>
      </c>
      <c r="K868" s="8" t="inlineStr">
        <is>
          <t>production_luxury</t>
        </is>
      </c>
      <c r="L868" s="8" t="inlineStr">
        <is>
          <t>01 Luxury Sedan/SUV</t>
        </is>
      </c>
      <c r="M868" s="9" t="n">
        <v>615000</v>
      </c>
      <c r="N868" s="8" t="inlineStr">
        <is>
          <t>clean</t>
        </is>
      </c>
      <c r="O868" s="8" t="n">
        <v>0</v>
      </c>
      <c r="P868" s="8" t="n">
        <v>0</v>
      </c>
      <c r="Q868" s="8" t="n">
        <v>0</v>
      </c>
      <c r="R868" s="8" t="inlineStr">
        <is>
          <t>No</t>
        </is>
      </c>
      <c r="S868" s="8" t="inlineStr">
        <is>
          <t>bind</t>
        </is>
      </c>
      <c r="T868" s="9" t="n">
        <v>9765.85</v>
      </c>
      <c r="U868" s="8" t="inlineStr">
        <is>
          <t>bound</t>
        </is>
      </c>
      <c r="V868" s="8" t="inlineStr">
        <is>
          <t>Bound</t>
        </is>
      </c>
      <c r="W868" s="8" t="inlineStr">
        <is>
          <t>CANON-202509-000864</t>
        </is>
      </c>
    </row>
    <row r="869">
      <c r="A869" s="3" t="n">
        <v>865</v>
      </c>
      <c r="B869" s="3" t="inlineStr">
        <is>
          <t>ad620614-ba48-5d1c-83dc-0d869a8c5697</t>
        </is>
      </c>
      <c r="C869" s="3" t="inlineStr">
        <is>
          <t>2025-09-27</t>
        </is>
      </c>
      <c r="D869" s="3" t="inlineStr">
        <is>
          <t>2025-09</t>
        </is>
      </c>
      <c r="E869" s="3" t="inlineStr">
        <is>
          <t>Lorenzo Whitlock</t>
        </is>
      </c>
      <c r="F869" s="3" t="inlineStr">
        <is>
          <t>Law Firm Partner</t>
        </is>
      </c>
      <c r="G869" s="3" t="inlineStr">
        <is>
          <t>WV</t>
        </is>
      </c>
      <c r="H869" s="3" t="n">
        <v>2002</v>
      </c>
      <c r="I869" s="3" t="inlineStr">
        <is>
          <t>Singer</t>
        </is>
      </c>
      <c r="J869" s="3" t="inlineStr">
        <is>
          <t>911 Reimagined</t>
        </is>
      </c>
      <c r="K869" s="3" t="inlineStr">
        <is>
          <t>restomod_coachbuilt</t>
        </is>
      </c>
      <c r="L869" s="3" t="inlineStr">
        <is>
          <t>11 Restomod/Coachbuilt</t>
        </is>
      </c>
      <c r="M869" s="7" t="n">
        <v>945000</v>
      </c>
      <c r="N869" s="3" t="inlineStr">
        <is>
          <t>clean</t>
        </is>
      </c>
      <c r="O869" s="3" t="n">
        <v>0</v>
      </c>
      <c r="P869" s="3" t="n">
        <v>0</v>
      </c>
      <c r="Q869" s="3" t="n">
        <v>0</v>
      </c>
      <c r="R869" s="3" t="inlineStr">
        <is>
          <t>No</t>
        </is>
      </c>
      <c r="S869" s="3" t="inlineStr">
        <is>
          <t>bind</t>
        </is>
      </c>
      <c r="T869" s="7" t="n">
        <v>17740.51</v>
      </c>
      <c r="U869" s="3" t="inlineStr">
        <is>
          <t>bound</t>
        </is>
      </c>
      <c r="V869" s="3" t="inlineStr">
        <is>
          <t>Bound</t>
        </is>
      </c>
      <c r="W869" s="3" t="inlineStr">
        <is>
          <t>CANON-202509-000865</t>
        </is>
      </c>
    </row>
    <row r="870">
      <c r="A870" s="8" t="n">
        <v>866</v>
      </c>
      <c r="B870" s="8" t="inlineStr">
        <is>
          <t>13b97e5f-b5d9-585c-b6d3-0fada8ac0927</t>
        </is>
      </c>
      <c r="C870" s="8" t="inlineStr">
        <is>
          <t>2025-09-10</t>
        </is>
      </c>
      <c r="D870" s="8" t="inlineStr">
        <is>
          <t>2025-09</t>
        </is>
      </c>
      <c r="E870" s="8" t="inlineStr">
        <is>
          <t>Priya Pennington</t>
        </is>
      </c>
      <c r="F870" s="8" t="inlineStr">
        <is>
          <t>Cardiologist</t>
        </is>
      </c>
      <c r="G870" s="8" t="inlineStr">
        <is>
          <t>MA</t>
        </is>
      </c>
      <c r="H870" s="8" t="n">
        <v>1975</v>
      </c>
      <c r="I870" s="8" t="inlineStr">
        <is>
          <t>BMW</t>
        </is>
      </c>
      <c r="J870" s="8" t="inlineStr">
        <is>
          <t>M8 Competition</t>
        </is>
      </c>
      <c r="K870" s="8" t="inlineStr">
        <is>
          <t>production_luxury</t>
        </is>
      </c>
      <c r="L870" s="8" t="inlineStr">
        <is>
          <t>01 Luxury Sedan/SUV</t>
        </is>
      </c>
      <c r="M870" s="9" t="n">
        <v>620000</v>
      </c>
      <c r="N870" s="8" t="inlineStr">
        <is>
          <t>clean</t>
        </is>
      </c>
      <c r="O870" s="8" t="n">
        <v>0</v>
      </c>
      <c r="P870" s="8" t="n">
        <v>0</v>
      </c>
      <c r="Q870" s="8" t="n">
        <v>0</v>
      </c>
      <c r="R870" s="8" t="inlineStr">
        <is>
          <t>No</t>
        </is>
      </c>
      <c r="S870" s="8" t="inlineStr">
        <is>
          <t>bind</t>
        </is>
      </c>
      <c r="T870" s="9" t="n">
        <v>9115.98</v>
      </c>
      <c r="U870" s="8" t="inlineStr">
        <is>
          <t>bound</t>
        </is>
      </c>
      <c r="V870" s="8" t="inlineStr">
        <is>
          <t>Bound</t>
        </is>
      </c>
      <c r="W870" s="8" t="inlineStr">
        <is>
          <t>CANON-202509-000866</t>
        </is>
      </c>
    </row>
    <row r="871">
      <c r="A871" s="3" t="n">
        <v>867</v>
      </c>
      <c r="B871" s="3" t="inlineStr">
        <is>
          <t>9c32d35d-dcd3-516f-ac29-ff4279967f21</t>
        </is>
      </c>
      <c r="C871" s="3" t="inlineStr">
        <is>
          <t>2025-09-06</t>
        </is>
      </c>
      <c r="D871" s="3" t="inlineStr">
        <is>
          <t>2025-09</t>
        </is>
      </c>
      <c r="E871" s="3" t="inlineStr">
        <is>
          <t>Sunniva Fairweather</t>
        </is>
      </c>
      <c r="F871" s="3" t="inlineStr">
        <is>
          <t>Law Firm Partner</t>
        </is>
      </c>
      <c r="G871" s="3" t="inlineStr">
        <is>
          <t>MN</t>
        </is>
      </c>
      <c r="H871" s="3" t="n">
        <v>1971</v>
      </c>
      <c r="I871" s="3" t="inlineStr">
        <is>
          <t>Mercedes-Benz</t>
        </is>
      </c>
      <c r="J871" s="3" t="inlineStr">
        <is>
          <t>AMG GT</t>
        </is>
      </c>
      <c r="K871" s="3" t="inlineStr">
        <is>
          <t>production_luxury</t>
        </is>
      </c>
      <c r="L871" s="3" t="inlineStr">
        <is>
          <t>01 Luxury Sedan/SUV</t>
        </is>
      </c>
      <c r="M871" s="7" t="n">
        <v>290000</v>
      </c>
      <c r="N871" s="3" t="inlineStr">
        <is>
          <t>clean</t>
        </is>
      </c>
      <c r="O871" s="3" t="n">
        <v>0</v>
      </c>
      <c r="P871" s="3" t="n">
        <v>0</v>
      </c>
      <c r="Q871" s="3" t="n">
        <v>0</v>
      </c>
      <c r="R871" s="3" t="inlineStr">
        <is>
          <t>No</t>
        </is>
      </c>
      <c r="S871" s="3" t="inlineStr">
        <is>
          <t>bind</t>
        </is>
      </c>
      <c r="T871" s="7" t="n">
        <v>5195.43</v>
      </c>
      <c r="U871" s="3" t="inlineStr">
        <is>
          <t>bound</t>
        </is>
      </c>
      <c r="V871" s="3" t="inlineStr">
        <is>
          <t>Bound</t>
        </is>
      </c>
      <c r="W871" s="3" t="inlineStr">
        <is>
          <t>CANON-202509-000867</t>
        </is>
      </c>
    </row>
    <row r="872">
      <c r="A872" s="8" t="n">
        <v>868</v>
      </c>
      <c r="B872" s="8" t="inlineStr">
        <is>
          <t>2b022548-eda7-5570-988d-d9e2a5e2723d</t>
        </is>
      </c>
      <c r="C872" s="8" t="inlineStr">
        <is>
          <t>2025-09-19</t>
        </is>
      </c>
      <c r="D872" s="8" t="inlineStr">
        <is>
          <t>2025-09</t>
        </is>
      </c>
      <c r="E872" s="8" t="inlineStr">
        <is>
          <t>Delphine Okonkwo</t>
        </is>
      </c>
      <c r="F872" s="8" t="inlineStr">
        <is>
          <t>Law Firm Partner</t>
        </is>
      </c>
      <c r="G872" s="8" t="inlineStr">
        <is>
          <t>NH</t>
        </is>
      </c>
      <c r="H872" s="8" t="n">
        <v>1972</v>
      </c>
      <c r="I872" s="8" t="inlineStr">
        <is>
          <t>Mercedes-Benz</t>
        </is>
      </c>
      <c r="J872" s="8" t="inlineStr">
        <is>
          <t>AMG GT</t>
        </is>
      </c>
      <c r="K872" s="8" t="inlineStr">
        <is>
          <t>production_luxury</t>
        </is>
      </c>
      <c r="L872" s="8" t="inlineStr">
        <is>
          <t>01 Luxury Sedan/SUV</t>
        </is>
      </c>
      <c r="M872" s="9" t="n">
        <v>670000</v>
      </c>
      <c r="N872" s="8" t="inlineStr">
        <is>
          <t>prior_nonrenewal</t>
        </is>
      </c>
      <c r="O872" s="8" t="n">
        <v>1</v>
      </c>
      <c r="P872" s="8" t="n">
        <v>0</v>
      </c>
      <c r="Q872" s="8" t="n">
        <v>0</v>
      </c>
      <c r="R872" s="8" t="inlineStr">
        <is>
          <t>Yes</t>
        </is>
      </c>
      <c r="S872" s="8" t="inlineStr">
        <is>
          <t>refer</t>
        </is>
      </c>
      <c r="T872" s="9" t="n">
        <v>8196.139999999999</v>
      </c>
      <c r="U872" s="8" t="inlineStr">
        <is>
          <t>indicative</t>
        </is>
      </c>
      <c r="V872" s="8" t="inlineStr">
        <is>
          <t>Not Bound</t>
        </is>
      </c>
      <c r="W872" s="8" t="inlineStr"/>
    </row>
    <row r="873">
      <c r="A873" s="3" t="n">
        <v>869</v>
      </c>
      <c r="B873" s="3" t="inlineStr">
        <is>
          <t>09393ef5-4699-5262-af3e-06e56e07c570</t>
        </is>
      </c>
      <c r="C873" s="3" t="inlineStr">
        <is>
          <t>2025-09-14</t>
        </is>
      </c>
      <c r="D873" s="3" t="inlineStr">
        <is>
          <t>2025-09</t>
        </is>
      </c>
      <c r="E873" s="3" t="inlineStr">
        <is>
          <t>Ottilie Harrington</t>
        </is>
      </c>
      <c r="F873" s="3" t="inlineStr">
        <is>
          <t>Software Architect</t>
        </is>
      </c>
      <c r="G873" s="3" t="inlineStr">
        <is>
          <t>KS</t>
        </is>
      </c>
      <c r="H873" s="3" t="n">
        <v>1971</v>
      </c>
      <c r="I873" s="3" t="inlineStr">
        <is>
          <t>McLaren</t>
        </is>
      </c>
      <c r="J873" s="3" t="inlineStr">
        <is>
          <t>750S</t>
        </is>
      </c>
      <c r="K873" s="3" t="inlineStr">
        <is>
          <t>exotic</t>
        </is>
      </c>
      <c r="L873" s="3" t="inlineStr">
        <is>
          <t>03 Supercar</t>
        </is>
      </c>
      <c r="M873" s="7" t="n">
        <v>850000</v>
      </c>
      <c r="N873" s="3" t="inlineStr">
        <is>
          <t>clean</t>
        </is>
      </c>
      <c r="O873" s="3" t="n">
        <v>0</v>
      </c>
      <c r="P873" s="3" t="n">
        <v>0</v>
      </c>
      <c r="Q873" s="3" t="n">
        <v>0</v>
      </c>
      <c r="R873" s="3" t="inlineStr">
        <is>
          <t>No</t>
        </is>
      </c>
      <c r="S873" s="3" t="inlineStr">
        <is>
          <t>bind</t>
        </is>
      </c>
      <c r="T873" s="7" t="n">
        <v>14174.32</v>
      </c>
      <c r="U873" s="3" t="inlineStr">
        <is>
          <t>bound</t>
        </is>
      </c>
      <c r="V873" s="3" t="inlineStr">
        <is>
          <t>Bound</t>
        </is>
      </c>
      <c r="W873" s="3" t="inlineStr">
        <is>
          <t>CANON-202509-000869</t>
        </is>
      </c>
    </row>
    <row r="874">
      <c r="A874" s="8" t="n">
        <v>870</v>
      </c>
      <c r="B874" s="8" t="inlineStr">
        <is>
          <t>f10ace8c-a0a1-54c0-8bf0-164ecb5ba215</t>
        </is>
      </c>
      <c r="C874" s="8" t="inlineStr">
        <is>
          <t>2025-09-08</t>
        </is>
      </c>
      <c r="D874" s="8" t="inlineStr">
        <is>
          <t>2025-09</t>
        </is>
      </c>
      <c r="E874" s="8" t="inlineStr">
        <is>
          <t>Mireille Thistlewood</t>
        </is>
      </c>
      <c r="F874" s="8" t="inlineStr">
        <is>
          <t>Orthopedic Surgeon</t>
        </is>
      </c>
      <c r="G874" s="8" t="inlineStr">
        <is>
          <t>CO</t>
        </is>
      </c>
      <c r="H874" s="8" t="n">
        <v>1955</v>
      </c>
      <c r="I874" s="8" t="inlineStr">
        <is>
          <t>Mercedes-Benz</t>
        </is>
      </c>
      <c r="J874" s="8" t="inlineStr">
        <is>
          <t>AMG GT</t>
        </is>
      </c>
      <c r="K874" s="8" t="inlineStr">
        <is>
          <t>production_luxury</t>
        </is>
      </c>
      <c r="L874" s="8" t="inlineStr">
        <is>
          <t>01 Luxury Sedan/SUV</t>
        </is>
      </c>
      <c r="M874" s="9" t="n">
        <v>690000</v>
      </c>
      <c r="N874" s="8" t="inlineStr">
        <is>
          <t>three_plus_fault</t>
        </is>
      </c>
      <c r="O874" s="8" t="n">
        <v>3</v>
      </c>
      <c r="P874" s="8" t="n">
        <v>3</v>
      </c>
      <c r="Q874" s="8" t="n">
        <v>0</v>
      </c>
      <c r="R874" s="8" t="inlineStr">
        <is>
          <t>No</t>
        </is>
      </c>
      <c r="S874" s="8" t="inlineStr">
        <is>
          <t>decline</t>
        </is>
      </c>
      <c r="T874" s="9" t="n">
        <v>8927.77</v>
      </c>
      <c r="U874" s="8" t="inlineStr">
        <is>
          <t>indicative</t>
        </is>
      </c>
      <c r="V874" s="8" t="inlineStr">
        <is>
          <t>Not Bound</t>
        </is>
      </c>
      <c r="W874" s="8" t="inlineStr"/>
    </row>
    <row r="875">
      <c r="A875" s="3" t="n">
        <v>871</v>
      </c>
      <c r="B875" s="3" t="inlineStr">
        <is>
          <t>44009632-be45-5004-831c-7f359d932a4d</t>
        </is>
      </c>
      <c r="C875" s="3" t="inlineStr">
        <is>
          <t>2025-09-03</t>
        </is>
      </c>
      <c r="D875" s="3" t="inlineStr">
        <is>
          <t>2025-09</t>
        </is>
      </c>
      <c r="E875" s="3" t="inlineStr">
        <is>
          <t>Wilhelmina Fairweather</t>
        </is>
      </c>
      <c r="F875" s="3" t="inlineStr">
        <is>
          <t>Software Architect</t>
        </is>
      </c>
      <c r="G875" s="3" t="inlineStr">
        <is>
          <t>MT</t>
        </is>
      </c>
      <c r="H875" s="3" t="n">
        <v>1965</v>
      </c>
      <c r="I875" s="3" t="inlineStr">
        <is>
          <t>Jaguar</t>
        </is>
      </c>
      <c r="J875" s="3" t="inlineStr">
        <is>
          <t>E-Type Series 1</t>
        </is>
      </c>
      <c r="K875" s="3" t="inlineStr">
        <is>
          <t>classic_collector</t>
        </is>
      </c>
      <c r="L875" s="3" t="inlineStr">
        <is>
          <t>07 Post-War Classic (1946-1972)</t>
        </is>
      </c>
      <c r="M875" s="7" t="n">
        <v>710000</v>
      </c>
      <c r="N875" s="3" t="inlineStr">
        <is>
          <t>three_plus_fault</t>
        </is>
      </c>
      <c r="O875" s="3" t="n">
        <v>3</v>
      </c>
      <c r="P875" s="3" t="n">
        <v>3</v>
      </c>
      <c r="Q875" s="3" t="n">
        <v>0</v>
      </c>
      <c r="R875" s="3" t="inlineStr">
        <is>
          <t>No</t>
        </is>
      </c>
      <c r="S875" s="3" t="inlineStr">
        <is>
          <t>decline</t>
        </is>
      </c>
      <c r="T875" s="7" t="n">
        <v>5138.04</v>
      </c>
      <c r="U875" s="3" t="inlineStr">
        <is>
          <t>indicative</t>
        </is>
      </c>
      <c r="V875" s="3" t="inlineStr">
        <is>
          <t>Not Bound</t>
        </is>
      </c>
      <c r="W875" s="3" t="inlineStr"/>
    </row>
    <row r="876">
      <c r="A876" s="8" t="n">
        <v>872</v>
      </c>
      <c r="B876" s="8" t="inlineStr">
        <is>
          <t>6eda6994-e44d-5f3f-bac9-261c2a9f67f6</t>
        </is>
      </c>
      <c r="C876" s="8" t="inlineStr">
        <is>
          <t>2025-09-28</t>
        </is>
      </c>
      <c r="D876" s="8" t="inlineStr">
        <is>
          <t>2025-09</t>
        </is>
      </c>
      <c r="E876" s="8" t="inlineStr">
        <is>
          <t>Beatrix Vasquez</t>
        </is>
      </c>
      <c r="F876" s="8" t="inlineStr">
        <is>
          <t>Orthopedic Surgeon</t>
        </is>
      </c>
      <c r="G876" s="8" t="inlineStr">
        <is>
          <t>MD</t>
        </is>
      </c>
      <c r="H876" s="8" t="n">
        <v>2007</v>
      </c>
      <c r="I876" s="8" t="inlineStr">
        <is>
          <t>Mercedes-Benz</t>
        </is>
      </c>
      <c r="J876" s="8" t="inlineStr">
        <is>
          <t>AMG GT</t>
        </is>
      </c>
      <c r="K876" s="8" t="inlineStr">
        <is>
          <t>production_luxury</t>
        </is>
      </c>
      <c r="L876" s="8" t="inlineStr">
        <is>
          <t>01 Luxury Sedan/SUV</t>
        </is>
      </c>
      <c r="M876" s="9" t="n">
        <v>540000</v>
      </c>
      <c r="N876" s="8" t="inlineStr">
        <is>
          <t>clean</t>
        </is>
      </c>
      <c r="O876" s="8" t="n">
        <v>0</v>
      </c>
      <c r="P876" s="8" t="n">
        <v>0</v>
      </c>
      <c r="Q876" s="8" t="n">
        <v>0</v>
      </c>
      <c r="R876" s="8" t="inlineStr">
        <is>
          <t>No</t>
        </is>
      </c>
      <c r="S876" s="8" t="inlineStr">
        <is>
          <t>bind</t>
        </is>
      </c>
      <c r="T876" s="9" t="n">
        <v>6034.19</v>
      </c>
      <c r="U876" s="8" t="inlineStr">
        <is>
          <t>bound</t>
        </is>
      </c>
      <c r="V876" s="8" t="inlineStr">
        <is>
          <t>Bound</t>
        </is>
      </c>
      <c r="W876" s="8" t="inlineStr">
        <is>
          <t>CANON-202509-000872</t>
        </is>
      </c>
    </row>
    <row r="877">
      <c r="A877" s="3" t="n">
        <v>873</v>
      </c>
      <c r="B877" s="3" t="inlineStr">
        <is>
          <t>dba4e33b-0935-59f4-a164-58cc15e573f1</t>
        </is>
      </c>
      <c r="C877" s="3" t="inlineStr">
        <is>
          <t>2025-09-29</t>
        </is>
      </c>
      <c r="D877" s="3" t="inlineStr">
        <is>
          <t>2025-09</t>
        </is>
      </c>
      <c r="E877" s="3" t="inlineStr">
        <is>
          <t>Ottilie Thistlewood</t>
        </is>
      </c>
      <c r="F877" s="3" t="inlineStr">
        <is>
          <t>Retired Executive</t>
        </is>
      </c>
      <c r="G877" s="3" t="inlineStr">
        <is>
          <t>WY</t>
        </is>
      </c>
      <c r="H877" s="3" t="n">
        <v>1959</v>
      </c>
      <c r="I877" s="3" t="inlineStr">
        <is>
          <t>Bugatti</t>
        </is>
      </c>
      <c r="J877" s="3" t="inlineStr">
        <is>
          <t>Type 57</t>
        </is>
      </c>
      <c r="K877" s="3" t="inlineStr">
        <is>
          <t>pre_war_vintage</t>
        </is>
      </c>
      <c r="L877" s="3" t="inlineStr">
        <is>
          <t>06 Vintage Pre-War (pre-1946)</t>
        </is>
      </c>
      <c r="M877" s="7" t="n">
        <v>1670000</v>
      </c>
      <c r="N877" s="3" t="inlineStr">
        <is>
          <t>clean</t>
        </is>
      </c>
      <c r="O877" s="3" t="n">
        <v>0</v>
      </c>
      <c r="P877" s="3" t="n">
        <v>0</v>
      </c>
      <c r="Q877" s="3" t="n">
        <v>0</v>
      </c>
      <c r="R877" s="3" t="inlineStr">
        <is>
          <t>No</t>
        </is>
      </c>
      <c r="S877" s="3" t="inlineStr">
        <is>
          <t>bind</t>
        </is>
      </c>
      <c r="T877" s="7" t="n">
        <v>10994.29</v>
      </c>
      <c r="U877" s="3" t="inlineStr">
        <is>
          <t>bound</t>
        </is>
      </c>
      <c r="V877" s="3" t="inlineStr">
        <is>
          <t>Bound</t>
        </is>
      </c>
      <c r="W877" s="3" t="inlineStr">
        <is>
          <t>CANON-202509-000873</t>
        </is>
      </c>
    </row>
    <row r="878">
      <c r="A878" s="8" t="n">
        <v>874</v>
      </c>
      <c r="B878" s="8" t="inlineStr">
        <is>
          <t>469f8d16-5282-5d4c-9c71-e4446bb4745d</t>
        </is>
      </c>
      <c r="C878" s="8" t="inlineStr">
        <is>
          <t>2025-09-21</t>
        </is>
      </c>
      <c r="D878" s="8" t="inlineStr">
        <is>
          <t>2025-09</t>
        </is>
      </c>
      <c r="E878" s="8" t="inlineStr">
        <is>
          <t>Aurelio Nakashima</t>
        </is>
      </c>
      <c r="F878" s="8" t="inlineStr">
        <is>
          <t>Orthopedic Surgeon</t>
        </is>
      </c>
      <c r="G878" s="8" t="inlineStr">
        <is>
          <t>OR</t>
        </is>
      </c>
      <c r="H878" s="8" t="n">
        <v>1980</v>
      </c>
      <c r="I878" s="8" t="inlineStr">
        <is>
          <t>BMW</t>
        </is>
      </c>
      <c r="J878" s="8" t="inlineStr">
        <is>
          <t>M8 Competition</t>
        </is>
      </c>
      <c r="K878" s="8" t="inlineStr">
        <is>
          <t>production_luxury</t>
        </is>
      </c>
      <c r="L878" s="8" t="inlineStr">
        <is>
          <t>01 Luxury Sedan/SUV</t>
        </is>
      </c>
      <c r="M878" s="9" t="n">
        <v>490000</v>
      </c>
      <c r="N878" s="8" t="inlineStr">
        <is>
          <t>clean</t>
        </is>
      </c>
      <c r="O878" s="8" t="n">
        <v>0</v>
      </c>
      <c r="P878" s="8" t="n">
        <v>0</v>
      </c>
      <c r="Q878" s="8" t="n">
        <v>0</v>
      </c>
      <c r="R878" s="8" t="inlineStr">
        <is>
          <t>No</t>
        </is>
      </c>
      <c r="S878" s="8" t="inlineStr">
        <is>
          <t>bind</t>
        </is>
      </c>
      <c r="T878" s="9" t="n">
        <v>7514.91</v>
      </c>
      <c r="U878" s="8" t="inlineStr">
        <is>
          <t>bound</t>
        </is>
      </c>
      <c r="V878" s="8" t="inlineStr">
        <is>
          <t>Bound</t>
        </is>
      </c>
      <c r="W878" s="8" t="inlineStr">
        <is>
          <t>CANON-202509-000874</t>
        </is>
      </c>
    </row>
    <row r="879">
      <c r="A879" s="3" t="n">
        <v>875</v>
      </c>
      <c r="B879" s="3" t="inlineStr">
        <is>
          <t>7c829ce8-8eeb-5f2c-8253-010f422d6df2</t>
        </is>
      </c>
      <c r="C879" s="3" t="inlineStr">
        <is>
          <t>2025-09-07</t>
        </is>
      </c>
      <c r="D879" s="3" t="inlineStr">
        <is>
          <t>2025-09</t>
        </is>
      </c>
      <c r="E879" s="3" t="inlineStr">
        <is>
          <t>Fenwick Delacroix</t>
        </is>
      </c>
      <c r="F879" s="3" t="inlineStr">
        <is>
          <t>Cardiologist</t>
        </is>
      </c>
      <c r="G879" s="3" t="inlineStr">
        <is>
          <t>OH</t>
        </is>
      </c>
      <c r="H879" s="3" t="n">
        <v>1997</v>
      </c>
      <c r="I879" s="3" t="inlineStr">
        <is>
          <t>Aston Martin</t>
        </is>
      </c>
      <c r="J879" s="3" t="inlineStr">
        <is>
          <t>DB12</t>
        </is>
      </c>
      <c r="K879" s="3" t="inlineStr">
        <is>
          <t>production_luxury</t>
        </is>
      </c>
      <c r="L879" s="3" t="inlineStr">
        <is>
          <t>01 Luxury Sedan/SUV</t>
        </is>
      </c>
      <c r="M879" s="7" t="n">
        <v>795000</v>
      </c>
      <c r="N879" s="3" t="inlineStr">
        <is>
          <t>clean</t>
        </is>
      </c>
      <c r="O879" s="3" t="n">
        <v>0</v>
      </c>
      <c r="P879" s="3" t="n">
        <v>0</v>
      </c>
      <c r="Q879" s="3" t="n">
        <v>0</v>
      </c>
      <c r="R879" s="3" t="inlineStr">
        <is>
          <t>No</t>
        </is>
      </c>
      <c r="S879" s="3" t="inlineStr">
        <is>
          <t>bind</t>
        </is>
      </c>
      <c r="T879" s="7" t="n">
        <v>12998.2</v>
      </c>
      <c r="U879" s="3" t="inlineStr">
        <is>
          <t>bound</t>
        </is>
      </c>
      <c r="V879" s="3" t="inlineStr">
        <is>
          <t>Bound</t>
        </is>
      </c>
      <c r="W879" s="3" t="inlineStr">
        <is>
          <t>CANON-202509-000875</t>
        </is>
      </c>
    </row>
    <row r="880">
      <c r="A880" s="8" t="n">
        <v>876</v>
      </c>
      <c r="B880" s="8" t="inlineStr">
        <is>
          <t>cc9578ac-c307-5668-ab80-eab637231f4e</t>
        </is>
      </c>
      <c r="C880" s="8" t="inlineStr">
        <is>
          <t>2025-09-23</t>
        </is>
      </c>
      <c r="D880" s="8" t="inlineStr">
        <is>
          <t>2025-09</t>
        </is>
      </c>
      <c r="E880" s="8" t="inlineStr">
        <is>
          <t>Fenwick Thistlewood</t>
        </is>
      </c>
      <c r="F880" s="8" t="inlineStr">
        <is>
          <t>Founder / CEO</t>
        </is>
      </c>
      <c r="G880" s="8" t="inlineStr">
        <is>
          <t>VT</t>
        </is>
      </c>
      <c r="H880" s="8" t="n">
        <v>2012</v>
      </c>
      <c r="I880" s="8" t="inlineStr">
        <is>
          <t>Mercedes-Benz</t>
        </is>
      </c>
      <c r="J880" s="8" t="inlineStr">
        <is>
          <t>280SL Pagoda</t>
        </is>
      </c>
      <c r="K880" s="8" t="inlineStr">
        <is>
          <t>classic_collector</t>
        </is>
      </c>
      <c r="L880" s="8" t="inlineStr">
        <is>
          <t>07 Post-War Classic (1946-1972)</t>
        </is>
      </c>
      <c r="M880" s="9" t="n">
        <v>240000</v>
      </c>
      <c r="N880" s="8" t="inlineStr">
        <is>
          <t>clean</t>
        </is>
      </c>
      <c r="O880" s="8" t="n">
        <v>0</v>
      </c>
      <c r="P880" s="8" t="n">
        <v>0</v>
      </c>
      <c r="Q880" s="8" t="n">
        <v>0</v>
      </c>
      <c r="R880" s="8" t="inlineStr">
        <is>
          <t>No</t>
        </is>
      </c>
      <c r="S880" s="8" t="inlineStr">
        <is>
          <t>bind</t>
        </is>
      </c>
      <c r="T880" s="9" t="n">
        <v>3020.19</v>
      </c>
      <c r="U880" s="8" t="inlineStr">
        <is>
          <t>bound</t>
        </is>
      </c>
      <c r="V880" s="8" t="inlineStr">
        <is>
          <t>Bound</t>
        </is>
      </c>
      <c r="W880" s="8" t="inlineStr">
        <is>
          <t>CANON-202509-000876</t>
        </is>
      </c>
    </row>
    <row r="881">
      <c r="A881" s="3" t="n">
        <v>877</v>
      </c>
      <c r="B881" s="3" t="inlineStr">
        <is>
          <t>b7cdca9a-09de-52e5-a1dd-92f237aff8fe</t>
        </is>
      </c>
      <c r="C881" s="3" t="inlineStr">
        <is>
          <t>2025-09-30</t>
        </is>
      </c>
      <c r="D881" s="3" t="inlineStr">
        <is>
          <t>2025-09</t>
        </is>
      </c>
      <c r="E881" s="3" t="inlineStr">
        <is>
          <t>Desmond Rourke</t>
        </is>
      </c>
      <c r="F881" s="3" t="inlineStr">
        <is>
          <t>Law Firm Partner</t>
        </is>
      </c>
      <c r="G881" s="3" t="inlineStr">
        <is>
          <t>WA</t>
        </is>
      </c>
      <c r="H881" s="3" t="n">
        <v>1990</v>
      </c>
      <c r="I881" s="3" t="inlineStr">
        <is>
          <t>Aston Martin</t>
        </is>
      </c>
      <c r="J881" s="3" t="inlineStr">
        <is>
          <t>DB12</t>
        </is>
      </c>
      <c r="K881" s="3" t="inlineStr">
        <is>
          <t>production_luxury</t>
        </is>
      </c>
      <c r="L881" s="3" t="inlineStr">
        <is>
          <t>01 Luxury Sedan/SUV</t>
        </is>
      </c>
      <c r="M881" s="7" t="n">
        <v>545000</v>
      </c>
      <c r="N881" s="3" t="inlineStr">
        <is>
          <t>clean</t>
        </is>
      </c>
      <c r="O881" s="3" t="n">
        <v>0</v>
      </c>
      <c r="P881" s="3" t="n">
        <v>0</v>
      </c>
      <c r="Q881" s="3" t="n">
        <v>0</v>
      </c>
      <c r="R881" s="3" t="inlineStr">
        <is>
          <t>No</t>
        </is>
      </c>
      <c r="S881" s="3" t="inlineStr">
        <is>
          <t>bind</t>
        </is>
      </c>
      <c r="T881" s="7" t="n">
        <v>6154.16</v>
      </c>
      <c r="U881" s="3" t="inlineStr">
        <is>
          <t>bound</t>
        </is>
      </c>
      <c r="V881" s="3" t="inlineStr">
        <is>
          <t>Bound</t>
        </is>
      </c>
      <c r="W881" s="3" t="inlineStr">
        <is>
          <t>CANON-202509-000877</t>
        </is>
      </c>
    </row>
    <row r="882">
      <c r="A882" s="8" t="n">
        <v>878</v>
      </c>
      <c r="B882" s="8" t="inlineStr">
        <is>
          <t>37ed47fa-214f-5054-9d93-b2727af03cf2</t>
        </is>
      </c>
      <c r="C882" s="8" t="inlineStr">
        <is>
          <t>2025-09-04</t>
        </is>
      </c>
      <c r="D882" s="8" t="inlineStr">
        <is>
          <t>2025-09</t>
        </is>
      </c>
      <c r="E882" s="8" t="inlineStr">
        <is>
          <t>Horace Blackwood</t>
        </is>
      </c>
      <c r="F882" s="8" t="inlineStr">
        <is>
          <t>Orthopedic Surgeon</t>
        </is>
      </c>
      <c r="G882" s="8" t="inlineStr">
        <is>
          <t>NJ</t>
        </is>
      </c>
      <c r="H882" s="8" t="n">
        <v>1966</v>
      </c>
      <c r="I882" s="8" t="inlineStr">
        <is>
          <t>Bentley</t>
        </is>
      </c>
      <c r="J882" s="8" t="inlineStr">
        <is>
          <t>4.5 Litre</t>
        </is>
      </c>
      <c r="K882" s="8" t="inlineStr">
        <is>
          <t>pre_war_vintage</t>
        </is>
      </c>
      <c r="L882" s="8" t="inlineStr">
        <is>
          <t>06 Vintage Pre-War (pre-1946)</t>
        </is>
      </c>
      <c r="M882" s="9" t="n">
        <v>1120000</v>
      </c>
      <c r="N882" s="8" t="inlineStr">
        <is>
          <t>clean</t>
        </is>
      </c>
      <c r="O882" s="8" t="n">
        <v>0</v>
      </c>
      <c r="P882" s="8" t="n">
        <v>0</v>
      </c>
      <c r="Q882" s="8" t="n">
        <v>0</v>
      </c>
      <c r="R882" s="8" t="inlineStr">
        <is>
          <t>No</t>
        </is>
      </c>
      <c r="S882" s="8" t="inlineStr">
        <is>
          <t>bind</t>
        </is>
      </c>
      <c r="T882" s="9" t="n">
        <v>6270.85</v>
      </c>
      <c r="U882" s="8" t="inlineStr">
        <is>
          <t>bound</t>
        </is>
      </c>
      <c r="V882" s="8" t="inlineStr">
        <is>
          <t>Bound</t>
        </is>
      </c>
      <c r="W882" s="8" t="inlineStr">
        <is>
          <t>CANON-202509-000878</t>
        </is>
      </c>
    </row>
    <row r="883">
      <c r="A883" s="3" t="n">
        <v>879</v>
      </c>
      <c r="B883" s="3" t="inlineStr">
        <is>
          <t>cc5bda51-0198-5c5a-8d88-c8804e8ddc41</t>
        </is>
      </c>
      <c r="C883" s="3" t="inlineStr">
        <is>
          <t>2025-09-03</t>
        </is>
      </c>
      <c r="D883" s="3" t="inlineStr">
        <is>
          <t>2025-09</t>
        </is>
      </c>
      <c r="E883" s="3" t="inlineStr">
        <is>
          <t>Sunniva Vandermeer</t>
        </is>
      </c>
      <c r="F883" s="3" t="inlineStr">
        <is>
          <t>Retired Executive</t>
        </is>
      </c>
      <c r="G883" s="3" t="inlineStr">
        <is>
          <t>WA</t>
        </is>
      </c>
      <c r="H883" s="3" t="n">
        <v>1964</v>
      </c>
      <c r="I883" s="3" t="inlineStr">
        <is>
          <t>Bentley</t>
        </is>
      </c>
      <c r="J883" s="3" t="inlineStr">
        <is>
          <t>Continental GT</t>
        </is>
      </c>
      <c r="K883" s="3" t="inlineStr">
        <is>
          <t>production_luxury</t>
        </is>
      </c>
      <c r="L883" s="3" t="inlineStr">
        <is>
          <t>01 Luxury Sedan/SUV</t>
        </is>
      </c>
      <c r="M883" s="7" t="n">
        <v>185000</v>
      </c>
      <c r="N883" s="3" t="inlineStr">
        <is>
          <t>clean</t>
        </is>
      </c>
      <c r="O883" s="3" t="n">
        <v>0</v>
      </c>
      <c r="P883" s="3" t="n">
        <v>0</v>
      </c>
      <c r="Q883" s="3" t="n">
        <v>0</v>
      </c>
      <c r="R883" s="3" t="inlineStr">
        <is>
          <t>No</t>
        </is>
      </c>
      <c r="S883" s="3" t="inlineStr">
        <is>
          <t>bind</t>
        </is>
      </c>
      <c r="T883" s="7" t="n">
        <v>2956.78</v>
      </c>
      <c r="U883" s="3" t="inlineStr">
        <is>
          <t>bound</t>
        </is>
      </c>
      <c r="V883" s="3" t="inlineStr">
        <is>
          <t>Bound</t>
        </is>
      </c>
      <c r="W883" s="3" t="inlineStr">
        <is>
          <t>CANON-202509-000879</t>
        </is>
      </c>
    </row>
    <row r="884">
      <c r="A884" s="8" t="n">
        <v>880</v>
      </c>
      <c r="B884" s="8" t="inlineStr">
        <is>
          <t>b4d42b29-85af-5ca2-899b-453ec6224aa7</t>
        </is>
      </c>
      <c r="C884" s="8" t="inlineStr">
        <is>
          <t>2025-09-24</t>
        </is>
      </c>
      <c r="D884" s="8" t="inlineStr">
        <is>
          <t>2025-09</t>
        </is>
      </c>
      <c r="E884" s="8" t="inlineStr">
        <is>
          <t>Sunniva Montoya</t>
        </is>
      </c>
      <c r="F884" s="8" t="inlineStr">
        <is>
          <t>Founder / CEO</t>
        </is>
      </c>
      <c r="G884" s="8" t="inlineStr">
        <is>
          <t>ME</t>
        </is>
      </c>
      <c r="H884" s="8" t="n">
        <v>2010</v>
      </c>
      <c r="I884" s="8" t="inlineStr">
        <is>
          <t>Porsche</t>
        </is>
      </c>
      <c r="J884" s="8" t="inlineStr">
        <is>
          <t>911 Turbo S</t>
        </is>
      </c>
      <c r="K884" s="8" t="inlineStr">
        <is>
          <t>production_luxury</t>
        </is>
      </c>
      <c r="L884" s="8" t="inlineStr">
        <is>
          <t>01 Luxury Sedan/SUV</t>
        </is>
      </c>
      <c r="M884" s="9" t="n">
        <v>355000</v>
      </c>
      <c r="N884" s="8" t="inlineStr">
        <is>
          <t>clean</t>
        </is>
      </c>
      <c r="O884" s="8" t="n">
        <v>0</v>
      </c>
      <c r="P884" s="8" t="n">
        <v>0</v>
      </c>
      <c r="Q884" s="8" t="n">
        <v>0</v>
      </c>
      <c r="R884" s="8" t="inlineStr">
        <is>
          <t>No</t>
        </is>
      </c>
      <c r="S884" s="8" t="inlineStr">
        <is>
          <t>bind</t>
        </is>
      </c>
      <c r="T884" s="9" t="n">
        <v>5203.57</v>
      </c>
      <c r="U884" s="8" t="inlineStr">
        <is>
          <t>bound</t>
        </is>
      </c>
      <c r="V884" s="8" t="inlineStr">
        <is>
          <t>Bound</t>
        </is>
      </c>
      <c r="W884" s="8" t="inlineStr">
        <is>
          <t>CANON-202509-000880</t>
        </is>
      </c>
    </row>
    <row r="885">
      <c r="A885" s="3" t="n">
        <v>881</v>
      </c>
      <c r="B885" s="3" t="inlineStr">
        <is>
          <t>56309337-4152-56fa-abb1-4bfbc428cbe4</t>
        </is>
      </c>
      <c r="C885" s="3" t="inlineStr">
        <is>
          <t>2025-09-29</t>
        </is>
      </c>
      <c r="D885" s="3" t="inlineStr">
        <is>
          <t>2025-09</t>
        </is>
      </c>
      <c r="E885" s="3" t="inlineStr">
        <is>
          <t>Callum Farkas</t>
        </is>
      </c>
      <c r="F885" s="3" t="inlineStr">
        <is>
          <t>Cardiologist</t>
        </is>
      </c>
      <c r="G885" s="3" t="inlineStr">
        <is>
          <t>MI</t>
        </is>
      </c>
      <c r="H885" s="3" t="n">
        <v>2008</v>
      </c>
      <c r="I885" s="3" t="inlineStr">
        <is>
          <t>Aston Martin</t>
        </is>
      </c>
      <c r="J885" s="3" t="inlineStr">
        <is>
          <t>DB12</t>
        </is>
      </c>
      <c r="K885" s="3" t="inlineStr">
        <is>
          <t>production_luxury</t>
        </is>
      </c>
      <c r="L885" s="3" t="inlineStr">
        <is>
          <t>01 Luxury Sedan/SUV</t>
        </is>
      </c>
      <c r="M885" s="7" t="n">
        <v>340000</v>
      </c>
      <c r="N885" s="3" t="inlineStr">
        <is>
          <t>clean</t>
        </is>
      </c>
      <c r="O885" s="3" t="n">
        <v>0</v>
      </c>
      <c r="P885" s="3" t="n">
        <v>0</v>
      </c>
      <c r="Q885" s="3" t="n">
        <v>0</v>
      </c>
      <c r="R885" s="3" t="inlineStr">
        <is>
          <t>No</t>
        </is>
      </c>
      <c r="S885" s="3" t="inlineStr">
        <is>
          <t>bind</t>
        </is>
      </c>
      <c r="T885" s="7" t="n">
        <v>7152.54</v>
      </c>
      <c r="U885" s="3" t="inlineStr">
        <is>
          <t>bound</t>
        </is>
      </c>
      <c r="V885" s="3" t="inlineStr">
        <is>
          <t>Bound</t>
        </is>
      </c>
      <c r="W885" s="3" t="inlineStr">
        <is>
          <t>CANON-202509-000881</t>
        </is>
      </c>
    </row>
    <row r="886">
      <c r="A886" s="8" t="n">
        <v>882</v>
      </c>
      <c r="B886" s="8" t="inlineStr">
        <is>
          <t>9d55246e-73bd-572b-8de8-a35b09bd6f02</t>
        </is>
      </c>
      <c r="C886" s="8" t="inlineStr">
        <is>
          <t>2025-09-14</t>
        </is>
      </c>
      <c r="D886" s="8" t="inlineStr">
        <is>
          <t>2025-09</t>
        </is>
      </c>
      <c r="E886" s="8" t="inlineStr">
        <is>
          <t>Aurelio Merriweather</t>
        </is>
      </c>
      <c r="F886" s="8" t="inlineStr">
        <is>
          <t>Law Firm Partner</t>
        </is>
      </c>
      <c r="G886" s="8" t="inlineStr">
        <is>
          <t>AL</t>
        </is>
      </c>
      <c r="H886" s="8" t="n">
        <v>1957</v>
      </c>
      <c r="I886" s="8" t="inlineStr">
        <is>
          <t>Mercedes-Benz</t>
        </is>
      </c>
      <c r="J886" s="8" t="inlineStr">
        <is>
          <t>280SL Pagoda</t>
        </is>
      </c>
      <c r="K886" s="8" t="inlineStr">
        <is>
          <t>classic_collector</t>
        </is>
      </c>
      <c r="L886" s="8" t="inlineStr">
        <is>
          <t>07 Post-War Classic (1946-1972)</t>
        </is>
      </c>
      <c r="M886" s="9" t="n">
        <v>780000</v>
      </c>
      <c r="N886" s="8" t="inlineStr">
        <is>
          <t>two_claims</t>
        </is>
      </c>
      <c r="O886" s="8" t="n">
        <v>2</v>
      </c>
      <c r="P886" s="8" t="n">
        <v>0</v>
      </c>
      <c r="Q886" s="8" t="n">
        <v>0</v>
      </c>
      <c r="R886" s="8" t="inlineStr">
        <is>
          <t>No</t>
        </is>
      </c>
      <c r="S886" s="8" t="inlineStr">
        <is>
          <t>refer</t>
        </is>
      </c>
      <c r="T886" s="9" t="n">
        <v>7708.23</v>
      </c>
      <c r="U886" s="8" t="inlineStr">
        <is>
          <t>indicative</t>
        </is>
      </c>
      <c r="V886" s="8" t="inlineStr">
        <is>
          <t>Not Bound</t>
        </is>
      </c>
      <c r="W886" s="8" t="inlineStr"/>
    </row>
    <row r="887">
      <c r="A887" s="3" t="n">
        <v>883</v>
      </c>
      <c r="B887" s="3" t="inlineStr">
        <is>
          <t>aa908820-6651-5867-9f68-11c014e876dc</t>
        </is>
      </c>
      <c r="C887" s="3" t="inlineStr">
        <is>
          <t>2025-09-23</t>
        </is>
      </c>
      <c r="D887" s="3" t="inlineStr">
        <is>
          <t>2025-09</t>
        </is>
      </c>
      <c r="E887" s="3" t="inlineStr">
        <is>
          <t>Leopold Merriweather</t>
        </is>
      </c>
      <c r="F887" s="3" t="inlineStr">
        <is>
          <t>Retired Executive</t>
        </is>
      </c>
      <c r="G887" s="3" t="inlineStr">
        <is>
          <t>WY</t>
        </is>
      </c>
      <c r="H887" s="3" t="n">
        <v>2020</v>
      </c>
      <c r="I887" s="3" t="inlineStr">
        <is>
          <t>Singer</t>
        </is>
      </c>
      <c r="J887" s="3" t="inlineStr">
        <is>
          <t>911 Reimagined</t>
        </is>
      </c>
      <c r="K887" s="3" t="inlineStr">
        <is>
          <t>restomod_coachbuilt</t>
        </is>
      </c>
      <c r="L887" s="3" t="inlineStr">
        <is>
          <t>11 Restomod/Coachbuilt</t>
        </is>
      </c>
      <c r="M887" s="7" t="n">
        <v>665000</v>
      </c>
      <c r="N887" s="3" t="inlineStr">
        <is>
          <t>three_plus_fault</t>
        </is>
      </c>
      <c r="O887" s="3" t="n">
        <v>3</v>
      </c>
      <c r="P887" s="3" t="n">
        <v>3</v>
      </c>
      <c r="Q887" s="3" t="n">
        <v>0</v>
      </c>
      <c r="R887" s="3" t="inlineStr">
        <is>
          <t>No</t>
        </is>
      </c>
      <c r="S887" s="3" t="inlineStr">
        <is>
          <t>decline</t>
        </is>
      </c>
      <c r="T887" s="7" t="n">
        <v>10043.57</v>
      </c>
      <c r="U887" s="3" t="inlineStr">
        <is>
          <t>indicative</t>
        </is>
      </c>
      <c r="V887" s="3" t="inlineStr">
        <is>
          <t>Not Bound</t>
        </is>
      </c>
      <c r="W887" s="3" t="inlineStr"/>
    </row>
    <row r="888">
      <c r="A888" s="8" t="n">
        <v>884</v>
      </c>
      <c r="B888" s="8" t="inlineStr">
        <is>
          <t>b8dcdbf3-6fa5-5179-86b7-ed0f4c03f988</t>
        </is>
      </c>
      <c r="C888" s="8" t="inlineStr">
        <is>
          <t>2025-09-11</t>
        </is>
      </c>
      <c r="D888" s="8" t="inlineStr">
        <is>
          <t>2025-09</t>
        </is>
      </c>
      <c r="E888" s="8" t="inlineStr">
        <is>
          <t>Anouk Okonkwo</t>
        </is>
      </c>
      <c r="F888" s="8" t="inlineStr">
        <is>
          <t>Retired Executive</t>
        </is>
      </c>
      <c r="G888" s="8" t="inlineStr">
        <is>
          <t>ID</t>
        </is>
      </c>
      <c r="H888" s="8" t="n">
        <v>1968</v>
      </c>
      <c r="I888" s="8" t="inlineStr">
        <is>
          <t>Bentley</t>
        </is>
      </c>
      <c r="J888" s="8" t="inlineStr">
        <is>
          <t>Continental GT</t>
        </is>
      </c>
      <c r="K888" s="8" t="inlineStr">
        <is>
          <t>production_luxury</t>
        </is>
      </c>
      <c r="L888" s="8" t="inlineStr">
        <is>
          <t>01 Luxury Sedan/SUV</t>
        </is>
      </c>
      <c r="M888" s="9" t="n">
        <v>800000</v>
      </c>
      <c r="N888" s="8" t="inlineStr">
        <is>
          <t>clean</t>
        </is>
      </c>
      <c r="O888" s="8" t="n">
        <v>0</v>
      </c>
      <c r="P888" s="8" t="n">
        <v>0</v>
      </c>
      <c r="Q888" s="8" t="n">
        <v>0</v>
      </c>
      <c r="R888" s="8" t="inlineStr">
        <is>
          <t>No</t>
        </is>
      </c>
      <c r="S888" s="8" t="inlineStr">
        <is>
          <t>bind</t>
        </is>
      </c>
      <c r="T888" s="9" t="n">
        <v>9315.940000000001</v>
      </c>
      <c r="U888" s="8" t="inlineStr">
        <is>
          <t>bound</t>
        </is>
      </c>
      <c r="V888" s="8" t="inlineStr">
        <is>
          <t>Bound</t>
        </is>
      </c>
      <c r="W888" s="8" t="inlineStr">
        <is>
          <t>CANON-202509-000884</t>
        </is>
      </c>
    </row>
    <row r="889">
      <c r="A889" s="3" t="n">
        <v>885</v>
      </c>
      <c r="B889" s="3" t="inlineStr">
        <is>
          <t>28732cda-d16d-50ad-9f5f-761ce57bcf51</t>
        </is>
      </c>
      <c r="C889" s="3" t="inlineStr">
        <is>
          <t>2025-09-05</t>
        </is>
      </c>
      <c r="D889" s="3" t="inlineStr">
        <is>
          <t>2025-09</t>
        </is>
      </c>
      <c r="E889" s="3" t="inlineStr">
        <is>
          <t>Fitzgerald Rourke</t>
        </is>
      </c>
      <c r="F889" s="3" t="inlineStr">
        <is>
          <t>Software Architect</t>
        </is>
      </c>
      <c r="G889" s="3" t="inlineStr">
        <is>
          <t>MO</t>
        </is>
      </c>
      <c r="H889" s="3" t="n">
        <v>2015</v>
      </c>
      <c r="I889" s="3" t="inlineStr">
        <is>
          <t>BMW</t>
        </is>
      </c>
      <c r="J889" s="3" t="inlineStr">
        <is>
          <t>M8 Competition</t>
        </is>
      </c>
      <c r="K889" s="3" t="inlineStr">
        <is>
          <t>production_luxury</t>
        </is>
      </c>
      <c r="L889" s="3" t="inlineStr">
        <is>
          <t>01 Luxury Sedan/SUV</t>
        </is>
      </c>
      <c r="M889" s="7" t="n">
        <v>875000</v>
      </c>
      <c r="N889" s="3" t="inlineStr">
        <is>
          <t>clean</t>
        </is>
      </c>
      <c r="O889" s="3" t="n">
        <v>0</v>
      </c>
      <c r="P889" s="3" t="n">
        <v>0</v>
      </c>
      <c r="Q889" s="3" t="n">
        <v>0</v>
      </c>
      <c r="R889" s="3" t="inlineStr">
        <is>
          <t>No</t>
        </is>
      </c>
      <c r="S889" s="3" t="inlineStr">
        <is>
          <t>bind</t>
        </is>
      </c>
      <c r="T889" s="7" t="n">
        <v>10909.76</v>
      </c>
      <c r="U889" s="3" t="inlineStr">
        <is>
          <t>bound</t>
        </is>
      </c>
      <c r="V889" s="3" t="inlineStr">
        <is>
          <t>Bound</t>
        </is>
      </c>
      <c r="W889" s="3" t="inlineStr">
        <is>
          <t>CANON-202509-000885</t>
        </is>
      </c>
    </row>
    <row r="890">
      <c r="A890" s="8" t="n">
        <v>886</v>
      </c>
      <c r="B890" s="8" t="inlineStr">
        <is>
          <t>24aee23d-4cd9-535c-9d1d-79ddd15826cf</t>
        </is>
      </c>
      <c r="C890" s="8" t="inlineStr">
        <is>
          <t>2025-09-11</t>
        </is>
      </c>
      <c r="D890" s="8" t="inlineStr">
        <is>
          <t>2025-09</t>
        </is>
      </c>
      <c r="E890" s="8" t="inlineStr">
        <is>
          <t>Cassius Thistlewood</t>
        </is>
      </c>
      <c r="F890" s="8" t="inlineStr">
        <is>
          <t>Software Architect</t>
        </is>
      </c>
      <c r="G890" s="8" t="inlineStr">
        <is>
          <t>OK</t>
        </is>
      </c>
      <c r="H890" s="8" t="n">
        <v>2017</v>
      </c>
      <c r="I890" s="8" t="inlineStr">
        <is>
          <t>Bentley</t>
        </is>
      </c>
      <c r="J890" s="8" t="inlineStr">
        <is>
          <t>Continental GT</t>
        </is>
      </c>
      <c r="K890" s="8" t="inlineStr">
        <is>
          <t>production_luxury</t>
        </is>
      </c>
      <c r="L890" s="8" t="inlineStr">
        <is>
          <t>01 Luxury Sedan/SUV</t>
        </is>
      </c>
      <c r="M890" s="9" t="n">
        <v>635000</v>
      </c>
      <c r="N890" s="8" t="inlineStr">
        <is>
          <t>clean</t>
        </is>
      </c>
      <c r="O890" s="8" t="n">
        <v>0</v>
      </c>
      <c r="P890" s="8" t="n">
        <v>0</v>
      </c>
      <c r="Q890" s="8" t="n">
        <v>0</v>
      </c>
      <c r="R890" s="8" t="inlineStr">
        <is>
          <t>No</t>
        </is>
      </c>
      <c r="S890" s="8" t="inlineStr">
        <is>
          <t>bind</t>
        </is>
      </c>
      <c r="T890" s="9" t="n">
        <v>9411.219999999999</v>
      </c>
      <c r="U890" s="8" t="inlineStr">
        <is>
          <t>bound</t>
        </is>
      </c>
      <c r="V890" s="8" t="inlineStr">
        <is>
          <t>Bound</t>
        </is>
      </c>
      <c r="W890" s="8" t="inlineStr">
        <is>
          <t>CANON-202509-000886</t>
        </is>
      </c>
    </row>
    <row r="891">
      <c r="A891" s="3" t="n">
        <v>887</v>
      </c>
      <c r="B891" s="3" t="inlineStr">
        <is>
          <t>bd43d1da-71e9-5131-ac3a-5de21648d553</t>
        </is>
      </c>
      <c r="C891" s="3" t="inlineStr">
        <is>
          <t>2025-09-18</t>
        </is>
      </c>
      <c r="D891" s="3" t="inlineStr">
        <is>
          <t>2025-09</t>
        </is>
      </c>
      <c r="E891" s="3" t="inlineStr">
        <is>
          <t>Ramona Blackwood</t>
        </is>
      </c>
      <c r="F891" s="3" t="inlineStr">
        <is>
          <t>Portfolio Manager</t>
        </is>
      </c>
      <c r="G891" s="3" t="inlineStr">
        <is>
          <t>CA</t>
        </is>
      </c>
      <c r="H891" s="3" t="n">
        <v>1959</v>
      </c>
      <c r="I891" s="3" t="inlineStr">
        <is>
          <t>Lamborghini</t>
        </is>
      </c>
      <c r="J891" s="3" t="inlineStr">
        <is>
          <t>Huracan EVO</t>
        </is>
      </c>
      <c r="K891" s="3" t="inlineStr">
        <is>
          <t>exotic</t>
        </is>
      </c>
      <c r="L891" s="3" t="inlineStr">
        <is>
          <t>03 Supercar</t>
        </is>
      </c>
      <c r="M891" s="7" t="n">
        <v>715000</v>
      </c>
      <c r="N891" s="3" t="inlineStr">
        <is>
          <t>one_large</t>
        </is>
      </c>
      <c r="O891" s="3" t="n">
        <v>1</v>
      </c>
      <c r="P891" s="3" t="n">
        <v>0</v>
      </c>
      <c r="Q891" s="3" t="n">
        <v>1</v>
      </c>
      <c r="R891" s="3" t="inlineStr">
        <is>
          <t>No</t>
        </is>
      </c>
      <c r="S891" s="3" t="inlineStr">
        <is>
          <t>refer</t>
        </is>
      </c>
      <c r="T891" s="7" t="n">
        <v>16594.01</v>
      </c>
      <c r="U891" s="3" t="inlineStr">
        <is>
          <t>indicative</t>
        </is>
      </c>
      <c r="V891" s="3" t="inlineStr">
        <is>
          <t>Not Bound</t>
        </is>
      </c>
      <c r="W891" s="3" t="inlineStr"/>
    </row>
    <row r="892">
      <c r="A892" s="8" t="n">
        <v>888</v>
      </c>
      <c r="B892" s="8" t="inlineStr">
        <is>
          <t>082f5eeb-51fb-572e-ab78-c18a2a2943e6</t>
        </is>
      </c>
      <c r="C892" s="8" t="inlineStr">
        <is>
          <t>2025-09-30</t>
        </is>
      </c>
      <c r="D892" s="8" t="inlineStr">
        <is>
          <t>2025-09</t>
        </is>
      </c>
      <c r="E892" s="8" t="inlineStr">
        <is>
          <t>Saoirse Whitlock</t>
        </is>
      </c>
      <c r="F892" s="8" t="inlineStr">
        <is>
          <t>Software Architect</t>
        </is>
      </c>
      <c r="G892" s="8" t="inlineStr">
        <is>
          <t>TX</t>
        </is>
      </c>
      <c r="H892" s="8" t="n">
        <v>2010</v>
      </c>
      <c r="I892" s="8" t="inlineStr">
        <is>
          <t>Ferrari</t>
        </is>
      </c>
      <c r="J892" s="8" t="inlineStr">
        <is>
          <t>275 GTB/4</t>
        </is>
      </c>
      <c r="K892" s="8" t="inlineStr">
        <is>
          <t>classic_collector</t>
        </is>
      </c>
      <c r="L892" s="8" t="inlineStr">
        <is>
          <t>07 Post-War Classic (1946-1972)</t>
        </is>
      </c>
      <c r="M892" s="9" t="n">
        <v>385000</v>
      </c>
      <c r="N892" s="8" t="inlineStr">
        <is>
          <t>three_plus_fault</t>
        </is>
      </c>
      <c r="O892" s="8" t="n">
        <v>3</v>
      </c>
      <c r="P892" s="8" t="n">
        <v>3</v>
      </c>
      <c r="Q892" s="8" t="n">
        <v>0</v>
      </c>
      <c r="R892" s="8" t="inlineStr">
        <is>
          <t>No</t>
        </is>
      </c>
      <c r="S892" s="8" t="inlineStr">
        <is>
          <t>decline</t>
        </is>
      </c>
      <c r="T892" s="9" t="n">
        <v>3845.81</v>
      </c>
      <c r="U892" s="8" t="inlineStr">
        <is>
          <t>indicative</t>
        </is>
      </c>
      <c r="V892" s="8" t="inlineStr">
        <is>
          <t>Not Bound</t>
        </is>
      </c>
      <c r="W892" s="8" t="inlineStr"/>
    </row>
    <row r="893">
      <c r="A893" s="3" t="n">
        <v>889</v>
      </c>
      <c r="B893" s="3" t="inlineStr">
        <is>
          <t>62db2655-e0ce-5a44-ae64-3ea435d3f20f</t>
        </is>
      </c>
      <c r="C893" s="3" t="inlineStr">
        <is>
          <t>2025-09-04</t>
        </is>
      </c>
      <c r="D893" s="3" t="inlineStr">
        <is>
          <t>2025-09</t>
        </is>
      </c>
      <c r="E893" s="3" t="inlineStr">
        <is>
          <t>Mireille Farkas</t>
        </is>
      </c>
      <c r="F893" s="3" t="inlineStr">
        <is>
          <t>Founder / CEO</t>
        </is>
      </c>
      <c r="G893" s="3" t="inlineStr">
        <is>
          <t>ID</t>
        </is>
      </c>
      <c r="H893" s="3" t="n">
        <v>1956</v>
      </c>
      <c r="I893" s="3" t="inlineStr">
        <is>
          <t>Ferrari</t>
        </is>
      </c>
      <c r="J893" s="3" t="inlineStr">
        <is>
          <t>SF90 Stradale</t>
        </is>
      </c>
      <c r="K893" s="3" t="inlineStr">
        <is>
          <t>exotic</t>
        </is>
      </c>
      <c r="L893" s="3" t="inlineStr">
        <is>
          <t>03 Supercar</t>
        </is>
      </c>
      <c r="M893" s="7" t="n">
        <v>1250000</v>
      </c>
      <c r="N893" s="3" t="inlineStr">
        <is>
          <t>three_plus_fault</t>
        </is>
      </c>
      <c r="O893" s="3" t="n">
        <v>3</v>
      </c>
      <c r="P893" s="3" t="n">
        <v>3</v>
      </c>
      <c r="Q893" s="3" t="n">
        <v>0</v>
      </c>
      <c r="R893" s="3" t="inlineStr">
        <is>
          <t>No</t>
        </is>
      </c>
      <c r="S893" s="3" t="inlineStr">
        <is>
          <t>decline</t>
        </is>
      </c>
      <c r="T893" s="7" t="n">
        <v>17915.27</v>
      </c>
      <c r="U893" s="3" t="inlineStr">
        <is>
          <t>indicative</t>
        </is>
      </c>
      <c r="V893" s="3" t="inlineStr">
        <is>
          <t>Not Bound</t>
        </is>
      </c>
      <c r="W893" s="3" t="inlineStr"/>
    </row>
    <row r="894">
      <c r="A894" s="8" t="n">
        <v>890</v>
      </c>
      <c r="B894" s="8" t="inlineStr">
        <is>
          <t>b0945b07-a792-5517-8a0b-f18c19c75f95</t>
        </is>
      </c>
      <c r="C894" s="8" t="inlineStr">
        <is>
          <t>2025-09-04</t>
        </is>
      </c>
      <c r="D894" s="8" t="inlineStr">
        <is>
          <t>2025-09</t>
        </is>
      </c>
      <c r="E894" s="8" t="inlineStr">
        <is>
          <t>Aurelio Castellanos</t>
        </is>
      </c>
      <c r="F894" s="8" t="inlineStr">
        <is>
          <t>Software Architect</t>
        </is>
      </c>
      <c r="G894" s="8" t="inlineStr">
        <is>
          <t>NY</t>
        </is>
      </c>
      <c r="H894" s="8" t="n">
        <v>2024</v>
      </c>
      <c r="I894" s="8" t="inlineStr">
        <is>
          <t>BMW</t>
        </is>
      </c>
      <c r="J894" s="8" t="inlineStr">
        <is>
          <t>M8 Competition</t>
        </is>
      </c>
      <c r="K894" s="8" t="inlineStr">
        <is>
          <t>production_luxury</t>
        </is>
      </c>
      <c r="L894" s="8" t="inlineStr">
        <is>
          <t>01 Luxury Sedan/SUV</t>
        </is>
      </c>
      <c r="M894" s="9" t="n">
        <v>565000</v>
      </c>
      <c r="N894" s="8" t="inlineStr">
        <is>
          <t>three_plus_fault</t>
        </is>
      </c>
      <c r="O894" s="8" t="n">
        <v>3</v>
      </c>
      <c r="P894" s="8" t="n">
        <v>3</v>
      </c>
      <c r="Q894" s="8" t="n">
        <v>0</v>
      </c>
      <c r="R894" s="8" t="inlineStr">
        <is>
          <t>No</t>
        </is>
      </c>
      <c r="S894" s="8" t="inlineStr">
        <is>
          <t>decline</t>
        </is>
      </c>
      <c r="T894" s="9" t="n">
        <v>8506.67</v>
      </c>
      <c r="U894" s="8" t="inlineStr">
        <is>
          <t>indicative</t>
        </is>
      </c>
      <c r="V894" s="8" t="inlineStr">
        <is>
          <t>Not Bound</t>
        </is>
      </c>
      <c r="W894" s="8" t="inlineStr"/>
    </row>
    <row r="895">
      <c r="A895" s="3" t="n">
        <v>891</v>
      </c>
      <c r="B895" s="3" t="inlineStr">
        <is>
          <t>d16286e2-fd81-5e7f-858a-9b02b7790f7d</t>
        </is>
      </c>
      <c r="C895" s="3" t="inlineStr">
        <is>
          <t>2025-09-17</t>
        </is>
      </c>
      <c r="D895" s="3" t="inlineStr">
        <is>
          <t>2025-09</t>
        </is>
      </c>
      <c r="E895" s="3" t="inlineStr">
        <is>
          <t>Lorenzo Rourke</t>
        </is>
      </c>
      <c r="F895" s="3" t="inlineStr">
        <is>
          <t>Cardiologist</t>
        </is>
      </c>
      <c r="G895" s="3" t="inlineStr">
        <is>
          <t>CA</t>
        </is>
      </c>
      <c r="H895" s="3" t="n">
        <v>2021</v>
      </c>
      <c r="I895" s="3" t="inlineStr">
        <is>
          <t>Jaguar</t>
        </is>
      </c>
      <c r="J895" s="3" t="inlineStr">
        <is>
          <t>E-Type Series 1</t>
        </is>
      </c>
      <c r="K895" s="3" t="inlineStr">
        <is>
          <t>classic_collector</t>
        </is>
      </c>
      <c r="L895" s="3" t="inlineStr">
        <is>
          <t>07 Post-War Classic (1946-1972)</t>
        </is>
      </c>
      <c r="M895" s="7" t="n">
        <v>610000</v>
      </c>
      <c r="N895" s="3" t="inlineStr">
        <is>
          <t>clean</t>
        </is>
      </c>
      <c r="O895" s="3" t="n">
        <v>0</v>
      </c>
      <c r="P895" s="3" t="n">
        <v>0</v>
      </c>
      <c r="Q895" s="3" t="n">
        <v>0</v>
      </c>
      <c r="R895" s="3" t="inlineStr">
        <is>
          <t>No</t>
        </is>
      </c>
      <c r="S895" s="3" t="inlineStr">
        <is>
          <t>bind</t>
        </is>
      </c>
      <c r="T895" s="7" t="n">
        <v>6407.97</v>
      </c>
      <c r="U895" s="3" t="inlineStr">
        <is>
          <t>bound</t>
        </is>
      </c>
      <c r="V895" s="3" t="inlineStr">
        <is>
          <t>Bound</t>
        </is>
      </c>
      <c r="W895" s="3" t="inlineStr">
        <is>
          <t>CANON-202509-000891</t>
        </is>
      </c>
    </row>
    <row r="896">
      <c r="A896" s="8" t="n">
        <v>892</v>
      </c>
      <c r="B896" s="8" t="inlineStr">
        <is>
          <t>73057314-3099-5008-947d-c3ff908edb7f</t>
        </is>
      </c>
      <c r="C896" s="8" t="inlineStr">
        <is>
          <t>2025-09-02</t>
        </is>
      </c>
      <c r="D896" s="8" t="inlineStr">
        <is>
          <t>2025-09</t>
        </is>
      </c>
      <c r="E896" s="8" t="inlineStr">
        <is>
          <t>Aurelio Larsson</t>
        </is>
      </c>
      <c r="F896" s="8" t="inlineStr">
        <is>
          <t>Software Architect</t>
        </is>
      </c>
      <c r="G896" s="8" t="inlineStr">
        <is>
          <t>IA</t>
        </is>
      </c>
      <c r="H896" s="8" t="n">
        <v>1994</v>
      </c>
      <c r="I896" s="8" t="inlineStr">
        <is>
          <t>McLaren</t>
        </is>
      </c>
      <c r="J896" s="8" t="inlineStr">
        <is>
          <t>750S</t>
        </is>
      </c>
      <c r="K896" s="8" t="inlineStr">
        <is>
          <t>exotic</t>
        </is>
      </c>
      <c r="L896" s="8" t="inlineStr">
        <is>
          <t>03 Supercar</t>
        </is>
      </c>
      <c r="M896" s="9" t="n">
        <v>995000</v>
      </c>
      <c r="N896" s="8" t="inlineStr">
        <is>
          <t>three_plus_fault</t>
        </is>
      </c>
      <c r="O896" s="8" t="n">
        <v>4</v>
      </c>
      <c r="P896" s="8" t="n">
        <v>4</v>
      </c>
      <c r="Q896" s="8" t="n">
        <v>0</v>
      </c>
      <c r="R896" s="8" t="inlineStr">
        <is>
          <t>No</t>
        </is>
      </c>
      <c r="S896" s="8" t="inlineStr">
        <is>
          <t>decline</t>
        </is>
      </c>
      <c r="T896" s="9" t="n">
        <v>18816.01</v>
      </c>
      <c r="U896" s="8" t="inlineStr">
        <is>
          <t>indicative</t>
        </is>
      </c>
      <c r="V896" s="8" t="inlineStr">
        <is>
          <t>Not Bound</t>
        </is>
      </c>
      <c r="W896" s="8" t="inlineStr"/>
    </row>
    <row r="897">
      <c r="A897" s="3" t="n">
        <v>893</v>
      </c>
      <c r="B897" s="3" t="inlineStr">
        <is>
          <t>9fa85227-64cd-5ba9-ab50-b2ccf10601bb</t>
        </is>
      </c>
      <c r="C897" s="3" t="inlineStr">
        <is>
          <t>2025-09-25</t>
        </is>
      </c>
      <c r="D897" s="3" t="inlineStr">
        <is>
          <t>2025-09</t>
        </is>
      </c>
      <c r="E897" s="3" t="inlineStr">
        <is>
          <t>Marisol Larsson</t>
        </is>
      </c>
      <c r="F897" s="3" t="inlineStr">
        <is>
          <t>Anesthesiologist</t>
        </is>
      </c>
      <c r="G897" s="3" t="inlineStr">
        <is>
          <t>RI</t>
        </is>
      </c>
      <c r="H897" s="3" t="n">
        <v>2006</v>
      </c>
      <c r="I897" s="3" t="inlineStr">
        <is>
          <t>BMW</t>
        </is>
      </c>
      <c r="J897" s="3" t="inlineStr">
        <is>
          <t>M8 Competition</t>
        </is>
      </c>
      <c r="K897" s="3" t="inlineStr">
        <is>
          <t>production_luxury</t>
        </is>
      </c>
      <c r="L897" s="3" t="inlineStr">
        <is>
          <t>01 Luxury Sedan/SUV</t>
        </is>
      </c>
      <c r="M897" s="7" t="n">
        <v>700000</v>
      </c>
      <c r="N897" s="3" t="inlineStr">
        <is>
          <t>clean</t>
        </is>
      </c>
      <c r="O897" s="3" t="n">
        <v>0</v>
      </c>
      <c r="P897" s="3" t="n">
        <v>0</v>
      </c>
      <c r="Q897" s="3" t="n">
        <v>0</v>
      </c>
      <c r="R897" s="3" t="inlineStr">
        <is>
          <t>No</t>
        </is>
      </c>
      <c r="S897" s="3" t="inlineStr">
        <is>
          <t>bind</t>
        </is>
      </c>
      <c r="T897" s="7" t="n">
        <v>11280.28</v>
      </c>
      <c r="U897" s="3" t="inlineStr">
        <is>
          <t>bound</t>
        </is>
      </c>
      <c r="V897" s="3" t="inlineStr">
        <is>
          <t>Bound</t>
        </is>
      </c>
      <c r="W897" s="3" t="inlineStr">
        <is>
          <t>CANON-202509-000893</t>
        </is>
      </c>
    </row>
    <row r="898">
      <c r="A898" s="8" t="n">
        <v>894</v>
      </c>
      <c r="B898" s="8" t="inlineStr">
        <is>
          <t>35b1ac9c-07cd-5f0d-bd30-1f99d750c0a8</t>
        </is>
      </c>
      <c r="C898" s="8" t="inlineStr">
        <is>
          <t>2025-09-14</t>
        </is>
      </c>
      <c r="D898" s="8" t="inlineStr">
        <is>
          <t>2025-09</t>
        </is>
      </c>
      <c r="E898" s="8" t="inlineStr">
        <is>
          <t>Lorenzo Ashcombe</t>
        </is>
      </c>
      <c r="F898" s="8" t="inlineStr">
        <is>
          <t>Anesthesiologist</t>
        </is>
      </c>
      <c r="G898" s="8" t="inlineStr">
        <is>
          <t>NY</t>
        </is>
      </c>
      <c r="H898" s="8" t="n">
        <v>1964</v>
      </c>
      <c r="I898" s="8" t="inlineStr">
        <is>
          <t>Bentley</t>
        </is>
      </c>
      <c r="J898" s="8" t="inlineStr">
        <is>
          <t>Continental GT</t>
        </is>
      </c>
      <c r="K898" s="8" t="inlineStr">
        <is>
          <t>production_luxury</t>
        </is>
      </c>
      <c r="L898" s="8" t="inlineStr">
        <is>
          <t>01 Luxury Sedan/SUV</t>
        </is>
      </c>
      <c r="M898" s="9" t="n">
        <v>580000</v>
      </c>
      <c r="N898" s="8" t="inlineStr">
        <is>
          <t>three_plus_fault</t>
        </is>
      </c>
      <c r="O898" s="8" t="n">
        <v>4</v>
      </c>
      <c r="P898" s="8" t="n">
        <v>4</v>
      </c>
      <c r="Q898" s="8" t="n">
        <v>0</v>
      </c>
      <c r="R898" s="8" t="inlineStr">
        <is>
          <t>No</t>
        </is>
      </c>
      <c r="S898" s="8" t="inlineStr">
        <is>
          <t>decline</t>
        </is>
      </c>
      <c r="T898" s="9" t="n">
        <v>8732.52</v>
      </c>
      <c r="U898" s="8" t="inlineStr">
        <is>
          <t>indicative</t>
        </is>
      </c>
      <c r="V898" s="8" t="inlineStr">
        <is>
          <t>Not Bound</t>
        </is>
      </c>
      <c r="W898" s="8" t="inlineStr"/>
    </row>
    <row r="899">
      <c r="A899" s="3" t="n">
        <v>895</v>
      </c>
      <c r="B899" s="3" t="inlineStr">
        <is>
          <t>745227ee-ad56-5e02-8bd3-e74f21da90b0</t>
        </is>
      </c>
      <c r="C899" s="3" t="inlineStr">
        <is>
          <t>2025-09-27</t>
        </is>
      </c>
      <c r="D899" s="3" t="inlineStr">
        <is>
          <t>2025-09</t>
        </is>
      </c>
      <c r="E899" s="3" t="inlineStr">
        <is>
          <t>Callum Pennington</t>
        </is>
      </c>
      <c r="F899" s="3" t="inlineStr">
        <is>
          <t>Orthopedic Surgeon</t>
        </is>
      </c>
      <c r="G899" s="3" t="inlineStr">
        <is>
          <t>AK</t>
        </is>
      </c>
      <c r="H899" s="3" t="n">
        <v>2014</v>
      </c>
      <c r="I899" s="3" t="inlineStr">
        <is>
          <t>McLaren</t>
        </is>
      </c>
      <c r="J899" s="3" t="inlineStr">
        <is>
          <t>750S</t>
        </is>
      </c>
      <c r="K899" s="3" t="inlineStr">
        <is>
          <t>exotic</t>
        </is>
      </c>
      <c r="L899" s="3" t="inlineStr">
        <is>
          <t>03 Supercar</t>
        </is>
      </c>
      <c r="M899" s="7" t="n">
        <v>1365000</v>
      </c>
      <c r="N899" s="3" t="inlineStr">
        <is>
          <t>clean</t>
        </is>
      </c>
      <c r="O899" s="3" t="n">
        <v>0</v>
      </c>
      <c r="P899" s="3" t="n">
        <v>0</v>
      </c>
      <c r="Q899" s="3" t="n">
        <v>0</v>
      </c>
      <c r="R899" s="3" t="inlineStr">
        <is>
          <t>No</t>
        </is>
      </c>
      <c r="S899" s="3" t="inlineStr">
        <is>
          <t>bind</t>
        </is>
      </c>
      <c r="T899" s="7" t="n">
        <v>22527.63</v>
      </c>
      <c r="U899" s="3" t="inlineStr">
        <is>
          <t>bound</t>
        </is>
      </c>
      <c r="V899" s="3" t="inlineStr">
        <is>
          <t>Bound</t>
        </is>
      </c>
      <c r="W899" s="3" t="inlineStr">
        <is>
          <t>CANON-202509-000895</t>
        </is>
      </c>
    </row>
    <row r="900">
      <c r="A900" s="8" t="n">
        <v>896</v>
      </c>
      <c r="B900" s="8" t="inlineStr">
        <is>
          <t>282c195b-d166-5193-b18b-5f9ab1157ae2</t>
        </is>
      </c>
      <c r="C900" s="8" t="inlineStr">
        <is>
          <t>2025-09-26</t>
        </is>
      </c>
      <c r="D900" s="8" t="inlineStr">
        <is>
          <t>2025-09</t>
        </is>
      </c>
      <c r="E900" s="8" t="inlineStr">
        <is>
          <t>Sunniva Blackwood</t>
        </is>
      </c>
      <c r="F900" s="8" t="inlineStr">
        <is>
          <t>Cardiologist</t>
        </is>
      </c>
      <c r="G900" s="8" t="inlineStr">
        <is>
          <t>ND</t>
        </is>
      </c>
      <c r="H900" s="8" t="n">
        <v>2010</v>
      </c>
      <c r="I900" s="8" t="inlineStr">
        <is>
          <t>Ferrari</t>
        </is>
      </c>
      <c r="J900" s="8" t="inlineStr">
        <is>
          <t>SF90 Stradale</t>
        </is>
      </c>
      <c r="K900" s="8" t="inlineStr">
        <is>
          <t>exotic</t>
        </is>
      </c>
      <c r="L900" s="8" t="inlineStr">
        <is>
          <t>03 Supercar</t>
        </is>
      </c>
      <c r="M900" s="9" t="n">
        <v>755000</v>
      </c>
      <c r="N900" s="8" t="inlineStr">
        <is>
          <t>three_plus_fault</t>
        </is>
      </c>
      <c r="O900" s="8" t="n">
        <v>4</v>
      </c>
      <c r="P900" s="8" t="n">
        <v>4</v>
      </c>
      <c r="Q900" s="8" t="n">
        <v>0</v>
      </c>
      <c r="R900" s="8" t="inlineStr">
        <is>
          <t>No</t>
        </is>
      </c>
      <c r="S900" s="8" t="inlineStr">
        <is>
          <t>decline</t>
        </is>
      </c>
      <c r="T900" s="9" t="n">
        <v>13239.11</v>
      </c>
      <c r="U900" s="8" t="inlineStr">
        <is>
          <t>indicative</t>
        </is>
      </c>
      <c r="V900" s="8" t="inlineStr">
        <is>
          <t>Not Bound</t>
        </is>
      </c>
      <c r="W900" s="8" t="inlineStr"/>
    </row>
    <row r="901">
      <c r="A901" s="3" t="n">
        <v>897</v>
      </c>
      <c r="B901" s="3" t="inlineStr">
        <is>
          <t>36d860e0-3843-5c1a-955a-e4ae6371bc1a</t>
        </is>
      </c>
      <c r="C901" s="3" t="inlineStr">
        <is>
          <t>2025-09-09</t>
        </is>
      </c>
      <c r="D901" s="3" t="inlineStr">
        <is>
          <t>2025-09</t>
        </is>
      </c>
      <c r="E901" s="3" t="inlineStr">
        <is>
          <t>Saoirse Whitlock</t>
        </is>
      </c>
      <c r="F901" s="3" t="inlineStr">
        <is>
          <t>Retired Executive</t>
        </is>
      </c>
      <c r="G901" s="3" t="inlineStr">
        <is>
          <t>TX</t>
        </is>
      </c>
      <c r="H901" s="3" t="n">
        <v>2023</v>
      </c>
      <c r="I901" s="3" t="inlineStr">
        <is>
          <t>Maserati</t>
        </is>
      </c>
      <c r="J901" s="3" t="inlineStr">
        <is>
          <t>GranTurismo</t>
        </is>
      </c>
      <c r="K901" s="3" t="inlineStr">
        <is>
          <t>production_luxury</t>
        </is>
      </c>
      <c r="L901" s="3" t="inlineStr">
        <is>
          <t>01 Luxury Sedan/SUV</t>
        </is>
      </c>
      <c r="M901" s="7" t="n">
        <v>145000</v>
      </c>
      <c r="N901" s="3" t="inlineStr">
        <is>
          <t>clean</t>
        </is>
      </c>
      <c r="O901" s="3" t="n">
        <v>0</v>
      </c>
      <c r="P901" s="3" t="n">
        <v>0</v>
      </c>
      <c r="Q901" s="3" t="n">
        <v>0</v>
      </c>
      <c r="R901" s="3" t="inlineStr">
        <is>
          <t>No</t>
        </is>
      </c>
      <c r="S901" s="3" t="inlineStr">
        <is>
          <t>bind</t>
        </is>
      </c>
      <c r="T901" s="7" t="n">
        <v>2776.14</v>
      </c>
      <c r="U901" s="3" t="inlineStr">
        <is>
          <t>bound</t>
        </is>
      </c>
      <c r="V901" s="3" t="inlineStr">
        <is>
          <t>Bound</t>
        </is>
      </c>
      <c r="W901" s="3" t="inlineStr">
        <is>
          <t>CANON-202509-000897</t>
        </is>
      </c>
    </row>
    <row r="902">
      <c r="A902" s="8" t="n">
        <v>898</v>
      </c>
      <c r="B902" s="8" t="inlineStr">
        <is>
          <t>5cef0bc4-fda7-5a06-a00b-2e6d3e3fcfb4</t>
        </is>
      </c>
      <c r="C902" s="8" t="inlineStr">
        <is>
          <t>2025-09-19</t>
        </is>
      </c>
      <c r="D902" s="8" t="inlineStr">
        <is>
          <t>2025-09</t>
        </is>
      </c>
      <c r="E902" s="8" t="inlineStr">
        <is>
          <t>Priya Harrington</t>
        </is>
      </c>
      <c r="F902" s="8" t="inlineStr">
        <is>
          <t>Law Firm Partner</t>
        </is>
      </c>
      <c r="G902" s="8" t="inlineStr">
        <is>
          <t>WI</t>
        </is>
      </c>
      <c r="H902" s="8" t="n">
        <v>1978</v>
      </c>
      <c r="I902" s="8" t="inlineStr">
        <is>
          <t>Mercedes-Benz</t>
        </is>
      </c>
      <c r="J902" s="8" t="inlineStr">
        <is>
          <t>280SL Pagoda</t>
        </is>
      </c>
      <c r="K902" s="8" t="inlineStr">
        <is>
          <t>classic_collector</t>
        </is>
      </c>
      <c r="L902" s="8" t="inlineStr">
        <is>
          <t>07 Post-War Classic (1946-1972)</t>
        </is>
      </c>
      <c r="M902" s="9" t="n">
        <v>1185000</v>
      </c>
      <c r="N902" s="8" t="inlineStr">
        <is>
          <t>clean</t>
        </is>
      </c>
      <c r="O902" s="8" t="n">
        <v>0</v>
      </c>
      <c r="P902" s="8" t="n">
        <v>0</v>
      </c>
      <c r="Q902" s="8" t="n">
        <v>0</v>
      </c>
      <c r="R902" s="8" t="inlineStr">
        <is>
          <t>No</t>
        </is>
      </c>
      <c r="S902" s="8" t="inlineStr">
        <is>
          <t>bind</t>
        </is>
      </c>
      <c r="T902" s="9" t="n">
        <v>9778.48</v>
      </c>
      <c r="U902" s="8" t="inlineStr">
        <is>
          <t>bound</t>
        </is>
      </c>
      <c r="V902" s="8" t="inlineStr">
        <is>
          <t>Bound</t>
        </is>
      </c>
      <c r="W902" s="8" t="inlineStr">
        <is>
          <t>CANON-202509-000898</t>
        </is>
      </c>
    </row>
    <row r="903">
      <c r="A903" s="3" t="n">
        <v>899</v>
      </c>
      <c r="B903" s="3" t="inlineStr">
        <is>
          <t>30aa4d7d-1db9-53b9-9016-44d671a5101c</t>
        </is>
      </c>
      <c r="C903" s="3" t="inlineStr">
        <is>
          <t>2025-09-03</t>
        </is>
      </c>
      <c r="D903" s="3" t="inlineStr">
        <is>
          <t>2025-09</t>
        </is>
      </c>
      <c r="E903" s="3" t="inlineStr">
        <is>
          <t>Saoirse Delacroix</t>
        </is>
      </c>
      <c r="F903" s="3" t="inlineStr">
        <is>
          <t>Orthopedic Surgeon</t>
        </is>
      </c>
      <c r="G903" s="3" t="inlineStr">
        <is>
          <t>IL</t>
        </is>
      </c>
      <c r="H903" s="3" t="n">
        <v>1994</v>
      </c>
      <c r="I903" s="3" t="inlineStr">
        <is>
          <t>BMW</t>
        </is>
      </c>
      <c r="J903" s="3" t="inlineStr">
        <is>
          <t>M8 Competition</t>
        </is>
      </c>
      <c r="K903" s="3" t="inlineStr">
        <is>
          <t>production_luxury</t>
        </is>
      </c>
      <c r="L903" s="3" t="inlineStr">
        <is>
          <t>01 Luxury Sedan/SUV</t>
        </is>
      </c>
      <c r="M903" s="7" t="n">
        <v>1455000</v>
      </c>
      <c r="N903" s="3" t="inlineStr">
        <is>
          <t>clean</t>
        </is>
      </c>
      <c r="O903" s="3" t="n">
        <v>0</v>
      </c>
      <c r="P903" s="3" t="n">
        <v>0</v>
      </c>
      <c r="Q903" s="3" t="n">
        <v>0</v>
      </c>
      <c r="R903" s="3" t="inlineStr">
        <is>
          <t>No</t>
        </is>
      </c>
      <c r="S903" s="3" t="inlineStr">
        <is>
          <t>bind</t>
        </is>
      </c>
      <c r="T903" s="7" t="n">
        <v>19694.85</v>
      </c>
      <c r="U903" s="3" t="inlineStr">
        <is>
          <t>bound</t>
        </is>
      </c>
      <c r="V903" s="3" t="inlineStr">
        <is>
          <t>Bound</t>
        </is>
      </c>
      <c r="W903" s="3" t="inlineStr">
        <is>
          <t>CANON-202509-000899</t>
        </is>
      </c>
    </row>
    <row r="904">
      <c r="A904" s="8" t="n">
        <v>900</v>
      </c>
      <c r="B904" s="8" t="inlineStr">
        <is>
          <t>3f74c8d6-39ba-5cef-b517-9733dafd3ed5</t>
        </is>
      </c>
      <c r="C904" s="8" t="inlineStr">
        <is>
          <t>2025-09-24</t>
        </is>
      </c>
      <c r="D904" s="8" t="inlineStr">
        <is>
          <t>2025-09</t>
        </is>
      </c>
      <c r="E904" s="8" t="inlineStr">
        <is>
          <t>Desmond Farkas</t>
        </is>
      </c>
      <c r="F904" s="8" t="inlineStr">
        <is>
          <t>Software Architect</t>
        </is>
      </c>
      <c r="G904" s="8" t="inlineStr">
        <is>
          <t>CA</t>
        </is>
      </c>
      <c r="H904" s="8" t="n">
        <v>1977</v>
      </c>
      <c r="I904" s="8" t="inlineStr">
        <is>
          <t>Mercedes-Benz</t>
        </is>
      </c>
      <c r="J904" s="8" t="inlineStr">
        <is>
          <t>AMG GT</t>
        </is>
      </c>
      <c r="K904" s="8" t="inlineStr">
        <is>
          <t>production_luxury</t>
        </is>
      </c>
      <c r="L904" s="8" t="inlineStr">
        <is>
          <t>01 Luxury Sedan/SUV</t>
        </is>
      </c>
      <c r="M904" s="9" t="n">
        <v>200000</v>
      </c>
      <c r="N904" s="8" t="inlineStr">
        <is>
          <t>clean</t>
        </is>
      </c>
      <c r="O904" s="8" t="n">
        <v>0</v>
      </c>
      <c r="P904" s="8" t="n">
        <v>0</v>
      </c>
      <c r="Q904" s="8" t="n">
        <v>0</v>
      </c>
      <c r="R904" s="8" t="inlineStr">
        <is>
          <t>No</t>
        </is>
      </c>
      <c r="S904" s="8" t="inlineStr">
        <is>
          <t>bind</t>
        </is>
      </c>
      <c r="T904" s="9" t="n">
        <v>4495.1</v>
      </c>
      <c r="U904" s="8" t="inlineStr">
        <is>
          <t>bound</t>
        </is>
      </c>
      <c r="V904" s="8" t="inlineStr">
        <is>
          <t>Bound</t>
        </is>
      </c>
      <c r="W904" s="8" t="inlineStr">
        <is>
          <t>CANON-202509-000900</t>
        </is>
      </c>
    </row>
    <row r="905">
      <c r="A905" s="3" t="n">
        <v>901</v>
      </c>
      <c r="B905" s="3" t="inlineStr">
        <is>
          <t>968d0315-6f63-5138-b446-1888bc25cea4</t>
        </is>
      </c>
      <c r="C905" s="3" t="inlineStr">
        <is>
          <t>2025-09-12</t>
        </is>
      </c>
      <c r="D905" s="3" t="inlineStr">
        <is>
          <t>2025-09</t>
        </is>
      </c>
      <c r="E905" s="3" t="inlineStr">
        <is>
          <t>Ottilie Rourke</t>
        </is>
      </c>
      <c r="F905" s="3" t="inlineStr">
        <is>
          <t>Retired Executive</t>
        </is>
      </c>
      <c r="G905" s="3" t="inlineStr">
        <is>
          <t>TX</t>
        </is>
      </c>
      <c r="H905" s="3" t="n">
        <v>1982</v>
      </c>
      <c r="I905" s="3" t="inlineStr">
        <is>
          <t>Bentley</t>
        </is>
      </c>
      <c r="J905" s="3" t="inlineStr">
        <is>
          <t>Continental GT</t>
        </is>
      </c>
      <c r="K905" s="3" t="inlineStr">
        <is>
          <t>production_luxury</t>
        </is>
      </c>
      <c r="L905" s="3" t="inlineStr">
        <is>
          <t>01 Luxury Sedan/SUV</t>
        </is>
      </c>
      <c r="M905" s="7" t="n">
        <v>380000</v>
      </c>
      <c r="N905" s="3" t="inlineStr">
        <is>
          <t>three_plus_fault</t>
        </is>
      </c>
      <c r="O905" s="3" t="n">
        <v>4</v>
      </c>
      <c r="P905" s="3" t="n">
        <v>4</v>
      </c>
      <c r="Q905" s="3" t="n">
        <v>0</v>
      </c>
      <c r="R905" s="3" t="inlineStr">
        <is>
          <t>No</t>
        </is>
      </c>
      <c r="S905" s="3" t="inlineStr">
        <is>
          <t>decline</t>
        </is>
      </c>
      <c r="T905" s="7" t="n">
        <v>5931.04</v>
      </c>
      <c r="U905" s="3" t="inlineStr">
        <is>
          <t>indicative</t>
        </is>
      </c>
      <c r="V905" s="3" t="inlineStr">
        <is>
          <t>Not Bound</t>
        </is>
      </c>
      <c r="W905" s="3" t="inlineStr"/>
    </row>
    <row r="906">
      <c r="A906" s="8" t="n">
        <v>902</v>
      </c>
      <c r="B906" s="8" t="inlineStr">
        <is>
          <t>1bc69124-c02a-515d-90ee-11ac19330eda</t>
        </is>
      </c>
      <c r="C906" s="8" t="inlineStr">
        <is>
          <t>2025-09-05</t>
        </is>
      </c>
      <c r="D906" s="8" t="inlineStr">
        <is>
          <t>2025-09</t>
        </is>
      </c>
      <c r="E906" s="8" t="inlineStr">
        <is>
          <t>Wilhelmina Blackwood</t>
        </is>
      </c>
      <c r="F906" s="8" t="inlineStr">
        <is>
          <t>Law Firm Partner</t>
        </is>
      </c>
      <c r="G906" s="8" t="inlineStr">
        <is>
          <t>MO</t>
        </is>
      </c>
      <c r="H906" s="8" t="n">
        <v>1978</v>
      </c>
      <c r="I906" s="8" t="inlineStr">
        <is>
          <t>BMW</t>
        </is>
      </c>
      <c r="J906" s="8" t="inlineStr">
        <is>
          <t>M8 Competition</t>
        </is>
      </c>
      <c r="K906" s="8" t="inlineStr">
        <is>
          <t>production_luxury</t>
        </is>
      </c>
      <c r="L906" s="8" t="inlineStr">
        <is>
          <t>01 Luxury Sedan/SUV</t>
        </is>
      </c>
      <c r="M906" s="9" t="n">
        <v>585000</v>
      </c>
      <c r="N906" s="8" t="inlineStr">
        <is>
          <t>clean</t>
        </is>
      </c>
      <c r="O906" s="8" t="n">
        <v>0</v>
      </c>
      <c r="P906" s="8" t="n">
        <v>0</v>
      </c>
      <c r="Q906" s="8" t="n">
        <v>0</v>
      </c>
      <c r="R906" s="8" t="inlineStr">
        <is>
          <t>No</t>
        </is>
      </c>
      <c r="S906" s="8" t="inlineStr">
        <is>
          <t>bind</t>
        </is>
      </c>
      <c r="T906" s="9" t="n">
        <v>7293.96</v>
      </c>
      <c r="U906" s="8" t="inlineStr">
        <is>
          <t>bound</t>
        </is>
      </c>
      <c r="V906" s="8" t="inlineStr">
        <is>
          <t>Bound</t>
        </is>
      </c>
      <c r="W906" s="8" t="inlineStr">
        <is>
          <t>CANON-202509-000902</t>
        </is>
      </c>
    </row>
    <row r="907">
      <c r="A907" s="3" t="n">
        <v>903</v>
      </c>
      <c r="B907" s="3" t="inlineStr">
        <is>
          <t>ab266ec4-60a3-599a-b5f9-a7fa6c4c472e</t>
        </is>
      </c>
      <c r="C907" s="3" t="inlineStr">
        <is>
          <t>2025-09-28</t>
        </is>
      </c>
      <c r="D907" s="3" t="inlineStr">
        <is>
          <t>2025-09</t>
        </is>
      </c>
      <c r="E907" s="3" t="inlineStr">
        <is>
          <t>Wilhelmina Ashcombe</t>
        </is>
      </c>
      <c r="F907" s="3" t="inlineStr">
        <is>
          <t>Software Architect</t>
        </is>
      </c>
      <c r="G907" s="3" t="inlineStr">
        <is>
          <t>CO</t>
        </is>
      </c>
      <c r="H907" s="3" t="n">
        <v>1989</v>
      </c>
      <c r="I907" s="3" t="inlineStr">
        <is>
          <t>Bentley</t>
        </is>
      </c>
      <c r="J907" s="3" t="inlineStr">
        <is>
          <t>Continental GT</t>
        </is>
      </c>
      <c r="K907" s="3" t="inlineStr">
        <is>
          <t>production_luxury</t>
        </is>
      </c>
      <c r="L907" s="3" t="inlineStr">
        <is>
          <t>01 Luxury Sedan/SUV</t>
        </is>
      </c>
      <c r="M907" s="7" t="n">
        <v>700000</v>
      </c>
      <c r="N907" s="3" t="inlineStr">
        <is>
          <t>clean</t>
        </is>
      </c>
      <c r="O907" s="3" t="n">
        <v>0</v>
      </c>
      <c r="P907" s="3" t="n">
        <v>0</v>
      </c>
      <c r="Q907" s="3" t="n">
        <v>0</v>
      </c>
      <c r="R907" s="3" t="inlineStr">
        <is>
          <t>No</t>
        </is>
      </c>
      <c r="S907" s="3" t="inlineStr">
        <is>
          <t>bind</t>
        </is>
      </c>
      <c r="T907" s="7" t="n">
        <v>9057.16</v>
      </c>
      <c r="U907" s="3" t="inlineStr">
        <is>
          <t>bound</t>
        </is>
      </c>
      <c r="V907" s="3" t="inlineStr">
        <is>
          <t>Bound</t>
        </is>
      </c>
      <c r="W907" s="3" t="inlineStr">
        <is>
          <t>CANON-202509-000903</t>
        </is>
      </c>
    </row>
    <row r="908">
      <c r="A908" s="8" t="n">
        <v>904</v>
      </c>
      <c r="B908" s="8" t="inlineStr">
        <is>
          <t>f727599d-44d1-5e50-9ad6-c23c2658fc49</t>
        </is>
      </c>
      <c r="C908" s="8" t="inlineStr">
        <is>
          <t>2025-09-14</t>
        </is>
      </c>
      <c r="D908" s="8" t="inlineStr">
        <is>
          <t>2025-09</t>
        </is>
      </c>
      <c r="E908" s="8" t="inlineStr">
        <is>
          <t>Wilhelmina Underwood</t>
        </is>
      </c>
      <c r="F908" s="8" t="inlineStr">
        <is>
          <t>Cardiologist</t>
        </is>
      </c>
      <c r="G908" s="8" t="inlineStr">
        <is>
          <t>TX</t>
        </is>
      </c>
      <c r="H908" s="8" t="n">
        <v>1980</v>
      </c>
      <c r="I908" s="8" t="inlineStr">
        <is>
          <t>Ferrari</t>
        </is>
      </c>
      <c r="J908" s="8" t="inlineStr">
        <is>
          <t>275 GTB/4</t>
        </is>
      </c>
      <c r="K908" s="8" t="inlineStr">
        <is>
          <t>classic_collector</t>
        </is>
      </c>
      <c r="L908" s="8" t="inlineStr">
        <is>
          <t>07 Post-War Classic (1946-1972)</t>
        </is>
      </c>
      <c r="M908" s="9" t="n">
        <v>760000</v>
      </c>
      <c r="N908" s="8" t="inlineStr">
        <is>
          <t>clean</t>
        </is>
      </c>
      <c r="O908" s="8" t="n">
        <v>0</v>
      </c>
      <c r="P908" s="8" t="n">
        <v>0</v>
      </c>
      <c r="Q908" s="8" t="n">
        <v>0</v>
      </c>
      <c r="R908" s="8" t="inlineStr">
        <is>
          <t>No</t>
        </is>
      </c>
      <c r="S908" s="8" t="inlineStr">
        <is>
          <t>bind</t>
        </is>
      </c>
      <c r="T908" s="9" t="n">
        <v>6800.92</v>
      </c>
      <c r="U908" s="8" t="inlineStr">
        <is>
          <t>bound</t>
        </is>
      </c>
      <c r="V908" s="8" t="inlineStr">
        <is>
          <t>Bound</t>
        </is>
      </c>
      <c r="W908" s="8" t="inlineStr">
        <is>
          <t>CANON-202509-000904</t>
        </is>
      </c>
    </row>
    <row r="909">
      <c r="A909" s="3" t="n">
        <v>905</v>
      </c>
      <c r="B909" s="3" t="inlineStr">
        <is>
          <t>edc2be90-0aa9-5367-8276-1ab23cbfb30a</t>
        </is>
      </c>
      <c r="C909" s="3" t="inlineStr">
        <is>
          <t>2025-09-19</t>
        </is>
      </c>
      <c r="D909" s="3" t="inlineStr">
        <is>
          <t>2025-09</t>
        </is>
      </c>
      <c r="E909" s="3" t="inlineStr">
        <is>
          <t>Delphine Pennington</t>
        </is>
      </c>
      <c r="F909" s="3" t="inlineStr">
        <is>
          <t>Orthopedic Surgeon</t>
        </is>
      </c>
      <c r="G909" s="3" t="inlineStr">
        <is>
          <t>WY</t>
        </is>
      </c>
      <c r="H909" s="3" t="n">
        <v>1989</v>
      </c>
      <c r="I909" s="3" t="inlineStr">
        <is>
          <t>BMW</t>
        </is>
      </c>
      <c r="J909" s="3" t="inlineStr">
        <is>
          <t>M8 Competition</t>
        </is>
      </c>
      <c r="K909" s="3" t="inlineStr">
        <is>
          <t>production_luxury</t>
        </is>
      </c>
      <c r="L909" s="3" t="inlineStr">
        <is>
          <t>01 Luxury Sedan/SUV</t>
        </is>
      </c>
      <c r="M909" s="7" t="n">
        <v>505000</v>
      </c>
      <c r="N909" s="3" t="inlineStr">
        <is>
          <t>clean</t>
        </is>
      </c>
      <c r="O909" s="3" t="n">
        <v>0</v>
      </c>
      <c r="P909" s="3" t="n">
        <v>0</v>
      </c>
      <c r="Q909" s="3" t="n">
        <v>0</v>
      </c>
      <c r="R909" s="3" t="inlineStr">
        <is>
          <t>No</t>
        </is>
      </c>
      <c r="S909" s="3" t="inlineStr">
        <is>
          <t>bind</t>
        </is>
      </c>
      <c r="T909" s="7" t="n">
        <v>6355.89</v>
      </c>
      <c r="U909" s="3" t="inlineStr">
        <is>
          <t>bound</t>
        </is>
      </c>
      <c r="V909" s="3" t="inlineStr">
        <is>
          <t>Bound</t>
        </is>
      </c>
      <c r="W909" s="3" t="inlineStr">
        <is>
          <t>CANON-202509-000905</t>
        </is>
      </c>
    </row>
    <row r="910">
      <c r="A910" s="8" t="n">
        <v>906</v>
      </c>
      <c r="B910" s="8" t="inlineStr">
        <is>
          <t>16450774-e566-5526-9a4e-989166d35e73</t>
        </is>
      </c>
      <c r="C910" s="8" t="inlineStr">
        <is>
          <t>2025-09-12</t>
        </is>
      </c>
      <c r="D910" s="8" t="inlineStr">
        <is>
          <t>2025-09</t>
        </is>
      </c>
      <c r="E910" s="8" t="inlineStr">
        <is>
          <t>Aurelio Chattopadhyay</t>
        </is>
      </c>
      <c r="F910" s="8" t="inlineStr">
        <is>
          <t>Software Architect</t>
        </is>
      </c>
      <c r="G910" s="8" t="inlineStr">
        <is>
          <t>WI</t>
        </is>
      </c>
      <c r="H910" s="8" t="n">
        <v>1999</v>
      </c>
      <c r="I910" s="8" t="inlineStr">
        <is>
          <t>Mercedes-Benz</t>
        </is>
      </c>
      <c r="J910" s="8" t="inlineStr">
        <is>
          <t>AMG GT</t>
        </is>
      </c>
      <c r="K910" s="8" t="inlineStr">
        <is>
          <t>production_luxury</t>
        </is>
      </c>
      <c r="L910" s="8" t="inlineStr">
        <is>
          <t>01 Luxury Sedan/SUV</t>
        </is>
      </c>
      <c r="M910" s="9" t="n">
        <v>505000</v>
      </c>
      <c r="N910" s="8" t="inlineStr">
        <is>
          <t>clean</t>
        </is>
      </c>
      <c r="O910" s="8" t="n">
        <v>0</v>
      </c>
      <c r="P910" s="8" t="n">
        <v>0</v>
      </c>
      <c r="Q910" s="8" t="n">
        <v>0</v>
      </c>
      <c r="R910" s="8" t="inlineStr">
        <is>
          <t>No</t>
        </is>
      </c>
      <c r="S910" s="8" t="inlineStr">
        <is>
          <t>bind</t>
        </is>
      </c>
      <c r="T910" s="9" t="n">
        <v>7128.11</v>
      </c>
      <c r="U910" s="8" t="inlineStr">
        <is>
          <t>bound</t>
        </is>
      </c>
      <c r="V910" s="8" t="inlineStr">
        <is>
          <t>Bound</t>
        </is>
      </c>
      <c r="W910" s="8" t="inlineStr">
        <is>
          <t>CANON-202509-000906</t>
        </is>
      </c>
    </row>
    <row r="911">
      <c r="A911" s="3" t="n">
        <v>907</v>
      </c>
      <c r="B911" s="3" t="inlineStr">
        <is>
          <t>a0a5f753-6a1b-52d7-ab99-c5d4770fbf83</t>
        </is>
      </c>
      <c r="C911" s="3" t="inlineStr">
        <is>
          <t>2025-09-02</t>
        </is>
      </c>
      <c r="D911" s="3" t="inlineStr">
        <is>
          <t>2025-09</t>
        </is>
      </c>
      <c r="E911" s="3" t="inlineStr">
        <is>
          <t>Fenwick Montoya</t>
        </is>
      </c>
      <c r="F911" s="3" t="inlineStr">
        <is>
          <t>Portfolio Manager</t>
        </is>
      </c>
      <c r="G911" s="3" t="inlineStr">
        <is>
          <t>FL</t>
        </is>
      </c>
      <c r="H911" s="3" t="n">
        <v>1997</v>
      </c>
      <c r="I911" s="3" t="inlineStr">
        <is>
          <t>Aston Martin</t>
        </is>
      </c>
      <c r="J911" s="3" t="inlineStr">
        <is>
          <t>DB12</t>
        </is>
      </c>
      <c r="K911" s="3" t="inlineStr">
        <is>
          <t>production_luxury</t>
        </is>
      </c>
      <c r="L911" s="3" t="inlineStr">
        <is>
          <t>01 Luxury Sedan/SUV</t>
        </is>
      </c>
      <c r="M911" s="7" t="n">
        <v>690000</v>
      </c>
      <c r="N911" s="3" t="inlineStr">
        <is>
          <t>clean</t>
        </is>
      </c>
      <c r="O911" s="3" t="n">
        <v>0</v>
      </c>
      <c r="P911" s="3" t="n">
        <v>0</v>
      </c>
      <c r="Q911" s="3" t="n">
        <v>0</v>
      </c>
      <c r="R911" s="3" t="inlineStr">
        <is>
          <t>No</t>
        </is>
      </c>
      <c r="S911" s="3" t="inlineStr">
        <is>
          <t>bind</t>
        </is>
      </c>
      <c r="T911" s="7" t="n">
        <v>11524.95</v>
      </c>
      <c r="U911" s="3" t="inlineStr">
        <is>
          <t>bound</t>
        </is>
      </c>
      <c r="V911" s="3" t="inlineStr">
        <is>
          <t>Bound</t>
        </is>
      </c>
      <c r="W911" s="3" t="inlineStr">
        <is>
          <t>CANON-202509-000907</t>
        </is>
      </c>
    </row>
    <row r="912">
      <c r="A912" s="8" t="n">
        <v>908</v>
      </c>
      <c r="B912" s="8" t="inlineStr">
        <is>
          <t>69b6454a-af8a-525f-bd82-c15f049d2c3c</t>
        </is>
      </c>
      <c r="C912" s="8" t="inlineStr">
        <is>
          <t>2025-09-23</t>
        </is>
      </c>
      <c r="D912" s="8" t="inlineStr">
        <is>
          <t>2025-09</t>
        </is>
      </c>
      <c r="E912" s="8" t="inlineStr">
        <is>
          <t>Anouk Harrington</t>
        </is>
      </c>
      <c r="F912" s="8" t="inlineStr">
        <is>
          <t>Cardiologist</t>
        </is>
      </c>
      <c r="G912" s="8" t="inlineStr">
        <is>
          <t>PA</t>
        </is>
      </c>
      <c r="H912" s="8" t="n">
        <v>2021</v>
      </c>
      <c r="I912" s="8" t="inlineStr">
        <is>
          <t>Mercedes-Benz</t>
        </is>
      </c>
      <c r="J912" s="8" t="inlineStr">
        <is>
          <t>AMG GT</t>
        </is>
      </c>
      <c r="K912" s="8" t="inlineStr">
        <is>
          <t>production_luxury</t>
        </is>
      </c>
      <c r="L912" s="8" t="inlineStr">
        <is>
          <t>01 Luxury Sedan/SUV</t>
        </is>
      </c>
      <c r="M912" s="9" t="n">
        <v>315000</v>
      </c>
      <c r="N912" s="8" t="inlineStr">
        <is>
          <t>clean</t>
        </is>
      </c>
      <c r="O912" s="8" t="n">
        <v>0</v>
      </c>
      <c r="P912" s="8" t="n">
        <v>0</v>
      </c>
      <c r="Q912" s="8" t="n">
        <v>0</v>
      </c>
      <c r="R912" s="8" t="inlineStr">
        <is>
          <t>No</t>
        </is>
      </c>
      <c r="S912" s="8" t="inlineStr">
        <is>
          <t>bind</t>
        </is>
      </c>
      <c r="T912" s="9" t="n">
        <v>4275.24</v>
      </c>
      <c r="U912" s="8" t="inlineStr">
        <is>
          <t>bound</t>
        </is>
      </c>
      <c r="V912" s="8" t="inlineStr">
        <is>
          <t>Bound</t>
        </is>
      </c>
      <c r="W912" s="8" t="inlineStr">
        <is>
          <t>CANON-202509-000908</t>
        </is>
      </c>
    </row>
    <row r="913">
      <c r="A913" s="3" t="n">
        <v>909</v>
      </c>
      <c r="B913" s="3" t="inlineStr">
        <is>
          <t>db5e4c26-8d98-500f-bdf0-c752114f60d9</t>
        </is>
      </c>
      <c r="C913" s="3" t="inlineStr">
        <is>
          <t>2025-09-23</t>
        </is>
      </c>
      <c r="D913" s="3" t="inlineStr">
        <is>
          <t>2025-09</t>
        </is>
      </c>
      <c r="E913" s="3" t="inlineStr">
        <is>
          <t>Desmond Pennington</t>
        </is>
      </c>
      <c r="F913" s="3" t="inlineStr">
        <is>
          <t>Retired Executive</t>
        </is>
      </c>
      <c r="G913" s="3" t="inlineStr">
        <is>
          <t>TX</t>
        </is>
      </c>
      <c r="H913" s="3" t="n">
        <v>1963</v>
      </c>
      <c r="I913" s="3" t="inlineStr">
        <is>
          <t>Aston Martin</t>
        </is>
      </c>
      <c r="J913" s="3" t="inlineStr">
        <is>
          <t>DB12</t>
        </is>
      </c>
      <c r="K913" s="3" t="inlineStr">
        <is>
          <t>production_luxury</t>
        </is>
      </c>
      <c r="L913" s="3" t="inlineStr">
        <is>
          <t>01 Luxury Sedan/SUV</t>
        </is>
      </c>
      <c r="M913" s="7" t="n">
        <v>770000</v>
      </c>
      <c r="N913" s="3" t="inlineStr">
        <is>
          <t>clean</t>
        </is>
      </c>
      <c r="O913" s="3" t="n">
        <v>0</v>
      </c>
      <c r="P913" s="3" t="n">
        <v>0</v>
      </c>
      <c r="Q913" s="3" t="n">
        <v>0</v>
      </c>
      <c r="R913" s="3" t="inlineStr">
        <is>
          <t>No</t>
        </is>
      </c>
      <c r="S913" s="3" t="inlineStr">
        <is>
          <t>bind</t>
        </is>
      </c>
      <c r="T913" s="7" t="n">
        <v>10415.74</v>
      </c>
      <c r="U913" s="3" t="inlineStr">
        <is>
          <t>bound</t>
        </is>
      </c>
      <c r="V913" s="3" t="inlineStr">
        <is>
          <t>Bound</t>
        </is>
      </c>
      <c r="W913" s="3" t="inlineStr">
        <is>
          <t>CANON-202509-000909</t>
        </is>
      </c>
    </row>
    <row r="914">
      <c r="A914" s="8" t="n">
        <v>910</v>
      </c>
      <c r="B914" s="8" t="inlineStr">
        <is>
          <t>f3ca83b5-25ba-5ff9-8822-817a4051da66</t>
        </is>
      </c>
      <c r="C914" s="8" t="inlineStr">
        <is>
          <t>2025-09-28</t>
        </is>
      </c>
      <c r="D914" s="8" t="inlineStr">
        <is>
          <t>2025-09</t>
        </is>
      </c>
      <c r="E914" s="8" t="inlineStr">
        <is>
          <t>Thaddeus Fairweather</t>
        </is>
      </c>
      <c r="F914" s="8" t="inlineStr">
        <is>
          <t>Anesthesiologist</t>
        </is>
      </c>
      <c r="G914" s="8" t="inlineStr">
        <is>
          <t>GA</t>
        </is>
      </c>
      <c r="H914" s="8" t="n">
        <v>1996</v>
      </c>
      <c r="I914" s="8" t="inlineStr">
        <is>
          <t>Mercedes-Benz</t>
        </is>
      </c>
      <c r="J914" s="8" t="inlineStr">
        <is>
          <t>AMG GT</t>
        </is>
      </c>
      <c r="K914" s="8" t="inlineStr">
        <is>
          <t>production_luxury</t>
        </is>
      </c>
      <c r="L914" s="8" t="inlineStr">
        <is>
          <t>01 Luxury Sedan/SUV</t>
        </is>
      </c>
      <c r="M914" s="9" t="n">
        <v>575000</v>
      </c>
      <c r="N914" s="8" t="inlineStr">
        <is>
          <t>clean</t>
        </is>
      </c>
      <c r="O914" s="8" t="n">
        <v>0</v>
      </c>
      <c r="P914" s="8" t="n">
        <v>0</v>
      </c>
      <c r="Q914" s="8" t="n">
        <v>0</v>
      </c>
      <c r="R914" s="8" t="inlineStr">
        <is>
          <t>No</t>
        </is>
      </c>
      <c r="S914" s="8" t="inlineStr">
        <is>
          <t>bind</t>
        </is>
      </c>
      <c r="T914" s="9" t="n">
        <v>7575.08</v>
      </c>
      <c r="U914" s="8" t="inlineStr">
        <is>
          <t>bound</t>
        </is>
      </c>
      <c r="V914" s="8" t="inlineStr">
        <is>
          <t>Bound</t>
        </is>
      </c>
      <c r="W914" s="8" t="inlineStr">
        <is>
          <t>CANON-202509-000910</t>
        </is>
      </c>
    </row>
    <row r="915">
      <c r="A915" s="3" t="n">
        <v>911</v>
      </c>
      <c r="B915" s="3" t="inlineStr">
        <is>
          <t>be95459d-d420-5549-962b-1c7f50e44fb2</t>
        </is>
      </c>
      <c r="C915" s="3" t="inlineStr">
        <is>
          <t>2025-09-24</t>
        </is>
      </c>
      <c r="D915" s="3" t="inlineStr">
        <is>
          <t>2025-09</t>
        </is>
      </c>
      <c r="E915" s="3" t="inlineStr">
        <is>
          <t>Delphine Farkas</t>
        </is>
      </c>
      <c r="F915" s="3" t="inlineStr">
        <is>
          <t>Orthopedic Surgeon</t>
        </is>
      </c>
      <c r="G915" s="3" t="inlineStr">
        <is>
          <t>PA</t>
        </is>
      </c>
      <c r="H915" s="3" t="n">
        <v>1991</v>
      </c>
      <c r="I915" s="3" t="inlineStr">
        <is>
          <t>Porsche</t>
        </is>
      </c>
      <c r="J915" s="3" t="inlineStr">
        <is>
          <t>911 Turbo S</t>
        </is>
      </c>
      <c r="K915" s="3" t="inlineStr">
        <is>
          <t>production_luxury</t>
        </is>
      </c>
      <c r="L915" s="3" t="inlineStr">
        <is>
          <t>01 Luxury Sedan/SUV</t>
        </is>
      </c>
      <c r="M915" s="7" t="n">
        <v>780000</v>
      </c>
      <c r="N915" s="3" t="inlineStr">
        <is>
          <t>clean</t>
        </is>
      </c>
      <c r="O915" s="3" t="n">
        <v>0</v>
      </c>
      <c r="P915" s="3" t="n">
        <v>0</v>
      </c>
      <c r="Q915" s="3" t="n">
        <v>0</v>
      </c>
      <c r="R915" s="3" t="inlineStr">
        <is>
          <t>No</t>
        </is>
      </c>
      <c r="S915" s="3" t="inlineStr">
        <is>
          <t>bind</t>
        </is>
      </c>
      <c r="T915" s="7" t="n">
        <v>9174.790000000001</v>
      </c>
      <c r="U915" s="3" t="inlineStr">
        <is>
          <t>bound</t>
        </is>
      </c>
      <c r="V915" s="3" t="inlineStr">
        <is>
          <t>Bound</t>
        </is>
      </c>
      <c r="W915" s="3" t="inlineStr">
        <is>
          <t>CANON-202509-000911</t>
        </is>
      </c>
    </row>
    <row r="916">
      <c r="A916" s="8" t="n">
        <v>912</v>
      </c>
      <c r="B916" s="8" t="inlineStr">
        <is>
          <t>137e8745-f5c3-584c-ae29-13a22db75e67</t>
        </is>
      </c>
      <c r="C916" s="8" t="inlineStr">
        <is>
          <t>2025-09-06</t>
        </is>
      </c>
      <c r="D916" s="8" t="inlineStr">
        <is>
          <t>2025-09</t>
        </is>
      </c>
      <c r="E916" s="8" t="inlineStr">
        <is>
          <t>Aurelio Whitlock</t>
        </is>
      </c>
      <c r="F916" s="8" t="inlineStr">
        <is>
          <t>Portfolio Manager</t>
        </is>
      </c>
      <c r="G916" s="8" t="inlineStr">
        <is>
          <t>HI</t>
        </is>
      </c>
      <c r="H916" s="8" t="n">
        <v>2012</v>
      </c>
      <c r="I916" s="8" t="inlineStr">
        <is>
          <t>Porsche</t>
        </is>
      </c>
      <c r="J916" s="8" t="inlineStr">
        <is>
          <t>911 Turbo S</t>
        </is>
      </c>
      <c r="K916" s="8" t="inlineStr">
        <is>
          <t>production_luxury</t>
        </is>
      </c>
      <c r="L916" s="8" t="inlineStr">
        <is>
          <t>01 Luxury Sedan/SUV</t>
        </is>
      </c>
      <c r="M916" s="9" t="n">
        <v>250000</v>
      </c>
      <c r="N916" s="8" t="inlineStr">
        <is>
          <t>clean</t>
        </is>
      </c>
      <c r="O916" s="8" t="n">
        <v>0</v>
      </c>
      <c r="P916" s="8" t="n">
        <v>0</v>
      </c>
      <c r="Q916" s="8" t="n">
        <v>0</v>
      </c>
      <c r="R916" s="8" t="inlineStr">
        <is>
          <t>No</t>
        </is>
      </c>
      <c r="S916" s="8" t="inlineStr">
        <is>
          <t>bind</t>
        </is>
      </c>
      <c r="T916" s="9" t="n">
        <v>4410.96</v>
      </c>
      <c r="U916" s="8" t="inlineStr">
        <is>
          <t>bound</t>
        </is>
      </c>
      <c r="V916" s="8" t="inlineStr">
        <is>
          <t>Bound</t>
        </is>
      </c>
      <c r="W916" s="8" t="inlineStr">
        <is>
          <t>CANON-202509-000912</t>
        </is>
      </c>
    </row>
    <row r="917">
      <c r="A917" s="3" t="n">
        <v>913</v>
      </c>
      <c r="B917" s="3" t="inlineStr">
        <is>
          <t>145c5962-8d7a-533b-bb7b-f170bd62e04f</t>
        </is>
      </c>
      <c r="C917" s="3" t="inlineStr">
        <is>
          <t>2025-09-04</t>
        </is>
      </c>
      <c r="D917" s="3" t="inlineStr">
        <is>
          <t>2025-09</t>
        </is>
      </c>
      <c r="E917" s="3" t="inlineStr">
        <is>
          <t>Aurelio Castellanos</t>
        </is>
      </c>
      <c r="F917" s="3" t="inlineStr">
        <is>
          <t>Software Architect</t>
        </is>
      </c>
      <c r="G917" s="3" t="inlineStr">
        <is>
          <t>TX</t>
        </is>
      </c>
      <c r="H917" s="3" t="n">
        <v>1994</v>
      </c>
      <c r="I917" s="3" t="inlineStr">
        <is>
          <t>BMW</t>
        </is>
      </c>
      <c r="J917" s="3" t="inlineStr">
        <is>
          <t>M8 Competition</t>
        </is>
      </c>
      <c r="K917" s="3" t="inlineStr">
        <is>
          <t>production_luxury</t>
        </is>
      </c>
      <c r="L917" s="3" t="inlineStr">
        <is>
          <t>01 Luxury Sedan/SUV</t>
        </is>
      </c>
      <c r="M917" s="7" t="n">
        <v>885000</v>
      </c>
      <c r="N917" s="3" t="inlineStr">
        <is>
          <t>clean</t>
        </is>
      </c>
      <c r="O917" s="3" t="n">
        <v>0</v>
      </c>
      <c r="P917" s="3" t="n">
        <v>0</v>
      </c>
      <c r="Q917" s="3" t="n">
        <v>0</v>
      </c>
      <c r="R917" s="3" t="inlineStr">
        <is>
          <t>No</t>
        </is>
      </c>
      <c r="S917" s="3" t="inlineStr">
        <is>
          <t>bind</t>
        </is>
      </c>
      <c r="T917" s="7" t="n">
        <v>11971.33</v>
      </c>
      <c r="U917" s="3" t="inlineStr">
        <is>
          <t>bound</t>
        </is>
      </c>
      <c r="V917" s="3" t="inlineStr">
        <is>
          <t>Bound</t>
        </is>
      </c>
      <c r="W917" s="3" t="inlineStr">
        <is>
          <t>CANON-202509-000913</t>
        </is>
      </c>
    </row>
    <row r="918">
      <c r="A918" s="8" t="n">
        <v>914</v>
      </c>
      <c r="B918" s="8" t="inlineStr">
        <is>
          <t>2fb0dbb5-a199-5bcf-aff1-7fec1c1f9add</t>
        </is>
      </c>
      <c r="C918" s="8" t="inlineStr">
        <is>
          <t>2025-09-07</t>
        </is>
      </c>
      <c r="D918" s="8" t="inlineStr">
        <is>
          <t>2025-09</t>
        </is>
      </c>
      <c r="E918" s="8" t="inlineStr">
        <is>
          <t>Mireille Vasquez</t>
        </is>
      </c>
      <c r="F918" s="8" t="inlineStr">
        <is>
          <t>Retired Executive</t>
        </is>
      </c>
      <c r="G918" s="8" t="inlineStr">
        <is>
          <t>FL</t>
        </is>
      </c>
      <c r="H918" s="8" t="n">
        <v>1996</v>
      </c>
      <c r="I918" s="8" t="inlineStr">
        <is>
          <t>Ringbrothers</t>
        </is>
      </c>
      <c r="J918" s="8" t="inlineStr">
        <is>
          <t>Mustang</t>
        </is>
      </c>
      <c r="K918" s="8" t="inlineStr">
        <is>
          <t>restomod_coachbuilt</t>
        </is>
      </c>
      <c r="L918" s="8" t="inlineStr">
        <is>
          <t>11 Restomod/Coachbuilt</t>
        </is>
      </c>
      <c r="M918" s="9" t="n">
        <v>130000</v>
      </c>
      <c r="N918" s="8" t="inlineStr">
        <is>
          <t>clean</t>
        </is>
      </c>
      <c r="O918" s="8" t="n">
        <v>0</v>
      </c>
      <c r="P918" s="8" t="n">
        <v>0</v>
      </c>
      <c r="Q918" s="8" t="n">
        <v>0</v>
      </c>
      <c r="R918" s="8" t="inlineStr">
        <is>
          <t>No</t>
        </is>
      </c>
      <c r="S918" s="8" t="inlineStr">
        <is>
          <t>bind</t>
        </is>
      </c>
      <c r="T918" s="9" t="n">
        <v>3507.59</v>
      </c>
      <c r="U918" s="8" t="inlineStr">
        <is>
          <t>bound</t>
        </is>
      </c>
      <c r="V918" s="8" t="inlineStr">
        <is>
          <t>Bound</t>
        </is>
      </c>
      <c r="W918" s="8" t="inlineStr">
        <is>
          <t>CANON-202509-000914</t>
        </is>
      </c>
    </row>
    <row r="919">
      <c r="A919" s="3" t="n">
        <v>915</v>
      </c>
      <c r="B919" s="3" t="inlineStr">
        <is>
          <t>f96d7a52-0dfa-55d8-9428-9803197be052</t>
        </is>
      </c>
      <c r="C919" s="3" t="inlineStr">
        <is>
          <t>2025-09-17</t>
        </is>
      </c>
      <c r="D919" s="3" t="inlineStr">
        <is>
          <t>2025-09</t>
        </is>
      </c>
      <c r="E919" s="3" t="inlineStr">
        <is>
          <t>Lorenzo Castellanos</t>
        </is>
      </c>
      <c r="F919" s="3" t="inlineStr">
        <is>
          <t>Founder / CEO</t>
        </is>
      </c>
      <c r="G919" s="3" t="inlineStr">
        <is>
          <t>PA</t>
        </is>
      </c>
      <c r="H919" s="3" t="n">
        <v>2004</v>
      </c>
      <c r="I919" s="3" t="inlineStr">
        <is>
          <t>Lamborghini</t>
        </is>
      </c>
      <c r="J919" s="3" t="inlineStr">
        <is>
          <t>Huracan EVO</t>
        </is>
      </c>
      <c r="K919" s="3" t="inlineStr">
        <is>
          <t>exotic</t>
        </is>
      </c>
      <c r="L919" s="3" t="inlineStr">
        <is>
          <t>03 Supercar</t>
        </is>
      </c>
      <c r="M919" s="7" t="n">
        <v>1780000</v>
      </c>
      <c r="N919" s="3" t="inlineStr">
        <is>
          <t>clean</t>
        </is>
      </c>
      <c r="O919" s="3" t="n">
        <v>0</v>
      </c>
      <c r="P919" s="3" t="n">
        <v>0</v>
      </c>
      <c r="Q919" s="3" t="n">
        <v>0</v>
      </c>
      <c r="R919" s="3" t="inlineStr">
        <is>
          <t>No</t>
        </is>
      </c>
      <c r="S919" s="3" t="inlineStr">
        <is>
          <t>bind</t>
        </is>
      </c>
      <c r="T919" s="7" t="n">
        <v>25769.02</v>
      </c>
      <c r="U919" s="3" t="inlineStr">
        <is>
          <t>bound</t>
        </is>
      </c>
      <c r="V919" s="3" t="inlineStr">
        <is>
          <t>Bound</t>
        </is>
      </c>
      <c r="W919" s="3" t="inlineStr">
        <is>
          <t>CANON-202509-000915</t>
        </is>
      </c>
    </row>
    <row r="920">
      <c r="A920" s="8" t="n">
        <v>916</v>
      </c>
      <c r="B920" s="8" t="inlineStr">
        <is>
          <t>6a601663-0e5c-50b2-93b4-29d82cfce355</t>
        </is>
      </c>
      <c r="C920" s="8" t="inlineStr">
        <is>
          <t>2025-09-10</t>
        </is>
      </c>
      <c r="D920" s="8" t="inlineStr">
        <is>
          <t>2025-09</t>
        </is>
      </c>
      <c r="E920" s="8" t="inlineStr">
        <is>
          <t>Leopold Ashcombe</t>
        </is>
      </c>
      <c r="F920" s="8" t="inlineStr">
        <is>
          <t>Cardiologist</t>
        </is>
      </c>
      <c r="G920" s="8" t="inlineStr">
        <is>
          <t>KS</t>
        </is>
      </c>
      <c r="H920" s="8" t="n">
        <v>1965</v>
      </c>
      <c r="I920" s="8" t="inlineStr">
        <is>
          <t>Ferrari</t>
        </is>
      </c>
      <c r="J920" s="8" t="inlineStr">
        <is>
          <t>SF90 Stradale</t>
        </is>
      </c>
      <c r="K920" s="8" t="inlineStr">
        <is>
          <t>exotic</t>
        </is>
      </c>
      <c r="L920" s="8" t="inlineStr">
        <is>
          <t>03 Supercar</t>
        </is>
      </c>
      <c r="M920" s="9" t="n">
        <v>475000</v>
      </c>
      <c r="N920" s="8" t="inlineStr">
        <is>
          <t>clean</t>
        </is>
      </c>
      <c r="O920" s="8" t="n">
        <v>0</v>
      </c>
      <c r="P920" s="8" t="n">
        <v>0</v>
      </c>
      <c r="Q920" s="8" t="n">
        <v>0</v>
      </c>
      <c r="R920" s="8" t="inlineStr">
        <is>
          <t>No</t>
        </is>
      </c>
      <c r="S920" s="8" t="inlineStr">
        <is>
          <t>bind</t>
        </is>
      </c>
      <c r="T920" s="9" t="n">
        <v>9588.52</v>
      </c>
      <c r="U920" s="8" t="inlineStr">
        <is>
          <t>bound</t>
        </is>
      </c>
      <c r="V920" s="8" t="inlineStr">
        <is>
          <t>Bound</t>
        </is>
      </c>
      <c r="W920" s="8" t="inlineStr">
        <is>
          <t>CANON-202509-000916</t>
        </is>
      </c>
    </row>
    <row r="921">
      <c r="A921" s="3" t="n">
        <v>917</v>
      </c>
      <c r="B921" s="3" t="inlineStr">
        <is>
          <t>95c2eef0-9177-53e1-9eec-b96851a1b4a3</t>
        </is>
      </c>
      <c r="C921" s="3" t="inlineStr">
        <is>
          <t>2025-09-26</t>
        </is>
      </c>
      <c r="D921" s="3" t="inlineStr">
        <is>
          <t>2025-09</t>
        </is>
      </c>
      <c r="E921" s="3" t="inlineStr">
        <is>
          <t>Ramona Thistlewood</t>
        </is>
      </c>
      <c r="F921" s="3" t="inlineStr">
        <is>
          <t>Retired Executive</t>
        </is>
      </c>
      <c r="G921" s="3" t="inlineStr">
        <is>
          <t>AZ</t>
        </is>
      </c>
      <c r="H921" s="3" t="n">
        <v>1977</v>
      </c>
      <c r="I921" s="3" t="inlineStr">
        <is>
          <t>Mercedes-Benz</t>
        </is>
      </c>
      <c r="J921" s="3" t="inlineStr">
        <is>
          <t>280SL Pagoda</t>
        </is>
      </c>
      <c r="K921" s="3" t="inlineStr">
        <is>
          <t>classic_collector</t>
        </is>
      </c>
      <c r="L921" s="3" t="inlineStr">
        <is>
          <t>07 Post-War Classic (1946-1972)</t>
        </is>
      </c>
      <c r="M921" s="7" t="n">
        <v>600000</v>
      </c>
      <c r="N921" s="3" t="inlineStr">
        <is>
          <t>clean</t>
        </is>
      </c>
      <c r="O921" s="3" t="n">
        <v>0</v>
      </c>
      <c r="P921" s="3" t="n">
        <v>0</v>
      </c>
      <c r="Q921" s="3" t="n">
        <v>0</v>
      </c>
      <c r="R921" s="3" t="inlineStr">
        <is>
          <t>No</t>
        </is>
      </c>
      <c r="S921" s="3" t="inlineStr">
        <is>
          <t>bind</t>
        </is>
      </c>
      <c r="T921" s="7" t="n">
        <v>4715.51</v>
      </c>
      <c r="U921" s="3" t="inlineStr">
        <is>
          <t>bound</t>
        </is>
      </c>
      <c r="V921" s="3" t="inlineStr">
        <is>
          <t>Bound</t>
        </is>
      </c>
      <c r="W921" s="3" t="inlineStr">
        <is>
          <t>CANON-202509-000917</t>
        </is>
      </c>
    </row>
    <row r="922">
      <c r="A922" s="8" t="n">
        <v>918</v>
      </c>
      <c r="B922" s="8" t="inlineStr">
        <is>
          <t>5c10a983-0a74-53ba-8708-91053fd8fc83</t>
        </is>
      </c>
      <c r="C922" s="8" t="inlineStr">
        <is>
          <t>2025-09-24</t>
        </is>
      </c>
      <c r="D922" s="8" t="inlineStr">
        <is>
          <t>2025-09</t>
        </is>
      </c>
      <c r="E922" s="8" t="inlineStr">
        <is>
          <t>Beatrix Whitlock</t>
        </is>
      </c>
      <c r="F922" s="8" t="inlineStr">
        <is>
          <t>Retired Executive</t>
        </is>
      </c>
      <c r="G922" s="8" t="inlineStr">
        <is>
          <t>PA</t>
        </is>
      </c>
      <c r="H922" s="8" t="n">
        <v>2011</v>
      </c>
      <c r="I922" s="8" t="inlineStr">
        <is>
          <t>Bentley</t>
        </is>
      </c>
      <c r="J922" s="8" t="inlineStr">
        <is>
          <t>Continental GT</t>
        </is>
      </c>
      <c r="K922" s="8" t="inlineStr">
        <is>
          <t>production_luxury</t>
        </is>
      </c>
      <c r="L922" s="8" t="inlineStr">
        <is>
          <t>01 Luxury Sedan/SUV</t>
        </is>
      </c>
      <c r="M922" s="9" t="n">
        <v>340000</v>
      </c>
      <c r="N922" s="8" t="inlineStr">
        <is>
          <t>three_plus_fault</t>
        </is>
      </c>
      <c r="O922" s="8" t="n">
        <v>3</v>
      </c>
      <c r="P922" s="8" t="n">
        <v>3</v>
      </c>
      <c r="Q922" s="8" t="n">
        <v>0</v>
      </c>
      <c r="R922" s="8" t="inlineStr">
        <is>
          <t>No</t>
        </is>
      </c>
      <c r="S922" s="8" t="inlineStr">
        <is>
          <t>decline</t>
        </is>
      </c>
      <c r="T922" s="9" t="n">
        <v>4614.54</v>
      </c>
      <c r="U922" s="8" t="inlineStr">
        <is>
          <t>indicative</t>
        </is>
      </c>
      <c r="V922" s="8" t="inlineStr">
        <is>
          <t>Not Bound</t>
        </is>
      </c>
      <c r="W922" s="8" t="inlineStr"/>
    </row>
    <row r="923">
      <c r="A923" s="3" t="n">
        <v>919</v>
      </c>
      <c r="B923" s="3" t="inlineStr">
        <is>
          <t>9732f1c6-fe89-5375-9779-94a2bb3e9af1</t>
        </is>
      </c>
      <c r="C923" s="3" t="inlineStr">
        <is>
          <t>2025-09-16</t>
        </is>
      </c>
      <c r="D923" s="3" t="inlineStr">
        <is>
          <t>2025-09</t>
        </is>
      </c>
      <c r="E923" s="3" t="inlineStr">
        <is>
          <t>Desmond Castellanos</t>
        </is>
      </c>
      <c r="F923" s="3" t="inlineStr">
        <is>
          <t>Software Architect</t>
        </is>
      </c>
      <c r="G923" s="3" t="inlineStr">
        <is>
          <t>LA</t>
        </is>
      </c>
      <c r="H923" s="3" t="n">
        <v>2010</v>
      </c>
      <c r="I923" s="3" t="inlineStr">
        <is>
          <t>Aston Martin</t>
        </is>
      </c>
      <c r="J923" s="3" t="inlineStr">
        <is>
          <t>DB12</t>
        </is>
      </c>
      <c r="K923" s="3" t="inlineStr">
        <is>
          <t>production_luxury</t>
        </is>
      </c>
      <c r="L923" s="3" t="inlineStr">
        <is>
          <t>01 Luxury Sedan/SUV</t>
        </is>
      </c>
      <c r="M923" s="7" t="n">
        <v>1280000</v>
      </c>
      <c r="N923" s="3" t="inlineStr">
        <is>
          <t>clean</t>
        </is>
      </c>
      <c r="O923" s="3" t="n">
        <v>0</v>
      </c>
      <c r="P923" s="3" t="n">
        <v>0</v>
      </c>
      <c r="Q923" s="3" t="n">
        <v>0</v>
      </c>
      <c r="R923" s="3" t="inlineStr">
        <is>
          <t>No</t>
        </is>
      </c>
      <c r="S923" s="3" t="inlineStr">
        <is>
          <t>bind</t>
        </is>
      </c>
      <c r="T923" s="7" t="n">
        <v>15415.09</v>
      </c>
      <c r="U923" s="3" t="inlineStr">
        <is>
          <t>bound</t>
        </is>
      </c>
      <c r="V923" s="3" t="inlineStr">
        <is>
          <t>Bound</t>
        </is>
      </c>
      <c r="W923" s="3" t="inlineStr">
        <is>
          <t>CANON-202509-000919</t>
        </is>
      </c>
    </row>
    <row r="924">
      <c r="A924" s="8" t="n">
        <v>920</v>
      </c>
      <c r="B924" s="8" t="inlineStr">
        <is>
          <t>d2c21056-3744-5a2c-9d05-7f9675d32bd0</t>
        </is>
      </c>
      <c r="C924" s="8" t="inlineStr">
        <is>
          <t>2025-09-03</t>
        </is>
      </c>
      <c r="D924" s="8" t="inlineStr">
        <is>
          <t>2025-09</t>
        </is>
      </c>
      <c r="E924" s="8" t="inlineStr">
        <is>
          <t>Thaddeus Rourke</t>
        </is>
      </c>
      <c r="F924" s="8" t="inlineStr">
        <is>
          <t>Law Firm Partner</t>
        </is>
      </c>
      <c r="G924" s="8" t="inlineStr">
        <is>
          <t>TX</t>
        </is>
      </c>
      <c r="H924" s="8" t="n">
        <v>2022</v>
      </c>
      <c r="I924" s="8" t="inlineStr">
        <is>
          <t>Mercedes-Benz</t>
        </is>
      </c>
      <c r="J924" s="8" t="inlineStr">
        <is>
          <t>AMG GT</t>
        </is>
      </c>
      <c r="K924" s="8" t="inlineStr">
        <is>
          <t>production_luxury</t>
        </is>
      </c>
      <c r="L924" s="8" t="inlineStr">
        <is>
          <t>01 Luxury Sedan/SUV</t>
        </is>
      </c>
      <c r="M924" s="9" t="n">
        <v>320000</v>
      </c>
      <c r="N924" s="8" t="inlineStr">
        <is>
          <t>clean</t>
        </is>
      </c>
      <c r="O924" s="8" t="n">
        <v>0</v>
      </c>
      <c r="P924" s="8" t="n">
        <v>0</v>
      </c>
      <c r="Q924" s="8" t="n">
        <v>0</v>
      </c>
      <c r="R924" s="8" t="inlineStr">
        <is>
          <t>No</t>
        </is>
      </c>
      <c r="S924" s="8" t="inlineStr">
        <is>
          <t>bind</t>
        </is>
      </c>
      <c r="T924" s="9" t="n">
        <v>4994.56</v>
      </c>
      <c r="U924" s="8" t="inlineStr">
        <is>
          <t>bound</t>
        </is>
      </c>
      <c r="V924" s="8" t="inlineStr">
        <is>
          <t>Bound</t>
        </is>
      </c>
      <c r="W924" s="8" t="inlineStr">
        <is>
          <t>CANON-202509-000920</t>
        </is>
      </c>
    </row>
    <row r="925">
      <c r="A925" s="3" t="n">
        <v>921</v>
      </c>
      <c r="B925" s="3" t="inlineStr">
        <is>
          <t>199951ac-9870-5f89-b445-5107f0fa459b</t>
        </is>
      </c>
      <c r="C925" s="3" t="inlineStr">
        <is>
          <t>2025-09-14</t>
        </is>
      </c>
      <c r="D925" s="3" t="inlineStr">
        <is>
          <t>2025-09</t>
        </is>
      </c>
      <c r="E925" s="3" t="inlineStr">
        <is>
          <t>Horace Farkas</t>
        </is>
      </c>
      <c r="F925" s="3" t="inlineStr">
        <is>
          <t>Orthopedic Surgeon</t>
        </is>
      </c>
      <c r="G925" s="3" t="inlineStr">
        <is>
          <t>OH</t>
        </is>
      </c>
      <c r="H925" s="3" t="n">
        <v>1977</v>
      </c>
      <c r="I925" s="3" t="inlineStr">
        <is>
          <t>Aston Martin</t>
        </is>
      </c>
      <c r="J925" s="3" t="inlineStr">
        <is>
          <t>DB12</t>
        </is>
      </c>
      <c r="K925" s="3" t="inlineStr">
        <is>
          <t>production_luxury</t>
        </is>
      </c>
      <c r="L925" s="3" t="inlineStr">
        <is>
          <t>01 Luxury Sedan/SUV</t>
        </is>
      </c>
      <c r="M925" s="7" t="n">
        <v>565000</v>
      </c>
      <c r="N925" s="3" t="inlineStr">
        <is>
          <t>clean</t>
        </is>
      </c>
      <c r="O925" s="3" t="n">
        <v>0</v>
      </c>
      <c r="P925" s="3" t="n">
        <v>0</v>
      </c>
      <c r="Q925" s="3" t="n">
        <v>0</v>
      </c>
      <c r="R925" s="3" t="inlineStr">
        <is>
          <t>No</t>
        </is>
      </c>
      <c r="S925" s="3" t="inlineStr">
        <is>
          <t>bind</t>
        </is>
      </c>
      <c r="T925" s="7" t="n">
        <v>9237.719999999999</v>
      </c>
      <c r="U925" s="3" t="inlineStr">
        <is>
          <t>bound</t>
        </is>
      </c>
      <c r="V925" s="3" t="inlineStr">
        <is>
          <t>Bound</t>
        </is>
      </c>
      <c r="W925" s="3" t="inlineStr">
        <is>
          <t>CANON-202509-000921</t>
        </is>
      </c>
    </row>
    <row r="926">
      <c r="A926" s="8" t="n">
        <v>922</v>
      </c>
      <c r="B926" s="8" t="inlineStr">
        <is>
          <t>ee323c3b-6848-5ed7-9429-8a876333df87</t>
        </is>
      </c>
      <c r="C926" s="8" t="inlineStr">
        <is>
          <t>2025-09-09</t>
        </is>
      </c>
      <c r="D926" s="8" t="inlineStr">
        <is>
          <t>2025-09</t>
        </is>
      </c>
      <c r="E926" s="8" t="inlineStr">
        <is>
          <t>Delphine Montoya</t>
        </is>
      </c>
      <c r="F926" s="8" t="inlineStr">
        <is>
          <t>Founder / CEO</t>
        </is>
      </c>
      <c r="G926" s="8" t="inlineStr">
        <is>
          <t>UT</t>
        </is>
      </c>
      <c r="H926" s="8" t="n">
        <v>1967</v>
      </c>
      <c r="I926" s="8" t="inlineStr">
        <is>
          <t>Porsche</t>
        </is>
      </c>
      <c r="J926" s="8" t="inlineStr">
        <is>
          <t>911 Turbo S</t>
        </is>
      </c>
      <c r="K926" s="8" t="inlineStr">
        <is>
          <t>production_luxury</t>
        </is>
      </c>
      <c r="L926" s="8" t="inlineStr">
        <is>
          <t>01 Luxury Sedan/SUV</t>
        </is>
      </c>
      <c r="M926" s="9" t="n">
        <v>950000</v>
      </c>
      <c r="N926" s="8" t="inlineStr">
        <is>
          <t>clean</t>
        </is>
      </c>
      <c r="O926" s="8" t="n">
        <v>0</v>
      </c>
      <c r="P926" s="8" t="n">
        <v>0</v>
      </c>
      <c r="Q926" s="8" t="n">
        <v>0</v>
      </c>
      <c r="R926" s="8" t="inlineStr">
        <is>
          <t>No</t>
        </is>
      </c>
      <c r="S926" s="8" t="inlineStr">
        <is>
          <t>bind</t>
        </is>
      </c>
      <c r="T926" s="9" t="n">
        <v>15085.46</v>
      </c>
      <c r="U926" s="8" t="inlineStr">
        <is>
          <t>bound</t>
        </is>
      </c>
      <c r="V926" s="8" t="inlineStr">
        <is>
          <t>Bound</t>
        </is>
      </c>
      <c r="W926" s="8" t="inlineStr">
        <is>
          <t>CANON-202509-000922</t>
        </is>
      </c>
    </row>
    <row r="927">
      <c r="A927" s="3" t="n">
        <v>923</v>
      </c>
      <c r="B927" s="3" t="inlineStr">
        <is>
          <t>1bca5d4c-1026-5203-9c88-148de19a3ad1</t>
        </is>
      </c>
      <c r="C927" s="3" t="inlineStr">
        <is>
          <t>2025-09-04</t>
        </is>
      </c>
      <c r="D927" s="3" t="inlineStr">
        <is>
          <t>2025-09</t>
        </is>
      </c>
      <c r="E927" s="3" t="inlineStr">
        <is>
          <t>Fenwick Harrington</t>
        </is>
      </c>
      <c r="F927" s="3" t="inlineStr">
        <is>
          <t>Orthopedic Surgeon</t>
        </is>
      </c>
      <c r="G927" s="3" t="inlineStr">
        <is>
          <t>AR</t>
        </is>
      </c>
      <c r="H927" s="3" t="n">
        <v>2022</v>
      </c>
      <c r="I927" s="3" t="inlineStr">
        <is>
          <t>Bentley</t>
        </is>
      </c>
      <c r="J927" s="3" t="inlineStr">
        <is>
          <t>Continental GT</t>
        </is>
      </c>
      <c r="K927" s="3" t="inlineStr">
        <is>
          <t>production_luxury</t>
        </is>
      </c>
      <c r="L927" s="3" t="inlineStr">
        <is>
          <t>01 Luxury Sedan/SUV</t>
        </is>
      </c>
      <c r="M927" s="7" t="n">
        <v>725000</v>
      </c>
      <c r="N927" s="3" t="inlineStr">
        <is>
          <t>clean</t>
        </is>
      </c>
      <c r="O927" s="3" t="n">
        <v>0</v>
      </c>
      <c r="P927" s="3" t="n">
        <v>0</v>
      </c>
      <c r="Q927" s="3" t="n">
        <v>0</v>
      </c>
      <c r="R927" s="3" t="inlineStr">
        <is>
          <t>No</t>
        </is>
      </c>
      <c r="S927" s="3" t="inlineStr">
        <is>
          <t>bind</t>
        </is>
      </c>
      <c r="T927" s="7" t="n">
        <v>11768.43</v>
      </c>
      <c r="U927" s="3" t="inlineStr">
        <is>
          <t>bound</t>
        </is>
      </c>
      <c r="V927" s="3" t="inlineStr">
        <is>
          <t>Bound</t>
        </is>
      </c>
      <c r="W927" s="3" t="inlineStr">
        <is>
          <t>CANON-202509-000923</t>
        </is>
      </c>
    </row>
    <row r="928">
      <c r="A928" s="8" t="n">
        <v>924</v>
      </c>
      <c r="B928" s="8" t="inlineStr">
        <is>
          <t>505a7d61-abf8-5eb2-b050-4adbd78e17c6</t>
        </is>
      </c>
      <c r="C928" s="8" t="inlineStr">
        <is>
          <t>2025-09-11</t>
        </is>
      </c>
      <c r="D928" s="8" t="inlineStr">
        <is>
          <t>2025-09</t>
        </is>
      </c>
      <c r="E928" s="8" t="inlineStr">
        <is>
          <t>Priya Castellanos</t>
        </is>
      </c>
      <c r="F928" s="8" t="inlineStr">
        <is>
          <t>Portfolio Manager</t>
        </is>
      </c>
      <c r="G928" s="8" t="inlineStr">
        <is>
          <t>CA</t>
        </is>
      </c>
      <c r="H928" s="8" t="n">
        <v>2019</v>
      </c>
      <c r="I928" s="8" t="inlineStr">
        <is>
          <t>Aston Martin</t>
        </is>
      </c>
      <c r="J928" s="8" t="inlineStr">
        <is>
          <t>DB12</t>
        </is>
      </c>
      <c r="K928" s="8" t="inlineStr">
        <is>
          <t>production_luxury</t>
        </is>
      </c>
      <c r="L928" s="8" t="inlineStr">
        <is>
          <t>01 Luxury Sedan/SUV</t>
        </is>
      </c>
      <c r="M928" s="9" t="n">
        <v>495000</v>
      </c>
      <c r="N928" s="8" t="inlineStr">
        <is>
          <t>clean</t>
        </is>
      </c>
      <c r="O928" s="8" t="n">
        <v>0</v>
      </c>
      <c r="P928" s="8" t="n">
        <v>0</v>
      </c>
      <c r="Q928" s="8" t="n">
        <v>0</v>
      </c>
      <c r="R928" s="8" t="inlineStr">
        <is>
          <t>No</t>
        </is>
      </c>
      <c r="S928" s="8" t="inlineStr">
        <is>
          <t>bind</t>
        </is>
      </c>
      <c r="T928" s="9" t="n">
        <v>9069.6</v>
      </c>
      <c r="U928" s="8" t="inlineStr">
        <is>
          <t>bound</t>
        </is>
      </c>
      <c r="V928" s="8" t="inlineStr">
        <is>
          <t>Bound</t>
        </is>
      </c>
      <c r="W928" s="8" t="inlineStr">
        <is>
          <t>CANON-202509-000924</t>
        </is>
      </c>
    </row>
    <row r="929">
      <c r="A929" s="3" t="n">
        <v>925</v>
      </c>
      <c r="B929" s="3" t="inlineStr">
        <is>
          <t>80ea2107-e127-55df-9a71-3d7926ba6da2</t>
        </is>
      </c>
      <c r="C929" s="3" t="inlineStr">
        <is>
          <t>2025-09-18</t>
        </is>
      </c>
      <c r="D929" s="3" t="inlineStr">
        <is>
          <t>2025-09</t>
        </is>
      </c>
      <c r="E929" s="3" t="inlineStr">
        <is>
          <t>Leopold Ashcombe</t>
        </is>
      </c>
      <c r="F929" s="3" t="inlineStr">
        <is>
          <t>Retired Executive</t>
        </is>
      </c>
      <c r="G929" s="3" t="inlineStr">
        <is>
          <t>OR</t>
        </is>
      </c>
      <c r="H929" s="3" t="n">
        <v>1982</v>
      </c>
      <c r="I929" s="3" t="inlineStr">
        <is>
          <t>McLaren</t>
        </is>
      </c>
      <c r="J929" s="3" t="inlineStr">
        <is>
          <t>750S</t>
        </is>
      </c>
      <c r="K929" s="3" t="inlineStr">
        <is>
          <t>exotic</t>
        </is>
      </c>
      <c r="L929" s="3" t="inlineStr">
        <is>
          <t>03 Supercar</t>
        </is>
      </c>
      <c r="M929" s="7" t="n">
        <v>535000</v>
      </c>
      <c r="N929" s="3" t="inlineStr">
        <is>
          <t>clean</t>
        </is>
      </c>
      <c r="O929" s="3" t="n">
        <v>0</v>
      </c>
      <c r="P929" s="3" t="n">
        <v>0</v>
      </c>
      <c r="Q929" s="3" t="n">
        <v>0</v>
      </c>
      <c r="R929" s="3" t="inlineStr">
        <is>
          <t>No</t>
        </is>
      </c>
      <c r="S929" s="3" t="inlineStr">
        <is>
          <t>bind</t>
        </is>
      </c>
      <c r="T929" s="7" t="n">
        <v>10393.07</v>
      </c>
      <c r="U929" s="3" t="inlineStr">
        <is>
          <t>bound</t>
        </is>
      </c>
      <c r="V929" s="3" t="inlineStr">
        <is>
          <t>Bound</t>
        </is>
      </c>
      <c r="W929" s="3" t="inlineStr">
        <is>
          <t>CANON-202509-000925</t>
        </is>
      </c>
    </row>
    <row r="930">
      <c r="A930" s="8" t="n">
        <v>926</v>
      </c>
      <c r="B930" s="8" t="inlineStr">
        <is>
          <t>09144c66-5272-5048-a948-1a5770f75731</t>
        </is>
      </c>
      <c r="C930" s="8" t="inlineStr">
        <is>
          <t>2025-09-23</t>
        </is>
      </c>
      <c r="D930" s="8" t="inlineStr">
        <is>
          <t>2025-09</t>
        </is>
      </c>
      <c r="E930" s="8" t="inlineStr">
        <is>
          <t>Emiliano Chattopadhyay</t>
        </is>
      </c>
      <c r="F930" s="8" t="inlineStr">
        <is>
          <t>Anesthesiologist</t>
        </is>
      </c>
      <c r="G930" s="8" t="inlineStr">
        <is>
          <t>VA</t>
        </is>
      </c>
      <c r="H930" s="8" t="n">
        <v>2011</v>
      </c>
      <c r="I930" s="8" t="inlineStr">
        <is>
          <t>Bentley</t>
        </is>
      </c>
      <c r="J930" s="8" t="inlineStr">
        <is>
          <t>Continental GT</t>
        </is>
      </c>
      <c r="K930" s="8" t="inlineStr">
        <is>
          <t>production_luxury</t>
        </is>
      </c>
      <c r="L930" s="8" t="inlineStr">
        <is>
          <t>01 Luxury Sedan/SUV</t>
        </is>
      </c>
      <c r="M930" s="9" t="n">
        <v>720000</v>
      </c>
      <c r="N930" s="8" t="inlineStr">
        <is>
          <t>clean</t>
        </is>
      </c>
      <c r="O930" s="8" t="n">
        <v>0</v>
      </c>
      <c r="P930" s="8" t="n">
        <v>0</v>
      </c>
      <c r="Q930" s="8" t="n">
        <v>0</v>
      </c>
      <c r="R930" s="8" t="inlineStr">
        <is>
          <t>No</t>
        </is>
      </c>
      <c r="S930" s="8" t="inlineStr">
        <is>
          <t>bind</t>
        </is>
      </c>
      <c r="T930" s="9" t="n">
        <v>9231.25</v>
      </c>
      <c r="U930" s="8" t="inlineStr">
        <is>
          <t>bound</t>
        </is>
      </c>
      <c r="V930" s="8" t="inlineStr">
        <is>
          <t>Bound</t>
        </is>
      </c>
      <c r="W930" s="8" t="inlineStr">
        <is>
          <t>CANON-202509-000926</t>
        </is>
      </c>
    </row>
    <row r="931">
      <c r="A931" s="3" t="n">
        <v>927</v>
      </c>
      <c r="B931" s="3" t="inlineStr">
        <is>
          <t>a0830a9f-54f5-5a39-805c-0315c6fd2d3c</t>
        </is>
      </c>
      <c r="C931" s="3" t="inlineStr">
        <is>
          <t>2025-09-17</t>
        </is>
      </c>
      <c r="D931" s="3" t="inlineStr">
        <is>
          <t>2025-09</t>
        </is>
      </c>
      <c r="E931" s="3" t="inlineStr">
        <is>
          <t>Saoirse Whitlock</t>
        </is>
      </c>
      <c r="F931" s="3" t="inlineStr">
        <is>
          <t>Orthopedic Surgeon</t>
        </is>
      </c>
      <c r="G931" s="3" t="inlineStr">
        <is>
          <t>WV</t>
        </is>
      </c>
      <c r="H931" s="3" t="n">
        <v>1967</v>
      </c>
      <c r="I931" s="3" t="inlineStr">
        <is>
          <t>BMW</t>
        </is>
      </c>
      <c r="J931" s="3" t="inlineStr">
        <is>
          <t>M8 Competition</t>
        </is>
      </c>
      <c r="K931" s="3" t="inlineStr">
        <is>
          <t>production_luxury</t>
        </is>
      </c>
      <c r="L931" s="3" t="inlineStr">
        <is>
          <t>01 Luxury Sedan/SUV</t>
        </is>
      </c>
      <c r="M931" s="7" t="n">
        <v>370000</v>
      </c>
      <c r="N931" s="3" t="inlineStr">
        <is>
          <t>clean</t>
        </is>
      </c>
      <c r="O931" s="3" t="n">
        <v>0</v>
      </c>
      <c r="P931" s="3" t="n">
        <v>0</v>
      </c>
      <c r="Q931" s="3" t="n">
        <v>0</v>
      </c>
      <c r="R931" s="3" t="inlineStr">
        <is>
          <t>No</t>
        </is>
      </c>
      <c r="S931" s="3" t="inlineStr">
        <is>
          <t>bind</t>
        </is>
      </c>
      <c r="T931" s="7" t="n">
        <v>6678.87</v>
      </c>
      <c r="U931" s="3" t="inlineStr">
        <is>
          <t>bound</t>
        </is>
      </c>
      <c r="V931" s="3" t="inlineStr">
        <is>
          <t>Bound</t>
        </is>
      </c>
      <c r="W931" s="3" t="inlineStr">
        <is>
          <t>CANON-202509-000927</t>
        </is>
      </c>
    </row>
    <row r="932">
      <c r="A932" s="8" t="n">
        <v>928</v>
      </c>
      <c r="B932" s="8" t="inlineStr">
        <is>
          <t>c46d4ccb-695c-54c1-a815-b106cbc8f152</t>
        </is>
      </c>
      <c r="C932" s="8" t="inlineStr">
        <is>
          <t>2025-09-24</t>
        </is>
      </c>
      <c r="D932" s="8" t="inlineStr">
        <is>
          <t>2025-09</t>
        </is>
      </c>
      <c r="E932" s="8" t="inlineStr">
        <is>
          <t>Saoirse Larsson</t>
        </is>
      </c>
      <c r="F932" s="8" t="inlineStr">
        <is>
          <t>Portfolio Manager</t>
        </is>
      </c>
      <c r="G932" s="8" t="inlineStr">
        <is>
          <t>UT</t>
        </is>
      </c>
      <c r="H932" s="8" t="n">
        <v>1963</v>
      </c>
      <c r="I932" s="8" t="inlineStr">
        <is>
          <t>BMW</t>
        </is>
      </c>
      <c r="J932" s="8" t="inlineStr">
        <is>
          <t>M8 Competition</t>
        </is>
      </c>
      <c r="K932" s="8" t="inlineStr">
        <is>
          <t>production_luxury</t>
        </is>
      </c>
      <c r="L932" s="8" t="inlineStr">
        <is>
          <t>01 Luxury Sedan/SUV</t>
        </is>
      </c>
      <c r="M932" s="9" t="n">
        <v>465000</v>
      </c>
      <c r="N932" s="8" t="inlineStr">
        <is>
          <t>theft_total</t>
        </is>
      </c>
      <c r="O932" s="8" t="n">
        <v>1</v>
      </c>
      <c r="P932" s="8" t="n">
        <v>0</v>
      </c>
      <c r="Q932" s="8" t="n">
        <v>1</v>
      </c>
      <c r="R932" s="8" t="inlineStr">
        <is>
          <t>No</t>
        </is>
      </c>
      <c r="S932" s="8" t="inlineStr">
        <is>
          <t>refer</t>
        </is>
      </c>
      <c r="T932" s="9" t="n">
        <v>8519.93</v>
      </c>
      <c r="U932" s="8" t="inlineStr">
        <is>
          <t>indicative</t>
        </is>
      </c>
      <c r="V932" s="8" t="inlineStr">
        <is>
          <t>Not Bound</t>
        </is>
      </c>
      <c r="W932" s="8" t="inlineStr"/>
    </row>
    <row r="933">
      <c r="A933" s="3" t="n">
        <v>929</v>
      </c>
      <c r="B933" s="3" t="inlineStr">
        <is>
          <t>c5ce63ec-879a-52d7-8fba-e1b4f413ac2d</t>
        </is>
      </c>
      <c r="C933" s="3" t="inlineStr">
        <is>
          <t>2025-09-27</t>
        </is>
      </c>
      <c r="D933" s="3" t="inlineStr">
        <is>
          <t>2025-09</t>
        </is>
      </c>
      <c r="E933" s="3" t="inlineStr">
        <is>
          <t>Horace Farkas</t>
        </is>
      </c>
      <c r="F933" s="3" t="inlineStr">
        <is>
          <t>Orthopedic Surgeon</t>
        </is>
      </c>
      <c r="G933" s="3" t="inlineStr">
        <is>
          <t>AL</t>
        </is>
      </c>
      <c r="H933" s="3" t="n">
        <v>1958</v>
      </c>
      <c r="I933" s="3" t="inlineStr">
        <is>
          <t>Bentley</t>
        </is>
      </c>
      <c r="J933" s="3" t="inlineStr">
        <is>
          <t>Continental GT</t>
        </is>
      </c>
      <c r="K933" s="3" t="inlineStr">
        <is>
          <t>production_luxury</t>
        </is>
      </c>
      <c r="L933" s="3" t="inlineStr">
        <is>
          <t>01 Luxury Sedan/SUV</t>
        </is>
      </c>
      <c r="M933" s="7" t="n">
        <v>385000</v>
      </c>
      <c r="N933" s="3" t="inlineStr">
        <is>
          <t>clean</t>
        </is>
      </c>
      <c r="O933" s="3" t="n">
        <v>0</v>
      </c>
      <c r="P933" s="3" t="n">
        <v>0</v>
      </c>
      <c r="Q933" s="3" t="n">
        <v>0</v>
      </c>
      <c r="R933" s="3" t="inlineStr">
        <is>
          <t>No</t>
        </is>
      </c>
      <c r="S933" s="3" t="inlineStr">
        <is>
          <t>bind</t>
        </is>
      </c>
      <c r="T933" s="7" t="n">
        <v>6636.11</v>
      </c>
      <c r="U933" s="3" t="inlineStr">
        <is>
          <t>bound</t>
        </is>
      </c>
      <c r="V933" s="3" t="inlineStr">
        <is>
          <t>Bound</t>
        </is>
      </c>
      <c r="W933" s="3" t="inlineStr">
        <is>
          <t>CANON-202509-000929</t>
        </is>
      </c>
    </row>
    <row r="934">
      <c r="A934" s="8" t="n">
        <v>930</v>
      </c>
      <c r="B934" s="8" t="inlineStr">
        <is>
          <t>810eb774-973e-569c-bcdc-0ee31e155897</t>
        </is>
      </c>
      <c r="C934" s="8" t="inlineStr">
        <is>
          <t>2025-09-06</t>
        </is>
      </c>
      <c r="D934" s="8" t="inlineStr">
        <is>
          <t>2025-09</t>
        </is>
      </c>
      <c r="E934" s="8" t="inlineStr">
        <is>
          <t>Marisol Delacroix</t>
        </is>
      </c>
      <c r="F934" s="8" t="inlineStr">
        <is>
          <t>Retired Executive</t>
        </is>
      </c>
      <c r="G934" s="8" t="inlineStr">
        <is>
          <t>HI</t>
        </is>
      </c>
      <c r="H934" s="8" t="n">
        <v>1997</v>
      </c>
      <c r="I934" s="8" t="inlineStr">
        <is>
          <t>Lamborghini</t>
        </is>
      </c>
      <c r="J934" s="8" t="inlineStr">
        <is>
          <t>Huracan EVO</t>
        </is>
      </c>
      <c r="K934" s="8" t="inlineStr">
        <is>
          <t>exotic</t>
        </is>
      </c>
      <c r="L934" s="8" t="inlineStr">
        <is>
          <t>03 Supercar</t>
        </is>
      </c>
      <c r="M934" s="9" t="n">
        <v>360000</v>
      </c>
      <c r="N934" s="8" t="inlineStr">
        <is>
          <t>clean</t>
        </is>
      </c>
      <c r="O934" s="8" t="n">
        <v>0</v>
      </c>
      <c r="P934" s="8" t="n">
        <v>0</v>
      </c>
      <c r="Q934" s="8" t="n">
        <v>0</v>
      </c>
      <c r="R934" s="8" t="inlineStr">
        <is>
          <t>No</t>
        </is>
      </c>
      <c r="S934" s="8" t="inlineStr">
        <is>
          <t>bind</t>
        </is>
      </c>
      <c r="T934" s="9" t="n">
        <v>9739.389999999999</v>
      </c>
      <c r="U934" s="8" t="inlineStr">
        <is>
          <t>bound</t>
        </is>
      </c>
      <c r="V934" s="8" t="inlineStr">
        <is>
          <t>Bound</t>
        </is>
      </c>
      <c r="W934" s="8" t="inlineStr">
        <is>
          <t>CANON-202509-000930</t>
        </is>
      </c>
    </row>
    <row r="935">
      <c r="A935" s="3" t="n">
        <v>931</v>
      </c>
      <c r="B935" s="3" t="inlineStr">
        <is>
          <t>886271f0-e39c-5c48-8e29-1fba1128b5aa</t>
        </is>
      </c>
      <c r="C935" s="3" t="inlineStr">
        <is>
          <t>2025-09-03</t>
        </is>
      </c>
      <c r="D935" s="3" t="inlineStr">
        <is>
          <t>2025-09</t>
        </is>
      </c>
      <c r="E935" s="3" t="inlineStr">
        <is>
          <t>Thaddeus Ashcombe</t>
        </is>
      </c>
      <c r="F935" s="3" t="inlineStr">
        <is>
          <t>Cardiologist</t>
        </is>
      </c>
      <c r="G935" s="3" t="inlineStr">
        <is>
          <t>MD</t>
        </is>
      </c>
      <c r="H935" s="3" t="n">
        <v>2004</v>
      </c>
      <c r="I935" s="3" t="inlineStr">
        <is>
          <t>BMW</t>
        </is>
      </c>
      <c r="J935" s="3" t="inlineStr">
        <is>
          <t>M8 Competition</t>
        </is>
      </c>
      <c r="K935" s="3" t="inlineStr">
        <is>
          <t>production_luxury</t>
        </is>
      </c>
      <c r="L935" s="3" t="inlineStr">
        <is>
          <t>01 Luxury Sedan/SUV</t>
        </is>
      </c>
      <c r="M935" s="7" t="n">
        <v>355000</v>
      </c>
      <c r="N935" s="3" t="inlineStr">
        <is>
          <t>clean</t>
        </is>
      </c>
      <c r="O935" s="3" t="n">
        <v>0</v>
      </c>
      <c r="P935" s="3" t="n">
        <v>0</v>
      </c>
      <c r="Q935" s="3" t="n">
        <v>0</v>
      </c>
      <c r="R935" s="3" t="inlineStr">
        <is>
          <t>No</t>
        </is>
      </c>
      <c r="S935" s="3" t="inlineStr">
        <is>
          <t>bind</t>
        </is>
      </c>
      <c r="T935" s="7" t="n">
        <v>4577.22</v>
      </c>
      <c r="U935" s="3" t="inlineStr">
        <is>
          <t>bound</t>
        </is>
      </c>
      <c r="V935" s="3" t="inlineStr">
        <is>
          <t>Bound</t>
        </is>
      </c>
      <c r="W935" s="3" t="inlineStr">
        <is>
          <t>CANON-202509-000931</t>
        </is>
      </c>
    </row>
    <row r="936">
      <c r="A936" s="8" t="n">
        <v>932</v>
      </c>
      <c r="B936" s="8" t="inlineStr">
        <is>
          <t>cbda33db-e8d9-5191-8203-dc27e223662a</t>
        </is>
      </c>
      <c r="C936" s="8" t="inlineStr">
        <is>
          <t>2025-09-13</t>
        </is>
      </c>
      <c r="D936" s="8" t="inlineStr">
        <is>
          <t>2025-09</t>
        </is>
      </c>
      <c r="E936" s="8" t="inlineStr">
        <is>
          <t>Thaddeus Rourke</t>
        </is>
      </c>
      <c r="F936" s="8" t="inlineStr">
        <is>
          <t>Anesthesiologist</t>
        </is>
      </c>
      <c r="G936" s="8" t="inlineStr">
        <is>
          <t>VT</t>
        </is>
      </c>
      <c r="H936" s="8" t="n">
        <v>2017</v>
      </c>
      <c r="I936" s="8" t="inlineStr">
        <is>
          <t>Bentley</t>
        </is>
      </c>
      <c r="J936" s="8" t="inlineStr">
        <is>
          <t>Continental GT</t>
        </is>
      </c>
      <c r="K936" s="8" t="inlineStr">
        <is>
          <t>production_luxury</t>
        </is>
      </c>
      <c r="L936" s="8" t="inlineStr">
        <is>
          <t>01 Luxury Sedan/SUV</t>
        </is>
      </c>
      <c r="M936" s="9" t="n">
        <v>455000</v>
      </c>
      <c r="N936" s="8" t="inlineStr">
        <is>
          <t>three_plus_fault</t>
        </is>
      </c>
      <c r="O936" s="8" t="n">
        <v>4</v>
      </c>
      <c r="P936" s="8" t="n">
        <v>4</v>
      </c>
      <c r="Q936" s="8" t="n">
        <v>0</v>
      </c>
      <c r="R936" s="8" t="inlineStr">
        <is>
          <t>No</t>
        </is>
      </c>
      <c r="S936" s="8" t="inlineStr">
        <is>
          <t>decline</t>
        </is>
      </c>
      <c r="T936" s="9" t="n">
        <v>7533.91</v>
      </c>
      <c r="U936" s="8" t="inlineStr">
        <is>
          <t>indicative</t>
        </is>
      </c>
      <c r="V936" s="8" t="inlineStr">
        <is>
          <t>Not Bound</t>
        </is>
      </c>
      <c r="W936" s="8" t="inlineStr"/>
    </row>
    <row r="937">
      <c r="A937" s="3" t="n">
        <v>933</v>
      </c>
      <c r="B937" s="3" t="inlineStr">
        <is>
          <t>08770b2f-b371-5af4-8e36-78d9a2a05b1a</t>
        </is>
      </c>
      <c r="C937" s="3" t="inlineStr">
        <is>
          <t>2025-09-09</t>
        </is>
      </c>
      <c r="D937" s="3" t="inlineStr">
        <is>
          <t>2025-09</t>
        </is>
      </c>
      <c r="E937" s="3" t="inlineStr">
        <is>
          <t>Marisol Kingsford</t>
        </is>
      </c>
      <c r="F937" s="3" t="inlineStr">
        <is>
          <t>Anesthesiologist</t>
        </is>
      </c>
      <c r="G937" s="3" t="inlineStr">
        <is>
          <t>MA</t>
        </is>
      </c>
      <c r="H937" s="3" t="n">
        <v>1956</v>
      </c>
      <c r="I937" s="3" t="inlineStr">
        <is>
          <t>Ferrari</t>
        </is>
      </c>
      <c r="J937" s="3" t="inlineStr">
        <is>
          <t>SF90 Stradale</t>
        </is>
      </c>
      <c r="K937" s="3" t="inlineStr">
        <is>
          <t>exotic</t>
        </is>
      </c>
      <c r="L937" s="3" t="inlineStr">
        <is>
          <t>03 Supercar</t>
        </is>
      </c>
      <c r="M937" s="7" t="n">
        <v>700000</v>
      </c>
      <c r="N937" s="3" t="inlineStr">
        <is>
          <t>clean</t>
        </is>
      </c>
      <c r="O937" s="3" t="n">
        <v>0</v>
      </c>
      <c r="P937" s="3" t="n">
        <v>0</v>
      </c>
      <c r="Q937" s="3" t="n">
        <v>0</v>
      </c>
      <c r="R937" s="3" t="inlineStr">
        <is>
          <t>No</t>
        </is>
      </c>
      <c r="S937" s="3" t="inlineStr">
        <is>
          <t>bind</t>
        </is>
      </c>
      <c r="T937" s="7" t="n">
        <v>15042.49</v>
      </c>
      <c r="U937" s="3" t="inlineStr">
        <is>
          <t>bound</t>
        </is>
      </c>
      <c r="V937" s="3" t="inlineStr">
        <is>
          <t>Bound</t>
        </is>
      </c>
      <c r="W937" s="3" t="inlineStr">
        <is>
          <t>CANON-202509-000933</t>
        </is>
      </c>
    </row>
    <row r="938">
      <c r="A938" s="8" t="n">
        <v>934</v>
      </c>
      <c r="B938" s="8" t="inlineStr">
        <is>
          <t>44091bbf-54d7-5682-ba15-814fb27d0be2</t>
        </is>
      </c>
      <c r="C938" s="8" t="inlineStr">
        <is>
          <t>2025-09-23</t>
        </is>
      </c>
      <c r="D938" s="8" t="inlineStr">
        <is>
          <t>2025-09</t>
        </is>
      </c>
      <c r="E938" s="8" t="inlineStr">
        <is>
          <t>Anouk Whitlock</t>
        </is>
      </c>
      <c r="F938" s="8" t="inlineStr">
        <is>
          <t>Founder / CEO</t>
        </is>
      </c>
      <c r="G938" s="8" t="inlineStr">
        <is>
          <t>NE</t>
        </is>
      </c>
      <c r="H938" s="8" t="n">
        <v>1982</v>
      </c>
      <c r="I938" s="8" t="inlineStr">
        <is>
          <t>Bentley</t>
        </is>
      </c>
      <c r="J938" s="8" t="inlineStr">
        <is>
          <t>Continental GT</t>
        </is>
      </c>
      <c r="K938" s="8" t="inlineStr">
        <is>
          <t>production_luxury</t>
        </is>
      </c>
      <c r="L938" s="8" t="inlineStr">
        <is>
          <t>01 Luxury Sedan/SUV</t>
        </is>
      </c>
      <c r="M938" s="9" t="n">
        <v>245000</v>
      </c>
      <c r="N938" s="8" t="inlineStr">
        <is>
          <t>clean</t>
        </is>
      </c>
      <c r="O938" s="8" t="n">
        <v>0</v>
      </c>
      <c r="P938" s="8" t="n">
        <v>0</v>
      </c>
      <c r="Q938" s="8" t="n">
        <v>0</v>
      </c>
      <c r="R938" s="8" t="inlineStr">
        <is>
          <t>No</t>
        </is>
      </c>
      <c r="S938" s="8" t="inlineStr">
        <is>
          <t>bind</t>
        </is>
      </c>
      <c r="T938" s="9" t="n">
        <v>5302.56</v>
      </c>
      <c r="U938" s="8" t="inlineStr">
        <is>
          <t>bound</t>
        </is>
      </c>
      <c r="V938" s="8" t="inlineStr">
        <is>
          <t>Bound</t>
        </is>
      </c>
      <c r="W938" s="8" t="inlineStr">
        <is>
          <t>CANON-202509-000934</t>
        </is>
      </c>
    </row>
    <row r="939">
      <c r="A939" s="3" t="n">
        <v>935</v>
      </c>
      <c r="B939" s="3" t="inlineStr">
        <is>
          <t>1ce97741-8cc2-55f6-8e3f-69f9b5a3acdb</t>
        </is>
      </c>
      <c r="C939" s="3" t="inlineStr">
        <is>
          <t>2025-09-09</t>
        </is>
      </c>
      <c r="D939" s="3" t="inlineStr">
        <is>
          <t>2025-09</t>
        </is>
      </c>
      <c r="E939" s="3" t="inlineStr">
        <is>
          <t>Marisol Montoya</t>
        </is>
      </c>
      <c r="F939" s="3" t="inlineStr">
        <is>
          <t>Founder / CEO</t>
        </is>
      </c>
      <c r="G939" s="3" t="inlineStr">
        <is>
          <t>ND</t>
        </is>
      </c>
      <c r="H939" s="3" t="n">
        <v>1990</v>
      </c>
      <c r="I939" s="3" t="inlineStr">
        <is>
          <t>Bentley</t>
        </is>
      </c>
      <c r="J939" s="3" t="inlineStr">
        <is>
          <t>Continental GT</t>
        </is>
      </c>
      <c r="K939" s="3" t="inlineStr">
        <is>
          <t>production_luxury</t>
        </is>
      </c>
      <c r="L939" s="3" t="inlineStr">
        <is>
          <t>01 Luxury Sedan/SUV</t>
        </is>
      </c>
      <c r="M939" s="7" t="n">
        <v>370000</v>
      </c>
      <c r="N939" s="3" t="inlineStr">
        <is>
          <t>clean</t>
        </is>
      </c>
      <c r="O939" s="3" t="n">
        <v>0</v>
      </c>
      <c r="P939" s="3" t="n">
        <v>0</v>
      </c>
      <c r="Q939" s="3" t="n">
        <v>0</v>
      </c>
      <c r="R939" s="3" t="inlineStr">
        <is>
          <t>No</t>
        </is>
      </c>
      <c r="S939" s="3" t="inlineStr">
        <is>
          <t>bind</t>
        </is>
      </c>
      <c r="T939" s="7" t="n">
        <v>5122.14</v>
      </c>
      <c r="U939" s="3" t="inlineStr">
        <is>
          <t>bound</t>
        </is>
      </c>
      <c r="V939" s="3" t="inlineStr">
        <is>
          <t>Bound</t>
        </is>
      </c>
      <c r="W939" s="3" t="inlineStr">
        <is>
          <t>CANON-202509-000935</t>
        </is>
      </c>
    </row>
    <row r="940">
      <c r="A940" s="8" t="n">
        <v>936</v>
      </c>
      <c r="B940" s="8" t="inlineStr">
        <is>
          <t>dee484a4-5e1d-5ed8-9cdb-ba604e96407c</t>
        </is>
      </c>
      <c r="C940" s="8" t="inlineStr">
        <is>
          <t>2025-09-24</t>
        </is>
      </c>
      <c r="D940" s="8" t="inlineStr">
        <is>
          <t>2025-09</t>
        </is>
      </c>
      <c r="E940" s="8" t="inlineStr">
        <is>
          <t>Ingrid Vandermeer</t>
        </is>
      </c>
      <c r="F940" s="8" t="inlineStr">
        <is>
          <t>Cardiologist</t>
        </is>
      </c>
      <c r="G940" s="8" t="inlineStr">
        <is>
          <t>FL</t>
        </is>
      </c>
      <c r="H940" s="8" t="n">
        <v>1974</v>
      </c>
      <c r="I940" s="8" t="inlineStr">
        <is>
          <t>Ferrari</t>
        </is>
      </c>
      <c r="J940" s="8" t="inlineStr">
        <is>
          <t>SF90 Stradale</t>
        </is>
      </c>
      <c r="K940" s="8" t="inlineStr">
        <is>
          <t>exotic</t>
        </is>
      </c>
      <c r="L940" s="8" t="inlineStr">
        <is>
          <t>03 Supercar</t>
        </is>
      </c>
      <c r="M940" s="9" t="n">
        <v>1115000</v>
      </c>
      <c r="N940" s="8" t="inlineStr">
        <is>
          <t>three_plus_fault</t>
        </is>
      </c>
      <c r="O940" s="8" t="n">
        <v>4</v>
      </c>
      <c r="P940" s="8" t="n">
        <v>4</v>
      </c>
      <c r="Q940" s="8" t="n">
        <v>0</v>
      </c>
      <c r="R940" s="8" t="inlineStr">
        <is>
          <t>No</t>
        </is>
      </c>
      <c r="S940" s="8" t="inlineStr">
        <is>
          <t>decline</t>
        </is>
      </c>
      <c r="T940" s="9" t="n">
        <v>22921.41</v>
      </c>
      <c r="U940" s="8" t="inlineStr">
        <is>
          <t>indicative</t>
        </is>
      </c>
      <c r="V940" s="8" t="inlineStr">
        <is>
          <t>Not Bound</t>
        </is>
      </c>
      <c r="W940" s="8" t="inlineStr"/>
    </row>
    <row r="941">
      <c r="A941" s="3" t="n">
        <v>937</v>
      </c>
      <c r="B941" s="3" t="inlineStr">
        <is>
          <t>ee3e33e2-aea6-5f64-9d59-d839c0378d2b</t>
        </is>
      </c>
      <c r="C941" s="3" t="inlineStr">
        <is>
          <t>2025-09-26</t>
        </is>
      </c>
      <c r="D941" s="3" t="inlineStr">
        <is>
          <t>2025-09</t>
        </is>
      </c>
      <c r="E941" s="3" t="inlineStr">
        <is>
          <t>Noor Blackwood</t>
        </is>
      </c>
      <c r="F941" s="3" t="inlineStr">
        <is>
          <t>Law Firm Partner</t>
        </is>
      </c>
      <c r="G941" s="3" t="inlineStr">
        <is>
          <t>ME</t>
        </is>
      </c>
      <c r="H941" s="3" t="n">
        <v>1985</v>
      </c>
      <c r="I941" s="3" t="inlineStr">
        <is>
          <t>McLaren</t>
        </is>
      </c>
      <c r="J941" s="3" t="inlineStr">
        <is>
          <t>750S</t>
        </is>
      </c>
      <c r="K941" s="3" t="inlineStr">
        <is>
          <t>exotic</t>
        </is>
      </c>
      <c r="L941" s="3" t="inlineStr">
        <is>
          <t>03 Supercar</t>
        </is>
      </c>
      <c r="M941" s="7" t="n">
        <v>1325000</v>
      </c>
      <c r="N941" s="3" t="inlineStr">
        <is>
          <t>one_large</t>
        </is>
      </c>
      <c r="O941" s="3" t="n">
        <v>1</v>
      </c>
      <c r="P941" s="3" t="n">
        <v>0</v>
      </c>
      <c r="Q941" s="3" t="n">
        <v>1</v>
      </c>
      <c r="R941" s="3" t="inlineStr">
        <is>
          <t>No</t>
        </is>
      </c>
      <c r="S941" s="3" t="inlineStr">
        <is>
          <t>refer</t>
        </is>
      </c>
      <c r="T941" s="7" t="n">
        <v>20716.56</v>
      </c>
      <c r="U941" s="3" t="inlineStr">
        <is>
          <t>indicative</t>
        </is>
      </c>
      <c r="V941" s="3" t="inlineStr">
        <is>
          <t>Not Bound</t>
        </is>
      </c>
      <c r="W941" s="3" t="inlineStr"/>
    </row>
    <row r="942">
      <c r="A942" s="8" t="n">
        <v>938</v>
      </c>
      <c r="B942" s="8" t="inlineStr">
        <is>
          <t>ac6936c5-63fa-5d86-9f7a-453cec5b1700</t>
        </is>
      </c>
      <c r="C942" s="8" t="inlineStr">
        <is>
          <t>2025-09-27</t>
        </is>
      </c>
      <c r="D942" s="8" t="inlineStr">
        <is>
          <t>2025-09</t>
        </is>
      </c>
      <c r="E942" s="8" t="inlineStr">
        <is>
          <t>Mireille Castellanos</t>
        </is>
      </c>
      <c r="F942" s="8" t="inlineStr">
        <is>
          <t>Software Architect</t>
        </is>
      </c>
      <c r="G942" s="8" t="inlineStr">
        <is>
          <t>SD</t>
        </is>
      </c>
      <c r="H942" s="8" t="n">
        <v>2015</v>
      </c>
      <c r="I942" s="8" t="inlineStr">
        <is>
          <t>Porsche</t>
        </is>
      </c>
      <c r="J942" s="8" t="inlineStr">
        <is>
          <t>911 Turbo S</t>
        </is>
      </c>
      <c r="K942" s="8" t="inlineStr">
        <is>
          <t>production_luxury</t>
        </is>
      </c>
      <c r="L942" s="8" t="inlineStr">
        <is>
          <t>01 Luxury Sedan/SUV</t>
        </is>
      </c>
      <c r="M942" s="9" t="n">
        <v>650000</v>
      </c>
      <c r="N942" s="8" t="inlineStr">
        <is>
          <t>three_plus_fault</t>
        </is>
      </c>
      <c r="O942" s="8" t="n">
        <v>3</v>
      </c>
      <c r="P942" s="8" t="n">
        <v>3</v>
      </c>
      <c r="Q942" s="8" t="n">
        <v>0</v>
      </c>
      <c r="R942" s="8" t="inlineStr">
        <is>
          <t>No</t>
        </is>
      </c>
      <c r="S942" s="8" t="inlineStr">
        <is>
          <t>decline</t>
        </is>
      </c>
      <c r="T942" s="9" t="n">
        <v>8486.67</v>
      </c>
      <c r="U942" s="8" t="inlineStr">
        <is>
          <t>indicative</t>
        </is>
      </c>
      <c r="V942" s="8" t="inlineStr">
        <is>
          <t>Not Bound</t>
        </is>
      </c>
      <c r="W942" s="8" t="inlineStr"/>
    </row>
    <row r="943">
      <c r="A943" s="3" t="n">
        <v>939</v>
      </c>
      <c r="B943" s="3" t="inlineStr">
        <is>
          <t>1b006e70-e8bc-5f58-b981-4d6016e33ac4</t>
        </is>
      </c>
      <c r="C943" s="3" t="inlineStr">
        <is>
          <t>2025-09-15</t>
        </is>
      </c>
      <c r="D943" s="3" t="inlineStr">
        <is>
          <t>2025-09</t>
        </is>
      </c>
      <c r="E943" s="3" t="inlineStr">
        <is>
          <t>Horace Rourke</t>
        </is>
      </c>
      <c r="F943" s="3" t="inlineStr">
        <is>
          <t>Portfolio Manager</t>
        </is>
      </c>
      <c r="G943" s="3" t="inlineStr">
        <is>
          <t>CA</t>
        </is>
      </c>
      <c r="H943" s="3" t="n">
        <v>1965</v>
      </c>
      <c r="I943" s="3" t="inlineStr">
        <is>
          <t>Mercedes-Benz</t>
        </is>
      </c>
      <c r="J943" s="3" t="inlineStr">
        <is>
          <t>AMG GT</t>
        </is>
      </c>
      <c r="K943" s="3" t="inlineStr">
        <is>
          <t>production_luxury</t>
        </is>
      </c>
      <c r="L943" s="3" t="inlineStr">
        <is>
          <t>01 Luxury Sedan/SUV</t>
        </is>
      </c>
      <c r="M943" s="7" t="n">
        <v>490000</v>
      </c>
      <c r="N943" s="3" t="inlineStr">
        <is>
          <t>clean</t>
        </is>
      </c>
      <c r="O943" s="3" t="n">
        <v>0</v>
      </c>
      <c r="P943" s="3" t="n">
        <v>0</v>
      </c>
      <c r="Q943" s="3" t="n">
        <v>0</v>
      </c>
      <c r="R943" s="3" t="inlineStr">
        <is>
          <t>No</t>
        </is>
      </c>
      <c r="S943" s="3" t="inlineStr">
        <is>
          <t>bind</t>
        </is>
      </c>
      <c r="T943" s="7" t="n">
        <v>8977.99</v>
      </c>
      <c r="U943" s="3" t="inlineStr">
        <is>
          <t>bound</t>
        </is>
      </c>
      <c r="V943" s="3" t="inlineStr">
        <is>
          <t>Bound</t>
        </is>
      </c>
      <c r="W943" s="3" t="inlineStr">
        <is>
          <t>CANON-202509-000939</t>
        </is>
      </c>
    </row>
    <row r="944">
      <c r="A944" s="8" t="n">
        <v>940</v>
      </c>
      <c r="B944" s="8" t="inlineStr">
        <is>
          <t>299176f9-de30-585a-ae05-7efaef9e75be</t>
        </is>
      </c>
      <c r="C944" s="8" t="inlineStr">
        <is>
          <t>2025-09-25</t>
        </is>
      </c>
      <c r="D944" s="8" t="inlineStr">
        <is>
          <t>2025-09</t>
        </is>
      </c>
      <c r="E944" s="8" t="inlineStr">
        <is>
          <t>Sunniva Montoya</t>
        </is>
      </c>
      <c r="F944" s="8" t="inlineStr">
        <is>
          <t>Cardiologist</t>
        </is>
      </c>
      <c r="G944" s="8" t="inlineStr">
        <is>
          <t>WA</t>
        </is>
      </c>
      <c r="H944" s="8" t="n">
        <v>1988</v>
      </c>
      <c r="I944" s="8" t="inlineStr">
        <is>
          <t>Aston Martin</t>
        </is>
      </c>
      <c r="J944" s="8" t="inlineStr">
        <is>
          <t>DB12</t>
        </is>
      </c>
      <c r="K944" s="8" t="inlineStr">
        <is>
          <t>production_luxury</t>
        </is>
      </c>
      <c r="L944" s="8" t="inlineStr">
        <is>
          <t>01 Luxury Sedan/SUV</t>
        </is>
      </c>
      <c r="M944" s="9" t="n">
        <v>390000</v>
      </c>
      <c r="N944" s="8" t="inlineStr">
        <is>
          <t>clean</t>
        </is>
      </c>
      <c r="O944" s="8" t="n">
        <v>0</v>
      </c>
      <c r="P944" s="8" t="n">
        <v>0</v>
      </c>
      <c r="Q944" s="8" t="n">
        <v>0</v>
      </c>
      <c r="R944" s="8" t="inlineStr">
        <is>
          <t>No</t>
        </is>
      </c>
      <c r="S944" s="8" t="inlineStr">
        <is>
          <t>bind</t>
        </is>
      </c>
      <c r="T944" s="9" t="n">
        <v>5081.42</v>
      </c>
      <c r="U944" s="8" t="inlineStr">
        <is>
          <t>bound</t>
        </is>
      </c>
      <c r="V944" s="8" t="inlineStr">
        <is>
          <t>Bound</t>
        </is>
      </c>
      <c r="W944" s="8" t="inlineStr">
        <is>
          <t>CANON-202509-000940</t>
        </is>
      </c>
    </row>
    <row r="945">
      <c r="A945" s="3" t="n">
        <v>941</v>
      </c>
      <c r="B945" s="3" t="inlineStr">
        <is>
          <t>3b91c9ef-72a8-576a-9a7d-e103112eccf6</t>
        </is>
      </c>
      <c r="C945" s="3" t="inlineStr">
        <is>
          <t>2025-09-10</t>
        </is>
      </c>
      <c r="D945" s="3" t="inlineStr">
        <is>
          <t>2025-09</t>
        </is>
      </c>
      <c r="E945" s="3" t="inlineStr">
        <is>
          <t>Aurelio Larsson</t>
        </is>
      </c>
      <c r="F945" s="3" t="inlineStr">
        <is>
          <t>Orthopedic Surgeon</t>
        </is>
      </c>
      <c r="G945" s="3" t="inlineStr">
        <is>
          <t>GA</t>
        </is>
      </c>
      <c r="H945" s="3" t="n">
        <v>2002</v>
      </c>
      <c r="I945" s="3" t="inlineStr">
        <is>
          <t>Jaguar</t>
        </is>
      </c>
      <c r="J945" s="3" t="inlineStr">
        <is>
          <t>E-Type Series 1</t>
        </is>
      </c>
      <c r="K945" s="3" t="inlineStr">
        <is>
          <t>classic_collector</t>
        </is>
      </c>
      <c r="L945" s="3" t="inlineStr">
        <is>
          <t>07 Post-War Classic (1946-1972)</t>
        </is>
      </c>
      <c r="M945" s="7" t="n">
        <v>1190000</v>
      </c>
      <c r="N945" s="3" t="inlineStr">
        <is>
          <t>clean</t>
        </is>
      </c>
      <c r="O945" s="3" t="n">
        <v>0</v>
      </c>
      <c r="P945" s="3" t="n">
        <v>0</v>
      </c>
      <c r="Q945" s="3" t="n">
        <v>0</v>
      </c>
      <c r="R945" s="3" t="inlineStr">
        <is>
          <t>No</t>
        </is>
      </c>
      <c r="S945" s="3" t="inlineStr">
        <is>
          <t>bind</t>
        </is>
      </c>
      <c r="T945" s="7" t="n">
        <v>9165.08</v>
      </c>
      <c r="U945" s="3" t="inlineStr">
        <is>
          <t>bound</t>
        </is>
      </c>
      <c r="V945" s="3" t="inlineStr">
        <is>
          <t>Bound</t>
        </is>
      </c>
      <c r="W945" s="3" t="inlineStr">
        <is>
          <t>CANON-202509-000941</t>
        </is>
      </c>
    </row>
    <row r="946">
      <c r="A946" s="8" t="n">
        <v>942</v>
      </c>
      <c r="B946" s="8" t="inlineStr">
        <is>
          <t>7fa74763-e4cf-510f-bc58-471ccecb86df</t>
        </is>
      </c>
      <c r="C946" s="8" t="inlineStr">
        <is>
          <t>2025-09-24</t>
        </is>
      </c>
      <c r="D946" s="8" t="inlineStr">
        <is>
          <t>2025-09</t>
        </is>
      </c>
      <c r="E946" s="8" t="inlineStr">
        <is>
          <t>Lorenzo Larsson</t>
        </is>
      </c>
      <c r="F946" s="8" t="inlineStr">
        <is>
          <t>Orthopedic Surgeon</t>
        </is>
      </c>
      <c r="G946" s="8" t="inlineStr">
        <is>
          <t>OK</t>
        </is>
      </c>
      <c r="H946" s="8" t="n">
        <v>1978</v>
      </c>
      <c r="I946" s="8" t="inlineStr">
        <is>
          <t>Lamborghini</t>
        </is>
      </c>
      <c r="J946" s="8" t="inlineStr">
        <is>
          <t>Huracan EVO</t>
        </is>
      </c>
      <c r="K946" s="8" t="inlineStr">
        <is>
          <t>exotic</t>
        </is>
      </c>
      <c r="L946" s="8" t="inlineStr">
        <is>
          <t>03 Supercar</t>
        </is>
      </c>
      <c r="M946" s="9" t="n">
        <v>535000</v>
      </c>
      <c r="N946" s="8" t="inlineStr">
        <is>
          <t>clean</t>
        </is>
      </c>
      <c r="O946" s="8" t="n">
        <v>0</v>
      </c>
      <c r="P946" s="8" t="n">
        <v>0</v>
      </c>
      <c r="Q946" s="8" t="n">
        <v>0</v>
      </c>
      <c r="R946" s="8" t="inlineStr">
        <is>
          <t>No</t>
        </is>
      </c>
      <c r="S946" s="8" t="inlineStr">
        <is>
          <t>bind</t>
        </is>
      </c>
      <c r="T946" s="9" t="n">
        <v>11588.73</v>
      </c>
      <c r="U946" s="8" t="inlineStr">
        <is>
          <t>bound</t>
        </is>
      </c>
      <c r="V946" s="8" t="inlineStr">
        <is>
          <t>Bound</t>
        </is>
      </c>
      <c r="W946" s="8" t="inlineStr">
        <is>
          <t>CANON-202509-000942</t>
        </is>
      </c>
    </row>
    <row r="947">
      <c r="A947" s="3" t="n">
        <v>943</v>
      </c>
      <c r="B947" s="3" t="inlineStr">
        <is>
          <t>fe6619ad-ca6e-5c51-b2fc-44d458dc9113</t>
        </is>
      </c>
      <c r="C947" s="3" t="inlineStr">
        <is>
          <t>2025-09-10</t>
        </is>
      </c>
      <c r="D947" s="3" t="inlineStr">
        <is>
          <t>2025-09</t>
        </is>
      </c>
      <c r="E947" s="3" t="inlineStr">
        <is>
          <t>Thaddeus Rourke</t>
        </is>
      </c>
      <c r="F947" s="3" t="inlineStr">
        <is>
          <t>Retired Executive</t>
        </is>
      </c>
      <c r="G947" s="3" t="inlineStr">
        <is>
          <t>ID</t>
        </is>
      </c>
      <c r="H947" s="3" t="n">
        <v>2008</v>
      </c>
      <c r="I947" s="3" t="inlineStr">
        <is>
          <t>Maserati</t>
        </is>
      </c>
      <c r="J947" s="3" t="inlineStr">
        <is>
          <t>GranTurismo</t>
        </is>
      </c>
      <c r="K947" s="3" t="inlineStr">
        <is>
          <t>production_luxury</t>
        </is>
      </c>
      <c r="L947" s="3" t="inlineStr">
        <is>
          <t>01 Luxury Sedan/SUV</t>
        </is>
      </c>
      <c r="M947" s="7" t="n">
        <v>190000</v>
      </c>
      <c r="N947" s="3" t="inlineStr">
        <is>
          <t>clean</t>
        </is>
      </c>
      <c r="O947" s="3" t="n">
        <v>0</v>
      </c>
      <c r="P947" s="3" t="n">
        <v>0</v>
      </c>
      <c r="Q947" s="3" t="n">
        <v>0</v>
      </c>
      <c r="R947" s="3" t="inlineStr">
        <is>
          <t>No</t>
        </is>
      </c>
      <c r="S947" s="3" t="inlineStr">
        <is>
          <t>bind</t>
        </is>
      </c>
      <c r="T947" s="7" t="n">
        <v>3131.59</v>
      </c>
      <c r="U947" s="3" t="inlineStr">
        <is>
          <t>bound</t>
        </is>
      </c>
      <c r="V947" s="3" t="inlineStr">
        <is>
          <t>Bound</t>
        </is>
      </c>
      <c r="W947" s="3" t="inlineStr">
        <is>
          <t>CANON-202509-000943</t>
        </is>
      </c>
    </row>
    <row r="948">
      <c r="A948" s="8" t="n">
        <v>944</v>
      </c>
      <c r="B948" s="8" t="inlineStr">
        <is>
          <t>98b411ee-b235-5aa0-9f6c-d84a379bf13a</t>
        </is>
      </c>
      <c r="C948" s="8" t="inlineStr">
        <is>
          <t>2025-09-18</t>
        </is>
      </c>
      <c r="D948" s="8" t="inlineStr">
        <is>
          <t>2025-09</t>
        </is>
      </c>
      <c r="E948" s="8" t="inlineStr">
        <is>
          <t>Everett Delacroix</t>
        </is>
      </c>
      <c r="F948" s="8" t="inlineStr">
        <is>
          <t>Retired Executive</t>
        </is>
      </c>
      <c r="G948" s="8" t="inlineStr">
        <is>
          <t>NJ</t>
        </is>
      </c>
      <c r="H948" s="8" t="n">
        <v>2003</v>
      </c>
      <c r="I948" s="8" t="inlineStr">
        <is>
          <t>Lamborghini</t>
        </is>
      </c>
      <c r="J948" s="8" t="inlineStr">
        <is>
          <t>Huracan EVO</t>
        </is>
      </c>
      <c r="K948" s="8" t="inlineStr">
        <is>
          <t>exotic</t>
        </is>
      </c>
      <c r="L948" s="8" t="inlineStr">
        <is>
          <t>03 Supercar</t>
        </is>
      </c>
      <c r="M948" s="9" t="n">
        <v>825000</v>
      </c>
      <c r="N948" s="8" t="inlineStr">
        <is>
          <t>clean</t>
        </is>
      </c>
      <c r="O948" s="8" t="n">
        <v>0</v>
      </c>
      <c r="P948" s="8" t="n">
        <v>0</v>
      </c>
      <c r="Q948" s="8" t="n">
        <v>0</v>
      </c>
      <c r="R948" s="8" t="inlineStr">
        <is>
          <t>No</t>
        </is>
      </c>
      <c r="S948" s="8" t="inlineStr">
        <is>
          <t>bind</t>
        </is>
      </c>
      <c r="T948" s="9" t="n">
        <v>12906.46</v>
      </c>
      <c r="U948" s="8" t="inlineStr">
        <is>
          <t>bound</t>
        </is>
      </c>
      <c r="V948" s="8" t="inlineStr">
        <is>
          <t>Bound</t>
        </is>
      </c>
      <c r="W948" s="8" t="inlineStr">
        <is>
          <t>CANON-202509-000944</t>
        </is>
      </c>
    </row>
    <row r="949">
      <c r="A949" s="3" t="n">
        <v>945</v>
      </c>
      <c r="B949" s="3" t="inlineStr">
        <is>
          <t>69d405ac-acd2-5bf9-a260-0f7158456cf2</t>
        </is>
      </c>
      <c r="C949" s="3" t="inlineStr">
        <is>
          <t>2025-09-23</t>
        </is>
      </c>
      <c r="D949" s="3" t="inlineStr">
        <is>
          <t>2025-09</t>
        </is>
      </c>
      <c r="E949" s="3" t="inlineStr">
        <is>
          <t>Mireille Farkas</t>
        </is>
      </c>
      <c r="F949" s="3" t="inlineStr">
        <is>
          <t>Law Firm Partner</t>
        </is>
      </c>
      <c r="G949" s="3" t="inlineStr">
        <is>
          <t>DE</t>
        </is>
      </c>
      <c r="H949" s="3" t="n">
        <v>2022</v>
      </c>
      <c r="I949" s="3" t="inlineStr">
        <is>
          <t>Mercedes-Benz</t>
        </is>
      </c>
      <c r="J949" s="3" t="inlineStr">
        <is>
          <t>AMG GT</t>
        </is>
      </c>
      <c r="K949" s="3" t="inlineStr">
        <is>
          <t>production_luxury</t>
        </is>
      </c>
      <c r="L949" s="3" t="inlineStr">
        <is>
          <t>01 Luxury Sedan/SUV</t>
        </is>
      </c>
      <c r="M949" s="7" t="n">
        <v>215000</v>
      </c>
      <c r="N949" s="3" t="inlineStr">
        <is>
          <t>clean</t>
        </is>
      </c>
      <c r="O949" s="3" t="n">
        <v>0</v>
      </c>
      <c r="P949" s="3" t="n">
        <v>0</v>
      </c>
      <c r="Q949" s="3" t="n">
        <v>0</v>
      </c>
      <c r="R949" s="3" t="inlineStr">
        <is>
          <t>No</t>
        </is>
      </c>
      <c r="S949" s="3" t="inlineStr">
        <is>
          <t>bind</t>
        </is>
      </c>
      <c r="T949" s="7" t="n">
        <v>4474.29</v>
      </c>
      <c r="U949" s="3" t="inlineStr">
        <is>
          <t>bound</t>
        </is>
      </c>
      <c r="V949" s="3" t="inlineStr">
        <is>
          <t>Bound</t>
        </is>
      </c>
      <c r="W949" s="3" t="inlineStr">
        <is>
          <t>CANON-202509-000945</t>
        </is>
      </c>
    </row>
    <row r="950">
      <c r="A950" s="8" t="n">
        <v>946</v>
      </c>
      <c r="B950" s="8" t="inlineStr">
        <is>
          <t>24e0d200-40bb-513b-b98c-2e124f3217fc</t>
        </is>
      </c>
      <c r="C950" s="8" t="inlineStr">
        <is>
          <t>2025-09-04</t>
        </is>
      </c>
      <c r="D950" s="8" t="inlineStr">
        <is>
          <t>2025-09</t>
        </is>
      </c>
      <c r="E950" s="8" t="inlineStr">
        <is>
          <t>Leopold Vasquez</t>
        </is>
      </c>
      <c r="F950" s="8" t="inlineStr">
        <is>
          <t>Retired Executive</t>
        </is>
      </c>
      <c r="G950" s="8" t="inlineStr">
        <is>
          <t>ME</t>
        </is>
      </c>
      <c r="H950" s="8" t="n">
        <v>2016</v>
      </c>
      <c r="I950" s="8" t="inlineStr">
        <is>
          <t>Maserati</t>
        </is>
      </c>
      <c r="J950" s="8" t="inlineStr">
        <is>
          <t>GranTurismo</t>
        </is>
      </c>
      <c r="K950" s="8" t="inlineStr">
        <is>
          <t>production_luxury</t>
        </is>
      </c>
      <c r="L950" s="8" t="inlineStr">
        <is>
          <t>01 Luxury Sedan/SUV</t>
        </is>
      </c>
      <c r="M950" s="9" t="n">
        <v>105000</v>
      </c>
      <c r="N950" s="8" t="inlineStr">
        <is>
          <t>clean</t>
        </is>
      </c>
      <c r="O950" s="8" t="n">
        <v>0</v>
      </c>
      <c r="P950" s="8" t="n">
        <v>0</v>
      </c>
      <c r="Q950" s="8" t="n">
        <v>0</v>
      </c>
      <c r="R950" s="8" t="inlineStr">
        <is>
          <t>No</t>
        </is>
      </c>
      <c r="S950" s="8" t="inlineStr">
        <is>
          <t>bind</t>
        </is>
      </c>
      <c r="T950" s="9" t="n">
        <v>1887.94</v>
      </c>
      <c r="U950" s="8" t="inlineStr">
        <is>
          <t>bound</t>
        </is>
      </c>
      <c r="V950" s="8" t="inlineStr">
        <is>
          <t>Bound</t>
        </is>
      </c>
      <c r="W950" s="8" t="inlineStr">
        <is>
          <t>CANON-202509-000946</t>
        </is>
      </c>
    </row>
    <row r="951">
      <c r="A951" s="3" t="n">
        <v>947</v>
      </c>
      <c r="B951" s="3" t="inlineStr">
        <is>
          <t>1e849637-a6d5-55b0-93fe-5980bb0d5e5f</t>
        </is>
      </c>
      <c r="C951" s="3" t="inlineStr">
        <is>
          <t>2025-09-09</t>
        </is>
      </c>
      <c r="D951" s="3" t="inlineStr">
        <is>
          <t>2025-09</t>
        </is>
      </c>
      <c r="E951" s="3" t="inlineStr">
        <is>
          <t>Thaddeus Ashcombe</t>
        </is>
      </c>
      <c r="F951" s="3" t="inlineStr">
        <is>
          <t>Orthopedic Surgeon</t>
        </is>
      </c>
      <c r="G951" s="3" t="inlineStr">
        <is>
          <t>IL</t>
        </is>
      </c>
      <c r="H951" s="3" t="n">
        <v>2023</v>
      </c>
      <c r="I951" s="3" t="inlineStr">
        <is>
          <t>Bugatti</t>
        </is>
      </c>
      <c r="J951" s="3" t="inlineStr">
        <is>
          <t>Type 57</t>
        </is>
      </c>
      <c r="K951" s="3" t="inlineStr">
        <is>
          <t>pre_war_vintage</t>
        </is>
      </c>
      <c r="L951" s="3" t="inlineStr">
        <is>
          <t>06 Vintage Pre-War (pre-1946)</t>
        </is>
      </c>
      <c r="M951" s="7" t="n">
        <v>610000</v>
      </c>
      <c r="N951" s="3" t="inlineStr">
        <is>
          <t>clean</t>
        </is>
      </c>
      <c r="O951" s="3" t="n">
        <v>0</v>
      </c>
      <c r="P951" s="3" t="n">
        <v>0</v>
      </c>
      <c r="Q951" s="3" t="n">
        <v>0</v>
      </c>
      <c r="R951" s="3" t="inlineStr">
        <is>
          <t>No</t>
        </is>
      </c>
      <c r="S951" s="3" t="inlineStr">
        <is>
          <t>bind</t>
        </is>
      </c>
      <c r="T951" s="7" t="n">
        <v>5704.8</v>
      </c>
      <c r="U951" s="3" t="inlineStr">
        <is>
          <t>bound</t>
        </is>
      </c>
      <c r="V951" s="3" t="inlineStr">
        <is>
          <t>Bound</t>
        </is>
      </c>
      <c r="W951" s="3" t="inlineStr">
        <is>
          <t>CANON-202509-000947</t>
        </is>
      </c>
    </row>
    <row r="952">
      <c r="A952" s="8" t="n">
        <v>948</v>
      </c>
      <c r="B952" s="8" t="inlineStr">
        <is>
          <t>21953bcf-fcba-5cd6-a611-29b150138456</t>
        </is>
      </c>
      <c r="C952" s="8" t="inlineStr">
        <is>
          <t>2025-09-21</t>
        </is>
      </c>
      <c r="D952" s="8" t="inlineStr">
        <is>
          <t>2025-09</t>
        </is>
      </c>
      <c r="E952" s="8" t="inlineStr">
        <is>
          <t>Emiliano Whitlock</t>
        </is>
      </c>
      <c r="F952" s="8" t="inlineStr">
        <is>
          <t>Law Firm Partner</t>
        </is>
      </c>
      <c r="G952" s="8" t="inlineStr">
        <is>
          <t>MI</t>
        </is>
      </c>
      <c r="H952" s="8" t="n">
        <v>1982</v>
      </c>
      <c r="I952" s="8" t="inlineStr">
        <is>
          <t>Singer</t>
        </is>
      </c>
      <c r="J952" s="8" t="inlineStr">
        <is>
          <t>911 Reimagined</t>
        </is>
      </c>
      <c r="K952" s="8" t="inlineStr">
        <is>
          <t>restomod_coachbuilt</t>
        </is>
      </c>
      <c r="L952" s="8" t="inlineStr">
        <is>
          <t>11 Restomod/Coachbuilt</t>
        </is>
      </c>
      <c r="M952" s="9" t="n">
        <v>690000</v>
      </c>
      <c r="N952" s="8" t="inlineStr">
        <is>
          <t>clean</t>
        </is>
      </c>
      <c r="O952" s="8" t="n">
        <v>0</v>
      </c>
      <c r="P952" s="8" t="n">
        <v>0</v>
      </c>
      <c r="Q952" s="8" t="n">
        <v>0</v>
      </c>
      <c r="R952" s="8" t="inlineStr">
        <is>
          <t>No</t>
        </is>
      </c>
      <c r="S952" s="8" t="inlineStr">
        <is>
          <t>bind</t>
        </is>
      </c>
      <c r="T952" s="9" t="n">
        <v>15096.05</v>
      </c>
      <c r="U952" s="8" t="inlineStr">
        <is>
          <t>bound</t>
        </is>
      </c>
      <c r="V952" s="8" t="inlineStr">
        <is>
          <t>Bound</t>
        </is>
      </c>
      <c r="W952" s="8" t="inlineStr">
        <is>
          <t>CANON-202509-000948</t>
        </is>
      </c>
    </row>
    <row r="953">
      <c r="A953" s="3" t="n">
        <v>949</v>
      </c>
      <c r="B953" s="3" t="inlineStr">
        <is>
          <t>bcd52592-6cff-5d53-aab7-8e7b3cba4357</t>
        </is>
      </c>
      <c r="C953" s="3" t="inlineStr">
        <is>
          <t>2025-09-17</t>
        </is>
      </c>
      <c r="D953" s="3" t="inlineStr">
        <is>
          <t>2025-09</t>
        </is>
      </c>
      <c r="E953" s="3" t="inlineStr">
        <is>
          <t>Ingrid Delacroix</t>
        </is>
      </c>
      <c r="F953" s="3" t="inlineStr">
        <is>
          <t>Founder / CEO</t>
        </is>
      </c>
      <c r="G953" s="3" t="inlineStr">
        <is>
          <t>NV</t>
        </is>
      </c>
      <c r="H953" s="3" t="n">
        <v>2011</v>
      </c>
      <c r="I953" s="3" t="inlineStr">
        <is>
          <t>Porsche</t>
        </is>
      </c>
      <c r="J953" s="3" t="inlineStr">
        <is>
          <t>911 Turbo S</t>
        </is>
      </c>
      <c r="K953" s="3" t="inlineStr">
        <is>
          <t>production_luxury</t>
        </is>
      </c>
      <c r="L953" s="3" t="inlineStr">
        <is>
          <t>01 Luxury Sedan/SUV</t>
        </is>
      </c>
      <c r="M953" s="7" t="n">
        <v>560000</v>
      </c>
      <c r="N953" s="3" t="inlineStr">
        <is>
          <t>theft_total</t>
        </is>
      </c>
      <c r="O953" s="3" t="n">
        <v>1</v>
      </c>
      <c r="P953" s="3" t="n">
        <v>0</v>
      </c>
      <c r="Q953" s="3" t="n">
        <v>1</v>
      </c>
      <c r="R953" s="3" t="inlineStr">
        <is>
          <t>No</t>
        </is>
      </c>
      <c r="S953" s="3" t="inlineStr">
        <is>
          <t>refer</t>
        </is>
      </c>
      <c r="T953" s="7" t="n">
        <v>7706.82</v>
      </c>
      <c r="U953" s="3" t="inlineStr">
        <is>
          <t>indicative</t>
        </is>
      </c>
      <c r="V953" s="3" t="inlineStr">
        <is>
          <t>Not Bound</t>
        </is>
      </c>
      <c r="W953" s="3" t="inlineStr"/>
    </row>
    <row r="954">
      <c r="A954" s="8" t="n">
        <v>950</v>
      </c>
      <c r="B954" s="8" t="inlineStr">
        <is>
          <t>292fab64-d6f8-5b43-9407-05e69b93a08e</t>
        </is>
      </c>
      <c r="C954" s="8" t="inlineStr">
        <is>
          <t>2025-09-18</t>
        </is>
      </c>
      <c r="D954" s="8" t="inlineStr">
        <is>
          <t>2025-09</t>
        </is>
      </c>
      <c r="E954" s="8" t="inlineStr">
        <is>
          <t>Delphine Blackwood</t>
        </is>
      </c>
      <c r="F954" s="8" t="inlineStr">
        <is>
          <t>Founder / CEO</t>
        </is>
      </c>
      <c r="G954" s="8" t="inlineStr">
        <is>
          <t>MD</t>
        </is>
      </c>
      <c r="H954" s="8" t="n">
        <v>2022</v>
      </c>
      <c r="I954" s="8" t="inlineStr">
        <is>
          <t>Alfa Romeo</t>
        </is>
      </c>
      <c r="J954" s="8" t="inlineStr">
        <is>
          <t>8C 2900</t>
        </is>
      </c>
      <c r="K954" s="8" t="inlineStr">
        <is>
          <t>pre_war_vintage</t>
        </is>
      </c>
      <c r="L954" s="8" t="inlineStr">
        <is>
          <t>06 Vintage Pre-War (pre-1946)</t>
        </is>
      </c>
      <c r="M954" s="9" t="n">
        <v>1135000</v>
      </c>
      <c r="N954" s="8" t="inlineStr">
        <is>
          <t>clean</t>
        </is>
      </c>
      <c r="O954" s="8" t="n">
        <v>0</v>
      </c>
      <c r="P954" s="8" t="n">
        <v>0</v>
      </c>
      <c r="Q954" s="8" t="n">
        <v>0</v>
      </c>
      <c r="R954" s="8" t="inlineStr">
        <is>
          <t>No</t>
        </is>
      </c>
      <c r="S954" s="8" t="inlineStr">
        <is>
          <t>bind</t>
        </is>
      </c>
      <c r="T954" s="9" t="n">
        <v>6634.17</v>
      </c>
      <c r="U954" s="8" t="inlineStr">
        <is>
          <t>bound</t>
        </is>
      </c>
      <c r="V954" s="8" t="inlineStr">
        <is>
          <t>Bound</t>
        </is>
      </c>
      <c r="W954" s="8" t="inlineStr">
        <is>
          <t>CANON-202509-000950</t>
        </is>
      </c>
    </row>
    <row r="955">
      <c r="A955" s="3" t="n">
        <v>951</v>
      </c>
      <c r="B955" s="3" t="inlineStr">
        <is>
          <t>c38ff92f-1e15-56b4-b516-5dd537499455</t>
        </is>
      </c>
      <c r="C955" s="3" t="inlineStr">
        <is>
          <t>2025-09-29</t>
        </is>
      </c>
      <c r="D955" s="3" t="inlineStr">
        <is>
          <t>2025-09</t>
        </is>
      </c>
      <c r="E955" s="3" t="inlineStr">
        <is>
          <t>Marisol Rourke</t>
        </is>
      </c>
      <c r="F955" s="3" t="inlineStr">
        <is>
          <t>Anesthesiologist</t>
        </is>
      </c>
      <c r="G955" s="3" t="inlineStr">
        <is>
          <t>TN</t>
        </is>
      </c>
      <c r="H955" s="3" t="n">
        <v>1961</v>
      </c>
      <c r="I955" s="3" t="inlineStr">
        <is>
          <t>Maserati</t>
        </is>
      </c>
      <c r="J955" s="3" t="inlineStr">
        <is>
          <t>GranTurismo</t>
        </is>
      </c>
      <c r="K955" s="3" t="inlineStr">
        <is>
          <t>production_luxury</t>
        </is>
      </c>
      <c r="L955" s="3" t="inlineStr">
        <is>
          <t>01 Luxury Sedan/SUV</t>
        </is>
      </c>
      <c r="M955" s="7" t="n">
        <v>390000</v>
      </c>
      <c r="N955" s="3" t="inlineStr">
        <is>
          <t>clean</t>
        </is>
      </c>
      <c r="O955" s="3" t="n">
        <v>0</v>
      </c>
      <c r="P955" s="3" t="n">
        <v>0</v>
      </c>
      <c r="Q955" s="3" t="n">
        <v>0</v>
      </c>
      <c r="R955" s="3" t="inlineStr">
        <is>
          <t>No</t>
        </is>
      </c>
      <c r="S955" s="3" t="inlineStr">
        <is>
          <t>bind</t>
        </is>
      </c>
      <c r="T955" s="7" t="n">
        <v>5187.28</v>
      </c>
      <c r="U955" s="3" t="inlineStr">
        <is>
          <t>bound</t>
        </is>
      </c>
      <c r="V955" s="3" t="inlineStr">
        <is>
          <t>Bound</t>
        </is>
      </c>
      <c r="W955" s="3" t="inlineStr">
        <is>
          <t>CANON-202509-000951</t>
        </is>
      </c>
    </row>
    <row r="956">
      <c r="A956" s="8" t="n">
        <v>952</v>
      </c>
      <c r="B956" s="8" t="inlineStr">
        <is>
          <t>55cef096-0673-58d8-9d0b-20a92fd781a5</t>
        </is>
      </c>
      <c r="C956" s="8" t="inlineStr">
        <is>
          <t>2025-09-29</t>
        </is>
      </c>
      <c r="D956" s="8" t="inlineStr">
        <is>
          <t>2025-09</t>
        </is>
      </c>
      <c r="E956" s="8" t="inlineStr">
        <is>
          <t>Lorenzo Vandermeer</t>
        </is>
      </c>
      <c r="F956" s="8" t="inlineStr">
        <is>
          <t>Portfolio Manager</t>
        </is>
      </c>
      <c r="G956" s="8" t="inlineStr">
        <is>
          <t>MN</t>
        </is>
      </c>
      <c r="H956" s="8" t="n">
        <v>1979</v>
      </c>
      <c r="I956" s="8" t="inlineStr">
        <is>
          <t>Icon</t>
        </is>
      </c>
      <c r="J956" s="8" t="inlineStr">
        <is>
          <t>Derelict</t>
        </is>
      </c>
      <c r="K956" s="8" t="inlineStr">
        <is>
          <t>restomod_coachbuilt</t>
        </is>
      </c>
      <c r="L956" s="8" t="inlineStr">
        <is>
          <t>11 Restomod/Coachbuilt</t>
        </is>
      </c>
      <c r="M956" s="9" t="n">
        <v>555000</v>
      </c>
      <c r="N956" s="8" t="inlineStr">
        <is>
          <t>clean</t>
        </is>
      </c>
      <c r="O956" s="8" t="n">
        <v>0</v>
      </c>
      <c r="P956" s="8" t="n">
        <v>0</v>
      </c>
      <c r="Q956" s="8" t="n">
        <v>0</v>
      </c>
      <c r="R956" s="8" t="inlineStr">
        <is>
          <t>No</t>
        </is>
      </c>
      <c r="S956" s="8" t="inlineStr">
        <is>
          <t>bind</t>
        </is>
      </c>
      <c r="T956" s="9" t="n">
        <v>10340.69</v>
      </c>
      <c r="U956" s="8" t="inlineStr">
        <is>
          <t>bound</t>
        </is>
      </c>
      <c r="V956" s="8" t="inlineStr">
        <is>
          <t>Bound</t>
        </is>
      </c>
      <c r="W956" s="8" t="inlineStr">
        <is>
          <t>CANON-202509-000952</t>
        </is>
      </c>
    </row>
    <row r="957">
      <c r="A957" s="3" t="n">
        <v>953</v>
      </c>
      <c r="B957" s="3" t="inlineStr">
        <is>
          <t>8a8b5195-5cb9-56a7-9efc-56a4bbb97c8f</t>
        </is>
      </c>
      <c r="C957" s="3" t="inlineStr">
        <is>
          <t>2025-09-25</t>
        </is>
      </c>
      <c r="D957" s="3" t="inlineStr">
        <is>
          <t>2025-09</t>
        </is>
      </c>
      <c r="E957" s="3" t="inlineStr">
        <is>
          <t>Saoirse Whitlock</t>
        </is>
      </c>
      <c r="F957" s="3" t="inlineStr">
        <is>
          <t>Founder / CEO</t>
        </is>
      </c>
      <c r="G957" s="3" t="inlineStr">
        <is>
          <t>PA</t>
        </is>
      </c>
      <c r="H957" s="3" t="n">
        <v>1992</v>
      </c>
      <c r="I957" s="3" t="inlineStr">
        <is>
          <t>Porsche</t>
        </is>
      </c>
      <c r="J957" s="3" t="inlineStr">
        <is>
          <t>911 Turbo S</t>
        </is>
      </c>
      <c r="K957" s="3" t="inlineStr">
        <is>
          <t>production_luxury</t>
        </is>
      </c>
      <c r="L957" s="3" t="inlineStr">
        <is>
          <t>01 Luxury Sedan/SUV</t>
        </is>
      </c>
      <c r="M957" s="7" t="n">
        <v>595000</v>
      </c>
      <c r="N957" s="3" t="inlineStr">
        <is>
          <t>clean</t>
        </is>
      </c>
      <c r="O957" s="3" t="n">
        <v>0</v>
      </c>
      <c r="P957" s="3" t="n">
        <v>0</v>
      </c>
      <c r="Q957" s="3" t="n">
        <v>0</v>
      </c>
      <c r="R957" s="3" t="inlineStr">
        <is>
          <t>No</t>
        </is>
      </c>
      <c r="S957" s="3" t="inlineStr">
        <is>
          <t>bind</t>
        </is>
      </c>
      <c r="T957" s="7" t="n">
        <v>6998.72</v>
      </c>
      <c r="U957" s="3" t="inlineStr">
        <is>
          <t>bound</t>
        </is>
      </c>
      <c r="V957" s="3" t="inlineStr">
        <is>
          <t>Bound</t>
        </is>
      </c>
      <c r="W957" s="3" t="inlineStr">
        <is>
          <t>CANON-202509-000953</t>
        </is>
      </c>
    </row>
    <row r="958">
      <c r="A958" s="8" t="n">
        <v>954</v>
      </c>
      <c r="B958" s="8" t="inlineStr">
        <is>
          <t>13e00283-e8c4-5883-ab2f-2a2218ff7a2f</t>
        </is>
      </c>
      <c r="C958" s="8" t="inlineStr">
        <is>
          <t>2025-09-18</t>
        </is>
      </c>
      <c r="D958" s="8" t="inlineStr">
        <is>
          <t>2025-09</t>
        </is>
      </c>
      <c r="E958" s="8" t="inlineStr">
        <is>
          <t>Aurelio Rourke</t>
        </is>
      </c>
      <c r="F958" s="8" t="inlineStr">
        <is>
          <t>Portfolio Manager</t>
        </is>
      </c>
      <c r="G958" s="8" t="inlineStr">
        <is>
          <t>MS</t>
        </is>
      </c>
      <c r="H958" s="8" t="n">
        <v>1970</v>
      </c>
      <c r="I958" s="8" t="inlineStr">
        <is>
          <t>BMW</t>
        </is>
      </c>
      <c r="J958" s="8" t="inlineStr">
        <is>
          <t>M8 Competition</t>
        </is>
      </c>
      <c r="K958" s="8" t="inlineStr">
        <is>
          <t>production_luxury</t>
        </is>
      </c>
      <c r="L958" s="8" t="inlineStr">
        <is>
          <t>01 Luxury Sedan/SUV</t>
        </is>
      </c>
      <c r="M958" s="9" t="n">
        <v>360000</v>
      </c>
      <c r="N958" s="8" t="inlineStr">
        <is>
          <t>clean</t>
        </is>
      </c>
      <c r="O958" s="8" t="n">
        <v>0</v>
      </c>
      <c r="P958" s="8" t="n">
        <v>0</v>
      </c>
      <c r="Q958" s="8" t="n">
        <v>0</v>
      </c>
      <c r="R958" s="8" t="inlineStr">
        <is>
          <t>No</t>
        </is>
      </c>
      <c r="S958" s="8" t="inlineStr">
        <is>
          <t>bind</t>
        </is>
      </c>
      <c r="T958" s="9" t="n">
        <v>5814.31</v>
      </c>
      <c r="U958" s="8" t="inlineStr">
        <is>
          <t>bound</t>
        </is>
      </c>
      <c r="V958" s="8" t="inlineStr">
        <is>
          <t>Bound</t>
        </is>
      </c>
      <c r="W958" s="8" t="inlineStr">
        <is>
          <t>CANON-202509-000954</t>
        </is>
      </c>
    </row>
    <row r="959">
      <c r="A959" s="3" t="n">
        <v>955</v>
      </c>
      <c r="B959" s="3" t="inlineStr">
        <is>
          <t>0f8e3801-7bb8-5efe-88c9-c22241fa342f</t>
        </is>
      </c>
      <c r="C959" s="3" t="inlineStr">
        <is>
          <t>2025-09-30</t>
        </is>
      </c>
      <c r="D959" s="3" t="inlineStr">
        <is>
          <t>2025-09</t>
        </is>
      </c>
      <c r="E959" s="3" t="inlineStr">
        <is>
          <t>Mireille Nakashima</t>
        </is>
      </c>
      <c r="F959" s="3" t="inlineStr">
        <is>
          <t>Retired Executive</t>
        </is>
      </c>
      <c r="G959" s="3" t="inlineStr">
        <is>
          <t>LA</t>
        </is>
      </c>
      <c r="H959" s="3" t="n">
        <v>2003</v>
      </c>
      <c r="I959" s="3" t="inlineStr">
        <is>
          <t>Bentley</t>
        </is>
      </c>
      <c r="J959" s="3" t="inlineStr">
        <is>
          <t>Continental GT</t>
        </is>
      </c>
      <c r="K959" s="3" t="inlineStr">
        <is>
          <t>production_luxury</t>
        </is>
      </c>
      <c r="L959" s="3" t="inlineStr">
        <is>
          <t>01 Luxury Sedan/SUV</t>
        </is>
      </c>
      <c r="M959" s="7" t="n">
        <v>290000</v>
      </c>
      <c r="N959" s="3" t="inlineStr">
        <is>
          <t>clean</t>
        </is>
      </c>
      <c r="O959" s="3" t="n">
        <v>0</v>
      </c>
      <c r="P959" s="3" t="n">
        <v>0</v>
      </c>
      <c r="Q959" s="3" t="n">
        <v>0</v>
      </c>
      <c r="R959" s="3" t="inlineStr">
        <is>
          <t>No</t>
        </is>
      </c>
      <c r="S959" s="3" t="inlineStr">
        <is>
          <t>bind</t>
        </is>
      </c>
      <c r="T959" s="7" t="n">
        <v>4762.48</v>
      </c>
      <c r="U959" s="3" t="inlineStr">
        <is>
          <t>bound</t>
        </is>
      </c>
      <c r="V959" s="3" t="inlineStr">
        <is>
          <t>Bound</t>
        </is>
      </c>
      <c r="W959" s="3" t="inlineStr">
        <is>
          <t>CANON-202509-000955</t>
        </is>
      </c>
    </row>
    <row r="960">
      <c r="A960" s="8" t="n">
        <v>956</v>
      </c>
      <c r="B960" s="8" t="inlineStr">
        <is>
          <t>bb4ad67a-9dc5-58d3-8a75-3538ab62886d</t>
        </is>
      </c>
      <c r="C960" s="8" t="inlineStr">
        <is>
          <t>2025-09-25</t>
        </is>
      </c>
      <c r="D960" s="8" t="inlineStr">
        <is>
          <t>2025-09</t>
        </is>
      </c>
      <c r="E960" s="8" t="inlineStr">
        <is>
          <t>Sunniva Rourke</t>
        </is>
      </c>
      <c r="F960" s="8" t="inlineStr">
        <is>
          <t>Portfolio Manager</t>
        </is>
      </c>
      <c r="G960" s="8" t="inlineStr">
        <is>
          <t>MT</t>
        </is>
      </c>
      <c r="H960" s="8" t="n">
        <v>1979</v>
      </c>
      <c r="I960" s="8" t="inlineStr">
        <is>
          <t>Ferrari</t>
        </is>
      </c>
      <c r="J960" s="8" t="inlineStr">
        <is>
          <t>296 GTB</t>
        </is>
      </c>
      <c r="K960" s="8" t="inlineStr">
        <is>
          <t>exotic</t>
        </is>
      </c>
      <c r="L960" s="8" t="inlineStr">
        <is>
          <t>03 Supercar</t>
        </is>
      </c>
      <c r="M960" s="9" t="n">
        <v>345000</v>
      </c>
      <c r="N960" s="8" t="inlineStr">
        <is>
          <t>clean</t>
        </is>
      </c>
      <c r="O960" s="8" t="n">
        <v>0</v>
      </c>
      <c r="P960" s="8" t="n">
        <v>0</v>
      </c>
      <c r="Q960" s="8" t="n">
        <v>0</v>
      </c>
      <c r="R960" s="8" t="inlineStr">
        <is>
          <t>No</t>
        </is>
      </c>
      <c r="S960" s="8" t="inlineStr">
        <is>
          <t>bind</t>
        </is>
      </c>
      <c r="T960" s="9" t="n">
        <v>6677.1</v>
      </c>
      <c r="U960" s="8" t="inlineStr">
        <is>
          <t>bound</t>
        </is>
      </c>
      <c r="V960" s="8" t="inlineStr">
        <is>
          <t>Bound</t>
        </is>
      </c>
      <c r="W960" s="8" t="inlineStr">
        <is>
          <t>CANON-202509-000956</t>
        </is>
      </c>
    </row>
    <row r="961">
      <c r="A961" s="3" t="n">
        <v>957</v>
      </c>
      <c r="B961" s="3" t="inlineStr">
        <is>
          <t>79cf025b-2370-542c-9889-72d5eeaf34d6</t>
        </is>
      </c>
      <c r="C961" s="3" t="inlineStr">
        <is>
          <t>2025-09-03</t>
        </is>
      </c>
      <c r="D961" s="3" t="inlineStr">
        <is>
          <t>2025-09</t>
        </is>
      </c>
      <c r="E961" s="3" t="inlineStr">
        <is>
          <t>Sunniva Larsson</t>
        </is>
      </c>
      <c r="F961" s="3" t="inlineStr">
        <is>
          <t>Retired Executive</t>
        </is>
      </c>
      <c r="G961" s="3" t="inlineStr">
        <is>
          <t>LA</t>
        </is>
      </c>
      <c r="H961" s="3" t="n">
        <v>2009</v>
      </c>
      <c r="I961" s="3" t="inlineStr">
        <is>
          <t>Maserati</t>
        </is>
      </c>
      <c r="J961" s="3" t="inlineStr">
        <is>
          <t>GranTurismo</t>
        </is>
      </c>
      <c r="K961" s="3" t="inlineStr">
        <is>
          <t>production_luxury</t>
        </is>
      </c>
      <c r="L961" s="3" t="inlineStr">
        <is>
          <t>01 Luxury Sedan/SUV</t>
        </is>
      </c>
      <c r="M961" s="7" t="n">
        <v>420000</v>
      </c>
      <c r="N961" s="3" t="inlineStr">
        <is>
          <t>clean</t>
        </is>
      </c>
      <c r="O961" s="3" t="n">
        <v>0</v>
      </c>
      <c r="P961" s="3" t="n">
        <v>0</v>
      </c>
      <c r="Q961" s="3" t="n">
        <v>0</v>
      </c>
      <c r="R961" s="3" t="inlineStr">
        <is>
          <t>No</t>
        </is>
      </c>
      <c r="S961" s="3" t="inlineStr">
        <is>
          <t>bind</t>
        </is>
      </c>
      <c r="T961" s="7" t="n">
        <v>6897.38</v>
      </c>
      <c r="U961" s="3" t="inlineStr">
        <is>
          <t>bound</t>
        </is>
      </c>
      <c r="V961" s="3" t="inlineStr">
        <is>
          <t>Bound</t>
        </is>
      </c>
      <c r="W961" s="3" t="inlineStr">
        <is>
          <t>CANON-202509-000957</t>
        </is>
      </c>
    </row>
    <row r="962">
      <c r="A962" s="8" t="n">
        <v>958</v>
      </c>
      <c r="B962" s="8" t="inlineStr">
        <is>
          <t>3339ac33-46e4-50ae-955f-b9d6fb5e0501</t>
        </is>
      </c>
      <c r="C962" s="8" t="inlineStr">
        <is>
          <t>2025-09-11</t>
        </is>
      </c>
      <c r="D962" s="8" t="inlineStr">
        <is>
          <t>2025-09</t>
        </is>
      </c>
      <c r="E962" s="8" t="inlineStr">
        <is>
          <t>Mireille Larsson</t>
        </is>
      </c>
      <c r="F962" s="8" t="inlineStr">
        <is>
          <t>Anesthesiologist</t>
        </is>
      </c>
      <c r="G962" s="8" t="inlineStr">
        <is>
          <t>FL</t>
        </is>
      </c>
      <c r="H962" s="8" t="n">
        <v>1998</v>
      </c>
      <c r="I962" s="8" t="inlineStr">
        <is>
          <t>Ringbrothers</t>
        </is>
      </c>
      <c r="J962" s="8" t="inlineStr">
        <is>
          <t>Mustang</t>
        </is>
      </c>
      <c r="K962" s="8" t="inlineStr">
        <is>
          <t>restomod_coachbuilt</t>
        </is>
      </c>
      <c r="L962" s="8" t="inlineStr">
        <is>
          <t>11 Restomod/Coachbuilt</t>
        </is>
      </c>
      <c r="M962" s="9" t="n">
        <v>440000</v>
      </c>
      <c r="N962" s="8" t="inlineStr">
        <is>
          <t>clean</t>
        </is>
      </c>
      <c r="O962" s="8" t="n">
        <v>0</v>
      </c>
      <c r="P962" s="8" t="n">
        <v>0</v>
      </c>
      <c r="Q962" s="8" t="n">
        <v>0</v>
      </c>
      <c r="R962" s="8" t="inlineStr">
        <is>
          <t>No</t>
        </is>
      </c>
      <c r="S962" s="8" t="inlineStr">
        <is>
          <t>bind</t>
        </is>
      </c>
      <c r="T962" s="9" t="n">
        <v>9949.74</v>
      </c>
      <c r="U962" s="8" t="inlineStr">
        <is>
          <t>bound</t>
        </is>
      </c>
      <c r="V962" s="8" t="inlineStr">
        <is>
          <t>Bound</t>
        </is>
      </c>
      <c r="W962" s="8" t="inlineStr">
        <is>
          <t>CANON-202509-000958</t>
        </is>
      </c>
    </row>
    <row r="963">
      <c r="A963" s="3" t="n">
        <v>959</v>
      </c>
      <c r="B963" s="3" t="inlineStr">
        <is>
          <t>dbc8775a-d0f0-5128-95f3-845ad86af068</t>
        </is>
      </c>
      <c r="C963" s="3" t="inlineStr">
        <is>
          <t>2025-09-20</t>
        </is>
      </c>
      <c r="D963" s="3" t="inlineStr">
        <is>
          <t>2025-09</t>
        </is>
      </c>
      <c r="E963" s="3" t="inlineStr">
        <is>
          <t>Mireille Larsson</t>
        </is>
      </c>
      <c r="F963" s="3" t="inlineStr">
        <is>
          <t>Portfolio Manager</t>
        </is>
      </c>
      <c r="G963" s="3" t="inlineStr">
        <is>
          <t>NY</t>
        </is>
      </c>
      <c r="H963" s="3" t="n">
        <v>1992</v>
      </c>
      <c r="I963" s="3" t="inlineStr">
        <is>
          <t>Maserati</t>
        </is>
      </c>
      <c r="J963" s="3" t="inlineStr">
        <is>
          <t>GranTurismo</t>
        </is>
      </c>
      <c r="K963" s="3" t="inlineStr">
        <is>
          <t>production_luxury</t>
        </is>
      </c>
      <c r="L963" s="3" t="inlineStr">
        <is>
          <t>01 Luxury Sedan/SUV</t>
        </is>
      </c>
      <c r="M963" s="7" t="n">
        <v>650000</v>
      </c>
      <c r="N963" s="3" t="inlineStr">
        <is>
          <t>three_plus_fault</t>
        </is>
      </c>
      <c r="O963" s="3" t="n">
        <v>3</v>
      </c>
      <c r="P963" s="3" t="n">
        <v>3</v>
      </c>
      <c r="Q963" s="3" t="n">
        <v>0</v>
      </c>
      <c r="R963" s="3" t="inlineStr">
        <is>
          <t>No</t>
        </is>
      </c>
      <c r="S963" s="3" t="inlineStr">
        <is>
          <t>decline</t>
        </is>
      </c>
      <c r="T963" s="7" t="n">
        <v>9786.440000000001</v>
      </c>
      <c r="U963" s="3" t="inlineStr">
        <is>
          <t>indicative</t>
        </is>
      </c>
      <c r="V963" s="3" t="inlineStr">
        <is>
          <t>Not Bound</t>
        </is>
      </c>
      <c r="W963" s="3" t="inlineStr"/>
    </row>
    <row r="964">
      <c r="A964" s="8" t="n">
        <v>960</v>
      </c>
      <c r="B964" s="8" t="inlineStr">
        <is>
          <t>39f88dae-ed41-5a09-98e4-603a75c8e1c4</t>
        </is>
      </c>
      <c r="C964" s="8" t="inlineStr">
        <is>
          <t>2025-09-03</t>
        </is>
      </c>
      <c r="D964" s="8" t="inlineStr">
        <is>
          <t>2025-09</t>
        </is>
      </c>
      <c r="E964" s="8" t="inlineStr">
        <is>
          <t>Everett Larsson</t>
        </is>
      </c>
      <c r="F964" s="8" t="inlineStr">
        <is>
          <t>Law Firm Partner</t>
        </is>
      </c>
      <c r="G964" s="8" t="inlineStr">
        <is>
          <t>FL</t>
        </is>
      </c>
      <c r="H964" s="8" t="n">
        <v>1987</v>
      </c>
      <c r="I964" s="8" t="inlineStr">
        <is>
          <t>Maserati</t>
        </is>
      </c>
      <c r="J964" s="8" t="inlineStr">
        <is>
          <t>GranTurismo</t>
        </is>
      </c>
      <c r="K964" s="8" t="inlineStr">
        <is>
          <t>production_luxury</t>
        </is>
      </c>
      <c r="L964" s="8" t="inlineStr">
        <is>
          <t>01 Luxury Sedan/SUV</t>
        </is>
      </c>
      <c r="M964" s="9" t="n">
        <v>455000</v>
      </c>
      <c r="N964" s="8" t="inlineStr">
        <is>
          <t>clean</t>
        </is>
      </c>
      <c r="O964" s="8" t="n">
        <v>0</v>
      </c>
      <c r="P964" s="8" t="n">
        <v>0</v>
      </c>
      <c r="Q964" s="8" t="n">
        <v>0</v>
      </c>
      <c r="R964" s="8" t="inlineStr">
        <is>
          <t>No</t>
        </is>
      </c>
      <c r="S964" s="8" t="inlineStr">
        <is>
          <t>bind</t>
        </is>
      </c>
      <c r="T964" s="9" t="n">
        <v>8768.969999999999</v>
      </c>
      <c r="U964" s="8" t="inlineStr">
        <is>
          <t>bound</t>
        </is>
      </c>
      <c r="V964" s="8" t="inlineStr">
        <is>
          <t>Bound</t>
        </is>
      </c>
      <c r="W964" s="8" t="inlineStr">
        <is>
          <t>CANON-202509-000960</t>
        </is>
      </c>
    </row>
    <row r="965">
      <c r="A965" s="3" t="n">
        <v>961</v>
      </c>
      <c r="B965" s="3" t="inlineStr">
        <is>
          <t>79e8dd3b-1c75-557a-a6b7-aad36d02a7f5</t>
        </is>
      </c>
      <c r="C965" s="3" t="inlineStr">
        <is>
          <t>2025-09-01</t>
        </is>
      </c>
      <c r="D965" s="3" t="inlineStr">
        <is>
          <t>2025-09</t>
        </is>
      </c>
      <c r="E965" s="3" t="inlineStr">
        <is>
          <t>Cassius Vandermeer</t>
        </is>
      </c>
      <c r="F965" s="3" t="inlineStr">
        <is>
          <t>Orthopedic Surgeon</t>
        </is>
      </c>
      <c r="G965" s="3" t="inlineStr">
        <is>
          <t>WV</t>
        </is>
      </c>
      <c r="H965" s="3" t="n">
        <v>2005</v>
      </c>
      <c r="I965" s="3" t="inlineStr">
        <is>
          <t>Maserati</t>
        </is>
      </c>
      <c r="J965" s="3" t="inlineStr">
        <is>
          <t>GranTurismo</t>
        </is>
      </c>
      <c r="K965" s="3" t="inlineStr">
        <is>
          <t>production_luxury</t>
        </is>
      </c>
      <c r="L965" s="3" t="inlineStr">
        <is>
          <t>01 Luxury Sedan/SUV</t>
        </is>
      </c>
      <c r="M965" s="7" t="n">
        <v>200000</v>
      </c>
      <c r="N965" s="3" t="inlineStr">
        <is>
          <t>clean</t>
        </is>
      </c>
      <c r="O965" s="3" t="n">
        <v>0</v>
      </c>
      <c r="P965" s="3" t="n">
        <v>0</v>
      </c>
      <c r="Q965" s="3" t="n">
        <v>0</v>
      </c>
      <c r="R965" s="3" t="inlineStr">
        <is>
          <t>No</t>
        </is>
      </c>
      <c r="S965" s="3" t="inlineStr">
        <is>
          <t>bind</t>
        </is>
      </c>
      <c r="T965" s="7" t="n">
        <v>4428.51</v>
      </c>
      <c r="U965" s="3" t="inlineStr">
        <is>
          <t>bound</t>
        </is>
      </c>
      <c r="V965" s="3" t="inlineStr">
        <is>
          <t>Bound</t>
        </is>
      </c>
      <c r="W965" s="3" t="inlineStr">
        <is>
          <t>CANON-202509-000961</t>
        </is>
      </c>
    </row>
    <row r="966">
      <c r="A966" s="8" t="n">
        <v>962</v>
      </c>
      <c r="B966" s="8" t="inlineStr">
        <is>
          <t>6e5a253d-8c58-55d5-8884-8578c0139526</t>
        </is>
      </c>
      <c r="C966" s="8" t="inlineStr">
        <is>
          <t>2025-09-09</t>
        </is>
      </c>
      <c r="D966" s="8" t="inlineStr">
        <is>
          <t>2025-09</t>
        </is>
      </c>
      <c r="E966" s="8" t="inlineStr">
        <is>
          <t>Leopold Whitlock</t>
        </is>
      </c>
      <c r="F966" s="8" t="inlineStr">
        <is>
          <t>Cardiologist</t>
        </is>
      </c>
      <c r="G966" s="8" t="inlineStr">
        <is>
          <t>TX</t>
        </is>
      </c>
      <c r="H966" s="8" t="n">
        <v>2006</v>
      </c>
      <c r="I966" s="8" t="inlineStr">
        <is>
          <t>Porsche</t>
        </is>
      </c>
      <c r="J966" s="8" t="inlineStr">
        <is>
          <t>911 Turbo S</t>
        </is>
      </c>
      <c r="K966" s="8" t="inlineStr">
        <is>
          <t>production_luxury</t>
        </is>
      </c>
      <c r="L966" s="8" t="inlineStr">
        <is>
          <t>01 Luxury Sedan/SUV</t>
        </is>
      </c>
      <c r="M966" s="9" t="n">
        <v>985000</v>
      </c>
      <c r="N966" s="8" t="inlineStr">
        <is>
          <t>one_large</t>
        </is>
      </c>
      <c r="O966" s="8" t="n">
        <v>1</v>
      </c>
      <c r="P966" s="8" t="n">
        <v>0</v>
      </c>
      <c r="Q966" s="8" t="n">
        <v>1</v>
      </c>
      <c r="R966" s="8" t="inlineStr">
        <is>
          <t>No</t>
        </is>
      </c>
      <c r="S966" s="8" t="inlineStr">
        <is>
          <t>refer</t>
        </is>
      </c>
      <c r="T966" s="9" t="n">
        <v>13324.03</v>
      </c>
      <c r="U966" s="8" t="inlineStr">
        <is>
          <t>indicative</t>
        </is>
      </c>
      <c r="V966" s="8" t="inlineStr">
        <is>
          <t>Not Bound</t>
        </is>
      </c>
      <c r="W966" s="8" t="inlineStr"/>
    </row>
    <row r="967">
      <c r="A967" s="3" t="n">
        <v>963</v>
      </c>
      <c r="B967" s="3" t="inlineStr">
        <is>
          <t>d33c964f-7680-5ace-81db-df02dec1a992</t>
        </is>
      </c>
      <c r="C967" s="3" t="inlineStr">
        <is>
          <t>2025-09-05</t>
        </is>
      </c>
      <c r="D967" s="3" t="inlineStr">
        <is>
          <t>2025-09</t>
        </is>
      </c>
      <c r="E967" s="3" t="inlineStr">
        <is>
          <t>Sunniva Underwood</t>
        </is>
      </c>
      <c r="F967" s="3" t="inlineStr">
        <is>
          <t>Software Architect</t>
        </is>
      </c>
      <c r="G967" s="3" t="inlineStr">
        <is>
          <t>MO</t>
        </is>
      </c>
      <c r="H967" s="3" t="n">
        <v>1999</v>
      </c>
      <c r="I967" s="3" t="inlineStr">
        <is>
          <t>Bentley</t>
        </is>
      </c>
      <c r="J967" s="3" t="inlineStr">
        <is>
          <t>Continental GT</t>
        </is>
      </c>
      <c r="K967" s="3" t="inlineStr">
        <is>
          <t>production_luxury</t>
        </is>
      </c>
      <c r="L967" s="3" t="inlineStr">
        <is>
          <t>01 Luxury Sedan/SUV</t>
        </is>
      </c>
      <c r="M967" s="7" t="n">
        <v>1485000</v>
      </c>
      <c r="N967" s="3" t="inlineStr">
        <is>
          <t>clean</t>
        </is>
      </c>
      <c r="O967" s="3" t="n">
        <v>0</v>
      </c>
      <c r="P967" s="3" t="n">
        <v>0</v>
      </c>
      <c r="Q967" s="3" t="n">
        <v>0</v>
      </c>
      <c r="R967" s="3" t="inlineStr">
        <is>
          <t>No</t>
        </is>
      </c>
      <c r="S967" s="3" t="inlineStr">
        <is>
          <t>bind</t>
        </is>
      </c>
      <c r="T967" s="7" t="n">
        <v>15666.9</v>
      </c>
      <c r="U967" s="3" t="inlineStr">
        <is>
          <t>bound</t>
        </is>
      </c>
      <c r="V967" s="3" t="inlineStr">
        <is>
          <t>Bound</t>
        </is>
      </c>
      <c r="W967" s="3" t="inlineStr">
        <is>
          <t>CANON-202509-000963</t>
        </is>
      </c>
    </row>
    <row r="968">
      <c r="A968" s="8" t="n">
        <v>964</v>
      </c>
      <c r="B968" s="8" t="inlineStr">
        <is>
          <t>6e75b830-d34e-558e-a12f-adb94385887d</t>
        </is>
      </c>
      <c r="C968" s="8" t="inlineStr">
        <is>
          <t>2025-09-16</t>
        </is>
      </c>
      <c r="D968" s="8" t="inlineStr">
        <is>
          <t>2025-09</t>
        </is>
      </c>
      <c r="E968" s="8" t="inlineStr">
        <is>
          <t>Fenwick Chattopadhyay</t>
        </is>
      </c>
      <c r="F968" s="8" t="inlineStr">
        <is>
          <t>Cardiologist</t>
        </is>
      </c>
      <c r="G968" s="8" t="inlineStr">
        <is>
          <t>MT</t>
        </is>
      </c>
      <c r="H968" s="8" t="n">
        <v>1975</v>
      </c>
      <c r="I968" s="8" t="inlineStr">
        <is>
          <t>Bentley</t>
        </is>
      </c>
      <c r="J968" s="8" t="inlineStr">
        <is>
          <t>Continental GT</t>
        </is>
      </c>
      <c r="K968" s="8" t="inlineStr">
        <is>
          <t>production_luxury</t>
        </is>
      </c>
      <c r="L968" s="8" t="inlineStr">
        <is>
          <t>01 Luxury Sedan/SUV</t>
        </is>
      </c>
      <c r="M968" s="9" t="n">
        <v>790000</v>
      </c>
      <c r="N968" s="8" t="inlineStr">
        <is>
          <t>clean</t>
        </is>
      </c>
      <c r="O968" s="8" t="n">
        <v>0</v>
      </c>
      <c r="P968" s="8" t="n">
        <v>0</v>
      </c>
      <c r="Q968" s="8" t="n">
        <v>0</v>
      </c>
      <c r="R968" s="8" t="inlineStr">
        <is>
          <t>No</t>
        </is>
      </c>
      <c r="S968" s="8" t="inlineStr">
        <is>
          <t>bind</t>
        </is>
      </c>
      <c r="T968" s="9" t="n">
        <v>8641.940000000001</v>
      </c>
      <c r="U968" s="8" t="inlineStr">
        <is>
          <t>bound</t>
        </is>
      </c>
      <c r="V968" s="8" t="inlineStr">
        <is>
          <t>Bound</t>
        </is>
      </c>
      <c r="W968" s="8" t="inlineStr">
        <is>
          <t>CANON-202509-000964</t>
        </is>
      </c>
    </row>
    <row r="969">
      <c r="A969" s="3" t="n">
        <v>965</v>
      </c>
      <c r="B969" s="3" t="inlineStr">
        <is>
          <t>cb3b9cbd-cc16-5ed5-9ac4-2305a98b261e</t>
        </is>
      </c>
      <c r="C969" s="3" t="inlineStr">
        <is>
          <t>2025-09-12</t>
        </is>
      </c>
      <c r="D969" s="3" t="inlineStr">
        <is>
          <t>2025-09</t>
        </is>
      </c>
      <c r="E969" s="3" t="inlineStr">
        <is>
          <t>Ramona Merriweather</t>
        </is>
      </c>
      <c r="F969" s="3" t="inlineStr">
        <is>
          <t>Law Firm Partner</t>
        </is>
      </c>
      <c r="G969" s="3" t="inlineStr">
        <is>
          <t>TX</t>
        </is>
      </c>
      <c r="H969" s="3" t="n">
        <v>2022</v>
      </c>
      <c r="I969" s="3" t="inlineStr">
        <is>
          <t>Jaguar</t>
        </is>
      </c>
      <c r="J969" s="3" t="inlineStr">
        <is>
          <t>E-Type Series 1</t>
        </is>
      </c>
      <c r="K969" s="3" t="inlineStr">
        <is>
          <t>classic_collector</t>
        </is>
      </c>
      <c r="L969" s="3" t="inlineStr">
        <is>
          <t>07 Post-War Classic (1946-1972)</t>
        </is>
      </c>
      <c r="M969" s="7" t="n">
        <v>820000</v>
      </c>
      <c r="N969" s="3" t="inlineStr">
        <is>
          <t>clean</t>
        </is>
      </c>
      <c r="O969" s="3" t="n">
        <v>0</v>
      </c>
      <c r="P969" s="3" t="n">
        <v>0</v>
      </c>
      <c r="Q969" s="3" t="n">
        <v>0</v>
      </c>
      <c r="R969" s="3" t="inlineStr">
        <is>
          <t>No</t>
        </is>
      </c>
      <c r="S969" s="3" t="inlineStr">
        <is>
          <t>bind</t>
        </is>
      </c>
      <c r="T969" s="7" t="n">
        <v>7337.83</v>
      </c>
      <c r="U969" s="3" t="inlineStr">
        <is>
          <t>bound</t>
        </is>
      </c>
      <c r="V969" s="3" t="inlineStr">
        <is>
          <t>Bound</t>
        </is>
      </c>
      <c r="W969" s="3" t="inlineStr">
        <is>
          <t>CANON-202509-000965</t>
        </is>
      </c>
    </row>
    <row r="970">
      <c r="A970" s="8" t="n">
        <v>966</v>
      </c>
      <c r="B970" s="8" t="inlineStr">
        <is>
          <t>17823efb-e155-575e-93eb-9e6748536f25</t>
        </is>
      </c>
      <c r="C970" s="8" t="inlineStr">
        <is>
          <t>2025-09-05</t>
        </is>
      </c>
      <c r="D970" s="8" t="inlineStr">
        <is>
          <t>2025-09</t>
        </is>
      </c>
      <c r="E970" s="8" t="inlineStr">
        <is>
          <t>Delphine Chattopadhyay</t>
        </is>
      </c>
      <c r="F970" s="8" t="inlineStr">
        <is>
          <t>Law Firm Partner</t>
        </is>
      </c>
      <c r="G970" s="8" t="inlineStr">
        <is>
          <t>NM</t>
        </is>
      </c>
      <c r="H970" s="8" t="n">
        <v>2002</v>
      </c>
      <c r="I970" s="8" t="inlineStr">
        <is>
          <t>Mercedes-Benz</t>
        </is>
      </c>
      <c r="J970" s="8" t="inlineStr">
        <is>
          <t>AMG GT</t>
        </is>
      </c>
      <c r="K970" s="8" t="inlineStr">
        <is>
          <t>production_luxury</t>
        </is>
      </c>
      <c r="L970" s="8" t="inlineStr">
        <is>
          <t>01 Luxury Sedan/SUV</t>
        </is>
      </c>
      <c r="M970" s="9" t="n">
        <v>800000</v>
      </c>
      <c r="N970" s="8" t="inlineStr">
        <is>
          <t>three_plus_fault</t>
        </is>
      </c>
      <c r="O970" s="8" t="n">
        <v>4</v>
      </c>
      <c r="P970" s="8" t="n">
        <v>4</v>
      </c>
      <c r="Q970" s="8" t="n">
        <v>0</v>
      </c>
      <c r="R970" s="8" t="inlineStr">
        <is>
          <t>No</t>
        </is>
      </c>
      <c r="S970" s="8" t="inlineStr">
        <is>
          <t>decline</t>
        </is>
      </c>
      <c r="T970" s="9" t="n">
        <v>12044.85</v>
      </c>
      <c r="U970" s="8" t="inlineStr">
        <is>
          <t>indicative</t>
        </is>
      </c>
      <c r="V970" s="8" t="inlineStr">
        <is>
          <t>Not Bound</t>
        </is>
      </c>
      <c r="W970" s="8" t="inlineStr"/>
    </row>
    <row r="971">
      <c r="A971" s="3" t="n">
        <v>967</v>
      </c>
      <c r="B971" s="3" t="inlineStr">
        <is>
          <t>74abfbff-a0d3-5bcb-a7f5-27fead730ac4</t>
        </is>
      </c>
      <c r="C971" s="3" t="inlineStr">
        <is>
          <t>2025-09-19</t>
        </is>
      </c>
      <c r="D971" s="3" t="inlineStr">
        <is>
          <t>2025-09</t>
        </is>
      </c>
      <c r="E971" s="3" t="inlineStr">
        <is>
          <t>Mireille Montoya</t>
        </is>
      </c>
      <c r="F971" s="3" t="inlineStr">
        <is>
          <t>Cardiologist</t>
        </is>
      </c>
      <c r="G971" s="3" t="inlineStr">
        <is>
          <t>WA</t>
        </is>
      </c>
      <c r="H971" s="3" t="n">
        <v>1962</v>
      </c>
      <c r="I971" s="3" t="inlineStr">
        <is>
          <t>Aston Martin</t>
        </is>
      </c>
      <c r="J971" s="3" t="inlineStr">
        <is>
          <t>DB12</t>
        </is>
      </c>
      <c r="K971" s="3" t="inlineStr">
        <is>
          <t>production_luxury</t>
        </is>
      </c>
      <c r="L971" s="3" t="inlineStr">
        <is>
          <t>01 Luxury Sedan/SUV</t>
        </is>
      </c>
      <c r="M971" s="7" t="n">
        <v>305000</v>
      </c>
      <c r="N971" s="3" t="inlineStr">
        <is>
          <t>clean</t>
        </is>
      </c>
      <c r="O971" s="3" t="n">
        <v>0</v>
      </c>
      <c r="P971" s="3" t="n">
        <v>0</v>
      </c>
      <c r="Q971" s="3" t="n">
        <v>0</v>
      </c>
      <c r="R971" s="3" t="inlineStr">
        <is>
          <t>No</t>
        </is>
      </c>
      <c r="S971" s="3" t="inlineStr">
        <is>
          <t>bind</t>
        </is>
      </c>
      <c r="T971" s="7" t="n">
        <v>3973.93</v>
      </c>
      <c r="U971" s="3" t="inlineStr">
        <is>
          <t>bound</t>
        </is>
      </c>
      <c r="V971" s="3" t="inlineStr">
        <is>
          <t>Bound</t>
        </is>
      </c>
      <c r="W971" s="3" t="inlineStr">
        <is>
          <t>CANON-202509-000967</t>
        </is>
      </c>
    </row>
    <row r="972">
      <c r="A972" s="8" t="n">
        <v>968</v>
      </c>
      <c r="B972" s="8" t="inlineStr">
        <is>
          <t>c43db948-d6bc-5dae-98a8-d5a69f9d41c8</t>
        </is>
      </c>
      <c r="C972" s="8" t="inlineStr">
        <is>
          <t>2025-09-12</t>
        </is>
      </c>
      <c r="D972" s="8" t="inlineStr">
        <is>
          <t>2025-09</t>
        </is>
      </c>
      <c r="E972" s="8" t="inlineStr">
        <is>
          <t>Beatrix Pennington</t>
        </is>
      </c>
      <c r="F972" s="8" t="inlineStr">
        <is>
          <t>Retired Executive</t>
        </is>
      </c>
      <c r="G972" s="8" t="inlineStr">
        <is>
          <t>TN</t>
        </is>
      </c>
      <c r="H972" s="8" t="n">
        <v>2019</v>
      </c>
      <c r="I972" s="8" t="inlineStr">
        <is>
          <t>Alfa Romeo</t>
        </is>
      </c>
      <c r="J972" s="8" t="inlineStr">
        <is>
          <t>8C 2900</t>
        </is>
      </c>
      <c r="K972" s="8" t="inlineStr">
        <is>
          <t>pre_war_vintage</t>
        </is>
      </c>
      <c r="L972" s="8" t="inlineStr">
        <is>
          <t>06 Vintage Pre-War (pre-1946)</t>
        </is>
      </c>
      <c r="M972" s="9" t="n">
        <v>865000</v>
      </c>
      <c r="N972" s="8" t="inlineStr">
        <is>
          <t>prior_nonrenewal</t>
        </is>
      </c>
      <c r="O972" s="8" t="n">
        <v>0</v>
      </c>
      <c r="P972" s="8" t="n">
        <v>0</v>
      </c>
      <c r="Q972" s="8" t="n">
        <v>0</v>
      </c>
      <c r="R972" s="8" t="inlineStr">
        <is>
          <t>Yes</t>
        </is>
      </c>
      <c r="S972" s="8" t="inlineStr">
        <is>
          <t>refer</t>
        </is>
      </c>
      <c r="T972" s="9" t="n">
        <v>5829.27</v>
      </c>
      <c r="U972" s="8" t="inlineStr">
        <is>
          <t>indicative</t>
        </is>
      </c>
      <c r="V972" s="8" t="inlineStr">
        <is>
          <t>Not Bound</t>
        </is>
      </c>
      <c r="W972" s="8" t="inlineStr"/>
    </row>
    <row r="973">
      <c r="A973" s="3" t="n">
        <v>969</v>
      </c>
      <c r="B973" s="3" t="inlineStr">
        <is>
          <t>0890be54-1763-5306-bb3c-040b3d81b899</t>
        </is>
      </c>
      <c r="C973" s="3" t="inlineStr">
        <is>
          <t>2025-09-28</t>
        </is>
      </c>
      <c r="D973" s="3" t="inlineStr">
        <is>
          <t>2025-09</t>
        </is>
      </c>
      <c r="E973" s="3" t="inlineStr">
        <is>
          <t>Leopold Larsson</t>
        </is>
      </c>
      <c r="F973" s="3" t="inlineStr">
        <is>
          <t>Law Firm Partner</t>
        </is>
      </c>
      <c r="G973" s="3" t="inlineStr">
        <is>
          <t>PA</t>
        </is>
      </c>
      <c r="H973" s="3" t="n">
        <v>2006</v>
      </c>
      <c r="I973" s="3" t="inlineStr">
        <is>
          <t>BMW</t>
        </is>
      </c>
      <c r="J973" s="3" t="inlineStr">
        <is>
          <t>M8 Competition</t>
        </is>
      </c>
      <c r="K973" s="3" t="inlineStr">
        <is>
          <t>production_luxury</t>
        </is>
      </c>
      <c r="L973" s="3" t="inlineStr">
        <is>
          <t>01 Luxury Sedan/SUV</t>
        </is>
      </c>
      <c r="M973" s="7" t="n">
        <v>220000</v>
      </c>
      <c r="N973" s="3" t="inlineStr">
        <is>
          <t>three_plus_fault</t>
        </is>
      </c>
      <c r="O973" s="3" t="n">
        <v>4</v>
      </c>
      <c r="P973" s="3" t="n">
        <v>4</v>
      </c>
      <c r="Q973" s="3" t="n">
        <v>0</v>
      </c>
      <c r="R973" s="3" t="inlineStr">
        <is>
          <t>No</t>
        </is>
      </c>
      <c r="S973" s="3" t="inlineStr">
        <is>
          <t>decline</t>
        </is>
      </c>
      <c r="T973" s="7" t="n">
        <v>3662.68</v>
      </c>
      <c r="U973" s="3" t="inlineStr">
        <is>
          <t>indicative</t>
        </is>
      </c>
      <c r="V973" s="3" t="inlineStr">
        <is>
          <t>Not Bound</t>
        </is>
      </c>
      <c r="W973" s="3" t="inlineStr"/>
    </row>
    <row r="974">
      <c r="A974" s="8" t="n">
        <v>970</v>
      </c>
      <c r="B974" s="8" t="inlineStr">
        <is>
          <t>027e21fd-3d20-5b0d-829a-fd9f8bd9e6a9</t>
        </is>
      </c>
      <c r="C974" s="8" t="inlineStr">
        <is>
          <t>2025-09-16</t>
        </is>
      </c>
      <c r="D974" s="8" t="inlineStr">
        <is>
          <t>2025-09</t>
        </is>
      </c>
      <c r="E974" s="8" t="inlineStr">
        <is>
          <t>Ramona Harrington</t>
        </is>
      </c>
      <c r="F974" s="8" t="inlineStr">
        <is>
          <t>Retired Executive</t>
        </is>
      </c>
      <c r="G974" s="8" t="inlineStr">
        <is>
          <t>IL</t>
        </is>
      </c>
      <c r="H974" s="8" t="n">
        <v>1980</v>
      </c>
      <c r="I974" s="8" t="inlineStr">
        <is>
          <t>Mercedes-Benz</t>
        </is>
      </c>
      <c r="J974" s="8" t="inlineStr">
        <is>
          <t>AMG GT</t>
        </is>
      </c>
      <c r="K974" s="8" t="inlineStr">
        <is>
          <t>production_luxury</t>
        </is>
      </c>
      <c r="L974" s="8" t="inlineStr">
        <is>
          <t>01 Luxury Sedan/SUV</t>
        </is>
      </c>
      <c r="M974" s="9" t="n">
        <v>415000</v>
      </c>
      <c r="N974" s="8" t="inlineStr">
        <is>
          <t>clean</t>
        </is>
      </c>
      <c r="O974" s="8" t="n">
        <v>0</v>
      </c>
      <c r="P974" s="8" t="n">
        <v>0</v>
      </c>
      <c r="Q974" s="8" t="n">
        <v>0</v>
      </c>
      <c r="R974" s="8" t="inlineStr">
        <is>
          <t>No</t>
        </is>
      </c>
      <c r="S974" s="8" t="inlineStr">
        <is>
          <t>bind</t>
        </is>
      </c>
      <c r="T974" s="9" t="n">
        <v>7660.13</v>
      </c>
      <c r="U974" s="8" t="inlineStr">
        <is>
          <t>bound</t>
        </is>
      </c>
      <c r="V974" s="8" t="inlineStr">
        <is>
          <t>Bound</t>
        </is>
      </c>
      <c r="W974" s="8" t="inlineStr">
        <is>
          <t>CANON-202509-000970</t>
        </is>
      </c>
    </row>
    <row r="975">
      <c r="A975" s="3" t="n">
        <v>971</v>
      </c>
      <c r="B975" s="3" t="inlineStr">
        <is>
          <t>1bb80898-04ed-5c1b-816b-7990466cf306</t>
        </is>
      </c>
      <c r="C975" s="3" t="inlineStr">
        <is>
          <t>2025-09-17</t>
        </is>
      </c>
      <c r="D975" s="3" t="inlineStr">
        <is>
          <t>2025-09</t>
        </is>
      </c>
      <c r="E975" s="3" t="inlineStr">
        <is>
          <t>Anouk Vasquez</t>
        </is>
      </c>
      <c r="F975" s="3" t="inlineStr">
        <is>
          <t>Cardiologist</t>
        </is>
      </c>
      <c r="G975" s="3" t="inlineStr">
        <is>
          <t>WA</t>
        </is>
      </c>
      <c r="H975" s="3" t="n">
        <v>1976</v>
      </c>
      <c r="I975" s="3" t="inlineStr">
        <is>
          <t>Lamborghini</t>
        </is>
      </c>
      <c r="J975" s="3" t="inlineStr">
        <is>
          <t>Huracan EVO</t>
        </is>
      </c>
      <c r="K975" s="3" t="inlineStr">
        <is>
          <t>exotic</t>
        </is>
      </c>
      <c r="L975" s="3" t="inlineStr">
        <is>
          <t>03 Supercar</t>
        </is>
      </c>
      <c r="M975" s="7" t="n">
        <v>470000</v>
      </c>
      <c r="N975" s="3" t="inlineStr">
        <is>
          <t>clean</t>
        </is>
      </c>
      <c r="O975" s="3" t="n">
        <v>0</v>
      </c>
      <c r="P975" s="3" t="n">
        <v>0</v>
      </c>
      <c r="Q975" s="3" t="n">
        <v>0</v>
      </c>
      <c r="R975" s="3" t="inlineStr">
        <is>
          <t>No</t>
        </is>
      </c>
      <c r="S975" s="3" t="inlineStr">
        <is>
          <t>bind</t>
        </is>
      </c>
      <c r="T975" s="7" t="n">
        <v>9389.77</v>
      </c>
      <c r="U975" s="3" t="inlineStr">
        <is>
          <t>bound</t>
        </is>
      </c>
      <c r="V975" s="3" t="inlineStr">
        <is>
          <t>Bound</t>
        </is>
      </c>
      <c r="W975" s="3" t="inlineStr">
        <is>
          <t>CANON-202509-000971</t>
        </is>
      </c>
    </row>
    <row r="976">
      <c r="A976" s="8" t="n">
        <v>972</v>
      </c>
      <c r="B976" s="8" t="inlineStr">
        <is>
          <t>897ea5ce-98c6-5b41-92be-e4709f1c66fa</t>
        </is>
      </c>
      <c r="C976" s="8" t="inlineStr">
        <is>
          <t>2025-09-13</t>
        </is>
      </c>
      <c r="D976" s="8" t="inlineStr">
        <is>
          <t>2025-09</t>
        </is>
      </c>
      <c r="E976" s="8" t="inlineStr">
        <is>
          <t>Delphine Okonkwo</t>
        </is>
      </c>
      <c r="F976" s="8" t="inlineStr">
        <is>
          <t>Anesthesiologist</t>
        </is>
      </c>
      <c r="G976" s="8" t="inlineStr">
        <is>
          <t>AR</t>
        </is>
      </c>
      <c r="H976" s="8" t="n">
        <v>2023</v>
      </c>
      <c r="I976" s="8" t="inlineStr">
        <is>
          <t>Porsche</t>
        </is>
      </c>
      <c r="J976" s="8" t="inlineStr">
        <is>
          <t>911 Turbo S</t>
        </is>
      </c>
      <c r="K976" s="8" t="inlineStr">
        <is>
          <t>production_luxury</t>
        </is>
      </c>
      <c r="L976" s="8" t="inlineStr">
        <is>
          <t>01 Luxury Sedan/SUV</t>
        </is>
      </c>
      <c r="M976" s="9" t="n">
        <v>595000</v>
      </c>
      <c r="N976" s="8" t="inlineStr">
        <is>
          <t>clean</t>
        </is>
      </c>
      <c r="O976" s="8" t="n">
        <v>0</v>
      </c>
      <c r="P976" s="8" t="n">
        <v>0</v>
      </c>
      <c r="Q976" s="8" t="n">
        <v>0</v>
      </c>
      <c r="R976" s="8" t="inlineStr">
        <is>
          <t>No</t>
        </is>
      </c>
      <c r="S976" s="8" t="inlineStr">
        <is>
          <t>bind</t>
        </is>
      </c>
      <c r="T976" s="9" t="n">
        <v>9658.219999999999</v>
      </c>
      <c r="U976" s="8" t="inlineStr">
        <is>
          <t>bound</t>
        </is>
      </c>
      <c r="V976" s="8" t="inlineStr">
        <is>
          <t>Bound</t>
        </is>
      </c>
      <c r="W976" s="8" t="inlineStr">
        <is>
          <t>CANON-202509-000972</t>
        </is>
      </c>
    </row>
    <row r="977">
      <c r="A977" s="3" t="n">
        <v>973</v>
      </c>
      <c r="B977" s="3" t="inlineStr">
        <is>
          <t>190f29a5-c85d-51d4-b838-b0d18e9172d4</t>
        </is>
      </c>
      <c r="C977" s="3" t="inlineStr">
        <is>
          <t>2025-09-24</t>
        </is>
      </c>
      <c r="D977" s="3" t="inlineStr">
        <is>
          <t>2025-09</t>
        </is>
      </c>
      <c r="E977" s="3" t="inlineStr">
        <is>
          <t>Anouk Pennington</t>
        </is>
      </c>
      <c r="F977" s="3" t="inlineStr">
        <is>
          <t>Law Firm Partner</t>
        </is>
      </c>
      <c r="G977" s="3" t="inlineStr">
        <is>
          <t>LA</t>
        </is>
      </c>
      <c r="H977" s="3" t="n">
        <v>1999</v>
      </c>
      <c r="I977" s="3" t="inlineStr">
        <is>
          <t>Ferrari</t>
        </is>
      </c>
      <c r="J977" s="3" t="inlineStr">
        <is>
          <t>275 GTB/4</t>
        </is>
      </c>
      <c r="K977" s="3" t="inlineStr">
        <is>
          <t>classic_collector</t>
        </is>
      </c>
      <c r="L977" s="3" t="inlineStr">
        <is>
          <t>07 Post-War Classic (1946-1972)</t>
        </is>
      </c>
      <c r="M977" s="7" t="n">
        <v>935000</v>
      </c>
      <c r="N977" s="3" t="inlineStr">
        <is>
          <t>three_plus_fault</t>
        </is>
      </c>
      <c r="O977" s="3" t="n">
        <v>3</v>
      </c>
      <c r="P977" s="3" t="n">
        <v>3</v>
      </c>
      <c r="Q977" s="3" t="n">
        <v>0</v>
      </c>
      <c r="R977" s="3" t="inlineStr">
        <is>
          <t>No</t>
        </is>
      </c>
      <c r="S977" s="3" t="inlineStr">
        <is>
          <t>decline</t>
        </is>
      </c>
      <c r="T977" s="7" t="n">
        <v>8803.459999999999</v>
      </c>
      <c r="U977" s="3" t="inlineStr">
        <is>
          <t>indicative</t>
        </is>
      </c>
      <c r="V977" s="3" t="inlineStr">
        <is>
          <t>Not Bound</t>
        </is>
      </c>
      <c r="W977" s="3" t="inlineStr"/>
    </row>
    <row r="978">
      <c r="A978" s="8" t="n">
        <v>974</v>
      </c>
      <c r="B978" s="8" t="inlineStr">
        <is>
          <t>c830df00-a817-576f-a7c3-66f5a2ea12c7</t>
        </is>
      </c>
      <c r="C978" s="8" t="inlineStr">
        <is>
          <t>2025-09-15</t>
        </is>
      </c>
      <c r="D978" s="8" t="inlineStr">
        <is>
          <t>2025-09</t>
        </is>
      </c>
      <c r="E978" s="8" t="inlineStr">
        <is>
          <t>Marisol Vasquez</t>
        </is>
      </c>
      <c r="F978" s="8" t="inlineStr">
        <is>
          <t>Retired Executive</t>
        </is>
      </c>
      <c r="G978" s="8" t="inlineStr">
        <is>
          <t>TX</t>
        </is>
      </c>
      <c r="H978" s="8" t="n">
        <v>1979</v>
      </c>
      <c r="I978" s="8" t="inlineStr">
        <is>
          <t>Porsche</t>
        </is>
      </c>
      <c r="J978" s="8" t="inlineStr">
        <is>
          <t>911 Turbo S</t>
        </is>
      </c>
      <c r="K978" s="8" t="inlineStr">
        <is>
          <t>production_luxury</t>
        </is>
      </c>
      <c r="L978" s="8" t="inlineStr">
        <is>
          <t>01 Luxury Sedan/SUV</t>
        </is>
      </c>
      <c r="M978" s="9" t="n">
        <v>295000</v>
      </c>
      <c r="N978" s="8" t="inlineStr">
        <is>
          <t>three_plus_fault</t>
        </is>
      </c>
      <c r="O978" s="8" t="n">
        <v>4</v>
      </c>
      <c r="P978" s="8" t="n">
        <v>4</v>
      </c>
      <c r="Q978" s="8" t="n">
        <v>0</v>
      </c>
      <c r="R978" s="8" t="inlineStr">
        <is>
          <t>No</t>
        </is>
      </c>
      <c r="S978" s="8" t="inlineStr">
        <is>
          <t>decline</t>
        </is>
      </c>
      <c r="T978" s="9" t="n">
        <v>4604.36</v>
      </c>
      <c r="U978" s="8" t="inlineStr">
        <is>
          <t>indicative</t>
        </is>
      </c>
      <c r="V978" s="8" t="inlineStr">
        <is>
          <t>Not Bound</t>
        </is>
      </c>
      <c r="W978" s="8" t="inlineStr"/>
    </row>
    <row r="979">
      <c r="A979" s="3" t="n">
        <v>975</v>
      </c>
      <c r="B979" s="3" t="inlineStr">
        <is>
          <t>04feeafe-710d-5ea4-80be-b8995bf76758</t>
        </is>
      </c>
      <c r="C979" s="3" t="inlineStr">
        <is>
          <t>2025-09-30</t>
        </is>
      </c>
      <c r="D979" s="3" t="inlineStr">
        <is>
          <t>2025-09</t>
        </is>
      </c>
      <c r="E979" s="3" t="inlineStr">
        <is>
          <t>Cassius Thistlewood</t>
        </is>
      </c>
      <c r="F979" s="3" t="inlineStr">
        <is>
          <t>Retired Executive</t>
        </is>
      </c>
      <c r="G979" s="3" t="inlineStr">
        <is>
          <t>NE</t>
        </is>
      </c>
      <c r="H979" s="3" t="n">
        <v>1967</v>
      </c>
      <c r="I979" s="3" t="inlineStr">
        <is>
          <t>Ferrari</t>
        </is>
      </c>
      <c r="J979" s="3" t="inlineStr">
        <is>
          <t>296 GTB</t>
        </is>
      </c>
      <c r="K979" s="3" t="inlineStr">
        <is>
          <t>exotic</t>
        </is>
      </c>
      <c r="L979" s="3" t="inlineStr">
        <is>
          <t>03 Supercar</t>
        </is>
      </c>
      <c r="M979" s="7" t="n">
        <v>940000</v>
      </c>
      <c r="N979" s="3" t="inlineStr">
        <is>
          <t>clean</t>
        </is>
      </c>
      <c r="O979" s="3" t="n">
        <v>0</v>
      </c>
      <c r="P979" s="3" t="n">
        <v>0</v>
      </c>
      <c r="Q979" s="3" t="n">
        <v>0</v>
      </c>
      <c r="R979" s="3" t="inlineStr">
        <is>
          <t>No</t>
        </is>
      </c>
      <c r="S979" s="3" t="inlineStr">
        <is>
          <t>bind</t>
        </is>
      </c>
      <c r="T979" s="7" t="n">
        <v>21007.91</v>
      </c>
      <c r="U979" s="3" t="inlineStr">
        <is>
          <t>bound</t>
        </is>
      </c>
      <c r="V979" s="3" t="inlineStr">
        <is>
          <t>Bound</t>
        </is>
      </c>
      <c r="W979" s="3" t="inlineStr">
        <is>
          <t>CANON-202509-000975</t>
        </is>
      </c>
    </row>
    <row r="980">
      <c r="A980" s="8" t="n">
        <v>976</v>
      </c>
      <c r="B980" s="8" t="inlineStr">
        <is>
          <t>bebef28d-e0d6-53fc-9d42-70185effdf46</t>
        </is>
      </c>
      <c r="C980" s="8" t="inlineStr">
        <is>
          <t>2025-09-19</t>
        </is>
      </c>
      <c r="D980" s="8" t="inlineStr">
        <is>
          <t>2025-09</t>
        </is>
      </c>
      <c r="E980" s="8" t="inlineStr">
        <is>
          <t>Ramona Castellanos</t>
        </is>
      </c>
      <c r="F980" s="8" t="inlineStr">
        <is>
          <t>Cardiologist</t>
        </is>
      </c>
      <c r="G980" s="8" t="inlineStr">
        <is>
          <t>FL</t>
        </is>
      </c>
      <c r="H980" s="8" t="n">
        <v>1958</v>
      </c>
      <c r="I980" s="8" t="inlineStr">
        <is>
          <t>Ringbrothers</t>
        </is>
      </c>
      <c r="J980" s="8" t="inlineStr">
        <is>
          <t>Mustang</t>
        </is>
      </c>
      <c r="K980" s="8" t="inlineStr">
        <is>
          <t>restomod_coachbuilt</t>
        </is>
      </c>
      <c r="L980" s="8" t="inlineStr">
        <is>
          <t>11 Restomod/Coachbuilt</t>
        </is>
      </c>
      <c r="M980" s="9" t="n">
        <v>855000</v>
      </c>
      <c r="N980" s="8" t="inlineStr">
        <is>
          <t>clean</t>
        </is>
      </c>
      <c r="O980" s="8" t="n">
        <v>0</v>
      </c>
      <c r="P980" s="8" t="n">
        <v>0</v>
      </c>
      <c r="Q980" s="8" t="n">
        <v>0</v>
      </c>
      <c r="R980" s="8" t="inlineStr">
        <is>
          <t>No</t>
        </is>
      </c>
      <c r="S980" s="8" t="inlineStr">
        <is>
          <t>bind</t>
        </is>
      </c>
      <c r="T980" s="9" t="n">
        <v>17137.09</v>
      </c>
      <c r="U980" s="8" t="inlineStr">
        <is>
          <t>bound</t>
        </is>
      </c>
      <c r="V980" s="8" t="inlineStr">
        <is>
          <t>Bound</t>
        </is>
      </c>
      <c r="W980" s="8" t="inlineStr">
        <is>
          <t>CANON-202509-000976</t>
        </is>
      </c>
    </row>
    <row r="981">
      <c r="A981" s="3" t="n">
        <v>977</v>
      </c>
      <c r="B981" s="3" t="inlineStr">
        <is>
          <t>2ce38d1b-18f2-5b77-847f-7c6a0cf86c03</t>
        </is>
      </c>
      <c r="C981" s="3" t="inlineStr">
        <is>
          <t>2025-09-10</t>
        </is>
      </c>
      <c r="D981" s="3" t="inlineStr">
        <is>
          <t>2025-09</t>
        </is>
      </c>
      <c r="E981" s="3" t="inlineStr">
        <is>
          <t>Desmond Bellandi</t>
        </is>
      </c>
      <c r="F981" s="3" t="inlineStr">
        <is>
          <t>Orthopedic Surgeon</t>
        </is>
      </c>
      <c r="G981" s="3" t="inlineStr">
        <is>
          <t>WY</t>
        </is>
      </c>
      <c r="H981" s="3" t="n">
        <v>1978</v>
      </c>
      <c r="I981" s="3" t="inlineStr">
        <is>
          <t>Ferrari</t>
        </is>
      </c>
      <c r="J981" s="3" t="inlineStr">
        <is>
          <t>296 GTB</t>
        </is>
      </c>
      <c r="K981" s="3" t="inlineStr">
        <is>
          <t>exotic</t>
        </is>
      </c>
      <c r="L981" s="3" t="inlineStr">
        <is>
          <t>03 Supercar</t>
        </is>
      </c>
      <c r="M981" s="7" t="n">
        <v>875000</v>
      </c>
      <c r="N981" s="3" t="inlineStr">
        <is>
          <t>three_plus_fault</t>
        </is>
      </c>
      <c r="O981" s="3" t="n">
        <v>3</v>
      </c>
      <c r="P981" s="3" t="n">
        <v>3</v>
      </c>
      <c r="Q981" s="3" t="n">
        <v>0</v>
      </c>
      <c r="R981" s="3" t="inlineStr">
        <is>
          <t>No</t>
        </is>
      </c>
      <c r="S981" s="3" t="inlineStr">
        <is>
          <t>decline</t>
        </is>
      </c>
      <c r="T981" s="7" t="n">
        <v>16095.46</v>
      </c>
      <c r="U981" s="3" t="inlineStr">
        <is>
          <t>indicative</t>
        </is>
      </c>
      <c r="V981" s="3" t="inlineStr">
        <is>
          <t>Not Bound</t>
        </is>
      </c>
      <c r="W981" s="3" t="inlineStr"/>
    </row>
    <row r="982">
      <c r="A982" s="8" t="n">
        <v>978</v>
      </c>
      <c r="B982" s="8" t="inlineStr">
        <is>
          <t>cfb77748-35da-5f18-9b4d-e684fa35ff96</t>
        </is>
      </c>
      <c r="C982" s="8" t="inlineStr">
        <is>
          <t>2025-09-16</t>
        </is>
      </c>
      <c r="D982" s="8" t="inlineStr">
        <is>
          <t>2025-09</t>
        </is>
      </c>
      <c r="E982" s="8" t="inlineStr">
        <is>
          <t>Lorenzo Castellanos</t>
        </is>
      </c>
      <c r="F982" s="8" t="inlineStr">
        <is>
          <t>Law Firm Partner</t>
        </is>
      </c>
      <c r="G982" s="8" t="inlineStr">
        <is>
          <t>CA</t>
        </is>
      </c>
      <c r="H982" s="8" t="n">
        <v>1987</v>
      </c>
      <c r="I982" s="8" t="inlineStr">
        <is>
          <t>Lamborghini</t>
        </is>
      </c>
      <c r="J982" s="8" t="inlineStr">
        <is>
          <t>Huracan EVO</t>
        </is>
      </c>
      <c r="K982" s="8" t="inlineStr">
        <is>
          <t>exotic</t>
        </is>
      </c>
      <c r="L982" s="8" t="inlineStr">
        <is>
          <t>03 Supercar</t>
        </is>
      </c>
      <c r="M982" s="9" t="n">
        <v>715000</v>
      </c>
      <c r="N982" s="8" t="inlineStr">
        <is>
          <t>three_plus_fault</t>
        </is>
      </c>
      <c r="O982" s="8" t="n">
        <v>4</v>
      </c>
      <c r="P982" s="8" t="n">
        <v>4</v>
      </c>
      <c r="Q982" s="8" t="n">
        <v>0</v>
      </c>
      <c r="R982" s="8" t="inlineStr">
        <is>
          <t>No</t>
        </is>
      </c>
      <c r="S982" s="8" t="inlineStr">
        <is>
          <t>decline</t>
        </is>
      </c>
      <c r="T982" s="9" t="n">
        <v>16594.01</v>
      </c>
      <c r="U982" s="8" t="inlineStr">
        <is>
          <t>indicative</t>
        </is>
      </c>
      <c r="V982" s="8" t="inlineStr">
        <is>
          <t>Not Bound</t>
        </is>
      </c>
      <c r="W982" s="8" t="inlineStr"/>
    </row>
    <row r="983">
      <c r="A983" s="3" t="n">
        <v>979</v>
      </c>
      <c r="B983" s="3" t="inlineStr">
        <is>
          <t>679c86d7-c4e1-5882-8aed-aa0a570e2cc8</t>
        </is>
      </c>
      <c r="C983" s="3" t="inlineStr">
        <is>
          <t>2025-09-07</t>
        </is>
      </c>
      <c r="D983" s="3" t="inlineStr">
        <is>
          <t>2025-09</t>
        </is>
      </c>
      <c r="E983" s="3" t="inlineStr">
        <is>
          <t>Saoirse Delacroix</t>
        </is>
      </c>
      <c r="F983" s="3" t="inlineStr">
        <is>
          <t>Anesthesiologist</t>
        </is>
      </c>
      <c r="G983" s="3" t="inlineStr">
        <is>
          <t>VT</t>
        </is>
      </c>
      <c r="H983" s="3" t="n">
        <v>2010</v>
      </c>
      <c r="I983" s="3" t="inlineStr">
        <is>
          <t>Maserati</t>
        </is>
      </c>
      <c r="J983" s="3" t="inlineStr">
        <is>
          <t>GranTurismo</t>
        </is>
      </c>
      <c r="K983" s="3" t="inlineStr">
        <is>
          <t>production_luxury</t>
        </is>
      </c>
      <c r="L983" s="3" t="inlineStr">
        <is>
          <t>01 Luxury Sedan/SUV</t>
        </is>
      </c>
      <c r="M983" s="7" t="n">
        <v>660000</v>
      </c>
      <c r="N983" s="3" t="inlineStr">
        <is>
          <t>three_plus_fault</t>
        </is>
      </c>
      <c r="O983" s="3" t="n">
        <v>3</v>
      </c>
      <c r="P983" s="3" t="n">
        <v>3</v>
      </c>
      <c r="Q983" s="3" t="n">
        <v>0</v>
      </c>
      <c r="R983" s="3" t="inlineStr">
        <is>
          <t>No</t>
        </is>
      </c>
      <c r="S983" s="3" t="inlineStr">
        <is>
          <t>decline</t>
        </is>
      </c>
      <c r="T983" s="7" t="n">
        <v>9471.200000000001</v>
      </c>
      <c r="U983" s="3" t="inlineStr">
        <is>
          <t>indicative</t>
        </is>
      </c>
      <c r="V983" s="3" t="inlineStr">
        <is>
          <t>Not Bound</t>
        </is>
      </c>
      <c r="W983" s="3" t="inlineStr"/>
    </row>
    <row r="984">
      <c r="A984" s="8" t="n">
        <v>980</v>
      </c>
      <c r="B984" s="8" t="inlineStr">
        <is>
          <t>97468595-062a-53da-a339-fd960fef552e</t>
        </is>
      </c>
      <c r="C984" s="8" t="inlineStr">
        <is>
          <t>2025-09-16</t>
        </is>
      </c>
      <c r="D984" s="8" t="inlineStr">
        <is>
          <t>2025-09</t>
        </is>
      </c>
      <c r="E984" s="8" t="inlineStr">
        <is>
          <t>Emiliano Montoya</t>
        </is>
      </c>
      <c r="F984" s="8" t="inlineStr">
        <is>
          <t>Portfolio Manager</t>
        </is>
      </c>
      <c r="G984" s="8" t="inlineStr">
        <is>
          <t>LA</t>
        </is>
      </c>
      <c r="H984" s="8" t="n">
        <v>1957</v>
      </c>
      <c r="I984" s="8" t="inlineStr">
        <is>
          <t>Maserati</t>
        </is>
      </c>
      <c r="J984" s="8" t="inlineStr">
        <is>
          <t>GranTurismo</t>
        </is>
      </c>
      <c r="K984" s="8" t="inlineStr">
        <is>
          <t>production_luxury</t>
        </is>
      </c>
      <c r="L984" s="8" t="inlineStr">
        <is>
          <t>01 Luxury Sedan/SUV</t>
        </is>
      </c>
      <c r="M984" s="9" t="n">
        <v>745000</v>
      </c>
      <c r="N984" s="8" t="inlineStr">
        <is>
          <t>clean</t>
        </is>
      </c>
      <c r="O984" s="8" t="n">
        <v>0</v>
      </c>
      <c r="P984" s="8" t="n">
        <v>0</v>
      </c>
      <c r="Q984" s="8" t="n">
        <v>0</v>
      </c>
      <c r="R984" s="8" t="inlineStr">
        <is>
          <t>No</t>
        </is>
      </c>
      <c r="S984" s="8" t="inlineStr">
        <is>
          <t>bind</t>
        </is>
      </c>
      <c r="T984" s="9" t="n">
        <v>10603.35</v>
      </c>
      <c r="U984" s="8" t="inlineStr">
        <is>
          <t>bound</t>
        </is>
      </c>
      <c r="V984" s="8" t="inlineStr">
        <is>
          <t>Bound</t>
        </is>
      </c>
      <c r="W984" s="8" t="inlineStr">
        <is>
          <t>CANON-202509-000980</t>
        </is>
      </c>
    </row>
    <row r="985">
      <c r="A985" s="3" t="n">
        <v>981</v>
      </c>
      <c r="B985" s="3" t="inlineStr">
        <is>
          <t>fd5ae805-61fa-5785-9e52-afe93f2119e1</t>
        </is>
      </c>
      <c r="C985" s="3" t="inlineStr">
        <is>
          <t>2025-09-21</t>
        </is>
      </c>
      <c r="D985" s="3" t="inlineStr">
        <is>
          <t>2025-09</t>
        </is>
      </c>
      <c r="E985" s="3" t="inlineStr">
        <is>
          <t>Leopold Pennington</t>
        </is>
      </c>
      <c r="F985" s="3" t="inlineStr">
        <is>
          <t>Software Architect</t>
        </is>
      </c>
      <c r="G985" s="3" t="inlineStr">
        <is>
          <t>AL</t>
        </is>
      </c>
      <c r="H985" s="3" t="n">
        <v>2021</v>
      </c>
      <c r="I985" s="3" t="inlineStr">
        <is>
          <t>Ferrari</t>
        </is>
      </c>
      <c r="J985" s="3" t="inlineStr">
        <is>
          <t>SF90 Stradale</t>
        </is>
      </c>
      <c r="K985" s="3" t="inlineStr">
        <is>
          <t>exotic</t>
        </is>
      </c>
      <c r="L985" s="3" t="inlineStr">
        <is>
          <t>03 Supercar</t>
        </is>
      </c>
      <c r="M985" s="7" t="n">
        <v>210000</v>
      </c>
      <c r="N985" s="3" t="inlineStr">
        <is>
          <t>clean</t>
        </is>
      </c>
      <c r="O985" s="3" t="n">
        <v>0</v>
      </c>
      <c r="P985" s="3" t="n">
        <v>0</v>
      </c>
      <c r="Q985" s="3" t="n">
        <v>0</v>
      </c>
      <c r="R985" s="3" t="inlineStr">
        <is>
          <t>No</t>
        </is>
      </c>
      <c r="S985" s="3" t="inlineStr">
        <is>
          <t>bind</t>
        </is>
      </c>
      <c r="T985" s="7" t="n">
        <v>6853.3</v>
      </c>
      <c r="U985" s="3" t="inlineStr">
        <is>
          <t>bound</t>
        </is>
      </c>
      <c r="V985" s="3" t="inlineStr">
        <is>
          <t>Bound</t>
        </is>
      </c>
      <c r="W985" s="3" t="inlineStr">
        <is>
          <t>CANON-202509-000981</t>
        </is>
      </c>
    </row>
    <row r="986">
      <c r="A986" s="8" t="n">
        <v>982</v>
      </c>
      <c r="B986" s="8" t="inlineStr">
        <is>
          <t>cc98887b-1296-51e2-a9fa-29b2914cb1cd</t>
        </is>
      </c>
      <c r="C986" s="8" t="inlineStr">
        <is>
          <t>2025-09-30</t>
        </is>
      </c>
      <c r="D986" s="8" t="inlineStr">
        <is>
          <t>2025-09</t>
        </is>
      </c>
      <c r="E986" s="8" t="inlineStr">
        <is>
          <t>Leopold Kingsford</t>
        </is>
      </c>
      <c r="F986" s="8" t="inlineStr">
        <is>
          <t>Law Firm Partner</t>
        </is>
      </c>
      <c r="G986" s="8" t="inlineStr">
        <is>
          <t>NY</t>
        </is>
      </c>
      <c r="H986" s="8" t="n">
        <v>2012</v>
      </c>
      <c r="I986" s="8" t="inlineStr">
        <is>
          <t>Aston Martin</t>
        </is>
      </c>
      <c r="J986" s="8" t="inlineStr">
        <is>
          <t>DB12</t>
        </is>
      </c>
      <c r="K986" s="8" t="inlineStr">
        <is>
          <t>production_luxury</t>
        </is>
      </c>
      <c r="L986" s="8" t="inlineStr">
        <is>
          <t>01 Luxury Sedan/SUV</t>
        </is>
      </c>
      <c r="M986" s="9" t="n">
        <v>535000</v>
      </c>
      <c r="N986" s="8" t="inlineStr">
        <is>
          <t>clean</t>
        </is>
      </c>
      <c r="O986" s="8" t="n">
        <v>0</v>
      </c>
      <c r="P986" s="8" t="n">
        <v>0</v>
      </c>
      <c r="Q986" s="8" t="n">
        <v>0</v>
      </c>
      <c r="R986" s="8" t="inlineStr">
        <is>
          <t>No</t>
        </is>
      </c>
      <c r="S986" s="8" t="inlineStr">
        <is>
          <t>bind</t>
        </is>
      </c>
      <c r="T986" s="9" t="n">
        <v>8054.99</v>
      </c>
      <c r="U986" s="8" t="inlineStr">
        <is>
          <t>bound</t>
        </is>
      </c>
      <c r="V986" s="8" t="inlineStr">
        <is>
          <t>Bound</t>
        </is>
      </c>
      <c r="W986" s="8" t="inlineStr">
        <is>
          <t>CANON-202509-000982</t>
        </is>
      </c>
    </row>
    <row r="987">
      <c r="A987" s="3" t="n">
        <v>983</v>
      </c>
      <c r="B987" s="3" t="inlineStr">
        <is>
          <t>ac013518-5204-53bb-b212-4e5974dc60cb</t>
        </is>
      </c>
      <c r="C987" s="3" t="inlineStr">
        <is>
          <t>2025-09-30</t>
        </is>
      </c>
      <c r="D987" s="3" t="inlineStr">
        <is>
          <t>2025-09</t>
        </is>
      </c>
      <c r="E987" s="3" t="inlineStr">
        <is>
          <t>Aurelio Chattopadhyay</t>
        </is>
      </c>
      <c r="F987" s="3" t="inlineStr">
        <is>
          <t>Founder / CEO</t>
        </is>
      </c>
      <c r="G987" s="3" t="inlineStr">
        <is>
          <t>DE</t>
        </is>
      </c>
      <c r="H987" s="3" t="n">
        <v>1971</v>
      </c>
      <c r="I987" s="3" t="inlineStr">
        <is>
          <t>Aston Martin</t>
        </is>
      </c>
      <c r="J987" s="3" t="inlineStr">
        <is>
          <t>DB12</t>
        </is>
      </c>
      <c r="K987" s="3" t="inlineStr">
        <is>
          <t>production_luxury</t>
        </is>
      </c>
      <c r="L987" s="3" t="inlineStr">
        <is>
          <t>01 Luxury Sedan/SUV</t>
        </is>
      </c>
      <c r="M987" s="7" t="n">
        <v>390000</v>
      </c>
      <c r="N987" s="3" t="inlineStr">
        <is>
          <t>clean</t>
        </is>
      </c>
      <c r="O987" s="3" t="n">
        <v>0</v>
      </c>
      <c r="P987" s="3" t="n">
        <v>0</v>
      </c>
      <c r="Q987" s="3" t="n">
        <v>0</v>
      </c>
      <c r="R987" s="3" t="inlineStr">
        <is>
          <t>No</t>
        </is>
      </c>
      <c r="S987" s="3" t="inlineStr">
        <is>
          <t>bind</t>
        </is>
      </c>
      <c r="T987" s="7" t="n">
        <v>6616.43</v>
      </c>
      <c r="U987" s="3" t="inlineStr">
        <is>
          <t>bound</t>
        </is>
      </c>
      <c r="V987" s="3" t="inlineStr">
        <is>
          <t>Bound</t>
        </is>
      </c>
      <c r="W987" s="3" t="inlineStr">
        <is>
          <t>CANON-202509-000983</t>
        </is>
      </c>
    </row>
    <row r="988">
      <c r="A988" s="8" t="n">
        <v>984</v>
      </c>
      <c r="B988" s="8" t="inlineStr">
        <is>
          <t>eac23cfa-1a69-56a3-a2c6-d1fe3cccd260</t>
        </is>
      </c>
      <c r="C988" s="8" t="inlineStr">
        <is>
          <t>2025-09-20</t>
        </is>
      </c>
      <c r="D988" s="8" t="inlineStr">
        <is>
          <t>2025-09</t>
        </is>
      </c>
      <c r="E988" s="8" t="inlineStr">
        <is>
          <t>Delphine Delacroix</t>
        </is>
      </c>
      <c r="F988" s="8" t="inlineStr">
        <is>
          <t>Software Architect</t>
        </is>
      </c>
      <c r="G988" s="8" t="inlineStr">
        <is>
          <t>OH</t>
        </is>
      </c>
      <c r="H988" s="8" t="n">
        <v>2004</v>
      </c>
      <c r="I988" s="8" t="inlineStr">
        <is>
          <t>Aston Martin</t>
        </is>
      </c>
      <c r="J988" s="8" t="inlineStr">
        <is>
          <t>DB12</t>
        </is>
      </c>
      <c r="K988" s="8" t="inlineStr">
        <is>
          <t>production_luxury</t>
        </is>
      </c>
      <c r="L988" s="8" t="inlineStr">
        <is>
          <t>01 Luxury Sedan/SUV</t>
        </is>
      </c>
      <c r="M988" s="9" t="n">
        <v>330000</v>
      </c>
      <c r="N988" s="8" t="inlineStr">
        <is>
          <t>clean</t>
        </is>
      </c>
      <c r="O988" s="8" t="n">
        <v>0</v>
      </c>
      <c r="P988" s="8" t="n">
        <v>0</v>
      </c>
      <c r="Q988" s="8" t="n">
        <v>0</v>
      </c>
      <c r="R988" s="8" t="inlineStr">
        <is>
          <t>No</t>
        </is>
      </c>
      <c r="S988" s="8" t="inlineStr">
        <is>
          <t>bind</t>
        </is>
      </c>
      <c r="T988" s="9" t="n">
        <v>6225.56</v>
      </c>
      <c r="U988" s="8" t="inlineStr">
        <is>
          <t>bound</t>
        </is>
      </c>
      <c r="V988" s="8" t="inlineStr">
        <is>
          <t>Bound</t>
        </is>
      </c>
      <c r="W988" s="8" t="inlineStr">
        <is>
          <t>CANON-202509-000984</t>
        </is>
      </c>
    </row>
    <row r="989">
      <c r="A989" s="3" t="n">
        <v>985</v>
      </c>
      <c r="B989" s="3" t="inlineStr">
        <is>
          <t>0075acc3-1a9f-55e9-9cbc-40665778cb1b</t>
        </is>
      </c>
      <c r="C989" s="3" t="inlineStr">
        <is>
          <t>2025-09-26</t>
        </is>
      </c>
      <c r="D989" s="3" t="inlineStr">
        <is>
          <t>2025-09</t>
        </is>
      </c>
      <c r="E989" s="3" t="inlineStr">
        <is>
          <t>Fitzgerald Kingsford</t>
        </is>
      </c>
      <c r="F989" s="3" t="inlineStr">
        <is>
          <t>Portfolio Manager</t>
        </is>
      </c>
      <c r="G989" s="3" t="inlineStr">
        <is>
          <t>IA</t>
        </is>
      </c>
      <c r="H989" s="3" t="n">
        <v>2004</v>
      </c>
      <c r="I989" s="3" t="inlineStr">
        <is>
          <t>Lamborghini</t>
        </is>
      </c>
      <c r="J989" s="3" t="inlineStr">
        <is>
          <t>Huracan EVO</t>
        </is>
      </c>
      <c r="K989" s="3" t="inlineStr">
        <is>
          <t>exotic</t>
        </is>
      </c>
      <c r="L989" s="3" t="inlineStr">
        <is>
          <t>03 Supercar</t>
        </is>
      </c>
      <c r="M989" s="7" t="n">
        <v>1310000</v>
      </c>
      <c r="N989" s="3" t="inlineStr">
        <is>
          <t>three_plus_fault</t>
        </is>
      </c>
      <c r="O989" s="3" t="n">
        <v>3</v>
      </c>
      <c r="P989" s="3" t="n">
        <v>3</v>
      </c>
      <c r="Q989" s="3" t="n">
        <v>0</v>
      </c>
      <c r="R989" s="3" t="inlineStr">
        <is>
          <t>No</t>
        </is>
      </c>
      <c r="S989" s="3" t="inlineStr">
        <is>
          <t>decline</t>
        </is>
      </c>
      <c r="T989" s="7" t="n">
        <v>20861.33</v>
      </c>
      <c r="U989" s="3" t="inlineStr">
        <is>
          <t>indicative</t>
        </is>
      </c>
      <c r="V989" s="3" t="inlineStr">
        <is>
          <t>Not Bound</t>
        </is>
      </c>
      <c r="W989" s="3" t="inlineStr"/>
    </row>
    <row r="990">
      <c r="A990" s="8" t="n">
        <v>986</v>
      </c>
      <c r="B990" s="8" t="inlineStr">
        <is>
          <t>f2f6f43b-1973-5e59-b48a-f228144e2db6</t>
        </is>
      </c>
      <c r="C990" s="8" t="inlineStr">
        <is>
          <t>2025-09-24</t>
        </is>
      </c>
      <c r="D990" s="8" t="inlineStr">
        <is>
          <t>2025-09</t>
        </is>
      </c>
      <c r="E990" s="8" t="inlineStr">
        <is>
          <t>Mireille Blackwood</t>
        </is>
      </c>
      <c r="F990" s="8" t="inlineStr">
        <is>
          <t>Law Firm Partner</t>
        </is>
      </c>
      <c r="G990" s="8" t="inlineStr">
        <is>
          <t>NY</t>
        </is>
      </c>
      <c r="H990" s="8" t="n">
        <v>1961</v>
      </c>
      <c r="I990" s="8" t="inlineStr">
        <is>
          <t>Mercedes-Benz</t>
        </is>
      </c>
      <c r="J990" s="8" t="inlineStr">
        <is>
          <t>280SL Pagoda</t>
        </is>
      </c>
      <c r="K990" s="8" t="inlineStr">
        <is>
          <t>classic_collector</t>
        </is>
      </c>
      <c r="L990" s="8" t="inlineStr">
        <is>
          <t>07 Post-War Classic (1946-1972)</t>
        </is>
      </c>
      <c r="M990" s="9" t="n">
        <v>385000</v>
      </c>
      <c r="N990" s="8" t="inlineStr">
        <is>
          <t>clean</t>
        </is>
      </c>
      <c r="O990" s="8" t="n">
        <v>0</v>
      </c>
      <c r="P990" s="8" t="n">
        <v>0</v>
      </c>
      <c r="Q990" s="8" t="n">
        <v>0</v>
      </c>
      <c r="R990" s="8" t="inlineStr">
        <is>
          <t>No</t>
        </is>
      </c>
      <c r="S990" s="8" t="inlineStr">
        <is>
          <t>bind</t>
        </is>
      </c>
      <c r="T990" s="9" t="n">
        <v>4280.55</v>
      </c>
      <c r="U990" s="8" t="inlineStr">
        <is>
          <t>bound</t>
        </is>
      </c>
      <c r="V990" s="8" t="inlineStr">
        <is>
          <t>Bound</t>
        </is>
      </c>
      <c r="W990" s="8" t="inlineStr">
        <is>
          <t>CANON-202509-000986</t>
        </is>
      </c>
    </row>
    <row r="991">
      <c r="A991" s="3" t="n">
        <v>987</v>
      </c>
      <c r="B991" s="3" t="inlineStr">
        <is>
          <t>2565358b-46f5-5780-9e56-a677df147d40</t>
        </is>
      </c>
      <c r="C991" s="3" t="inlineStr">
        <is>
          <t>2025-09-29</t>
        </is>
      </c>
      <c r="D991" s="3" t="inlineStr">
        <is>
          <t>2025-09</t>
        </is>
      </c>
      <c r="E991" s="3" t="inlineStr">
        <is>
          <t>Priya Harrington</t>
        </is>
      </c>
      <c r="F991" s="3" t="inlineStr">
        <is>
          <t>Retired Executive</t>
        </is>
      </c>
      <c r="G991" s="3" t="inlineStr">
        <is>
          <t>NJ</t>
        </is>
      </c>
      <c r="H991" s="3" t="n">
        <v>1989</v>
      </c>
      <c r="I991" s="3" t="inlineStr">
        <is>
          <t>Aston Martin</t>
        </is>
      </c>
      <c r="J991" s="3" t="inlineStr">
        <is>
          <t>DB12</t>
        </is>
      </c>
      <c r="K991" s="3" t="inlineStr">
        <is>
          <t>production_luxury</t>
        </is>
      </c>
      <c r="L991" s="3" t="inlineStr">
        <is>
          <t>01 Luxury Sedan/SUV</t>
        </is>
      </c>
      <c r="M991" s="7" t="n">
        <v>340000</v>
      </c>
      <c r="N991" s="3" t="inlineStr">
        <is>
          <t>clean</t>
        </is>
      </c>
      <c r="O991" s="3" t="n">
        <v>0</v>
      </c>
      <c r="P991" s="3" t="n">
        <v>0</v>
      </c>
      <c r="Q991" s="3" t="n">
        <v>0</v>
      </c>
      <c r="R991" s="3" t="inlineStr">
        <is>
          <t>No</t>
        </is>
      </c>
      <c r="S991" s="3" t="inlineStr">
        <is>
          <t>bind</t>
        </is>
      </c>
      <c r="T991" s="7" t="n">
        <v>4199.23</v>
      </c>
      <c r="U991" s="3" t="inlineStr">
        <is>
          <t>bound</t>
        </is>
      </c>
      <c r="V991" s="3" t="inlineStr">
        <is>
          <t>Bound</t>
        </is>
      </c>
      <c r="W991" s="3" t="inlineStr">
        <is>
          <t>CANON-202509-000987</t>
        </is>
      </c>
    </row>
    <row r="992">
      <c r="A992" s="8" t="n">
        <v>988</v>
      </c>
      <c r="B992" s="8" t="inlineStr">
        <is>
          <t>0b8724c3-c15e-560f-9186-4643f05cd369</t>
        </is>
      </c>
      <c r="C992" s="8" t="inlineStr">
        <is>
          <t>2025-09-25</t>
        </is>
      </c>
      <c r="D992" s="8" t="inlineStr">
        <is>
          <t>2025-09</t>
        </is>
      </c>
      <c r="E992" s="8" t="inlineStr">
        <is>
          <t>Aurelio Rourke</t>
        </is>
      </c>
      <c r="F992" s="8" t="inlineStr">
        <is>
          <t>Anesthesiologist</t>
        </is>
      </c>
      <c r="G992" s="8" t="inlineStr">
        <is>
          <t>MS</t>
        </is>
      </c>
      <c r="H992" s="8" t="n">
        <v>1979</v>
      </c>
      <c r="I992" s="8" t="inlineStr">
        <is>
          <t>Maserati</t>
        </is>
      </c>
      <c r="J992" s="8" t="inlineStr">
        <is>
          <t>GranTurismo</t>
        </is>
      </c>
      <c r="K992" s="8" t="inlineStr">
        <is>
          <t>production_luxury</t>
        </is>
      </c>
      <c r="L992" s="8" t="inlineStr">
        <is>
          <t>01 Luxury Sedan/SUV</t>
        </is>
      </c>
      <c r="M992" s="9" t="n">
        <v>265000</v>
      </c>
      <c r="N992" s="8" t="inlineStr">
        <is>
          <t>clean</t>
        </is>
      </c>
      <c r="O992" s="8" t="n">
        <v>0</v>
      </c>
      <c r="P992" s="8" t="n">
        <v>0</v>
      </c>
      <c r="Q992" s="8" t="n">
        <v>0</v>
      </c>
      <c r="R992" s="8" t="inlineStr">
        <is>
          <t>No</t>
        </is>
      </c>
      <c r="S992" s="8" t="inlineStr">
        <is>
          <t>bind</t>
        </is>
      </c>
      <c r="T992" s="9" t="n">
        <v>4279.98</v>
      </c>
      <c r="U992" s="8" t="inlineStr">
        <is>
          <t>bound</t>
        </is>
      </c>
      <c r="V992" s="8" t="inlineStr">
        <is>
          <t>Bound</t>
        </is>
      </c>
      <c r="W992" s="8" t="inlineStr">
        <is>
          <t>CANON-202509-000988</t>
        </is>
      </c>
    </row>
    <row r="993">
      <c r="A993" s="3" t="n">
        <v>989</v>
      </c>
      <c r="B993" s="3" t="inlineStr">
        <is>
          <t>5fc4c566-2d19-5ce5-ae75-1b52f9a9370e</t>
        </is>
      </c>
      <c r="C993" s="3" t="inlineStr">
        <is>
          <t>2025-09-20</t>
        </is>
      </c>
      <c r="D993" s="3" t="inlineStr">
        <is>
          <t>2025-09</t>
        </is>
      </c>
      <c r="E993" s="3" t="inlineStr">
        <is>
          <t>Beatrix Montoya</t>
        </is>
      </c>
      <c r="F993" s="3" t="inlineStr">
        <is>
          <t>Founder / CEO</t>
        </is>
      </c>
      <c r="G993" s="3" t="inlineStr">
        <is>
          <t>MD</t>
        </is>
      </c>
      <c r="H993" s="3" t="n">
        <v>1997</v>
      </c>
      <c r="I993" s="3" t="inlineStr">
        <is>
          <t>Lamborghini</t>
        </is>
      </c>
      <c r="J993" s="3" t="inlineStr">
        <is>
          <t>Huracan EVO</t>
        </is>
      </c>
      <c r="K993" s="3" t="inlineStr">
        <is>
          <t>exotic</t>
        </is>
      </c>
      <c r="L993" s="3" t="inlineStr">
        <is>
          <t>03 Supercar</t>
        </is>
      </c>
      <c r="M993" s="7" t="n">
        <v>770000</v>
      </c>
      <c r="N993" s="3" t="inlineStr">
        <is>
          <t>clean</t>
        </is>
      </c>
      <c r="O993" s="3" t="n">
        <v>0</v>
      </c>
      <c r="P993" s="3" t="n">
        <v>0</v>
      </c>
      <c r="Q993" s="3" t="n">
        <v>0</v>
      </c>
      <c r="R993" s="3" t="inlineStr">
        <is>
          <t>No</t>
        </is>
      </c>
      <c r="S993" s="3" t="inlineStr">
        <is>
          <t>bind</t>
        </is>
      </c>
      <c r="T993" s="7" t="n">
        <v>12575.52</v>
      </c>
      <c r="U993" s="3" t="inlineStr">
        <is>
          <t>bound</t>
        </is>
      </c>
      <c r="V993" s="3" t="inlineStr">
        <is>
          <t>Bound</t>
        </is>
      </c>
      <c r="W993" s="3" t="inlineStr">
        <is>
          <t>CANON-202509-000989</t>
        </is>
      </c>
    </row>
    <row r="994">
      <c r="A994" s="8" t="n">
        <v>990</v>
      </c>
      <c r="B994" s="8" t="inlineStr">
        <is>
          <t>45d65593-c67c-55a9-8b09-75ba9320dc8a</t>
        </is>
      </c>
      <c r="C994" s="8" t="inlineStr">
        <is>
          <t>2025-09-29</t>
        </is>
      </c>
      <c r="D994" s="8" t="inlineStr">
        <is>
          <t>2025-09</t>
        </is>
      </c>
      <c r="E994" s="8" t="inlineStr">
        <is>
          <t>Ingrid Castellanos</t>
        </is>
      </c>
      <c r="F994" s="8" t="inlineStr">
        <is>
          <t>Anesthesiologist</t>
        </is>
      </c>
      <c r="G994" s="8" t="inlineStr">
        <is>
          <t>WY</t>
        </is>
      </c>
      <c r="H994" s="8" t="n">
        <v>1992</v>
      </c>
      <c r="I994" s="8" t="inlineStr">
        <is>
          <t>Mercedes-Benz</t>
        </is>
      </c>
      <c r="J994" s="8" t="inlineStr">
        <is>
          <t>280SL Pagoda</t>
        </is>
      </c>
      <c r="K994" s="8" t="inlineStr">
        <is>
          <t>classic_collector</t>
        </is>
      </c>
      <c r="L994" s="8" t="inlineStr">
        <is>
          <t>07 Post-War Classic (1946-1972)</t>
        </is>
      </c>
      <c r="M994" s="9" t="n">
        <v>680000</v>
      </c>
      <c r="N994" s="8" t="inlineStr">
        <is>
          <t>clean</t>
        </is>
      </c>
      <c r="O994" s="8" t="n">
        <v>0</v>
      </c>
      <c r="P994" s="8" t="n">
        <v>0</v>
      </c>
      <c r="Q994" s="8" t="n">
        <v>0</v>
      </c>
      <c r="R994" s="8" t="inlineStr">
        <is>
          <t>No</t>
        </is>
      </c>
      <c r="S994" s="8" t="inlineStr">
        <is>
          <t>bind</t>
        </is>
      </c>
      <c r="T994" s="9" t="n">
        <v>5661.73</v>
      </c>
      <c r="U994" s="8" t="inlineStr">
        <is>
          <t>bound</t>
        </is>
      </c>
      <c r="V994" s="8" t="inlineStr">
        <is>
          <t>Bound</t>
        </is>
      </c>
      <c r="W994" s="8" t="inlineStr">
        <is>
          <t>CANON-202509-000990</t>
        </is>
      </c>
    </row>
    <row r="995">
      <c r="A995" s="3" t="n">
        <v>991</v>
      </c>
      <c r="B995" s="3" t="inlineStr">
        <is>
          <t>2b89399c-0022-5887-9a3e-19d4ea3dd708</t>
        </is>
      </c>
      <c r="C995" s="3" t="inlineStr">
        <is>
          <t>2025-09-04</t>
        </is>
      </c>
      <c r="D995" s="3" t="inlineStr">
        <is>
          <t>2025-09</t>
        </is>
      </c>
      <c r="E995" s="3" t="inlineStr">
        <is>
          <t>Delphine Farkas</t>
        </is>
      </c>
      <c r="F995" s="3" t="inlineStr">
        <is>
          <t>Software Architect</t>
        </is>
      </c>
      <c r="G995" s="3" t="inlineStr">
        <is>
          <t>CO</t>
        </is>
      </c>
      <c r="H995" s="3" t="n">
        <v>2024</v>
      </c>
      <c r="I995" s="3" t="inlineStr">
        <is>
          <t>Alfa Romeo</t>
        </is>
      </c>
      <c r="J995" s="3" t="inlineStr">
        <is>
          <t>8C 2900</t>
        </is>
      </c>
      <c r="K995" s="3" t="inlineStr">
        <is>
          <t>pre_war_vintage</t>
        </is>
      </c>
      <c r="L995" s="3" t="inlineStr">
        <is>
          <t>06 Vintage Pre-War (pre-1946)</t>
        </is>
      </c>
      <c r="M995" s="7" t="n">
        <v>1950000</v>
      </c>
      <c r="N995" s="3" t="inlineStr">
        <is>
          <t>three_plus_fault</t>
        </is>
      </c>
      <c r="O995" s="3" t="n">
        <v>4</v>
      </c>
      <c r="P995" s="3" t="n">
        <v>4</v>
      </c>
      <c r="Q995" s="3" t="n">
        <v>0</v>
      </c>
      <c r="R995" s="3" t="inlineStr">
        <is>
          <t>No</t>
        </is>
      </c>
      <c r="S995" s="3" t="inlineStr">
        <is>
          <t>decline</t>
        </is>
      </c>
      <c r="T995" s="7" t="n">
        <v>13197.58</v>
      </c>
      <c r="U995" s="3" t="inlineStr">
        <is>
          <t>indicative</t>
        </is>
      </c>
      <c r="V995" s="3" t="inlineStr">
        <is>
          <t>Not Bound</t>
        </is>
      </c>
      <c r="W995" s="3" t="inlineStr"/>
    </row>
    <row r="996">
      <c r="A996" s="8" t="n">
        <v>992</v>
      </c>
      <c r="B996" s="8" t="inlineStr">
        <is>
          <t>395eb7cb-5fcc-5579-a9c8-53e90c5bc87f</t>
        </is>
      </c>
      <c r="C996" s="8" t="inlineStr">
        <is>
          <t>2025-09-05</t>
        </is>
      </c>
      <c r="D996" s="8" t="inlineStr">
        <is>
          <t>2025-09</t>
        </is>
      </c>
      <c r="E996" s="8" t="inlineStr">
        <is>
          <t>Ramona Pennington</t>
        </is>
      </c>
      <c r="F996" s="8" t="inlineStr">
        <is>
          <t>Software Architect</t>
        </is>
      </c>
      <c r="G996" s="8" t="inlineStr">
        <is>
          <t>VA</t>
        </is>
      </c>
      <c r="H996" s="8" t="n">
        <v>2009</v>
      </c>
      <c r="I996" s="8" t="inlineStr">
        <is>
          <t>Ferrari</t>
        </is>
      </c>
      <c r="J996" s="8" t="inlineStr">
        <is>
          <t>SF90 Stradale</t>
        </is>
      </c>
      <c r="K996" s="8" t="inlineStr">
        <is>
          <t>exotic</t>
        </is>
      </c>
      <c r="L996" s="8" t="inlineStr">
        <is>
          <t>03 Supercar</t>
        </is>
      </c>
      <c r="M996" s="9" t="n">
        <v>825000</v>
      </c>
      <c r="N996" s="8" t="inlineStr">
        <is>
          <t>prior_nonrenewal</t>
        </is>
      </c>
      <c r="O996" s="8" t="n">
        <v>0</v>
      </c>
      <c r="P996" s="8" t="n">
        <v>0</v>
      </c>
      <c r="Q996" s="8" t="n">
        <v>0</v>
      </c>
      <c r="R996" s="8" t="inlineStr">
        <is>
          <t>Yes</t>
        </is>
      </c>
      <c r="S996" s="8" t="inlineStr">
        <is>
          <t>refer</t>
        </is>
      </c>
      <c r="T996" s="9" t="n">
        <v>15459.38</v>
      </c>
      <c r="U996" s="8" t="inlineStr">
        <is>
          <t>indicative</t>
        </is>
      </c>
      <c r="V996" s="8" t="inlineStr">
        <is>
          <t>Not Bound</t>
        </is>
      </c>
      <c r="W996" s="8" t="inlineStr"/>
    </row>
    <row r="997">
      <c r="A997" s="3" t="n">
        <v>993</v>
      </c>
      <c r="B997" s="3" t="inlineStr">
        <is>
          <t>77253850-aad6-5dc4-aeea-db647b290138</t>
        </is>
      </c>
      <c r="C997" s="3" t="inlineStr">
        <is>
          <t>2025-09-02</t>
        </is>
      </c>
      <c r="D997" s="3" t="inlineStr">
        <is>
          <t>2025-09</t>
        </is>
      </c>
      <c r="E997" s="3" t="inlineStr">
        <is>
          <t>Emiliano Underwood</t>
        </is>
      </c>
      <c r="F997" s="3" t="inlineStr">
        <is>
          <t>Portfolio Manager</t>
        </is>
      </c>
      <c r="G997" s="3" t="inlineStr">
        <is>
          <t>LA</t>
        </is>
      </c>
      <c r="H997" s="3" t="n">
        <v>1982</v>
      </c>
      <c r="I997" s="3" t="inlineStr">
        <is>
          <t>Alfa Romeo</t>
        </is>
      </c>
      <c r="J997" s="3" t="inlineStr">
        <is>
          <t>8C 2900</t>
        </is>
      </c>
      <c r="K997" s="3" t="inlineStr">
        <is>
          <t>pre_war_vintage</t>
        </is>
      </c>
      <c r="L997" s="3" t="inlineStr">
        <is>
          <t>06 Vintage Pre-War (pre-1946)</t>
        </is>
      </c>
      <c r="M997" s="7" t="n">
        <v>555000</v>
      </c>
      <c r="N997" s="3" t="inlineStr">
        <is>
          <t>three_plus_fault</t>
        </is>
      </c>
      <c r="O997" s="3" t="n">
        <v>3</v>
      </c>
      <c r="P997" s="3" t="n">
        <v>3</v>
      </c>
      <c r="Q997" s="3" t="n">
        <v>0</v>
      </c>
      <c r="R997" s="3" t="inlineStr">
        <is>
          <t>No</t>
        </is>
      </c>
      <c r="S997" s="3" t="inlineStr">
        <is>
          <t>decline</t>
        </is>
      </c>
      <c r="T997" s="7" t="n">
        <v>4617.96</v>
      </c>
      <c r="U997" s="3" t="inlineStr">
        <is>
          <t>indicative</t>
        </is>
      </c>
      <c r="V997" s="3" t="inlineStr">
        <is>
          <t>Not Bound</t>
        </is>
      </c>
      <c r="W997" s="3" t="inlineStr"/>
    </row>
    <row r="998">
      <c r="A998" s="8" t="n">
        <v>994</v>
      </c>
      <c r="B998" s="8" t="inlineStr">
        <is>
          <t>c96f898e-2a25-5acd-aeb0-38b29c787a30</t>
        </is>
      </c>
      <c r="C998" s="8" t="inlineStr">
        <is>
          <t>2025-09-20</t>
        </is>
      </c>
      <c r="D998" s="8" t="inlineStr">
        <is>
          <t>2025-09</t>
        </is>
      </c>
      <c r="E998" s="8" t="inlineStr">
        <is>
          <t>Marisol Vasquez</t>
        </is>
      </c>
      <c r="F998" s="8" t="inlineStr">
        <is>
          <t>Founder / CEO</t>
        </is>
      </c>
      <c r="G998" s="8" t="inlineStr">
        <is>
          <t>KS</t>
        </is>
      </c>
      <c r="H998" s="8" t="n">
        <v>1970</v>
      </c>
      <c r="I998" s="8" t="inlineStr">
        <is>
          <t>Porsche</t>
        </is>
      </c>
      <c r="J998" s="8" t="inlineStr">
        <is>
          <t>911 Turbo S</t>
        </is>
      </c>
      <c r="K998" s="8" t="inlineStr">
        <is>
          <t>production_luxury</t>
        </is>
      </c>
      <c r="L998" s="8" t="inlineStr">
        <is>
          <t>01 Luxury Sedan/SUV</t>
        </is>
      </c>
      <c r="M998" s="9" t="n">
        <v>1065000</v>
      </c>
      <c r="N998" s="8" t="inlineStr">
        <is>
          <t>clean</t>
        </is>
      </c>
      <c r="O998" s="8" t="n">
        <v>0</v>
      </c>
      <c r="P998" s="8" t="n">
        <v>0</v>
      </c>
      <c r="Q998" s="8" t="n">
        <v>0</v>
      </c>
      <c r="R998" s="8" t="inlineStr">
        <is>
          <t>No</t>
        </is>
      </c>
      <c r="S998" s="8" t="inlineStr">
        <is>
          <t>bind</t>
        </is>
      </c>
      <c r="T998" s="9" t="n">
        <v>10281.87</v>
      </c>
      <c r="U998" s="8" t="inlineStr">
        <is>
          <t>bound</t>
        </is>
      </c>
      <c r="V998" s="8" t="inlineStr">
        <is>
          <t>Bound</t>
        </is>
      </c>
      <c r="W998" s="8" t="inlineStr">
        <is>
          <t>CANON-202509-000994</t>
        </is>
      </c>
    </row>
    <row r="999">
      <c r="A999" s="3" t="n">
        <v>995</v>
      </c>
      <c r="B999" s="3" t="inlineStr">
        <is>
          <t>f2df97f2-f3d1-59df-9e9f-2b9694f7cc94</t>
        </is>
      </c>
      <c r="C999" s="3" t="inlineStr">
        <is>
          <t>2025-09-13</t>
        </is>
      </c>
      <c r="D999" s="3" t="inlineStr">
        <is>
          <t>2025-09</t>
        </is>
      </c>
      <c r="E999" s="3" t="inlineStr">
        <is>
          <t>Ingrid Pennington</t>
        </is>
      </c>
      <c r="F999" s="3" t="inlineStr">
        <is>
          <t>Portfolio Manager</t>
        </is>
      </c>
      <c r="G999" s="3" t="inlineStr">
        <is>
          <t>CA</t>
        </is>
      </c>
      <c r="H999" s="3" t="n">
        <v>1960</v>
      </c>
      <c r="I999" s="3" t="inlineStr">
        <is>
          <t>BMW</t>
        </is>
      </c>
      <c r="J999" s="3" t="inlineStr">
        <is>
          <t>M8 Competition</t>
        </is>
      </c>
      <c r="K999" s="3" t="inlineStr">
        <is>
          <t>production_luxury</t>
        </is>
      </c>
      <c r="L999" s="3" t="inlineStr">
        <is>
          <t>01 Luxury Sedan/SUV</t>
        </is>
      </c>
      <c r="M999" s="7" t="n">
        <v>595000</v>
      </c>
      <c r="N999" s="3" t="inlineStr">
        <is>
          <t>three_plus_fault</t>
        </is>
      </c>
      <c r="O999" s="3" t="n">
        <v>3</v>
      </c>
      <c r="P999" s="3" t="n">
        <v>3</v>
      </c>
      <c r="Q999" s="3" t="n">
        <v>0</v>
      </c>
      <c r="R999" s="3" t="inlineStr">
        <is>
          <t>No</t>
        </is>
      </c>
      <c r="S999" s="3" t="inlineStr">
        <is>
          <t>decline</t>
        </is>
      </c>
      <c r="T999" s="7" t="n">
        <v>9448.27</v>
      </c>
      <c r="U999" s="3" t="inlineStr">
        <is>
          <t>indicative</t>
        </is>
      </c>
      <c r="V999" s="3" t="inlineStr">
        <is>
          <t>Not Bound</t>
        </is>
      </c>
      <c r="W999" s="3" t="inlineStr"/>
    </row>
    <row r="1000">
      <c r="A1000" s="8" t="n">
        <v>996</v>
      </c>
      <c r="B1000" s="8" t="inlineStr">
        <is>
          <t>0d0dedb8-40f6-5dbf-a81d-19e407f5189f</t>
        </is>
      </c>
      <c r="C1000" s="8" t="inlineStr">
        <is>
          <t>2025-09-30</t>
        </is>
      </c>
      <c r="D1000" s="8" t="inlineStr">
        <is>
          <t>2025-09</t>
        </is>
      </c>
      <c r="E1000" s="8" t="inlineStr">
        <is>
          <t>Beatrix Delacroix</t>
        </is>
      </c>
      <c r="F1000" s="8" t="inlineStr">
        <is>
          <t>Law Firm Partner</t>
        </is>
      </c>
      <c r="G1000" s="8" t="inlineStr">
        <is>
          <t>NV</t>
        </is>
      </c>
      <c r="H1000" s="8" t="n">
        <v>1978</v>
      </c>
      <c r="I1000" s="8" t="inlineStr">
        <is>
          <t>Maserati</t>
        </is>
      </c>
      <c r="J1000" s="8" t="inlineStr">
        <is>
          <t>GranTurismo</t>
        </is>
      </c>
      <c r="K1000" s="8" t="inlineStr">
        <is>
          <t>production_luxury</t>
        </is>
      </c>
      <c r="L1000" s="8" t="inlineStr">
        <is>
          <t>01 Luxury Sedan/SUV</t>
        </is>
      </c>
      <c r="M1000" s="9" t="n">
        <v>770000</v>
      </c>
      <c r="N1000" s="8" t="inlineStr">
        <is>
          <t>three_plus_fault</t>
        </is>
      </c>
      <c r="O1000" s="8" t="n">
        <v>4</v>
      </c>
      <c r="P1000" s="8" t="n">
        <v>4</v>
      </c>
      <c r="Q1000" s="8" t="n">
        <v>0</v>
      </c>
      <c r="R1000" s="8" t="inlineStr">
        <is>
          <t>No</t>
        </is>
      </c>
      <c r="S1000" s="8" t="inlineStr">
        <is>
          <t>decline</t>
        </is>
      </c>
      <c r="T1000" s="9" t="n">
        <v>10596.88</v>
      </c>
      <c r="U1000" s="8" t="inlineStr">
        <is>
          <t>indicative</t>
        </is>
      </c>
      <c r="V1000" s="8" t="inlineStr">
        <is>
          <t>Not Bound</t>
        </is>
      </c>
      <c r="W1000" s="8" t="inlineStr"/>
    </row>
    <row r="1001">
      <c r="A1001" s="3" t="n">
        <v>997</v>
      </c>
      <c r="B1001" s="3" t="inlineStr">
        <is>
          <t>acf9e540-43e8-5e04-95fe-db29082c1d46</t>
        </is>
      </c>
      <c r="C1001" s="3" t="inlineStr">
        <is>
          <t>2025-09-05</t>
        </is>
      </c>
      <c r="D1001" s="3" t="inlineStr">
        <is>
          <t>2025-09</t>
        </is>
      </c>
      <c r="E1001" s="3" t="inlineStr">
        <is>
          <t>Callum Rourke</t>
        </is>
      </c>
      <c r="F1001" s="3" t="inlineStr">
        <is>
          <t>Portfolio Manager</t>
        </is>
      </c>
      <c r="G1001" s="3" t="inlineStr">
        <is>
          <t>NY</t>
        </is>
      </c>
      <c r="H1001" s="3" t="n">
        <v>1990</v>
      </c>
      <c r="I1001" s="3" t="inlineStr">
        <is>
          <t>Bentley</t>
        </is>
      </c>
      <c r="J1001" s="3" t="inlineStr">
        <is>
          <t>Continental GT</t>
        </is>
      </c>
      <c r="K1001" s="3" t="inlineStr">
        <is>
          <t>production_luxury</t>
        </is>
      </c>
      <c r="L1001" s="3" t="inlineStr">
        <is>
          <t>01 Luxury Sedan/SUV</t>
        </is>
      </c>
      <c r="M1001" s="7" t="n">
        <v>445000</v>
      </c>
      <c r="N1001" s="3" t="inlineStr">
        <is>
          <t>three_plus_fault</t>
        </is>
      </c>
      <c r="O1001" s="3" t="n">
        <v>3</v>
      </c>
      <c r="P1001" s="3" t="n">
        <v>3</v>
      </c>
      <c r="Q1001" s="3" t="n">
        <v>0</v>
      </c>
      <c r="R1001" s="3" t="inlineStr">
        <is>
          <t>No</t>
        </is>
      </c>
      <c r="S1001" s="3" t="inlineStr">
        <is>
          <t>decline</t>
        </is>
      </c>
      <c r="T1001" s="7" t="n">
        <v>7730.71</v>
      </c>
      <c r="U1001" s="3" t="inlineStr">
        <is>
          <t>indicative</t>
        </is>
      </c>
      <c r="V1001" s="3" t="inlineStr">
        <is>
          <t>Not Bound</t>
        </is>
      </c>
      <c r="W1001" s="3" t="inlineStr"/>
    </row>
    <row r="1002">
      <c r="A1002" s="8" t="n">
        <v>998</v>
      </c>
      <c r="B1002" s="8" t="inlineStr">
        <is>
          <t>cc0f857e-3b93-5f02-965d-c441bbb89aab</t>
        </is>
      </c>
      <c r="C1002" s="8" t="inlineStr">
        <is>
          <t>2025-09-30</t>
        </is>
      </c>
      <c r="D1002" s="8" t="inlineStr">
        <is>
          <t>2025-09</t>
        </is>
      </c>
      <c r="E1002" s="8" t="inlineStr">
        <is>
          <t>Ottilie Vasquez</t>
        </is>
      </c>
      <c r="F1002" s="8" t="inlineStr">
        <is>
          <t>Law Firm Partner</t>
        </is>
      </c>
      <c r="G1002" s="8" t="inlineStr">
        <is>
          <t>MA</t>
        </is>
      </c>
      <c r="H1002" s="8" t="n">
        <v>1959</v>
      </c>
      <c r="I1002" s="8" t="inlineStr">
        <is>
          <t>McLaren</t>
        </is>
      </c>
      <c r="J1002" s="8" t="inlineStr">
        <is>
          <t>750S</t>
        </is>
      </c>
      <c r="K1002" s="8" t="inlineStr">
        <is>
          <t>exotic</t>
        </is>
      </c>
      <c r="L1002" s="8" t="inlineStr">
        <is>
          <t>03 Supercar</t>
        </is>
      </c>
      <c r="M1002" s="9" t="n">
        <v>900000</v>
      </c>
      <c r="N1002" s="8" t="inlineStr">
        <is>
          <t>clean</t>
        </is>
      </c>
      <c r="O1002" s="8" t="n">
        <v>0</v>
      </c>
      <c r="P1002" s="8" t="n">
        <v>0</v>
      </c>
      <c r="Q1002" s="8" t="n">
        <v>0</v>
      </c>
      <c r="R1002" s="8" t="inlineStr">
        <is>
          <t>No</t>
        </is>
      </c>
      <c r="S1002" s="8" t="inlineStr">
        <is>
          <t>bind</t>
        </is>
      </c>
      <c r="T1002" s="9" t="n">
        <v>19340.34</v>
      </c>
      <c r="U1002" s="8" t="inlineStr">
        <is>
          <t>bound</t>
        </is>
      </c>
      <c r="V1002" s="8" t="inlineStr">
        <is>
          <t>Bound</t>
        </is>
      </c>
      <c r="W1002" s="8" t="inlineStr">
        <is>
          <t>CANON-202509-000998</t>
        </is>
      </c>
    </row>
    <row r="1003">
      <c r="A1003" s="3" t="n">
        <v>999</v>
      </c>
      <c r="B1003" s="3" t="inlineStr">
        <is>
          <t>af3f7e09-609d-51f2-b481-e192b7d3aa7b</t>
        </is>
      </c>
      <c r="C1003" s="3" t="inlineStr">
        <is>
          <t>2025-09-04</t>
        </is>
      </c>
      <c r="D1003" s="3" t="inlineStr">
        <is>
          <t>2025-09</t>
        </is>
      </c>
      <c r="E1003" s="3" t="inlineStr">
        <is>
          <t>Mireille Merriweather</t>
        </is>
      </c>
      <c r="F1003" s="3" t="inlineStr">
        <is>
          <t>Anesthesiologist</t>
        </is>
      </c>
      <c r="G1003" s="3" t="inlineStr">
        <is>
          <t>MN</t>
        </is>
      </c>
      <c r="H1003" s="3" t="n">
        <v>1971</v>
      </c>
      <c r="I1003" s="3" t="inlineStr">
        <is>
          <t>Bentley</t>
        </is>
      </c>
      <c r="J1003" s="3" t="inlineStr">
        <is>
          <t>Continental GT</t>
        </is>
      </c>
      <c r="K1003" s="3" t="inlineStr">
        <is>
          <t>production_luxury</t>
        </is>
      </c>
      <c r="L1003" s="3" t="inlineStr">
        <is>
          <t>01 Luxury Sedan/SUV</t>
        </is>
      </c>
      <c r="M1003" s="7" t="n">
        <v>325000</v>
      </c>
      <c r="N1003" s="3" t="inlineStr">
        <is>
          <t>clean</t>
        </is>
      </c>
      <c r="O1003" s="3" t="n">
        <v>0</v>
      </c>
      <c r="P1003" s="3" t="n">
        <v>0</v>
      </c>
      <c r="Q1003" s="3" t="n">
        <v>0</v>
      </c>
      <c r="R1003" s="3" t="inlineStr">
        <is>
          <t>No</t>
        </is>
      </c>
      <c r="S1003" s="3" t="inlineStr">
        <is>
          <t>bind</t>
        </is>
      </c>
      <c r="T1003" s="7" t="n">
        <v>5822.46</v>
      </c>
      <c r="U1003" s="3" t="inlineStr">
        <is>
          <t>bound</t>
        </is>
      </c>
      <c r="V1003" s="3" t="inlineStr">
        <is>
          <t>Bound</t>
        </is>
      </c>
      <c r="W1003" s="3" t="inlineStr">
        <is>
          <t>CANON-202509-000999</t>
        </is>
      </c>
    </row>
    <row r="1004">
      <c r="A1004" s="8" t="n">
        <v>1000</v>
      </c>
      <c r="B1004" s="8" t="inlineStr">
        <is>
          <t>c351a985-de3e-521c-aa99-aaaf928d4b8d</t>
        </is>
      </c>
      <c r="C1004" s="8" t="inlineStr">
        <is>
          <t>2025-09-17</t>
        </is>
      </c>
      <c r="D1004" s="8" t="inlineStr">
        <is>
          <t>2025-09</t>
        </is>
      </c>
      <c r="E1004" s="8" t="inlineStr">
        <is>
          <t>Horace Vandermeer</t>
        </is>
      </c>
      <c r="F1004" s="8" t="inlineStr">
        <is>
          <t>Law Firm Partner</t>
        </is>
      </c>
      <c r="G1004" s="8" t="inlineStr">
        <is>
          <t>AZ</t>
        </is>
      </c>
      <c r="H1004" s="8" t="n">
        <v>2001</v>
      </c>
      <c r="I1004" s="8" t="inlineStr">
        <is>
          <t>Mercedes-Benz</t>
        </is>
      </c>
      <c r="J1004" s="8" t="inlineStr">
        <is>
          <t>AMG GT</t>
        </is>
      </c>
      <c r="K1004" s="8" t="inlineStr">
        <is>
          <t>production_luxury</t>
        </is>
      </c>
      <c r="L1004" s="8" t="inlineStr">
        <is>
          <t>01 Luxury Sedan/SUV</t>
        </is>
      </c>
      <c r="M1004" s="9" t="n">
        <v>545000</v>
      </c>
      <c r="N1004" s="8" t="inlineStr">
        <is>
          <t>clean</t>
        </is>
      </c>
      <c r="O1004" s="8" t="n">
        <v>0</v>
      </c>
      <c r="P1004" s="8" t="n">
        <v>0</v>
      </c>
      <c r="Q1004" s="8" t="n">
        <v>0</v>
      </c>
      <c r="R1004" s="8" t="inlineStr">
        <is>
          <t>No</t>
        </is>
      </c>
      <c r="S1004" s="8" t="inlineStr">
        <is>
          <t>bind</t>
        </is>
      </c>
      <c r="T1004" s="9" t="n">
        <v>6474.69</v>
      </c>
      <c r="U1004" s="8" t="inlineStr">
        <is>
          <t>bound</t>
        </is>
      </c>
      <c r="V1004" s="8" t="inlineStr">
        <is>
          <t>Bound</t>
        </is>
      </c>
      <c r="W1004" s="8" t="inlineStr">
        <is>
          <t>CANON-202509-001000</t>
        </is>
      </c>
    </row>
    <row r="1005">
      <c r="A1005" s="3" t="n">
        <v>1001</v>
      </c>
      <c r="B1005" s="3" t="inlineStr">
        <is>
          <t>335e8b51-5236-52f7-bdcb-813dc75ef9f3</t>
        </is>
      </c>
      <c r="C1005" s="3" t="inlineStr">
        <is>
          <t>2025-09-10</t>
        </is>
      </c>
      <c r="D1005" s="3" t="inlineStr">
        <is>
          <t>2025-09</t>
        </is>
      </c>
      <c r="E1005" s="3" t="inlineStr">
        <is>
          <t>Ottilie Vasquez</t>
        </is>
      </c>
      <c r="F1005" s="3" t="inlineStr">
        <is>
          <t>Anesthesiologist</t>
        </is>
      </c>
      <c r="G1005" s="3" t="inlineStr">
        <is>
          <t>ND</t>
        </is>
      </c>
      <c r="H1005" s="3" t="n">
        <v>1967</v>
      </c>
      <c r="I1005" s="3" t="inlineStr">
        <is>
          <t>Bentley</t>
        </is>
      </c>
      <c r="J1005" s="3" t="inlineStr">
        <is>
          <t>Continental GT</t>
        </is>
      </c>
      <c r="K1005" s="3" t="inlineStr">
        <is>
          <t>production_luxury</t>
        </is>
      </c>
      <c r="L1005" s="3" t="inlineStr">
        <is>
          <t>01 Luxury Sedan/SUV</t>
        </is>
      </c>
      <c r="M1005" s="7" t="n">
        <v>645000</v>
      </c>
      <c r="N1005" s="3" t="inlineStr">
        <is>
          <t>clean</t>
        </is>
      </c>
      <c r="O1005" s="3" t="n">
        <v>0</v>
      </c>
      <c r="P1005" s="3" t="n">
        <v>0</v>
      </c>
      <c r="Q1005" s="3" t="n">
        <v>0</v>
      </c>
      <c r="R1005" s="3" t="inlineStr">
        <is>
          <t>No</t>
        </is>
      </c>
      <c r="S1005" s="3" t="inlineStr">
        <is>
          <t>bind</t>
        </is>
      </c>
      <c r="T1005" s="7" t="n">
        <v>7738.58</v>
      </c>
      <c r="U1005" s="3" t="inlineStr">
        <is>
          <t>bound</t>
        </is>
      </c>
      <c r="V1005" s="3" t="inlineStr">
        <is>
          <t>Bound</t>
        </is>
      </c>
      <c r="W1005" s="3" t="inlineStr">
        <is>
          <t>CANON-202509-001001</t>
        </is>
      </c>
    </row>
    <row r="1006">
      <c r="A1006" s="8" t="n">
        <v>1002</v>
      </c>
      <c r="B1006" s="8" t="inlineStr">
        <is>
          <t>9761a724-18cf-5788-a1ba-b5bb5f8d8e7d</t>
        </is>
      </c>
      <c r="C1006" s="8" t="inlineStr">
        <is>
          <t>2025-09-21</t>
        </is>
      </c>
      <c r="D1006" s="8" t="inlineStr">
        <is>
          <t>2025-09</t>
        </is>
      </c>
      <c r="E1006" s="8" t="inlineStr">
        <is>
          <t>Fitzgerald Kingsford</t>
        </is>
      </c>
      <c r="F1006" s="8" t="inlineStr">
        <is>
          <t>Orthopedic Surgeon</t>
        </is>
      </c>
      <c r="G1006" s="8" t="inlineStr">
        <is>
          <t>PA</t>
        </is>
      </c>
      <c r="H1006" s="8" t="n">
        <v>2004</v>
      </c>
      <c r="I1006" s="8" t="inlineStr">
        <is>
          <t>Mercedes-Benz</t>
        </is>
      </c>
      <c r="J1006" s="8" t="inlineStr">
        <is>
          <t>AMG GT</t>
        </is>
      </c>
      <c r="K1006" s="8" t="inlineStr">
        <is>
          <t>production_luxury</t>
        </is>
      </c>
      <c r="L1006" s="8" t="inlineStr">
        <is>
          <t>01 Luxury Sedan/SUV</t>
        </is>
      </c>
      <c r="M1006" s="9" t="n">
        <v>325000</v>
      </c>
      <c r="N1006" s="8" t="inlineStr">
        <is>
          <t>three_plus_fault</t>
        </is>
      </c>
      <c r="O1006" s="8" t="n">
        <v>3</v>
      </c>
      <c r="P1006" s="8" t="n">
        <v>3</v>
      </c>
      <c r="Q1006" s="8" t="n">
        <v>0</v>
      </c>
      <c r="R1006" s="8" t="inlineStr">
        <is>
          <t>No</t>
        </is>
      </c>
      <c r="S1006" s="8" t="inlineStr">
        <is>
          <t>decline</t>
        </is>
      </c>
      <c r="T1006" s="9" t="n">
        <v>4410.96</v>
      </c>
      <c r="U1006" s="8" t="inlineStr">
        <is>
          <t>indicative</t>
        </is>
      </c>
      <c r="V1006" s="8" t="inlineStr">
        <is>
          <t>Not Bound</t>
        </is>
      </c>
      <c r="W1006" s="8" t="inlineStr"/>
    </row>
    <row r="1007">
      <c r="A1007" s="3" t="n">
        <v>1003</v>
      </c>
      <c r="B1007" s="3" t="inlineStr">
        <is>
          <t>04f64d25-ef14-5dc1-a51e-d337e41db012</t>
        </is>
      </c>
      <c r="C1007" s="3" t="inlineStr">
        <is>
          <t>2025-09-24</t>
        </is>
      </c>
      <c r="D1007" s="3" t="inlineStr">
        <is>
          <t>2025-09</t>
        </is>
      </c>
      <c r="E1007" s="3" t="inlineStr">
        <is>
          <t>Delphine Blackwood</t>
        </is>
      </c>
      <c r="F1007" s="3" t="inlineStr">
        <is>
          <t>Founder / CEO</t>
        </is>
      </c>
      <c r="G1007" s="3" t="inlineStr">
        <is>
          <t>GA</t>
        </is>
      </c>
      <c r="H1007" s="3" t="n">
        <v>1957</v>
      </c>
      <c r="I1007" s="3" t="inlineStr">
        <is>
          <t>Porsche</t>
        </is>
      </c>
      <c r="J1007" s="3" t="inlineStr">
        <is>
          <t>911 Turbo S</t>
        </is>
      </c>
      <c r="K1007" s="3" t="inlineStr">
        <is>
          <t>production_luxury</t>
        </is>
      </c>
      <c r="L1007" s="3" t="inlineStr">
        <is>
          <t>01 Luxury Sedan/SUV</t>
        </is>
      </c>
      <c r="M1007" s="7" t="n">
        <v>330000</v>
      </c>
      <c r="N1007" s="3" t="inlineStr">
        <is>
          <t>clean</t>
        </is>
      </c>
      <c r="O1007" s="3" t="n">
        <v>0</v>
      </c>
      <c r="P1007" s="3" t="n">
        <v>0</v>
      </c>
      <c r="Q1007" s="3" t="n">
        <v>0</v>
      </c>
      <c r="R1007" s="3" t="inlineStr">
        <is>
          <t>No</t>
        </is>
      </c>
      <c r="S1007" s="3" t="inlineStr">
        <is>
          <t>bind</t>
        </is>
      </c>
      <c r="T1007" s="7" t="n">
        <v>5016.28</v>
      </c>
      <c r="U1007" s="3" t="inlineStr">
        <is>
          <t>bound</t>
        </is>
      </c>
      <c r="V1007" s="3" t="inlineStr">
        <is>
          <t>Bound</t>
        </is>
      </c>
      <c r="W1007" s="3" t="inlineStr">
        <is>
          <t>CANON-202509-001003</t>
        </is>
      </c>
    </row>
    <row r="1008">
      <c r="A1008" s="8" t="n">
        <v>1004</v>
      </c>
      <c r="B1008" s="8" t="inlineStr">
        <is>
          <t>85870d60-ca27-52a5-af62-85fed26818bf</t>
        </is>
      </c>
      <c r="C1008" s="8" t="inlineStr">
        <is>
          <t>2025-09-20</t>
        </is>
      </c>
      <c r="D1008" s="8" t="inlineStr">
        <is>
          <t>2025-09</t>
        </is>
      </c>
      <c r="E1008" s="8" t="inlineStr">
        <is>
          <t>Lorenzo Okonkwo</t>
        </is>
      </c>
      <c r="F1008" s="8" t="inlineStr">
        <is>
          <t>Cardiologist</t>
        </is>
      </c>
      <c r="G1008" s="8" t="inlineStr">
        <is>
          <t>NM</t>
        </is>
      </c>
      <c r="H1008" s="8" t="n">
        <v>1964</v>
      </c>
      <c r="I1008" s="8" t="inlineStr">
        <is>
          <t>Ferrari</t>
        </is>
      </c>
      <c r="J1008" s="8" t="inlineStr">
        <is>
          <t>SF90 Stradale</t>
        </is>
      </c>
      <c r="K1008" s="8" t="inlineStr">
        <is>
          <t>exotic</t>
        </is>
      </c>
      <c r="L1008" s="8" t="inlineStr">
        <is>
          <t>03 Supercar</t>
        </is>
      </c>
      <c r="M1008" s="9" t="n">
        <v>745000</v>
      </c>
      <c r="N1008" s="8" t="inlineStr">
        <is>
          <t>three_plus_fault</t>
        </is>
      </c>
      <c r="O1008" s="8" t="n">
        <v>3</v>
      </c>
      <c r="P1008" s="8" t="n">
        <v>3</v>
      </c>
      <c r="Q1008" s="8" t="n">
        <v>0</v>
      </c>
      <c r="R1008" s="8" t="inlineStr">
        <is>
          <t>No</t>
        </is>
      </c>
      <c r="S1008" s="8" t="inlineStr">
        <is>
          <t>decline</t>
        </is>
      </c>
      <c r="T1008" s="9" t="n">
        <v>16393.73</v>
      </c>
      <c r="U1008" s="8" t="inlineStr">
        <is>
          <t>indicative</t>
        </is>
      </c>
      <c r="V1008" s="8" t="inlineStr">
        <is>
          <t>Not Bound</t>
        </is>
      </c>
      <c r="W1008" s="8" t="inlineStr"/>
    </row>
    <row r="1009">
      <c r="A1009" s="3" t="n">
        <v>1005</v>
      </c>
      <c r="B1009" s="3" t="inlineStr">
        <is>
          <t>702a9965-9654-5bf4-a468-1a73fba10d0d</t>
        </is>
      </c>
      <c r="C1009" s="3" t="inlineStr">
        <is>
          <t>2025-09-12</t>
        </is>
      </c>
      <c r="D1009" s="3" t="inlineStr">
        <is>
          <t>2025-09</t>
        </is>
      </c>
      <c r="E1009" s="3" t="inlineStr">
        <is>
          <t>Fitzgerald Montoya</t>
        </is>
      </c>
      <c r="F1009" s="3" t="inlineStr">
        <is>
          <t>Retired Executive</t>
        </is>
      </c>
      <c r="G1009" s="3" t="inlineStr">
        <is>
          <t>CA</t>
        </is>
      </c>
      <c r="H1009" s="3" t="n">
        <v>2001</v>
      </c>
      <c r="I1009" s="3" t="inlineStr">
        <is>
          <t>Lamborghini</t>
        </is>
      </c>
      <c r="J1009" s="3" t="inlineStr">
        <is>
          <t>Huracan EVO</t>
        </is>
      </c>
      <c r="K1009" s="3" t="inlineStr">
        <is>
          <t>exotic</t>
        </is>
      </c>
      <c r="L1009" s="3" t="inlineStr">
        <is>
          <t>03 Supercar</t>
        </is>
      </c>
      <c r="M1009" s="7" t="n">
        <v>1675000</v>
      </c>
      <c r="N1009" s="3" t="inlineStr">
        <is>
          <t>clean</t>
        </is>
      </c>
      <c r="O1009" s="3" t="n">
        <v>0</v>
      </c>
      <c r="P1009" s="3" t="n">
        <v>0</v>
      </c>
      <c r="Q1009" s="3" t="n">
        <v>0</v>
      </c>
      <c r="R1009" s="3" t="inlineStr">
        <is>
          <t>No</t>
        </is>
      </c>
      <c r="S1009" s="3" t="inlineStr">
        <is>
          <t>bind</t>
        </is>
      </c>
      <c r="T1009" s="7" t="n">
        <v>32736.08</v>
      </c>
      <c r="U1009" s="3" t="inlineStr">
        <is>
          <t>bound</t>
        </is>
      </c>
      <c r="V1009" s="3" t="inlineStr">
        <is>
          <t>Bound</t>
        </is>
      </c>
      <c r="W1009" s="3" t="inlineStr">
        <is>
          <t>CANON-202509-001005</t>
        </is>
      </c>
    </row>
    <row r="1010">
      <c r="A1010" s="8" t="n">
        <v>1006</v>
      </c>
      <c r="B1010" s="8" t="inlineStr">
        <is>
          <t>4aaa572f-3bd8-5809-b5e9-b6401ed5256b</t>
        </is>
      </c>
      <c r="C1010" s="8" t="inlineStr">
        <is>
          <t>2025-09-22</t>
        </is>
      </c>
      <c r="D1010" s="8" t="inlineStr">
        <is>
          <t>2025-09</t>
        </is>
      </c>
      <c r="E1010" s="8" t="inlineStr">
        <is>
          <t>Priya Farkas</t>
        </is>
      </c>
      <c r="F1010" s="8" t="inlineStr">
        <is>
          <t>Software Architect</t>
        </is>
      </c>
      <c r="G1010" s="8" t="inlineStr">
        <is>
          <t>AL</t>
        </is>
      </c>
      <c r="H1010" s="8" t="n">
        <v>1979</v>
      </c>
      <c r="I1010" s="8" t="inlineStr">
        <is>
          <t>Lamborghini</t>
        </is>
      </c>
      <c r="J1010" s="8" t="inlineStr">
        <is>
          <t>Huracan EVO</t>
        </is>
      </c>
      <c r="K1010" s="8" t="inlineStr">
        <is>
          <t>exotic</t>
        </is>
      </c>
      <c r="L1010" s="8" t="inlineStr">
        <is>
          <t>03 Supercar</t>
        </is>
      </c>
      <c r="M1010" s="9" t="n">
        <v>500000</v>
      </c>
      <c r="N1010" s="8" t="inlineStr">
        <is>
          <t>clean</t>
        </is>
      </c>
      <c r="O1010" s="8" t="n">
        <v>0</v>
      </c>
      <c r="P1010" s="8" t="n">
        <v>0</v>
      </c>
      <c r="Q1010" s="8" t="n">
        <v>0</v>
      </c>
      <c r="R1010" s="8" t="inlineStr">
        <is>
          <t>No</t>
        </is>
      </c>
      <c r="S1010" s="8" t="inlineStr">
        <is>
          <t>bind</t>
        </is>
      </c>
      <c r="T1010" s="9" t="n">
        <v>10916.55</v>
      </c>
      <c r="U1010" s="8" t="inlineStr">
        <is>
          <t>bound</t>
        </is>
      </c>
      <c r="V1010" s="8" t="inlineStr">
        <is>
          <t>Bound</t>
        </is>
      </c>
      <c r="W1010" s="8" t="inlineStr">
        <is>
          <t>CANON-202509-001006</t>
        </is>
      </c>
    </row>
    <row r="1011">
      <c r="A1011" s="3" t="n">
        <v>1007</v>
      </c>
      <c r="B1011" s="3" t="inlineStr">
        <is>
          <t>8439e914-df1d-5ae3-aa1d-9fa20586c6c0</t>
        </is>
      </c>
      <c r="C1011" s="3" t="inlineStr">
        <is>
          <t>2025-09-13</t>
        </is>
      </c>
      <c r="D1011" s="3" t="inlineStr">
        <is>
          <t>2025-09</t>
        </is>
      </c>
      <c r="E1011" s="3" t="inlineStr">
        <is>
          <t>Leopold Rourke</t>
        </is>
      </c>
      <c r="F1011" s="3" t="inlineStr">
        <is>
          <t>Software Architect</t>
        </is>
      </c>
      <c r="G1011" s="3" t="inlineStr">
        <is>
          <t>FL</t>
        </is>
      </c>
      <c r="H1011" s="3" t="n">
        <v>2010</v>
      </c>
      <c r="I1011" s="3" t="inlineStr">
        <is>
          <t>Aston Martin</t>
        </is>
      </c>
      <c r="J1011" s="3" t="inlineStr">
        <is>
          <t>DB12</t>
        </is>
      </c>
      <c r="K1011" s="3" t="inlineStr">
        <is>
          <t>production_luxury</t>
        </is>
      </c>
      <c r="L1011" s="3" t="inlineStr">
        <is>
          <t>01 Luxury Sedan/SUV</t>
        </is>
      </c>
      <c r="M1011" s="7" t="n">
        <v>630000</v>
      </c>
      <c r="N1011" s="3" t="inlineStr">
        <is>
          <t>three_plus_fault</t>
        </is>
      </c>
      <c r="O1011" s="3" t="n">
        <v>3</v>
      </c>
      <c r="P1011" s="3" t="n">
        <v>3</v>
      </c>
      <c r="Q1011" s="3" t="n">
        <v>0</v>
      </c>
      <c r="R1011" s="3" t="inlineStr">
        <is>
          <t>No</t>
        </is>
      </c>
      <c r="S1011" s="3" t="inlineStr">
        <is>
          <t>decline</t>
        </is>
      </c>
      <c r="T1011" s="7" t="n">
        <v>10522.78</v>
      </c>
      <c r="U1011" s="3" t="inlineStr">
        <is>
          <t>indicative</t>
        </is>
      </c>
      <c r="V1011" s="3" t="inlineStr">
        <is>
          <t>Not Bound</t>
        </is>
      </c>
      <c r="W1011" s="3" t="inlineStr"/>
    </row>
    <row r="1012">
      <c r="A1012" s="8" t="n">
        <v>1008</v>
      </c>
      <c r="B1012" s="8" t="inlineStr">
        <is>
          <t>39068e50-b3f0-51b2-8da6-bd3b0792d49d</t>
        </is>
      </c>
      <c r="C1012" s="8" t="inlineStr">
        <is>
          <t>2025-09-11</t>
        </is>
      </c>
      <c r="D1012" s="8" t="inlineStr">
        <is>
          <t>2025-09</t>
        </is>
      </c>
      <c r="E1012" s="8" t="inlineStr">
        <is>
          <t>Anouk Farkas</t>
        </is>
      </c>
      <c r="F1012" s="8" t="inlineStr">
        <is>
          <t>Software Architect</t>
        </is>
      </c>
      <c r="G1012" s="8" t="inlineStr">
        <is>
          <t>VA</t>
        </is>
      </c>
      <c r="H1012" s="8" t="n">
        <v>2020</v>
      </c>
      <c r="I1012" s="8" t="inlineStr">
        <is>
          <t>BMW</t>
        </is>
      </c>
      <c r="J1012" s="8" t="inlineStr">
        <is>
          <t>M8 Competition</t>
        </is>
      </c>
      <c r="K1012" s="8" t="inlineStr">
        <is>
          <t>production_luxury</t>
        </is>
      </c>
      <c r="L1012" s="8" t="inlineStr">
        <is>
          <t>01 Luxury Sedan/SUV</t>
        </is>
      </c>
      <c r="M1012" s="9" t="n">
        <v>245000</v>
      </c>
      <c r="N1012" s="8" t="inlineStr">
        <is>
          <t>clean</t>
        </is>
      </c>
      <c r="O1012" s="8" t="n">
        <v>0</v>
      </c>
      <c r="P1012" s="8" t="n">
        <v>0</v>
      </c>
      <c r="Q1012" s="8" t="n">
        <v>0</v>
      </c>
      <c r="R1012" s="8" t="inlineStr">
        <is>
          <t>No</t>
        </is>
      </c>
      <c r="S1012" s="8" t="inlineStr">
        <is>
          <t>bind</t>
        </is>
      </c>
      <c r="T1012" s="9" t="n">
        <v>4445.98</v>
      </c>
      <c r="U1012" s="8" t="inlineStr">
        <is>
          <t>bound</t>
        </is>
      </c>
      <c r="V1012" s="8" t="inlineStr">
        <is>
          <t>Bound</t>
        </is>
      </c>
      <c r="W1012" s="8" t="inlineStr">
        <is>
          <t>CANON-202509-001008</t>
        </is>
      </c>
    </row>
    <row r="1013">
      <c r="A1013" s="3" t="n">
        <v>1009</v>
      </c>
      <c r="B1013" s="3" t="inlineStr">
        <is>
          <t>c86841a7-cd5d-58e3-9d1b-f61731d5ea84</t>
        </is>
      </c>
      <c r="C1013" s="3" t="inlineStr">
        <is>
          <t>2025-09-21</t>
        </is>
      </c>
      <c r="D1013" s="3" t="inlineStr">
        <is>
          <t>2025-09</t>
        </is>
      </c>
      <c r="E1013" s="3" t="inlineStr">
        <is>
          <t>Fitzgerald Pennington</t>
        </is>
      </c>
      <c r="F1013" s="3" t="inlineStr">
        <is>
          <t>Orthopedic Surgeon</t>
        </is>
      </c>
      <c r="G1013" s="3" t="inlineStr">
        <is>
          <t>IN</t>
        </is>
      </c>
      <c r="H1013" s="3" t="n">
        <v>1976</v>
      </c>
      <c r="I1013" s="3" t="inlineStr">
        <is>
          <t>Lamborghini</t>
        </is>
      </c>
      <c r="J1013" s="3" t="inlineStr">
        <is>
          <t>Huracan EVO</t>
        </is>
      </c>
      <c r="K1013" s="3" t="inlineStr">
        <is>
          <t>exotic</t>
        </is>
      </c>
      <c r="L1013" s="3" t="inlineStr">
        <is>
          <t>03 Supercar</t>
        </is>
      </c>
      <c r="M1013" s="7" t="n">
        <v>985000</v>
      </c>
      <c r="N1013" s="3" t="inlineStr">
        <is>
          <t>clean</t>
        </is>
      </c>
      <c r="O1013" s="3" t="n">
        <v>0</v>
      </c>
      <c r="P1013" s="3" t="n">
        <v>0</v>
      </c>
      <c r="Q1013" s="3" t="n">
        <v>0</v>
      </c>
      <c r="R1013" s="3" t="inlineStr">
        <is>
          <t>No</t>
        </is>
      </c>
      <c r="S1013" s="3" t="inlineStr">
        <is>
          <t>bind</t>
        </is>
      </c>
      <c r="T1013" s="7" t="n">
        <v>20828.26</v>
      </c>
      <c r="U1013" s="3" t="inlineStr">
        <is>
          <t>bound</t>
        </is>
      </c>
      <c r="V1013" s="3" t="inlineStr">
        <is>
          <t>Bound</t>
        </is>
      </c>
      <c r="W1013" s="3" t="inlineStr">
        <is>
          <t>CANON-202509-001009</t>
        </is>
      </c>
    </row>
    <row r="1014">
      <c r="A1014" s="8" t="n">
        <v>1010</v>
      </c>
      <c r="B1014" s="8" t="inlineStr">
        <is>
          <t>b1954bd7-0cde-527f-8e42-bea35e85c678</t>
        </is>
      </c>
      <c r="C1014" s="8" t="inlineStr">
        <is>
          <t>2025-09-27</t>
        </is>
      </c>
      <c r="D1014" s="8" t="inlineStr">
        <is>
          <t>2025-09</t>
        </is>
      </c>
      <c r="E1014" s="8" t="inlineStr">
        <is>
          <t>Delphine Nakashima</t>
        </is>
      </c>
      <c r="F1014" s="8" t="inlineStr">
        <is>
          <t>Cardiologist</t>
        </is>
      </c>
      <c r="G1014" s="8" t="inlineStr">
        <is>
          <t>KS</t>
        </is>
      </c>
      <c r="H1014" s="8" t="n">
        <v>2014</v>
      </c>
      <c r="I1014" s="8" t="inlineStr">
        <is>
          <t>Porsche</t>
        </is>
      </c>
      <c r="J1014" s="8" t="inlineStr">
        <is>
          <t>911 Turbo S</t>
        </is>
      </c>
      <c r="K1014" s="8" t="inlineStr">
        <is>
          <t>production_luxury</t>
        </is>
      </c>
      <c r="L1014" s="8" t="inlineStr">
        <is>
          <t>01 Luxury Sedan/SUV</t>
        </is>
      </c>
      <c r="M1014" s="9" t="n">
        <v>175000</v>
      </c>
      <c r="N1014" s="8" t="inlineStr">
        <is>
          <t>clean</t>
        </is>
      </c>
      <c r="O1014" s="8" t="n">
        <v>0</v>
      </c>
      <c r="P1014" s="8" t="n">
        <v>0</v>
      </c>
      <c r="Q1014" s="8" t="n">
        <v>0</v>
      </c>
      <c r="R1014" s="8" t="inlineStr">
        <is>
          <t>No</t>
        </is>
      </c>
      <c r="S1014" s="8" t="inlineStr">
        <is>
          <t>bind</t>
        </is>
      </c>
      <c r="T1014" s="9" t="n">
        <v>2826.08</v>
      </c>
      <c r="U1014" s="8" t="inlineStr">
        <is>
          <t>bound</t>
        </is>
      </c>
      <c r="V1014" s="8" t="inlineStr">
        <is>
          <t>Bound</t>
        </is>
      </c>
      <c r="W1014" s="8" t="inlineStr">
        <is>
          <t>CANON-202509-001010</t>
        </is>
      </c>
    </row>
    <row r="1015">
      <c r="A1015" s="3" t="n">
        <v>1011</v>
      </c>
      <c r="B1015" s="3" t="inlineStr">
        <is>
          <t>868d20ff-6f95-5676-a797-d400cf0deccb</t>
        </is>
      </c>
      <c r="C1015" s="3" t="inlineStr">
        <is>
          <t>2025-09-20</t>
        </is>
      </c>
      <c r="D1015" s="3" t="inlineStr">
        <is>
          <t>2025-09</t>
        </is>
      </c>
      <c r="E1015" s="3" t="inlineStr">
        <is>
          <t>Desmond Bellandi</t>
        </is>
      </c>
      <c r="F1015" s="3" t="inlineStr">
        <is>
          <t>Law Firm Partner</t>
        </is>
      </c>
      <c r="G1015" s="3" t="inlineStr">
        <is>
          <t>AR</t>
        </is>
      </c>
      <c r="H1015" s="3" t="n">
        <v>1975</v>
      </c>
      <c r="I1015" s="3" t="inlineStr">
        <is>
          <t>BMW</t>
        </is>
      </c>
      <c r="J1015" s="3" t="inlineStr">
        <is>
          <t>M8 Competition</t>
        </is>
      </c>
      <c r="K1015" s="3" t="inlineStr">
        <is>
          <t>production_luxury</t>
        </is>
      </c>
      <c r="L1015" s="3" t="inlineStr">
        <is>
          <t>01 Luxury Sedan/SUV</t>
        </is>
      </c>
      <c r="M1015" s="7" t="n">
        <v>140000</v>
      </c>
      <c r="N1015" s="3" t="inlineStr">
        <is>
          <t>three_plus_fault</t>
        </is>
      </c>
      <c r="O1015" s="3" t="n">
        <v>3</v>
      </c>
      <c r="P1015" s="3" t="n">
        <v>3</v>
      </c>
      <c r="Q1015" s="3" t="n">
        <v>0</v>
      </c>
      <c r="R1015" s="3" t="inlineStr">
        <is>
          <t>No</t>
        </is>
      </c>
      <c r="S1015" s="3" t="inlineStr">
        <is>
          <t>decline</t>
        </is>
      </c>
      <c r="T1015" s="7" t="n">
        <v>3216.5</v>
      </c>
      <c r="U1015" s="3" t="inlineStr">
        <is>
          <t>indicative</t>
        </is>
      </c>
      <c r="V1015" s="3" t="inlineStr">
        <is>
          <t>Not Bound</t>
        </is>
      </c>
      <c r="W1015" s="3" t="inlineStr"/>
    </row>
    <row r="1016">
      <c r="A1016" s="8" t="n">
        <v>1012</v>
      </c>
      <c r="B1016" s="8" t="inlineStr">
        <is>
          <t>46d376b0-84c6-53cb-a4d0-ed747d09e409</t>
        </is>
      </c>
      <c r="C1016" s="8" t="inlineStr">
        <is>
          <t>2025-09-30</t>
        </is>
      </c>
      <c r="D1016" s="8" t="inlineStr">
        <is>
          <t>2025-09</t>
        </is>
      </c>
      <c r="E1016" s="8" t="inlineStr">
        <is>
          <t>Anouk Nakashima</t>
        </is>
      </c>
      <c r="F1016" s="8" t="inlineStr">
        <is>
          <t>Retired Executive</t>
        </is>
      </c>
      <c r="G1016" s="8" t="inlineStr">
        <is>
          <t>DE</t>
        </is>
      </c>
      <c r="H1016" s="8" t="n">
        <v>2001</v>
      </c>
      <c r="I1016" s="8" t="inlineStr">
        <is>
          <t>Bentley</t>
        </is>
      </c>
      <c r="J1016" s="8" t="inlineStr">
        <is>
          <t>Continental GT</t>
        </is>
      </c>
      <c r="K1016" s="8" t="inlineStr">
        <is>
          <t>production_luxury</t>
        </is>
      </c>
      <c r="L1016" s="8" t="inlineStr">
        <is>
          <t>01 Luxury Sedan/SUV</t>
        </is>
      </c>
      <c r="M1016" s="9" t="n">
        <v>200000</v>
      </c>
      <c r="N1016" s="8" t="inlineStr">
        <is>
          <t>clean</t>
        </is>
      </c>
      <c r="O1016" s="8" t="n">
        <v>0</v>
      </c>
      <c r="P1016" s="8" t="n">
        <v>0</v>
      </c>
      <c r="Q1016" s="8" t="n">
        <v>0</v>
      </c>
      <c r="R1016" s="8" t="inlineStr">
        <is>
          <t>No</t>
        </is>
      </c>
      <c r="S1016" s="8" t="inlineStr">
        <is>
          <t>bind</t>
        </is>
      </c>
      <c r="T1016" s="9" t="n">
        <v>4162.13</v>
      </c>
      <c r="U1016" s="8" t="inlineStr">
        <is>
          <t>bound</t>
        </is>
      </c>
      <c r="V1016" s="8" t="inlineStr">
        <is>
          <t>Bound</t>
        </is>
      </c>
      <c r="W1016" s="8" t="inlineStr">
        <is>
          <t>CANON-202509-001012</t>
        </is>
      </c>
    </row>
    <row r="1017">
      <c r="A1017" s="3" t="n">
        <v>1013</v>
      </c>
      <c r="B1017" s="3" t="inlineStr">
        <is>
          <t>0f910b90-f3f9-5fea-80b9-08be0293a2b0</t>
        </is>
      </c>
      <c r="C1017" s="3" t="inlineStr">
        <is>
          <t>2025-09-26</t>
        </is>
      </c>
      <c r="D1017" s="3" t="inlineStr">
        <is>
          <t>2025-09</t>
        </is>
      </c>
      <c r="E1017" s="3" t="inlineStr">
        <is>
          <t>Saoirse Delacroix</t>
        </is>
      </c>
      <c r="F1017" s="3" t="inlineStr">
        <is>
          <t>Software Architect</t>
        </is>
      </c>
      <c r="G1017" s="3" t="inlineStr">
        <is>
          <t>MA</t>
        </is>
      </c>
      <c r="H1017" s="3" t="n">
        <v>1966</v>
      </c>
      <c r="I1017" s="3" t="inlineStr">
        <is>
          <t>Porsche</t>
        </is>
      </c>
      <c r="J1017" s="3" t="inlineStr">
        <is>
          <t>911 Turbo S</t>
        </is>
      </c>
      <c r="K1017" s="3" t="inlineStr">
        <is>
          <t>production_luxury</t>
        </is>
      </c>
      <c r="L1017" s="3" t="inlineStr">
        <is>
          <t>01 Luxury Sedan/SUV</t>
        </is>
      </c>
      <c r="M1017" s="7" t="n">
        <v>335000</v>
      </c>
      <c r="N1017" s="3" t="inlineStr">
        <is>
          <t>clean</t>
        </is>
      </c>
      <c r="O1017" s="3" t="n">
        <v>0</v>
      </c>
      <c r="P1017" s="3" t="n">
        <v>0</v>
      </c>
      <c r="Q1017" s="3" t="n">
        <v>0</v>
      </c>
      <c r="R1017" s="3" t="inlineStr">
        <is>
          <t>No</t>
        </is>
      </c>
      <c r="S1017" s="3" t="inlineStr">
        <is>
          <t>bind</t>
        </is>
      </c>
      <c r="T1017" s="7" t="n">
        <v>5683.35</v>
      </c>
      <c r="U1017" s="3" t="inlineStr">
        <is>
          <t>bound</t>
        </is>
      </c>
      <c r="V1017" s="3" t="inlineStr">
        <is>
          <t>Bound</t>
        </is>
      </c>
      <c r="W1017" s="3" t="inlineStr">
        <is>
          <t>CANON-202509-001013</t>
        </is>
      </c>
    </row>
    <row r="1018">
      <c r="A1018" s="8" t="n">
        <v>1014</v>
      </c>
      <c r="B1018" s="8" t="inlineStr">
        <is>
          <t>eec38b63-bae1-5848-be85-55ce531fd4c7</t>
        </is>
      </c>
      <c r="C1018" s="8" t="inlineStr">
        <is>
          <t>2025-09-22</t>
        </is>
      </c>
      <c r="D1018" s="8" t="inlineStr">
        <is>
          <t>2025-09</t>
        </is>
      </c>
      <c r="E1018" s="8" t="inlineStr">
        <is>
          <t>Noor Nakashima</t>
        </is>
      </c>
      <c r="F1018" s="8" t="inlineStr">
        <is>
          <t>Software Architect</t>
        </is>
      </c>
      <c r="G1018" s="8" t="inlineStr">
        <is>
          <t>CA</t>
        </is>
      </c>
      <c r="H1018" s="8" t="n">
        <v>1989</v>
      </c>
      <c r="I1018" s="8" t="inlineStr">
        <is>
          <t>Maserati</t>
        </is>
      </c>
      <c r="J1018" s="8" t="inlineStr">
        <is>
          <t>GranTurismo</t>
        </is>
      </c>
      <c r="K1018" s="8" t="inlineStr">
        <is>
          <t>production_luxury</t>
        </is>
      </c>
      <c r="L1018" s="8" t="inlineStr">
        <is>
          <t>01 Luxury Sedan/SUV</t>
        </is>
      </c>
      <c r="M1018" s="9" t="n">
        <v>345000</v>
      </c>
      <c r="N1018" s="8" t="inlineStr">
        <is>
          <t>three_plus_fault</t>
        </is>
      </c>
      <c r="O1018" s="8" t="n">
        <v>3</v>
      </c>
      <c r="P1018" s="8" t="n">
        <v>3</v>
      </c>
      <c r="Q1018" s="8" t="n">
        <v>0</v>
      </c>
      <c r="R1018" s="8" t="inlineStr">
        <is>
          <t>No</t>
        </is>
      </c>
      <c r="S1018" s="8" t="inlineStr">
        <is>
          <t>decline</t>
        </is>
      </c>
      <c r="T1018" s="9" t="n">
        <v>6321.24</v>
      </c>
      <c r="U1018" s="8" t="inlineStr">
        <is>
          <t>indicative</t>
        </is>
      </c>
      <c r="V1018" s="8" t="inlineStr">
        <is>
          <t>Not Bound</t>
        </is>
      </c>
      <c r="W1018" s="8" t="inlineStr"/>
    </row>
    <row r="1019">
      <c r="A1019" s="3" t="n">
        <v>1015</v>
      </c>
      <c r="B1019" s="3" t="inlineStr">
        <is>
          <t>5faf84b1-2189-5ea2-80dc-922d3e2191b8</t>
        </is>
      </c>
      <c r="C1019" s="3" t="inlineStr">
        <is>
          <t>2025-09-02</t>
        </is>
      </c>
      <c r="D1019" s="3" t="inlineStr">
        <is>
          <t>2025-09</t>
        </is>
      </c>
      <c r="E1019" s="3" t="inlineStr">
        <is>
          <t>Mireille Rourke</t>
        </is>
      </c>
      <c r="F1019" s="3" t="inlineStr">
        <is>
          <t>Founder / CEO</t>
        </is>
      </c>
      <c r="G1019" s="3" t="inlineStr">
        <is>
          <t>MA</t>
        </is>
      </c>
      <c r="H1019" s="3" t="n">
        <v>1999</v>
      </c>
      <c r="I1019" s="3" t="inlineStr">
        <is>
          <t>Maserati</t>
        </is>
      </c>
      <c r="J1019" s="3" t="inlineStr">
        <is>
          <t>GranTurismo</t>
        </is>
      </c>
      <c r="K1019" s="3" t="inlineStr">
        <is>
          <t>production_luxury</t>
        </is>
      </c>
      <c r="L1019" s="3" t="inlineStr">
        <is>
          <t>01 Luxury Sedan/SUV</t>
        </is>
      </c>
      <c r="M1019" s="7" t="n">
        <v>105000</v>
      </c>
      <c r="N1019" s="3" t="inlineStr">
        <is>
          <t>clean</t>
        </is>
      </c>
      <c r="O1019" s="3" t="n">
        <v>0</v>
      </c>
      <c r="P1019" s="3" t="n">
        <v>0</v>
      </c>
      <c r="Q1019" s="3" t="n">
        <v>0</v>
      </c>
      <c r="R1019" s="3" t="inlineStr">
        <is>
          <t>No</t>
        </is>
      </c>
      <c r="S1019" s="3" t="inlineStr">
        <is>
          <t>bind</t>
        </is>
      </c>
      <c r="T1019" s="7" t="n">
        <v>2185.12</v>
      </c>
      <c r="U1019" s="3" t="inlineStr">
        <is>
          <t>bound</t>
        </is>
      </c>
      <c r="V1019" s="3" t="inlineStr">
        <is>
          <t>Bound</t>
        </is>
      </c>
      <c r="W1019" s="3" t="inlineStr">
        <is>
          <t>CANON-202509-001015</t>
        </is>
      </c>
    </row>
    <row r="1020">
      <c r="A1020" s="8" t="n">
        <v>1016</v>
      </c>
      <c r="B1020" s="8" t="inlineStr">
        <is>
          <t>5fc544ed-d908-586c-81a2-bcd44b355abb</t>
        </is>
      </c>
      <c r="C1020" s="8" t="inlineStr">
        <is>
          <t>2025-09-28</t>
        </is>
      </c>
      <c r="D1020" s="8" t="inlineStr">
        <is>
          <t>2025-09</t>
        </is>
      </c>
      <c r="E1020" s="8" t="inlineStr">
        <is>
          <t>Fenwick Kingsford</t>
        </is>
      </c>
      <c r="F1020" s="8" t="inlineStr">
        <is>
          <t>Retired Executive</t>
        </is>
      </c>
      <c r="G1020" s="8" t="inlineStr">
        <is>
          <t>UT</t>
        </is>
      </c>
      <c r="H1020" s="8" t="n">
        <v>2021</v>
      </c>
      <c r="I1020" s="8" t="inlineStr">
        <is>
          <t>Mercedes-Benz</t>
        </is>
      </c>
      <c r="J1020" s="8" t="inlineStr">
        <is>
          <t>280SL Pagoda</t>
        </is>
      </c>
      <c r="K1020" s="8" t="inlineStr">
        <is>
          <t>classic_collector</t>
        </is>
      </c>
      <c r="L1020" s="8" t="inlineStr">
        <is>
          <t>07 Post-War Classic (1946-1972)</t>
        </is>
      </c>
      <c r="M1020" s="9" t="n">
        <v>1680000</v>
      </c>
      <c r="N1020" s="8" t="inlineStr">
        <is>
          <t>three_plus_fault</t>
        </is>
      </c>
      <c r="O1020" s="8" t="n">
        <v>3</v>
      </c>
      <c r="P1020" s="8" t="n">
        <v>3</v>
      </c>
      <c r="Q1020" s="8" t="n">
        <v>0</v>
      </c>
      <c r="R1020" s="8" t="inlineStr">
        <is>
          <t>No</t>
        </is>
      </c>
      <c r="S1020" s="8" t="inlineStr">
        <is>
          <t>decline</t>
        </is>
      </c>
      <c r="T1020" s="9" t="n">
        <v>15596.05</v>
      </c>
      <c r="U1020" s="8" t="inlineStr">
        <is>
          <t>indicative</t>
        </is>
      </c>
      <c r="V1020" s="8" t="inlineStr">
        <is>
          <t>Not Bound</t>
        </is>
      </c>
      <c r="W1020" s="8" t="inlineStr"/>
    </row>
    <row r="1021">
      <c r="A1021" s="3" t="n">
        <v>1017</v>
      </c>
      <c r="B1021" s="3" t="inlineStr">
        <is>
          <t>3ae11889-dd57-51d0-84b6-0b78f8101d5b</t>
        </is>
      </c>
      <c r="C1021" s="3" t="inlineStr">
        <is>
          <t>2025-09-04</t>
        </is>
      </c>
      <c r="D1021" s="3" t="inlineStr">
        <is>
          <t>2025-09</t>
        </is>
      </c>
      <c r="E1021" s="3" t="inlineStr">
        <is>
          <t>Everett Whitlock</t>
        </is>
      </c>
      <c r="F1021" s="3" t="inlineStr">
        <is>
          <t>Orthopedic Surgeon</t>
        </is>
      </c>
      <c r="G1021" s="3" t="inlineStr">
        <is>
          <t>CA</t>
        </is>
      </c>
      <c r="H1021" s="3" t="n">
        <v>1977</v>
      </c>
      <c r="I1021" s="3" t="inlineStr">
        <is>
          <t>Mercedes-Benz</t>
        </is>
      </c>
      <c r="J1021" s="3" t="inlineStr">
        <is>
          <t>280SL Pagoda</t>
        </is>
      </c>
      <c r="K1021" s="3" t="inlineStr">
        <is>
          <t>classic_collector</t>
        </is>
      </c>
      <c r="L1021" s="3" t="inlineStr">
        <is>
          <t>07 Post-War Classic (1946-1972)</t>
        </is>
      </c>
      <c r="M1021" s="7" t="n">
        <v>1950000</v>
      </c>
      <c r="N1021" s="3" t="inlineStr">
        <is>
          <t>clean</t>
        </is>
      </c>
      <c r="O1021" s="3" t="n">
        <v>0</v>
      </c>
      <c r="P1021" s="3" t="n">
        <v>0</v>
      </c>
      <c r="Q1021" s="3" t="n">
        <v>0</v>
      </c>
      <c r="R1021" s="3" t="inlineStr">
        <is>
          <t>No</t>
        </is>
      </c>
      <c r="S1021" s="3" t="inlineStr">
        <is>
          <t>bind</t>
        </is>
      </c>
      <c r="T1021" s="7" t="n">
        <v>18102.56</v>
      </c>
      <c r="U1021" s="3" t="inlineStr">
        <is>
          <t>bound</t>
        </is>
      </c>
      <c r="V1021" s="3" t="inlineStr">
        <is>
          <t>Bound</t>
        </is>
      </c>
      <c r="W1021" s="3" t="inlineStr">
        <is>
          <t>CANON-202509-001017</t>
        </is>
      </c>
    </row>
    <row r="1022">
      <c r="A1022" s="8" t="n">
        <v>1018</v>
      </c>
      <c r="B1022" s="8" t="inlineStr">
        <is>
          <t>bb6a7a04-bd90-509e-98cb-af6960235454</t>
        </is>
      </c>
      <c r="C1022" s="8" t="inlineStr">
        <is>
          <t>2025-09-15</t>
        </is>
      </c>
      <c r="D1022" s="8" t="inlineStr">
        <is>
          <t>2025-09</t>
        </is>
      </c>
      <c r="E1022" s="8" t="inlineStr">
        <is>
          <t>Leopold Whitlock</t>
        </is>
      </c>
      <c r="F1022" s="8" t="inlineStr">
        <is>
          <t>Anesthesiologist</t>
        </is>
      </c>
      <c r="G1022" s="8" t="inlineStr">
        <is>
          <t>NJ</t>
        </is>
      </c>
      <c r="H1022" s="8" t="n">
        <v>1995</v>
      </c>
      <c r="I1022" s="8" t="inlineStr">
        <is>
          <t>Ringbrothers</t>
        </is>
      </c>
      <c r="J1022" s="8" t="inlineStr">
        <is>
          <t>Mustang</t>
        </is>
      </c>
      <c r="K1022" s="8" t="inlineStr">
        <is>
          <t>restomod_coachbuilt</t>
        </is>
      </c>
      <c r="L1022" s="8" t="inlineStr">
        <is>
          <t>11 Restomod/Coachbuilt</t>
        </is>
      </c>
      <c r="M1022" s="9" t="n">
        <v>470000</v>
      </c>
      <c r="N1022" s="8" t="inlineStr">
        <is>
          <t>clean</t>
        </is>
      </c>
      <c r="O1022" s="8" t="n">
        <v>0</v>
      </c>
      <c r="P1022" s="8" t="n">
        <v>0</v>
      </c>
      <c r="Q1022" s="8" t="n">
        <v>0</v>
      </c>
      <c r="R1022" s="8" t="inlineStr">
        <is>
          <t>No</t>
        </is>
      </c>
      <c r="S1022" s="8" t="inlineStr">
        <is>
          <t>bind</t>
        </is>
      </c>
      <c r="T1022" s="9" t="n">
        <v>6810.98</v>
      </c>
      <c r="U1022" s="8" t="inlineStr">
        <is>
          <t>bound</t>
        </is>
      </c>
      <c r="V1022" s="8" t="inlineStr">
        <is>
          <t>Bound</t>
        </is>
      </c>
      <c r="W1022" s="8" t="inlineStr">
        <is>
          <t>CANON-202509-001018</t>
        </is>
      </c>
    </row>
    <row r="1023">
      <c r="A1023" s="3" t="n">
        <v>1019</v>
      </c>
      <c r="B1023" s="3" t="inlineStr">
        <is>
          <t>76024d30-c80e-5b52-b891-82c13bd73359</t>
        </is>
      </c>
      <c r="C1023" s="3" t="inlineStr">
        <is>
          <t>2025-09-04</t>
        </is>
      </c>
      <c r="D1023" s="3" t="inlineStr">
        <is>
          <t>2025-09</t>
        </is>
      </c>
      <c r="E1023" s="3" t="inlineStr">
        <is>
          <t>Callum Larsson</t>
        </is>
      </c>
      <c r="F1023" s="3" t="inlineStr">
        <is>
          <t>Cardiologist</t>
        </is>
      </c>
      <c r="G1023" s="3" t="inlineStr">
        <is>
          <t>SC</t>
        </is>
      </c>
      <c r="H1023" s="3" t="n">
        <v>2001</v>
      </c>
      <c r="I1023" s="3" t="inlineStr">
        <is>
          <t>Ferrari</t>
        </is>
      </c>
      <c r="J1023" s="3" t="inlineStr">
        <is>
          <t>296 GTB</t>
        </is>
      </c>
      <c r="K1023" s="3" t="inlineStr">
        <is>
          <t>exotic</t>
        </is>
      </c>
      <c r="L1023" s="3" t="inlineStr">
        <is>
          <t>03 Supercar</t>
        </is>
      </c>
      <c r="M1023" s="7" t="n">
        <v>1655000</v>
      </c>
      <c r="N1023" s="3" t="inlineStr">
        <is>
          <t>three_plus_fault</t>
        </is>
      </c>
      <c r="O1023" s="3" t="n">
        <v>4</v>
      </c>
      <c r="P1023" s="3" t="n">
        <v>4</v>
      </c>
      <c r="Q1023" s="3" t="n">
        <v>0</v>
      </c>
      <c r="R1023" s="3" t="inlineStr">
        <is>
          <t>No</t>
        </is>
      </c>
      <c r="S1023" s="3" t="inlineStr">
        <is>
          <t>decline</t>
        </is>
      </c>
      <c r="T1023" s="7" t="n">
        <v>29709.66</v>
      </c>
      <c r="U1023" s="3" t="inlineStr">
        <is>
          <t>indicative</t>
        </is>
      </c>
      <c r="V1023" s="3" t="inlineStr">
        <is>
          <t>Not Bound</t>
        </is>
      </c>
      <c r="W1023" s="3" t="inlineStr"/>
    </row>
    <row r="1024">
      <c r="A1024" s="8" t="n">
        <v>1020</v>
      </c>
      <c r="B1024" s="8" t="inlineStr">
        <is>
          <t>d1431c85-3aa1-5dae-8276-08281cfadae9</t>
        </is>
      </c>
      <c r="C1024" s="8" t="inlineStr">
        <is>
          <t>2025-09-05</t>
        </is>
      </c>
      <c r="D1024" s="8" t="inlineStr">
        <is>
          <t>2025-09</t>
        </is>
      </c>
      <c r="E1024" s="8" t="inlineStr">
        <is>
          <t>Fenwick Farkas</t>
        </is>
      </c>
      <c r="F1024" s="8" t="inlineStr">
        <is>
          <t>Portfolio Manager</t>
        </is>
      </c>
      <c r="G1024" s="8" t="inlineStr">
        <is>
          <t>MT</t>
        </is>
      </c>
      <c r="H1024" s="8" t="n">
        <v>1985</v>
      </c>
      <c r="I1024" s="8" t="inlineStr">
        <is>
          <t>Aston Martin</t>
        </is>
      </c>
      <c r="J1024" s="8" t="inlineStr">
        <is>
          <t>DB5</t>
        </is>
      </c>
      <c r="K1024" s="8" t="inlineStr">
        <is>
          <t>classic_collector</t>
        </is>
      </c>
      <c r="L1024" s="8" t="inlineStr">
        <is>
          <t>07 Post-War Classic (1946-1972)</t>
        </is>
      </c>
      <c r="M1024" s="9" t="n">
        <v>290000</v>
      </c>
      <c r="N1024" s="8" t="inlineStr">
        <is>
          <t>clean</t>
        </is>
      </c>
      <c r="O1024" s="8" t="n">
        <v>0</v>
      </c>
      <c r="P1024" s="8" t="n">
        <v>0</v>
      </c>
      <c r="Q1024" s="8" t="n">
        <v>0</v>
      </c>
      <c r="R1024" s="8" t="inlineStr">
        <is>
          <t>No</t>
        </is>
      </c>
      <c r="S1024" s="8" t="inlineStr">
        <is>
          <t>bind</t>
        </is>
      </c>
      <c r="T1024" s="9" t="n">
        <v>2342.67</v>
      </c>
      <c r="U1024" s="8" t="inlineStr">
        <is>
          <t>bound</t>
        </is>
      </c>
      <c r="V1024" s="8" t="inlineStr">
        <is>
          <t>Bound</t>
        </is>
      </c>
      <c r="W1024" s="8" t="inlineStr">
        <is>
          <t>CANON-202509-001020</t>
        </is>
      </c>
    </row>
    <row r="1025">
      <c r="A1025" s="3" t="n">
        <v>1021</v>
      </c>
      <c r="B1025" s="3" t="inlineStr">
        <is>
          <t>6b9e1ac5-6125-54e4-988b-b245e7ac20ca</t>
        </is>
      </c>
      <c r="C1025" s="3" t="inlineStr">
        <is>
          <t>2025-09-23</t>
        </is>
      </c>
      <c r="D1025" s="3" t="inlineStr">
        <is>
          <t>2025-09</t>
        </is>
      </c>
      <c r="E1025" s="3" t="inlineStr">
        <is>
          <t>Saoirse Kingsford</t>
        </is>
      </c>
      <c r="F1025" s="3" t="inlineStr">
        <is>
          <t>Orthopedic Surgeon</t>
        </is>
      </c>
      <c r="G1025" s="3" t="inlineStr">
        <is>
          <t>NJ</t>
        </is>
      </c>
      <c r="H1025" s="3" t="n">
        <v>2024</v>
      </c>
      <c r="I1025" s="3" t="inlineStr">
        <is>
          <t>Mercedes-Benz</t>
        </is>
      </c>
      <c r="J1025" s="3" t="inlineStr">
        <is>
          <t>AMG GT</t>
        </is>
      </c>
      <c r="K1025" s="3" t="inlineStr">
        <is>
          <t>production_luxury</t>
        </is>
      </c>
      <c r="L1025" s="3" t="inlineStr">
        <is>
          <t>01 Luxury Sedan/SUV</t>
        </is>
      </c>
      <c r="M1025" s="7" t="n">
        <v>400000</v>
      </c>
      <c r="N1025" s="3" t="inlineStr">
        <is>
          <t>clean</t>
        </is>
      </c>
      <c r="O1025" s="3" t="n">
        <v>0</v>
      </c>
      <c r="P1025" s="3" t="n">
        <v>0</v>
      </c>
      <c r="Q1025" s="3" t="n">
        <v>0</v>
      </c>
      <c r="R1025" s="3" t="inlineStr">
        <is>
          <t>No</t>
        </is>
      </c>
      <c r="S1025" s="3" t="inlineStr">
        <is>
          <t>bind</t>
        </is>
      </c>
      <c r="T1025" s="7" t="n">
        <v>4940.27</v>
      </c>
      <c r="U1025" s="3" t="inlineStr">
        <is>
          <t>bound</t>
        </is>
      </c>
      <c r="V1025" s="3" t="inlineStr">
        <is>
          <t>Bound</t>
        </is>
      </c>
      <c r="W1025" s="3" t="inlineStr">
        <is>
          <t>CANON-202509-001021</t>
        </is>
      </c>
    </row>
    <row r="1026">
      <c r="A1026" s="8" t="n">
        <v>1022</v>
      </c>
      <c r="B1026" s="8" t="inlineStr">
        <is>
          <t>ba1940b0-d968-5b41-bcee-ef960321117e</t>
        </is>
      </c>
      <c r="C1026" s="8" t="inlineStr">
        <is>
          <t>2025-09-09</t>
        </is>
      </c>
      <c r="D1026" s="8" t="inlineStr">
        <is>
          <t>2025-09</t>
        </is>
      </c>
      <c r="E1026" s="8" t="inlineStr">
        <is>
          <t>Fenwick Vasquez</t>
        </is>
      </c>
      <c r="F1026" s="8" t="inlineStr">
        <is>
          <t>Orthopedic Surgeon</t>
        </is>
      </c>
      <c r="G1026" s="8" t="inlineStr">
        <is>
          <t>CO</t>
        </is>
      </c>
      <c r="H1026" s="8" t="n">
        <v>1971</v>
      </c>
      <c r="I1026" s="8" t="inlineStr">
        <is>
          <t>Singer</t>
        </is>
      </c>
      <c r="J1026" s="8" t="inlineStr">
        <is>
          <t>911 Reimagined</t>
        </is>
      </c>
      <c r="K1026" s="8" t="inlineStr">
        <is>
          <t>restomod_coachbuilt</t>
        </is>
      </c>
      <c r="L1026" s="8" t="inlineStr">
        <is>
          <t>11 Restomod/Coachbuilt</t>
        </is>
      </c>
      <c r="M1026" s="9" t="n">
        <v>580000</v>
      </c>
      <c r="N1026" s="8" t="inlineStr">
        <is>
          <t>clean</t>
        </is>
      </c>
      <c r="O1026" s="8" t="n">
        <v>0</v>
      </c>
      <c r="P1026" s="8" t="n">
        <v>0</v>
      </c>
      <c r="Q1026" s="8" t="n">
        <v>0</v>
      </c>
      <c r="R1026" s="8" t="inlineStr">
        <is>
          <t>No</t>
        </is>
      </c>
      <c r="S1026" s="8" t="inlineStr">
        <is>
          <t>bind</t>
        </is>
      </c>
      <c r="T1026" s="9" t="n">
        <v>9005.4</v>
      </c>
      <c r="U1026" s="8" t="inlineStr">
        <is>
          <t>bound</t>
        </is>
      </c>
      <c r="V1026" s="8" t="inlineStr">
        <is>
          <t>Bound</t>
        </is>
      </c>
      <c r="W1026" s="8" t="inlineStr">
        <is>
          <t>CANON-202509-001022</t>
        </is>
      </c>
    </row>
    <row r="1027">
      <c r="A1027" s="3" t="n">
        <v>1023</v>
      </c>
      <c r="B1027" s="3" t="inlineStr">
        <is>
          <t>9569958c-c3b0-5131-851f-2fa6e10a4fa1</t>
        </is>
      </c>
      <c r="C1027" s="3" t="inlineStr">
        <is>
          <t>2025-09-20</t>
        </is>
      </c>
      <c r="D1027" s="3" t="inlineStr">
        <is>
          <t>2025-09</t>
        </is>
      </c>
      <c r="E1027" s="3" t="inlineStr">
        <is>
          <t>Beatrix Chattopadhyay</t>
        </is>
      </c>
      <c r="F1027" s="3" t="inlineStr">
        <is>
          <t>Orthopedic Surgeon</t>
        </is>
      </c>
      <c r="G1027" s="3" t="inlineStr">
        <is>
          <t>AL</t>
        </is>
      </c>
      <c r="H1027" s="3" t="n">
        <v>1961</v>
      </c>
      <c r="I1027" s="3" t="inlineStr">
        <is>
          <t>Bentley</t>
        </is>
      </c>
      <c r="J1027" s="3" t="inlineStr">
        <is>
          <t>Continental GT</t>
        </is>
      </c>
      <c r="K1027" s="3" t="inlineStr">
        <is>
          <t>production_luxury</t>
        </is>
      </c>
      <c r="L1027" s="3" t="inlineStr">
        <is>
          <t>01 Luxury Sedan/SUV</t>
        </is>
      </c>
      <c r="M1027" s="7" t="n">
        <v>615000</v>
      </c>
      <c r="N1027" s="3" t="inlineStr">
        <is>
          <t>three_plus_fault</t>
        </is>
      </c>
      <c r="O1027" s="3" t="n">
        <v>4</v>
      </c>
      <c r="P1027" s="3" t="n">
        <v>4</v>
      </c>
      <c r="Q1027" s="3" t="n">
        <v>0</v>
      </c>
      <c r="R1027" s="3" t="inlineStr">
        <is>
          <t>No</t>
        </is>
      </c>
      <c r="S1027" s="3" t="inlineStr">
        <is>
          <t>decline</t>
        </is>
      </c>
      <c r="T1027" s="7" t="n">
        <v>9187.139999999999</v>
      </c>
      <c r="U1027" s="3" t="inlineStr">
        <is>
          <t>indicative</t>
        </is>
      </c>
      <c r="V1027" s="3" t="inlineStr">
        <is>
          <t>Not Bound</t>
        </is>
      </c>
      <c r="W1027" s="3" t="inlineStr"/>
    </row>
    <row r="1028">
      <c r="A1028" s="8" t="n">
        <v>1024</v>
      </c>
      <c r="B1028" s="8" t="inlineStr">
        <is>
          <t>a88c69bf-8586-5bb2-8f60-500d974c3523</t>
        </is>
      </c>
      <c r="C1028" s="8" t="inlineStr">
        <is>
          <t>2025-09-28</t>
        </is>
      </c>
      <c r="D1028" s="8" t="inlineStr">
        <is>
          <t>2025-09</t>
        </is>
      </c>
      <c r="E1028" s="8" t="inlineStr">
        <is>
          <t>Delphine Whitlock</t>
        </is>
      </c>
      <c r="F1028" s="8" t="inlineStr">
        <is>
          <t>Cardiologist</t>
        </is>
      </c>
      <c r="G1028" s="8" t="inlineStr">
        <is>
          <t>RI</t>
        </is>
      </c>
      <c r="H1028" s="8" t="n">
        <v>2002</v>
      </c>
      <c r="I1028" s="8" t="inlineStr">
        <is>
          <t>Singer</t>
        </is>
      </c>
      <c r="J1028" s="8" t="inlineStr">
        <is>
          <t>911 Reimagined</t>
        </is>
      </c>
      <c r="K1028" s="8" t="inlineStr">
        <is>
          <t>restomod_coachbuilt</t>
        </is>
      </c>
      <c r="L1028" s="8" t="inlineStr">
        <is>
          <t>11 Restomod/Coachbuilt</t>
        </is>
      </c>
      <c r="M1028" s="9" t="n">
        <v>625000</v>
      </c>
      <c r="N1028" s="8" t="inlineStr">
        <is>
          <t>three_plus_fault</t>
        </is>
      </c>
      <c r="O1028" s="8" t="n">
        <v>4</v>
      </c>
      <c r="P1028" s="8" t="n">
        <v>4</v>
      </c>
      <c r="Q1028" s="8" t="n">
        <v>0</v>
      </c>
      <c r="R1028" s="8" t="inlineStr">
        <is>
          <t>No</t>
        </is>
      </c>
      <c r="S1028" s="8" t="inlineStr">
        <is>
          <t>decline</t>
        </is>
      </c>
      <c r="T1028" s="9" t="n">
        <v>12086.02</v>
      </c>
      <c r="U1028" s="8" t="inlineStr">
        <is>
          <t>indicative</t>
        </is>
      </c>
      <c r="V1028" s="8" t="inlineStr">
        <is>
          <t>Not Bound</t>
        </is>
      </c>
      <c r="W1028" s="8" t="inlineStr"/>
    </row>
    <row r="1029">
      <c r="A1029" s="3" t="n">
        <v>1025</v>
      </c>
      <c r="B1029" s="3" t="inlineStr">
        <is>
          <t>172c1b1b-bd6c-59e0-afb9-ba358d591989</t>
        </is>
      </c>
      <c r="C1029" s="3" t="inlineStr">
        <is>
          <t>2025-09-06</t>
        </is>
      </c>
      <c r="D1029" s="3" t="inlineStr">
        <is>
          <t>2025-09</t>
        </is>
      </c>
      <c r="E1029" s="3" t="inlineStr">
        <is>
          <t>Callum Harrington</t>
        </is>
      </c>
      <c r="F1029" s="3" t="inlineStr">
        <is>
          <t>Portfolio Manager</t>
        </is>
      </c>
      <c r="G1029" s="3" t="inlineStr">
        <is>
          <t>TX</t>
        </is>
      </c>
      <c r="H1029" s="3" t="n">
        <v>2022</v>
      </c>
      <c r="I1029" s="3" t="inlineStr">
        <is>
          <t>Lamborghini</t>
        </is>
      </c>
      <c r="J1029" s="3" t="inlineStr">
        <is>
          <t>Huracan EVO</t>
        </is>
      </c>
      <c r="K1029" s="3" t="inlineStr">
        <is>
          <t>exotic</t>
        </is>
      </c>
      <c r="L1029" s="3" t="inlineStr">
        <is>
          <t>03 Supercar</t>
        </is>
      </c>
      <c r="M1029" s="7" t="n">
        <v>1010000</v>
      </c>
      <c r="N1029" s="3" t="inlineStr">
        <is>
          <t>three_plus_fault</t>
        </is>
      </c>
      <c r="O1029" s="3" t="n">
        <v>4</v>
      </c>
      <c r="P1029" s="3" t="n">
        <v>4</v>
      </c>
      <c r="Q1029" s="3" t="n">
        <v>0</v>
      </c>
      <c r="R1029" s="3" t="inlineStr">
        <is>
          <t>No</t>
        </is>
      </c>
      <c r="S1029" s="3" t="inlineStr">
        <is>
          <t>decline</t>
        </is>
      </c>
      <c r="T1029" s="7" t="n">
        <v>16815.02</v>
      </c>
      <c r="U1029" s="3" t="inlineStr">
        <is>
          <t>indicative</t>
        </is>
      </c>
      <c r="V1029" s="3" t="inlineStr">
        <is>
          <t>Not Bound</t>
        </is>
      </c>
      <c r="W1029" s="3" t="inlineStr"/>
    </row>
    <row r="1030">
      <c r="A1030" s="8" t="n">
        <v>1026</v>
      </c>
      <c r="B1030" s="8" t="inlineStr">
        <is>
          <t>222e0f94-2877-5d10-b312-1ae1662322b3</t>
        </is>
      </c>
      <c r="C1030" s="8" t="inlineStr">
        <is>
          <t>2025-09-16</t>
        </is>
      </c>
      <c r="D1030" s="8" t="inlineStr">
        <is>
          <t>2025-09</t>
        </is>
      </c>
      <c r="E1030" s="8" t="inlineStr">
        <is>
          <t>Wilhelmina Thistlewood</t>
        </is>
      </c>
      <c r="F1030" s="8" t="inlineStr">
        <is>
          <t>Software Architect</t>
        </is>
      </c>
      <c r="G1030" s="8" t="inlineStr">
        <is>
          <t>CO</t>
        </is>
      </c>
      <c r="H1030" s="8" t="n">
        <v>1970</v>
      </c>
      <c r="I1030" s="8" t="inlineStr">
        <is>
          <t>BMW</t>
        </is>
      </c>
      <c r="J1030" s="8" t="inlineStr">
        <is>
          <t>M8 Competition</t>
        </is>
      </c>
      <c r="K1030" s="8" t="inlineStr">
        <is>
          <t>production_luxury</t>
        </is>
      </c>
      <c r="L1030" s="8" t="inlineStr">
        <is>
          <t>01 Luxury Sedan/SUV</t>
        </is>
      </c>
      <c r="M1030" s="9" t="n">
        <v>495000</v>
      </c>
      <c r="N1030" s="8" t="inlineStr">
        <is>
          <t>clean</t>
        </is>
      </c>
      <c r="O1030" s="8" t="n">
        <v>0</v>
      </c>
      <c r="P1030" s="8" t="n">
        <v>0</v>
      </c>
      <c r="Q1030" s="8" t="n">
        <v>0</v>
      </c>
      <c r="R1030" s="8" t="inlineStr">
        <is>
          <t>No</t>
        </is>
      </c>
      <c r="S1030" s="8" t="inlineStr">
        <is>
          <t>bind</t>
        </is>
      </c>
      <c r="T1030" s="9" t="n">
        <v>7390.05</v>
      </c>
      <c r="U1030" s="8" t="inlineStr">
        <is>
          <t>bound</t>
        </is>
      </c>
      <c r="V1030" s="8" t="inlineStr">
        <is>
          <t>Bound</t>
        </is>
      </c>
      <c r="W1030" s="8" t="inlineStr">
        <is>
          <t>CANON-202509-001026</t>
        </is>
      </c>
    </row>
    <row r="1031">
      <c r="A1031" s="3" t="n">
        <v>1027</v>
      </c>
      <c r="B1031" s="3" t="inlineStr">
        <is>
          <t>be450e29-46cd-53ed-a7ec-db313d35da8e</t>
        </is>
      </c>
      <c r="C1031" s="3" t="inlineStr">
        <is>
          <t>2025-09-11</t>
        </is>
      </c>
      <c r="D1031" s="3" t="inlineStr">
        <is>
          <t>2025-09</t>
        </is>
      </c>
      <c r="E1031" s="3" t="inlineStr">
        <is>
          <t>Ramona Rourke</t>
        </is>
      </c>
      <c r="F1031" s="3" t="inlineStr">
        <is>
          <t>Software Architect</t>
        </is>
      </c>
      <c r="G1031" s="3" t="inlineStr">
        <is>
          <t>AL</t>
        </is>
      </c>
      <c r="H1031" s="3" t="n">
        <v>1970</v>
      </c>
      <c r="I1031" s="3" t="inlineStr">
        <is>
          <t>Mercedes-Benz</t>
        </is>
      </c>
      <c r="J1031" s="3" t="inlineStr">
        <is>
          <t>AMG GT</t>
        </is>
      </c>
      <c r="K1031" s="3" t="inlineStr">
        <is>
          <t>production_luxury</t>
        </is>
      </c>
      <c r="L1031" s="3" t="inlineStr">
        <is>
          <t>01 Luxury Sedan/SUV</t>
        </is>
      </c>
      <c r="M1031" s="7" t="n">
        <v>835000</v>
      </c>
      <c r="N1031" s="3" t="inlineStr">
        <is>
          <t>clean</t>
        </is>
      </c>
      <c r="O1031" s="3" t="n">
        <v>0</v>
      </c>
      <c r="P1031" s="3" t="n">
        <v>0</v>
      </c>
      <c r="Q1031" s="3" t="n">
        <v>0</v>
      </c>
      <c r="R1031" s="3" t="inlineStr">
        <is>
          <t>No</t>
        </is>
      </c>
      <c r="S1031" s="3" t="inlineStr">
        <is>
          <t>bind</t>
        </is>
      </c>
      <c r="T1031" s="7" t="n">
        <v>12473.59</v>
      </c>
      <c r="U1031" s="3" t="inlineStr">
        <is>
          <t>bound</t>
        </is>
      </c>
      <c r="V1031" s="3" t="inlineStr">
        <is>
          <t>Bound</t>
        </is>
      </c>
      <c r="W1031" s="3" t="inlineStr">
        <is>
          <t>CANON-202509-001027</t>
        </is>
      </c>
    </row>
    <row r="1032">
      <c r="A1032" s="8" t="n">
        <v>1028</v>
      </c>
      <c r="B1032" s="8" t="inlineStr">
        <is>
          <t>154db274-8c8e-56d5-971e-ecc25fecdb2c</t>
        </is>
      </c>
      <c r="C1032" s="8" t="inlineStr">
        <is>
          <t>2025-09-03</t>
        </is>
      </c>
      <c r="D1032" s="8" t="inlineStr">
        <is>
          <t>2025-09</t>
        </is>
      </c>
      <c r="E1032" s="8" t="inlineStr">
        <is>
          <t>Thaddeus Chattopadhyay</t>
        </is>
      </c>
      <c r="F1032" s="8" t="inlineStr">
        <is>
          <t>Portfolio Manager</t>
        </is>
      </c>
      <c r="G1032" s="8" t="inlineStr">
        <is>
          <t>OH</t>
        </is>
      </c>
      <c r="H1032" s="8" t="n">
        <v>1999</v>
      </c>
      <c r="I1032" s="8" t="inlineStr">
        <is>
          <t>Alfa Romeo</t>
        </is>
      </c>
      <c r="J1032" s="8" t="inlineStr">
        <is>
          <t>8C 2900</t>
        </is>
      </c>
      <c r="K1032" s="8" t="inlineStr">
        <is>
          <t>pre_war_vintage</t>
        </is>
      </c>
      <c r="L1032" s="8" t="inlineStr">
        <is>
          <t>06 Vintage Pre-War (pre-1946)</t>
        </is>
      </c>
      <c r="M1032" s="9" t="n">
        <v>635000</v>
      </c>
      <c r="N1032" s="8" t="inlineStr">
        <is>
          <t>clean</t>
        </is>
      </c>
      <c r="O1032" s="8" t="n">
        <v>0</v>
      </c>
      <c r="P1032" s="8" t="n">
        <v>0</v>
      </c>
      <c r="Q1032" s="8" t="n">
        <v>0</v>
      </c>
      <c r="R1032" s="8" t="inlineStr">
        <is>
          <t>No</t>
        </is>
      </c>
      <c r="S1032" s="8" t="inlineStr">
        <is>
          <t>bind</t>
        </is>
      </c>
      <c r="T1032" s="9" t="n">
        <v>6069.6</v>
      </c>
      <c r="U1032" s="8" t="inlineStr">
        <is>
          <t>bound</t>
        </is>
      </c>
      <c r="V1032" s="8" t="inlineStr">
        <is>
          <t>Bound</t>
        </is>
      </c>
      <c r="W1032" s="8" t="inlineStr">
        <is>
          <t>CANON-202509-001028</t>
        </is>
      </c>
    </row>
    <row r="1033">
      <c r="A1033" s="3" t="n">
        <v>1029</v>
      </c>
      <c r="B1033" s="3" t="inlineStr">
        <is>
          <t>cd4f63bb-69cc-5048-8104-84ca5a421c7a</t>
        </is>
      </c>
      <c r="C1033" s="3" t="inlineStr">
        <is>
          <t>2025-09-28</t>
        </is>
      </c>
      <c r="D1033" s="3" t="inlineStr">
        <is>
          <t>2025-09</t>
        </is>
      </c>
      <c r="E1033" s="3" t="inlineStr">
        <is>
          <t>Ingrid Pennington</t>
        </is>
      </c>
      <c r="F1033" s="3" t="inlineStr">
        <is>
          <t>Founder / CEO</t>
        </is>
      </c>
      <c r="G1033" s="3" t="inlineStr">
        <is>
          <t>WV</t>
        </is>
      </c>
      <c r="H1033" s="3" t="n">
        <v>1961</v>
      </c>
      <c r="I1033" s="3" t="inlineStr">
        <is>
          <t>BMW</t>
        </is>
      </c>
      <c r="J1033" s="3" t="inlineStr">
        <is>
          <t>M8 Competition</t>
        </is>
      </c>
      <c r="K1033" s="3" t="inlineStr">
        <is>
          <t>production_luxury</t>
        </is>
      </c>
      <c r="L1033" s="3" t="inlineStr">
        <is>
          <t>01 Luxury Sedan/SUV</t>
        </is>
      </c>
      <c r="M1033" s="7" t="n">
        <v>730000</v>
      </c>
      <c r="N1033" s="3" t="inlineStr">
        <is>
          <t>one_large</t>
        </is>
      </c>
      <c r="O1033" s="3" t="n">
        <v>1</v>
      </c>
      <c r="P1033" s="3" t="n">
        <v>0</v>
      </c>
      <c r="Q1033" s="3" t="n">
        <v>1</v>
      </c>
      <c r="R1033" s="3" t="inlineStr">
        <is>
          <t>No</t>
        </is>
      </c>
      <c r="S1033" s="3" t="inlineStr">
        <is>
          <t>refer</t>
        </is>
      </c>
      <c r="T1033" s="7" t="n">
        <v>11420.25</v>
      </c>
      <c r="U1033" s="3" t="inlineStr">
        <is>
          <t>indicative</t>
        </is>
      </c>
      <c r="V1033" s="3" t="inlineStr">
        <is>
          <t>Not Bound</t>
        </is>
      </c>
      <c r="W1033" s="3" t="inlineStr"/>
    </row>
    <row r="1034">
      <c r="A1034" s="8" t="n">
        <v>1030</v>
      </c>
      <c r="B1034" s="8" t="inlineStr">
        <is>
          <t>dc5f3e26-995d-5381-9eef-6bfd6b9ce31c</t>
        </is>
      </c>
      <c r="C1034" s="8" t="inlineStr">
        <is>
          <t>2025-09-06</t>
        </is>
      </c>
      <c r="D1034" s="8" t="inlineStr">
        <is>
          <t>2025-09</t>
        </is>
      </c>
      <c r="E1034" s="8" t="inlineStr">
        <is>
          <t>Aurelio Merriweather</t>
        </is>
      </c>
      <c r="F1034" s="8" t="inlineStr">
        <is>
          <t>Founder / CEO</t>
        </is>
      </c>
      <c r="G1034" s="8" t="inlineStr">
        <is>
          <t>TX</t>
        </is>
      </c>
      <c r="H1034" s="8" t="n">
        <v>1960</v>
      </c>
      <c r="I1034" s="8" t="inlineStr">
        <is>
          <t>Mercedes-Benz</t>
        </is>
      </c>
      <c r="J1034" s="8" t="inlineStr">
        <is>
          <t>AMG GT</t>
        </is>
      </c>
      <c r="K1034" s="8" t="inlineStr">
        <is>
          <t>production_luxury</t>
        </is>
      </c>
      <c r="L1034" s="8" t="inlineStr">
        <is>
          <t>01 Luxury Sedan/SUV</t>
        </is>
      </c>
      <c r="M1034" s="9" t="n">
        <v>690000</v>
      </c>
      <c r="N1034" s="8" t="inlineStr">
        <is>
          <t>theft_total</t>
        </is>
      </c>
      <c r="O1034" s="8" t="n">
        <v>1</v>
      </c>
      <c r="P1034" s="8" t="n">
        <v>0</v>
      </c>
      <c r="Q1034" s="8" t="n">
        <v>1</v>
      </c>
      <c r="R1034" s="8" t="inlineStr">
        <is>
          <t>No</t>
        </is>
      </c>
      <c r="S1034" s="8" t="inlineStr">
        <is>
          <t>refer</t>
        </is>
      </c>
      <c r="T1034" s="9" t="n">
        <v>9333.58</v>
      </c>
      <c r="U1034" s="8" t="inlineStr">
        <is>
          <t>indicative</t>
        </is>
      </c>
      <c r="V1034" s="8" t="inlineStr">
        <is>
          <t>Not Bound</t>
        </is>
      </c>
      <c r="W1034" s="8" t="inlineStr"/>
    </row>
    <row r="1035">
      <c r="A1035" s="3" t="n">
        <v>1031</v>
      </c>
      <c r="B1035" s="3" t="inlineStr">
        <is>
          <t>53b4dcda-8f0b-5751-9afe-4e177efd63db</t>
        </is>
      </c>
      <c r="C1035" s="3" t="inlineStr">
        <is>
          <t>2025-09-25</t>
        </is>
      </c>
      <c r="D1035" s="3" t="inlineStr">
        <is>
          <t>2025-09</t>
        </is>
      </c>
      <c r="E1035" s="3" t="inlineStr">
        <is>
          <t>Ingrid Pennington</t>
        </is>
      </c>
      <c r="F1035" s="3" t="inlineStr">
        <is>
          <t>Law Firm Partner</t>
        </is>
      </c>
      <c r="G1035" s="3" t="inlineStr">
        <is>
          <t>IN</t>
        </is>
      </c>
      <c r="H1035" s="3" t="n">
        <v>1988</v>
      </c>
      <c r="I1035" s="3" t="inlineStr">
        <is>
          <t>Aston Martin</t>
        </is>
      </c>
      <c r="J1035" s="3" t="inlineStr">
        <is>
          <t>DB5</t>
        </is>
      </c>
      <c r="K1035" s="3" t="inlineStr">
        <is>
          <t>classic_collector</t>
        </is>
      </c>
      <c r="L1035" s="3" t="inlineStr">
        <is>
          <t>07 Post-War Classic (1946-1972)</t>
        </is>
      </c>
      <c r="M1035" s="7" t="n">
        <v>525000</v>
      </c>
      <c r="N1035" s="3" t="inlineStr">
        <is>
          <t>clean</t>
        </is>
      </c>
      <c r="O1035" s="3" t="n">
        <v>0</v>
      </c>
      <c r="P1035" s="3" t="n">
        <v>0</v>
      </c>
      <c r="Q1035" s="3" t="n">
        <v>0</v>
      </c>
      <c r="R1035" s="3" t="inlineStr">
        <is>
          <t>No</t>
        </is>
      </c>
      <c r="S1035" s="3" t="inlineStr">
        <is>
          <t>bind</t>
        </is>
      </c>
      <c r="T1035" s="7" t="n">
        <v>5024.82</v>
      </c>
      <c r="U1035" s="3" t="inlineStr">
        <is>
          <t>bound</t>
        </is>
      </c>
      <c r="V1035" s="3" t="inlineStr">
        <is>
          <t>Bound</t>
        </is>
      </c>
      <c r="W1035" s="3" t="inlineStr">
        <is>
          <t>CANON-202509-001031</t>
        </is>
      </c>
    </row>
    <row r="1036">
      <c r="A1036" s="8" t="n">
        <v>1032</v>
      </c>
      <c r="B1036" s="8" t="inlineStr">
        <is>
          <t>306863ec-05b7-5616-9807-db40d7d3982f</t>
        </is>
      </c>
      <c r="C1036" s="8" t="inlineStr">
        <is>
          <t>2025-09-03</t>
        </is>
      </c>
      <c r="D1036" s="8" t="inlineStr">
        <is>
          <t>2025-09</t>
        </is>
      </c>
      <c r="E1036" s="8" t="inlineStr">
        <is>
          <t>Emiliano Kingsford</t>
        </is>
      </c>
      <c r="F1036" s="8" t="inlineStr">
        <is>
          <t>Founder / CEO</t>
        </is>
      </c>
      <c r="G1036" s="8" t="inlineStr">
        <is>
          <t>PA</t>
        </is>
      </c>
      <c r="H1036" s="8" t="n">
        <v>1972</v>
      </c>
      <c r="I1036" s="8" t="inlineStr">
        <is>
          <t>Ferrari</t>
        </is>
      </c>
      <c r="J1036" s="8" t="inlineStr">
        <is>
          <t>275 GTB/4</t>
        </is>
      </c>
      <c r="K1036" s="8" t="inlineStr">
        <is>
          <t>classic_collector</t>
        </is>
      </c>
      <c r="L1036" s="8" t="inlineStr">
        <is>
          <t>07 Post-War Classic (1946-1972)</t>
        </is>
      </c>
      <c r="M1036" s="9" t="n">
        <v>200000</v>
      </c>
      <c r="N1036" s="8" t="inlineStr">
        <is>
          <t>clean</t>
        </is>
      </c>
      <c r="O1036" s="8" t="n">
        <v>0</v>
      </c>
      <c r="P1036" s="8" t="n">
        <v>0</v>
      </c>
      <c r="Q1036" s="8" t="n">
        <v>0</v>
      </c>
      <c r="R1036" s="8" t="inlineStr">
        <is>
          <t>No</t>
        </is>
      </c>
      <c r="S1036" s="8" t="inlineStr">
        <is>
          <t>bind</t>
        </is>
      </c>
      <c r="T1036" s="9" t="n">
        <v>2062.97</v>
      </c>
      <c r="U1036" s="8" t="inlineStr">
        <is>
          <t>bound</t>
        </is>
      </c>
      <c r="V1036" s="8" t="inlineStr">
        <is>
          <t>Bound</t>
        </is>
      </c>
      <c r="W1036" s="8" t="inlineStr">
        <is>
          <t>CANON-202509-001032</t>
        </is>
      </c>
    </row>
    <row r="1037">
      <c r="A1037" s="3" t="n">
        <v>1033</v>
      </c>
      <c r="B1037" s="3" t="inlineStr">
        <is>
          <t>c3070d61-8029-5816-baeb-a0c0e065e437</t>
        </is>
      </c>
      <c r="C1037" s="3" t="inlineStr">
        <is>
          <t>2025-09-11</t>
        </is>
      </c>
      <c r="D1037" s="3" t="inlineStr">
        <is>
          <t>2025-09</t>
        </is>
      </c>
      <c r="E1037" s="3" t="inlineStr">
        <is>
          <t>Priya Merriweather</t>
        </is>
      </c>
      <c r="F1037" s="3" t="inlineStr">
        <is>
          <t>Law Firm Partner</t>
        </is>
      </c>
      <c r="G1037" s="3" t="inlineStr">
        <is>
          <t>RI</t>
        </is>
      </c>
      <c r="H1037" s="3" t="n">
        <v>2004</v>
      </c>
      <c r="I1037" s="3" t="inlineStr">
        <is>
          <t>BMW</t>
        </is>
      </c>
      <c r="J1037" s="3" t="inlineStr">
        <is>
          <t>M8 Competition</t>
        </is>
      </c>
      <c r="K1037" s="3" t="inlineStr">
        <is>
          <t>production_luxury</t>
        </is>
      </c>
      <c r="L1037" s="3" t="inlineStr">
        <is>
          <t>01 Luxury Sedan/SUV</t>
        </is>
      </c>
      <c r="M1037" s="7" t="n">
        <v>465000</v>
      </c>
      <c r="N1037" s="3" t="inlineStr">
        <is>
          <t>clean</t>
        </is>
      </c>
      <c r="O1037" s="3" t="n">
        <v>0</v>
      </c>
      <c r="P1037" s="3" t="n">
        <v>0</v>
      </c>
      <c r="Q1037" s="3" t="n">
        <v>0</v>
      </c>
      <c r="R1037" s="3" t="inlineStr">
        <is>
          <t>No</t>
        </is>
      </c>
      <c r="S1037" s="3" t="inlineStr">
        <is>
          <t>bind</t>
        </is>
      </c>
      <c r="T1037" s="7" t="n">
        <v>8646.15</v>
      </c>
      <c r="U1037" s="3" t="inlineStr">
        <is>
          <t>bound</t>
        </is>
      </c>
      <c r="V1037" s="3" t="inlineStr">
        <is>
          <t>Bound</t>
        </is>
      </c>
      <c r="W1037" s="3" t="inlineStr">
        <is>
          <t>CANON-202509-001033</t>
        </is>
      </c>
    </row>
    <row r="1038">
      <c r="A1038" s="8" t="n">
        <v>1034</v>
      </c>
      <c r="B1038" s="8" t="inlineStr">
        <is>
          <t>5a00c5ec-0480-537a-a3bd-a656269412a9</t>
        </is>
      </c>
      <c r="C1038" s="8" t="inlineStr">
        <is>
          <t>2025-09-22</t>
        </is>
      </c>
      <c r="D1038" s="8" t="inlineStr">
        <is>
          <t>2025-09</t>
        </is>
      </c>
      <c r="E1038" s="8" t="inlineStr">
        <is>
          <t>Delphine Castellanos</t>
        </is>
      </c>
      <c r="F1038" s="8" t="inlineStr">
        <is>
          <t>Founder / CEO</t>
        </is>
      </c>
      <c r="G1038" s="8" t="inlineStr">
        <is>
          <t>MO</t>
        </is>
      </c>
      <c r="H1038" s="8" t="n">
        <v>1956</v>
      </c>
      <c r="I1038" s="8" t="inlineStr">
        <is>
          <t>Ferrari</t>
        </is>
      </c>
      <c r="J1038" s="8" t="inlineStr">
        <is>
          <t>296 GTB</t>
        </is>
      </c>
      <c r="K1038" s="8" t="inlineStr">
        <is>
          <t>exotic</t>
        </is>
      </c>
      <c r="L1038" s="8" t="inlineStr">
        <is>
          <t>03 Supercar</t>
        </is>
      </c>
      <c r="M1038" s="9" t="n">
        <v>1365000</v>
      </c>
      <c r="N1038" s="8" t="inlineStr">
        <is>
          <t>clean</t>
        </is>
      </c>
      <c r="O1038" s="8" t="n">
        <v>0</v>
      </c>
      <c r="P1038" s="8" t="n">
        <v>0</v>
      </c>
      <c r="Q1038" s="8" t="n">
        <v>0</v>
      </c>
      <c r="R1038" s="8" t="inlineStr">
        <is>
          <t>No</t>
        </is>
      </c>
      <c r="S1038" s="8" t="inlineStr">
        <is>
          <t>bind</t>
        </is>
      </c>
      <c r="T1038" s="9" t="n">
        <v>20946.74</v>
      </c>
      <c r="U1038" s="8" t="inlineStr">
        <is>
          <t>bound</t>
        </is>
      </c>
      <c r="V1038" s="8" t="inlineStr">
        <is>
          <t>Bound</t>
        </is>
      </c>
      <c r="W1038" s="8" t="inlineStr">
        <is>
          <t>CANON-202509-001034</t>
        </is>
      </c>
    </row>
    <row r="1039">
      <c r="A1039" s="3" t="n">
        <v>1035</v>
      </c>
      <c r="B1039" s="3" t="inlineStr">
        <is>
          <t>3db3b659-65de-5d32-938c-e95a3626ad20</t>
        </is>
      </c>
      <c r="C1039" s="3" t="inlineStr">
        <is>
          <t>2025-09-12</t>
        </is>
      </c>
      <c r="D1039" s="3" t="inlineStr">
        <is>
          <t>2025-09</t>
        </is>
      </c>
      <c r="E1039" s="3" t="inlineStr">
        <is>
          <t>Anouk Thistlewood</t>
        </is>
      </c>
      <c r="F1039" s="3" t="inlineStr">
        <is>
          <t>Founder / CEO</t>
        </is>
      </c>
      <c r="G1039" s="3" t="inlineStr">
        <is>
          <t>SC</t>
        </is>
      </c>
      <c r="H1039" s="3" t="n">
        <v>1962</v>
      </c>
      <c r="I1039" s="3" t="inlineStr">
        <is>
          <t>Aston Martin</t>
        </is>
      </c>
      <c r="J1039" s="3" t="inlineStr">
        <is>
          <t>DB12</t>
        </is>
      </c>
      <c r="K1039" s="3" t="inlineStr">
        <is>
          <t>production_luxury</t>
        </is>
      </c>
      <c r="L1039" s="3" t="inlineStr">
        <is>
          <t>01 Luxury Sedan/SUV</t>
        </is>
      </c>
      <c r="M1039" s="7" t="n">
        <v>375000</v>
      </c>
      <c r="N1039" s="3" t="inlineStr">
        <is>
          <t>clean</t>
        </is>
      </c>
      <c r="O1039" s="3" t="n">
        <v>0</v>
      </c>
      <c r="P1039" s="3" t="n">
        <v>0</v>
      </c>
      <c r="Q1039" s="3" t="n">
        <v>0</v>
      </c>
      <c r="R1039" s="3" t="inlineStr">
        <is>
          <t>No</t>
        </is>
      </c>
      <c r="S1039" s="3" t="inlineStr">
        <is>
          <t>bind</t>
        </is>
      </c>
      <c r="T1039" s="7" t="n">
        <v>6311.06</v>
      </c>
      <c r="U1039" s="3" t="inlineStr">
        <is>
          <t>bound</t>
        </is>
      </c>
      <c r="V1039" s="3" t="inlineStr">
        <is>
          <t>Bound</t>
        </is>
      </c>
      <c r="W1039" s="3" t="inlineStr">
        <is>
          <t>CANON-202509-001035</t>
        </is>
      </c>
    </row>
    <row r="1040">
      <c r="A1040" s="8" t="n">
        <v>1036</v>
      </c>
      <c r="B1040" s="8" t="inlineStr">
        <is>
          <t>c7df0c68-21b4-536e-a287-822b37570fb3</t>
        </is>
      </c>
      <c r="C1040" s="8" t="inlineStr">
        <is>
          <t>2025-09-09</t>
        </is>
      </c>
      <c r="D1040" s="8" t="inlineStr">
        <is>
          <t>2025-09</t>
        </is>
      </c>
      <c r="E1040" s="8" t="inlineStr">
        <is>
          <t>Horace Kingsford</t>
        </is>
      </c>
      <c r="F1040" s="8" t="inlineStr">
        <is>
          <t>Software Architect</t>
        </is>
      </c>
      <c r="G1040" s="8" t="inlineStr">
        <is>
          <t>UT</t>
        </is>
      </c>
      <c r="H1040" s="8" t="n">
        <v>1989</v>
      </c>
      <c r="I1040" s="8" t="inlineStr">
        <is>
          <t>Mercedes-Benz</t>
        </is>
      </c>
      <c r="J1040" s="8" t="inlineStr">
        <is>
          <t>280SL Pagoda</t>
        </is>
      </c>
      <c r="K1040" s="8" t="inlineStr">
        <is>
          <t>classic_collector</t>
        </is>
      </c>
      <c r="L1040" s="8" t="inlineStr">
        <is>
          <t>07 Post-War Classic (1946-1972)</t>
        </is>
      </c>
      <c r="M1040" s="9" t="n">
        <v>1220000</v>
      </c>
      <c r="N1040" s="8" t="inlineStr">
        <is>
          <t>clean</t>
        </is>
      </c>
      <c r="O1040" s="8" t="n">
        <v>0</v>
      </c>
      <c r="P1040" s="8" t="n">
        <v>0</v>
      </c>
      <c r="Q1040" s="8" t="n">
        <v>0</v>
      </c>
      <c r="R1040" s="8" t="inlineStr">
        <is>
          <t>No</t>
        </is>
      </c>
      <c r="S1040" s="8" t="inlineStr">
        <is>
          <t>bind</t>
        </is>
      </c>
      <c r="T1040" s="9" t="n">
        <v>11325.7</v>
      </c>
      <c r="U1040" s="8" t="inlineStr">
        <is>
          <t>bound</t>
        </is>
      </c>
      <c r="V1040" s="8" t="inlineStr">
        <is>
          <t>Bound</t>
        </is>
      </c>
      <c r="W1040" s="8" t="inlineStr">
        <is>
          <t>CANON-202509-001036</t>
        </is>
      </c>
    </row>
    <row r="1041">
      <c r="A1041" s="3" t="n">
        <v>1037</v>
      </c>
      <c r="B1041" s="3" t="inlineStr">
        <is>
          <t>8f975057-f99d-540b-b51b-5211eba4b49e</t>
        </is>
      </c>
      <c r="C1041" s="3" t="inlineStr">
        <is>
          <t>2025-09-18</t>
        </is>
      </c>
      <c r="D1041" s="3" t="inlineStr">
        <is>
          <t>2025-09</t>
        </is>
      </c>
      <c r="E1041" s="3" t="inlineStr">
        <is>
          <t>Cassius Nakashima</t>
        </is>
      </c>
      <c r="F1041" s="3" t="inlineStr">
        <is>
          <t>Software Architect</t>
        </is>
      </c>
      <c r="G1041" s="3" t="inlineStr">
        <is>
          <t>IN</t>
        </is>
      </c>
      <c r="H1041" s="3" t="n">
        <v>2016</v>
      </c>
      <c r="I1041" s="3" t="inlineStr">
        <is>
          <t>Jaguar</t>
        </is>
      </c>
      <c r="J1041" s="3" t="inlineStr">
        <is>
          <t>E-Type Series 1</t>
        </is>
      </c>
      <c r="K1041" s="3" t="inlineStr">
        <is>
          <t>classic_collector</t>
        </is>
      </c>
      <c r="L1041" s="3" t="inlineStr">
        <is>
          <t>07 Post-War Classic (1946-1972)</t>
        </is>
      </c>
      <c r="M1041" s="7" t="n">
        <v>220000</v>
      </c>
      <c r="N1041" s="3" t="inlineStr">
        <is>
          <t>clean</t>
        </is>
      </c>
      <c r="O1041" s="3" t="n">
        <v>0</v>
      </c>
      <c r="P1041" s="3" t="n">
        <v>0</v>
      </c>
      <c r="Q1041" s="3" t="n">
        <v>0</v>
      </c>
      <c r="R1041" s="3" t="inlineStr">
        <is>
          <t>No</t>
        </is>
      </c>
      <c r="S1041" s="3" t="inlineStr">
        <is>
          <t>bind</t>
        </is>
      </c>
      <c r="T1041" s="7" t="n">
        <v>2791.2</v>
      </c>
      <c r="U1041" s="3" t="inlineStr">
        <is>
          <t>bound</t>
        </is>
      </c>
      <c r="V1041" s="3" t="inlineStr">
        <is>
          <t>Bound</t>
        </is>
      </c>
      <c r="W1041" s="3" t="inlineStr">
        <is>
          <t>CANON-202509-001037</t>
        </is>
      </c>
    </row>
    <row r="1042">
      <c r="A1042" s="8" t="n">
        <v>1038</v>
      </c>
      <c r="B1042" s="8" t="inlineStr">
        <is>
          <t>fca59a0c-b3cf-53d9-ad01-41615eb18856</t>
        </is>
      </c>
      <c r="C1042" s="8" t="inlineStr">
        <is>
          <t>2025-09-15</t>
        </is>
      </c>
      <c r="D1042" s="8" t="inlineStr">
        <is>
          <t>2025-09</t>
        </is>
      </c>
      <c r="E1042" s="8" t="inlineStr">
        <is>
          <t>Cassius Thistlewood</t>
        </is>
      </c>
      <c r="F1042" s="8" t="inlineStr">
        <is>
          <t>Founder / CEO</t>
        </is>
      </c>
      <c r="G1042" s="8" t="inlineStr">
        <is>
          <t>GA</t>
        </is>
      </c>
      <c r="H1042" s="8" t="n">
        <v>1992</v>
      </c>
      <c r="I1042" s="8" t="inlineStr">
        <is>
          <t>Aston Martin</t>
        </is>
      </c>
      <c r="J1042" s="8" t="inlineStr">
        <is>
          <t>DB12</t>
        </is>
      </c>
      <c r="K1042" s="8" t="inlineStr">
        <is>
          <t>production_luxury</t>
        </is>
      </c>
      <c r="L1042" s="8" t="inlineStr">
        <is>
          <t>01 Luxury Sedan/SUV</t>
        </is>
      </c>
      <c r="M1042" s="9" t="n">
        <v>390000</v>
      </c>
      <c r="N1042" s="8" t="inlineStr">
        <is>
          <t>clean</t>
        </is>
      </c>
      <c r="O1042" s="8" t="n">
        <v>0</v>
      </c>
      <c r="P1042" s="8" t="n">
        <v>0</v>
      </c>
      <c r="Q1042" s="8" t="n">
        <v>0</v>
      </c>
      <c r="R1042" s="8" t="inlineStr">
        <is>
          <t>No</t>
        </is>
      </c>
      <c r="S1042" s="8" t="inlineStr">
        <is>
          <t>bind</t>
        </is>
      </c>
      <c r="T1042" s="9" t="n">
        <v>5928.32</v>
      </c>
      <c r="U1042" s="8" t="inlineStr">
        <is>
          <t>bound</t>
        </is>
      </c>
      <c r="V1042" s="8" t="inlineStr">
        <is>
          <t>Bound</t>
        </is>
      </c>
      <c r="W1042" s="8" t="inlineStr">
        <is>
          <t>CANON-202509-001038</t>
        </is>
      </c>
    </row>
    <row r="1043">
      <c r="A1043" s="3" t="n">
        <v>1039</v>
      </c>
      <c r="B1043" s="3" t="inlineStr">
        <is>
          <t>0c168d05-b0b7-558a-b5f4-7479db852070</t>
        </is>
      </c>
      <c r="C1043" s="3" t="inlineStr">
        <is>
          <t>2025-09-03</t>
        </is>
      </c>
      <c r="D1043" s="3" t="inlineStr">
        <is>
          <t>2025-09</t>
        </is>
      </c>
      <c r="E1043" s="3" t="inlineStr">
        <is>
          <t>Beatrix Fairweather</t>
        </is>
      </c>
      <c r="F1043" s="3" t="inlineStr">
        <is>
          <t>Retired Executive</t>
        </is>
      </c>
      <c r="G1043" s="3" t="inlineStr">
        <is>
          <t>TX</t>
        </is>
      </c>
      <c r="H1043" s="3" t="n">
        <v>1971</v>
      </c>
      <c r="I1043" s="3" t="inlineStr">
        <is>
          <t>Aston Martin</t>
        </is>
      </c>
      <c r="J1043" s="3" t="inlineStr">
        <is>
          <t>DB12</t>
        </is>
      </c>
      <c r="K1043" s="3" t="inlineStr">
        <is>
          <t>production_luxury</t>
        </is>
      </c>
      <c r="L1043" s="3" t="inlineStr">
        <is>
          <t>01 Luxury Sedan/SUV</t>
        </is>
      </c>
      <c r="M1043" s="7" t="n">
        <v>780000</v>
      </c>
      <c r="N1043" s="3" t="inlineStr">
        <is>
          <t>two_claims</t>
        </is>
      </c>
      <c r="O1043" s="3" t="n">
        <v>2</v>
      </c>
      <c r="P1043" s="3" t="n">
        <v>1</v>
      </c>
      <c r="Q1043" s="3" t="n">
        <v>0</v>
      </c>
      <c r="R1043" s="3" t="inlineStr">
        <is>
          <t>No</t>
        </is>
      </c>
      <c r="S1043" s="3" t="inlineStr">
        <is>
          <t>refer</t>
        </is>
      </c>
      <c r="T1043" s="7" t="n">
        <v>10551</v>
      </c>
      <c r="U1043" s="3" t="inlineStr">
        <is>
          <t>indicative</t>
        </is>
      </c>
      <c r="V1043" s="3" t="inlineStr">
        <is>
          <t>Not Bound</t>
        </is>
      </c>
      <c r="W1043" s="3" t="inlineStr"/>
    </row>
    <row r="1044">
      <c r="A1044" s="8" t="n">
        <v>1040</v>
      </c>
      <c r="B1044" s="8" t="inlineStr">
        <is>
          <t>b1e66628-4c6d-562e-a88f-705215f72b1c</t>
        </is>
      </c>
      <c r="C1044" s="8" t="inlineStr">
        <is>
          <t>2025-09-28</t>
        </is>
      </c>
      <c r="D1044" s="8" t="inlineStr">
        <is>
          <t>2025-09</t>
        </is>
      </c>
      <c r="E1044" s="8" t="inlineStr">
        <is>
          <t>Cassius Fairweather</t>
        </is>
      </c>
      <c r="F1044" s="8" t="inlineStr">
        <is>
          <t>Cardiologist</t>
        </is>
      </c>
      <c r="G1044" s="8" t="inlineStr">
        <is>
          <t>AK</t>
        </is>
      </c>
      <c r="H1044" s="8" t="n">
        <v>1962</v>
      </c>
      <c r="I1044" s="8" t="inlineStr">
        <is>
          <t>McLaren</t>
        </is>
      </c>
      <c r="J1044" s="8" t="inlineStr">
        <is>
          <t>750S</t>
        </is>
      </c>
      <c r="K1044" s="8" t="inlineStr">
        <is>
          <t>exotic</t>
        </is>
      </c>
      <c r="L1044" s="8" t="inlineStr">
        <is>
          <t>03 Supercar</t>
        </is>
      </c>
      <c r="M1044" s="9" t="n">
        <v>1530000</v>
      </c>
      <c r="N1044" s="8" t="inlineStr">
        <is>
          <t>clean</t>
        </is>
      </c>
      <c r="O1044" s="8" t="n">
        <v>0</v>
      </c>
      <c r="P1044" s="8" t="n">
        <v>0</v>
      </c>
      <c r="Q1044" s="8" t="n">
        <v>0</v>
      </c>
      <c r="R1044" s="8" t="inlineStr">
        <is>
          <t>No</t>
        </is>
      </c>
      <c r="S1044" s="8" t="inlineStr">
        <is>
          <t>bind</t>
        </is>
      </c>
      <c r="T1044" s="9" t="n">
        <v>25250.75</v>
      </c>
      <c r="U1044" s="8" t="inlineStr">
        <is>
          <t>bound</t>
        </is>
      </c>
      <c r="V1044" s="8" t="inlineStr">
        <is>
          <t>Bound</t>
        </is>
      </c>
      <c r="W1044" s="8" t="inlineStr">
        <is>
          <t>CANON-202509-001040</t>
        </is>
      </c>
    </row>
    <row r="1045">
      <c r="A1045" s="3" t="n">
        <v>1041</v>
      </c>
      <c r="B1045" s="3" t="inlineStr">
        <is>
          <t>65fa3843-a1b6-5591-9f42-21bf1b457d29</t>
        </is>
      </c>
      <c r="C1045" s="3" t="inlineStr">
        <is>
          <t>2025-09-04</t>
        </is>
      </c>
      <c r="D1045" s="3" t="inlineStr">
        <is>
          <t>2025-09</t>
        </is>
      </c>
      <c r="E1045" s="3" t="inlineStr">
        <is>
          <t>Horace Bellandi</t>
        </is>
      </c>
      <c r="F1045" s="3" t="inlineStr">
        <is>
          <t>Retired Executive</t>
        </is>
      </c>
      <c r="G1045" s="3" t="inlineStr">
        <is>
          <t>CA</t>
        </is>
      </c>
      <c r="H1045" s="3" t="n">
        <v>2022</v>
      </c>
      <c r="I1045" s="3" t="inlineStr">
        <is>
          <t>Mercedes-Benz</t>
        </is>
      </c>
      <c r="J1045" s="3" t="inlineStr">
        <is>
          <t>280SL Pagoda</t>
        </is>
      </c>
      <c r="K1045" s="3" t="inlineStr">
        <is>
          <t>classic_collector</t>
        </is>
      </c>
      <c r="L1045" s="3" t="inlineStr">
        <is>
          <t>07 Post-War Classic (1946-1972)</t>
        </is>
      </c>
      <c r="M1045" s="7" t="n">
        <v>610000</v>
      </c>
      <c r="N1045" s="3" t="inlineStr">
        <is>
          <t>theft_total</t>
        </is>
      </c>
      <c r="O1045" s="3" t="n">
        <v>1</v>
      </c>
      <c r="P1045" s="3" t="n">
        <v>0</v>
      </c>
      <c r="Q1045" s="3" t="n">
        <v>1</v>
      </c>
      <c r="R1045" s="3" t="inlineStr">
        <is>
          <t>No</t>
        </is>
      </c>
      <c r="S1045" s="3" t="inlineStr">
        <is>
          <t>refer</t>
        </is>
      </c>
      <c r="T1045" s="7" t="n">
        <v>6407.97</v>
      </c>
      <c r="U1045" s="3" t="inlineStr">
        <is>
          <t>indicative</t>
        </is>
      </c>
      <c r="V1045" s="3" t="inlineStr">
        <is>
          <t>Not Bound</t>
        </is>
      </c>
      <c r="W1045" s="3" t="inlineStr"/>
    </row>
    <row r="1046">
      <c r="A1046" s="8" t="n">
        <v>1042</v>
      </c>
      <c r="B1046" s="8" t="inlineStr">
        <is>
          <t>cad53c49-9b86-5925-a4ea-a87f7956be85</t>
        </is>
      </c>
      <c r="C1046" s="8" t="inlineStr">
        <is>
          <t>2025-09-26</t>
        </is>
      </c>
      <c r="D1046" s="8" t="inlineStr">
        <is>
          <t>2025-09</t>
        </is>
      </c>
      <c r="E1046" s="8" t="inlineStr">
        <is>
          <t>Beatrix Kingsford</t>
        </is>
      </c>
      <c r="F1046" s="8" t="inlineStr">
        <is>
          <t>Law Firm Partner</t>
        </is>
      </c>
      <c r="G1046" s="8" t="inlineStr">
        <is>
          <t>SD</t>
        </is>
      </c>
      <c r="H1046" s="8" t="n">
        <v>1958</v>
      </c>
      <c r="I1046" s="8" t="inlineStr">
        <is>
          <t>Maserati</t>
        </is>
      </c>
      <c r="J1046" s="8" t="inlineStr">
        <is>
          <t>GranTurismo</t>
        </is>
      </c>
      <c r="K1046" s="8" t="inlineStr">
        <is>
          <t>production_luxury</t>
        </is>
      </c>
      <c r="L1046" s="8" t="inlineStr">
        <is>
          <t>01 Luxury Sedan/SUV</t>
        </is>
      </c>
      <c r="M1046" s="9" t="n">
        <v>535000</v>
      </c>
      <c r="N1046" s="8" t="inlineStr">
        <is>
          <t>clean</t>
        </is>
      </c>
      <c r="O1046" s="8" t="n">
        <v>0</v>
      </c>
      <c r="P1046" s="8" t="n">
        <v>0</v>
      </c>
      <c r="Q1046" s="8" t="n">
        <v>0</v>
      </c>
      <c r="R1046" s="8" t="inlineStr">
        <is>
          <t>No</t>
        </is>
      </c>
      <c r="S1046" s="8" t="inlineStr">
        <is>
          <t>bind</t>
        </is>
      </c>
      <c r="T1046" s="9" t="n">
        <v>6985.19</v>
      </c>
      <c r="U1046" s="8" t="inlineStr">
        <is>
          <t>bound</t>
        </is>
      </c>
      <c r="V1046" s="8" t="inlineStr">
        <is>
          <t>Bound</t>
        </is>
      </c>
      <c r="W1046" s="8" t="inlineStr">
        <is>
          <t>CANON-202509-001042</t>
        </is>
      </c>
    </row>
    <row r="1047">
      <c r="A1047" s="3" t="n">
        <v>1043</v>
      </c>
      <c r="B1047" s="3" t="inlineStr">
        <is>
          <t>949762c6-d4a4-50bc-8367-c96a0a1e4151</t>
        </is>
      </c>
      <c r="C1047" s="3" t="inlineStr">
        <is>
          <t>2025-09-26</t>
        </is>
      </c>
      <c r="D1047" s="3" t="inlineStr">
        <is>
          <t>2025-09</t>
        </is>
      </c>
      <c r="E1047" s="3" t="inlineStr">
        <is>
          <t>Wilhelmina Underwood</t>
        </is>
      </c>
      <c r="F1047" s="3" t="inlineStr">
        <is>
          <t>Law Firm Partner</t>
        </is>
      </c>
      <c r="G1047" s="3" t="inlineStr">
        <is>
          <t>MO</t>
        </is>
      </c>
      <c r="H1047" s="3" t="n">
        <v>2009</v>
      </c>
      <c r="I1047" s="3" t="inlineStr">
        <is>
          <t>BMW</t>
        </is>
      </c>
      <c r="J1047" s="3" t="inlineStr">
        <is>
          <t>M8 Competition</t>
        </is>
      </c>
      <c r="K1047" s="3" t="inlineStr">
        <is>
          <t>production_luxury</t>
        </is>
      </c>
      <c r="L1047" s="3" t="inlineStr">
        <is>
          <t>01 Luxury Sedan/SUV</t>
        </is>
      </c>
      <c r="M1047" s="7" t="n">
        <v>650000</v>
      </c>
      <c r="N1047" s="3" t="inlineStr">
        <is>
          <t>clean</t>
        </is>
      </c>
      <c r="O1047" s="3" t="n">
        <v>0</v>
      </c>
      <c r="P1047" s="3" t="n">
        <v>0</v>
      </c>
      <c r="Q1047" s="3" t="n">
        <v>0</v>
      </c>
      <c r="R1047" s="3" t="inlineStr">
        <is>
          <t>No</t>
        </is>
      </c>
      <c r="S1047" s="3" t="inlineStr">
        <is>
          <t>bind</t>
        </is>
      </c>
      <c r="T1047" s="7" t="n">
        <v>8104.39</v>
      </c>
      <c r="U1047" s="3" t="inlineStr">
        <is>
          <t>bound</t>
        </is>
      </c>
      <c r="V1047" s="3" t="inlineStr">
        <is>
          <t>Bound</t>
        </is>
      </c>
      <c r="W1047" s="3" t="inlineStr">
        <is>
          <t>CANON-202509-001043</t>
        </is>
      </c>
    </row>
    <row r="1048">
      <c r="A1048" s="8" t="n">
        <v>1044</v>
      </c>
      <c r="B1048" s="8" t="inlineStr">
        <is>
          <t>9f5c623e-aae5-5893-8f66-57d7ff098f18</t>
        </is>
      </c>
      <c r="C1048" s="8" t="inlineStr">
        <is>
          <t>2025-09-21</t>
        </is>
      </c>
      <c r="D1048" s="8" t="inlineStr">
        <is>
          <t>2025-09</t>
        </is>
      </c>
      <c r="E1048" s="8" t="inlineStr">
        <is>
          <t>Leopold Merriweather</t>
        </is>
      </c>
      <c r="F1048" s="8" t="inlineStr">
        <is>
          <t>Portfolio Manager</t>
        </is>
      </c>
      <c r="G1048" s="8" t="inlineStr">
        <is>
          <t>TN</t>
        </is>
      </c>
      <c r="H1048" s="8" t="n">
        <v>1978</v>
      </c>
      <c r="I1048" s="8" t="inlineStr">
        <is>
          <t>Bugatti</t>
        </is>
      </c>
      <c r="J1048" s="8" t="inlineStr">
        <is>
          <t>Type 57</t>
        </is>
      </c>
      <c r="K1048" s="8" t="inlineStr">
        <is>
          <t>pre_war_vintage</t>
        </is>
      </c>
      <c r="L1048" s="8" t="inlineStr">
        <is>
          <t>06 Vintage Pre-War (pre-1946)</t>
        </is>
      </c>
      <c r="M1048" s="9" t="n">
        <v>975000</v>
      </c>
      <c r="N1048" s="8" t="inlineStr">
        <is>
          <t>three_plus_fault</t>
        </is>
      </c>
      <c r="O1048" s="8" t="n">
        <v>3</v>
      </c>
      <c r="P1048" s="8" t="n">
        <v>3</v>
      </c>
      <c r="Q1048" s="8" t="n">
        <v>0</v>
      </c>
      <c r="R1048" s="8" t="inlineStr">
        <is>
          <t>No</t>
        </is>
      </c>
      <c r="S1048" s="8" t="inlineStr">
        <is>
          <t>decline</t>
        </is>
      </c>
      <c r="T1048" s="9" t="n">
        <v>6570.55</v>
      </c>
      <c r="U1048" s="8" t="inlineStr">
        <is>
          <t>indicative</t>
        </is>
      </c>
      <c r="V1048" s="8" t="inlineStr">
        <is>
          <t>Not Bound</t>
        </is>
      </c>
      <c r="W1048" s="8" t="inlineStr"/>
    </row>
    <row r="1049">
      <c r="A1049" s="3" t="n">
        <v>1045</v>
      </c>
      <c r="B1049" s="3" t="inlineStr">
        <is>
          <t>db32d522-61dc-5ff3-8da2-e5370042607b</t>
        </is>
      </c>
      <c r="C1049" s="3" t="inlineStr">
        <is>
          <t>2025-09-06</t>
        </is>
      </c>
      <c r="D1049" s="3" t="inlineStr">
        <is>
          <t>2025-09</t>
        </is>
      </c>
      <c r="E1049" s="3" t="inlineStr">
        <is>
          <t>Noor Underwood</t>
        </is>
      </c>
      <c r="F1049" s="3" t="inlineStr">
        <is>
          <t>Portfolio Manager</t>
        </is>
      </c>
      <c r="G1049" s="3" t="inlineStr">
        <is>
          <t>HI</t>
        </is>
      </c>
      <c r="H1049" s="3" t="n">
        <v>2002</v>
      </c>
      <c r="I1049" s="3" t="inlineStr">
        <is>
          <t>Mercedes-Benz</t>
        </is>
      </c>
      <c r="J1049" s="3" t="inlineStr">
        <is>
          <t>AMG GT</t>
        </is>
      </c>
      <c r="K1049" s="3" t="inlineStr">
        <is>
          <t>production_luxury</t>
        </is>
      </c>
      <c r="L1049" s="3" t="inlineStr">
        <is>
          <t>01 Luxury Sedan/SUV</t>
        </is>
      </c>
      <c r="M1049" s="7" t="n">
        <v>450000</v>
      </c>
      <c r="N1049" s="3" t="inlineStr">
        <is>
          <t>prior_nonrenewal</t>
        </is>
      </c>
      <c r="O1049" s="3" t="n">
        <v>0</v>
      </c>
      <c r="P1049" s="3" t="n">
        <v>0</v>
      </c>
      <c r="Q1049" s="3" t="n">
        <v>0</v>
      </c>
      <c r="R1049" s="3" t="inlineStr">
        <is>
          <t>Yes</t>
        </is>
      </c>
      <c r="S1049" s="3" t="inlineStr">
        <is>
          <t>refer</t>
        </is>
      </c>
      <c r="T1049" s="7" t="n">
        <v>7939.72</v>
      </c>
      <c r="U1049" s="3" t="inlineStr">
        <is>
          <t>indicative</t>
        </is>
      </c>
      <c r="V1049" s="3" t="inlineStr">
        <is>
          <t>Not Bound</t>
        </is>
      </c>
      <c r="W1049" s="3" t="inlineStr"/>
    </row>
    <row r="1050">
      <c r="A1050" s="8" t="n">
        <v>1046</v>
      </c>
      <c r="B1050" s="8" t="inlineStr">
        <is>
          <t>345e6d5f-faea-5404-95c9-e11b864f37c6</t>
        </is>
      </c>
      <c r="C1050" s="8" t="inlineStr">
        <is>
          <t>2025-09-06</t>
        </is>
      </c>
      <c r="D1050" s="8" t="inlineStr">
        <is>
          <t>2025-09</t>
        </is>
      </c>
      <c r="E1050" s="8" t="inlineStr">
        <is>
          <t>Fenwick Thistlewood</t>
        </is>
      </c>
      <c r="F1050" s="8" t="inlineStr">
        <is>
          <t>Cardiologist</t>
        </is>
      </c>
      <c r="G1050" s="8" t="inlineStr">
        <is>
          <t>MA</t>
        </is>
      </c>
      <c r="H1050" s="8" t="n">
        <v>1988</v>
      </c>
      <c r="I1050" s="8" t="inlineStr">
        <is>
          <t>Bugatti</t>
        </is>
      </c>
      <c r="J1050" s="8" t="inlineStr">
        <is>
          <t>Type 57</t>
        </is>
      </c>
      <c r="K1050" s="8" t="inlineStr">
        <is>
          <t>pre_war_vintage</t>
        </is>
      </c>
      <c r="L1050" s="8" t="inlineStr">
        <is>
          <t>06 Vintage Pre-War (pre-1946)</t>
        </is>
      </c>
      <c r="M1050" s="9" t="n">
        <v>655000</v>
      </c>
      <c r="N1050" s="8" t="inlineStr">
        <is>
          <t>three_plus_fault</t>
        </is>
      </c>
      <c r="O1050" s="8" t="n">
        <v>4</v>
      </c>
      <c r="P1050" s="8" t="n">
        <v>4</v>
      </c>
      <c r="Q1050" s="8" t="n">
        <v>0</v>
      </c>
      <c r="R1050" s="8" t="inlineStr">
        <is>
          <t>No</t>
        </is>
      </c>
      <c r="S1050" s="8" t="inlineStr">
        <is>
          <t>decline</t>
        </is>
      </c>
      <c r="T1050" s="9" t="n">
        <v>5630.19</v>
      </c>
      <c r="U1050" s="8" t="inlineStr">
        <is>
          <t>indicative</t>
        </is>
      </c>
      <c r="V1050" s="8" t="inlineStr">
        <is>
          <t>Not Bound</t>
        </is>
      </c>
      <c r="W1050" s="8" t="inlineStr"/>
    </row>
    <row r="1051">
      <c r="A1051" s="3" t="n">
        <v>1047</v>
      </c>
      <c r="B1051" s="3" t="inlineStr">
        <is>
          <t>32a709fc-cf2a-5043-97f3-25a29980b4ab</t>
        </is>
      </c>
      <c r="C1051" s="3" t="inlineStr">
        <is>
          <t>2025-09-27</t>
        </is>
      </c>
      <c r="D1051" s="3" t="inlineStr">
        <is>
          <t>2025-09</t>
        </is>
      </c>
      <c r="E1051" s="3" t="inlineStr">
        <is>
          <t>Everett Farkas</t>
        </is>
      </c>
      <c r="F1051" s="3" t="inlineStr">
        <is>
          <t>Software Architect</t>
        </is>
      </c>
      <c r="G1051" s="3" t="inlineStr">
        <is>
          <t>AK</t>
        </is>
      </c>
      <c r="H1051" s="3" t="n">
        <v>1999</v>
      </c>
      <c r="I1051" s="3" t="inlineStr">
        <is>
          <t>Bentley</t>
        </is>
      </c>
      <c r="J1051" s="3" t="inlineStr">
        <is>
          <t>Continental GT</t>
        </is>
      </c>
      <c r="K1051" s="3" t="inlineStr">
        <is>
          <t>production_luxury</t>
        </is>
      </c>
      <c r="L1051" s="3" t="inlineStr">
        <is>
          <t>01 Luxury Sedan/SUV</t>
        </is>
      </c>
      <c r="M1051" s="7" t="n">
        <v>235000</v>
      </c>
      <c r="N1051" s="3" t="inlineStr">
        <is>
          <t>clean</t>
        </is>
      </c>
      <c r="O1051" s="3" t="n">
        <v>0</v>
      </c>
      <c r="P1051" s="3" t="n">
        <v>0</v>
      </c>
      <c r="Q1051" s="3" t="n">
        <v>0</v>
      </c>
      <c r="R1051" s="3" t="inlineStr">
        <is>
          <t>No</t>
        </is>
      </c>
      <c r="S1051" s="3" t="inlineStr">
        <is>
          <t>bind</t>
        </is>
      </c>
      <c r="T1051" s="7" t="n">
        <v>4460.14</v>
      </c>
      <c r="U1051" s="3" t="inlineStr">
        <is>
          <t>bound</t>
        </is>
      </c>
      <c r="V1051" s="3" t="inlineStr">
        <is>
          <t>Bound</t>
        </is>
      </c>
      <c r="W1051" s="3" t="inlineStr">
        <is>
          <t>CANON-202509-001047</t>
        </is>
      </c>
    </row>
    <row r="1052">
      <c r="A1052" s="8" t="n">
        <v>1048</v>
      </c>
      <c r="B1052" s="8" t="inlineStr">
        <is>
          <t>571bcbe3-d4fd-5533-a7e4-ac06e1719a0a</t>
        </is>
      </c>
      <c r="C1052" s="8" t="inlineStr">
        <is>
          <t>2025-09-11</t>
        </is>
      </c>
      <c r="D1052" s="8" t="inlineStr">
        <is>
          <t>2025-09</t>
        </is>
      </c>
      <c r="E1052" s="8" t="inlineStr">
        <is>
          <t>Emiliano Rourke</t>
        </is>
      </c>
      <c r="F1052" s="8" t="inlineStr">
        <is>
          <t>Founder / CEO</t>
        </is>
      </c>
      <c r="G1052" s="8" t="inlineStr">
        <is>
          <t>NE</t>
        </is>
      </c>
      <c r="H1052" s="8" t="n">
        <v>1955</v>
      </c>
      <c r="I1052" s="8" t="inlineStr">
        <is>
          <t>Aston Martin</t>
        </is>
      </c>
      <c r="J1052" s="8" t="inlineStr">
        <is>
          <t>DB12</t>
        </is>
      </c>
      <c r="K1052" s="8" t="inlineStr">
        <is>
          <t>production_luxury</t>
        </is>
      </c>
      <c r="L1052" s="8" t="inlineStr">
        <is>
          <t>01 Luxury Sedan/SUV</t>
        </is>
      </c>
      <c r="M1052" s="9" t="n">
        <v>205000</v>
      </c>
      <c r="N1052" s="8" t="inlineStr">
        <is>
          <t>three_plus_fault</t>
        </is>
      </c>
      <c r="O1052" s="8" t="n">
        <v>3</v>
      </c>
      <c r="P1052" s="8" t="n">
        <v>3</v>
      </c>
      <c r="Q1052" s="8" t="n">
        <v>0</v>
      </c>
      <c r="R1052" s="8" t="inlineStr">
        <is>
          <t>No</t>
        </is>
      </c>
      <c r="S1052" s="8" t="inlineStr">
        <is>
          <t>decline</t>
        </is>
      </c>
      <c r="T1052" s="9" t="n">
        <v>4436.83</v>
      </c>
      <c r="U1052" s="8" t="inlineStr">
        <is>
          <t>indicative</t>
        </is>
      </c>
      <c r="V1052" s="8" t="inlineStr">
        <is>
          <t>Not Bound</t>
        </is>
      </c>
      <c r="W1052" s="8" t="inlineStr"/>
    </row>
    <row r="1053">
      <c r="A1053" s="3" t="n">
        <v>1049</v>
      </c>
      <c r="B1053" s="3" t="inlineStr">
        <is>
          <t>d30b8464-929e-5911-ab63-7ae703004e43</t>
        </is>
      </c>
      <c r="C1053" s="3" t="inlineStr">
        <is>
          <t>2025-09-27</t>
        </is>
      </c>
      <c r="D1053" s="3" t="inlineStr">
        <is>
          <t>2025-09</t>
        </is>
      </c>
      <c r="E1053" s="3" t="inlineStr">
        <is>
          <t>Leopold Underwood</t>
        </is>
      </c>
      <c r="F1053" s="3" t="inlineStr">
        <is>
          <t>Anesthesiologist</t>
        </is>
      </c>
      <c r="G1053" s="3" t="inlineStr">
        <is>
          <t>OK</t>
        </is>
      </c>
      <c r="H1053" s="3" t="n">
        <v>1974</v>
      </c>
      <c r="I1053" s="3" t="inlineStr">
        <is>
          <t>Jaguar</t>
        </is>
      </c>
      <c r="J1053" s="3" t="inlineStr">
        <is>
          <t>E-Type Series 1</t>
        </is>
      </c>
      <c r="K1053" s="3" t="inlineStr">
        <is>
          <t>classic_collector</t>
        </is>
      </c>
      <c r="L1053" s="3" t="inlineStr">
        <is>
          <t>07 Post-War Classic (1946-1972)</t>
        </is>
      </c>
      <c r="M1053" s="7" t="n">
        <v>635000</v>
      </c>
      <c r="N1053" s="3" t="inlineStr">
        <is>
          <t>minor_comp</t>
        </is>
      </c>
      <c r="O1053" s="3" t="n">
        <v>1</v>
      </c>
      <c r="P1053" s="3" t="n">
        <v>0</v>
      </c>
      <c r="Q1053" s="3" t="n">
        <v>0</v>
      </c>
      <c r="R1053" s="3" t="inlineStr">
        <is>
          <t>No</t>
        </is>
      </c>
      <c r="S1053" s="3" t="inlineStr">
        <is>
          <t>bind</t>
        </is>
      </c>
      <c r="T1053" s="7" t="n">
        <v>6225.88</v>
      </c>
      <c r="U1053" s="3" t="inlineStr">
        <is>
          <t>bound</t>
        </is>
      </c>
      <c r="V1053" s="3" t="inlineStr">
        <is>
          <t>Bound</t>
        </is>
      </c>
      <c r="W1053" s="3" t="inlineStr">
        <is>
          <t>CANON-202509-001049</t>
        </is>
      </c>
    </row>
    <row r="1054">
      <c r="A1054" s="8" t="n">
        <v>1050</v>
      </c>
      <c r="B1054" s="8" t="inlineStr">
        <is>
          <t>79ec15af-8a8d-5b86-bdf7-9aec1d2340d5</t>
        </is>
      </c>
      <c r="C1054" s="8" t="inlineStr">
        <is>
          <t>2025-09-05</t>
        </is>
      </c>
      <c r="D1054" s="8" t="inlineStr">
        <is>
          <t>2025-09</t>
        </is>
      </c>
      <c r="E1054" s="8" t="inlineStr">
        <is>
          <t>Emiliano Whitlock</t>
        </is>
      </c>
      <c r="F1054" s="8" t="inlineStr">
        <is>
          <t>Orthopedic Surgeon</t>
        </is>
      </c>
      <c r="G1054" s="8" t="inlineStr">
        <is>
          <t>CA</t>
        </is>
      </c>
      <c r="H1054" s="8" t="n">
        <v>1992</v>
      </c>
      <c r="I1054" s="8" t="inlineStr">
        <is>
          <t>Aston Martin</t>
        </is>
      </c>
      <c r="J1054" s="8" t="inlineStr">
        <is>
          <t>DB12</t>
        </is>
      </c>
      <c r="K1054" s="8" t="inlineStr">
        <is>
          <t>production_luxury</t>
        </is>
      </c>
      <c r="L1054" s="8" t="inlineStr">
        <is>
          <t>01 Luxury Sedan/SUV</t>
        </is>
      </c>
      <c r="M1054" s="9" t="n">
        <v>335000</v>
      </c>
      <c r="N1054" s="8" t="inlineStr">
        <is>
          <t>two_claims</t>
        </is>
      </c>
      <c r="O1054" s="8" t="n">
        <v>2</v>
      </c>
      <c r="P1054" s="8" t="n">
        <v>1</v>
      </c>
      <c r="Q1054" s="8" t="n">
        <v>0</v>
      </c>
      <c r="R1054" s="8" t="inlineStr">
        <is>
          <t>No</t>
        </is>
      </c>
      <c r="S1054" s="8" t="inlineStr">
        <is>
          <t>refer</t>
        </is>
      </c>
      <c r="T1054" s="9" t="n">
        <v>6138.01</v>
      </c>
      <c r="U1054" s="8" t="inlineStr">
        <is>
          <t>indicative</t>
        </is>
      </c>
      <c r="V1054" s="8" t="inlineStr">
        <is>
          <t>Not Bound</t>
        </is>
      </c>
      <c r="W1054" s="8" t="inlineStr"/>
    </row>
    <row r="1055">
      <c r="A1055" s="3" t="n">
        <v>1051</v>
      </c>
      <c r="B1055" s="3" t="inlineStr">
        <is>
          <t>b4925b3d-43f1-54e6-8b52-98b490ffe732</t>
        </is>
      </c>
      <c r="C1055" s="3" t="inlineStr">
        <is>
          <t>2025-09-24</t>
        </is>
      </c>
      <c r="D1055" s="3" t="inlineStr">
        <is>
          <t>2025-09</t>
        </is>
      </c>
      <c r="E1055" s="3" t="inlineStr">
        <is>
          <t>Marisol Rourke</t>
        </is>
      </c>
      <c r="F1055" s="3" t="inlineStr">
        <is>
          <t>Cardiologist</t>
        </is>
      </c>
      <c r="G1055" s="3" t="inlineStr">
        <is>
          <t>NV</t>
        </is>
      </c>
      <c r="H1055" s="3" t="n">
        <v>1999</v>
      </c>
      <c r="I1055" s="3" t="inlineStr">
        <is>
          <t>Porsche</t>
        </is>
      </c>
      <c r="J1055" s="3" t="inlineStr">
        <is>
          <t>911 Turbo S</t>
        </is>
      </c>
      <c r="K1055" s="3" t="inlineStr">
        <is>
          <t>production_luxury</t>
        </is>
      </c>
      <c r="L1055" s="3" t="inlineStr">
        <is>
          <t>01 Luxury Sedan/SUV</t>
        </is>
      </c>
      <c r="M1055" s="7" t="n">
        <v>400000</v>
      </c>
      <c r="N1055" s="3" t="inlineStr">
        <is>
          <t>prior_nonrenewal</t>
        </is>
      </c>
      <c r="O1055" s="3" t="n">
        <v>0</v>
      </c>
      <c r="P1055" s="3" t="n">
        <v>0</v>
      </c>
      <c r="Q1055" s="3" t="n">
        <v>0</v>
      </c>
      <c r="R1055" s="3" t="inlineStr">
        <is>
          <t>Yes</t>
        </is>
      </c>
      <c r="S1055" s="3" t="inlineStr">
        <is>
          <t>refer</t>
        </is>
      </c>
      <c r="T1055" s="7" t="n">
        <v>6351.77</v>
      </c>
      <c r="U1055" s="3" t="inlineStr">
        <is>
          <t>indicative</t>
        </is>
      </c>
      <c r="V1055" s="3" t="inlineStr">
        <is>
          <t>Not Bound</t>
        </is>
      </c>
      <c r="W1055" s="3" t="inlineStr"/>
    </row>
    <row r="1056">
      <c r="A1056" s="8" t="n">
        <v>1052</v>
      </c>
      <c r="B1056" s="8" t="inlineStr">
        <is>
          <t>335f48db-86d4-5da4-9c0c-11013ac32d0e</t>
        </is>
      </c>
      <c r="C1056" s="8" t="inlineStr">
        <is>
          <t>2025-09-21</t>
        </is>
      </c>
      <c r="D1056" s="8" t="inlineStr">
        <is>
          <t>2025-09</t>
        </is>
      </c>
      <c r="E1056" s="8" t="inlineStr">
        <is>
          <t>Sunniva Pennington</t>
        </is>
      </c>
      <c r="F1056" s="8" t="inlineStr">
        <is>
          <t>Law Firm Partner</t>
        </is>
      </c>
      <c r="G1056" s="8" t="inlineStr">
        <is>
          <t>SD</t>
        </is>
      </c>
      <c r="H1056" s="8" t="n">
        <v>2019</v>
      </c>
      <c r="I1056" s="8" t="inlineStr">
        <is>
          <t>Mercedes-Benz</t>
        </is>
      </c>
      <c r="J1056" s="8" t="inlineStr">
        <is>
          <t>280SL Pagoda</t>
        </is>
      </c>
      <c r="K1056" s="8" t="inlineStr">
        <is>
          <t>classic_collector</t>
        </is>
      </c>
      <c r="L1056" s="8" t="inlineStr">
        <is>
          <t>07 Post-War Classic (1946-1972)</t>
        </is>
      </c>
      <c r="M1056" s="9" t="n">
        <v>945000</v>
      </c>
      <c r="N1056" s="8" t="inlineStr">
        <is>
          <t>clean</t>
        </is>
      </c>
      <c r="O1056" s="8" t="n">
        <v>0</v>
      </c>
      <c r="P1056" s="8" t="n">
        <v>0</v>
      </c>
      <c r="Q1056" s="8" t="n">
        <v>0</v>
      </c>
      <c r="R1056" s="8" t="inlineStr">
        <is>
          <t>No</t>
        </is>
      </c>
      <c r="S1056" s="8" t="inlineStr">
        <is>
          <t>bind</t>
        </is>
      </c>
      <c r="T1056" s="9" t="n">
        <v>8162.28</v>
      </c>
      <c r="U1056" s="8" t="inlineStr">
        <is>
          <t>bound</t>
        </is>
      </c>
      <c r="V1056" s="8" t="inlineStr">
        <is>
          <t>Bound</t>
        </is>
      </c>
      <c r="W1056" s="8" t="inlineStr">
        <is>
          <t>CANON-202509-001052</t>
        </is>
      </c>
    </row>
    <row r="1057">
      <c r="A1057" s="3" t="n">
        <v>1053</v>
      </c>
      <c r="B1057" s="3" t="inlineStr">
        <is>
          <t>4a2c49b4-0304-527b-a5c6-3f66612401ee</t>
        </is>
      </c>
      <c r="C1057" s="3" t="inlineStr">
        <is>
          <t>2025-09-08</t>
        </is>
      </c>
      <c r="D1057" s="3" t="inlineStr">
        <is>
          <t>2025-09</t>
        </is>
      </c>
      <c r="E1057" s="3" t="inlineStr">
        <is>
          <t>Cassius Farkas</t>
        </is>
      </c>
      <c r="F1057" s="3" t="inlineStr">
        <is>
          <t>Portfolio Manager</t>
        </is>
      </c>
      <c r="G1057" s="3" t="inlineStr">
        <is>
          <t>DE</t>
        </is>
      </c>
      <c r="H1057" s="3" t="n">
        <v>1991</v>
      </c>
      <c r="I1057" s="3" t="inlineStr">
        <is>
          <t>Ferrari</t>
        </is>
      </c>
      <c r="J1057" s="3" t="inlineStr">
        <is>
          <t>296 GTB</t>
        </is>
      </c>
      <c r="K1057" s="3" t="inlineStr">
        <is>
          <t>exotic</t>
        </is>
      </c>
      <c r="L1057" s="3" t="inlineStr">
        <is>
          <t>03 Supercar</t>
        </is>
      </c>
      <c r="M1057" s="7" t="n">
        <v>870000</v>
      </c>
      <c r="N1057" s="3" t="inlineStr">
        <is>
          <t>clean</t>
        </is>
      </c>
      <c r="O1057" s="3" t="n">
        <v>0</v>
      </c>
      <c r="P1057" s="3" t="n">
        <v>0</v>
      </c>
      <c r="Q1057" s="3" t="n">
        <v>0</v>
      </c>
      <c r="R1057" s="3" t="inlineStr">
        <is>
          <t>No</t>
        </is>
      </c>
      <c r="S1057" s="3" t="inlineStr">
        <is>
          <t>bind</t>
        </is>
      </c>
      <c r="T1057" s="7" t="n">
        <v>18695.66</v>
      </c>
      <c r="U1057" s="3" t="inlineStr">
        <is>
          <t>bound</t>
        </is>
      </c>
      <c r="V1057" s="3" t="inlineStr">
        <is>
          <t>Bound</t>
        </is>
      </c>
      <c r="W1057" s="3" t="inlineStr">
        <is>
          <t>CANON-202509-001053</t>
        </is>
      </c>
    </row>
    <row r="1058">
      <c r="A1058" s="8" t="n">
        <v>1054</v>
      </c>
      <c r="B1058" s="8" t="inlineStr">
        <is>
          <t>a5a84cb6-5903-51cd-8a98-b6873545b1f0</t>
        </is>
      </c>
      <c r="C1058" s="8" t="inlineStr">
        <is>
          <t>2025-09-20</t>
        </is>
      </c>
      <c r="D1058" s="8" t="inlineStr">
        <is>
          <t>2025-09</t>
        </is>
      </c>
      <c r="E1058" s="8" t="inlineStr">
        <is>
          <t>Saoirse Bellandi</t>
        </is>
      </c>
      <c r="F1058" s="8" t="inlineStr">
        <is>
          <t>Software Architect</t>
        </is>
      </c>
      <c r="G1058" s="8" t="inlineStr">
        <is>
          <t>CA</t>
        </is>
      </c>
      <c r="H1058" s="8" t="n">
        <v>2023</v>
      </c>
      <c r="I1058" s="8" t="inlineStr">
        <is>
          <t>Aston Martin</t>
        </is>
      </c>
      <c r="J1058" s="8" t="inlineStr">
        <is>
          <t>DB5</t>
        </is>
      </c>
      <c r="K1058" s="8" t="inlineStr">
        <is>
          <t>classic_collector</t>
        </is>
      </c>
      <c r="L1058" s="8" t="inlineStr">
        <is>
          <t>07 Post-War Classic (1946-1972)</t>
        </is>
      </c>
      <c r="M1058" s="9" t="n">
        <v>135000</v>
      </c>
      <c r="N1058" s="8" t="inlineStr">
        <is>
          <t>three_plus_fault</t>
        </is>
      </c>
      <c r="O1058" s="8" t="n">
        <v>4</v>
      </c>
      <c r="P1058" s="8" t="n">
        <v>4</v>
      </c>
      <c r="Q1058" s="8" t="n">
        <v>0</v>
      </c>
      <c r="R1058" s="8" t="inlineStr">
        <is>
          <t>No</t>
        </is>
      </c>
      <c r="S1058" s="8" t="inlineStr">
        <is>
          <t>decline</t>
        </is>
      </c>
      <c r="T1058" s="9" t="n">
        <v>1879.88</v>
      </c>
      <c r="U1058" s="8" t="inlineStr">
        <is>
          <t>indicative</t>
        </is>
      </c>
      <c r="V1058" s="8" t="inlineStr">
        <is>
          <t>Not Bound</t>
        </is>
      </c>
      <c r="W1058" s="8" t="inlineStr"/>
    </row>
    <row r="1059">
      <c r="A1059" s="3" t="n">
        <v>1055</v>
      </c>
      <c r="B1059" s="3" t="inlineStr">
        <is>
          <t>de3a9b19-4129-57cf-b150-d6778175dfef</t>
        </is>
      </c>
      <c r="C1059" s="3" t="inlineStr">
        <is>
          <t>2025-09-13</t>
        </is>
      </c>
      <c r="D1059" s="3" t="inlineStr">
        <is>
          <t>2025-09</t>
        </is>
      </c>
      <c r="E1059" s="3" t="inlineStr">
        <is>
          <t>Ramona Merriweather</t>
        </is>
      </c>
      <c r="F1059" s="3" t="inlineStr">
        <is>
          <t>Law Firm Partner</t>
        </is>
      </c>
      <c r="G1059" s="3" t="inlineStr">
        <is>
          <t>PA</t>
        </is>
      </c>
      <c r="H1059" s="3" t="n">
        <v>1967</v>
      </c>
      <c r="I1059" s="3" t="inlineStr">
        <is>
          <t>Mercedes-Benz</t>
        </is>
      </c>
      <c r="J1059" s="3" t="inlineStr">
        <is>
          <t>AMG GT</t>
        </is>
      </c>
      <c r="K1059" s="3" t="inlineStr">
        <is>
          <t>production_luxury</t>
        </is>
      </c>
      <c r="L1059" s="3" t="inlineStr">
        <is>
          <t>01 Luxury Sedan/SUV</t>
        </is>
      </c>
      <c r="M1059" s="7" t="n">
        <v>250000</v>
      </c>
      <c r="N1059" s="3" t="inlineStr">
        <is>
          <t>clean</t>
        </is>
      </c>
      <c r="O1059" s="3" t="n">
        <v>0</v>
      </c>
      <c r="P1059" s="3" t="n">
        <v>0</v>
      </c>
      <c r="Q1059" s="3" t="n">
        <v>0</v>
      </c>
      <c r="R1059" s="3" t="inlineStr">
        <is>
          <t>No</t>
        </is>
      </c>
      <c r="S1059" s="3" t="inlineStr">
        <is>
          <t>bind</t>
        </is>
      </c>
      <c r="T1059" s="7" t="n">
        <v>3393.05</v>
      </c>
      <c r="U1059" s="3" t="inlineStr">
        <is>
          <t>bound</t>
        </is>
      </c>
      <c r="V1059" s="3" t="inlineStr">
        <is>
          <t>Bound</t>
        </is>
      </c>
      <c r="W1059" s="3" t="inlineStr">
        <is>
          <t>CANON-202509-001055</t>
        </is>
      </c>
    </row>
    <row r="1060">
      <c r="A1060" s="8" t="n">
        <v>1056</v>
      </c>
      <c r="B1060" s="8" t="inlineStr">
        <is>
          <t>976ae589-ef45-5a41-9bf3-c8197c321550</t>
        </is>
      </c>
      <c r="C1060" s="8" t="inlineStr">
        <is>
          <t>2025-09-27</t>
        </is>
      </c>
      <c r="D1060" s="8" t="inlineStr">
        <is>
          <t>2025-09</t>
        </is>
      </c>
      <c r="E1060" s="8" t="inlineStr">
        <is>
          <t>Sunniva Rourke</t>
        </is>
      </c>
      <c r="F1060" s="8" t="inlineStr">
        <is>
          <t>Founder / CEO</t>
        </is>
      </c>
      <c r="G1060" s="8" t="inlineStr">
        <is>
          <t>OR</t>
        </is>
      </c>
      <c r="H1060" s="8" t="n">
        <v>1995</v>
      </c>
      <c r="I1060" s="8" t="inlineStr">
        <is>
          <t>Aston Martin</t>
        </is>
      </c>
      <c r="J1060" s="8" t="inlineStr">
        <is>
          <t>DB12</t>
        </is>
      </c>
      <c r="K1060" s="8" t="inlineStr">
        <is>
          <t>production_luxury</t>
        </is>
      </c>
      <c r="L1060" s="8" t="inlineStr">
        <is>
          <t>01 Luxury Sedan/SUV</t>
        </is>
      </c>
      <c r="M1060" s="9" t="n">
        <v>370000</v>
      </c>
      <c r="N1060" s="8" t="inlineStr">
        <is>
          <t>clean</t>
        </is>
      </c>
      <c r="O1060" s="8" t="n">
        <v>0</v>
      </c>
      <c r="P1060" s="8" t="n">
        <v>0</v>
      </c>
      <c r="Q1060" s="8" t="n">
        <v>0</v>
      </c>
      <c r="R1060" s="8" t="inlineStr">
        <is>
          <t>No</t>
        </is>
      </c>
      <c r="S1060" s="8" t="inlineStr">
        <is>
          <t>bind</t>
        </is>
      </c>
      <c r="T1060" s="9" t="n">
        <v>5674.52</v>
      </c>
      <c r="U1060" s="8" t="inlineStr">
        <is>
          <t>bound</t>
        </is>
      </c>
      <c r="V1060" s="8" t="inlineStr">
        <is>
          <t>Bound</t>
        </is>
      </c>
      <c r="W1060" s="8" t="inlineStr">
        <is>
          <t>CANON-202509-001056</t>
        </is>
      </c>
    </row>
    <row r="1061">
      <c r="A1061" s="3" t="n">
        <v>1057</v>
      </c>
      <c r="B1061" s="3" t="inlineStr">
        <is>
          <t>f806f52f-fd7c-5a7a-b5b2-a9453b6e361a</t>
        </is>
      </c>
      <c r="C1061" s="3" t="inlineStr">
        <is>
          <t>2025-09-17</t>
        </is>
      </c>
      <c r="D1061" s="3" t="inlineStr">
        <is>
          <t>2025-09</t>
        </is>
      </c>
      <c r="E1061" s="3" t="inlineStr">
        <is>
          <t>Desmond Farkas</t>
        </is>
      </c>
      <c r="F1061" s="3" t="inlineStr">
        <is>
          <t>Software Architect</t>
        </is>
      </c>
      <c r="G1061" s="3" t="inlineStr">
        <is>
          <t>AR</t>
        </is>
      </c>
      <c r="H1061" s="3" t="n">
        <v>1969</v>
      </c>
      <c r="I1061" s="3" t="inlineStr">
        <is>
          <t>Bugatti</t>
        </is>
      </c>
      <c r="J1061" s="3" t="inlineStr">
        <is>
          <t>Type 57</t>
        </is>
      </c>
      <c r="K1061" s="3" t="inlineStr">
        <is>
          <t>pre_war_vintage</t>
        </is>
      </c>
      <c r="L1061" s="3" t="inlineStr">
        <is>
          <t>06 Vintage Pre-War (pre-1946)</t>
        </is>
      </c>
      <c r="M1061" s="7" t="n">
        <v>680000</v>
      </c>
      <c r="N1061" s="3" t="inlineStr">
        <is>
          <t>clean</t>
        </is>
      </c>
      <c r="O1061" s="3" t="n">
        <v>0</v>
      </c>
      <c r="P1061" s="3" t="n">
        <v>0</v>
      </c>
      <c r="Q1061" s="3" t="n">
        <v>0</v>
      </c>
      <c r="R1061" s="3" t="inlineStr">
        <is>
          <t>No</t>
        </is>
      </c>
      <c r="S1061" s="3" t="inlineStr">
        <is>
          <t>bind</t>
        </is>
      </c>
      <c r="T1061" s="7" t="n">
        <v>6452.97</v>
      </c>
      <c r="U1061" s="3" t="inlineStr">
        <is>
          <t>bound</t>
        </is>
      </c>
      <c r="V1061" s="3" t="inlineStr">
        <is>
          <t>Bound</t>
        </is>
      </c>
      <c r="W1061" s="3" t="inlineStr">
        <is>
          <t>CANON-202509-001057</t>
        </is>
      </c>
    </row>
    <row r="1062">
      <c r="A1062" s="8" t="n">
        <v>1058</v>
      </c>
      <c r="B1062" s="8" t="inlineStr">
        <is>
          <t>0feb3dfb-fd2a-5e84-bb86-0ba11d854982</t>
        </is>
      </c>
      <c r="C1062" s="8" t="inlineStr">
        <is>
          <t>2025-09-14</t>
        </is>
      </c>
      <c r="D1062" s="8" t="inlineStr">
        <is>
          <t>2025-09</t>
        </is>
      </c>
      <c r="E1062" s="8" t="inlineStr">
        <is>
          <t>Desmond Ashcombe</t>
        </is>
      </c>
      <c r="F1062" s="8" t="inlineStr">
        <is>
          <t>Law Firm Partner</t>
        </is>
      </c>
      <c r="G1062" s="8" t="inlineStr">
        <is>
          <t>WY</t>
        </is>
      </c>
      <c r="H1062" s="8" t="n">
        <v>2004</v>
      </c>
      <c r="I1062" s="8" t="inlineStr">
        <is>
          <t>Maserati</t>
        </is>
      </c>
      <c r="J1062" s="8" t="inlineStr">
        <is>
          <t>GranTurismo</t>
        </is>
      </c>
      <c r="K1062" s="8" t="inlineStr">
        <is>
          <t>production_luxury</t>
        </is>
      </c>
      <c r="L1062" s="8" t="inlineStr">
        <is>
          <t>01 Luxury Sedan/SUV</t>
        </is>
      </c>
      <c r="M1062" s="9" t="n">
        <v>1950000</v>
      </c>
      <c r="N1062" s="8" t="inlineStr">
        <is>
          <t>three_plus_fault</t>
        </is>
      </c>
      <c r="O1062" s="8" t="n">
        <v>3</v>
      </c>
      <c r="P1062" s="8" t="n">
        <v>3</v>
      </c>
      <c r="Q1062" s="8" t="n">
        <v>0</v>
      </c>
      <c r="R1062" s="8" t="inlineStr">
        <is>
          <t>No</t>
        </is>
      </c>
      <c r="S1062" s="8" t="inlineStr">
        <is>
          <t>decline</t>
        </is>
      </c>
      <c r="T1062" s="9" t="n">
        <v>20766.78</v>
      </c>
      <c r="U1062" s="8" t="inlineStr">
        <is>
          <t>indicative</t>
        </is>
      </c>
      <c r="V1062" s="8" t="inlineStr">
        <is>
          <t>Not Bound</t>
        </is>
      </c>
      <c r="W1062" s="8" t="inlineStr"/>
    </row>
    <row r="1063">
      <c r="A1063" s="3" t="n">
        <v>1059</v>
      </c>
      <c r="B1063" s="3" t="inlineStr">
        <is>
          <t>1303fb73-7ff4-50e9-b181-637270edd58d</t>
        </is>
      </c>
      <c r="C1063" s="3" t="inlineStr">
        <is>
          <t>2025-09-01</t>
        </is>
      </c>
      <c r="D1063" s="3" t="inlineStr">
        <is>
          <t>2025-09</t>
        </is>
      </c>
      <c r="E1063" s="3" t="inlineStr">
        <is>
          <t>Anouk Merriweather</t>
        </is>
      </c>
      <c r="F1063" s="3" t="inlineStr">
        <is>
          <t>Retired Executive</t>
        </is>
      </c>
      <c r="G1063" s="3" t="inlineStr">
        <is>
          <t>IL</t>
        </is>
      </c>
      <c r="H1063" s="3" t="n">
        <v>1973</v>
      </c>
      <c r="I1063" s="3" t="inlineStr">
        <is>
          <t>Aston Martin</t>
        </is>
      </c>
      <c r="J1063" s="3" t="inlineStr">
        <is>
          <t>DB12</t>
        </is>
      </c>
      <c r="K1063" s="3" t="inlineStr">
        <is>
          <t>production_luxury</t>
        </is>
      </c>
      <c r="L1063" s="3" t="inlineStr">
        <is>
          <t>01 Luxury Sedan/SUV</t>
        </is>
      </c>
      <c r="M1063" s="7" t="n">
        <v>900000</v>
      </c>
      <c r="N1063" s="3" t="inlineStr">
        <is>
          <t>clean</t>
        </is>
      </c>
      <c r="O1063" s="3" t="n">
        <v>0</v>
      </c>
      <c r="P1063" s="3" t="n">
        <v>0</v>
      </c>
      <c r="Q1063" s="3" t="n">
        <v>0</v>
      </c>
      <c r="R1063" s="3" t="inlineStr">
        <is>
          <t>No</t>
        </is>
      </c>
      <c r="S1063" s="3" t="inlineStr">
        <is>
          <t>bind</t>
        </is>
      </c>
      <c r="T1063" s="7" t="n">
        <v>14397.36</v>
      </c>
      <c r="U1063" s="3" t="inlineStr">
        <is>
          <t>bound</t>
        </is>
      </c>
      <c r="V1063" s="3" t="inlineStr">
        <is>
          <t>Bound</t>
        </is>
      </c>
      <c r="W1063" s="3" t="inlineStr">
        <is>
          <t>CANON-202509-001059</t>
        </is>
      </c>
    </row>
    <row r="1064">
      <c r="A1064" s="8" t="n">
        <v>1060</v>
      </c>
      <c r="B1064" s="8" t="inlineStr">
        <is>
          <t>de28b9b7-6f95-59f1-93fd-6c11a023e1d9</t>
        </is>
      </c>
      <c r="C1064" s="8" t="inlineStr">
        <is>
          <t>2025-09-16</t>
        </is>
      </c>
      <c r="D1064" s="8" t="inlineStr">
        <is>
          <t>2025-09</t>
        </is>
      </c>
      <c r="E1064" s="8" t="inlineStr">
        <is>
          <t>Noor Underwood</t>
        </is>
      </c>
      <c r="F1064" s="8" t="inlineStr">
        <is>
          <t>Portfolio Manager</t>
        </is>
      </c>
      <c r="G1064" s="8" t="inlineStr">
        <is>
          <t>HI</t>
        </is>
      </c>
      <c r="H1064" s="8" t="n">
        <v>1976</v>
      </c>
      <c r="I1064" s="8" t="inlineStr">
        <is>
          <t>Maserati</t>
        </is>
      </c>
      <c r="J1064" s="8" t="inlineStr">
        <is>
          <t>GranTurismo</t>
        </is>
      </c>
      <c r="K1064" s="8" t="inlineStr">
        <is>
          <t>production_luxury</t>
        </is>
      </c>
      <c r="L1064" s="8" t="inlineStr">
        <is>
          <t>01 Luxury Sedan/SUV</t>
        </is>
      </c>
      <c r="M1064" s="9" t="n">
        <v>710000</v>
      </c>
      <c r="N1064" s="8" t="inlineStr">
        <is>
          <t>three_plus_fault</t>
        </is>
      </c>
      <c r="O1064" s="8" t="n">
        <v>4</v>
      </c>
      <c r="P1064" s="8" t="n">
        <v>4</v>
      </c>
      <c r="Q1064" s="8" t="n">
        <v>0</v>
      </c>
      <c r="R1064" s="8" t="inlineStr">
        <is>
          <t>No</t>
        </is>
      </c>
      <c r="S1064" s="8" t="inlineStr">
        <is>
          <t>decline</t>
        </is>
      </c>
      <c r="T1064" s="9" t="n">
        <v>10856.83</v>
      </c>
      <c r="U1064" s="8" t="inlineStr">
        <is>
          <t>indicative</t>
        </is>
      </c>
      <c r="V1064" s="8" t="inlineStr">
        <is>
          <t>Not Bound</t>
        </is>
      </c>
      <c r="W1064" s="8" t="inlineStr"/>
    </row>
    <row r="1065">
      <c r="A1065" s="3" t="n">
        <v>1061</v>
      </c>
      <c r="B1065" s="3" t="inlineStr">
        <is>
          <t>2504adab-c326-5b79-bec1-a3669f259557</t>
        </is>
      </c>
      <c r="C1065" s="3" t="inlineStr">
        <is>
          <t>2025-09-04</t>
        </is>
      </c>
      <c r="D1065" s="3" t="inlineStr">
        <is>
          <t>2025-09</t>
        </is>
      </c>
      <c r="E1065" s="3" t="inlineStr">
        <is>
          <t>Everett Harrington</t>
        </is>
      </c>
      <c r="F1065" s="3" t="inlineStr">
        <is>
          <t>Portfolio Manager</t>
        </is>
      </c>
      <c r="G1065" s="3" t="inlineStr">
        <is>
          <t>WV</t>
        </is>
      </c>
      <c r="H1065" s="3" t="n">
        <v>1981</v>
      </c>
      <c r="I1065" s="3" t="inlineStr">
        <is>
          <t>Maserati</t>
        </is>
      </c>
      <c r="J1065" s="3" t="inlineStr">
        <is>
          <t>GranTurismo</t>
        </is>
      </c>
      <c r="K1065" s="3" t="inlineStr">
        <is>
          <t>production_luxury</t>
        </is>
      </c>
      <c r="L1065" s="3" t="inlineStr">
        <is>
          <t>01 Luxury Sedan/SUV</t>
        </is>
      </c>
      <c r="M1065" s="7" t="n">
        <v>1245000</v>
      </c>
      <c r="N1065" s="3" t="inlineStr">
        <is>
          <t>clean</t>
        </is>
      </c>
      <c r="O1065" s="3" t="n">
        <v>0</v>
      </c>
      <c r="P1065" s="3" t="n">
        <v>0</v>
      </c>
      <c r="Q1065" s="3" t="n">
        <v>0</v>
      </c>
      <c r="R1065" s="3" t="inlineStr">
        <is>
          <t>No</t>
        </is>
      </c>
      <c r="S1065" s="3" t="inlineStr">
        <is>
          <t>bind</t>
        </is>
      </c>
      <c r="T1065" s="7" t="n">
        <v>16480.55</v>
      </c>
      <c r="U1065" s="3" t="inlineStr">
        <is>
          <t>bound</t>
        </is>
      </c>
      <c r="V1065" s="3" t="inlineStr">
        <is>
          <t>Bound</t>
        </is>
      </c>
      <c r="W1065" s="3" t="inlineStr">
        <is>
          <t>CANON-202509-001061</t>
        </is>
      </c>
    </row>
    <row r="1066">
      <c r="A1066" s="8" t="n">
        <v>1062</v>
      </c>
      <c r="B1066" s="8" t="inlineStr">
        <is>
          <t>3f96b628-ba0f-5dc3-80aa-ff0a5f4a6a9f</t>
        </is>
      </c>
      <c r="C1066" s="8" t="inlineStr">
        <is>
          <t>2025-09-22</t>
        </is>
      </c>
      <c r="D1066" s="8" t="inlineStr">
        <is>
          <t>2025-09</t>
        </is>
      </c>
      <c r="E1066" s="8" t="inlineStr">
        <is>
          <t>Saoirse Okonkwo</t>
        </is>
      </c>
      <c r="F1066" s="8" t="inlineStr">
        <is>
          <t>Cardiologist</t>
        </is>
      </c>
      <c r="G1066" s="8" t="inlineStr">
        <is>
          <t>AK</t>
        </is>
      </c>
      <c r="H1066" s="8" t="n">
        <v>2012</v>
      </c>
      <c r="I1066" s="8" t="inlineStr">
        <is>
          <t>McLaren</t>
        </is>
      </c>
      <c r="J1066" s="8" t="inlineStr">
        <is>
          <t>750S</t>
        </is>
      </c>
      <c r="K1066" s="8" t="inlineStr">
        <is>
          <t>exotic</t>
        </is>
      </c>
      <c r="L1066" s="8" t="inlineStr">
        <is>
          <t>03 Supercar</t>
        </is>
      </c>
      <c r="M1066" s="9" t="n">
        <v>850000</v>
      </c>
      <c r="N1066" s="8" t="inlineStr">
        <is>
          <t>clean</t>
        </is>
      </c>
      <c r="O1066" s="8" t="n">
        <v>0</v>
      </c>
      <c r="P1066" s="8" t="n">
        <v>0</v>
      </c>
      <c r="Q1066" s="8" t="n">
        <v>0</v>
      </c>
      <c r="R1066" s="8" t="inlineStr">
        <is>
          <t>No</t>
        </is>
      </c>
      <c r="S1066" s="8" t="inlineStr">
        <is>
          <t>bind</t>
        </is>
      </c>
      <c r="T1066" s="9" t="n">
        <v>16658.48</v>
      </c>
      <c r="U1066" s="8" t="inlineStr">
        <is>
          <t>bound</t>
        </is>
      </c>
      <c r="V1066" s="8" t="inlineStr">
        <is>
          <t>Bound</t>
        </is>
      </c>
      <c r="W1066" s="8" t="inlineStr">
        <is>
          <t>CANON-202509-001062</t>
        </is>
      </c>
    </row>
    <row r="1067">
      <c r="A1067" s="3" t="n">
        <v>1063</v>
      </c>
      <c r="B1067" s="3" t="inlineStr">
        <is>
          <t>8759b74a-62d5-56fe-8c88-91d129ebee41</t>
        </is>
      </c>
      <c r="C1067" s="3" t="inlineStr">
        <is>
          <t>2025-09-01</t>
        </is>
      </c>
      <c r="D1067" s="3" t="inlineStr">
        <is>
          <t>2025-09</t>
        </is>
      </c>
      <c r="E1067" s="3" t="inlineStr">
        <is>
          <t>Leopold Vasquez</t>
        </is>
      </c>
      <c r="F1067" s="3" t="inlineStr">
        <is>
          <t>Cardiologist</t>
        </is>
      </c>
      <c r="G1067" s="3" t="inlineStr">
        <is>
          <t>NE</t>
        </is>
      </c>
      <c r="H1067" s="3" t="n">
        <v>1987</v>
      </c>
      <c r="I1067" s="3" t="inlineStr">
        <is>
          <t>Jaguar</t>
        </is>
      </c>
      <c r="J1067" s="3" t="inlineStr">
        <is>
          <t>E-Type Series 1</t>
        </is>
      </c>
      <c r="K1067" s="3" t="inlineStr">
        <is>
          <t>classic_collector</t>
        </is>
      </c>
      <c r="L1067" s="3" t="inlineStr">
        <is>
          <t>07 Post-War Classic (1946-1972)</t>
        </is>
      </c>
      <c r="M1067" s="7" t="n">
        <v>1015000</v>
      </c>
      <c r="N1067" s="3" t="inlineStr">
        <is>
          <t>clean</t>
        </is>
      </c>
      <c r="O1067" s="3" t="n">
        <v>0</v>
      </c>
      <c r="P1067" s="3" t="n">
        <v>0</v>
      </c>
      <c r="Q1067" s="3" t="n">
        <v>0</v>
      </c>
      <c r="R1067" s="3" t="inlineStr">
        <is>
          <t>No</t>
        </is>
      </c>
      <c r="S1067" s="3" t="inlineStr">
        <is>
          <t>bind</t>
        </is>
      </c>
      <c r="T1067" s="7" t="n">
        <v>9073.629999999999</v>
      </c>
      <c r="U1067" s="3" t="inlineStr">
        <is>
          <t>bound</t>
        </is>
      </c>
      <c r="V1067" s="3" t="inlineStr">
        <is>
          <t>Bound</t>
        </is>
      </c>
      <c r="W1067" s="3" t="inlineStr">
        <is>
          <t>CANON-202509-001063</t>
        </is>
      </c>
    </row>
    <row r="1068">
      <c r="A1068" s="8" t="n">
        <v>1064</v>
      </c>
      <c r="B1068" s="8" t="inlineStr">
        <is>
          <t>075613ff-3b81-55a2-a379-8a4642360256</t>
        </is>
      </c>
      <c r="C1068" s="8" t="inlineStr">
        <is>
          <t>2025-09-14</t>
        </is>
      </c>
      <c r="D1068" s="8" t="inlineStr">
        <is>
          <t>2025-09</t>
        </is>
      </c>
      <c r="E1068" s="8" t="inlineStr">
        <is>
          <t>Mireille Kingsford</t>
        </is>
      </c>
      <c r="F1068" s="8" t="inlineStr">
        <is>
          <t>Law Firm Partner</t>
        </is>
      </c>
      <c r="G1068" s="8" t="inlineStr">
        <is>
          <t>UT</t>
        </is>
      </c>
      <c r="H1068" s="8" t="n">
        <v>1995</v>
      </c>
      <c r="I1068" s="8" t="inlineStr">
        <is>
          <t>Mercedes-Benz</t>
        </is>
      </c>
      <c r="J1068" s="8" t="inlineStr">
        <is>
          <t>280SL Pagoda</t>
        </is>
      </c>
      <c r="K1068" s="8" t="inlineStr">
        <is>
          <t>classic_collector</t>
        </is>
      </c>
      <c r="L1068" s="8" t="inlineStr">
        <is>
          <t>07 Post-War Classic (1946-1972)</t>
        </is>
      </c>
      <c r="M1068" s="9" t="n">
        <v>140000</v>
      </c>
      <c r="N1068" s="8" t="inlineStr">
        <is>
          <t>clean</t>
        </is>
      </c>
      <c r="O1068" s="8" t="n">
        <v>0</v>
      </c>
      <c r="P1068" s="8" t="n">
        <v>0</v>
      </c>
      <c r="Q1068" s="8" t="n">
        <v>0</v>
      </c>
      <c r="R1068" s="8" t="inlineStr">
        <is>
          <t>No</t>
        </is>
      </c>
      <c r="S1068" s="8" t="inlineStr">
        <is>
          <t>bind</t>
        </is>
      </c>
      <c r="T1068" s="9" t="n">
        <v>1949.51</v>
      </c>
      <c r="U1068" s="8" t="inlineStr">
        <is>
          <t>bound</t>
        </is>
      </c>
      <c r="V1068" s="8" t="inlineStr">
        <is>
          <t>Bound</t>
        </is>
      </c>
      <c r="W1068" s="8" t="inlineStr">
        <is>
          <t>CANON-202509-001064</t>
        </is>
      </c>
    </row>
    <row r="1069">
      <c r="A1069" s="3" t="n">
        <v>1065</v>
      </c>
      <c r="B1069" s="3" t="inlineStr">
        <is>
          <t>4a967802-4a2f-50f0-8cd1-8669bb65af57</t>
        </is>
      </c>
      <c r="C1069" s="3" t="inlineStr">
        <is>
          <t>2025-09-16</t>
        </is>
      </c>
      <c r="D1069" s="3" t="inlineStr">
        <is>
          <t>2025-09</t>
        </is>
      </c>
      <c r="E1069" s="3" t="inlineStr">
        <is>
          <t>Sunniva Chattopadhyay</t>
        </is>
      </c>
      <c r="F1069" s="3" t="inlineStr">
        <is>
          <t>Founder / CEO</t>
        </is>
      </c>
      <c r="G1069" s="3" t="inlineStr">
        <is>
          <t>CT</t>
        </is>
      </c>
      <c r="H1069" s="3" t="n">
        <v>1990</v>
      </c>
      <c r="I1069" s="3" t="inlineStr">
        <is>
          <t>BMW</t>
        </is>
      </c>
      <c r="J1069" s="3" t="inlineStr">
        <is>
          <t>M8 Competition</t>
        </is>
      </c>
      <c r="K1069" s="3" t="inlineStr">
        <is>
          <t>production_luxury</t>
        </is>
      </c>
      <c r="L1069" s="3" t="inlineStr">
        <is>
          <t>01 Luxury Sedan/SUV</t>
        </is>
      </c>
      <c r="M1069" s="7" t="n">
        <v>640000</v>
      </c>
      <c r="N1069" s="3" t="inlineStr">
        <is>
          <t>clean</t>
        </is>
      </c>
      <c r="O1069" s="3" t="n">
        <v>0</v>
      </c>
      <c r="P1069" s="3" t="n">
        <v>0</v>
      </c>
      <c r="Q1069" s="3" t="n">
        <v>0</v>
      </c>
      <c r="R1069" s="3" t="inlineStr">
        <is>
          <t>No</t>
        </is>
      </c>
      <c r="S1069" s="3" t="inlineStr">
        <is>
          <t>bind</t>
        </is>
      </c>
      <c r="T1069" s="7" t="n">
        <v>8431.389999999999</v>
      </c>
      <c r="U1069" s="3" t="inlineStr">
        <is>
          <t>bound</t>
        </is>
      </c>
      <c r="V1069" s="3" t="inlineStr">
        <is>
          <t>Bound</t>
        </is>
      </c>
      <c r="W1069" s="3" t="inlineStr">
        <is>
          <t>CANON-202509-001065</t>
        </is>
      </c>
    </row>
    <row r="1070">
      <c r="A1070" s="8" t="n">
        <v>1066</v>
      </c>
      <c r="B1070" s="8" t="inlineStr">
        <is>
          <t>51c2caf5-b0b0-5bac-89f3-7162803d9347</t>
        </is>
      </c>
      <c r="C1070" s="8" t="inlineStr">
        <is>
          <t>2025-09-13</t>
        </is>
      </c>
      <c r="D1070" s="8" t="inlineStr">
        <is>
          <t>2025-09</t>
        </is>
      </c>
      <c r="E1070" s="8" t="inlineStr">
        <is>
          <t>Horace Okonkwo</t>
        </is>
      </c>
      <c r="F1070" s="8" t="inlineStr">
        <is>
          <t>Software Architect</t>
        </is>
      </c>
      <c r="G1070" s="8" t="inlineStr">
        <is>
          <t>CO</t>
        </is>
      </c>
      <c r="H1070" s="8" t="n">
        <v>2019</v>
      </c>
      <c r="I1070" s="8" t="inlineStr">
        <is>
          <t>Mercedes-Benz</t>
        </is>
      </c>
      <c r="J1070" s="8" t="inlineStr">
        <is>
          <t>280SL Pagoda</t>
        </is>
      </c>
      <c r="K1070" s="8" t="inlineStr">
        <is>
          <t>classic_collector</t>
        </is>
      </c>
      <c r="L1070" s="8" t="inlineStr">
        <is>
          <t>07 Post-War Classic (1946-1972)</t>
        </is>
      </c>
      <c r="M1070" s="9" t="n">
        <v>375000</v>
      </c>
      <c r="N1070" s="8" t="inlineStr">
        <is>
          <t>clean</t>
        </is>
      </c>
      <c r="O1070" s="8" t="n">
        <v>0</v>
      </c>
      <c r="P1070" s="8" t="n">
        <v>0</v>
      </c>
      <c r="Q1070" s="8" t="n">
        <v>0</v>
      </c>
      <c r="R1070" s="8" t="inlineStr">
        <is>
          <t>No</t>
        </is>
      </c>
      <c r="S1070" s="8" t="inlineStr">
        <is>
          <t>bind</t>
        </is>
      </c>
      <c r="T1070" s="9" t="n">
        <v>3583.05</v>
      </c>
      <c r="U1070" s="8" t="inlineStr">
        <is>
          <t>bound</t>
        </is>
      </c>
      <c r="V1070" s="8" t="inlineStr">
        <is>
          <t>Bound</t>
        </is>
      </c>
      <c r="W1070" s="8" t="inlineStr">
        <is>
          <t>CANON-202509-001066</t>
        </is>
      </c>
    </row>
    <row r="1071">
      <c r="A1071" s="3" t="n">
        <v>1067</v>
      </c>
      <c r="B1071" s="3" t="inlineStr">
        <is>
          <t>8d945836-b3c9-55ab-b6c2-adc82d67ae69</t>
        </is>
      </c>
      <c r="C1071" s="3" t="inlineStr">
        <is>
          <t>2025-09-08</t>
        </is>
      </c>
      <c r="D1071" s="3" t="inlineStr">
        <is>
          <t>2025-09</t>
        </is>
      </c>
      <c r="E1071" s="3" t="inlineStr">
        <is>
          <t>Noor Delacroix</t>
        </is>
      </c>
      <c r="F1071" s="3" t="inlineStr">
        <is>
          <t>Retired Executive</t>
        </is>
      </c>
      <c r="G1071" s="3" t="inlineStr">
        <is>
          <t>HI</t>
        </is>
      </c>
      <c r="H1071" s="3" t="n">
        <v>2009</v>
      </c>
      <c r="I1071" s="3" t="inlineStr">
        <is>
          <t>Ferrari</t>
        </is>
      </c>
      <c r="J1071" s="3" t="inlineStr">
        <is>
          <t>SF90 Stradale</t>
        </is>
      </c>
      <c r="K1071" s="3" t="inlineStr">
        <is>
          <t>exotic</t>
        </is>
      </c>
      <c r="L1071" s="3" t="inlineStr">
        <is>
          <t>03 Supercar</t>
        </is>
      </c>
      <c r="M1071" s="7" t="n">
        <v>805000</v>
      </c>
      <c r="N1071" s="3" t="inlineStr">
        <is>
          <t>clean</t>
        </is>
      </c>
      <c r="O1071" s="3" t="n">
        <v>0</v>
      </c>
      <c r="P1071" s="3" t="n">
        <v>0</v>
      </c>
      <c r="Q1071" s="3" t="n">
        <v>0</v>
      </c>
      <c r="R1071" s="3" t="inlineStr">
        <is>
          <t>No</t>
        </is>
      </c>
      <c r="S1071" s="3" t="inlineStr">
        <is>
          <t>bind</t>
        </is>
      </c>
      <c r="T1071" s="7" t="n">
        <v>17990.82</v>
      </c>
      <c r="U1071" s="3" t="inlineStr">
        <is>
          <t>bound</t>
        </is>
      </c>
      <c r="V1071" s="3" t="inlineStr">
        <is>
          <t>Bound</t>
        </is>
      </c>
      <c r="W1071" s="3" t="inlineStr">
        <is>
          <t>CANON-202509-001067</t>
        </is>
      </c>
    </row>
    <row r="1072">
      <c r="A1072" s="8" t="n">
        <v>1068</v>
      </c>
      <c r="B1072" s="8" t="inlineStr">
        <is>
          <t>cef72380-e013-5ddd-853c-6137596d12eb</t>
        </is>
      </c>
      <c r="C1072" s="8" t="inlineStr">
        <is>
          <t>2025-09-14</t>
        </is>
      </c>
      <c r="D1072" s="8" t="inlineStr">
        <is>
          <t>2025-09</t>
        </is>
      </c>
      <c r="E1072" s="8" t="inlineStr">
        <is>
          <t>Callum Okonkwo</t>
        </is>
      </c>
      <c r="F1072" s="8" t="inlineStr">
        <is>
          <t>Orthopedic Surgeon</t>
        </is>
      </c>
      <c r="G1072" s="8" t="inlineStr">
        <is>
          <t>PA</t>
        </is>
      </c>
      <c r="H1072" s="8" t="n">
        <v>1996</v>
      </c>
      <c r="I1072" s="8" t="inlineStr">
        <is>
          <t>Mercedes-Benz</t>
        </is>
      </c>
      <c r="J1072" s="8" t="inlineStr">
        <is>
          <t>280SL Pagoda</t>
        </is>
      </c>
      <c r="K1072" s="8" t="inlineStr">
        <is>
          <t>classic_collector</t>
        </is>
      </c>
      <c r="L1072" s="8" t="inlineStr">
        <is>
          <t>07 Post-War Classic (1946-1972)</t>
        </is>
      </c>
      <c r="M1072" s="9" t="n">
        <v>815000</v>
      </c>
      <c r="N1072" s="8" t="inlineStr">
        <is>
          <t>clean</t>
        </is>
      </c>
      <c r="O1072" s="8" t="n">
        <v>0</v>
      </c>
      <c r="P1072" s="8" t="n">
        <v>0</v>
      </c>
      <c r="Q1072" s="8" t="n">
        <v>0</v>
      </c>
      <c r="R1072" s="8" t="inlineStr">
        <is>
          <t>No</t>
        </is>
      </c>
      <c r="S1072" s="8" t="inlineStr">
        <is>
          <t>bind</t>
        </is>
      </c>
      <c r="T1072" s="9" t="n">
        <v>6341.82</v>
      </c>
      <c r="U1072" s="8" t="inlineStr">
        <is>
          <t>bound</t>
        </is>
      </c>
      <c r="V1072" s="8" t="inlineStr">
        <is>
          <t>Bound</t>
        </is>
      </c>
      <c r="W1072" s="8" t="inlineStr">
        <is>
          <t>CANON-202509-001068</t>
        </is>
      </c>
    </row>
    <row r="1073">
      <c r="A1073" s="3" t="n">
        <v>1069</v>
      </c>
      <c r="B1073" s="3" t="inlineStr">
        <is>
          <t>00ca20e6-75db-5004-9568-8b46312ed9ed</t>
        </is>
      </c>
      <c r="C1073" s="3" t="inlineStr">
        <is>
          <t>2025-09-07</t>
        </is>
      </c>
      <c r="D1073" s="3" t="inlineStr">
        <is>
          <t>2025-09</t>
        </is>
      </c>
      <c r="E1073" s="3" t="inlineStr">
        <is>
          <t>Ottilie Pennington</t>
        </is>
      </c>
      <c r="F1073" s="3" t="inlineStr">
        <is>
          <t>Founder / CEO</t>
        </is>
      </c>
      <c r="G1073" s="3" t="inlineStr">
        <is>
          <t>IN</t>
        </is>
      </c>
      <c r="H1073" s="3" t="n">
        <v>2017</v>
      </c>
      <c r="I1073" s="3" t="inlineStr">
        <is>
          <t>BMW</t>
        </is>
      </c>
      <c r="J1073" s="3" t="inlineStr">
        <is>
          <t>M8 Competition</t>
        </is>
      </c>
      <c r="K1073" s="3" t="inlineStr">
        <is>
          <t>production_luxury</t>
        </is>
      </c>
      <c r="L1073" s="3" t="inlineStr">
        <is>
          <t>01 Luxury Sedan/SUV</t>
        </is>
      </c>
      <c r="M1073" s="7" t="n">
        <v>405000</v>
      </c>
      <c r="N1073" s="3" t="inlineStr">
        <is>
          <t>clean</t>
        </is>
      </c>
      <c r="O1073" s="3" t="n">
        <v>0</v>
      </c>
      <c r="P1073" s="3" t="n">
        <v>0</v>
      </c>
      <c r="Q1073" s="3" t="n">
        <v>0</v>
      </c>
      <c r="R1073" s="3" t="inlineStr">
        <is>
          <t>No</t>
        </is>
      </c>
      <c r="S1073" s="3" t="inlineStr">
        <is>
          <t>bind</t>
        </is>
      </c>
      <c r="T1073" s="7" t="n">
        <v>6760.97</v>
      </c>
      <c r="U1073" s="3" t="inlineStr">
        <is>
          <t>bound</t>
        </is>
      </c>
      <c r="V1073" s="3" t="inlineStr">
        <is>
          <t>Bound</t>
        </is>
      </c>
      <c r="W1073" s="3" t="inlineStr">
        <is>
          <t>CANON-202509-001069</t>
        </is>
      </c>
    </row>
    <row r="1074">
      <c r="A1074" s="8" t="n">
        <v>1070</v>
      </c>
      <c r="B1074" s="8" t="inlineStr">
        <is>
          <t>993cbfaa-efe8-54b0-a45e-85d6202ae302</t>
        </is>
      </c>
      <c r="C1074" s="8" t="inlineStr">
        <is>
          <t>2025-09-26</t>
        </is>
      </c>
      <c r="D1074" s="8" t="inlineStr">
        <is>
          <t>2025-09</t>
        </is>
      </c>
      <c r="E1074" s="8" t="inlineStr">
        <is>
          <t>Fitzgerald Farkas</t>
        </is>
      </c>
      <c r="F1074" s="8" t="inlineStr">
        <is>
          <t>Law Firm Partner</t>
        </is>
      </c>
      <c r="G1074" s="8" t="inlineStr">
        <is>
          <t>OR</t>
        </is>
      </c>
      <c r="H1074" s="8" t="n">
        <v>1957</v>
      </c>
      <c r="I1074" s="8" t="inlineStr">
        <is>
          <t>Ferrari</t>
        </is>
      </c>
      <c r="J1074" s="8" t="inlineStr">
        <is>
          <t>275 GTB/4</t>
        </is>
      </c>
      <c r="K1074" s="8" t="inlineStr">
        <is>
          <t>classic_collector</t>
        </is>
      </c>
      <c r="L1074" s="8" t="inlineStr">
        <is>
          <t>07 Post-War Classic (1946-1972)</t>
        </is>
      </c>
      <c r="M1074" s="9" t="n">
        <v>1950000</v>
      </c>
      <c r="N1074" s="8" t="inlineStr">
        <is>
          <t>three_plus_fault</t>
        </is>
      </c>
      <c r="O1074" s="8" t="n">
        <v>3</v>
      </c>
      <c r="P1074" s="8" t="n">
        <v>3</v>
      </c>
      <c r="Q1074" s="8" t="n">
        <v>0</v>
      </c>
      <c r="R1074" s="8" t="inlineStr">
        <is>
          <t>No</t>
        </is>
      </c>
      <c r="S1074" s="8" t="inlineStr">
        <is>
          <t>decline</t>
        </is>
      </c>
      <c r="T1074" s="9" t="n">
        <v>15152.51</v>
      </c>
      <c r="U1074" s="8" t="inlineStr">
        <is>
          <t>indicative</t>
        </is>
      </c>
      <c r="V1074" s="8" t="inlineStr">
        <is>
          <t>Not Bound</t>
        </is>
      </c>
      <c r="W1074" s="8" t="inlineStr"/>
    </row>
    <row r="1075">
      <c r="A1075" s="3" t="n">
        <v>1071</v>
      </c>
      <c r="B1075" s="3" t="inlineStr">
        <is>
          <t>05dd5e6d-5ad0-5ecc-bb50-d96ce9dfdaf6</t>
        </is>
      </c>
      <c r="C1075" s="3" t="inlineStr">
        <is>
          <t>2025-09-26</t>
        </is>
      </c>
      <c r="D1075" s="3" t="inlineStr">
        <is>
          <t>2025-09</t>
        </is>
      </c>
      <c r="E1075" s="3" t="inlineStr">
        <is>
          <t>Sunniva Vandermeer</t>
        </is>
      </c>
      <c r="F1075" s="3" t="inlineStr">
        <is>
          <t>Orthopedic Surgeon</t>
        </is>
      </c>
      <c r="G1075" s="3" t="inlineStr">
        <is>
          <t>UT</t>
        </is>
      </c>
      <c r="H1075" s="3" t="n">
        <v>1961</v>
      </c>
      <c r="I1075" s="3" t="inlineStr">
        <is>
          <t>Bentley</t>
        </is>
      </c>
      <c r="J1075" s="3" t="inlineStr">
        <is>
          <t>Continental GT</t>
        </is>
      </c>
      <c r="K1075" s="3" t="inlineStr">
        <is>
          <t>production_luxury</t>
        </is>
      </c>
      <c r="L1075" s="3" t="inlineStr">
        <is>
          <t>01 Luxury Sedan/SUV</t>
        </is>
      </c>
      <c r="M1075" s="7" t="n">
        <v>195000</v>
      </c>
      <c r="N1075" s="3" t="inlineStr">
        <is>
          <t>clean</t>
        </is>
      </c>
      <c r="O1075" s="3" t="n">
        <v>0</v>
      </c>
      <c r="P1075" s="3" t="n">
        <v>0</v>
      </c>
      <c r="Q1075" s="3" t="n">
        <v>0</v>
      </c>
      <c r="R1075" s="3" t="inlineStr">
        <is>
          <t>No</t>
        </is>
      </c>
      <c r="S1075" s="3" t="inlineStr">
        <is>
          <t>bind</t>
        </is>
      </c>
      <c r="T1075" s="7" t="n">
        <v>4382.72</v>
      </c>
      <c r="U1075" s="3" t="inlineStr">
        <is>
          <t>bound</t>
        </is>
      </c>
      <c r="V1075" s="3" t="inlineStr">
        <is>
          <t>Bound</t>
        </is>
      </c>
      <c r="W1075" s="3" t="inlineStr">
        <is>
          <t>CANON-202509-001071</t>
        </is>
      </c>
    </row>
    <row r="1076">
      <c r="A1076" s="8" t="n">
        <v>1072</v>
      </c>
      <c r="B1076" s="8" t="inlineStr">
        <is>
          <t>871c677f-5665-5d07-88e4-722ef8d039f6</t>
        </is>
      </c>
      <c r="C1076" s="8" t="inlineStr">
        <is>
          <t>2025-09-09</t>
        </is>
      </c>
      <c r="D1076" s="8" t="inlineStr">
        <is>
          <t>2025-09</t>
        </is>
      </c>
      <c r="E1076" s="8" t="inlineStr">
        <is>
          <t>Lorenzo Fairweather</t>
        </is>
      </c>
      <c r="F1076" s="8" t="inlineStr">
        <is>
          <t>Founder / CEO</t>
        </is>
      </c>
      <c r="G1076" s="8" t="inlineStr">
        <is>
          <t>WV</t>
        </is>
      </c>
      <c r="H1076" s="8" t="n">
        <v>1972</v>
      </c>
      <c r="I1076" s="8" t="inlineStr">
        <is>
          <t>Ferrari</t>
        </is>
      </c>
      <c r="J1076" s="8" t="inlineStr">
        <is>
          <t>SF90 Stradale</t>
        </is>
      </c>
      <c r="K1076" s="8" t="inlineStr">
        <is>
          <t>exotic</t>
        </is>
      </c>
      <c r="L1076" s="8" t="inlineStr">
        <is>
          <t>03 Supercar</t>
        </is>
      </c>
      <c r="M1076" s="9" t="n">
        <v>1590000</v>
      </c>
      <c r="N1076" s="8" t="inlineStr">
        <is>
          <t>clean</t>
        </is>
      </c>
      <c r="O1076" s="8" t="n">
        <v>0</v>
      </c>
      <c r="P1076" s="8" t="n">
        <v>0</v>
      </c>
      <c r="Q1076" s="8" t="n">
        <v>0</v>
      </c>
      <c r="R1076" s="8" t="inlineStr">
        <is>
          <t>No</t>
        </is>
      </c>
      <c r="S1076" s="8" t="inlineStr">
        <is>
          <t>bind</t>
        </is>
      </c>
      <c r="T1076" s="9" t="n">
        <v>30614.47</v>
      </c>
      <c r="U1076" s="8" t="inlineStr">
        <is>
          <t>bound</t>
        </is>
      </c>
      <c r="V1076" s="8" t="inlineStr">
        <is>
          <t>Bound</t>
        </is>
      </c>
      <c r="W1076" s="8" t="inlineStr">
        <is>
          <t>CANON-202509-001072</t>
        </is>
      </c>
    </row>
    <row r="1077">
      <c r="A1077" s="3" t="n">
        <v>1073</v>
      </c>
      <c r="B1077" s="3" t="inlineStr">
        <is>
          <t>4dccdf4d-0a06-5501-b0e6-87e55cd56a9d</t>
        </is>
      </c>
      <c r="C1077" s="3" t="inlineStr">
        <is>
          <t>2025-09-09</t>
        </is>
      </c>
      <c r="D1077" s="3" t="inlineStr">
        <is>
          <t>2025-09</t>
        </is>
      </c>
      <c r="E1077" s="3" t="inlineStr">
        <is>
          <t>Ottilie Kingsford</t>
        </is>
      </c>
      <c r="F1077" s="3" t="inlineStr">
        <is>
          <t>Software Architect</t>
        </is>
      </c>
      <c r="G1077" s="3" t="inlineStr">
        <is>
          <t>GA</t>
        </is>
      </c>
      <c r="H1077" s="3" t="n">
        <v>2010</v>
      </c>
      <c r="I1077" s="3" t="inlineStr">
        <is>
          <t>McLaren</t>
        </is>
      </c>
      <c r="J1077" s="3" t="inlineStr">
        <is>
          <t>750S</t>
        </is>
      </c>
      <c r="K1077" s="3" t="inlineStr">
        <is>
          <t>exotic</t>
        </is>
      </c>
      <c r="L1077" s="3" t="inlineStr">
        <is>
          <t>03 Supercar</t>
        </is>
      </c>
      <c r="M1077" s="7" t="n">
        <v>1820000</v>
      </c>
      <c r="N1077" s="3" t="inlineStr">
        <is>
          <t>clean</t>
        </is>
      </c>
      <c r="O1077" s="3" t="n">
        <v>0</v>
      </c>
      <c r="P1077" s="3" t="n">
        <v>0</v>
      </c>
      <c r="Q1077" s="3" t="n">
        <v>0</v>
      </c>
      <c r="R1077" s="3" t="inlineStr">
        <is>
          <t>No</t>
        </is>
      </c>
      <c r="S1077" s="3" t="inlineStr">
        <is>
          <t>bind</t>
        </is>
      </c>
      <c r="T1077" s="7" t="n">
        <v>29509.88</v>
      </c>
      <c r="U1077" s="3" t="inlineStr">
        <is>
          <t>bound</t>
        </is>
      </c>
      <c r="V1077" s="3" t="inlineStr">
        <is>
          <t>Bound</t>
        </is>
      </c>
      <c r="W1077" s="3" t="inlineStr">
        <is>
          <t>CANON-202509-001073</t>
        </is>
      </c>
    </row>
    <row r="1078">
      <c r="A1078" s="8" t="n">
        <v>1074</v>
      </c>
      <c r="B1078" s="8" t="inlineStr">
        <is>
          <t>7a1afad8-67ca-5c39-a26a-414530885794</t>
        </is>
      </c>
      <c r="C1078" s="8" t="inlineStr">
        <is>
          <t>2025-09-25</t>
        </is>
      </c>
      <c r="D1078" s="8" t="inlineStr">
        <is>
          <t>2025-09</t>
        </is>
      </c>
      <c r="E1078" s="8" t="inlineStr">
        <is>
          <t>Ramona Delacroix</t>
        </is>
      </c>
      <c r="F1078" s="8" t="inlineStr">
        <is>
          <t>Software Architect</t>
        </is>
      </c>
      <c r="G1078" s="8" t="inlineStr">
        <is>
          <t>OH</t>
        </is>
      </c>
      <c r="H1078" s="8" t="n">
        <v>2016</v>
      </c>
      <c r="I1078" s="8" t="inlineStr">
        <is>
          <t>Porsche</t>
        </is>
      </c>
      <c r="J1078" s="8" t="inlineStr">
        <is>
          <t>911 Turbo S</t>
        </is>
      </c>
      <c r="K1078" s="8" t="inlineStr">
        <is>
          <t>production_luxury</t>
        </is>
      </c>
      <c r="L1078" s="8" t="inlineStr">
        <is>
          <t>01 Luxury Sedan/SUV</t>
        </is>
      </c>
      <c r="M1078" s="9" t="n">
        <v>690000</v>
      </c>
      <c r="N1078" s="8" t="inlineStr">
        <is>
          <t>clean</t>
        </is>
      </c>
      <c r="O1078" s="8" t="n">
        <v>0</v>
      </c>
      <c r="P1078" s="8" t="n">
        <v>0</v>
      </c>
      <c r="Q1078" s="8" t="n">
        <v>0</v>
      </c>
      <c r="R1078" s="8" t="inlineStr">
        <is>
          <t>No</t>
        </is>
      </c>
      <c r="S1078" s="8" t="inlineStr">
        <is>
          <t>bind</t>
        </is>
      </c>
      <c r="T1078" s="9" t="n">
        <v>11281.46</v>
      </c>
      <c r="U1078" s="8" t="inlineStr">
        <is>
          <t>bound</t>
        </is>
      </c>
      <c r="V1078" s="8" t="inlineStr">
        <is>
          <t>Bound</t>
        </is>
      </c>
      <c r="W1078" s="8" t="inlineStr">
        <is>
          <t>CANON-202509-001074</t>
        </is>
      </c>
    </row>
    <row r="1079">
      <c r="A1079" s="3" t="n">
        <v>1075</v>
      </c>
      <c r="B1079" s="3" t="inlineStr">
        <is>
          <t>746e01c0-6df4-5a16-abbb-455ad7c889d7</t>
        </is>
      </c>
      <c r="C1079" s="3" t="inlineStr">
        <is>
          <t>2025-09-12</t>
        </is>
      </c>
      <c r="D1079" s="3" t="inlineStr">
        <is>
          <t>2025-09</t>
        </is>
      </c>
      <c r="E1079" s="3" t="inlineStr">
        <is>
          <t>Leopold Castellanos</t>
        </is>
      </c>
      <c r="F1079" s="3" t="inlineStr">
        <is>
          <t>Founder / CEO</t>
        </is>
      </c>
      <c r="G1079" s="3" t="inlineStr">
        <is>
          <t>AL</t>
        </is>
      </c>
      <c r="H1079" s="3" t="n">
        <v>1961</v>
      </c>
      <c r="I1079" s="3" t="inlineStr">
        <is>
          <t>Mercedes-Benz</t>
        </is>
      </c>
      <c r="J1079" s="3" t="inlineStr">
        <is>
          <t>AMG GT</t>
        </is>
      </c>
      <c r="K1079" s="3" t="inlineStr">
        <is>
          <t>production_luxury</t>
        </is>
      </c>
      <c r="L1079" s="3" t="inlineStr">
        <is>
          <t>01 Luxury Sedan/SUV</t>
        </is>
      </c>
      <c r="M1079" s="7" t="n">
        <v>525000</v>
      </c>
      <c r="N1079" s="3" t="inlineStr">
        <is>
          <t>clean</t>
        </is>
      </c>
      <c r="O1079" s="3" t="n">
        <v>0</v>
      </c>
      <c r="P1079" s="3" t="n">
        <v>0</v>
      </c>
      <c r="Q1079" s="3" t="n">
        <v>0</v>
      </c>
      <c r="R1079" s="3" t="inlineStr">
        <is>
          <t>No</t>
        </is>
      </c>
      <c r="S1079" s="3" t="inlineStr">
        <is>
          <t>bind</t>
        </is>
      </c>
      <c r="T1079" s="7" t="n">
        <v>7842.68</v>
      </c>
      <c r="U1079" s="3" t="inlineStr">
        <is>
          <t>bound</t>
        </is>
      </c>
      <c r="V1079" s="3" t="inlineStr">
        <is>
          <t>Bound</t>
        </is>
      </c>
      <c r="W1079" s="3" t="inlineStr">
        <is>
          <t>CANON-202509-001075</t>
        </is>
      </c>
    </row>
    <row r="1080">
      <c r="A1080" s="8" t="n">
        <v>1076</v>
      </c>
      <c r="B1080" s="8" t="inlineStr">
        <is>
          <t>ab691e07-c84e-56fb-ac22-e9335c2466c5</t>
        </is>
      </c>
      <c r="C1080" s="8" t="inlineStr">
        <is>
          <t>2025-09-06</t>
        </is>
      </c>
      <c r="D1080" s="8" t="inlineStr">
        <is>
          <t>2025-09</t>
        </is>
      </c>
      <c r="E1080" s="8" t="inlineStr">
        <is>
          <t>Noor Delacroix</t>
        </is>
      </c>
      <c r="F1080" s="8" t="inlineStr">
        <is>
          <t>Portfolio Manager</t>
        </is>
      </c>
      <c r="G1080" s="8" t="inlineStr">
        <is>
          <t>CT</t>
        </is>
      </c>
      <c r="H1080" s="8" t="n">
        <v>2003</v>
      </c>
      <c r="I1080" s="8" t="inlineStr">
        <is>
          <t>Bentley</t>
        </is>
      </c>
      <c r="J1080" s="8" t="inlineStr">
        <is>
          <t>Continental GT</t>
        </is>
      </c>
      <c r="K1080" s="8" t="inlineStr">
        <is>
          <t>production_luxury</t>
        </is>
      </c>
      <c r="L1080" s="8" t="inlineStr">
        <is>
          <t>01 Luxury Sedan/SUV</t>
        </is>
      </c>
      <c r="M1080" s="9" t="n">
        <v>620000</v>
      </c>
      <c r="N1080" s="8" t="inlineStr">
        <is>
          <t>clean</t>
        </is>
      </c>
      <c r="O1080" s="8" t="n">
        <v>0</v>
      </c>
      <c r="P1080" s="8" t="n">
        <v>0</v>
      </c>
      <c r="Q1080" s="8" t="n">
        <v>0</v>
      </c>
      <c r="R1080" s="8" t="inlineStr">
        <is>
          <t>No</t>
        </is>
      </c>
      <c r="S1080" s="8" t="inlineStr">
        <is>
          <t>bind</t>
        </is>
      </c>
      <c r="T1080" s="9" t="n">
        <v>8167.92</v>
      </c>
      <c r="U1080" s="8" t="inlineStr">
        <is>
          <t>bound</t>
        </is>
      </c>
      <c r="V1080" s="8" t="inlineStr">
        <is>
          <t>Bound</t>
        </is>
      </c>
      <c r="W1080" s="8" t="inlineStr">
        <is>
          <t>CANON-202509-001076</t>
        </is>
      </c>
    </row>
    <row r="1081">
      <c r="A1081" s="3" t="n">
        <v>1077</v>
      </c>
      <c r="B1081" s="3" t="inlineStr">
        <is>
          <t>d6e39c73-bc18-5121-b445-b8fd25099fd5</t>
        </is>
      </c>
      <c r="C1081" s="3" t="inlineStr">
        <is>
          <t>2025-09-17</t>
        </is>
      </c>
      <c r="D1081" s="3" t="inlineStr">
        <is>
          <t>2025-09</t>
        </is>
      </c>
      <c r="E1081" s="3" t="inlineStr">
        <is>
          <t>Thaddeus Montoya</t>
        </is>
      </c>
      <c r="F1081" s="3" t="inlineStr">
        <is>
          <t>Orthopedic Surgeon</t>
        </is>
      </c>
      <c r="G1081" s="3" t="inlineStr">
        <is>
          <t>RI</t>
        </is>
      </c>
      <c r="H1081" s="3" t="n">
        <v>1976</v>
      </c>
      <c r="I1081" s="3" t="inlineStr">
        <is>
          <t>Porsche</t>
        </is>
      </c>
      <c r="J1081" s="3" t="inlineStr">
        <is>
          <t>911 Turbo S</t>
        </is>
      </c>
      <c r="K1081" s="3" t="inlineStr">
        <is>
          <t>production_luxury</t>
        </is>
      </c>
      <c r="L1081" s="3" t="inlineStr">
        <is>
          <t>01 Luxury Sedan/SUV</t>
        </is>
      </c>
      <c r="M1081" s="7" t="n">
        <v>580000</v>
      </c>
      <c r="N1081" s="3" t="inlineStr">
        <is>
          <t>clean</t>
        </is>
      </c>
      <c r="O1081" s="3" t="n">
        <v>0</v>
      </c>
      <c r="P1081" s="3" t="n">
        <v>0</v>
      </c>
      <c r="Q1081" s="3" t="n">
        <v>0</v>
      </c>
      <c r="R1081" s="3" t="inlineStr">
        <is>
          <t>No</t>
        </is>
      </c>
      <c r="S1081" s="3" t="inlineStr">
        <is>
          <t>bind</t>
        </is>
      </c>
      <c r="T1081" s="7" t="n">
        <v>9346.52</v>
      </c>
      <c r="U1081" s="3" t="inlineStr">
        <is>
          <t>bound</t>
        </is>
      </c>
      <c r="V1081" s="3" t="inlineStr">
        <is>
          <t>Bound</t>
        </is>
      </c>
      <c r="W1081" s="3" t="inlineStr">
        <is>
          <t>CANON-202509-001077</t>
        </is>
      </c>
    </row>
    <row r="1082">
      <c r="A1082" s="8" t="n">
        <v>1078</v>
      </c>
      <c r="B1082" s="8" t="inlineStr">
        <is>
          <t>06c3c838-0e2b-5cd7-823f-6e5aedcb5fff</t>
        </is>
      </c>
      <c r="C1082" s="8" t="inlineStr">
        <is>
          <t>2025-09-10</t>
        </is>
      </c>
      <c r="D1082" s="8" t="inlineStr">
        <is>
          <t>2025-09</t>
        </is>
      </c>
      <c r="E1082" s="8" t="inlineStr">
        <is>
          <t>Aurelio Fairweather</t>
        </is>
      </c>
      <c r="F1082" s="8" t="inlineStr">
        <is>
          <t>Anesthesiologist</t>
        </is>
      </c>
      <c r="G1082" s="8" t="inlineStr">
        <is>
          <t>WY</t>
        </is>
      </c>
      <c r="H1082" s="8" t="n">
        <v>1979</v>
      </c>
      <c r="I1082" s="8" t="inlineStr">
        <is>
          <t>Porsche</t>
        </is>
      </c>
      <c r="J1082" s="8" t="inlineStr">
        <is>
          <t>911 Turbo S</t>
        </is>
      </c>
      <c r="K1082" s="8" t="inlineStr">
        <is>
          <t>production_luxury</t>
        </is>
      </c>
      <c r="L1082" s="8" t="inlineStr">
        <is>
          <t>01 Luxury Sedan/SUV</t>
        </is>
      </c>
      <c r="M1082" s="9" t="n">
        <v>410000</v>
      </c>
      <c r="N1082" s="8" t="inlineStr">
        <is>
          <t>clean</t>
        </is>
      </c>
      <c r="O1082" s="8" t="n">
        <v>0</v>
      </c>
      <c r="P1082" s="8" t="n">
        <v>0</v>
      </c>
      <c r="Q1082" s="8" t="n">
        <v>0</v>
      </c>
      <c r="R1082" s="8" t="inlineStr">
        <is>
          <t>No</t>
        </is>
      </c>
      <c r="S1082" s="8" t="inlineStr">
        <is>
          <t>bind</t>
        </is>
      </c>
      <c r="T1082" s="9" t="n">
        <v>5954.11</v>
      </c>
      <c r="U1082" s="8" t="inlineStr">
        <is>
          <t>bound</t>
        </is>
      </c>
      <c r="V1082" s="8" t="inlineStr">
        <is>
          <t>Bound</t>
        </is>
      </c>
      <c r="W1082" s="8" t="inlineStr">
        <is>
          <t>CANON-202509-001078</t>
        </is>
      </c>
    </row>
    <row r="1083">
      <c r="A1083" s="3" t="n">
        <v>1079</v>
      </c>
      <c r="B1083" s="3" t="inlineStr">
        <is>
          <t>06214dc9-712e-5aed-a83d-3a2c1403141f</t>
        </is>
      </c>
      <c r="C1083" s="3" t="inlineStr">
        <is>
          <t>2025-09-20</t>
        </is>
      </c>
      <c r="D1083" s="3" t="inlineStr">
        <is>
          <t>2025-09</t>
        </is>
      </c>
      <c r="E1083" s="3" t="inlineStr">
        <is>
          <t>Horace Okonkwo</t>
        </is>
      </c>
      <c r="F1083" s="3" t="inlineStr">
        <is>
          <t>Founder / CEO</t>
        </is>
      </c>
      <c r="G1083" s="3" t="inlineStr">
        <is>
          <t>WA</t>
        </is>
      </c>
      <c r="H1083" s="3" t="n">
        <v>2018</v>
      </c>
      <c r="I1083" s="3" t="inlineStr">
        <is>
          <t>Porsche</t>
        </is>
      </c>
      <c r="J1083" s="3" t="inlineStr">
        <is>
          <t>911 Turbo S</t>
        </is>
      </c>
      <c r="K1083" s="3" t="inlineStr">
        <is>
          <t>production_luxury</t>
        </is>
      </c>
      <c r="L1083" s="3" t="inlineStr">
        <is>
          <t>01 Luxury Sedan/SUV</t>
        </is>
      </c>
      <c r="M1083" s="7" t="n">
        <v>810000</v>
      </c>
      <c r="N1083" s="3" t="inlineStr">
        <is>
          <t>clean</t>
        </is>
      </c>
      <c r="O1083" s="3" t="n">
        <v>0</v>
      </c>
      <c r="P1083" s="3" t="n">
        <v>0</v>
      </c>
      <c r="Q1083" s="3" t="n">
        <v>0</v>
      </c>
      <c r="R1083" s="3" t="inlineStr">
        <is>
          <t>No</t>
        </is>
      </c>
      <c r="S1083" s="3" t="inlineStr">
        <is>
          <t>bind</t>
        </is>
      </c>
      <c r="T1083" s="7" t="n">
        <v>9146.549999999999</v>
      </c>
      <c r="U1083" s="3" t="inlineStr">
        <is>
          <t>bound</t>
        </is>
      </c>
      <c r="V1083" s="3" t="inlineStr">
        <is>
          <t>Bound</t>
        </is>
      </c>
      <c r="W1083" s="3" t="inlineStr">
        <is>
          <t>CANON-202509-001079</t>
        </is>
      </c>
    </row>
    <row r="1084">
      <c r="A1084" s="8" t="n">
        <v>1080</v>
      </c>
      <c r="B1084" s="8" t="inlineStr">
        <is>
          <t>6d907cc1-73a9-5205-b1b0-fa2a8a9b5312</t>
        </is>
      </c>
      <c r="C1084" s="8" t="inlineStr">
        <is>
          <t>2025-09-22</t>
        </is>
      </c>
      <c r="D1084" s="8" t="inlineStr">
        <is>
          <t>2025-09</t>
        </is>
      </c>
      <c r="E1084" s="8" t="inlineStr">
        <is>
          <t>Fitzgerald Thistlewood</t>
        </is>
      </c>
      <c r="F1084" s="8" t="inlineStr">
        <is>
          <t>Software Architect</t>
        </is>
      </c>
      <c r="G1084" s="8" t="inlineStr">
        <is>
          <t>FL</t>
        </is>
      </c>
      <c r="H1084" s="8" t="n">
        <v>1980</v>
      </c>
      <c r="I1084" s="8" t="inlineStr">
        <is>
          <t>Jaguar</t>
        </is>
      </c>
      <c r="J1084" s="8" t="inlineStr">
        <is>
          <t>E-Type Series 1</t>
        </is>
      </c>
      <c r="K1084" s="8" t="inlineStr">
        <is>
          <t>classic_collector</t>
        </is>
      </c>
      <c r="L1084" s="8" t="inlineStr">
        <is>
          <t>07 Post-War Classic (1946-1972)</t>
        </is>
      </c>
      <c r="M1084" s="9" t="n">
        <v>365000</v>
      </c>
      <c r="N1084" s="8" t="inlineStr">
        <is>
          <t>clean</t>
        </is>
      </c>
      <c r="O1084" s="8" t="n">
        <v>0</v>
      </c>
      <c r="P1084" s="8" t="n">
        <v>0</v>
      </c>
      <c r="Q1084" s="8" t="n">
        <v>0</v>
      </c>
      <c r="R1084" s="8" t="inlineStr">
        <is>
          <t>No</t>
        </is>
      </c>
      <c r="S1084" s="8" t="inlineStr">
        <is>
          <t>bind</t>
        </is>
      </c>
      <c r="T1084" s="9" t="n">
        <v>4502.05</v>
      </c>
      <c r="U1084" s="8" t="inlineStr">
        <is>
          <t>bound</t>
        </is>
      </c>
      <c r="V1084" s="8" t="inlineStr">
        <is>
          <t>Bound</t>
        </is>
      </c>
      <c r="W1084" s="8" t="inlineStr">
        <is>
          <t>CANON-202509-001080</t>
        </is>
      </c>
    </row>
    <row r="1085">
      <c r="A1085" s="3" t="n">
        <v>1081</v>
      </c>
      <c r="B1085" s="3" t="inlineStr">
        <is>
          <t>4377b7a2-b7e3-585a-80dd-943f9b4ab42b</t>
        </is>
      </c>
      <c r="C1085" s="3" t="inlineStr">
        <is>
          <t>2025-09-06</t>
        </is>
      </c>
      <c r="D1085" s="3" t="inlineStr">
        <is>
          <t>2025-09</t>
        </is>
      </c>
      <c r="E1085" s="3" t="inlineStr">
        <is>
          <t>Noor Underwood</t>
        </is>
      </c>
      <c r="F1085" s="3" t="inlineStr">
        <is>
          <t>Anesthesiologist</t>
        </is>
      </c>
      <c r="G1085" s="3" t="inlineStr">
        <is>
          <t>NY</t>
        </is>
      </c>
      <c r="H1085" s="3" t="n">
        <v>1985</v>
      </c>
      <c r="I1085" s="3" t="inlineStr">
        <is>
          <t>Mercedes-Benz</t>
        </is>
      </c>
      <c r="J1085" s="3" t="inlineStr">
        <is>
          <t>280SL Pagoda</t>
        </is>
      </c>
      <c r="K1085" s="3" t="inlineStr">
        <is>
          <t>classic_collector</t>
        </is>
      </c>
      <c r="L1085" s="3" t="inlineStr">
        <is>
          <t>07 Post-War Classic (1946-1972)</t>
        </is>
      </c>
      <c r="M1085" s="7" t="n">
        <v>835000</v>
      </c>
      <c r="N1085" s="3" t="inlineStr">
        <is>
          <t>clean</t>
        </is>
      </c>
      <c r="O1085" s="3" t="n">
        <v>0</v>
      </c>
      <c r="P1085" s="3" t="n">
        <v>0</v>
      </c>
      <c r="Q1085" s="3" t="n">
        <v>0</v>
      </c>
      <c r="R1085" s="3" t="inlineStr">
        <is>
          <t>No</t>
        </is>
      </c>
      <c r="S1085" s="3" t="inlineStr">
        <is>
          <t>bind</t>
        </is>
      </c>
      <c r="T1085" s="7" t="n">
        <v>8316.74</v>
      </c>
      <c r="U1085" s="3" t="inlineStr">
        <is>
          <t>bound</t>
        </is>
      </c>
      <c r="V1085" s="3" t="inlineStr">
        <is>
          <t>Bound</t>
        </is>
      </c>
      <c r="W1085" s="3" t="inlineStr">
        <is>
          <t>CANON-202509-001081</t>
        </is>
      </c>
    </row>
    <row r="1086">
      <c r="A1086" s="8" t="n">
        <v>1082</v>
      </c>
      <c r="B1086" s="8" t="inlineStr">
        <is>
          <t>275dc641-6bed-536a-a13d-614db4ca264e</t>
        </is>
      </c>
      <c r="C1086" s="8" t="inlineStr">
        <is>
          <t>2025-09-09</t>
        </is>
      </c>
      <c r="D1086" s="8" t="inlineStr">
        <is>
          <t>2025-09</t>
        </is>
      </c>
      <c r="E1086" s="8" t="inlineStr">
        <is>
          <t>Ramona Blackwood</t>
        </is>
      </c>
      <c r="F1086" s="8" t="inlineStr">
        <is>
          <t>Orthopedic Surgeon</t>
        </is>
      </c>
      <c r="G1086" s="8" t="inlineStr">
        <is>
          <t>HI</t>
        </is>
      </c>
      <c r="H1086" s="8" t="n">
        <v>2009</v>
      </c>
      <c r="I1086" s="8" t="inlineStr">
        <is>
          <t>Lamborghini</t>
        </is>
      </c>
      <c r="J1086" s="8" t="inlineStr">
        <is>
          <t>Huracan EVO</t>
        </is>
      </c>
      <c r="K1086" s="8" t="inlineStr">
        <is>
          <t>exotic</t>
        </is>
      </c>
      <c r="L1086" s="8" t="inlineStr">
        <is>
          <t>03 Supercar</t>
        </is>
      </c>
      <c r="M1086" s="9" t="n">
        <v>850000</v>
      </c>
      <c r="N1086" s="8" t="inlineStr">
        <is>
          <t>clean</t>
        </is>
      </c>
      <c r="O1086" s="8" t="n">
        <v>0</v>
      </c>
      <c r="P1086" s="8" t="n">
        <v>0</v>
      </c>
      <c r="Q1086" s="8" t="n">
        <v>0</v>
      </c>
      <c r="R1086" s="8" t="inlineStr">
        <is>
          <t>No</t>
        </is>
      </c>
      <c r="S1086" s="8" t="inlineStr">
        <is>
          <t>bind</t>
        </is>
      </c>
      <c r="T1086" s="9" t="n">
        <v>18996.51</v>
      </c>
      <c r="U1086" s="8" t="inlineStr">
        <is>
          <t>bound</t>
        </is>
      </c>
      <c r="V1086" s="8" t="inlineStr">
        <is>
          <t>Bound</t>
        </is>
      </c>
      <c r="W1086" s="8" t="inlineStr">
        <is>
          <t>CANON-202509-001082</t>
        </is>
      </c>
    </row>
    <row r="1087">
      <c r="A1087" s="3" t="n">
        <v>1083</v>
      </c>
      <c r="B1087" s="3" t="inlineStr">
        <is>
          <t>e261bd10-7f36-5d58-93e3-a6f01ffe64d3</t>
        </is>
      </c>
      <c r="C1087" s="3" t="inlineStr">
        <is>
          <t>2025-09-19</t>
        </is>
      </c>
      <c r="D1087" s="3" t="inlineStr">
        <is>
          <t>2025-09</t>
        </is>
      </c>
      <c r="E1087" s="3" t="inlineStr">
        <is>
          <t>Callum Farkas</t>
        </is>
      </c>
      <c r="F1087" s="3" t="inlineStr">
        <is>
          <t>Founder / CEO</t>
        </is>
      </c>
      <c r="G1087" s="3" t="inlineStr">
        <is>
          <t>OK</t>
        </is>
      </c>
      <c r="H1087" s="3" t="n">
        <v>2010</v>
      </c>
      <c r="I1087" s="3" t="inlineStr">
        <is>
          <t>Aston Martin</t>
        </is>
      </c>
      <c r="J1087" s="3" t="inlineStr">
        <is>
          <t>DB12</t>
        </is>
      </c>
      <c r="K1087" s="3" t="inlineStr">
        <is>
          <t>production_luxury</t>
        </is>
      </c>
      <c r="L1087" s="3" t="inlineStr">
        <is>
          <t>01 Luxury Sedan/SUV</t>
        </is>
      </c>
      <c r="M1087" s="7" t="n">
        <v>405000</v>
      </c>
      <c r="N1087" s="3" t="inlineStr">
        <is>
          <t>clean</t>
        </is>
      </c>
      <c r="O1087" s="3" t="n">
        <v>0</v>
      </c>
      <c r="P1087" s="3" t="n">
        <v>0</v>
      </c>
      <c r="Q1087" s="3" t="n">
        <v>0</v>
      </c>
      <c r="R1087" s="3" t="inlineStr">
        <is>
          <t>No</t>
        </is>
      </c>
      <c r="S1087" s="3" t="inlineStr">
        <is>
          <t>bind</t>
        </is>
      </c>
      <c r="T1087" s="7" t="n">
        <v>6925.88</v>
      </c>
      <c r="U1087" s="3" t="inlineStr">
        <is>
          <t>bound</t>
        </is>
      </c>
      <c r="V1087" s="3" t="inlineStr">
        <is>
          <t>Bound</t>
        </is>
      </c>
      <c r="W1087" s="3" t="inlineStr">
        <is>
          <t>CANON-202509-001083</t>
        </is>
      </c>
    </row>
    <row r="1088">
      <c r="A1088" s="8" t="n">
        <v>1084</v>
      </c>
      <c r="B1088" s="8" t="inlineStr">
        <is>
          <t>ea7d4155-d897-5e8f-8ba7-a0264b3ac560</t>
        </is>
      </c>
      <c r="C1088" s="8" t="inlineStr">
        <is>
          <t>2025-09-11</t>
        </is>
      </c>
      <c r="D1088" s="8" t="inlineStr">
        <is>
          <t>2025-09</t>
        </is>
      </c>
      <c r="E1088" s="8" t="inlineStr">
        <is>
          <t>Saoirse Delacroix</t>
        </is>
      </c>
      <c r="F1088" s="8" t="inlineStr">
        <is>
          <t>Founder / CEO</t>
        </is>
      </c>
      <c r="G1088" s="8" t="inlineStr">
        <is>
          <t>CA</t>
        </is>
      </c>
      <c r="H1088" s="8" t="n">
        <v>1989</v>
      </c>
      <c r="I1088" s="8" t="inlineStr">
        <is>
          <t>Aston Martin</t>
        </is>
      </c>
      <c r="J1088" s="8" t="inlineStr">
        <is>
          <t>DB12</t>
        </is>
      </c>
      <c r="K1088" s="8" t="inlineStr">
        <is>
          <t>production_luxury</t>
        </is>
      </c>
      <c r="L1088" s="8" t="inlineStr">
        <is>
          <t>01 Luxury Sedan/SUV</t>
        </is>
      </c>
      <c r="M1088" s="9" t="n">
        <v>750000</v>
      </c>
      <c r="N1088" s="8" t="inlineStr">
        <is>
          <t>clean</t>
        </is>
      </c>
      <c r="O1088" s="8" t="n">
        <v>0</v>
      </c>
      <c r="P1088" s="8" t="n">
        <v>0</v>
      </c>
      <c r="Q1088" s="8" t="n">
        <v>0</v>
      </c>
      <c r="R1088" s="8" t="inlineStr">
        <is>
          <t>No</t>
        </is>
      </c>
      <c r="S1088" s="8" t="inlineStr">
        <is>
          <t>bind</t>
        </is>
      </c>
      <c r="T1088" s="9" t="n">
        <v>11909.58</v>
      </c>
      <c r="U1088" s="8" t="inlineStr">
        <is>
          <t>bound</t>
        </is>
      </c>
      <c r="V1088" s="8" t="inlineStr">
        <is>
          <t>Bound</t>
        </is>
      </c>
      <c r="W1088" s="8" t="inlineStr">
        <is>
          <t>CANON-202509-001084</t>
        </is>
      </c>
    </row>
    <row r="1089">
      <c r="A1089" s="3" t="n">
        <v>1085</v>
      </c>
      <c r="B1089" s="3" t="inlineStr">
        <is>
          <t>40e6ef1c-2882-565f-b8c7-1fab1ce83b0b</t>
        </is>
      </c>
      <c r="C1089" s="3" t="inlineStr">
        <is>
          <t>2025-09-03</t>
        </is>
      </c>
      <c r="D1089" s="3" t="inlineStr">
        <is>
          <t>2025-09</t>
        </is>
      </c>
      <c r="E1089" s="3" t="inlineStr">
        <is>
          <t>Lorenzo Delacroix</t>
        </is>
      </c>
      <c r="F1089" s="3" t="inlineStr">
        <is>
          <t>Retired Executive</t>
        </is>
      </c>
      <c r="G1089" s="3" t="inlineStr">
        <is>
          <t>FL</t>
        </is>
      </c>
      <c r="H1089" s="3" t="n">
        <v>1995</v>
      </c>
      <c r="I1089" s="3" t="inlineStr">
        <is>
          <t>Porsche</t>
        </is>
      </c>
      <c r="J1089" s="3" t="inlineStr">
        <is>
          <t>911 Turbo S</t>
        </is>
      </c>
      <c r="K1089" s="3" t="inlineStr">
        <is>
          <t>production_luxury</t>
        </is>
      </c>
      <c r="L1089" s="3" t="inlineStr">
        <is>
          <t>01 Luxury Sedan/SUV</t>
        </is>
      </c>
      <c r="M1089" s="7" t="n">
        <v>745000</v>
      </c>
      <c r="N1089" s="3" t="inlineStr">
        <is>
          <t>clean</t>
        </is>
      </c>
      <c r="O1089" s="3" t="n">
        <v>0</v>
      </c>
      <c r="P1089" s="3" t="n">
        <v>0</v>
      </c>
      <c r="Q1089" s="3" t="n">
        <v>0</v>
      </c>
      <c r="R1089" s="3" t="inlineStr">
        <is>
          <t>No</t>
        </is>
      </c>
      <c r="S1089" s="3" t="inlineStr">
        <is>
          <t>bind</t>
        </is>
      </c>
      <c r="T1089" s="7" t="n">
        <v>12443.6</v>
      </c>
      <c r="U1089" s="3" t="inlineStr">
        <is>
          <t>bound</t>
        </is>
      </c>
      <c r="V1089" s="3" t="inlineStr">
        <is>
          <t>Bound</t>
        </is>
      </c>
      <c r="W1089" s="3" t="inlineStr">
        <is>
          <t>CANON-202509-001085</t>
        </is>
      </c>
    </row>
    <row r="1090">
      <c r="A1090" s="8" t="n">
        <v>1086</v>
      </c>
      <c r="B1090" s="8" t="inlineStr">
        <is>
          <t>67714bc5-f226-5757-b00d-e4555d60f7d1</t>
        </is>
      </c>
      <c r="C1090" s="8" t="inlineStr">
        <is>
          <t>2025-09-20</t>
        </is>
      </c>
      <c r="D1090" s="8" t="inlineStr">
        <is>
          <t>2025-09</t>
        </is>
      </c>
      <c r="E1090" s="8" t="inlineStr">
        <is>
          <t>Horace Blackwood</t>
        </is>
      </c>
      <c r="F1090" s="8" t="inlineStr">
        <is>
          <t>Retired Executive</t>
        </is>
      </c>
      <c r="G1090" s="8" t="inlineStr">
        <is>
          <t>NY</t>
        </is>
      </c>
      <c r="H1090" s="8" t="n">
        <v>1955</v>
      </c>
      <c r="I1090" s="8" t="inlineStr">
        <is>
          <t>Bentley</t>
        </is>
      </c>
      <c r="J1090" s="8" t="inlineStr">
        <is>
          <t>Continental GT</t>
        </is>
      </c>
      <c r="K1090" s="8" t="inlineStr">
        <is>
          <t>production_luxury</t>
        </is>
      </c>
      <c r="L1090" s="8" t="inlineStr">
        <is>
          <t>01 Luxury Sedan/SUV</t>
        </is>
      </c>
      <c r="M1090" s="9" t="n">
        <v>360000</v>
      </c>
      <c r="N1090" s="8" t="inlineStr">
        <is>
          <t>three_plus_fault</t>
        </is>
      </c>
      <c r="O1090" s="8" t="n">
        <v>4</v>
      </c>
      <c r="P1090" s="8" t="n">
        <v>4</v>
      </c>
      <c r="Q1090" s="8" t="n">
        <v>0</v>
      </c>
      <c r="R1090" s="8" t="inlineStr">
        <is>
          <t>No</t>
        </is>
      </c>
      <c r="S1090" s="8" t="inlineStr">
        <is>
          <t>decline</t>
        </is>
      </c>
      <c r="T1090" s="9" t="n">
        <v>6254.05</v>
      </c>
      <c r="U1090" s="8" t="inlineStr">
        <is>
          <t>indicative</t>
        </is>
      </c>
      <c r="V1090" s="8" t="inlineStr">
        <is>
          <t>Not Bound</t>
        </is>
      </c>
      <c r="W1090" s="8" t="inlineStr"/>
    </row>
    <row r="1091">
      <c r="A1091" s="3" t="n">
        <v>1087</v>
      </c>
      <c r="B1091" s="3" t="inlineStr">
        <is>
          <t>a6eee11f-07d8-5a61-903f-6f626b44d4ac</t>
        </is>
      </c>
      <c r="C1091" s="3" t="inlineStr">
        <is>
          <t>2025-09-23</t>
        </is>
      </c>
      <c r="D1091" s="3" t="inlineStr">
        <is>
          <t>2025-09</t>
        </is>
      </c>
      <c r="E1091" s="3" t="inlineStr">
        <is>
          <t>Wilhelmina Okonkwo</t>
        </is>
      </c>
      <c r="F1091" s="3" t="inlineStr">
        <is>
          <t>Founder / CEO</t>
        </is>
      </c>
      <c r="G1091" s="3" t="inlineStr">
        <is>
          <t>GA</t>
        </is>
      </c>
      <c r="H1091" s="3" t="n">
        <v>1957</v>
      </c>
      <c r="I1091" s="3" t="inlineStr">
        <is>
          <t>Aston Martin</t>
        </is>
      </c>
      <c r="J1091" s="3" t="inlineStr">
        <is>
          <t>DB12</t>
        </is>
      </c>
      <c r="K1091" s="3" t="inlineStr">
        <is>
          <t>production_luxury</t>
        </is>
      </c>
      <c r="L1091" s="3" t="inlineStr">
        <is>
          <t>01 Luxury Sedan/SUV</t>
        </is>
      </c>
      <c r="M1091" s="7" t="n">
        <v>695000</v>
      </c>
      <c r="N1091" s="3" t="inlineStr">
        <is>
          <t>clean</t>
        </is>
      </c>
      <c r="O1091" s="3" t="n">
        <v>0</v>
      </c>
      <c r="P1091" s="3" t="n">
        <v>0</v>
      </c>
      <c r="Q1091" s="3" t="n">
        <v>0</v>
      </c>
      <c r="R1091" s="3" t="inlineStr">
        <is>
          <t>No</t>
        </is>
      </c>
      <c r="S1091" s="3" t="inlineStr">
        <is>
          <t>bind</t>
        </is>
      </c>
      <c r="T1091" s="7" t="n">
        <v>9155.969999999999</v>
      </c>
      <c r="U1091" s="3" t="inlineStr">
        <is>
          <t>bound</t>
        </is>
      </c>
      <c r="V1091" s="3" t="inlineStr">
        <is>
          <t>Bound</t>
        </is>
      </c>
      <c r="W1091" s="3" t="inlineStr">
        <is>
          <t>CANON-202509-001087</t>
        </is>
      </c>
    </row>
    <row r="1092">
      <c r="A1092" s="8" t="n">
        <v>1088</v>
      </c>
      <c r="B1092" s="8" t="inlineStr">
        <is>
          <t>d84374f2-f76a-576d-b767-77779d643e31</t>
        </is>
      </c>
      <c r="C1092" s="8" t="inlineStr">
        <is>
          <t>2025-09-19</t>
        </is>
      </c>
      <c r="D1092" s="8" t="inlineStr">
        <is>
          <t>2025-09</t>
        </is>
      </c>
      <c r="E1092" s="8" t="inlineStr">
        <is>
          <t>Ramona Montoya</t>
        </is>
      </c>
      <c r="F1092" s="8" t="inlineStr">
        <is>
          <t>Founder / CEO</t>
        </is>
      </c>
      <c r="G1092" s="8" t="inlineStr">
        <is>
          <t>AL</t>
        </is>
      </c>
      <c r="H1092" s="8" t="n">
        <v>2011</v>
      </c>
      <c r="I1092" s="8" t="inlineStr">
        <is>
          <t>Ferrari</t>
        </is>
      </c>
      <c r="J1092" s="8" t="inlineStr">
        <is>
          <t>SF90 Stradale</t>
        </is>
      </c>
      <c r="K1092" s="8" t="inlineStr">
        <is>
          <t>exotic</t>
        </is>
      </c>
      <c r="L1092" s="8" t="inlineStr">
        <is>
          <t>03 Supercar</t>
        </is>
      </c>
      <c r="M1092" s="9" t="n">
        <v>1950000</v>
      </c>
      <c r="N1092" s="8" t="inlineStr">
        <is>
          <t>clean</t>
        </is>
      </c>
      <c r="O1092" s="8" t="n">
        <v>0</v>
      </c>
      <c r="P1092" s="8" t="n">
        <v>0</v>
      </c>
      <c r="Q1092" s="8" t="n">
        <v>0</v>
      </c>
      <c r="R1092" s="8" t="inlineStr">
        <is>
          <t>No</t>
        </is>
      </c>
      <c r="S1092" s="8" t="inlineStr">
        <is>
          <t>bind</t>
        </is>
      </c>
      <c r="T1092" s="9" t="n">
        <v>35852.24</v>
      </c>
      <c r="U1092" s="8" t="inlineStr">
        <is>
          <t>bound</t>
        </is>
      </c>
      <c r="V1092" s="8" t="inlineStr">
        <is>
          <t>Bound</t>
        </is>
      </c>
      <c r="W1092" s="8" t="inlineStr">
        <is>
          <t>CANON-202509-001088</t>
        </is>
      </c>
    </row>
    <row r="1093">
      <c r="A1093" s="3" t="n">
        <v>1089</v>
      </c>
      <c r="B1093" s="3" t="inlineStr">
        <is>
          <t>1fbf4f43-df7a-57ae-99a7-7ffcce65846f</t>
        </is>
      </c>
      <c r="C1093" s="3" t="inlineStr">
        <is>
          <t>2025-09-13</t>
        </is>
      </c>
      <c r="D1093" s="3" t="inlineStr">
        <is>
          <t>2025-09</t>
        </is>
      </c>
      <c r="E1093" s="3" t="inlineStr">
        <is>
          <t>Ingrid Ashcombe</t>
        </is>
      </c>
      <c r="F1093" s="3" t="inlineStr">
        <is>
          <t>Founder / CEO</t>
        </is>
      </c>
      <c r="G1093" s="3" t="inlineStr">
        <is>
          <t>NJ</t>
        </is>
      </c>
      <c r="H1093" s="3" t="n">
        <v>1985</v>
      </c>
      <c r="I1093" s="3" t="inlineStr">
        <is>
          <t>Ferrari</t>
        </is>
      </c>
      <c r="J1093" s="3" t="inlineStr">
        <is>
          <t>275 GTB/4</t>
        </is>
      </c>
      <c r="K1093" s="3" t="inlineStr">
        <is>
          <t>classic_collector</t>
        </is>
      </c>
      <c r="L1093" s="3" t="inlineStr">
        <is>
          <t>07 Post-War Classic (1946-1972)</t>
        </is>
      </c>
      <c r="M1093" s="7" t="n">
        <v>275000</v>
      </c>
      <c r="N1093" s="3" t="inlineStr">
        <is>
          <t>three_plus_fault</t>
        </is>
      </c>
      <c r="O1093" s="3" t="n">
        <v>3</v>
      </c>
      <c r="P1093" s="3" t="n">
        <v>3</v>
      </c>
      <c r="Q1093" s="3" t="n">
        <v>0</v>
      </c>
      <c r="R1093" s="3" t="inlineStr">
        <is>
          <t>No</t>
        </is>
      </c>
      <c r="S1093" s="3" t="inlineStr">
        <is>
          <t>decline</t>
        </is>
      </c>
      <c r="T1093" s="7" t="n">
        <v>2173.72</v>
      </c>
      <c r="U1093" s="3" t="inlineStr">
        <is>
          <t>indicative</t>
        </is>
      </c>
      <c r="V1093" s="3" t="inlineStr">
        <is>
          <t>Not Bound</t>
        </is>
      </c>
      <c r="W1093" s="3" t="inlineStr"/>
    </row>
    <row r="1094">
      <c r="A1094" s="8" t="n">
        <v>1090</v>
      </c>
      <c r="B1094" s="8" t="inlineStr">
        <is>
          <t>7bc80f7c-bf0b-5eea-bb29-b431002988d9</t>
        </is>
      </c>
      <c r="C1094" s="8" t="inlineStr">
        <is>
          <t>2025-09-05</t>
        </is>
      </c>
      <c r="D1094" s="8" t="inlineStr">
        <is>
          <t>2025-09</t>
        </is>
      </c>
      <c r="E1094" s="8" t="inlineStr">
        <is>
          <t>Ramona Ashcombe</t>
        </is>
      </c>
      <c r="F1094" s="8" t="inlineStr">
        <is>
          <t>Orthopedic Surgeon</t>
        </is>
      </c>
      <c r="G1094" s="8" t="inlineStr">
        <is>
          <t>LA</t>
        </is>
      </c>
      <c r="H1094" s="8" t="n">
        <v>2007</v>
      </c>
      <c r="I1094" s="8" t="inlineStr">
        <is>
          <t>Bentley</t>
        </is>
      </c>
      <c r="J1094" s="8" t="inlineStr">
        <is>
          <t>Continental GT</t>
        </is>
      </c>
      <c r="K1094" s="8" t="inlineStr">
        <is>
          <t>production_luxury</t>
        </is>
      </c>
      <c r="L1094" s="8" t="inlineStr">
        <is>
          <t>01 Luxury Sedan/SUV</t>
        </is>
      </c>
      <c r="M1094" s="9" t="n">
        <v>635000</v>
      </c>
      <c r="N1094" s="8" t="inlineStr">
        <is>
          <t>clean</t>
        </is>
      </c>
      <c r="O1094" s="8" t="n">
        <v>0</v>
      </c>
      <c r="P1094" s="8" t="n">
        <v>0</v>
      </c>
      <c r="Q1094" s="8" t="n">
        <v>0</v>
      </c>
      <c r="R1094" s="8" t="inlineStr">
        <is>
          <t>No</t>
        </is>
      </c>
      <c r="S1094" s="8" t="inlineStr">
        <is>
          <t>bind</t>
        </is>
      </c>
      <c r="T1094" s="9" t="n">
        <v>9037.75</v>
      </c>
      <c r="U1094" s="8" t="inlineStr">
        <is>
          <t>bound</t>
        </is>
      </c>
      <c r="V1094" s="8" t="inlineStr">
        <is>
          <t>Bound</t>
        </is>
      </c>
      <c r="W1094" s="8" t="inlineStr">
        <is>
          <t>CANON-202509-001090</t>
        </is>
      </c>
    </row>
    <row r="1095">
      <c r="A1095" s="3" t="n">
        <v>1091</v>
      </c>
      <c r="B1095" s="3" t="inlineStr">
        <is>
          <t>d52d744b-d7e7-5ca8-8c05-166089a2112a</t>
        </is>
      </c>
      <c r="C1095" s="3" t="inlineStr">
        <is>
          <t>2025-09-05</t>
        </is>
      </c>
      <c r="D1095" s="3" t="inlineStr">
        <is>
          <t>2025-09</t>
        </is>
      </c>
      <c r="E1095" s="3" t="inlineStr">
        <is>
          <t>Ingrid Harrington</t>
        </is>
      </c>
      <c r="F1095" s="3" t="inlineStr">
        <is>
          <t>Cardiologist</t>
        </is>
      </c>
      <c r="G1095" s="3" t="inlineStr">
        <is>
          <t>VA</t>
        </is>
      </c>
      <c r="H1095" s="3" t="n">
        <v>1972</v>
      </c>
      <c r="I1095" s="3" t="inlineStr">
        <is>
          <t>Maserati</t>
        </is>
      </c>
      <c r="J1095" s="3" t="inlineStr">
        <is>
          <t>GranTurismo</t>
        </is>
      </c>
      <c r="K1095" s="3" t="inlineStr">
        <is>
          <t>production_luxury</t>
        </is>
      </c>
      <c r="L1095" s="3" t="inlineStr">
        <is>
          <t>01 Luxury Sedan/SUV</t>
        </is>
      </c>
      <c r="M1095" s="7" t="n">
        <v>480000</v>
      </c>
      <c r="N1095" s="3" t="inlineStr">
        <is>
          <t>clean</t>
        </is>
      </c>
      <c r="O1095" s="3" t="n">
        <v>0</v>
      </c>
      <c r="P1095" s="3" t="n">
        <v>0</v>
      </c>
      <c r="Q1095" s="3" t="n">
        <v>0</v>
      </c>
      <c r="R1095" s="3" t="inlineStr">
        <is>
          <t>No</t>
        </is>
      </c>
      <c r="S1095" s="3" t="inlineStr">
        <is>
          <t>bind</t>
        </is>
      </c>
      <c r="T1095" s="7" t="n">
        <v>7100.96</v>
      </c>
      <c r="U1095" s="3" t="inlineStr">
        <is>
          <t>bound</t>
        </is>
      </c>
      <c r="V1095" s="3" t="inlineStr">
        <is>
          <t>Bound</t>
        </is>
      </c>
      <c r="W1095" s="3" t="inlineStr">
        <is>
          <t>CANON-202509-001091</t>
        </is>
      </c>
    </row>
    <row r="1096">
      <c r="A1096" s="8" t="n">
        <v>1092</v>
      </c>
      <c r="B1096" s="8" t="inlineStr">
        <is>
          <t>7dd3f413-99e2-5679-a932-25a930030572</t>
        </is>
      </c>
      <c r="C1096" s="8" t="inlineStr">
        <is>
          <t>2025-10-17</t>
        </is>
      </c>
      <c r="D1096" s="8" t="inlineStr">
        <is>
          <t>2025-10</t>
        </is>
      </c>
      <c r="E1096" s="8" t="inlineStr">
        <is>
          <t>Lorenzo Thistlewood</t>
        </is>
      </c>
      <c r="F1096" s="8" t="inlineStr">
        <is>
          <t>Law Firm Partner</t>
        </is>
      </c>
      <c r="G1096" s="8" t="inlineStr">
        <is>
          <t>MA</t>
        </is>
      </c>
      <c r="H1096" s="8" t="n">
        <v>1956</v>
      </c>
      <c r="I1096" s="8" t="inlineStr">
        <is>
          <t>Icon</t>
        </is>
      </c>
      <c r="J1096" s="8" t="inlineStr">
        <is>
          <t>Derelict</t>
        </is>
      </c>
      <c r="K1096" s="8" t="inlineStr">
        <is>
          <t>restomod_coachbuilt</t>
        </is>
      </c>
      <c r="L1096" s="8" t="inlineStr">
        <is>
          <t>11 Restomod/Coachbuilt</t>
        </is>
      </c>
      <c r="M1096" s="9" t="n">
        <v>355000</v>
      </c>
      <c r="N1096" s="8" t="inlineStr">
        <is>
          <t>clean</t>
        </is>
      </c>
      <c r="O1096" s="8" t="n">
        <v>0</v>
      </c>
      <c r="P1096" s="8" t="n">
        <v>0</v>
      </c>
      <c r="Q1096" s="8" t="n">
        <v>0</v>
      </c>
      <c r="R1096" s="8" t="inlineStr">
        <is>
          <t>No</t>
        </is>
      </c>
      <c r="S1096" s="8" t="inlineStr">
        <is>
          <t>bind</t>
        </is>
      </c>
      <c r="T1096" s="9" t="n">
        <v>7140.25</v>
      </c>
      <c r="U1096" s="8" t="inlineStr">
        <is>
          <t>bound</t>
        </is>
      </c>
      <c r="V1096" s="8" t="inlineStr">
        <is>
          <t>Bound</t>
        </is>
      </c>
      <c r="W1096" s="8" t="inlineStr">
        <is>
          <t>CANON-202510-001092</t>
        </is>
      </c>
    </row>
    <row r="1097">
      <c r="A1097" s="3" t="n">
        <v>1093</v>
      </c>
      <c r="B1097" s="3" t="inlineStr">
        <is>
          <t>148f9cd9-6c35-5d83-8997-bdcb757bb196</t>
        </is>
      </c>
      <c r="C1097" s="3" t="inlineStr">
        <is>
          <t>2025-10-27</t>
        </is>
      </c>
      <c r="D1097" s="3" t="inlineStr">
        <is>
          <t>2025-10</t>
        </is>
      </c>
      <c r="E1097" s="3" t="inlineStr">
        <is>
          <t>Beatrix Castellanos</t>
        </is>
      </c>
      <c r="F1097" s="3" t="inlineStr">
        <is>
          <t>Founder / CEO</t>
        </is>
      </c>
      <c r="G1097" s="3" t="inlineStr">
        <is>
          <t>AK</t>
        </is>
      </c>
      <c r="H1097" s="3" t="n">
        <v>1975</v>
      </c>
      <c r="I1097" s="3" t="inlineStr">
        <is>
          <t>Porsche</t>
        </is>
      </c>
      <c r="J1097" s="3" t="inlineStr">
        <is>
          <t>911 Turbo S</t>
        </is>
      </c>
      <c r="K1097" s="3" t="inlineStr">
        <is>
          <t>production_luxury</t>
        </is>
      </c>
      <c r="L1097" s="3" t="inlineStr">
        <is>
          <t>01 Luxury Sedan/SUV</t>
        </is>
      </c>
      <c r="M1097" s="7" t="n">
        <v>465000</v>
      </c>
      <c r="N1097" s="3" t="inlineStr">
        <is>
          <t>clean</t>
        </is>
      </c>
      <c r="O1097" s="3" t="n">
        <v>0</v>
      </c>
      <c r="P1097" s="3" t="n">
        <v>0</v>
      </c>
      <c r="Q1097" s="3" t="n">
        <v>0</v>
      </c>
      <c r="R1097" s="3" t="inlineStr">
        <is>
          <t>No</t>
        </is>
      </c>
      <c r="S1097" s="3" t="inlineStr">
        <is>
          <t>bind</t>
        </is>
      </c>
      <c r="T1097" s="7" t="n">
        <v>7269.63</v>
      </c>
      <c r="U1097" s="3" t="inlineStr">
        <is>
          <t>bound</t>
        </is>
      </c>
      <c r="V1097" s="3" t="inlineStr">
        <is>
          <t>Bound</t>
        </is>
      </c>
      <c r="W1097" s="3" t="inlineStr">
        <is>
          <t>CANON-202510-001093</t>
        </is>
      </c>
    </row>
    <row r="1098">
      <c r="A1098" s="8" t="n">
        <v>1094</v>
      </c>
      <c r="B1098" s="8" t="inlineStr">
        <is>
          <t>7961a3b1-629d-5987-b572-5abe238430b7</t>
        </is>
      </c>
      <c r="C1098" s="8" t="inlineStr">
        <is>
          <t>2025-10-21</t>
        </is>
      </c>
      <c r="D1098" s="8" t="inlineStr">
        <is>
          <t>2025-10</t>
        </is>
      </c>
      <c r="E1098" s="8" t="inlineStr">
        <is>
          <t>Ramona Larsson</t>
        </is>
      </c>
      <c r="F1098" s="8" t="inlineStr">
        <is>
          <t>Founder / CEO</t>
        </is>
      </c>
      <c r="G1098" s="8" t="inlineStr">
        <is>
          <t>AL</t>
        </is>
      </c>
      <c r="H1098" s="8" t="n">
        <v>1984</v>
      </c>
      <c r="I1098" s="8" t="inlineStr">
        <is>
          <t>Aston Martin</t>
        </is>
      </c>
      <c r="J1098" s="8" t="inlineStr">
        <is>
          <t>DB5</t>
        </is>
      </c>
      <c r="K1098" s="8" t="inlineStr">
        <is>
          <t>classic_collector</t>
        </is>
      </c>
      <c r="L1098" s="8" t="inlineStr">
        <is>
          <t>07 Post-War Classic (1946-1972)</t>
        </is>
      </c>
      <c r="M1098" s="9" t="n">
        <v>255000</v>
      </c>
      <c r="N1098" s="8" t="inlineStr">
        <is>
          <t>three_plus_fault</t>
        </is>
      </c>
      <c r="O1098" s="8" t="n">
        <v>3</v>
      </c>
      <c r="P1098" s="8" t="n">
        <v>3</v>
      </c>
      <c r="Q1098" s="8" t="n">
        <v>0</v>
      </c>
      <c r="R1098" s="8" t="inlineStr">
        <is>
          <t>No</t>
        </is>
      </c>
      <c r="S1098" s="8" t="inlineStr">
        <is>
          <t>decline</t>
        </is>
      </c>
      <c r="T1098" s="9" t="n">
        <v>2842.35</v>
      </c>
      <c r="U1098" s="8" t="inlineStr">
        <is>
          <t>indicative</t>
        </is>
      </c>
      <c r="V1098" s="8" t="inlineStr">
        <is>
          <t>Not Bound</t>
        </is>
      </c>
      <c r="W1098" s="8" t="inlineStr"/>
    </row>
    <row r="1099">
      <c r="A1099" s="3" t="n">
        <v>1095</v>
      </c>
      <c r="B1099" s="3" t="inlineStr">
        <is>
          <t>613f3f98-96ad-5226-95d0-0371e3b6d18f</t>
        </is>
      </c>
      <c r="C1099" s="3" t="inlineStr">
        <is>
          <t>2025-10-02</t>
        </is>
      </c>
      <c r="D1099" s="3" t="inlineStr">
        <is>
          <t>2025-10</t>
        </is>
      </c>
      <c r="E1099" s="3" t="inlineStr">
        <is>
          <t>Wilhelmina Harrington</t>
        </is>
      </c>
      <c r="F1099" s="3" t="inlineStr">
        <is>
          <t>Software Architect</t>
        </is>
      </c>
      <c r="G1099" s="3" t="inlineStr">
        <is>
          <t>CO</t>
        </is>
      </c>
      <c r="H1099" s="3" t="n">
        <v>1993</v>
      </c>
      <c r="I1099" s="3" t="inlineStr">
        <is>
          <t>Bentley</t>
        </is>
      </c>
      <c r="J1099" s="3" t="inlineStr">
        <is>
          <t>Continental GT</t>
        </is>
      </c>
      <c r="K1099" s="3" t="inlineStr">
        <is>
          <t>production_luxury</t>
        </is>
      </c>
      <c r="L1099" s="3" t="inlineStr">
        <is>
          <t>01 Luxury Sedan/SUV</t>
        </is>
      </c>
      <c r="M1099" s="7" t="n">
        <v>720000</v>
      </c>
      <c r="N1099" s="3" t="inlineStr">
        <is>
          <t>clean</t>
        </is>
      </c>
      <c r="O1099" s="3" t="n">
        <v>0</v>
      </c>
      <c r="P1099" s="3" t="n">
        <v>0</v>
      </c>
      <c r="Q1099" s="3" t="n">
        <v>0</v>
      </c>
      <c r="R1099" s="3" t="inlineStr">
        <is>
          <t>No</t>
        </is>
      </c>
      <c r="S1099" s="3" t="inlineStr">
        <is>
          <t>bind</t>
        </is>
      </c>
      <c r="T1099" s="7" t="n">
        <v>9413.07</v>
      </c>
      <c r="U1099" s="3" t="inlineStr">
        <is>
          <t>bound</t>
        </is>
      </c>
      <c r="V1099" s="3" t="inlineStr">
        <is>
          <t>Bound</t>
        </is>
      </c>
      <c r="W1099" s="3" t="inlineStr">
        <is>
          <t>CANON-202510-001095</t>
        </is>
      </c>
    </row>
    <row r="1100">
      <c r="A1100" s="8" t="n">
        <v>1096</v>
      </c>
      <c r="B1100" s="8" t="inlineStr">
        <is>
          <t>b6ad6e2f-2eb9-5dfd-85c8-e3ad4462fb0f</t>
        </is>
      </c>
      <c r="C1100" s="8" t="inlineStr">
        <is>
          <t>2025-10-02</t>
        </is>
      </c>
      <c r="D1100" s="8" t="inlineStr">
        <is>
          <t>2025-10</t>
        </is>
      </c>
      <c r="E1100" s="8" t="inlineStr">
        <is>
          <t>Saoirse Rourke</t>
        </is>
      </c>
      <c r="F1100" s="8" t="inlineStr">
        <is>
          <t>Retired Executive</t>
        </is>
      </c>
      <c r="G1100" s="8" t="inlineStr">
        <is>
          <t>KY</t>
        </is>
      </c>
      <c r="H1100" s="8" t="n">
        <v>1979</v>
      </c>
      <c r="I1100" s="8" t="inlineStr">
        <is>
          <t>BMW</t>
        </is>
      </c>
      <c r="J1100" s="8" t="inlineStr">
        <is>
          <t>M8 Competition</t>
        </is>
      </c>
      <c r="K1100" s="8" t="inlineStr">
        <is>
          <t>production_luxury</t>
        </is>
      </c>
      <c r="L1100" s="8" t="inlineStr">
        <is>
          <t>01 Luxury Sedan/SUV</t>
        </is>
      </c>
      <c r="M1100" s="9" t="n">
        <v>325000</v>
      </c>
      <c r="N1100" s="8" t="inlineStr">
        <is>
          <t>clean</t>
        </is>
      </c>
      <c r="O1100" s="8" t="n">
        <v>0</v>
      </c>
      <c r="P1100" s="8" t="n">
        <v>0</v>
      </c>
      <c r="Q1100" s="8" t="n">
        <v>0</v>
      </c>
      <c r="R1100" s="8" t="inlineStr">
        <is>
          <t>No</t>
        </is>
      </c>
      <c r="S1100" s="8" t="inlineStr">
        <is>
          <t>bind</t>
        </is>
      </c>
      <c r="T1100" s="9" t="n">
        <v>5972.31</v>
      </c>
      <c r="U1100" s="8" t="inlineStr">
        <is>
          <t>bound</t>
        </is>
      </c>
      <c r="V1100" s="8" t="inlineStr">
        <is>
          <t>Bound</t>
        </is>
      </c>
      <c r="W1100" s="8" t="inlineStr">
        <is>
          <t>CANON-202510-001096</t>
        </is>
      </c>
    </row>
    <row r="1101">
      <c r="A1101" s="3" t="n">
        <v>1097</v>
      </c>
      <c r="B1101" s="3" t="inlineStr">
        <is>
          <t>ba2ee51d-abab-5dc2-b7c1-0b2cbe28525c</t>
        </is>
      </c>
      <c r="C1101" s="3" t="inlineStr">
        <is>
          <t>2025-10-27</t>
        </is>
      </c>
      <c r="D1101" s="3" t="inlineStr">
        <is>
          <t>2025-10</t>
        </is>
      </c>
      <c r="E1101" s="3" t="inlineStr">
        <is>
          <t>Cassius Bellandi</t>
        </is>
      </c>
      <c r="F1101" s="3" t="inlineStr">
        <is>
          <t>Cardiologist</t>
        </is>
      </c>
      <c r="G1101" s="3" t="inlineStr">
        <is>
          <t>CO</t>
        </is>
      </c>
      <c r="H1101" s="3" t="n">
        <v>1975</v>
      </c>
      <c r="I1101" s="3" t="inlineStr">
        <is>
          <t>Maserati</t>
        </is>
      </c>
      <c r="J1101" s="3" t="inlineStr">
        <is>
          <t>GranTurismo</t>
        </is>
      </c>
      <c r="K1101" s="3" t="inlineStr">
        <is>
          <t>production_luxury</t>
        </is>
      </c>
      <c r="L1101" s="3" t="inlineStr">
        <is>
          <t>01 Luxury Sedan/SUV</t>
        </is>
      </c>
      <c r="M1101" s="7" t="n">
        <v>1140000</v>
      </c>
      <c r="N1101" s="3" t="inlineStr">
        <is>
          <t>clean</t>
        </is>
      </c>
      <c r="O1101" s="3" t="n">
        <v>0</v>
      </c>
      <c r="P1101" s="3" t="n">
        <v>0</v>
      </c>
      <c r="Q1101" s="3" t="n">
        <v>0</v>
      </c>
      <c r="R1101" s="3" t="inlineStr">
        <is>
          <t>No</t>
        </is>
      </c>
      <c r="S1101" s="3" t="inlineStr">
        <is>
          <t>bind</t>
        </is>
      </c>
      <c r="T1101" s="7" t="n">
        <v>12611.1</v>
      </c>
      <c r="U1101" s="3" t="inlineStr">
        <is>
          <t>bound</t>
        </is>
      </c>
      <c r="V1101" s="3" t="inlineStr">
        <is>
          <t>Bound</t>
        </is>
      </c>
      <c r="W1101" s="3" t="inlineStr">
        <is>
          <t>CANON-202510-001097</t>
        </is>
      </c>
    </row>
    <row r="1102">
      <c r="A1102" s="8" t="n">
        <v>1098</v>
      </c>
      <c r="B1102" s="8" t="inlineStr">
        <is>
          <t>3f16059d-d3e9-57cf-82ab-ae29900c2e99</t>
        </is>
      </c>
      <c r="C1102" s="8" t="inlineStr">
        <is>
          <t>2025-10-09</t>
        </is>
      </c>
      <c r="D1102" s="8" t="inlineStr">
        <is>
          <t>2025-10</t>
        </is>
      </c>
      <c r="E1102" s="8" t="inlineStr">
        <is>
          <t>Horace Kingsford</t>
        </is>
      </c>
      <c r="F1102" s="8" t="inlineStr">
        <is>
          <t>Portfolio Manager</t>
        </is>
      </c>
      <c r="G1102" s="8" t="inlineStr">
        <is>
          <t>MA</t>
        </is>
      </c>
      <c r="H1102" s="8" t="n">
        <v>2013</v>
      </c>
      <c r="I1102" s="8" t="inlineStr">
        <is>
          <t>Bentley</t>
        </is>
      </c>
      <c r="J1102" s="8" t="inlineStr">
        <is>
          <t>Continental GT</t>
        </is>
      </c>
      <c r="K1102" s="8" t="inlineStr">
        <is>
          <t>production_luxury</t>
        </is>
      </c>
      <c r="L1102" s="8" t="inlineStr">
        <is>
          <t>01 Luxury Sedan/SUV</t>
        </is>
      </c>
      <c r="M1102" s="9" t="n">
        <v>195000</v>
      </c>
      <c r="N1102" s="8" t="inlineStr">
        <is>
          <t>three_plus_fault</t>
        </is>
      </c>
      <c r="O1102" s="8" t="n">
        <v>3</v>
      </c>
      <c r="P1102" s="8" t="n">
        <v>3</v>
      </c>
      <c r="Q1102" s="8" t="n">
        <v>0</v>
      </c>
      <c r="R1102" s="8" t="inlineStr">
        <is>
          <t>No</t>
        </is>
      </c>
      <c r="S1102" s="8" t="inlineStr">
        <is>
          <t>decline</t>
        </is>
      </c>
      <c r="T1102" s="9" t="n">
        <v>4100.39</v>
      </c>
      <c r="U1102" s="8" t="inlineStr">
        <is>
          <t>indicative</t>
        </is>
      </c>
      <c r="V1102" s="8" t="inlineStr">
        <is>
          <t>Not Bound</t>
        </is>
      </c>
      <c r="W1102" s="8" t="inlineStr"/>
    </row>
    <row r="1103">
      <c r="A1103" s="3" t="n">
        <v>1099</v>
      </c>
      <c r="B1103" s="3" t="inlineStr">
        <is>
          <t>717bf145-1bd9-5efe-8454-cfc796d1c1ff</t>
        </is>
      </c>
      <c r="C1103" s="3" t="inlineStr">
        <is>
          <t>2025-10-09</t>
        </is>
      </c>
      <c r="D1103" s="3" t="inlineStr">
        <is>
          <t>2025-10</t>
        </is>
      </c>
      <c r="E1103" s="3" t="inlineStr">
        <is>
          <t>Emiliano Kingsford</t>
        </is>
      </c>
      <c r="F1103" s="3" t="inlineStr">
        <is>
          <t>Retired Executive</t>
        </is>
      </c>
      <c r="G1103" s="3" t="inlineStr">
        <is>
          <t>IN</t>
        </is>
      </c>
      <c r="H1103" s="3" t="n">
        <v>1958</v>
      </c>
      <c r="I1103" s="3" t="inlineStr">
        <is>
          <t>Ferrari</t>
        </is>
      </c>
      <c r="J1103" s="3" t="inlineStr">
        <is>
          <t>SF90 Stradale</t>
        </is>
      </c>
      <c r="K1103" s="3" t="inlineStr">
        <is>
          <t>exotic</t>
        </is>
      </c>
      <c r="L1103" s="3" t="inlineStr">
        <is>
          <t>03 Supercar</t>
        </is>
      </c>
      <c r="M1103" s="7" t="n">
        <v>1805000</v>
      </c>
      <c r="N1103" s="3" t="inlineStr">
        <is>
          <t>clean</t>
        </is>
      </c>
      <c r="O1103" s="3" t="n">
        <v>0</v>
      </c>
      <c r="P1103" s="3" t="n">
        <v>0</v>
      </c>
      <c r="Q1103" s="3" t="n">
        <v>0</v>
      </c>
      <c r="R1103" s="3" t="inlineStr">
        <is>
          <t>No</t>
        </is>
      </c>
      <c r="S1103" s="3" t="inlineStr">
        <is>
          <t>bind</t>
        </is>
      </c>
      <c r="T1103" s="7" t="n">
        <v>32476.19</v>
      </c>
      <c r="U1103" s="3" t="inlineStr">
        <is>
          <t>bound</t>
        </is>
      </c>
      <c r="V1103" s="3" t="inlineStr">
        <is>
          <t>Bound</t>
        </is>
      </c>
      <c r="W1103" s="3" t="inlineStr">
        <is>
          <t>CANON-202510-001099</t>
        </is>
      </c>
    </row>
    <row r="1104">
      <c r="A1104" s="8" t="n">
        <v>1100</v>
      </c>
      <c r="B1104" s="8" t="inlineStr">
        <is>
          <t>734fb218-ccb0-5022-8f5d-26549a3d3226</t>
        </is>
      </c>
      <c r="C1104" s="8" t="inlineStr">
        <is>
          <t>2025-10-05</t>
        </is>
      </c>
      <c r="D1104" s="8" t="inlineStr">
        <is>
          <t>2025-10</t>
        </is>
      </c>
      <c r="E1104" s="8" t="inlineStr">
        <is>
          <t>Mireille Rourke</t>
        </is>
      </c>
      <c r="F1104" s="8" t="inlineStr">
        <is>
          <t>Orthopedic Surgeon</t>
        </is>
      </c>
      <c r="G1104" s="8" t="inlineStr">
        <is>
          <t>IA</t>
        </is>
      </c>
      <c r="H1104" s="8" t="n">
        <v>2021</v>
      </c>
      <c r="I1104" s="8" t="inlineStr">
        <is>
          <t>Mercedes-Benz</t>
        </is>
      </c>
      <c r="J1104" s="8" t="inlineStr">
        <is>
          <t>AMG GT</t>
        </is>
      </c>
      <c r="K1104" s="8" t="inlineStr">
        <is>
          <t>production_luxury</t>
        </is>
      </c>
      <c r="L1104" s="8" t="inlineStr">
        <is>
          <t>01 Luxury Sedan/SUV</t>
        </is>
      </c>
      <c r="M1104" s="9" t="n">
        <v>275000</v>
      </c>
      <c r="N1104" s="8" t="inlineStr">
        <is>
          <t>clean</t>
        </is>
      </c>
      <c r="O1104" s="8" t="n">
        <v>0</v>
      </c>
      <c r="P1104" s="8" t="n">
        <v>0</v>
      </c>
      <c r="Q1104" s="8" t="n">
        <v>0</v>
      </c>
      <c r="R1104" s="8" t="inlineStr">
        <is>
          <t>No</t>
        </is>
      </c>
      <c r="S1104" s="8" t="inlineStr">
        <is>
          <t>bind</t>
        </is>
      </c>
      <c r="T1104" s="9" t="n">
        <v>4148.39</v>
      </c>
      <c r="U1104" s="8" t="inlineStr">
        <is>
          <t>bound</t>
        </is>
      </c>
      <c r="V1104" s="8" t="inlineStr">
        <is>
          <t>Bound</t>
        </is>
      </c>
      <c r="W1104" s="8" t="inlineStr">
        <is>
          <t>CANON-202510-001100</t>
        </is>
      </c>
    </row>
    <row r="1105">
      <c r="A1105" s="3" t="n">
        <v>1101</v>
      </c>
      <c r="B1105" s="3" t="inlineStr">
        <is>
          <t>85740a90-92c3-539c-93c7-adeca3d863fa</t>
        </is>
      </c>
      <c r="C1105" s="3" t="inlineStr">
        <is>
          <t>2025-10-24</t>
        </is>
      </c>
      <c r="D1105" s="3" t="inlineStr">
        <is>
          <t>2025-10</t>
        </is>
      </c>
      <c r="E1105" s="3" t="inlineStr">
        <is>
          <t>Aurelio Fairweather</t>
        </is>
      </c>
      <c r="F1105" s="3" t="inlineStr">
        <is>
          <t>Law Firm Partner</t>
        </is>
      </c>
      <c r="G1105" s="3" t="inlineStr">
        <is>
          <t>MT</t>
        </is>
      </c>
      <c r="H1105" s="3" t="n">
        <v>1958</v>
      </c>
      <c r="I1105" s="3" t="inlineStr">
        <is>
          <t>Maserati</t>
        </is>
      </c>
      <c r="J1105" s="3" t="inlineStr">
        <is>
          <t>GranTurismo</t>
        </is>
      </c>
      <c r="K1105" s="3" t="inlineStr">
        <is>
          <t>production_luxury</t>
        </is>
      </c>
      <c r="L1105" s="3" t="inlineStr">
        <is>
          <t>01 Luxury Sedan/SUV</t>
        </is>
      </c>
      <c r="M1105" s="7" t="n">
        <v>200000</v>
      </c>
      <c r="N1105" s="3" t="inlineStr">
        <is>
          <t>minor_comp</t>
        </is>
      </c>
      <c r="O1105" s="3" t="n">
        <v>1</v>
      </c>
      <c r="P1105" s="3" t="n">
        <v>0</v>
      </c>
      <c r="Q1105" s="3" t="n">
        <v>0</v>
      </c>
      <c r="R1105" s="3" t="inlineStr">
        <is>
          <t>No</t>
        </is>
      </c>
      <c r="S1105" s="3" t="inlineStr">
        <is>
          <t>bind</t>
        </is>
      </c>
      <c r="T1105" s="7" t="n">
        <v>3128.91</v>
      </c>
      <c r="U1105" s="3" t="inlineStr">
        <is>
          <t>bound</t>
        </is>
      </c>
      <c r="V1105" s="3" t="inlineStr">
        <is>
          <t>Bound</t>
        </is>
      </c>
      <c r="W1105" s="3" t="inlineStr">
        <is>
          <t>CANON-202510-001101</t>
        </is>
      </c>
    </row>
    <row r="1106">
      <c r="A1106" s="8" t="n">
        <v>1102</v>
      </c>
      <c r="B1106" s="8" t="inlineStr">
        <is>
          <t>65c3545d-67dd-5cdd-bb1d-73151503b8d5</t>
        </is>
      </c>
      <c r="C1106" s="8" t="inlineStr">
        <is>
          <t>2025-10-16</t>
        </is>
      </c>
      <c r="D1106" s="8" t="inlineStr">
        <is>
          <t>2025-10</t>
        </is>
      </c>
      <c r="E1106" s="8" t="inlineStr">
        <is>
          <t>Mireille Ashcombe</t>
        </is>
      </c>
      <c r="F1106" s="8" t="inlineStr">
        <is>
          <t>Orthopedic Surgeon</t>
        </is>
      </c>
      <c r="G1106" s="8" t="inlineStr">
        <is>
          <t>CA</t>
        </is>
      </c>
      <c r="H1106" s="8" t="n">
        <v>2021</v>
      </c>
      <c r="I1106" s="8" t="inlineStr">
        <is>
          <t>Ferrari</t>
        </is>
      </c>
      <c r="J1106" s="8" t="inlineStr">
        <is>
          <t>296 GTB</t>
        </is>
      </c>
      <c r="K1106" s="8" t="inlineStr">
        <is>
          <t>exotic</t>
        </is>
      </c>
      <c r="L1106" s="8" t="inlineStr">
        <is>
          <t>03 Supercar</t>
        </is>
      </c>
      <c r="M1106" s="9" t="n">
        <v>840000</v>
      </c>
      <c r="N1106" s="8" t="inlineStr">
        <is>
          <t>three_plus_fault</t>
        </is>
      </c>
      <c r="O1106" s="8" t="n">
        <v>3</v>
      </c>
      <c r="P1106" s="8" t="n">
        <v>3</v>
      </c>
      <c r="Q1106" s="8" t="n">
        <v>0</v>
      </c>
      <c r="R1106" s="8" t="inlineStr">
        <is>
          <t>No</t>
        </is>
      </c>
      <c r="S1106" s="8" t="inlineStr">
        <is>
          <t>decline</t>
        </is>
      </c>
      <c r="T1106" s="9" t="n">
        <v>19698.33</v>
      </c>
      <c r="U1106" s="8" t="inlineStr">
        <is>
          <t>indicative</t>
        </is>
      </c>
      <c r="V1106" s="8" t="inlineStr">
        <is>
          <t>Not Bound</t>
        </is>
      </c>
      <c r="W1106" s="8" t="inlineStr"/>
    </row>
    <row r="1107">
      <c r="A1107" s="3" t="n">
        <v>1103</v>
      </c>
      <c r="B1107" s="3" t="inlineStr">
        <is>
          <t>e66e92eb-5021-558e-9965-96f3d3bea318</t>
        </is>
      </c>
      <c r="C1107" s="3" t="inlineStr">
        <is>
          <t>2025-10-18</t>
        </is>
      </c>
      <c r="D1107" s="3" t="inlineStr">
        <is>
          <t>2025-10</t>
        </is>
      </c>
      <c r="E1107" s="3" t="inlineStr">
        <is>
          <t>Mireille Ashcombe</t>
        </is>
      </c>
      <c r="F1107" s="3" t="inlineStr">
        <is>
          <t>Founder / CEO</t>
        </is>
      </c>
      <c r="G1107" s="3" t="inlineStr">
        <is>
          <t>NJ</t>
        </is>
      </c>
      <c r="H1107" s="3" t="n">
        <v>1975</v>
      </c>
      <c r="I1107" s="3" t="inlineStr">
        <is>
          <t>Ferrari</t>
        </is>
      </c>
      <c r="J1107" s="3" t="inlineStr">
        <is>
          <t>SF90 Stradale</t>
        </is>
      </c>
      <c r="K1107" s="3" t="inlineStr">
        <is>
          <t>exotic</t>
        </is>
      </c>
      <c r="L1107" s="3" t="inlineStr">
        <is>
          <t>03 Supercar</t>
        </is>
      </c>
      <c r="M1107" s="7" t="n">
        <v>900000</v>
      </c>
      <c r="N1107" s="3" t="inlineStr">
        <is>
          <t>clean</t>
        </is>
      </c>
      <c r="O1107" s="3" t="n">
        <v>0</v>
      </c>
      <c r="P1107" s="3" t="n">
        <v>0</v>
      </c>
      <c r="Q1107" s="3" t="n">
        <v>0</v>
      </c>
      <c r="R1107" s="3" t="inlineStr">
        <is>
          <t>No</t>
        </is>
      </c>
      <c r="S1107" s="3" t="inlineStr">
        <is>
          <t>bind</t>
        </is>
      </c>
      <c r="T1107" s="7" t="n">
        <v>14226.57</v>
      </c>
      <c r="U1107" s="3" t="inlineStr">
        <is>
          <t>bound</t>
        </is>
      </c>
      <c r="V1107" s="3" t="inlineStr">
        <is>
          <t>Bound</t>
        </is>
      </c>
      <c r="W1107" s="3" t="inlineStr">
        <is>
          <t>CANON-202510-001103</t>
        </is>
      </c>
    </row>
    <row r="1108">
      <c r="A1108" s="8" t="n">
        <v>1104</v>
      </c>
      <c r="B1108" s="8" t="inlineStr">
        <is>
          <t>1476fa6d-b27d-5f45-8d3d-1df9dcbf5c21</t>
        </is>
      </c>
      <c r="C1108" s="8" t="inlineStr">
        <is>
          <t>2025-10-08</t>
        </is>
      </c>
      <c r="D1108" s="8" t="inlineStr">
        <is>
          <t>2025-10</t>
        </is>
      </c>
      <c r="E1108" s="8" t="inlineStr">
        <is>
          <t>Marisol Whitlock</t>
        </is>
      </c>
      <c r="F1108" s="8" t="inlineStr">
        <is>
          <t>Founder / CEO</t>
        </is>
      </c>
      <c r="G1108" s="8" t="inlineStr">
        <is>
          <t>KS</t>
        </is>
      </c>
      <c r="H1108" s="8" t="n">
        <v>1983</v>
      </c>
      <c r="I1108" s="8" t="inlineStr">
        <is>
          <t>Porsche</t>
        </is>
      </c>
      <c r="J1108" s="8" t="inlineStr">
        <is>
          <t>911 Turbo S</t>
        </is>
      </c>
      <c r="K1108" s="8" t="inlineStr">
        <is>
          <t>production_luxury</t>
        </is>
      </c>
      <c r="L1108" s="8" t="inlineStr">
        <is>
          <t>01 Luxury Sedan/SUV</t>
        </is>
      </c>
      <c r="M1108" s="9" t="n">
        <v>360000</v>
      </c>
      <c r="N1108" s="8" t="inlineStr">
        <is>
          <t>clean</t>
        </is>
      </c>
      <c r="O1108" s="8" t="n">
        <v>0</v>
      </c>
      <c r="P1108" s="8" t="n">
        <v>0</v>
      </c>
      <c r="Q1108" s="8" t="n">
        <v>0</v>
      </c>
      <c r="R1108" s="8" t="inlineStr">
        <is>
          <t>No</t>
        </is>
      </c>
      <c r="S1108" s="8" t="inlineStr">
        <is>
          <t>bind</t>
        </is>
      </c>
      <c r="T1108" s="9" t="n">
        <v>4788.82</v>
      </c>
      <c r="U1108" s="8" t="inlineStr">
        <is>
          <t>bound</t>
        </is>
      </c>
      <c r="V1108" s="8" t="inlineStr">
        <is>
          <t>Bound</t>
        </is>
      </c>
      <c r="W1108" s="8" t="inlineStr">
        <is>
          <t>CANON-202510-001104</t>
        </is>
      </c>
    </row>
    <row r="1109">
      <c r="A1109" s="3" t="n">
        <v>1105</v>
      </c>
      <c r="B1109" s="3" t="inlineStr">
        <is>
          <t>b3c256c2-0d1c-5472-bcee-ab5caf7a7ef0</t>
        </is>
      </c>
      <c r="C1109" s="3" t="inlineStr">
        <is>
          <t>2025-10-19</t>
        </is>
      </c>
      <c r="D1109" s="3" t="inlineStr">
        <is>
          <t>2025-10</t>
        </is>
      </c>
      <c r="E1109" s="3" t="inlineStr">
        <is>
          <t>Horace Fairweather</t>
        </is>
      </c>
      <c r="F1109" s="3" t="inlineStr">
        <is>
          <t>Software Architect</t>
        </is>
      </c>
      <c r="G1109" s="3" t="inlineStr">
        <is>
          <t>RI</t>
        </is>
      </c>
      <c r="H1109" s="3" t="n">
        <v>1987</v>
      </c>
      <c r="I1109" s="3" t="inlineStr">
        <is>
          <t>Ferrari</t>
        </is>
      </c>
      <c r="J1109" s="3" t="inlineStr">
        <is>
          <t>SF90 Stradale</t>
        </is>
      </c>
      <c r="K1109" s="3" t="inlineStr">
        <is>
          <t>exotic</t>
        </is>
      </c>
      <c r="L1109" s="3" t="inlineStr">
        <is>
          <t>03 Supercar</t>
        </is>
      </c>
      <c r="M1109" s="7" t="n">
        <v>605000</v>
      </c>
      <c r="N1109" s="3" t="inlineStr">
        <is>
          <t>three_plus_fault</t>
        </is>
      </c>
      <c r="O1109" s="3" t="n">
        <v>4</v>
      </c>
      <c r="P1109" s="3" t="n">
        <v>4</v>
      </c>
      <c r="Q1109" s="3" t="n">
        <v>0</v>
      </c>
      <c r="R1109" s="3" t="inlineStr">
        <is>
          <t>No</t>
        </is>
      </c>
      <c r="S1109" s="3" t="inlineStr">
        <is>
          <t>decline</t>
        </is>
      </c>
      <c r="T1109" s="7" t="n">
        <v>14397.68</v>
      </c>
      <c r="U1109" s="3" t="inlineStr">
        <is>
          <t>indicative</t>
        </is>
      </c>
      <c r="V1109" s="3" t="inlineStr">
        <is>
          <t>Not Bound</t>
        </is>
      </c>
      <c r="W1109" s="3" t="inlineStr"/>
    </row>
    <row r="1110">
      <c r="A1110" s="8" t="n">
        <v>1106</v>
      </c>
      <c r="B1110" s="8" t="inlineStr">
        <is>
          <t>3bef4122-8509-5099-b1b3-4bd5a4f71698</t>
        </is>
      </c>
      <c r="C1110" s="8" t="inlineStr">
        <is>
          <t>2025-10-10</t>
        </is>
      </c>
      <c r="D1110" s="8" t="inlineStr">
        <is>
          <t>2025-10</t>
        </is>
      </c>
      <c r="E1110" s="8" t="inlineStr">
        <is>
          <t>Anouk Castellanos</t>
        </is>
      </c>
      <c r="F1110" s="8" t="inlineStr">
        <is>
          <t>Retired Executive</t>
        </is>
      </c>
      <c r="G1110" s="8" t="inlineStr">
        <is>
          <t>DE</t>
        </is>
      </c>
      <c r="H1110" s="8" t="n">
        <v>1993</v>
      </c>
      <c r="I1110" s="8" t="inlineStr">
        <is>
          <t>Icon</t>
        </is>
      </c>
      <c r="J1110" s="8" t="inlineStr">
        <is>
          <t>Derelict</t>
        </is>
      </c>
      <c r="K1110" s="8" t="inlineStr">
        <is>
          <t>restomod_coachbuilt</t>
        </is>
      </c>
      <c r="L1110" s="8" t="inlineStr">
        <is>
          <t>11 Restomod/Coachbuilt</t>
        </is>
      </c>
      <c r="M1110" s="9" t="n">
        <v>1480000</v>
      </c>
      <c r="N1110" s="8" t="inlineStr">
        <is>
          <t>clean</t>
        </is>
      </c>
      <c r="O1110" s="8" t="n">
        <v>0</v>
      </c>
      <c r="P1110" s="8" t="n">
        <v>0</v>
      </c>
      <c r="Q1110" s="8" t="n">
        <v>0</v>
      </c>
      <c r="R1110" s="8" t="inlineStr">
        <is>
          <t>No</t>
        </is>
      </c>
      <c r="S1110" s="8" t="inlineStr">
        <is>
          <t>bind</t>
        </is>
      </c>
      <c r="T1110" s="9" t="n">
        <v>23002.41</v>
      </c>
      <c r="U1110" s="8" t="inlineStr">
        <is>
          <t>bound</t>
        </is>
      </c>
      <c r="V1110" s="8" t="inlineStr">
        <is>
          <t>Bound</t>
        </is>
      </c>
      <c r="W1110" s="8" t="inlineStr">
        <is>
          <t>CANON-202510-001106</t>
        </is>
      </c>
    </row>
    <row r="1111">
      <c r="A1111" s="3" t="n">
        <v>1107</v>
      </c>
      <c r="B1111" s="3" t="inlineStr">
        <is>
          <t>feecd1b5-532c-565e-a533-b9175f405cce</t>
        </is>
      </c>
      <c r="C1111" s="3" t="inlineStr">
        <is>
          <t>2025-10-22</t>
        </is>
      </c>
      <c r="D1111" s="3" t="inlineStr">
        <is>
          <t>2025-10</t>
        </is>
      </c>
      <c r="E1111" s="3" t="inlineStr">
        <is>
          <t>Desmond Castellanos</t>
        </is>
      </c>
      <c r="F1111" s="3" t="inlineStr">
        <is>
          <t>Software Architect</t>
        </is>
      </c>
      <c r="G1111" s="3" t="inlineStr">
        <is>
          <t>NM</t>
        </is>
      </c>
      <c r="H1111" s="3" t="n">
        <v>2016</v>
      </c>
      <c r="I1111" s="3" t="inlineStr">
        <is>
          <t>Porsche</t>
        </is>
      </c>
      <c r="J1111" s="3" t="inlineStr">
        <is>
          <t>911 Turbo S</t>
        </is>
      </c>
      <c r="K1111" s="3" t="inlineStr">
        <is>
          <t>production_luxury</t>
        </is>
      </c>
      <c r="L1111" s="3" t="inlineStr">
        <is>
          <t>01 Luxury Sedan/SUV</t>
        </is>
      </c>
      <c r="M1111" s="7" t="n">
        <v>705000</v>
      </c>
      <c r="N1111" s="3" t="inlineStr">
        <is>
          <t>clean</t>
        </is>
      </c>
      <c r="O1111" s="3" t="n">
        <v>0</v>
      </c>
      <c r="P1111" s="3" t="n">
        <v>0</v>
      </c>
      <c r="Q1111" s="3" t="n">
        <v>0</v>
      </c>
      <c r="R1111" s="3" t="inlineStr">
        <is>
          <t>No</t>
        </is>
      </c>
      <c r="S1111" s="3" t="inlineStr">
        <is>
          <t>bind</t>
        </is>
      </c>
      <c r="T1111" s="7" t="n">
        <v>10725.19</v>
      </c>
      <c r="U1111" s="3" t="inlineStr">
        <is>
          <t>bound</t>
        </is>
      </c>
      <c r="V1111" s="3" t="inlineStr">
        <is>
          <t>Bound</t>
        </is>
      </c>
      <c r="W1111" s="3" t="inlineStr">
        <is>
          <t>CANON-202510-001107</t>
        </is>
      </c>
    </row>
    <row r="1112">
      <c r="A1112" s="8" t="n">
        <v>1108</v>
      </c>
      <c r="B1112" s="8" t="inlineStr">
        <is>
          <t>b7fef9c9-d653-54e4-8084-07558b93294e</t>
        </is>
      </c>
      <c r="C1112" s="8" t="inlineStr">
        <is>
          <t>2025-10-05</t>
        </is>
      </c>
      <c r="D1112" s="8" t="inlineStr">
        <is>
          <t>2025-10</t>
        </is>
      </c>
      <c r="E1112" s="8" t="inlineStr">
        <is>
          <t>Sunniva Rourke</t>
        </is>
      </c>
      <c r="F1112" s="8" t="inlineStr">
        <is>
          <t>Software Architect</t>
        </is>
      </c>
      <c r="G1112" s="8" t="inlineStr">
        <is>
          <t>ND</t>
        </is>
      </c>
      <c r="H1112" s="8" t="n">
        <v>1973</v>
      </c>
      <c r="I1112" s="8" t="inlineStr">
        <is>
          <t>BMW</t>
        </is>
      </c>
      <c r="J1112" s="8" t="inlineStr">
        <is>
          <t>M8 Competition</t>
        </is>
      </c>
      <c r="K1112" s="8" t="inlineStr">
        <is>
          <t>production_luxury</t>
        </is>
      </c>
      <c r="L1112" s="8" t="inlineStr">
        <is>
          <t>01 Luxury Sedan/SUV</t>
        </is>
      </c>
      <c r="M1112" s="9" t="n">
        <v>620000</v>
      </c>
      <c r="N1112" s="8" t="inlineStr">
        <is>
          <t>clean</t>
        </is>
      </c>
      <c r="O1112" s="8" t="n">
        <v>0</v>
      </c>
      <c r="P1112" s="8" t="n">
        <v>0</v>
      </c>
      <c r="Q1112" s="8" t="n">
        <v>0</v>
      </c>
      <c r="R1112" s="8" t="inlineStr">
        <is>
          <t>No</t>
        </is>
      </c>
      <c r="S1112" s="8" t="inlineStr">
        <is>
          <t>bind</t>
        </is>
      </c>
      <c r="T1112" s="9" t="n">
        <v>7516.19</v>
      </c>
      <c r="U1112" s="8" t="inlineStr">
        <is>
          <t>bound</t>
        </is>
      </c>
      <c r="V1112" s="8" t="inlineStr">
        <is>
          <t>Bound</t>
        </is>
      </c>
      <c r="W1112" s="8" t="inlineStr">
        <is>
          <t>CANON-202510-001108</t>
        </is>
      </c>
    </row>
    <row r="1113">
      <c r="A1113" s="3" t="n">
        <v>1109</v>
      </c>
      <c r="B1113" s="3" t="inlineStr">
        <is>
          <t>d9fab338-194f-502b-a870-93d86bdfe68d</t>
        </is>
      </c>
      <c r="C1113" s="3" t="inlineStr">
        <is>
          <t>2025-10-31</t>
        </is>
      </c>
      <c r="D1113" s="3" t="inlineStr">
        <is>
          <t>2025-10</t>
        </is>
      </c>
      <c r="E1113" s="3" t="inlineStr">
        <is>
          <t>Sunniva Merriweather</t>
        </is>
      </c>
      <c r="F1113" s="3" t="inlineStr">
        <is>
          <t>Portfolio Manager</t>
        </is>
      </c>
      <c r="G1113" s="3" t="inlineStr">
        <is>
          <t>UT</t>
        </is>
      </c>
      <c r="H1113" s="3" t="n">
        <v>1967</v>
      </c>
      <c r="I1113" s="3" t="inlineStr">
        <is>
          <t>Porsche</t>
        </is>
      </c>
      <c r="J1113" s="3" t="inlineStr">
        <is>
          <t>911 Turbo S</t>
        </is>
      </c>
      <c r="K1113" s="3" t="inlineStr">
        <is>
          <t>production_luxury</t>
        </is>
      </c>
      <c r="L1113" s="3" t="inlineStr">
        <is>
          <t>01 Luxury Sedan/SUV</t>
        </is>
      </c>
      <c r="M1113" s="7" t="n">
        <v>345000</v>
      </c>
      <c r="N1113" s="3" t="inlineStr">
        <is>
          <t>theft_total</t>
        </is>
      </c>
      <c r="O1113" s="3" t="n">
        <v>1</v>
      </c>
      <c r="P1113" s="3" t="n">
        <v>0</v>
      </c>
      <c r="Q1113" s="3" t="n">
        <v>1</v>
      </c>
      <c r="R1113" s="3" t="inlineStr">
        <is>
          <t>No</t>
        </is>
      </c>
      <c r="S1113" s="3" t="inlineStr">
        <is>
          <t>refer</t>
        </is>
      </c>
      <c r="T1113" s="7" t="n">
        <v>6387.14</v>
      </c>
      <c r="U1113" s="3" t="inlineStr">
        <is>
          <t>indicative</t>
        </is>
      </c>
      <c r="V1113" s="3" t="inlineStr">
        <is>
          <t>Not Bound</t>
        </is>
      </c>
      <c r="W1113" s="3" t="inlineStr"/>
    </row>
    <row r="1114">
      <c r="A1114" s="8" t="n">
        <v>1110</v>
      </c>
      <c r="B1114" s="8" t="inlineStr">
        <is>
          <t>63232f11-39ca-55da-882f-c0608eff7bb1</t>
        </is>
      </c>
      <c r="C1114" s="8" t="inlineStr">
        <is>
          <t>2025-10-01</t>
        </is>
      </c>
      <c r="D1114" s="8" t="inlineStr">
        <is>
          <t>2025-10</t>
        </is>
      </c>
      <c r="E1114" s="8" t="inlineStr">
        <is>
          <t>Anouk Merriweather</t>
        </is>
      </c>
      <c r="F1114" s="8" t="inlineStr">
        <is>
          <t>Law Firm Partner</t>
        </is>
      </c>
      <c r="G1114" s="8" t="inlineStr">
        <is>
          <t>KS</t>
        </is>
      </c>
      <c r="H1114" s="8" t="n">
        <v>2005</v>
      </c>
      <c r="I1114" s="8" t="inlineStr">
        <is>
          <t>BMW</t>
        </is>
      </c>
      <c r="J1114" s="8" t="inlineStr">
        <is>
          <t>M8 Competition</t>
        </is>
      </c>
      <c r="K1114" s="8" t="inlineStr">
        <is>
          <t>production_luxury</t>
        </is>
      </c>
      <c r="L1114" s="8" t="inlineStr">
        <is>
          <t>01 Luxury Sedan/SUV</t>
        </is>
      </c>
      <c r="M1114" s="9" t="n">
        <v>285000</v>
      </c>
      <c r="N1114" s="8" t="inlineStr">
        <is>
          <t>clean</t>
        </is>
      </c>
      <c r="O1114" s="8" t="n">
        <v>0</v>
      </c>
      <c r="P1114" s="8" t="n">
        <v>0</v>
      </c>
      <c r="Q1114" s="8" t="n">
        <v>0</v>
      </c>
      <c r="R1114" s="8" t="inlineStr">
        <is>
          <t>No</t>
        </is>
      </c>
      <c r="S1114" s="8" t="inlineStr">
        <is>
          <t>bind</t>
        </is>
      </c>
      <c r="T1114" s="9" t="n">
        <v>3791.15</v>
      </c>
      <c r="U1114" s="8" t="inlineStr">
        <is>
          <t>bound</t>
        </is>
      </c>
      <c r="V1114" s="8" t="inlineStr">
        <is>
          <t>Bound</t>
        </is>
      </c>
      <c r="W1114" s="8" t="inlineStr">
        <is>
          <t>CANON-202510-001110</t>
        </is>
      </c>
    </row>
    <row r="1115">
      <c r="A1115" s="3" t="n">
        <v>1111</v>
      </c>
      <c r="B1115" s="3" t="inlineStr">
        <is>
          <t>91dc8901-d73e-5a53-b69c-ee523d7e8676</t>
        </is>
      </c>
      <c r="C1115" s="3" t="inlineStr">
        <is>
          <t>2025-10-18</t>
        </is>
      </c>
      <c r="D1115" s="3" t="inlineStr">
        <is>
          <t>2025-10</t>
        </is>
      </c>
      <c r="E1115" s="3" t="inlineStr">
        <is>
          <t>Desmond Thistlewood</t>
        </is>
      </c>
      <c r="F1115" s="3" t="inlineStr">
        <is>
          <t>Retired Executive</t>
        </is>
      </c>
      <c r="G1115" s="3" t="inlineStr">
        <is>
          <t>VT</t>
        </is>
      </c>
      <c r="H1115" s="3" t="n">
        <v>1971</v>
      </c>
      <c r="I1115" s="3" t="inlineStr">
        <is>
          <t>Ringbrothers</t>
        </is>
      </c>
      <c r="J1115" s="3" t="inlineStr">
        <is>
          <t>Mustang</t>
        </is>
      </c>
      <c r="K1115" s="3" t="inlineStr">
        <is>
          <t>restomod_coachbuilt</t>
        </is>
      </c>
      <c r="L1115" s="3" t="inlineStr">
        <is>
          <t>11 Restomod/Coachbuilt</t>
        </is>
      </c>
      <c r="M1115" s="7" t="n">
        <v>560000</v>
      </c>
      <c r="N1115" s="3" t="inlineStr">
        <is>
          <t>clean</t>
        </is>
      </c>
      <c r="O1115" s="3" t="n">
        <v>0</v>
      </c>
      <c r="P1115" s="3" t="n">
        <v>0</v>
      </c>
      <c r="Q1115" s="3" t="n">
        <v>0</v>
      </c>
      <c r="R1115" s="3" t="inlineStr">
        <is>
          <t>No</t>
        </is>
      </c>
      <c r="S1115" s="3" t="inlineStr">
        <is>
          <t>bind</t>
        </is>
      </c>
      <c r="T1115" s="7" t="n">
        <v>9743.950000000001</v>
      </c>
      <c r="U1115" s="3" t="inlineStr">
        <is>
          <t>bound</t>
        </is>
      </c>
      <c r="V1115" s="3" t="inlineStr">
        <is>
          <t>Bound</t>
        </is>
      </c>
      <c r="W1115" s="3" t="inlineStr">
        <is>
          <t>CANON-202510-001111</t>
        </is>
      </c>
    </row>
    <row r="1116">
      <c r="A1116" s="8" t="n">
        <v>1112</v>
      </c>
      <c r="B1116" s="8" t="inlineStr">
        <is>
          <t>13b12381-f28a-54d6-b00b-16561aac6eda</t>
        </is>
      </c>
      <c r="C1116" s="8" t="inlineStr">
        <is>
          <t>2025-10-19</t>
        </is>
      </c>
      <c r="D1116" s="8" t="inlineStr">
        <is>
          <t>2025-10</t>
        </is>
      </c>
      <c r="E1116" s="8" t="inlineStr">
        <is>
          <t>Priya Ashcombe</t>
        </is>
      </c>
      <c r="F1116" s="8" t="inlineStr">
        <is>
          <t>Law Firm Partner</t>
        </is>
      </c>
      <c r="G1116" s="8" t="inlineStr">
        <is>
          <t>MA</t>
        </is>
      </c>
      <c r="H1116" s="8" t="n">
        <v>1994</v>
      </c>
      <c r="I1116" s="8" t="inlineStr">
        <is>
          <t>Ferrari</t>
        </is>
      </c>
      <c r="J1116" s="8" t="inlineStr">
        <is>
          <t>SF90 Stradale</t>
        </is>
      </c>
      <c r="K1116" s="8" t="inlineStr">
        <is>
          <t>exotic</t>
        </is>
      </c>
      <c r="L1116" s="8" t="inlineStr">
        <is>
          <t>03 Supercar</t>
        </is>
      </c>
      <c r="M1116" s="9" t="n">
        <v>540000</v>
      </c>
      <c r="N1116" s="8" t="inlineStr">
        <is>
          <t>clean</t>
        </is>
      </c>
      <c r="O1116" s="8" t="n">
        <v>0</v>
      </c>
      <c r="P1116" s="8" t="n">
        <v>0</v>
      </c>
      <c r="Q1116" s="8" t="n">
        <v>0</v>
      </c>
      <c r="R1116" s="8" t="inlineStr">
        <is>
          <t>No</t>
        </is>
      </c>
      <c r="S1116" s="8" t="inlineStr">
        <is>
          <t>bind</t>
        </is>
      </c>
      <c r="T1116" s="9" t="n">
        <v>11725.2</v>
      </c>
      <c r="U1116" s="8" t="inlineStr">
        <is>
          <t>bound</t>
        </is>
      </c>
      <c r="V1116" s="8" t="inlineStr">
        <is>
          <t>Bound</t>
        </is>
      </c>
      <c r="W1116" s="8" t="inlineStr">
        <is>
          <t>CANON-202510-001112</t>
        </is>
      </c>
    </row>
    <row r="1117">
      <c r="A1117" s="3" t="n">
        <v>1113</v>
      </c>
      <c r="B1117" s="3" t="inlineStr">
        <is>
          <t>28447711-755b-52ef-946f-240710348665</t>
        </is>
      </c>
      <c r="C1117" s="3" t="inlineStr">
        <is>
          <t>2025-10-16</t>
        </is>
      </c>
      <c r="D1117" s="3" t="inlineStr">
        <is>
          <t>2025-10</t>
        </is>
      </c>
      <c r="E1117" s="3" t="inlineStr">
        <is>
          <t>Delphine Pennington</t>
        </is>
      </c>
      <c r="F1117" s="3" t="inlineStr">
        <is>
          <t>Founder / CEO</t>
        </is>
      </c>
      <c r="G1117" s="3" t="inlineStr">
        <is>
          <t>OR</t>
        </is>
      </c>
      <c r="H1117" s="3" t="n">
        <v>1982</v>
      </c>
      <c r="I1117" s="3" t="inlineStr">
        <is>
          <t>BMW</t>
        </is>
      </c>
      <c r="J1117" s="3" t="inlineStr">
        <is>
          <t>M8 Competition</t>
        </is>
      </c>
      <c r="K1117" s="3" t="inlineStr">
        <is>
          <t>production_luxury</t>
        </is>
      </c>
      <c r="L1117" s="3" t="inlineStr">
        <is>
          <t>01 Luxury Sedan/SUV</t>
        </is>
      </c>
      <c r="M1117" s="7" t="n">
        <v>820000</v>
      </c>
      <c r="N1117" s="3" t="inlineStr">
        <is>
          <t>three_plus_fault</t>
        </is>
      </c>
      <c r="O1117" s="3" t="n">
        <v>3</v>
      </c>
      <c r="P1117" s="3" t="n">
        <v>3</v>
      </c>
      <c r="Q1117" s="3" t="n">
        <v>0</v>
      </c>
      <c r="R1117" s="3" t="inlineStr">
        <is>
          <t>No</t>
        </is>
      </c>
      <c r="S1117" s="3" t="inlineStr">
        <is>
          <t>decline</t>
        </is>
      </c>
      <c r="T1117" s="7" t="n">
        <v>11012.81</v>
      </c>
      <c r="U1117" s="3" t="inlineStr">
        <is>
          <t>indicative</t>
        </is>
      </c>
      <c r="V1117" s="3" t="inlineStr">
        <is>
          <t>Not Bound</t>
        </is>
      </c>
      <c r="W1117" s="3" t="inlineStr"/>
    </row>
    <row r="1118">
      <c r="A1118" s="8" t="n">
        <v>1114</v>
      </c>
      <c r="B1118" s="8" t="inlineStr">
        <is>
          <t>a9000bab-75e0-59ce-8a3e-75a97d04c86b</t>
        </is>
      </c>
      <c r="C1118" s="8" t="inlineStr">
        <is>
          <t>2025-10-31</t>
        </is>
      </c>
      <c r="D1118" s="8" t="inlineStr">
        <is>
          <t>2025-10</t>
        </is>
      </c>
      <c r="E1118" s="8" t="inlineStr">
        <is>
          <t>Ramona Montoya</t>
        </is>
      </c>
      <c r="F1118" s="8" t="inlineStr">
        <is>
          <t>Retired Executive</t>
        </is>
      </c>
      <c r="G1118" s="8" t="inlineStr">
        <is>
          <t>CO</t>
        </is>
      </c>
      <c r="H1118" s="8" t="n">
        <v>1955</v>
      </c>
      <c r="I1118" s="8" t="inlineStr">
        <is>
          <t>BMW</t>
        </is>
      </c>
      <c r="J1118" s="8" t="inlineStr">
        <is>
          <t>M8 Competition</t>
        </is>
      </c>
      <c r="K1118" s="8" t="inlineStr">
        <is>
          <t>production_luxury</t>
        </is>
      </c>
      <c r="L1118" s="8" t="inlineStr">
        <is>
          <t>01 Luxury Sedan/SUV</t>
        </is>
      </c>
      <c r="M1118" s="9" t="n">
        <v>310000</v>
      </c>
      <c r="N1118" s="8" t="inlineStr">
        <is>
          <t>clean</t>
        </is>
      </c>
      <c r="O1118" s="8" t="n">
        <v>0</v>
      </c>
      <c r="P1118" s="8" t="n">
        <v>0</v>
      </c>
      <c r="Q1118" s="8" t="n">
        <v>0</v>
      </c>
      <c r="R1118" s="8" t="inlineStr">
        <is>
          <t>No</t>
        </is>
      </c>
      <c r="S1118" s="8" t="inlineStr">
        <is>
          <t>bind</t>
        </is>
      </c>
      <c r="T1118" s="9" t="n">
        <v>4676.36</v>
      </c>
      <c r="U1118" s="8" t="inlineStr">
        <is>
          <t>bound</t>
        </is>
      </c>
      <c r="V1118" s="8" t="inlineStr">
        <is>
          <t>Bound</t>
        </is>
      </c>
      <c r="W1118" s="8" t="inlineStr">
        <is>
          <t>CANON-202510-001114</t>
        </is>
      </c>
    </row>
    <row r="1119">
      <c r="A1119" s="3" t="n">
        <v>1115</v>
      </c>
      <c r="B1119" s="3" t="inlineStr">
        <is>
          <t>11eb7d50-41d5-56e6-b5f0-1f83ea92f735</t>
        </is>
      </c>
      <c r="C1119" s="3" t="inlineStr">
        <is>
          <t>2025-10-22</t>
        </is>
      </c>
      <c r="D1119" s="3" t="inlineStr">
        <is>
          <t>2025-10</t>
        </is>
      </c>
      <c r="E1119" s="3" t="inlineStr">
        <is>
          <t>Ramona Ashcombe</t>
        </is>
      </c>
      <c r="F1119" s="3" t="inlineStr">
        <is>
          <t>Retired Executive</t>
        </is>
      </c>
      <c r="G1119" s="3" t="inlineStr">
        <is>
          <t>TX</t>
        </is>
      </c>
      <c r="H1119" s="3" t="n">
        <v>2000</v>
      </c>
      <c r="I1119" s="3" t="inlineStr">
        <is>
          <t>Maserati</t>
        </is>
      </c>
      <c r="J1119" s="3" t="inlineStr">
        <is>
          <t>GranTurismo</t>
        </is>
      </c>
      <c r="K1119" s="3" t="inlineStr">
        <is>
          <t>production_luxury</t>
        </is>
      </c>
      <c r="L1119" s="3" t="inlineStr">
        <is>
          <t>01 Luxury Sedan/SUV</t>
        </is>
      </c>
      <c r="M1119" s="7" t="n">
        <v>325000</v>
      </c>
      <c r="N1119" s="3" t="inlineStr">
        <is>
          <t>clean</t>
        </is>
      </c>
      <c r="O1119" s="3" t="n">
        <v>0</v>
      </c>
      <c r="P1119" s="3" t="n">
        <v>0</v>
      </c>
      <c r="Q1119" s="3" t="n">
        <v>0</v>
      </c>
      <c r="R1119" s="3" t="inlineStr">
        <is>
          <t>No</t>
        </is>
      </c>
      <c r="S1119" s="3" t="inlineStr">
        <is>
          <t>bind</t>
        </is>
      </c>
      <c r="T1119" s="7" t="n">
        <v>5125.49</v>
      </c>
      <c r="U1119" s="3" t="inlineStr">
        <is>
          <t>bound</t>
        </is>
      </c>
      <c r="V1119" s="3" t="inlineStr">
        <is>
          <t>Bound</t>
        </is>
      </c>
      <c r="W1119" s="3" t="inlineStr">
        <is>
          <t>CANON-202510-001115</t>
        </is>
      </c>
    </row>
    <row r="1120">
      <c r="A1120" s="8" t="n">
        <v>1116</v>
      </c>
      <c r="B1120" s="8" t="inlineStr">
        <is>
          <t>5d4dfd11-389e-50ca-a994-09cba3d63283</t>
        </is>
      </c>
      <c r="C1120" s="8" t="inlineStr">
        <is>
          <t>2025-10-31</t>
        </is>
      </c>
      <c r="D1120" s="8" t="inlineStr">
        <is>
          <t>2025-10</t>
        </is>
      </c>
      <c r="E1120" s="8" t="inlineStr">
        <is>
          <t>Ramona Kingsford</t>
        </is>
      </c>
      <c r="F1120" s="8" t="inlineStr">
        <is>
          <t>Orthopedic Surgeon</t>
        </is>
      </c>
      <c r="G1120" s="8" t="inlineStr">
        <is>
          <t>SD</t>
        </is>
      </c>
      <c r="H1120" s="8" t="n">
        <v>1970</v>
      </c>
      <c r="I1120" s="8" t="inlineStr">
        <is>
          <t>Lamborghini</t>
        </is>
      </c>
      <c r="J1120" s="8" t="inlineStr">
        <is>
          <t>Huracan EVO</t>
        </is>
      </c>
      <c r="K1120" s="8" t="inlineStr">
        <is>
          <t>exotic</t>
        </is>
      </c>
      <c r="L1120" s="8" t="inlineStr">
        <is>
          <t>03 Supercar</t>
        </is>
      </c>
      <c r="M1120" s="9" t="n">
        <v>225000</v>
      </c>
      <c r="N1120" s="8" t="inlineStr">
        <is>
          <t>clean</t>
        </is>
      </c>
      <c r="O1120" s="8" t="n">
        <v>0</v>
      </c>
      <c r="P1120" s="8" t="n">
        <v>0</v>
      </c>
      <c r="Q1120" s="8" t="n">
        <v>0</v>
      </c>
      <c r="R1120" s="8" t="inlineStr">
        <is>
          <t>No</t>
        </is>
      </c>
      <c r="S1120" s="8" t="inlineStr">
        <is>
          <t>bind</t>
        </is>
      </c>
      <c r="T1120" s="9" t="n">
        <v>6484.66</v>
      </c>
      <c r="U1120" s="8" t="inlineStr">
        <is>
          <t>bound</t>
        </is>
      </c>
      <c r="V1120" s="8" t="inlineStr">
        <is>
          <t>Bound</t>
        </is>
      </c>
      <c r="W1120" s="8" t="inlineStr">
        <is>
          <t>CANON-202510-001116</t>
        </is>
      </c>
    </row>
    <row r="1121">
      <c r="A1121" s="3" t="n">
        <v>1117</v>
      </c>
      <c r="B1121" s="3" t="inlineStr">
        <is>
          <t>50f0e2be-8ce1-5842-8d75-ba1ede07321c</t>
        </is>
      </c>
      <c r="C1121" s="3" t="inlineStr">
        <is>
          <t>2025-10-24</t>
        </is>
      </c>
      <c r="D1121" s="3" t="inlineStr">
        <is>
          <t>2025-10</t>
        </is>
      </c>
      <c r="E1121" s="3" t="inlineStr">
        <is>
          <t>Fitzgerald Fairweather</t>
        </is>
      </c>
      <c r="F1121" s="3" t="inlineStr">
        <is>
          <t>Cardiologist</t>
        </is>
      </c>
      <c r="G1121" s="3" t="inlineStr">
        <is>
          <t>MD</t>
        </is>
      </c>
      <c r="H1121" s="3" t="n">
        <v>2011</v>
      </c>
      <c r="I1121" s="3" t="inlineStr">
        <is>
          <t>Bentley</t>
        </is>
      </c>
      <c r="J1121" s="3" t="inlineStr">
        <is>
          <t>Continental GT</t>
        </is>
      </c>
      <c r="K1121" s="3" t="inlineStr">
        <is>
          <t>production_luxury</t>
        </is>
      </c>
      <c r="L1121" s="3" t="inlineStr">
        <is>
          <t>01 Luxury Sedan/SUV</t>
        </is>
      </c>
      <c r="M1121" s="7" t="n">
        <v>410000</v>
      </c>
      <c r="N1121" s="3" t="inlineStr">
        <is>
          <t>minor_comp</t>
        </is>
      </c>
      <c r="O1121" s="3" t="n">
        <v>1</v>
      </c>
      <c r="P1121" s="3" t="n">
        <v>0</v>
      </c>
      <c r="Q1121" s="3" t="n">
        <v>0</v>
      </c>
      <c r="R1121" s="3" t="inlineStr">
        <is>
          <t>No</t>
        </is>
      </c>
      <c r="S1121" s="3" t="inlineStr">
        <is>
          <t>bind</t>
        </is>
      </c>
      <c r="T1121" s="7" t="n">
        <v>5341.48</v>
      </c>
      <c r="U1121" s="3" t="inlineStr">
        <is>
          <t>bound</t>
        </is>
      </c>
      <c r="V1121" s="3" t="inlineStr">
        <is>
          <t>Bound</t>
        </is>
      </c>
      <c r="W1121" s="3" t="inlineStr">
        <is>
          <t>CANON-202510-001117</t>
        </is>
      </c>
    </row>
    <row r="1122">
      <c r="A1122" s="8" t="n">
        <v>1118</v>
      </c>
      <c r="B1122" s="8" t="inlineStr">
        <is>
          <t>33009f0f-2fcc-59bf-9071-3ce222f58d0a</t>
        </is>
      </c>
      <c r="C1122" s="8" t="inlineStr">
        <is>
          <t>2025-10-18</t>
        </is>
      </c>
      <c r="D1122" s="8" t="inlineStr">
        <is>
          <t>2025-10</t>
        </is>
      </c>
      <c r="E1122" s="8" t="inlineStr">
        <is>
          <t>Beatrix Farkas</t>
        </is>
      </c>
      <c r="F1122" s="8" t="inlineStr">
        <is>
          <t>Retired Executive</t>
        </is>
      </c>
      <c r="G1122" s="8" t="inlineStr">
        <is>
          <t>WV</t>
        </is>
      </c>
      <c r="H1122" s="8" t="n">
        <v>1955</v>
      </c>
      <c r="I1122" s="8" t="inlineStr">
        <is>
          <t>Mercedes-Benz</t>
        </is>
      </c>
      <c r="J1122" s="8" t="inlineStr">
        <is>
          <t>AMG GT</t>
        </is>
      </c>
      <c r="K1122" s="8" t="inlineStr">
        <is>
          <t>production_luxury</t>
        </is>
      </c>
      <c r="L1122" s="8" t="inlineStr">
        <is>
          <t>01 Luxury Sedan/SUV</t>
        </is>
      </c>
      <c r="M1122" s="9" t="n">
        <v>445000</v>
      </c>
      <c r="N1122" s="8" t="inlineStr">
        <is>
          <t>clean</t>
        </is>
      </c>
      <c r="O1122" s="8" t="n">
        <v>0</v>
      </c>
      <c r="P1122" s="8" t="n">
        <v>0</v>
      </c>
      <c r="Q1122" s="8" t="n">
        <v>0</v>
      </c>
      <c r="R1122" s="8" t="inlineStr">
        <is>
          <t>No</t>
        </is>
      </c>
      <c r="S1122" s="8" t="inlineStr">
        <is>
          <t>bind</t>
        </is>
      </c>
      <c r="T1122" s="9" t="n">
        <v>8116.45</v>
      </c>
      <c r="U1122" s="8" t="inlineStr">
        <is>
          <t>bound</t>
        </is>
      </c>
      <c r="V1122" s="8" t="inlineStr">
        <is>
          <t>Bound</t>
        </is>
      </c>
      <c r="W1122" s="8" t="inlineStr">
        <is>
          <t>CANON-202510-001118</t>
        </is>
      </c>
    </row>
    <row r="1123">
      <c r="A1123" s="3" t="n">
        <v>1119</v>
      </c>
      <c r="B1123" s="3" t="inlineStr">
        <is>
          <t>bf7b8d79-bda6-5102-b66e-13378bd834d0</t>
        </is>
      </c>
      <c r="C1123" s="3" t="inlineStr">
        <is>
          <t>2025-10-27</t>
        </is>
      </c>
      <c r="D1123" s="3" t="inlineStr">
        <is>
          <t>2025-10</t>
        </is>
      </c>
      <c r="E1123" s="3" t="inlineStr">
        <is>
          <t>Lorenzo Merriweather</t>
        </is>
      </c>
      <c r="F1123" s="3" t="inlineStr">
        <is>
          <t>Orthopedic Surgeon</t>
        </is>
      </c>
      <c r="G1123" s="3" t="inlineStr">
        <is>
          <t>UT</t>
        </is>
      </c>
      <c r="H1123" s="3" t="n">
        <v>1971</v>
      </c>
      <c r="I1123" s="3" t="inlineStr">
        <is>
          <t>Mercedes-Benz</t>
        </is>
      </c>
      <c r="J1123" s="3" t="inlineStr">
        <is>
          <t>AMG GT</t>
        </is>
      </c>
      <c r="K1123" s="3" t="inlineStr">
        <is>
          <t>production_luxury</t>
        </is>
      </c>
      <c r="L1123" s="3" t="inlineStr">
        <is>
          <t>01 Luxury Sedan/SUV</t>
        </is>
      </c>
      <c r="M1123" s="7" t="n">
        <v>380000</v>
      </c>
      <c r="N1123" s="3" t="inlineStr">
        <is>
          <t>minor_comp</t>
        </is>
      </c>
      <c r="O1123" s="3" t="n">
        <v>1</v>
      </c>
      <c r="P1123" s="3" t="n">
        <v>0</v>
      </c>
      <c r="Q1123" s="3" t="n">
        <v>0</v>
      </c>
      <c r="R1123" s="3" t="inlineStr">
        <is>
          <t>No</t>
        </is>
      </c>
      <c r="S1123" s="3" t="inlineStr">
        <is>
          <t>bind</t>
        </is>
      </c>
      <c r="T1123" s="7" t="n">
        <v>7035.11</v>
      </c>
      <c r="U1123" s="3" t="inlineStr">
        <is>
          <t>bound</t>
        </is>
      </c>
      <c r="V1123" s="3" t="inlineStr">
        <is>
          <t>Bound</t>
        </is>
      </c>
      <c r="W1123" s="3" t="inlineStr">
        <is>
          <t>CANON-202510-001119</t>
        </is>
      </c>
    </row>
    <row r="1124">
      <c r="A1124" s="8" t="n">
        <v>1120</v>
      </c>
      <c r="B1124" s="8" t="inlineStr">
        <is>
          <t>b6758fc9-a29c-5211-a545-a0146e5669b6</t>
        </is>
      </c>
      <c r="C1124" s="8" t="inlineStr">
        <is>
          <t>2025-10-23</t>
        </is>
      </c>
      <c r="D1124" s="8" t="inlineStr">
        <is>
          <t>2025-10</t>
        </is>
      </c>
      <c r="E1124" s="8" t="inlineStr">
        <is>
          <t>Fenwick Rourke</t>
        </is>
      </c>
      <c r="F1124" s="8" t="inlineStr">
        <is>
          <t>Founder / CEO</t>
        </is>
      </c>
      <c r="G1124" s="8" t="inlineStr">
        <is>
          <t>MT</t>
        </is>
      </c>
      <c r="H1124" s="8" t="n">
        <v>2011</v>
      </c>
      <c r="I1124" s="8" t="inlineStr">
        <is>
          <t>Mercedes-Benz</t>
        </is>
      </c>
      <c r="J1124" s="8" t="inlineStr">
        <is>
          <t>AMG GT</t>
        </is>
      </c>
      <c r="K1124" s="8" t="inlineStr">
        <is>
          <t>production_luxury</t>
        </is>
      </c>
      <c r="L1124" s="8" t="inlineStr">
        <is>
          <t>01 Luxury Sedan/SUV</t>
        </is>
      </c>
      <c r="M1124" s="9" t="n">
        <v>625000</v>
      </c>
      <c r="N1124" s="8" t="inlineStr">
        <is>
          <t>clean</t>
        </is>
      </c>
      <c r="O1124" s="8" t="n">
        <v>0</v>
      </c>
      <c r="P1124" s="8" t="n">
        <v>0</v>
      </c>
      <c r="Q1124" s="8" t="n">
        <v>0</v>
      </c>
      <c r="R1124" s="8" t="inlineStr">
        <is>
          <t>No</t>
        </is>
      </c>
      <c r="S1124" s="8" t="inlineStr">
        <is>
          <t>bind</t>
        </is>
      </c>
      <c r="T1124" s="9" t="n">
        <v>6908.27</v>
      </c>
      <c r="U1124" s="8" t="inlineStr">
        <is>
          <t>bound</t>
        </is>
      </c>
      <c r="V1124" s="8" t="inlineStr">
        <is>
          <t>Bound</t>
        </is>
      </c>
      <c r="W1124" s="8" t="inlineStr">
        <is>
          <t>CANON-202510-001120</t>
        </is>
      </c>
    </row>
    <row r="1125">
      <c r="A1125" s="3" t="n">
        <v>1121</v>
      </c>
      <c r="B1125" s="3" t="inlineStr">
        <is>
          <t>bae9bb07-01f2-58de-9e6e-2442876d31b3</t>
        </is>
      </c>
      <c r="C1125" s="3" t="inlineStr">
        <is>
          <t>2025-10-26</t>
        </is>
      </c>
      <c r="D1125" s="3" t="inlineStr">
        <is>
          <t>2025-10</t>
        </is>
      </c>
      <c r="E1125" s="3" t="inlineStr">
        <is>
          <t>Ingrid Pennington</t>
        </is>
      </c>
      <c r="F1125" s="3" t="inlineStr">
        <is>
          <t>Orthopedic Surgeon</t>
        </is>
      </c>
      <c r="G1125" s="3" t="inlineStr">
        <is>
          <t>PA</t>
        </is>
      </c>
      <c r="H1125" s="3" t="n">
        <v>1958</v>
      </c>
      <c r="I1125" s="3" t="inlineStr">
        <is>
          <t>Lamborghini</t>
        </is>
      </c>
      <c r="J1125" s="3" t="inlineStr">
        <is>
          <t>Huracan EVO</t>
        </is>
      </c>
      <c r="K1125" s="3" t="inlineStr">
        <is>
          <t>exotic</t>
        </is>
      </c>
      <c r="L1125" s="3" t="inlineStr">
        <is>
          <t>03 Supercar</t>
        </is>
      </c>
      <c r="M1125" s="7" t="n">
        <v>1025000</v>
      </c>
      <c r="N1125" s="3" t="inlineStr">
        <is>
          <t>two_claims</t>
        </is>
      </c>
      <c r="O1125" s="3" t="n">
        <v>2</v>
      </c>
      <c r="P1125" s="3" t="n">
        <v>1</v>
      </c>
      <c r="Q1125" s="3" t="n">
        <v>0</v>
      </c>
      <c r="R1125" s="3" t="inlineStr">
        <is>
          <t>No</t>
        </is>
      </c>
      <c r="S1125" s="3" t="inlineStr">
        <is>
          <t>refer</t>
        </is>
      </c>
      <c r="T1125" s="7" t="n">
        <v>14993.62</v>
      </c>
      <c r="U1125" s="3" t="inlineStr">
        <is>
          <t>indicative</t>
        </is>
      </c>
      <c r="V1125" s="3" t="inlineStr">
        <is>
          <t>Not Bound</t>
        </is>
      </c>
      <c r="W1125" s="3" t="inlineStr"/>
    </row>
    <row r="1126">
      <c r="A1126" s="8" t="n">
        <v>1122</v>
      </c>
      <c r="B1126" s="8" t="inlineStr">
        <is>
          <t>61b232b0-a297-5e09-a314-642b43eddae0</t>
        </is>
      </c>
      <c r="C1126" s="8" t="inlineStr">
        <is>
          <t>2025-10-20</t>
        </is>
      </c>
      <c r="D1126" s="8" t="inlineStr">
        <is>
          <t>2025-10</t>
        </is>
      </c>
      <c r="E1126" s="8" t="inlineStr">
        <is>
          <t>Emiliano Larsson</t>
        </is>
      </c>
      <c r="F1126" s="8" t="inlineStr">
        <is>
          <t>Portfolio Manager</t>
        </is>
      </c>
      <c r="G1126" s="8" t="inlineStr">
        <is>
          <t>PA</t>
        </is>
      </c>
      <c r="H1126" s="8" t="n">
        <v>2020</v>
      </c>
      <c r="I1126" s="8" t="inlineStr">
        <is>
          <t>Bentley</t>
        </is>
      </c>
      <c r="J1126" s="8" t="inlineStr">
        <is>
          <t>Continental GT</t>
        </is>
      </c>
      <c r="K1126" s="8" t="inlineStr">
        <is>
          <t>production_luxury</t>
        </is>
      </c>
      <c r="L1126" s="8" t="inlineStr">
        <is>
          <t>01 Luxury Sedan/SUV</t>
        </is>
      </c>
      <c r="M1126" s="9" t="n">
        <v>375000</v>
      </c>
      <c r="N1126" s="8" t="inlineStr">
        <is>
          <t>three_plus_fault</t>
        </is>
      </c>
      <c r="O1126" s="8" t="n">
        <v>3</v>
      </c>
      <c r="P1126" s="8" t="n">
        <v>3</v>
      </c>
      <c r="Q1126" s="8" t="n">
        <v>0</v>
      </c>
      <c r="R1126" s="8" t="inlineStr">
        <is>
          <t>No</t>
        </is>
      </c>
      <c r="S1126" s="8" t="inlineStr">
        <is>
          <t>decline</t>
        </is>
      </c>
      <c r="T1126" s="9" t="n">
        <v>5142.63</v>
      </c>
      <c r="U1126" s="8" t="inlineStr">
        <is>
          <t>indicative</t>
        </is>
      </c>
      <c r="V1126" s="8" t="inlineStr">
        <is>
          <t>Not Bound</t>
        </is>
      </c>
      <c r="W1126" s="8" t="inlineStr"/>
    </row>
    <row r="1127">
      <c r="A1127" s="3" t="n">
        <v>1123</v>
      </c>
      <c r="B1127" s="3" t="inlineStr">
        <is>
          <t>77b04ac5-c055-54f4-b91d-c0ce63a0d70c</t>
        </is>
      </c>
      <c r="C1127" s="3" t="inlineStr">
        <is>
          <t>2025-10-31</t>
        </is>
      </c>
      <c r="D1127" s="3" t="inlineStr">
        <is>
          <t>2025-10</t>
        </is>
      </c>
      <c r="E1127" s="3" t="inlineStr">
        <is>
          <t>Sunniva Kingsford</t>
        </is>
      </c>
      <c r="F1127" s="3" t="inlineStr">
        <is>
          <t>Portfolio Manager</t>
        </is>
      </c>
      <c r="G1127" s="3" t="inlineStr">
        <is>
          <t>AL</t>
        </is>
      </c>
      <c r="H1127" s="3" t="n">
        <v>1999</v>
      </c>
      <c r="I1127" s="3" t="inlineStr">
        <is>
          <t>Jaguar</t>
        </is>
      </c>
      <c r="J1127" s="3" t="inlineStr">
        <is>
          <t>E-Type Series 1</t>
        </is>
      </c>
      <c r="K1127" s="3" t="inlineStr">
        <is>
          <t>classic_collector</t>
        </is>
      </c>
      <c r="L1127" s="3" t="inlineStr">
        <is>
          <t>07 Post-War Classic (1946-1972)</t>
        </is>
      </c>
      <c r="M1127" s="7" t="n">
        <v>705000</v>
      </c>
      <c r="N1127" s="3" t="inlineStr">
        <is>
          <t>clean</t>
        </is>
      </c>
      <c r="O1127" s="3" t="n">
        <v>0</v>
      </c>
      <c r="P1127" s="3" t="n">
        <v>0</v>
      </c>
      <c r="Q1127" s="3" t="n">
        <v>0</v>
      </c>
      <c r="R1127" s="3" t="inlineStr">
        <is>
          <t>No</t>
        </is>
      </c>
      <c r="S1127" s="3" t="inlineStr">
        <is>
          <t>bind</t>
        </is>
      </c>
      <c r="T1127" s="7" t="n">
        <v>7039.7</v>
      </c>
      <c r="U1127" s="3" t="inlineStr">
        <is>
          <t>bound</t>
        </is>
      </c>
      <c r="V1127" s="3" t="inlineStr">
        <is>
          <t>Bound</t>
        </is>
      </c>
      <c r="W1127" s="3" t="inlineStr">
        <is>
          <t>CANON-202510-001123</t>
        </is>
      </c>
    </row>
    <row r="1128">
      <c r="A1128" s="8" t="n">
        <v>1124</v>
      </c>
      <c r="B1128" s="8" t="inlineStr">
        <is>
          <t>fe44bec6-d05d-5075-9923-39f1df9a7edf</t>
        </is>
      </c>
      <c r="C1128" s="8" t="inlineStr">
        <is>
          <t>2025-10-09</t>
        </is>
      </c>
      <c r="D1128" s="8" t="inlineStr">
        <is>
          <t>2025-10</t>
        </is>
      </c>
      <c r="E1128" s="8" t="inlineStr">
        <is>
          <t>Aurelio Larsson</t>
        </is>
      </c>
      <c r="F1128" s="8" t="inlineStr">
        <is>
          <t>Portfolio Manager</t>
        </is>
      </c>
      <c r="G1128" s="8" t="inlineStr">
        <is>
          <t>AL</t>
        </is>
      </c>
      <c r="H1128" s="8" t="n">
        <v>2021</v>
      </c>
      <c r="I1128" s="8" t="inlineStr">
        <is>
          <t>BMW</t>
        </is>
      </c>
      <c r="J1128" s="8" t="inlineStr">
        <is>
          <t>M8 Competition</t>
        </is>
      </c>
      <c r="K1128" s="8" t="inlineStr">
        <is>
          <t>production_luxury</t>
        </is>
      </c>
      <c r="L1128" s="8" t="inlineStr">
        <is>
          <t>01 Luxury Sedan/SUV</t>
        </is>
      </c>
      <c r="M1128" s="9" t="n">
        <v>755000</v>
      </c>
      <c r="N1128" s="8" t="inlineStr">
        <is>
          <t>two_claims</t>
        </is>
      </c>
      <c r="O1128" s="8" t="n">
        <v>2</v>
      </c>
      <c r="P1128" s="8" t="n">
        <v>1</v>
      </c>
      <c r="Q1128" s="8" t="n">
        <v>0</v>
      </c>
      <c r="R1128" s="8" t="inlineStr">
        <is>
          <t>No</t>
        </is>
      </c>
      <c r="S1128" s="8" t="inlineStr">
        <is>
          <t>refer</t>
        </is>
      </c>
      <c r="T1128" s="9" t="n">
        <v>11396.11</v>
      </c>
      <c r="U1128" s="8" t="inlineStr">
        <is>
          <t>indicative</t>
        </is>
      </c>
      <c r="V1128" s="8" t="inlineStr">
        <is>
          <t>Not Bound</t>
        </is>
      </c>
      <c r="W1128" s="8" t="inlineStr"/>
    </row>
    <row r="1129">
      <c r="A1129" s="3" t="n">
        <v>1125</v>
      </c>
      <c r="B1129" s="3" t="inlineStr">
        <is>
          <t>8ad1c09f-f006-55f6-ae5d-23c25f2fa4b6</t>
        </is>
      </c>
      <c r="C1129" s="3" t="inlineStr">
        <is>
          <t>2025-10-23</t>
        </is>
      </c>
      <c r="D1129" s="3" t="inlineStr">
        <is>
          <t>2025-10</t>
        </is>
      </c>
      <c r="E1129" s="3" t="inlineStr">
        <is>
          <t>Fenwick Whitlock</t>
        </is>
      </c>
      <c r="F1129" s="3" t="inlineStr">
        <is>
          <t>Founder / CEO</t>
        </is>
      </c>
      <c r="G1129" s="3" t="inlineStr">
        <is>
          <t>RI</t>
        </is>
      </c>
      <c r="H1129" s="3" t="n">
        <v>2014</v>
      </c>
      <c r="I1129" s="3" t="inlineStr">
        <is>
          <t>Mercedes-Benz</t>
        </is>
      </c>
      <c r="J1129" s="3" t="inlineStr">
        <is>
          <t>AMG GT</t>
        </is>
      </c>
      <c r="K1129" s="3" t="inlineStr">
        <is>
          <t>production_luxury</t>
        </is>
      </c>
      <c r="L1129" s="3" t="inlineStr">
        <is>
          <t>01 Luxury Sedan/SUV</t>
        </is>
      </c>
      <c r="M1129" s="7" t="n">
        <v>575000</v>
      </c>
      <c r="N1129" s="3" t="inlineStr">
        <is>
          <t>clean</t>
        </is>
      </c>
      <c r="O1129" s="3" t="n">
        <v>0</v>
      </c>
      <c r="P1129" s="3" t="n">
        <v>0</v>
      </c>
      <c r="Q1129" s="3" t="n">
        <v>0</v>
      </c>
      <c r="R1129" s="3" t="inlineStr">
        <is>
          <t>No</t>
        </is>
      </c>
      <c r="S1129" s="3" t="inlineStr">
        <is>
          <t>bind</t>
        </is>
      </c>
      <c r="T1129" s="7" t="n">
        <v>9362.549999999999</v>
      </c>
      <c r="U1129" s="3" t="inlineStr">
        <is>
          <t>bound</t>
        </is>
      </c>
      <c r="V1129" s="3" t="inlineStr">
        <is>
          <t>Bound</t>
        </is>
      </c>
      <c r="W1129" s="3" t="inlineStr">
        <is>
          <t>CANON-202510-001125</t>
        </is>
      </c>
    </row>
    <row r="1130">
      <c r="A1130" s="8" t="n">
        <v>1126</v>
      </c>
      <c r="B1130" s="8" t="inlineStr">
        <is>
          <t>c54b740c-6c18-522c-81e8-93d633755f7e</t>
        </is>
      </c>
      <c r="C1130" s="8" t="inlineStr">
        <is>
          <t>2025-10-27</t>
        </is>
      </c>
      <c r="D1130" s="8" t="inlineStr">
        <is>
          <t>2025-10</t>
        </is>
      </c>
      <c r="E1130" s="8" t="inlineStr">
        <is>
          <t>Mireille Kingsford</t>
        </is>
      </c>
      <c r="F1130" s="8" t="inlineStr">
        <is>
          <t>Portfolio Manager</t>
        </is>
      </c>
      <c r="G1130" s="8" t="inlineStr">
        <is>
          <t>MA</t>
        </is>
      </c>
      <c r="H1130" s="8" t="n">
        <v>2006</v>
      </c>
      <c r="I1130" s="8" t="inlineStr">
        <is>
          <t>Lamborghini</t>
        </is>
      </c>
      <c r="J1130" s="8" t="inlineStr">
        <is>
          <t>Huracan EVO</t>
        </is>
      </c>
      <c r="K1130" s="8" t="inlineStr">
        <is>
          <t>exotic</t>
        </is>
      </c>
      <c r="L1130" s="8" t="inlineStr">
        <is>
          <t>03 Supercar</t>
        </is>
      </c>
      <c r="M1130" s="9" t="n">
        <v>820000</v>
      </c>
      <c r="N1130" s="8" t="inlineStr">
        <is>
          <t>three_plus_fault</t>
        </is>
      </c>
      <c r="O1130" s="8" t="n">
        <v>3</v>
      </c>
      <c r="P1130" s="8" t="n">
        <v>3</v>
      </c>
      <c r="Q1130" s="8" t="n">
        <v>0</v>
      </c>
      <c r="R1130" s="8" t="inlineStr">
        <is>
          <t>No</t>
        </is>
      </c>
      <c r="S1130" s="8" t="inlineStr">
        <is>
          <t>decline</t>
        </is>
      </c>
      <c r="T1130" s="9" t="n">
        <v>17804.93</v>
      </c>
      <c r="U1130" s="8" t="inlineStr">
        <is>
          <t>indicative</t>
        </is>
      </c>
      <c r="V1130" s="8" t="inlineStr">
        <is>
          <t>Not Bound</t>
        </is>
      </c>
      <c r="W1130" s="8" t="inlineStr"/>
    </row>
    <row r="1131">
      <c r="A1131" s="3" t="n">
        <v>1127</v>
      </c>
      <c r="B1131" s="3" t="inlineStr">
        <is>
          <t>91e5eab7-dd27-508d-9003-1379224cc49d</t>
        </is>
      </c>
      <c r="C1131" s="3" t="inlineStr">
        <is>
          <t>2025-10-18</t>
        </is>
      </c>
      <c r="D1131" s="3" t="inlineStr">
        <is>
          <t>2025-10</t>
        </is>
      </c>
      <c r="E1131" s="3" t="inlineStr">
        <is>
          <t>Mireille Okonkwo</t>
        </is>
      </c>
      <c r="F1131" s="3" t="inlineStr">
        <is>
          <t>Software Architect</t>
        </is>
      </c>
      <c r="G1131" s="3" t="inlineStr">
        <is>
          <t>NY</t>
        </is>
      </c>
      <c r="H1131" s="3" t="n">
        <v>1982</v>
      </c>
      <c r="I1131" s="3" t="inlineStr">
        <is>
          <t>McLaren</t>
        </is>
      </c>
      <c r="J1131" s="3" t="inlineStr">
        <is>
          <t>750S</t>
        </is>
      </c>
      <c r="K1131" s="3" t="inlineStr">
        <is>
          <t>exotic</t>
        </is>
      </c>
      <c r="L1131" s="3" t="inlineStr">
        <is>
          <t>03 Supercar</t>
        </is>
      </c>
      <c r="M1131" s="7" t="n">
        <v>545000</v>
      </c>
      <c r="N1131" s="3" t="inlineStr">
        <is>
          <t>clean</t>
        </is>
      </c>
      <c r="O1131" s="3" t="n">
        <v>0</v>
      </c>
      <c r="P1131" s="3" t="n">
        <v>0</v>
      </c>
      <c r="Q1131" s="3" t="n">
        <v>0</v>
      </c>
      <c r="R1131" s="3" t="inlineStr">
        <is>
          <t>No</t>
        </is>
      </c>
      <c r="S1131" s="3" t="inlineStr">
        <is>
          <t>bind</t>
        </is>
      </c>
      <c r="T1131" s="7" t="n">
        <v>12117.77</v>
      </c>
      <c r="U1131" s="3" t="inlineStr">
        <is>
          <t>bound</t>
        </is>
      </c>
      <c r="V1131" s="3" t="inlineStr">
        <is>
          <t>Bound</t>
        </is>
      </c>
      <c r="W1131" s="3" t="inlineStr">
        <is>
          <t>CANON-202510-001127</t>
        </is>
      </c>
    </row>
    <row r="1132">
      <c r="A1132" s="8" t="n">
        <v>1128</v>
      </c>
      <c r="B1132" s="8" t="inlineStr">
        <is>
          <t>3615bed3-669d-50c7-93b8-edba4c737e8b</t>
        </is>
      </c>
      <c r="C1132" s="8" t="inlineStr">
        <is>
          <t>2025-10-20</t>
        </is>
      </c>
      <c r="D1132" s="8" t="inlineStr">
        <is>
          <t>2025-10</t>
        </is>
      </c>
      <c r="E1132" s="8" t="inlineStr">
        <is>
          <t>Sunniva Thistlewood</t>
        </is>
      </c>
      <c r="F1132" s="8" t="inlineStr">
        <is>
          <t>Anesthesiologist</t>
        </is>
      </c>
      <c r="G1132" s="8" t="inlineStr">
        <is>
          <t>IL</t>
        </is>
      </c>
      <c r="H1132" s="8" t="n">
        <v>1984</v>
      </c>
      <c r="I1132" s="8" t="inlineStr">
        <is>
          <t>Aston Martin</t>
        </is>
      </c>
      <c r="J1132" s="8" t="inlineStr">
        <is>
          <t>DB12</t>
        </is>
      </c>
      <c r="K1132" s="8" t="inlineStr">
        <is>
          <t>production_luxury</t>
        </is>
      </c>
      <c r="L1132" s="8" t="inlineStr">
        <is>
          <t>01 Luxury Sedan/SUV</t>
        </is>
      </c>
      <c r="M1132" s="9" t="n">
        <v>220000</v>
      </c>
      <c r="N1132" s="8" t="inlineStr">
        <is>
          <t>one_large</t>
        </is>
      </c>
      <c r="O1132" s="8" t="n">
        <v>1</v>
      </c>
      <c r="P1132" s="8" t="n">
        <v>0</v>
      </c>
      <c r="Q1132" s="8" t="n">
        <v>1</v>
      </c>
      <c r="R1132" s="8" t="inlineStr">
        <is>
          <t>No</t>
        </is>
      </c>
      <c r="S1132" s="8" t="inlineStr">
        <is>
          <t>refer</t>
        </is>
      </c>
      <c r="T1132" s="9" t="n">
        <v>5033.18</v>
      </c>
      <c r="U1132" s="8" t="inlineStr">
        <is>
          <t>indicative</t>
        </is>
      </c>
      <c r="V1132" s="8" t="inlineStr">
        <is>
          <t>Not Bound</t>
        </is>
      </c>
      <c r="W1132" s="8" t="inlineStr"/>
    </row>
    <row r="1133">
      <c r="A1133" s="3" t="n">
        <v>1129</v>
      </c>
      <c r="B1133" s="3" t="inlineStr">
        <is>
          <t>14516a79-f66b-5dc4-a13d-c5fc1662cae8</t>
        </is>
      </c>
      <c r="C1133" s="3" t="inlineStr">
        <is>
          <t>2025-10-06</t>
        </is>
      </c>
      <c r="D1133" s="3" t="inlineStr">
        <is>
          <t>2025-10</t>
        </is>
      </c>
      <c r="E1133" s="3" t="inlineStr">
        <is>
          <t>Desmond Fairweather</t>
        </is>
      </c>
      <c r="F1133" s="3" t="inlineStr">
        <is>
          <t>Law Firm Partner</t>
        </is>
      </c>
      <c r="G1133" s="3" t="inlineStr">
        <is>
          <t>OR</t>
        </is>
      </c>
      <c r="H1133" s="3" t="n">
        <v>1974</v>
      </c>
      <c r="I1133" s="3" t="inlineStr">
        <is>
          <t>Aston Martin</t>
        </is>
      </c>
      <c r="J1133" s="3" t="inlineStr">
        <is>
          <t>DB12</t>
        </is>
      </c>
      <c r="K1133" s="3" t="inlineStr">
        <is>
          <t>production_luxury</t>
        </is>
      </c>
      <c r="L1133" s="3" t="inlineStr">
        <is>
          <t>01 Luxury Sedan/SUV</t>
        </is>
      </c>
      <c r="M1133" s="7" t="n">
        <v>695000</v>
      </c>
      <c r="N1133" s="3" t="inlineStr">
        <is>
          <t>clean</t>
        </is>
      </c>
      <c r="O1133" s="3" t="n">
        <v>0</v>
      </c>
      <c r="P1133" s="3" t="n">
        <v>0</v>
      </c>
      <c r="Q1133" s="3" t="n">
        <v>0</v>
      </c>
      <c r="R1133" s="3" t="inlineStr">
        <is>
          <t>No</t>
        </is>
      </c>
      <c r="S1133" s="3" t="inlineStr">
        <is>
          <t>bind</t>
        </is>
      </c>
      <c r="T1133" s="7" t="n">
        <v>9334.030000000001</v>
      </c>
      <c r="U1133" s="3" t="inlineStr">
        <is>
          <t>bound</t>
        </is>
      </c>
      <c r="V1133" s="3" t="inlineStr">
        <is>
          <t>Bound</t>
        </is>
      </c>
      <c r="W1133" s="3" t="inlineStr">
        <is>
          <t>CANON-202510-001129</t>
        </is>
      </c>
    </row>
    <row r="1134">
      <c r="A1134" s="8" t="n">
        <v>1130</v>
      </c>
      <c r="B1134" s="8" t="inlineStr">
        <is>
          <t>28c7d634-985f-57e1-97f9-a31c978d71f4</t>
        </is>
      </c>
      <c r="C1134" s="8" t="inlineStr">
        <is>
          <t>2025-10-30</t>
        </is>
      </c>
      <c r="D1134" s="8" t="inlineStr">
        <is>
          <t>2025-10</t>
        </is>
      </c>
      <c r="E1134" s="8" t="inlineStr">
        <is>
          <t>Emiliano Delacroix</t>
        </is>
      </c>
      <c r="F1134" s="8" t="inlineStr">
        <is>
          <t>Retired Executive</t>
        </is>
      </c>
      <c r="G1134" s="8" t="inlineStr">
        <is>
          <t>CA</t>
        </is>
      </c>
      <c r="H1134" s="8" t="n">
        <v>1973</v>
      </c>
      <c r="I1134" s="8" t="inlineStr">
        <is>
          <t>Porsche</t>
        </is>
      </c>
      <c r="J1134" s="8" t="inlineStr">
        <is>
          <t>911 Turbo S</t>
        </is>
      </c>
      <c r="K1134" s="8" t="inlineStr">
        <is>
          <t>production_luxury</t>
        </is>
      </c>
      <c r="L1134" s="8" t="inlineStr">
        <is>
          <t>01 Luxury Sedan/SUV</t>
        </is>
      </c>
      <c r="M1134" s="9" t="n">
        <v>480000</v>
      </c>
      <c r="N1134" s="8" t="inlineStr">
        <is>
          <t>clean</t>
        </is>
      </c>
      <c r="O1134" s="8" t="n">
        <v>0</v>
      </c>
      <c r="P1134" s="8" t="n">
        <v>0</v>
      </c>
      <c r="Q1134" s="8" t="n">
        <v>0</v>
      </c>
      <c r="R1134" s="8" t="inlineStr">
        <is>
          <t>No</t>
        </is>
      </c>
      <c r="S1134" s="8" t="inlineStr">
        <is>
          <t>bind</t>
        </is>
      </c>
      <c r="T1134" s="9" t="n">
        <v>8886.459999999999</v>
      </c>
      <c r="U1134" s="8" t="inlineStr">
        <is>
          <t>bound</t>
        </is>
      </c>
      <c r="V1134" s="8" t="inlineStr">
        <is>
          <t>Bound</t>
        </is>
      </c>
      <c r="W1134" s="8" t="inlineStr">
        <is>
          <t>CANON-202510-001130</t>
        </is>
      </c>
    </row>
    <row r="1135">
      <c r="A1135" s="3" t="n">
        <v>1131</v>
      </c>
      <c r="B1135" s="3" t="inlineStr">
        <is>
          <t>50beb2d3-1fba-5c48-ab28-da82323023e6</t>
        </is>
      </c>
      <c r="C1135" s="3" t="inlineStr">
        <is>
          <t>2025-10-19</t>
        </is>
      </c>
      <c r="D1135" s="3" t="inlineStr">
        <is>
          <t>2025-10</t>
        </is>
      </c>
      <c r="E1135" s="3" t="inlineStr">
        <is>
          <t>Emiliano Delacroix</t>
        </is>
      </c>
      <c r="F1135" s="3" t="inlineStr">
        <is>
          <t>Founder / CEO</t>
        </is>
      </c>
      <c r="G1135" s="3" t="inlineStr">
        <is>
          <t>FL</t>
        </is>
      </c>
      <c r="H1135" s="3" t="n">
        <v>1963</v>
      </c>
      <c r="I1135" s="3" t="inlineStr">
        <is>
          <t>Bentley</t>
        </is>
      </c>
      <c r="J1135" s="3" t="inlineStr">
        <is>
          <t>Continental GT</t>
        </is>
      </c>
      <c r="K1135" s="3" t="inlineStr">
        <is>
          <t>production_luxury</t>
        </is>
      </c>
      <c r="L1135" s="3" t="inlineStr">
        <is>
          <t>01 Luxury Sedan/SUV</t>
        </is>
      </c>
      <c r="M1135" s="7" t="n">
        <v>570000</v>
      </c>
      <c r="N1135" s="3" t="inlineStr">
        <is>
          <t>clean</t>
        </is>
      </c>
      <c r="O1135" s="3" t="n">
        <v>0</v>
      </c>
      <c r="P1135" s="3" t="n">
        <v>0</v>
      </c>
      <c r="Q1135" s="3" t="n">
        <v>0</v>
      </c>
      <c r="R1135" s="3" t="inlineStr">
        <is>
          <t>No</t>
        </is>
      </c>
      <c r="S1135" s="3" t="inlineStr">
        <is>
          <t>bind</t>
        </is>
      </c>
      <c r="T1135" s="7" t="n">
        <v>9619.870000000001</v>
      </c>
      <c r="U1135" s="3" t="inlineStr">
        <is>
          <t>bound</t>
        </is>
      </c>
      <c r="V1135" s="3" t="inlineStr">
        <is>
          <t>Bound</t>
        </is>
      </c>
      <c r="W1135" s="3" t="inlineStr">
        <is>
          <t>CANON-202510-001131</t>
        </is>
      </c>
    </row>
    <row r="1136">
      <c r="A1136" s="8" t="n">
        <v>1132</v>
      </c>
      <c r="B1136" s="8" t="inlineStr">
        <is>
          <t>dbd641cd-7897-567d-a965-4c462d179ceb</t>
        </is>
      </c>
      <c r="C1136" s="8" t="inlineStr">
        <is>
          <t>2025-10-24</t>
        </is>
      </c>
      <c r="D1136" s="8" t="inlineStr">
        <is>
          <t>2025-10</t>
        </is>
      </c>
      <c r="E1136" s="8" t="inlineStr">
        <is>
          <t>Anouk Larsson</t>
        </is>
      </c>
      <c r="F1136" s="8" t="inlineStr">
        <is>
          <t>Anesthesiologist</t>
        </is>
      </c>
      <c r="G1136" s="8" t="inlineStr">
        <is>
          <t>AZ</t>
        </is>
      </c>
      <c r="H1136" s="8" t="n">
        <v>2021</v>
      </c>
      <c r="I1136" s="8" t="inlineStr">
        <is>
          <t>Bugatti</t>
        </is>
      </c>
      <c r="J1136" s="8" t="inlineStr">
        <is>
          <t>Type 57</t>
        </is>
      </c>
      <c r="K1136" s="8" t="inlineStr">
        <is>
          <t>pre_war_vintage</t>
        </is>
      </c>
      <c r="L1136" s="8" t="inlineStr">
        <is>
          <t>06 Vintage Pre-War (pre-1946)</t>
        </is>
      </c>
      <c r="M1136" s="9" t="n">
        <v>870000</v>
      </c>
      <c r="N1136" s="8" t="inlineStr">
        <is>
          <t>clean</t>
        </is>
      </c>
      <c r="O1136" s="8" t="n">
        <v>0</v>
      </c>
      <c r="P1136" s="8" t="n">
        <v>0</v>
      </c>
      <c r="Q1136" s="8" t="n">
        <v>0</v>
      </c>
      <c r="R1136" s="8" t="inlineStr">
        <is>
          <t>No</t>
        </is>
      </c>
      <c r="S1136" s="8" t="inlineStr">
        <is>
          <t>bind</t>
        </is>
      </c>
      <c r="T1136" s="9" t="n">
        <v>6105.44</v>
      </c>
      <c r="U1136" s="8" t="inlineStr">
        <is>
          <t>bound</t>
        </is>
      </c>
      <c r="V1136" s="8" t="inlineStr">
        <is>
          <t>Bound</t>
        </is>
      </c>
      <c r="W1136" s="8" t="inlineStr">
        <is>
          <t>CANON-202510-001132</t>
        </is>
      </c>
    </row>
    <row r="1137">
      <c r="A1137" s="3" t="n">
        <v>1133</v>
      </c>
      <c r="B1137" s="3" t="inlineStr">
        <is>
          <t>56729442-e68d-593e-b8fd-d1afeb20162c</t>
        </is>
      </c>
      <c r="C1137" s="3" t="inlineStr">
        <is>
          <t>2025-10-18</t>
        </is>
      </c>
      <c r="D1137" s="3" t="inlineStr">
        <is>
          <t>2025-10</t>
        </is>
      </c>
      <c r="E1137" s="3" t="inlineStr">
        <is>
          <t>Desmond Fairweather</t>
        </is>
      </c>
      <c r="F1137" s="3" t="inlineStr">
        <is>
          <t>Anesthesiologist</t>
        </is>
      </c>
      <c r="G1137" s="3" t="inlineStr">
        <is>
          <t>VT</t>
        </is>
      </c>
      <c r="H1137" s="3" t="n">
        <v>1957</v>
      </c>
      <c r="I1137" s="3" t="inlineStr">
        <is>
          <t>Maserati</t>
        </is>
      </c>
      <c r="J1137" s="3" t="inlineStr">
        <is>
          <t>GranTurismo</t>
        </is>
      </c>
      <c r="K1137" s="3" t="inlineStr">
        <is>
          <t>production_luxury</t>
        </is>
      </c>
      <c r="L1137" s="3" t="inlineStr">
        <is>
          <t>01 Luxury Sedan/SUV</t>
        </is>
      </c>
      <c r="M1137" s="7" t="n">
        <v>845000</v>
      </c>
      <c r="N1137" s="3" t="inlineStr">
        <is>
          <t>minor_comp</t>
        </is>
      </c>
      <c r="O1137" s="3" t="n">
        <v>1</v>
      </c>
      <c r="P1137" s="3" t="n">
        <v>0</v>
      </c>
      <c r="Q1137" s="3" t="n">
        <v>0</v>
      </c>
      <c r="R1137" s="3" t="inlineStr">
        <is>
          <t>No</t>
        </is>
      </c>
      <c r="S1137" s="3" t="inlineStr">
        <is>
          <t>bind</t>
        </is>
      </c>
      <c r="T1137" s="7" t="n">
        <v>12252.44</v>
      </c>
      <c r="U1137" s="3" t="inlineStr">
        <is>
          <t>bound</t>
        </is>
      </c>
      <c r="V1137" s="3" t="inlineStr">
        <is>
          <t>Bound</t>
        </is>
      </c>
      <c r="W1137" s="3" t="inlineStr">
        <is>
          <t>CANON-202510-001133</t>
        </is>
      </c>
    </row>
    <row r="1138">
      <c r="A1138" s="8" t="n">
        <v>1134</v>
      </c>
      <c r="B1138" s="8" t="inlineStr">
        <is>
          <t>78676aa9-acf9-5004-a73a-39f4db79e19e</t>
        </is>
      </c>
      <c r="C1138" s="8" t="inlineStr">
        <is>
          <t>2025-10-11</t>
        </is>
      </c>
      <c r="D1138" s="8" t="inlineStr">
        <is>
          <t>2025-10</t>
        </is>
      </c>
      <c r="E1138" s="8" t="inlineStr">
        <is>
          <t>Mireille Harrington</t>
        </is>
      </c>
      <c r="F1138" s="8" t="inlineStr">
        <is>
          <t>Portfolio Manager</t>
        </is>
      </c>
      <c r="G1138" s="8" t="inlineStr">
        <is>
          <t>OR</t>
        </is>
      </c>
      <c r="H1138" s="8" t="n">
        <v>1993</v>
      </c>
      <c r="I1138" s="8" t="inlineStr">
        <is>
          <t>BMW</t>
        </is>
      </c>
      <c r="J1138" s="8" t="inlineStr">
        <is>
          <t>M8 Competition</t>
        </is>
      </c>
      <c r="K1138" s="8" t="inlineStr">
        <is>
          <t>production_luxury</t>
        </is>
      </c>
      <c r="L1138" s="8" t="inlineStr">
        <is>
          <t>01 Luxury Sedan/SUV</t>
        </is>
      </c>
      <c r="M1138" s="9" t="n">
        <v>1310000</v>
      </c>
      <c r="N1138" s="8" t="inlineStr">
        <is>
          <t>clean</t>
        </is>
      </c>
      <c r="O1138" s="8" t="n">
        <v>0</v>
      </c>
      <c r="P1138" s="8" t="n">
        <v>0</v>
      </c>
      <c r="Q1138" s="8" t="n">
        <v>0</v>
      </c>
      <c r="R1138" s="8" t="inlineStr">
        <is>
          <t>No</t>
        </is>
      </c>
      <c r="S1138" s="8" t="inlineStr">
        <is>
          <t>bind</t>
        </is>
      </c>
      <c r="T1138" s="9" t="n">
        <v>14886.93</v>
      </c>
      <c r="U1138" s="8" t="inlineStr">
        <is>
          <t>bound</t>
        </is>
      </c>
      <c r="V1138" s="8" t="inlineStr">
        <is>
          <t>Bound</t>
        </is>
      </c>
      <c r="W1138" s="8" t="inlineStr">
        <is>
          <t>CANON-202510-001134</t>
        </is>
      </c>
    </row>
    <row r="1139">
      <c r="A1139" s="3" t="n">
        <v>1135</v>
      </c>
      <c r="B1139" s="3" t="inlineStr">
        <is>
          <t>e43ded1e-e9b4-5537-bae3-c830c469e744</t>
        </is>
      </c>
      <c r="C1139" s="3" t="inlineStr">
        <is>
          <t>2025-10-20</t>
        </is>
      </c>
      <c r="D1139" s="3" t="inlineStr">
        <is>
          <t>2025-10</t>
        </is>
      </c>
      <c r="E1139" s="3" t="inlineStr">
        <is>
          <t>Fitzgerald Ashcombe</t>
        </is>
      </c>
      <c r="F1139" s="3" t="inlineStr">
        <is>
          <t>Founder / CEO</t>
        </is>
      </c>
      <c r="G1139" s="3" t="inlineStr">
        <is>
          <t>WA</t>
        </is>
      </c>
      <c r="H1139" s="3" t="n">
        <v>2021</v>
      </c>
      <c r="I1139" s="3" t="inlineStr">
        <is>
          <t>Maserati</t>
        </is>
      </c>
      <c r="J1139" s="3" t="inlineStr">
        <is>
          <t>GranTurismo</t>
        </is>
      </c>
      <c r="K1139" s="3" t="inlineStr">
        <is>
          <t>production_luxury</t>
        </is>
      </c>
      <c r="L1139" s="3" t="inlineStr">
        <is>
          <t>01 Luxury Sedan/SUV</t>
        </is>
      </c>
      <c r="M1139" s="7" t="n">
        <v>1070000</v>
      </c>
      <c r="N1139" s="3" t="inlineStr">
        <is>
          <t>clean</t>
        </is>
      </c>
      <c r="O1139" s="3" t="n">
        <v>0</v>
      </c>
      <c r="P1139" s="3" t="n">
        <v>0</v>
      </c>
      <c r="Q1139" s="3" t="n">
        <v>0</v>
      </c>
      <c r="R1139" s="3" t="inlineStr">
        <is>
          <t>No</t>
        </is>
      </c>
      <c r="S1139" s="3" t="inlineStr">
        <is>
          <t>bind</t>
        </is>
      </c>
      <c r="T1139" s="7" t="n">
        <v>10330.24</v>
      </c>
      <c r="U1139" s="3" t="inlineStr">
        <is>
          <t>bound</t>
        </is>
      </c>
      <c r="V1139" s="3" t="inlineStr">
        <is>
          <t>Bound</t>
        </is>
      </c>
      <c r="W1139" s="3" t="inlineStr">
        <is>
          <t>CANON-202510-001135</t>
        </is>
      </c>
    </row>
    <row r="1140">
      <c r="A1140" s="8" t="n">
        <v>1136</v>
      </c>
      <c r="B1140" s="8" t="inlineStr">
        <is>
          <t>ed48b417-5478-51c5-a106-81fedbe4cf96</t>
        </is>
      </c>
      <c r="C1140" s="8" t="inlineStr">
        <is>
          <t>2025-10-17</t>
        </is>
      </c>
      <c r="D1140" s="8" t="inlineStr">
        <is>
          <t>2025-10</t>
        </is>
      </c>
      <c r="E1140" s="8" t="inlineStr">
        <is>
          <t>Noor Pennington</t>
        </is>
      </c>
      <c r="F1140" s="8" t="inlineStr">
        <is>
          <t>Retired Executive</t>
        </is>
      </c>
      <c r="G1140" s="8" t="inlineStr">
        <is>
          <t>AZ</t>
        </is>
      </c>
      <c r="H1140" s="8" t="n">
        <v>1977</v>
      </c>
      <c r="I1140" s="8" t="inlineStr">
        <is>
          <t>Bugatti</t>
        </is>
      </c>
      <c r="J1140" s="8" t="inlineStr">
        <is>
          <t>Type 57</t>
        </is>
      </c>
      <c r="K1140" s="8" t="inlineStr">
        <is>
          <t>pre_war_vintage</t>
        </is>
      </c>
      <c r="L1140" s="8" t="inlineStr">
        <is>
          <t>06 Vintage Pre-War (pre-1946)</t>
        </is>
      </c>
      <c r="M1140" s="9" t="n">
        <v>1410000</v>
      </c>
      <c r="N1140" s="8" t="inlineStr">
        <is>
          <t>clean</t>
        </is>
      </c>
      <c r="O1140" s="8" t="n">
        <v>0</v>
      </c>
      <c r="P1140" s="8" t="n">
        <v>0</v>
      </c>
      <c r="Q1140" s="8" t="n">
        <v>0</v>
      </c>
      <c r="R1140" s="8" t="inlineStr">
        <is>
          <t>No</t>
        </is>
      </c>
      <c r="S1140" s="8" t="inlineStr">
        <is>
          <t>bind</t>
        </is>
      </c>
      <c r="T1140" s="9" t="n">
        <v>8853.450000000001</v>
      </c>
      <c r="U1140" s="8" t="inlineStr">
        <is>
          <t>bound</t>
        </is>
      </c>
      <c r="V1140" s="8" t="inlineStr">
        <is>
          <t>Bound</t>
        </is>
      </c>
      <c r="W1140" s="8" t="inlineStr">
        <is>
          <t>CANON-202510-001136</t>
        </is>
      </c>
    </row>
    <row r="1141">
      <c r="A1141" s="3" t="n">
        <v>1137</v>
      </c>
      <c r="B1141" s="3" t="inlineStr">
        <is>
          <t>1cc1ee11-daa0-5b09-bc70-247fbcf51d6e</t>
        </is>
      </c>
      <c r="C1141" s="3" t="inlineStr">
        <is>
          <t>2025-10-24</t>
        </is>
      </c>
      <c r="D1141" s="3" t="inlineStr">
        <is>
          <t>2025-10</t>
        </is>
      </c>
      <c r="E1141" s="3" t="inlineStr">
        <is>
          <t>Thaddeus Merriweather</t>
        </is>
      </c>
      <c r="F1141" s="3" t="inlineStr">
        <is>
          <t>Law Firm Partner</t>
        </is>
      </c>
      <c r="G1141" s="3" t="inlineStr">
        <is>
          <t>DE</t>
        </is>
      </c>
      <c r="H1141" s="3" t="n">
        <v>2023</v>
      </c>
      <c r="I1141" s="3" t="inlineStr">
        <is>
          <t>Porsche</t>
        </is>
      </c>
      <c r="J1141" s="3" t="inlineStr">
        <is>
          <t>911 Turbo S</t>
        </is>
      </c>
      <c r="K1141" s="3" t="inlineStr">
        <is>
          <t>production_luxury</t>
        </is>
      </c>
      <c r="L1141" s="3" t="inlineStr">
        <is>
          <t>01 Luxury Sedan/SUV</t>
        </is>
      </c>
      <c r="M1141" s="7" t="n">
        <v>575000</v>
      </c>
      <c r="N1141" s="3" t="inlineStr">
        <is>
          <t>clean</t>
        </is>
      </c>
      <c r="O1141" s="3" t="n">
        <v>0</v>
      </c>
      <c r="P1141" s="3" t="n">
        <v>0</v>
      </c>
      <c r="Q1141" s="3" t="n">
        <v>0</v>
      </c>
      <c r="R1141" s="3" t="inlineStr">
        <is>
          <t>No</t>
        </is>
      </c>
      <c r="S1141" s="3" t="inlineStr">
        <is>
          <t>bind</t>
        </is>
      </c>
      <c r="T1141" s="7" t="n">
        <v>8542.48</v>
      </c>
      <c r="U1141" s="3" t="inlineStr">
        <is>
          <t>bound</t>
        </is>
      </c>
      <c r="V1141" s="3" t="inlineStr">
        <is>
          <t>Bound</t>
        </is>
      </c>
      <c r="W1141" s="3" t="inlineStr">
        <is>
          <t>CANON-202510-001137</t>
        </is>
      </c>
    </row>
    <row r="1142">
      <c r="A1142" s="8" t="n">
        <v>1138</v>
      </c>
      <c r="B1142" s="8" t="inlineStr">
        <is>
          <t>6ed41591-89d5-5193-baae-e9e6e443cae4</t>
        </is>
      </c>
      <c r="C1142" s="8" t="inlineStr">
        <is>
          <t>2025-10-12</t>
        </is>
      </c>
      <c r="D1142" s="8" t="inlineStr">
        <is>
          <t>2025-10</t>
        </is>
      </c>
      <c r="E1142" s="8" t="inlineStr">
        <is>
          <t>Saoirse Farkas</t>
        </is>
      </c>
      <c r="F1142" s="8" t="inlineStr">
        <is>
          <t>Law Firm Partner</t>
        </is>
      </c>
      <c r="G1142" s="8" t="inlineStr">
        <is>
          <t>NJ</t>
        </is>
      </c>
      <c r="H1142" s="8" t="n">
        <v>1984</v>
      </c>
      <c r="I1142" s="8" t="inlineStr">
        <is>
          <t>Aston Martin</t>
        </is>
      </c>
      <c r="J1142" s="8" t="inlineStr">
        <is>
          <t>DB12</t>
        </is>
      </c>
      <c r="K1142" s="8" t="inlineStr">
        <is>
          <t>production_luxury</t>
        </is>
      </c>
      <c r="L1142" s="8" t="inlineStr">
        <is>
          <t>01 Luxury Sedan/SUV</t>
        </is>
      </c>
      <c r="M1142" s="9" t="n">
        <v>685000</v>
      </c>
      <c r="N1142" s="8" t="inlineStr">
        <is>
          <t>three_plus_fault</t>
        </is>
      </c>
      <c r="O1142" s="8" t="n">
        <v>4</v>
      </c>
      <c r="P1142" s="8" t="n">
        <v>4</v>
      </c>
      <c r="Q1142" s="8" t="n">
        <v>0</v>
      </c>
      <c r="R1142" s="8" t="inlineStr">
        <is>
          <t>No</t>
        </is>
      </c>
      <c r="S1142" s="8" t="inlineStr">
        <is>
          <t>decline</t>
        </is>
      </c>
      <c r="T1142" s="9" t="n">
        <v>7408.63</v>
      </c>
      <c r="U1142" s="8" t="inlineStr">
        <is>
          <t>indicative</t>
        </is>
      </c>
      <c r="V1142" s="8" t="inlineStr">
        <is>
          <t>Not Bound</t>
        </is>
      </c>
      <c r="W1142" s="8" t="inlineStr"/>
    </row>
    <row r="1143">
      <c r="A1143" s="3" t="n">
        <v>1139</v>
      </c>
      <c r="B1143" s="3" t="inlineStr">
        <is>
          <t>a3f893e2-8394-56fe-99e9-419993c9c5af</t>
        </is>
      </c>
      <c r="C1143" s="3" t="inlineStr">
        <is>
          <t>2025-10-08</t>
        </is>
      </c>
      <c r="D1143" s="3" t="inlineStr">
        <is>
          <t>2025-10</t>
        </is>
      </c>
      <c r="E1143" s="3" t="inlineStr">
        <is>
          <t>Fitzgerald Vandermeer</t>
        </is>
      </c>
      <c r="F1143" s="3" t="inlineStr">
        <is>
          <t>Retired Executive</t>
        </is>
      </c>
      <c r="G1143" s="3" t="inlineStr">
        <is>
          <t>NV</t>
        </is>
      </c>
      <c r="H1143" s="3" t="n">
        <v>2005</v>
      </c>
      <c r="I1143" s="3" t="inlineStr">
        <is>
          <t>Aston Martin</t>
        </is>
      </c>
      <c r="J1143" s="3" t="inlineStr">
        <is>
          <t>DB12</t>
        </is>
      </c>
      <c r="K1143" s="3" t="inlineStr">
        <is>
          <t>production_luxury</t>
        </is>
      </c>
      <c r="L1143" s="3" t="inlineStr">
        <is>
          <t>01 Luxury Sedan/SUV</t>
        </is>
      </c>
      <c r="M1143" s="7" t="n">
        <v>445000</v>
      </c>
      <c r="N1143" s="3" t="inlineStr">
        <is>
          <t>clean</t>
        </is>
      </c>
      <c r="O1143" s="3" t="n">
        <v>0</v>
      </c>
      <c r="P1143" s="3" t="n">
        <v>0</v>
      </c>
      <c r="Q1143" s="3" t="n">
        <v>0</v>
      </c>
      <c r="R1143" s="3" t="inlineStr">
        <is>
          <t>No</t>
        </is>
      </c>
      <c r="S1143" s="3" t="inlineStr">
        <is>
          <t>bind</t>
        </is>
      </c>
      <c r="T1143" s="7" t="n">
        <v>7140.03</v>
      </c>
      <c r="U1143" s="3" t="inlineStr">
        <is>
          <t>bound</t>
        </is>
      </c>
      <c r="V1143" s="3" t="inlineStr">
        <is>
          <t>Bound</t>
        </is>
      </c>
      <c r="W1143" s="3" t="inlineStr">
        <is>
          <t>CANON-202510-001139</t>
        </is>
      </c>
    </row>
    <row r="1144">
      <c r="A1144" s="8" t="n">
        <v>1140</v>
      </c>
      <c r="B1144" s="8" t="inlineStr">
        <is>
          <t>f2044398-7a95-553a-89ca-0600be537eeb</t>
        </is>
      </c>
      <c r="C1144" s="8" t="inlineStr">
        <is>
          <t>2025-10-26</t>
        </is>
      </c>
      <c r="D1144" s="8" t="inlineStr">
        <is>
          <t>2025-10</t>
        </is>
      </c>
      <c r="E1144" s="8" t="inlineStr">
        <is>
          <t>Emiliano Delacroix</t>
        </is>
      </c>
      <c r="F1144" s="8" t="inlineStr">
        <is>
          <t>Orthopedic Surgeon</t>
        </is>
      </c>
      <c r="G1144" s="8" t="inlineStr">
        <is>
          <t>CO</t>
        </is>
      </c>
      <c r="H1144" s="8" t="n">
        <v>2000</v>
      </c>
      <c r="I1144" s="8" t="inlineStr">
        <is>
          <t>Porsche</t>
        </is>
      </c>
      <c r="J1144" s="8" t="inlineStr">
        <is>
          <t>911 Turbo S</t>
        </is>
      </c>
      <c r="K1144" s="8" t="inlineStr">
        <is>
          <t>production_luxury</t>
        </is>
      </c>
      <c r="L1144" s="8" t="inlineStr">
        <is>
          <t>01 Luxury Sedan/SUV</t>
        </is>
      </c>
      <c r="M1144" s="9" t="n">
        <v>355000</v>
      </c>
      <c r="N1144" s="8" t="inlineStr">
        <is>
          <t>one_large</t>
        </is>
      </c>
      <c r="O1144" s="8" t="n">
        <v>1</v>
      </c>
      <c r="P1144" s="8" t="n">
        <v>0</v>
      </c>
      <c r="Q1144" s="8" t="n">
        <v>1</v>
      </c>
      <c r="R1144" s="8" t="inlineStr">
        <is>
          <t>No</t>
        </is>
      </c>
      <c r="S1144" s="8" t="inlineStr">
        <is>
          <t>refer</t>
        </is>
      </c>
      <c r="T1144" s="9" t="n">
        <v>5355.19</v>
      </c>
      <c r="U1144" s="8" t="inlineStr">
        <is>
          <t>indicative</t>
        </is>
      </c>
      <c r="V1144" s="8" t="inlineStr">
        <is>
          <t>Not Bound</t>
        </is>
      </c>
      <c r="W1144" s="8" t="inlineStr"/>
    </row>
    <row r="1145">
      <c r="A1145" s="3" t="n">
        <v>1141</v>
      </c>
      <c r="B1145" s="3" t="inlineStr">
        <is>
          <t>d3c0eed9-c43c-5738-9f38-11bf99f03e34</t>
        </is>
      </c>
      <c r="C1145" s="3" t="inlineStr">
        <is>
          <t>2025-10-16</t>
        </is>
      </c>
      <c r="D1145" s="3" t="inlineStr">
        <is>
          <t>2025-10</t>
        </is>
      </c>
      <c r="E1145" s="3" t="inlineStr">
        <is>
          <t>Lorenzo Farkas</t>
        </is>
      </c>
      <c r="F1145" s="3" t="inlineStr">
        <is>
          <t>Cardiologist</t>
        </is>
      </c>
      <c r="G1145" s="3" t="inlineStr">
        <is>
          <t>WV</t>
        </is>
      </c>
      <c r="H1145" s="3" t="n">
        <v>2016</v>
      </c>
      <c r="I1145" s="3" t="inlineStr">
        <is>
          <t>Maserati</t>
        </is>
      </c>
      <c r="J1145" s="3" t="inlineStr">
        <is>
          <t>GranTurismo</t>
        </is>
      </c>
      <c r="K1145" s="3" t="inlineStr">
        <is>
          <t>production_luxury</t>
        </is>
      </c>
      <c r="L1145" s="3" t="inlineStr">
        <is>
          <t>01 Luxury Sedan/SUV</t>
        </is>
      </c>
      <c r="M1145" s="7" t="n">
        <v>640000</v>
      </c>
      <c r="N1145" s="3" t="inlineStr">
        <is>
          <t>clean</t>
        </is>
      </c>
      <c r="O1145" s="3" t="n">
        <v>0</v>
      </c>
      <c r="P1145" s="3" t="n">
        <v>0</v>
      </c>
      <c r="Q1145" s="3" t="n">
        <v>0</v>
      </c>
      <c r="R1145" s="3" t="inlineStr">
        <is>
          <t>No</t>
        </is>
      </c>
      <c r="S1145" s="3" t="inlineStr">
        <is>
          <t>bind</t>
        </is>
      </c>
      <c r="T1145" s="7" t="n">
        <v>10116.68</v>
      </c>
      <c r="U1145" s="3" t="inlineStr">
        <is>
          <t>bound</t>
        </is>
      </c>
      <c r="V1145" s="3" t="inlineStr">
        <is>
          <t>Bound</t>
        </is>
      </c>
      <c r="W1145" s="3" t="inlineStr">
        <is>
          <t>CANON-202510-001141</t>
        </is>
      </c>
    </row>
    <row r="1146">
      <c r="A1146" s="8" t="n">
        <v>1142</v>
      </c>
      <c r="B1146" s="8" t="inlineStr">
        <is>
          <t>0c51a6af-7b0b-50ec-9141-6de311778acc</t>
        </is>
      </c>
      <c r="C1146" s="8" t="inlineStr">
        <is>
          <t>2025-10-08</t>
        </is>
      </c>
      <c r="D1146" s="8" t="inlineStr">
        <is>
          <t>2025-10</t>
        </is>
      </c>
      <c r="E1146" s="8" t="inlineStr">
        <is>
          <t>Lorenzo Bellandi</t>
        </is>
      </c>
      <c r="F1146" s="8" t="inlineStr">
        <is>
          <t>Portfolio Manager</t>
        </is>
      </c>
      <c r="G1146" s="8" t="inlineStr">
        <is>
          <t>PA</t>
        </is>
      </c>
      <c r="H1146" s="8" t="n">
        <v>1956</v>
      </c>
      <c r="I1146" s="8" t="inlineStr">
        <is>
          <t>Aston Martin</t>
        </is>
      </c>
      <c r="J1146" s="8" t="inlineStr">
        <is>
          <t>DB5</t>
        </is>
      </c>
      <c r="K1146" s="8" t="inlineStr">
        <is>
          <t>classic_collector</t>
        </is>
      </c>
      <c r="L1146" s="8" t="inlineStr">
        <is>
          <t>07 Post-War Classic (1946-1972)</t>
        </is>
      </c>
      <c r="M1146" s="9" t="n">
        <v>365000</v>
      </c>
      <c r="N1146" s="8" t="inlineStr">
        <is>
          <t>clean</t>
        </is>
      </c>
      <c r="O1146" s="8" t="n">
        <v>0</v>
      </c>
      <c r="P1146" s="8" t="n">
        <v>0</v>
      </c>
      <c r="Q1146" s="8" t="n">
        <v>0</v>
      </c>
      <c r="R1146" s="8" t="inlineStr">
        <is>
          <t>No</t>
        </is>
      </c>
      <c r="S1146" s="8" t="inlineStr">
        <is>
          <t>bind</t>
        </is>
      </c>
      <c r="T1146" s="9" t="n">
        <v>3203.52</v>
      </c>
      <c r="U1146" s="8" t="inlineStr">
        <is>
          <t>bound</t>
        </is>
      </c>
      <c r="V1146" s="8" t="inlineStr">
        <is>
          <t>Bound</t>
        </is>
      </c>
      <c r="W1146" s="8" t="inlineStr">
        <is>
          <t>CANON-202510-001142</t>
        </is>
      </c>
    </row>
    <row r="1147">
      <c r="A1147" s="3" t="n">
        <v>1143</v>
      </c>
      <c r="B1147" s="3" t="inlineStr">
        <is>
          <t>ceda205c-b13e-5cfb-8f46-41e6ff7e95a7</t>
        </is>
      </c>
      <c r="C1147" s="3" t="inlineStr">
        <is>
          <t>2025-10-27</t>
        </is>
      </c>
      <c r="D1147" s="3" t="inlineStr">
        <is>
          <t>2025-10</t>
        </is>
      </c>
      <c r="E1147" s="3" t="inlineStr">
        <is>
          <t>Fitzgerald Chattopadhyay</t>
        </is>
      </c>
      <c r="F1147" s="3" t="inlineStr">
        <is>
          <t>Software Architect</t>
        </is>
      </c>
      <c r="G1147" s="3" t="inlineStr">
        <is>
          <t>VA</t>
        </is>
      </c>
      <c r="H1147" s="3" t="n">
        <v>1991</v>
      </c>
      <c r="I1147" s="3" t="inlineStr">
        <is>
          <t>McLaren</t>
        </is>
      </c>
      <c r="J1147" s="3" t="inlineStr">
        <is>
          <t>750S</t>
        </is>
      </c>
      <c r="K1147" s="3" t="inlineStr">
        <is>
          <t>exotic</t>
        </is>
      </c>
      <c r="L1147" s="3" t="inlineStr">
        <is>
          <t>03 Supercar</t>
        </is>
      </c>
      <c r="M1147" s="7" t="n">
        <v>775000</v>
      </c>
      <c r="N1147" s="3" t="inlineStr">
        <is>
          <t>two_claims</t>
        </is>
      </c>
      <c r="O1147" s="3" t="n">
        <v>2</v>
      </c>
      <c r="P1147" s="3" t="n">
        <v>1</v>
      </c>
      <c r="Q1147" s="3" t="n">
        <v>0</v>
      </c>
      <c r="R1147" s="3" t="inlineStr">
        <is>
          <t>No</t>
        </is>
      </c>
      <c r="S1147" s="3" t="inlineStr">
        <is>
          <t>refer</t>
        </is>
      </c>
      <c r="T1147" s="7" t="n">
        <v>14673.87</v>
      </c>
      <c r="U1147" s="3" t="inlineStr">
        <is>
          <t>indicative</t>
        </is>
      </c>
      <c r="V1147" s="3" t="inlineStr">
        <is>
          <t>Not Bound</t>
        </is>
      </c>
      <c r="W1147" s="3" t="inlineStr"/>
    </row>
    <row r="1148">
      <c r="A1148" s="8" t="n">
        <v>1144</v>
      </c>
      <c r="B1148" s="8" t="inlineStr">
        <is>
          <t>94b3ca4e-023b-5d4b-a9f7-fda8caf03be4</t>
        </is>
      </c>
      <c r="C1148" s="8" t="inlineStr">
        <is>
          <t>2025-10-20</t>
        </is>
      </c>
      <c r="D1148" s="8" t="inlineStr">
        <is>
          <t>2025-10</t>
        </is>
      </c>
      <c r="E1148" s="8" t="inlineStr">
        <is>
          <t>Ramona Whitlock</t>
        </is>
      </c>
      <c r="F1148" s="8" t="inlineStr">
        <is>
          <t>Cardiologist</t>
        </is>
      </c>
      <c r="G1148" s="8" t="inlineStr">
        <is>
          <t>NE</t>
        </is>
      </c>
      <c r="H1148" s="8" t="n">
        <v>2009</v>
      </c>
      <c r="I1148" s="8" t="inlineStr">
        <is>
          <t>Lamborghini</t>
        </is>
      </c>
      <c r="J1148" s="8" t="inlineStr">
        <is>
          <t>Huracan EVO</t>
        </is>
      </c>
      <c r="K1148" s="8" t="inlineStr">
        <is>
          <t>exotic</t>
        </is>
      </c>
      <c r="L1148" s="8" t="inlineStr">
        <is>
          <t>03 Supercar</t>
        </is>
      </c>
      <c r="M1148" s="9" t="n">
        <v>1935000</v>
      </c>
      <c r="N1148" s="8" t="inlineStr">
        <is>
          <t>clean</t>
        </is>
      </c>
      <c r="O1148" s="8" t="n">
        <v>0</v>
      </c>
      <c r="P1148" s="8" t="n">
        <v>0</v>
      </c>
      <c r="Q1148" s="8" t="n">
        <v>0</v>
      </c>
      <c r="R1148" s="8" t="inlineStr">
        <is>
          <t>No</t>
        </is>
      </c>
      <c r="S1148" s="8" t="inlineStr">
        <is>
          <t>bind</t>
        </is>
      </c>
      <c r="T1148" s="9" t="n">
        <v>36796.54</v>
      </c>
      <c r="U1148" s="8" t="inlineStr">
        <is>
          <t>bound</t>
        </is>
      </c>
      <c r="V1148" s="8" t="inlineStr">
        <is>
          <t>Bound</t>
        </is>
      </c>
      <c r="W1148" s="8" t="inlineStr">
        <is>
          <t>CANON-202510-001144</t>
        </is>
      </c>
    </row>
    <row r="1149">
      <c r="A1149" s="3" t="n">
        <v>1145</v>
      </c>
      <c r="B1149" s="3" t="inlineStr">
        <is>
          <t>5318f886-1fd4-5362-b4ea-560b28cc6681</t>
        </is>
      </c>
      <c r="C1149" s="3" t="inlineStr">
        <is>
          <t>2025-10-12</t>
        </is>
      </c>
      <c r="D1149" s="3" t="inlineStr">
        <is>
          <t>2025-10</t>
        </is>
      </c>
      <c r="E1149" s="3" t="inlineStr">
        <is>
          <t>Lorenzo Rourke</t>
        </is>
      </c>
      <c r="F1149" s="3" t="inlineStr">
        <is>
          <t>Portfolio Manager</t>
        </is>
      </c>
      <c r="G1149" s="3" t="inlineStr">
        <is>
          <t>SD</t>
        </is>
      </c>
      <c r="H1149" s="3" t="n">
        <v>1989</v>
      </c>
      <c r="I1149" s="3" t="inlineStr">
        <is>
          <t>Ferrari</t>
        </is>
      </c>
      <c r="J1149" s="3" t="inlineStr">
        <is>
          <t>SF90 Stradale</t>
        </is>
      </c>
      <c r="K1149" s="3" t="inlineStr">
        <is>
          <t>exotic</t>
        </is>
      </c>
      <c r="L1149" s="3" t="inlineStr">
        <is>
          <t>03 Supercar</t>
        </is>
      </c>
      <c r="M1149" s="7" t="n">
        <v>985000</v>
      </c>
      <c r="N1149" s="3" t="inlineStr">
        <is>
          <t>clean</t>
        </is>
      </c>
      <c r="O1149" s="3" t="n">
        <v>0</v>
      </c>
      <c r="P1149" s="3" t="n">
        <v>0</v>
      </c>
      <c r="Q1149" s="3" t="n">
        <v>0</v>
      </c>
      <c r="R1149" s="3" t="inlineStr">
        <is>
          <t>No</t>
        </is>
      </c>
      <c r="S1149" s="3" t="inlineStr">
        <is>
          <t>bind</t>
        </is>
      </c>
      <c r="T1149" s="7" t="n">
        <v>18992.21</v>
      </c>
      <c r="U1149" s="3" t="inlineStr">
        <is>
          <t>bound</t>
        </is>
      </c>
      <c r="V1149" s="3" t="inlineStr">
        <is>
          <t>Bound</t>
        </is>
      </c>
      <c r="W1149" s="3" t="inlineStr">
        <is>
          <t>CANON-202510-001145</t>
        </is>
      </c>
    </row>
    <row r="1150">
      <c r="A1150" s="8" t="n">
        <v>1146</v>
      </c>
      <c r="B1150" s="8" t="inlineStr">
        <is>
          <t>10b6582d-5fe2-5ec2-b07c-b9a3b6b980ce</t>
        </is>
      </c>
      <c r="C1150" s="8" t="inlineStr">
        <is>
          <t>2025-10-01</t>
        </is>
      </c>
      <c r="D1150" s="8" t="inlineStr">
        <is>
          <t>2025-10</t>
        </is>
      </c>
      <c r="E1150" s="8" t="inlineStr">
        <is>
          <t>Lorenzo Harrington</t>
        </is>
      </c>
      <c r="F1150" s="8" t="inlineStr">
        <is>
          <t>Cardiologist</t>
        </is>
      </c>
      <c r="G1150" s="8" t="inlineStr">
        <is>
          <t>SC</t>
        </is>
      </c>
      <c r="H1150" s="8" t="n">
        <v>1978</v>
      </c>
      <c r="I1150" s="8" t="inlineStr">
        <is>
          <t>Ferrari</t>
        </is>
      </c>
      <c r="J1150" s="8" t="inlineStr">
        <is>
          <t>SF90 Stradale</t>
        </is>
      </c>
      <c r="K1150" s="8" t="inlineStr">
        <is>
          <t>exotic</t>
        </is>
      </c>
      <c r="L1150" s="8" t="inlineStr">
        <is>
          <t>03 Supercar</t>
        </is>
      </c>
      <c r="M1150" s="9" t="n">
        <v>1160000</v>
      </c>
      <c r="N1150" s="8" t="inlineStr">
        <is>
          <t>clean</t>
        </is>
      </c>
      <c r="O1150" s="8" t="n">
        <v>0</v>
      </c>
      <c r="P1150" s="8" t="n">
        <v>0</v>
      </c>
      <c r="Q1150" s="8" t="n">
        <v>0</v>
      </c>
      <c r="R1150" s="8" t="inlineStr">
        <is>
          <t>No</t>
        </is>
      </c>
      <c r="S1150" s="8" t="inlineStr">
        <is>
          <t>bind</t>
        </is>
      </c>
      <c r="T1150" s="9" t="n">
        <v>21040.81</v>
      </c>
      <c r="U1150" s="8" t="inlineStr">
        <is>
          <t>bound</t>
        </is>
      </c>
      <c r="V1150" s="8" t="inlineStr">
        <is>
          <t>Bound</t>
        </is>
      </c>
      <c r="W1150" s="8" t="inlineStr">
        <is>
          <t>CANON-202510-001146</t>
        </is>
      </c>
    </row>
    <row r="1151">
      <c r="A1151" s="3" t="n">
        <v>1147</v>
      </c>
      <c r="B1151" s="3" t="inlineStr">
        <is>
          <t>8251aae4-2732-5538-8df7-1118c46129e7</t>
        </is>
      </c>
      <c r="C1151" s="3" t="inlineStr">
        <is>
          <t>2025-10-31</t>
        </is>
      </c>
      <c r="D1151" s="3" t="inlineStr">
        <is>
          <t>2025-10</t>
        </is>
      </c>
      <c r="E1151" s="3" t="inlineStr">
        <is>
          <t>Anouk Okonkwo</t>
        </is>
      </c>
      <c r="F1151" s="3" t="inlineStr">
        <is>
          <t>Cardiologist</t>
        </is>
      </c>
      <c r="G1151" s="3" t="inlineStr">
        <is>
          <t>OR</t>
        </is>
      </c>
      <c r="H1151" s="3" t="n">
        <v>2003</v>
      </c>
      <c r="I1151" s="3" t="inlineStr">
        <is>
          <t>Ringbrothers</t>
        </is>
      </c>
      <c r="J1151" s="3" t="inlineStr">
        <is>
          <t>Mustang</t>
        </is>
      </c>
      <c r="K1151" s="3" t="inlineStr">
        <is>
          <t>restomod_coachbuilt</t>
        </is>
      </c>
      <c r="L1151" s="3" t="inlineStr">
        <is>
          <t>11 Restomod/Coachbuilt</t>
        </is>
      </c>
      <c r="M1151" s="7" t="n">
        <v>635000</v>
      </c>
      <c r="N1151" s="3" t="inlineStr">
        <is>
          <t>clean</t>
        </is>
      </c>
      <c r="O1151" s="3" t="n">
        <v>0</v>
      </c>
      <c r="P1151" s="3" t="n">
        <v>0</v>
      </c>
      <c r="Q1151" s="3" t="n">
        <v>0</v>
      </c>
      <c r="R1151" s="3" t="inlineStr">
        <is>
          <t>No</t>
        </is>
      </c>
      <c r="S1151" s="3" t="inlineStr">
        <is>
          <t>bind</t>
        </is>
      </c>
      <c r="T1151" s="7" t="n">
        <v>10233.86</v>
      </c>
      <c r="U1151" s="3" t="inlineStr">
        <is>
          <t>bound</t>
        </is>
      </c>
      <c r="V1151" s="3" t="inlineStr">
        <is>
          <t>Bound</t>
        </is>
      </c>
      <c r="W1151" s="3" t="inlineStr">
        <is>
          <t>CANON-202510-001147</t>
        </is>
      </c>
    </row>
    <row r="1152">
      <c r="A1152" s="8" t="n">
        <v>1148</v>
      </c>
      <c r="B1152" s="8" t="inlineStr">
        <is>
          <t>9cbeef8d-a525-533e-a0eb-984858926adf</t>
        </is>
      </c>
      <c r="C1152" s="8" t="inlineStr">
        <is>
          <t>2025-10-12</t>
        </is>
      </c>
      <c r="D1152" s="8" t="inlineStr">
        <is>
          <t>2025-10</t>
        </is>
      </c>
      <c r="E1152" s="8" t="inlineStr">
        <is>
          <t>Anouk Blackwood</t>
        </is>
      </c>
      <c r="F1152" s="8" t="inlineStr">
        <is>
          <t>Law Firm Partner</t>
        </is>
      </c>
      <c r="G1152" s="8" t="inlineStr">
        <is>
          <t>AR</t>
        </is>
      </c>
      <c r="H1152" s="8" t="n">
        <v>2009</v>
      </c>
      <c r="I1152" s="8" t="inlineStr">
        <is>
          <t>Mercedes-Benz</t>
        </is>
      </c>
      <c r="J1152" s="8" t="inlineStr">
        <is>
          <t>280SL Pagoda</t>
        </is>
      </c>
      <c r="K1152" s="8" t="inlineStr">
        <is>
          <t>classic_collector</t>
        </is>
      </c>
      <c r="L1152" s="8" t="inlineStr">
        <is>
          <t>07 Post-War Classic (1946-1972)</t>
        </is>
      </c>
      <c r="M1152" s="9" t="n">
        <v>300000</v>
      </c>
      <c r="N1152" s="8" t="inlineStr">
        <is>
          <t>clean</t>
        </is>
      </c>
      <c r="O1152" s="8" t="n">
        <v>0</v>
      </c>
      <c r="P1152" s="8" t="n">
        <v>0</v>
      </c>
      <c r="Q1152" s="8" t="n">
        <v>0</v>
      </c>
      <c r="R1152" s="8" t="inlineStr">
        <is>
          <t>No</t>
        </is>
      </c>
      <c r="S1152" s="8" t="inlineStr">
        <is>
          <t>bind</t>
        </is>
      </c>
      <c r="T1152" s="9" t="n">
        <v>3633.57</v>
      </c>
      <c r="U1152" s="8" t="inlineStr">
        <is>
          <t>bound</t>
        </is>
      </c>
      <c r="V1152" s="8" t="inlineStr">
        <is>
          <t>Bound</t>
        </is>
      </c>
      <c r="W1152" s="8" t="inlineStr">
        <is>
          <t>CANON-202510-001148</t>
        </is>
      </c>
    </row>
    <row r="1153">
      <c r="A1153" s="3" t="n">
        <v>1149</v>
      </c>
      <c r="B1153" s="3" t="inlineStr">
        <is>
          <t>c49c0f89-4726-5380-aa2f-5620789e1617</t>
        </is>
      </c>
      <c r="C1153" s="3" t="inlineStr">
        <is>
          <t>2025-10-17</t>
        </is>
      </c>
      <c r="D1153" s="3" t="inlineStr">
        <is>
          <t>2025-10</t>
        </is>
      </c>
      <c r="E1153" s="3" t="inlineStr">
        <is>
          <t>Ingrid Vasquez</t>
        </is>
      </c>
      <c r="F1153" s="3" t="inlineStr">
        <is>
          <t>Software Architect</t>
        </is>
      </c>
      <c r="G1153" s="3" t="inlineStr">
        <is>
          <t>SD</t>
        </is>
      </c>
      <c r="H1153" s="3" t="n">
        <v>1975</v>
      </c>
      <c r="I1153" s="3" t="inlineStr">
        <is>
          <t>Bentley</t>
        </is>
      </c>
      <c r="J1153" s="3" t="inlineStr">
        <is>
          <t>Continental GT</t>
        </is>
      </c>
      <c r="K1153" s="3" t="inlineStr">
        <is>
          <t>production_luxury</t>
        </is>
      </c>
      <c r="L1153" s="3" t="inlineStr">
        <is>
          <t>01 Luxury Sedan/SUV</t>
        </is>
      </c>
      <c r="M1153" s="7" t="n">
        <v>555000</v>
      </c>
      <c r="N1153" s="3" t="inlineStr">
        <is>
          <t>clean</t>
        </is>
      </c>
      <c r="O1153" s="3" t="n">
        <v>0</v>
      </c>
      <c r="P1153" s="3" t="n">
        <v>0</v>
      </c>
      <c r="Q1153" s="3" t="n">
        <v>0</v>
      </c>
      <c r="R1153" s="3" t="inlineStr">
        <is>
          <t>No</t>
        </is>
      </c>
      <c r="S1153" s="3" t="inlineStr">
        <is>
          <t>bind</t>
        </is>
      </c>
      <c r="T1153" s="7" t="n">
        <v>7321.87</v>
      </c>
      <c r="U1153" s="3" t="inlineStr">
        <is>
          <t>bound</t>
        </is>
      </c>
      <c r="V1153" s="3" t="inlineStr">
        <is>
          <t>Bound</t>
        </is>
      </c>
      <c r="W1153" s="3" t="inlineStr">
        <is>
          <t>CANON-202510-001149</t>
        </is>
      </c>
    </row>
    <row r="1154">
      <c r="A1154" s="8" t="n">
        <v>1150</v>
      </c>
      <c r="B1154" s="8" t="inlineStr">
        <is>
          <t>7bfb29b5-7c63-50ba-8606-eb467fac37a9</t>
        </is>
      </c>
      <c r="C1154" s="8" t="inlineStr">
        <is>
          <t>2025-10-29</t>
        </is>
      </c>
      <c r="D1154" s="8" t="inlineStr">
        <is>
          <t>2025-10</t>
        </is>
      </c>
      <c r="E1154" s="8" t="inlineStr">
        <is>
          <t>Mireille Castellanos</t>
        </is>
      </c>
      <c r="F1154" s="8" t="inlineStr">
        <is>
          <t>Founder / CEO</t>
        </is>
      </c>
      <c r="G1154" s="8" t="inlineStr">
        <is>
          <t>NC</t>
        </is>
      </c>
      <c r="H1154" s="8" t="n">
        <v>1959</v>
      </c>
      <c r="I1154" s="8" t="inlineStr">
        <is>
          <t>Mercedes-Benz</t>
        </is>
      </c>
      <c r="J1154" s="8" t="inlineStr">
        <is>
          <t>AMG GT</t>
        </is>
      </c>
      <c r="K1154" s="8" t="inlineStr">
        <is>
          <t>production_luxury</t>
        </is>
      </c>
      <c r="L1154" s="8" t="inlineStr">
        <is>
          <t>01 Luxury Sedan/SUV</t>
        </is>
      </c>
      <c r="M1154" s="9" t="n">
        <v>570000</v>
      </c>
      <c r="N1154" s="8" t="inlineStr">
        <is>
          <t>minor_comp</t>
        </is>
      </c>
      <c r="O1154" s="8" t="n">
        <v>1</v>
      </c>
      <c r="P1154" s="8" t="n">
        <v>0</v>
      </c>
      <c r="Q1154" s="8" t="n">
        <v>0</v>
      </c>
      <c r="R1154" s="8" t="inlineStr">
        <is>
          <t>No</t>
        </is>
      </c>
      <c r="S1154" s="8" t="inlineStr">
        <is>
          <t>bind</t>
        </is>
      </c>
      <c r="T1154" s="9" t="n">
        <v>7790.74</v>
      </c>
      <c r="U1154" s="8" t="inlineStr">
        <is>
          <t>bound</t>
        </is>
      </c>
      <c r="V1154" s="8" t="inlineStr">
        <is>
          <t>Bound</t>
        </is>
      </c>
      <c r="W1154" s="8" t="inlineStr">
        <is>
          <t>CANON-202510-001150</t>
        </is>
      </c>
    </row>
    <row r="1155">
      <c r="A1155" s="3" t="n">
        <v>1151</v>
      </c>
      <c r="B1155" s="3" t="inlineStr">
        <is>
          <t>a32c5ffc-69bd-5419-8f70-5363ebd0478f</t>
        </is>
      </c>
      <c r="C1155" s="3" t="inlineStr">
        <is>
          <t>2025-10-10</t>
        </is>
      </c>
      <c r="D1155" s="3" t="inlineStr">
        <is>
          <t>2025-10</t>
        </is>
      </c>
      <c r="E1155" s="3" t="inlineStr">
        <is>
          <t>Emiliano Okonkwo</t>
        </is>
      </c>
      <c r="F1155" s="3" t="inlineStr">
        <is>
          <t>Anesthesiologist</t>
        </is>
      </c>
      <c r="G1155" s="3" t="inlineStr">
        <is>
          <t>SD</t>
        </is>
      </c>
      <c r="H1155" s="3" t="n">
        <v>2011</v>
      </c>
      <c r="I1155" s="3" t="inlineStr">
        <is>
          <t>Mercedes-Benz</t>
        </is>
      </c>
      <c r="J1155" s="3" t="inlineStr">
        <is>
          <t>280SL Pagoda</t>
        </is>
      </c>
      <c r="K1155" s="3" t="inlineStr">
        <is>
          <t>classic_collector</t>
        </is>
      </c>
      <c r="L1155" s="3" t="inlineStr">
        <is>
          <t>07 Post-War Classic (1946-1972)</t>
        </is>
      </c>
      <c r="M1155" s="7" t="n">
        <v>945000</v>
      </c>
      <c r="N1155" s="3" t="inlineStr">
        <is>
          <t>prior_nonrenewal</t>
        </is>
      </c>
      <c r="O1155" s="3" t="n">
        <v>0</v>
      </c>
      <c r="P1155" s="3" t="n">
        <v>0</v>
      </c>
      <c r="Q1155" s="3" t="n">
        <v>0</v>
      </c>
      <c r="R1155" s="3" t="inlineStr">
        <is>
          <t>Yes</t>
        </is>
      </c>
      <c r="S1155" s="3" t="inlineStr">
        <is>
          <t>refer</t>
        </is>
      </c>
      <c r="T1155" s="7" t="n">
        <v>8247.379999999999</v>
      </c>
      <c r="U1155" s="3" t="inlineStr">
        <is>
          <t>indicative</t>
        </is>
      </c>
      <c r="V1155" s="3" t="inlineStr">
        <is>
          <t>Not Bound</t>
        </is>
      </c>
      <c r="W1155" s="3" t="inlineStr"/>
    </row>
    <row r="1156">
      <c r="A1156" s="8" t="n">
        <v>1152</v>
      </c>
      <c r="B1156" s="8" t="inlineStr">
        <is>
          <t>4a72fe61-2b6c-577b-869c-37cfd0093356</t>
        </is>
      </c>
      <c r="C1156" s="8" t="inlineStr">
        <is>
          <t>2025-10-16</t>
        </is>
      </c>
      <c r="D1156" s="8" t="inlineStr">
        <is>
          <t>2025-10</t>
        </is>
      </c>
      <c r="E1156" s="8" t="inlineStr">
        <is>
          <t>Beatrix Vasquez</t>
        </is>
      </c>
      <c r="F1156" s="8" t="inlineStr">
        <is>
          <t>Orthopedic Surgeon</t>
        </is>
      </c>
      <c r="G1156" s="8" t="inlineStr">
        <is>
          <t>NM</t>
        </is>
      </c>
      <c r="H1156" s="8" t="n">
        <v>1955</v>
      </c>
      <c r="I1156" s="8" t="inlineStr">
        <is>
          <t>McLaren</t>
        </is>
      </c>
      <c r="J1156" s="8" t="inlineStr">
        <is>
          <t>750S</t>
        </is>
      </c>
      <c r="K1156" s="8" t="inlineStr">
        <is>
          <t>exotic</t>
        </is>
      </c>
      <c r="L1156" s="8" t="inlineStr">
        <is>
          <t>03 Supercar</t>
        </is>
      </c>
      <c r="M1156" s="9" t="n">
        <v>580000</v>
      </c>
      <c r="N1156" s="8" t="inlineStr">
        <is>
          <t>clean</t>
        </is>
      </c>
      <c r="O1156" s="8" t="n">
        <v>0</v>
      </c>
      <c r="P1156" s="8" t="n">
        <v>0</v>
      </c>
      <c r="Q1156" s="8" t="n">
        <v>0</v>
      </c>
      <c r="R1156" s="8" t="inlineStr">
        <is>
          <t>No</t>
        </is>
      </c>
      <c r="S1156" s="8" t="inlineStr">
        <is>
          <t>bind</t>
        </is>
      </c>
      <c r="T1156" s="9" t="n">
        <v>12895.98</v>
      </c>
      <c r="U1156" s="8" t="inlineStr">
        <is>
          <t>bound</t>
        </is>
      </c>
      <c r="V1156" s="8" t="inlineStr">
        <is>
          <t>Bound</t>
        </is>
      </c>
      <c r="W1156" s="8" t="inlineStr">
        <is>
          <t>CANON-202510-001152</t>
        </is>
      </c>
    </row>
    <row r="1157">
      <c r="A1157" s="3" t="n">
        <v>1153</v>
      </c>
      <c r="B1157" s="3" t="inlineStr">
        <is>
          <t>96a79585-a12f-5cf8-981b-a8d2f7cb9057</t>
        </is>
      </c>
      <c r="C1157" s="3" t="inlineStr">
        <is>
          <t>2025-10-16</t>
        </is>
      </c>
      <c r="D1157" s="3" t="inlineStr">
        <is>
          <t>2025-10</t>
        </is>
      </c>
      <c r="E1157" s="3" t="inlineStr">
        <is>
          <t>Ingrid Blackwood</t>
        </is>
      </c>
      <c r="F1157" s="3" t="inlineStr">
        <is>
          <t>Portfolio Manager</t>
        </is>
      </c>
      <c r="G1157" s="3" t="inlineStr">
        <is>
          <t>AZ</t>
        </is>
      </c>
      <c r="H1157" s="3" t="n">
        <v>1964</v>
      </c>
      <c r="I1157" s="3" t="inlineStr">
        <is>
          <t>Mercedes-Benz</t>
        </is>
      </c>
      <c r="J1157" s="3" t="inlineStr">
        <is>
          <t>AMG GT</t>
        </is>
      </c>
      <c r="K1157" s="3" t="inlineStr">
        <is>
          <t>production_luxury</t>
        </is>
      </c>
      <c r="L1157" s="3" t="inlineStr">
        <is>
          <t>01 Luxury Sedan/SUV</t>
        </is>
      </c>
      <c r="M1157" s="7" t="n">
        <v>1625000</v>
      </c>
      <c r="N1157" s="3" t="inlineStr">
        <is>
          <t>clean</t>
        </is>
      </c>
      <c r="O1157" s="3" t="n">
        <v>0</v>
      </c>
      <c r="P1157" s="3" t="n">
        <v>0</v>
      </c>
      <c r="Q1157" s="3" t="n">
        <v>0</v>
      </c>
      <c r="R1157" s="3" t="inlineStr">
        <is>
          <t>No</t>
        </is>
      </c>
      <c r="S1157" s="3" t="inlineStr">
        <is>
          <t>bind</t>
        </is>
      </c>
      <c r="T1157" s="7" t="n">
        <v>16505.56</v>
      </c>
      <c r="U1157" s="3" t="inlineStr">
        <is>
          <t>bound</t>
        </is>
      </c>
      <c r="V1157" s="3" t="inlineStr">
        <is>
          <t>Bound</t>
        </is>
      </c>
      <c r="W1157" s="3" t="inlineStr">
        <is>
          <t>CANON-202510-001153</t>
        </is>
      </c>
    </row>
    <row r="1158">
      <c r="A1158" s="8" t="n">
        <v>1154</v>
      </c>
      <c r="B1158" s="8" t="inlineStr">
        <is>
          <t>9b2e1289-3561-5c00-bf9d-34fa41f276f0</t>
        </is>
      </c>
      <c r="C1158" s="8" t="inlineStr">
        <is>
          <t>2025-10-27</t>
        </is>
      </c>
      <c r="D1158" s="8" t="inlineStr">
        <is>
          <t>2025-10</t>
        </is>
      </c>
      <c r="E1158" s="8" t="inlineStr">
        <is>
          <t>Thaddeus Ashcombe</t>
        </is>
      </c>
      <c r="F1158" s="8" t="inlineStr">
        <is>
          <t>Retired Executive</t>
        </is>
      </c>
      <c r="G1158" s="8" t="inlineStr">
        <is>
          <t>CO</t>
        </is>
      </c>
      <c r="H1158" s="8" t="n">
        <v>2002</v>
      </c>
      <c r="I1158" s="8" t="inlineStr">
        <is>
          <t>Aston Martin</t>
        </is>
      </c>
      <c r="J1158" s="8" t="inlineStr">
        <is>
          <t>DB12</t>
        </is>
      </c>
      <c r="K1158" s="8" t="inlineStr">
        <is>
          <t>production_luxury</t>
        </is>
      </c>
      <c r="L1158" s="8" t="inlineStr">
        <is>
          <t>01 Luxury Sedan/SUV</t>
        </is>
      </c>
      <c r="M1158" s="9" t="n">
        <v>1295000</v>
      </c>
      <c r="N1158" s="8" t="inlineStr">
        <is>
          <t>three_plus_fault</t>
        </is>
      </c>
      <c r="O1158" s="8" t="n">
        <v>3</v>
      </c>
      <c r="P1158" s="8" t="n">
        <v>3</v>
      </c>
      <c r="Q1158" s="8" t="n">
        <v>0</v>
      </c>
      <c r="R1158" s="8" t="inlineStr">
        <is>
          <t>No</t>
        </is>
      </c>
      <c r="S1158" s="8" t="inlineStr">
        <is>
          <t>decline</t>
        </is>
      </c>
      <c r="T1158" s="9" t="n">
        <v>14325.77</v>
      </c>
      <c r="U1158" s="8" t="inlineStr">
        <is>
          <t>indicative</t>
        </is>
      </c>
      <c r="V1158" s="8" t="inlineStr">
        <is>
          <t>Not Bound</t>
        </is>
      </c>
      <c r="W1158" s="8" t="inlineStr"/>
    </row>
    <row r="1159">
      <c r="A1159" s="3" t="n">
        <v>1155</v>
      </c>
      <c r="B1159" s="3" t="inlineStr">
        <is>
          <t>70f2713e-aa4e-503b-b04e-9d495918a8e7</t>
        </is>
      </c>
      <c r="C1159" s="3" t="inlineStr">
        <is>
          <t>2025-10-15</t>
        </is>
      </c>
      <c r="D1159" s="3" t="inlineStr">
        <is>
          <t>2025-10</t>
        </is>
      </c>
      <c r="E1159" s="3" t="inlineStr">
        <is>
          <t>Fenwick Farkas</t>
        </is>
      </c>
      <c r="F1159" s="3" t="inlineStr">
        <is>
          <t>Portfolio Manager</t>
        </is>
      </c>
      <c r="G1159" s="3" t="inlineStr">
        <is>
          <t>MN</t>
        </is>
      </c>
      <c r="H1159" s="3" t="n">
        <v>1994</v>
      </c>
      <c r="I1159" s="3" t="inlineStr">
        <is>
          <t>BMW</t>
        </is>
      </c>
      <c r="J1159" s="3" t="inlineStr">
        <is>
          <t>M8 Competition</t>
        </is>
      </c>
      <c r="K1159" s="3" t="inlineStr">
        <is>
          <t>production_luxury</t>
        </is>
      </c>
      <c r="L1159" s="3" t="inlineStr">
        <is>
          <t>01 Luxury Sedan/SUV</t>
        </is>
      </c>
      <c r="M1159" s="7" t="n">
        <v>485000</v>
      </c>
      <c r="N1159" s="3" t="inlineStr">
        <is>
          <t>clean</t>
        </is>
      </c>
      <c r="O1159" s="3" t="n">
        <v>0</v>
      </c>
      <c r="P1159" s="3" t="n">
        <v>0</v>
      </c>
      <c r="Q1159" s="3" t="n">
        <v>0</v>
      </c>
      <c r="R1159" s="3" t="inlineStr">
        <is>
          <t>No</t>
        </is>
      </c>
      <c r="S1159" s="3" t="inlineStr">
        <is>
          <t>bind</t>
        </is>
      </c>
      <c r="T1159" s="7" t="n">
        <v>8779.49</v>
      </c>
      <c r="U1159" s="3" t="inlineStr">
        <is>
          <t>bound</t>
        </is>
      </c>
      <c r="V1159" s="3" t="inlineStr">
        <is>
          <t>Bound</t>
        </is>
      </c>
      <c r="W1159" s="3" t="inlineStr">
        <is>
          <t>CANON-202510-001155</t>
        </is>
      </c>
    </row>
    <row r="1160">
      <c r="A1160" s="8" t="n">
        <v>1156</v>
      </c>
      <c r="B1160" s="8" t="inlineStr">
        <is>
          <t>4812c959-9208-5d41-8dc2-761d158b34e9</t>
        </is>
      </c>
      <c r="C1160" s="8" t="inlineStr">
        <is>
          <t>2025-10-18</t>
        </is>
      </c>
      <c r="D1160" s="8" t="inlineStr">
        <is>
          <t>2025-10</t>
        </is>
      </c>
      <c r="E1160" s="8" t="inlineStr">
        <is>
          <t>Saoirse Okonkwo</t>
        </is>
      </c>
      <c r="F1160" s="8" t="inlineStr">
        <is>
          <t>Anesthesiologist</t>
        </is>
      </c>
      <c r="G1160" s="8" t="inlineStr">
        <is>
          <t>KY</t>
        </is>
      </c>
      <c r="H1160" s="8" t="n">
        <v>2003</v>
      </c>
      <c r="I1160" s="8" t="inlineStr">
        <is>
          <t>Ferrari</t>
        </is>
      </c>
      <c r="J1160" s="8" t="inlineStr">
        <is>
          <t>296 GTB</t>
        </is>
      </c>
      <c r="K1160" s="8" t="inlineStr">
        <is>
          <t>exotic</t>
        </is>
      </c>
      <c r="L1160" s="8" t="inlineStr">
        <is>
          <t>03 Supercar</t>
        </is>
      </c>
      <c r="M1160" s="9" t="n">
        <v>1505000</v>
      </c>
      <c r="N1160" s="8" t="inlineStr">
        <is>
          <t>clean</t>
        </is>
      </c>
      <c r="O1160" s="8" t="n">
        <v>0</v>
      </c>
      <c r="P1160" s="8" t="n">
        <v>0</v>
      </c>
      <c r="Q1160" s="8" t="n">
        <v>0</v>
      </c>
      <c r="R1160" s="8" t="inlineStr">
        <is>
          <t>No</t>
        </is>
      </c>
      <c r="S1160" s="8" t="inlineStr">
        <is>
          <t>bind</t>
        </is>
      </c>
      <c r="T1160" s="9" t="n">
        <v>29500.13</v>
      </c>
      <c r="U1160" s="8" t="inlineStr">
        <is>
          <t>bound</t>
        </is>
      </c>
      <c r="V1160" s="8" t="inlineStr">
        <is>
          <t>Bound</t>
        </is>
      </c>
      <c r="W1160" s="8" t="inlineStr">
        <is>
          <t>CANON-202510-001156</t>
        </is>
      </c>
    </row>
    <row r="1161">
      <c r="A1161" s="3" t="n">
        <v>1157</v>
      </c>
      <c r="B1161" s="3" t="inlineStr">
        <is>
          <t>52882e5e-c157-5dae-9fb7-6d7d94fd51a6</t>
        </is>
      </c>
      <c r="C1161" s="3" t="inlineStr">
        <is>
          <t>2025-10-21</t>
        </is>
      </c>
      <c r="D1161" s="3" t="inlineStr">
        <is>
          <t>2025-10</t>
        </is>
      </c>
      <c r="E1161" s="3" t="inlineStr">
        <is>
          <t>Priya Ashcombe</t>
        </is>
      </c>
      <c r="F1161" s="3" t="inlineStr">
        <is>
          <t>Law Firm Partner</t>
        </is>
      </c>
      <c r="G1161" s="3" t="inlineStr">
        <is>
          <t>WV</t>
        </is>
      </c>
      <c r="H1161" s="3" t="n">
        <v>1955</v>
      </c>
      <c r="I1161" s="3" t="inlineStr">
        <is>
          <t>BMW</t>
        </is>
      </c>
      <c r="J1161" s="3" t="inlineStr">
        <is>
          <t>M8 Competition</t>
        </is>
      </c>
      <c r="K1161" s="3" t="inlineStr">
        <is>
          <t>production_luxury</t>
        </is>
      </c>
      <c r="L1161" s="3" t="inlineStr">
        <is>
          <t>01 Luxury Sedan/SUV</t>
        </is>
      </c>
      <c r="M1161" s="7" t="n">
        <v>615000</v>
      </c>
      <c r="N1161" s="3" t="inlineStr">
        <is>
          <t>three_plus_fault</t>
        </is>
      </c>
      <c r="O1161" s="3" t="n">
        <v>4</v>
      </c>
      <c r="P1161" s="3" t="n">
        <v>4</v>
      </c>
      <c r="Q1161" s="3" t="n">
        <v>0</v>
      </c>
      <c r="R1161" s="3" t="inlineStr">
        <is>
          <t>No</t>
        </is>
      </c>
      <c r="S1161" s="3" t="inlineStr">
        <is>
          <t>decline</t>
        </is>
      </c>
      <c r="T1161" s="7" t="n">
        <v>9721.49</v>
      </c>
      <c r="U1161" s="3" t="inlineStr">
        <is>
          <t>indicative</t>
        </is>
      </c>
      <c r="V1161" s="3" t="inlineStr">
        <is>
          <t>Not Bound</t>
        </is>
      </c>
      <c r="W1161" s="3" t="inlineStr"/>
    </row>
    <row r="1162">
      <c r="A1162" s="8" t="n">
        <v>1158</v>
      </c>
      <c r="B1162" s="8" t="inlineStr">
        <is>
          <t>fc7fcc3f-711d-5a1d-812c-7bc7c1203fca</t>
        </is>
      </c>
      <c r="C1162" s="8" t="inlineStr">
        <is>
          <t>2025-10-16</t>
        </is>
      </c>
      <c r="D1162" s="8" t="inlineStr">
        <is>
          <t>2025-10</t>
        </is>
      </c>
      <c r="E1162" s="8" t="inlineStr">
        <is>
          <t>Wilhelmina Ashcombe</t>
        </is>
      </c>
      <c r="F1162" s="8" t="inlineStr">
        <is>
          <t>Founder / CEO</t>
        </is>
      </c>
      <c r="G1162" s="8" t="inlineStr">
        <is>
          <t>MS</t>
        </is>
      </c>
      <c r="H1162" s="8" t="n">
        <v>1996</v>
      </c>
      <c r="I1162" s="8" t="inlineStr">
        <is>
          <t>Aston Martin</t>
        </is>
      </c>
      <c r="J1162" s="8" t="inlineStr">
        <is>
          <t>DB5</t>
        </is>
      </c>
      <c r="K1162" s="8" t="inlineStr">
        <is>
          <t>classic_collector</t>
        </is>
      </c>
      <c r="L1162" s="8" t="inlineStr">
        <is>
          <t>07 Post-War Classic (1946-1972)</t>
        </is>
      </c>
      <c r="M1162" s="9" t="n">
        <v>650000</v>
      </c>
      <c r="N1162" s="8" t="inlineStr">
        <is>
          <t>clean</t>
        </is>
      </c>
      <c r="O1162" s="8" t="n">
        <v>0</v>
      </c>
      <c r="P1162" s="8" t="n">
        <v>0</v>
      </c>
      <c r="Q1162" s="8" t="n">
        <v>0</v>
      </c>
      <c r="R1162" s="8" t="inlineStr">
        <is>
          <t>No</t>
        </is>
      </c>
      <c r="S1162" s="8" t="inlineStr">
        <is>
          <t>bind</t>
        </is>
      </c>
      <c r="T1162" s="9" t="n">
        <v>6081.65</v>
      </c>
      <c r="U1162" s="8" t="inlineStr">
        <is>
          <t>bound</t>
        </is>
      </c>
      <c r="V1162" s="8" t="inlineStr">
        <is>
          <t>Bound</t>
        </is>
      </c>
      <c r="W1162" s="8" t="inlineStr">
        <is>
          <t>CANON-202510-001158</t>
        </is>
      </c>
    </row>
    <row r="1163">
      <c r="A1163" s="3" t="n">
        <v>1159</v>
      </c>
      <c r="B1163" s="3" t="inlineStr">
        <is>
          <t>0463d82a-a7b8-50a0-8412-59a5c6eddc28</t>
        </is>
      </c>
      <c r="C1163" s="3" t="inlineStr">
        <is>
          <t>2025-10-11</t>
        </is>
      </c>
      <c r="D1163" s="3" t="inlineStr">
        <is>
          <t>2025-10</t>
        </is>
      </c>
      <c r="E1163" s="3" t="inlineStr">
        <is>
          <t>Ottilie Kingsford</t>
        </is>
      </c>
      <c r="F1163" s="3" t="inlineStr">
        <is>
          <t>Cardiologist</t>
        </is>
      </c>
      <c r="G1163" s="3" t="inlineStr">
        <is>
          <t>NH</t>
        </is>
      </c>
      <c r="H1163" s="3" t="n">
        <v>2022</v>
      </c>
      <c r="I1163" s="3" t="inlineStr">
        <is>
          <t>McLaren</t>
        </is>
      </c>
      <c r="J1163" s="3" t="inlineStr">
        <is>
          <t>750S</t>
        </is>
      </c>
      <c r="K1163" s="3" t="inlineStr">
        <is>
          <t>exotic</t>
        </is>
      </c>
      <c r="L1163" s="3" t="inlineStr">
        <is>
          <t>03 Supercar</t>
        </is>
      </c>
      <c r="M1163" s="7" t="n">
        <v>290000</v>
      </c>
      <c r="N1163" s="3" t="inlineStr">
        <is>
          <t>clean</t>
        </is>
      </c>
      <c r="O1163" s="3" t="n">
        <v>0</v>
      </c>
      <c r="P1163" s="3" t="n">
        <v>0</v>
      </c>
      <c r="Q1163" s="3" t="n">
        <v>0</v>
      </c>
      <c r="R1163" s="3" t="inlineStr">
        <is>
          <t>No</t>
        </is>
      </c>
      <c r="S1163" s="3" t="inlineStr">
        <is>
          <t>bind</t>
        </is>
      </c>
      <c r="T1163" s="7" t="n">
        <v>6341.94</v>
      </c>
      <c r="U1163" s="3" t="inlineStr">
        <is>
          <t>bound</t>
        </is>
      </c>
      <c r="V1163" s="3" t="inlineStr">
        <is>
          <t>Bound</t>
        </is>
      </c>
      <c r="W1163" s="3" t="inlineStr">
        <is>
          <t>CANON-202510-001159</t>
        </is>
      </c>
    </row>
    <row r="1164">
      <c r="A1164" s="8" t="n">
        <v>1160</v>
      </c>
      <c r="B1164" s="8" t="inlineStr">
        <is>
          <t>8291b7d7-bde7-58c5-b41d-a0d1c14b2ee3</t>
        </is>
      </c>
      <c r="C1164" s="8" t="inlineStr">
        <is>
          <t>2025-10-12</t>
        </is>
      </c>
      <c r="D1164" s="8" t="inlineStr">
        <is>
          <t>2025-10</t>
        </is>
      </c>
      <c r="E1164" s="8" t="inlineStr">
        <is>
          <t>Ingrid Ashcombe</t>
        </is>
      </c>
      <c r="F1164" s="8" t="inlineStr">
        <is>
          <t>Retired Executive</t>
        </is>
      </c>
      <c r="G1164" s="8" t="inlineStr">
        <is>
          <t>NM</t>
        </is>
      </c>
      <c r="H1164" s="8" t="n">
        <v>1970</v>
      </c>
      <c r="I1164" s="8" t="inlineStr">
        <is>
          <t>Bentley</t>
        </is>
      </c>
      <c r="J1164" s="8" t="inlineStr">
        <is>
          <t>Continental GT</t>
        </is>
      </c>
      <c r="K1164" s="8" t="inlineStr">
        <is>
          <t>production_luxury</t>
        </is>
      </c>
      <c r="L1164" s="8" t="inlineStr">
        <is>
          <t>01 Luxury Sedan/SUV</t>
        </is>
      </c>
      <c r="M1164" s="9" t="n">
        <v>410000</v>
      </c>
      <c r="N1164" s="8" t="inlineStr">
        <is>
          <t>clean</t>
        </is>
      </c>
      <c r="O1164" s="8" t="n">
        <v>0</v>
      </c>
      <c r="P1164" s="8" t="n">
        <v>0</v>
      </c>
      <c r="Q1164" s="8" t="n">
        <v>0</v>
      </c>
      <c r="R1164" s="8" t="inlineStr">
        <is>
          <t>No</t>
        </is>
      </c>
      <c r="S1164" s="8" t="inlineStr">
        <is>
          <t>bind</t>
        </is>
      </c>
      <c r="T1164" s="9" t="n">
        <v>7196.94</v>
      </c>
      <c r="U1164" s="8" t="inlineStr">
        <is>
          <t>bound</t>
        </is>
      </c>
      <c r="V1164" s="8" t="inlineStr">
        <is>
          <t>Bound</t>
        </is>
      </c>
      <c r="W1164" s="8" t="inlineStr">
        <is>
          <t>CANON-202510-001160</t>
        </is>
      </c>
    </row>
    <row r="1165">
      <c r="A1165" s="3" t="n">
        <v>1161</v>
      </c>
      <c r="B1165" s="3" t="inlineStr">
        <is>
          <t>ee64b696-d88b-57ba-8e75-a69deaf69c93</t>
        </is>
      </c>
      <c r="C1165" s="3" t="inlineStr">
        <is>
          <t>2025-10-31</t>
        </is>
      </c>
      <c r="D1165" s="3" t="inlineStr">
        <is>
          <t>2025-10</t>
        </is>
      </c>
      <c r="E1165" s="3" t="inlineStr">
        <is>
          <t>Mireille Bellandi</t>
        </is>
      </c>
      <c r="F1165" s="3" t="inlineStr">
        <is>
          <t>Founder / CEO</t>
        </is>
      </c>
      <c r="G1165" s="3" t="inlineStr">
        <is>
          <t>MI</t>
        </is>
      </c>
      <c r="H1165" s="3" t="n">
        <v>1959</v>
      </c>
      <c r="I1165" s="3" t="inlineStr">
        <is>
          <t>Bentley</t>
        </is>
      </c>
      <c r="J1165" s="3" t="inlineStr">
        <is>
          <t>Continental GT</t>
        </is>
      </c>
      <c r="K1165" s="3" t="inlineStr">
        <is>
          <t>production_luxury</t>
        </is>
      </c>
      <c r="L1165" s="3" t="inlineStr">
        <is>
          <t>01 Luxury Sedan/SUV</t>
        </is>
      </c>
      <c r="M1165" s="7" t="n">
        <v>785000</v>
      </c>
      <c r="N1165" s="3" t="inlineStr">
        <is>
          <t>clean</t>
        </is>
      </c>
      <c r="O1165" s="3" t="n">
        <v>0</v>
      </c>
      <c r="P1165" s="3" t="n">
        <v>0</v>
      </c>
      <c r="Q1165" s="3" t="n">
        <v>0</v>
      </c>
      <c r="R1165" s="3" t="inlineStr">
        <is>
          <t>No</t>
        </is>
      </c>
      <c r="S1165" s="3" t="inlineStr">
        <is>
          <t>bind</t>
        </is>
      </c>
      <c r="T1165" s="7" t="n">
        <v>14461.31</v>
      </c>
      <c r="U1165" s="3" t="inlineStr">
        <is>
          <t>bound</t>
        </is>
      </c>
      <c r="V1165" s="3" t="inlineStr">
        <is>
          <t>Bound</t>
        </is>
      </c>
      <c r="W1165" s="3" t="inlineStr">
        <is>
          <t>CANON-202510-001161</t>
        </is>
      </c>
    </row>
    <row r="1166">
      <c r="A1166" s="8" t="n">
        <v>1162</v>
      </c>
      <c r="B1166" s="8" t="inlineStr">
        <is>
          <t>b5c69e7c-b505-59d4-a46c-79093519c23f</t>
        </is>
      </c>
      <c r="C1166" s="8" t="inlineStr">
        <is>
          <t>2025-10-15</t>
        </is>
      </c>
      <c r="D1166" s="8" t="inlineStr">
        <is>
          <t>2025-10</t>
        </is>
      </c>
      <c r="E1166" s="8" t="inlineStr">
        <is>
          <t>Callum Whitlock</t>
        </is>
      </c>
      <c r="F1166" s="8" t="inlineStr">
        <is>
          <t>Orthopedic Surgeon</t>
        </is>
      </c>
      <c r="G1166" s="8" t="inlineStr">
        <is>
          <t>IL</t>
        </is>
      </c>
      <c r="H1166" s="8" t="n">
        <v>1959</v>
      </c>
      <c r="I1166" s="8" t="inlineStr">
        <is>
          <t>Porsche</t>
        </is>
      </c>
      <c r="J1166" s="8" t="inlineStr">
        <is>
          <t>911 Turbo S</t>
        </is>
      </c>
      <c r="K1166" s="8" t="inlineStr">
        <is>
          <t>production_luxury</t>
        </is>
      </c>
      <c r="L1166" s="8" t="inlineStr">
        <is>
          <t>01 Luxury Sedan/SUV</t>
        </is>
      </c>
      <c r="M1166" s="9" t="n">
        <v>675000</v>
      </c>
      <c r="N1166" s="8" t="inlineStr">
        <is>
          <t>three_plus_fault</t>
        </is>
      </c>
      <c r="O1166" s="8" t="n">
        <v>3</v>
      </c>
      <c r="P1166" s="8" t="n">
        <v>3</v>
      </c>
      <c r="Q1166" s="8" t="n">
        <v>0</v>
      </c>
      <c r="R1166" s="8" t="inlineStr">
        <is>
          <t>No</t>
        </is>
      </c>
      <c r="S1166" s="8" t="inlineStr">
        <is>
          <t>decline</t>
        </is>
      </c>
      <c r="T1166" s="9" t="n">
        <v>10910.6</v>
      </c>
      <c r="U1166" s="8" t="inlineStr">
        <is>
          <t>indicative</t>
        </is>
      </c>
      <c r="V1166" s="8" t="inlineStr">
        <is>
          <t>Not Bound</t>
        </is>
      </c>
      <c r="W1166" s="8" t="inlineStr"/>
    </row>
    <row r="1167">
      <c r="A1167" s="3" t="n">
        <v>1163</v>
      </c>
      <c r="B1167" s="3" t="inlineStr">
        <is>
          <t>64b1b481-466c-52fd-82fe-ef74f2107b48</t>
        </is>
      </c>
      <c r="C1167" s="3" t="inlineStr">
        <is>
          <t>2025-10-08</t>
        </is>
      </c>
      <c r="D1167" s="3" t="inlineStr">
        <is>
          <t>2025-10</t>
        </is>
      </c>
      <c r="E1167" s="3" t="inlineStr">
        <is>
          <t>Wilhelmina Pennington</t>
        </is>
      </c>
      <c r="F1167" s="3" t="inlineStr">
        <is>
          <t>Portfolio Manager</t>
        </is>
      </c>
      <c r="G1167" s="3" t="inlineStr">
        <is>
          <t>FL</t>
        </is>
      </c>
      <c r="H1167" s="3" t="n">
        <v>2015</v>
      </c>
      <c r="I1167" s="3" t="inlineStr">
        <is>
          <t>Aston Martin</t>
        </is>
      </c>
      <c r="J1167" s="3" t="inlineStr">
        <is>
          <t>DB12</t>
        </is>
      </c>
      <c r="K1167" s="3" t="inlineStr">
        <is>
          <t>production_luxury</t>
        </is>
      </c>
      <c r="L1167" s="3" t="inlineStr">
        <is>
          <t>01 Luxury Sedan/SUV</t>
        </is>
      </c>
      <c r="M1167" s="7" t="n">
        <v>440000</v>
      </c>
      <c r="N1167" s="3" t="inlineStr">
        <is>
          <t>clean</t>
        </is>
      </c>
      <c r="O1167" s="3" t="n">
        <v>0</v>
      </c>
      <c r="P1167" s="3" t="n">
        <v>0</v>
      </c>
      <c r="Q1167" s="3" t="n">
        <v>0</v>
      </c>
      <c r="R1167" s="3" t="inlineStr">
        <is>
          <t>No</t>
        </is>
      </c>
      <c r="S1167" s="3" t="inlineStr">
        <is>
          <t>bind</t>
        </is>
      </c>
      <c r="T1167" s="7" t="n">
        <v>8568.309999999999</v>
      </c>
      <c r="U1167" s="3" t="inlineStr">
        <is>
          <t>bound</t>
        </is>
      </c>
      <c r="V1167" s="3" t="inlineStr">
        <is>
          <t>Bound</t>
        </is>
      </c>
      <c r="W1167" s="3" t="inlineStr">
        <is>
          <t>CANON-202510-001163</t>
        </is>
      </c>
    </row>
    <row r="1168">
      <c r="A1168" s="8" t="n">
        <v>1164</v>
      </c>
      <c r="B1168" s="8" t="inlineStr">
        <is>
          <t>233421fc-5116-5b2e-b65a-df47f8d79da6</t>
        </is>
      </c>
      <c r="C1168" s="8" t="inlineStr">
        <is>
          <t>2025-10-18</t>
        </is>
      </c>
      <c r="D1168" s="8" t="inlineStr">
        <is>
          <t>2025-10</t>
        </is>
      </c>
      <c r="E1168" s="8" t="inlineStr">
        <is>
          <t>Thaddeus Kingsford</t>
        </is>
      </c>
      <c r="F1168" s="8" t="inlineStr">
        <is>
          <t>Law Firm Partner</t>
        </is>
      </c>
      <c r="G1168" s="8" t="inlineStr">
        <is>
          <t>NY</t>
        </is>
      </c>
      <c r="H1168" s="8" t="n">
        <v>1997</v>
      </c>
      <c r="I1168" s="8" t="inlineStr">
        <is>
          <t>Ferrari</t>
        </is>
      </c>
      <c r="J1168" s="8" t="inlineStr">
        <is>
          <t>275 GTB/4</t>
        </is>
      </c>
      <c r="K1168" s="8" t="inlineStr">
        <is>
          <t>classic_collector</t>
        </is>
      </c>
      <c r="L1168" s="8" t="inlineStr">
        <is>
          <t>07 Post-War Classic (1946-1972)</t>
        </is>
      </c>
      <c r="M1168" s="9" t="n">
        <v>415000</v>
      </c>
      <c r="N1168" s="8" t="inlineStr">
        <is>
          <t>clean</t>
        </is>
      </c>
      <c r="O1168" s="8" t="n">
        <v>0</v>
      </c>
      <c r="P1168" s="8" t="n">
        <v>0</v>
      </c>
      <c r="Q1168" s="8" t="n">
        <v>0</v>
      </c>
      <c r="R1168" s="8" t="inlineStr">
        <is>
          <t>No</t>
        </is>
      </c>
      <c r="S1168" s="8" t="inlineStr">
        <is>
          <t>bind</t>
        </is>
      </c>
      <c r="T1168" s="9" t="n">
        <v>4662.21</v>
      </c>
      <c r="U1168" s="8" t="inlineStr">
        <is>
          <t>bound</t>
        </is>
      </c>
      <c r="V1168" s="8" t="inlineStr">
        <is>
          <t>Bound</t>
        </is>
      </c>
      <c r="W1168" s="8" t="inlineStr">
        <is>
          <t>CANON-202510-001164</t>
        </is>
      </c>
    </row>
    <row r="1169">
      <c r="A1169" s="3" t="n">
        <v>1165</v>
      </c>
      <c r="B1169" s="3" t="inlineStr">
        <is>
          <t>708a675a-c875-5468-a3da-b4ce581ad723</t>
        </is>
      </c>
      <c r="C1169" s="3" t="inlineStr">
        <is>
          <t>2025-10-22</t>
        </is>
      </c>
      <c r="D1169" s="3" t="inlineStr">
        <is>
          <t>2025-10</t>
        </is>
      </c>
      <c r="E1169" s="3" t="inlineStr">
        <is>
          <t>Beatrix Bellandi</t>
        </is>
      </c>
      <c r="F1169" s="3" t="inlineStr">
        <is>
          <t>Anesthesiologist</t>
        </is>
      </c>
      <c r="G1169" s="3" t="inlineStr">
        <is>
          <t>AL</t>
        </is>
      </c>
      <c r="H1169" s="3" t="n">
        <v>2009</v>
      </c>
      <c r="I1169" s="3" t="inlineStr">
        <is>
          <t>Mercedes-Benz</t>
        </is>
      </c>
      <c r="J1169" s="3" t="inlineStr">
        <is>
          <t>AMG GT</t>
        </is>
      </c>
      <c r="K1169" s="3" t="inlineStr">
        <is>
          <t>production_luxury</t>
        </is>
      </c>
      <c r="L1169" s="3" t="inlineStr">
        <is>
          <t>01 Luxury Sedan/SUV</t>
        </is>
      </c>
      <c r="M1169" s="7" t="n">
        <v>1115000</v>
      </c>
      <c r="N1169" s="3" t="inlineStr">
        <is>
          <t>two_claims</t>
        </is>
      </c>
      <c r="O1169" s="3" t="n">
        <v>2</v>
      </c>
      <c r="P1169" s="3" t="n">
        <v>0</v>
      </c>
      <c r="Q1169" s="3" t="n">
        <v>0</v>
      </c>
      <c r="R1169" s="3" t="inlineStr">
        <is>
          <t>No</t>
        </is>
      </c>
      <c r="S1169" s="3" t="inlineStr">
        <is>
          <t>refer</t>
        </is>
      </c>
      <c r="T1169" s="7" t="n">
        <v>14240.79</v>
      </c>
      <c r="U1169" s="3" t="inlineStr">
        <is>
          <t>indicative</t>
        </is>
      </c>
      <c r="V1169" s="3" t="inlineStr">
        <is>
          <t>Not Bound</t>
        </is>
      </c>
      <c r="W1169" s="3" t="inlineStr"/>
    </row>
    <row r="1170">
      <c r="A1170" s="8" t="n">
        <v>1166</v>
      </c>
      <c r="B1170" s="8" t="inlineStr">
        <is>
          <t>5f6bbda0-2256-5e6c-a166-756e50c52393</t>
        </is>
      </c>
      <c r="C1170" s="8" t="inlineStr">
        <is>
          <t>2025-10-19</t>
        </is>
      </c>
      <c r="D1170" s="8" t="inlineStr">
        <is>
          <t>2025-10</t>
        </is>
      </c>
      <c r="E1170" s="8" t="inlineStr">
        <is>
          <t>Horace Harrington</t>
        </is>
      </c>
      <c r="F1170" s="8" t="inlineStr">
        <is>
          <t>Anesthesiologist</t>
        </is>
      </c>
      <c r="G1170" s="8" t="inlineStr">
        <is>
          <t>MA</t>
        </is>
      </c>
      <c r="H1170" s="8" t="n">
        <v>2006</v>
      </c>
      <c r="I1170" s="8" t="inlineStr">
        <is>
          <t>Bentley</t>
        </is>
      </c>
      <c r="J1170" s="8" t="inlineStr">
        <is>
          <t>Continental GT</t>
        </is>
      </c>
      <c r="K1170" s="8" t="inlineStr">
        <is>
          <t>production_luxury</t>
        </is>
      </c>
      <c r="L1170" s="8" t="inlineStr">
        <is>
          <t>01 Luxury Sedan/SUV</t>
        </is>
      </c>
      <c r="M1170" s="9" t="n">
        <v>405000</v>
      </c>
      <c r="N1170" s="8" t="inlineStr">
        <is>
          <t>three_plus_fault</t>
        </is>
      </c>
      <c r="O1170" s="8" t="n">
        <v>3</v>
      </c>
      <c r="P1170" s="8" t="n">
        <v>3</v>
      </c>
      <c r="Q1170" s="8" t="n">
        <v>0</v>
      </c>
      <c r="R1170" s="8" t="inlineStr">
        <is>
          <t>No</t>
        </is>
      </c>
      <c r="S1170" s="8" t="inlineStr">
        <is>
          <t>decline</t>
        </is>
      </c>
      <c r="T1170" s="9" t="n">
        <v>6942.55</v>
      </c>
      <c r="U1170" s="8" t="inlineStr">
        <is>
          <t>indicative</t>
        </is>
      </c>
      <c r="V1170" s="8" t="inlineStr">
        <is>
          <t>Not Bound</t>
        </is>
      </c>
      <c r="W1170" s="8" t="inlineStr"/>
    </row>
    <row r="1171">
      <c r="A1171" s="3" t="n">
        <v>1167</v>
      </c>
      <c r="B1171" s="3" t="inlineStr">
        <is>
          <t>86dba6eb-9bcf-567f-a6a8-7d027b983974</t>
        </is>
      </c>
      <c r="C1171" s="3" t="inlineStr">
        <is>
          <t>2025-10-17</t>
        </is>
      </c>
      <c r="D1171" s="3" t="inlineStr">
        <is>
          <t>2025-10</t>
        </is>
      </c>
      <c r="E1171" s="3" t="inlineStr">
        <is>
          <t>Sunniva Nakashima</t>
        </is>
      </c>
      <c r="F1171" s="3" t="inlineStr">
        <is>
          <t>Founder / CEO</t>
        </is>
      </c>
      <c r="G1171" s="3" t="inlineStr">
        <is>
          <t>MO</t>
        </is>
      </c>
      <c r="H1171" s="3" t="n">
        <v>1955</v>
      </c>
      <c r="I1171" s="3" t="inlineStr">
        <is>
          <t>Mercedes-Benz</t>
        </is>
      </c>
      <c r="J1171" s="3" t="inlineStr">
        <is>
          <t>280SL Pagoda</t>
        </is>
      </c>
      <c r="K1171" s="3" t="inlineStr">
        <is>
          <t>classic_collector</t>
        </is>
      </c>
      <c r="L1171" s="3" t="inlineStr">
        <is>
          <t>07 Post-War Classic (1946-1972)</t>
        </is>
      </c>
      <c r="M1171" s="7" t="n">
        <v>1950000</v>
      </c>
      <c r="N1171" s="3" t="inlineStr">
        <is>
          <t>clean</t>
        </is>
      </c>
      <c r="O1171" s="3" t="n">
        <v>0</v>
      </c>
      <c r="P1171" s="3" t="n">
        <v>0</v>
      </c>
      <c r="Q1171" s="3" t="n">
        <v>0</v>
      </c>
      <c r="R1171" s="3" t="inlineStr">
        <is>
          <t>No</t>
        </is>
      </c>
      <c r="S1171" s="3" t="inlineStr">
        <is>
          <t>bind</t>
        </is>
      </c>
      <c r="T1171" s="7" t="n">
        <v>14362.06</v>
      </c>
      <c r="U1171" s="3" t="inlineStr">
        <is>
          <t>bound</t>
        </is>
      </c>
      <c r="V1171" s="3" t="inlineStr">
        <is>
          <t>Bound</t>
        </is>
      </c>
      <c r="W1171" s="3" t="inlineStr">
        <is>
          <t>CANON-202510-001167</t>
        </is>
      </c>
    </row>
    <row r="1172">
      <c r="A1172" s="8" t="n">
        <v>1168</v>
      </c>
      <c r="B1172" s="8" t="inlineStr">
        <is>
          <t>75fadb8f-553e-5d54-84f5-edd51077d7a7</t>
        </is>
      </c>
      <c r="C1172" s="8" t="inlineStr">
        <is>
          <t>2025-10-09</t>
        </is>
      </c>
      <c r="D1172" s="8" t="inlineStr">
        <is>
          <t>2025-10</t>
        </is>
      </c>
      <c r="E1172" s="8" t="inlineStr">
        <is>
          <t>Delphine Vasquez</t>
        </is>
      </c>
      <c r="F1172" s="8" t="inlineStr">
        <is>
          <t>Retired Executive</t>
        </is>
      </c>
      <c r="G1172" s="8" t="inlineStr">
        <is>
          <t>MI</t>
        </is>
      </c>
      <c r="H1172" s="8" t="n">
        <v>1985</v>
      </c>
      <c r="I1172" s="8" t="inlineStr">
        <is>
          <t>Jaguar</t>
        </is>
      </c>
      <c r="J1172" s="8" t="inlineStr">
        <is>
          <t>E-Type Series 1</t>
        </is>
      </c>
      <c r="K1172" s="8" t="inlineStr">
        <is>
          <t>classic_collector</t>
        </is>
      </c>
      <c r="L1172" s="8" t="inlineStr">
        <is>
          <t>07 Post-War Classic (1946-1972)</t>
        </is>
      </c>
      <c r="M1172" s="9" t="n">
        <v>500000</v>
      </c>
      <c r="N1172" s="8" t="inlineStr">
        <is>
          <t>clean</t>
        </is>
      </c>
      <c r="O1172" s="8" t="n">
        <v>0</v>
      </c>
      <c r="P1172" s="8" t="n">
        <v>0</v>
      </c>
      <c r="Q1172" s="8" t="n">
        <v>0</v>
      </c>
      <c r="R1172" s="8" t="inlineStr">
        <is>
          <t>No</t>
        </is>
      </c>
      <c r="S1172" s="8" t="inlineStr">
        <is>
          <t>bind</t>
        </is>
      </c>
      <c r="T1172" s="9" t="n">
        <v>6093.45</v>
      </c>
      <c r="U1172" s="8" t="inlineStr">
        <is>
          <t>bound</t>
        </is>
      </c>
      <c r="V1172" s="8" t="inlineStr">
        <is>
          <t>Bound</t>
        </is>
      </c>
      <c r="W1172" s="8" t="inlineStr">
        <is>
          <t>CANON-202510-001168</t>
        </is>
      </c>
    </row>
    <row r="1173">
      <c r="A1173" s="3" t="n">
        <v>1169</v>
      </c>
      <c r="B1173" s="3" t="inlineStr">
        <is>
          <t>cd87bfae-8d3b-5d93-8a3d-1996cb055fef</t>
        </is>
      </c>
      <c r="C1173" s="3" t="inlineStr">
        <is>
          <t>2025-10-09</t>
        </is>
      </c>
      <c r="D1173" s="3" t="inlineStr">
        <is>
          <t>2025-10</t>
        </is>
      </c>
      <c r="E1173" s="3" t="inlineStr">
        <is>
          <t>Thaddeus Larsson</t>
        </is>
      </c>
      <c r="F1173" s="3" t="inlineStr">
        <is>
          <t>Anesthesiologist</t>
        </is>
      </c>
      <c r="G1173" s="3" t="inlineStr">
        <is>
          <t>CO</t>
        </is>
      </c>
      <c r="H1173" s="3" t="n">
        <v>1961</v>
      </c>
      <c r="I1173" s="3" t="inlineStr">
        <is>
          <t>Mercedes-Benz</t>
        </is>
      </c>
      <c r="J1173" s="3" t="inlineStr">
        <is>
          <t>280SL Pagoda</t>
        </is>
      </c>
      <c r="K1173" s="3" t="inlineStr">
        <is>
          <t>classic_collector</t>
        </is>
      </c>
      <c r="L1173" s="3" t="inlineStr">
        <is>
          <t>07 Post-War Classic (1946-1972)</t>
        </is>
      </c>
      <c r="M1173" s="7" t="n">
        <v>650000</v>
      </c>
      <c r="N1173" s="3" t="inlineStr">
        <is>
          <t>clean</t>
        </is>
      </c>
      <c r="O1173" s="3" t="n">
        <v>0</v>
      </c>
      <c r="P1173" s="3" t="n">
        <v>0</v>
      </c>
      <c r="Q1173" s="3" t="n">
        <v>0</v>
      </c>
      <c r="R1173" s="3" t="inlineStr">
        <is>
          <t>No</t>
        </is>
      </c>
      <c r="S1173" s="3" t="inlineStr">
        <is>
          <t>bind</t>
        </is>
      </c>
      <c r="T1173" s="7" t="n">
        <v>5621.69</v>
      </c>
      <c r="U1173" s="3" t="inlineStr">
        <is>
          <t>bound</t>
        </is>
      </c>
      <c r="V1173" s="3" t="inlineStr">
        <is>
          <t>Bound</t>
        </is>
      </c>
      <c r="W1173" s="3" t="inlineStr">
        <is>
          <t>CANON-202510-001169</t>
        </is>
      </c>
    </row>
    <row r="1174">
      <c r="A1174" s="8" t="n">
        <v>1170</v>
      </c>
      <c r="B1174" s="8" t="inlineStr">
        <is>
          <t>2383d148-fc4e-55ed-b538-d6e21c842712</t>
        </is>
      </c>
      <c r="C1174" s="8" t="inlineStr">
        <is>
          <t>2025-10-25</t>
        </is>
      </c>
      <c r="D1174" s="8" t="inlineStr">
        <is>
          <t>2025-10</t>
        </is>
      </c>
      <c r="E1174" s="8" t="inlineStr">
        <is>
          <t>Thaddeus Whitlock</t>
        </is>
      </c>
      <c r="F1174" s="8" t="inlineStr">
        <is>
          <t>Founder / CEO</t>
        </is>
      </c>
      <c r="G1174" s="8" t="inlineStr">
        <is>
          <t>TX</t>
        </is>
      </c>
      <c r="H1174" s="8" t="n">
        <v>2017</v>
      </c>
      <c r="I1174" s="8" t="inlineStr">
        <is>
          <t>Porsche</t>
        </is>
      </c>
      <c r="J1174" s="8" t="inlineStr">
        <is>
          <t>911 Turbo S</t>
        </is>
      </c>
      <c r="K1174" s="8" t="inlineStr">
        <is>
          <t>production_luxury</t>
        </is>
      </c>
      <c r="L1174" s="8" t="inlineStr">
        <is>
          <t>01 Luxury Sedan/SUV</t>
        </is>
      </c>
      <c r="M1174" s="9" t="n">
        <v>915000</v>
      </c>
      <c r="N1174" s="8" t="inlineStr">
        <is>
          <t>clean</t>
        </is>
      </c>
      <c r="O1174" s="8" t="n">
        <v>0</v>
      </c>
      <c r="P1174" s="8" t="n">
        <v>0</v>
      </c>
      <c r="Q1174" s="8" t="n">
        <v>0</v>
      </c>
      <c r="R1174" s="8" t="inlineStr">
        <is>
          <t>No</t>
        </is>
      </c>
      <c r="S1174" s="8" t="inlineStr">
        <is>
          <t>bind</t>
        </is>
      </c>
      <c r="T1174" s="9" t="n">
        <v>12506.19</v>
      </c>
      <c r="U1174" s="8" t="inlineStr">
        <is>
          <t>bound</t>
        </is>
      </c>
      <c r="V1174" s="8" t="inlineStr">
        <is>
          <t>Bound</t>
        </is>
      </c>
      <c r="W1174" s="8" t="inlineStr">
        <is>
          <t>CANON-202510-001170</t>
        </is>
      </c>
    </row>
    <row r="1175">
      <c r="A1175" s="3" t="n">
        <v>1171</v>
      </c>
      <c r="B1175" s="3" t="inlineStr">
        <is>
          <t>98299023-07f2-5ce2-a7ed-c9c7977ed8d7</t>
        </is>
      </c>
      <c r="C1175" s="3" t="inlineStr">
        <is>
          <t>2025-10-25</t>
        </is>
      </c>
      <c r="D1175" s="3" t="inlineStr">
        <is>
          <t>2025-10</t>
        </is>
      </c>
      <c r="E1175" s="3" t="inlineStr">
        <is>
          <t>Priya Vandermeer</t>
        </is>
      </c>
      <c r="F1175" s="3" t="inlineStr">
        <is>
          <t>Cardiologist</t>
        </is>
      </c>
      <c r="G1175" s="3" t="inlineStr">
        <is>
          <t>CA</t>
        </is>
      </c>
      <c r="H1175" s="3" t="n">
        <v>1973</v>
      </c>
      <c r="I1175" s="3" t="inlineStr">
        <is>
          <t>Mercedes-Benz</t>
        </is>
      </c>
      <c r="J1175" s="3" t="inlineStr">
        <is>
          <t>AMG GT</t>
        </is>
      </c>
      <c r="K1175" s="3" t="inlineStr">
        <is>
          <t>production_luxury</t>
        </is>
      </c>
      <c r="L1175" s="3" t="inlineStr">
        <is>
          <t>01 Luxury Sedan/SUV</t>
        </is>
      </c>
      <c r="M1175" s="7" t="n">
        <v>1170000</v>
      </c>
      <c r="N1175" s="3" t="inlineStr">
        <is>
          <t>clean</t>
        </is>
      </c>
      <c r="O1175" s="3" t="n">
        <v>0</v>
      </c>
      <c r="P1175" s="3" t="n">
        <v>0</v>
      </c>
      <c r="Q1175" s="3" t="n">
        <v>0</v>
      </c>
      <c r="R1175" s="3" t="inlineStr">
        <is>
          <t>No</t>
        </is>
      </c>
      <c r="S1175" s="3" t="inlineStr">
        <is>
          <t>bind</t>
        </is>
      </c>
      <c r="T1175" s="7" t="n">
        <v>15884.56</v>
      </c>
      <c r="U1175" s="3" t="inlineStr">
        <is>
          <t>bound</t>
        </is>
      </c>
      <c r="V1175" s="3" t="inlineStr">
        <is>
          <t>Bound</t>
        </is>
      </c>
      <c r="W1175" s="3" t="inlineStr">
        <is>
          <t>CANON-202510-001171</t>
        </is>
      </c>
    </row>
    <row r="1176">
      <c r="A1176" s="8" t="n">
        <v>1172</v>
      </c>
      <c r="B1176" s="8" t="inlineStr">
        <is>
          <t>f9074f97-050c-58b2-9a41-48c220207dbe</t>
        </is>
      </c>
      <c r="C1176" s="8" t="inlineStr">
        <is>
          <t>2025-10-11</t>
        </is>
      </c>
      <c r="D1176" s="8" t="inlineStr">
        <is>
          <t>2025-10</t>
        </is>
      </c>
      <c r="E1176" s="8" t="inlineStr">
        <is>
          <t>Anouk Kingsford</t>
        </is>
      </c>
      <c r="F1176" s="8" t="inlineStr">
        <is>
          <t>Cardiologist</t>
        </is>
      </c>
      <c r="G1176" s="8" t="inlineStr">
        <is>
          <t>MS</t>
        </is>
      </c>
      <c r="H1176" s="8" t="n">
        <v>2018</v>
      </c>
      <c r="I1176" s="8" t="inlineStr">
        <is>
          <t>Ferrari</t>
        </is>
      </c>
      <c r="J1176" s="8" t="inlineStr">
        <is>
          <t>SF90 Stradale</t>
        </is>
      </c>
      <c r="K1176" s="8" t="inlineStr">
        <is>
          <t>exotic</t>
        </is>
      </c>
      <c r="L1176" s="8" t="inlineStr">
        <is>
          <t>03 Supercar</t>
        </is>
      </c>
      <c r="M1176" s="9" t="n">
        <v>745000</v>
      </c>
      <c r="N1176" s="8" t="inlineStr">
        <is>
          <t>clean</t>
        </is>
      </c>
      <c r="O1176" s="8" t="n">
        <v>0</v>
      </c>
      <c r="P1176" s="8" t="n">
        <v>0</v>
      </c>
      <c r="Q1176" s="8" t="n">
        <v>0</v>
      </c>
      <c r="R1176" s="8" t="inlineStr">
        <is>
          <t>No</t>
        </is>
      </c>
      <c r="S1176" s="8" t="inlineStr">
        <is>
          <t>bind</t>
        </is>
      </c>
      <c r="T1176" s="9" t="n">
        <v>15399.96</v>
      </c>
      <c r="U1176" s="8" t="inlineStr">
        <is>
          <t>bound</t>
        </is>
      </c>
      <c r="V1176" s="8" t="inlineStr">
        <is>
          <t>Bound</t>
        </is>
      </c>
      <c r="W1176" s="8" t="inlineStr">
        <is>
          <t>CANON-202510-001172</t>
        </is>
      </c>
    </row>
    <row r="1177">
      <c r="A1177" s="3" t="n">
        <v>1173</v>
      </c>
      <c r="B1177" s="3" t="inlineStr">
        <is>
          <t>3c64fc75-a81d-51f2-ba1c-26485271f501</t>
        </is>
      </c>
      <c r="C1177" s="3" t="inlineStr">
        <is>
          <t>2025-10-10</t>
        </is>
      </c>
      <c r="D1177" s="3" t="inlineStr">
        <is>
          <t>2025-10</t>
        </is>
      </c>
      <c r="E1177" s="3" t="inlineStr">
        <is>
          <t>Saoirse Chattopadhyay</t>
        </is>
      </c>
      <c r="F1177" s="3" t="inlineStr">
        <is>
          <t>Cardiologist</t>
        </is>
      </c>
      <c r="G1177" s="3" t="inlineStr">
        <is>
          <t>OK</t>
        </is>
      </c>
      <c r="H1177" s="3" t="n">
        <v>1976</v>
      </c>
      <c r="I1177" s="3" t="inlineStr">
        <is>
          <t>Porsche</t>
        </is>
      </c>
      <c r="J1177" s="3" t="inlineStr">
        <is>
          <t>911 Turbo S</t>
        </is>
      </c>
      <c r="K1177" s="3" t="inlineStr">
        <is>
          <t>production_luxury</t>
        </is>
      </c>
      <c r="L1177" s="3" t="inlineStr">
        <is>
          <t>01 Luxury Sedan/SUV</t>
        </is>
      </c>
      <c r="M1177" s="7" t="n">
        <v>400000</v>
      </c>
      <c r="N1177" s="3" t="inlineStr">
        <is>
          <t>clean</t>
        </is>
      </c>
      <c r="O1177" s="3" t="n">
        <v>0</v>
      </c>
      <c r="P1177" s="3" t="n">
        <v>0</v>
      </c>
      <c r="Q1177" s="3" t="n">
        <v>0</v>
      </c>
      <c r="R1177" s="3" t="inlineStr">
        <is>
          <t>No</t>
        </is>
      </c>
      <c r="S1177" s="3" t="inlineStr">
        <is>
          <t>bind</t>
        </is>
      </c>
      <c r="T1177" s="7" t="n">
        <v>6911.7</v>
      </c>
      <c r="U1177" s="3" t="inlineStr">
        <is>
          <t>bound</t>
        </is>
      </c>
      <c r="V1177" s="3" t="inlineStr">
        <is>
          <t>Bound</t>
        </is>
      </c>
      <c r="W1177" s="3" t="inlineStr">
        <is>
          <t>CANON-202510-001173</t>
        </is>
      </c>
    </row>
    <row r="1178">
      <c r="A1178" s="8" t="n">
        <v>1174</v>
      </c>
      <c r="B1178" s="8" t="inlineStr">
        <is>
          <t>0407a0e0-1266-5b1e-b4a0-ab7f4c816a7b</t>
        </is>
      </c>
      <c r="C1178" s="8" t="inlineStr">
        <is>
          <t>2025-10-27</t>
        </is>
      </c>
      <c r="D1178" s="8" t="inlineStr">
        <is>
          <t>2025-10</t>
        </is>
      </c>
      <c r="E1178" s="8" t="inlineStr">
        <is>
          <t>Priya Harrington</t>
        </is>
      </c>
      <c r="F1178" s="8" t="inlineStr">
        <is>
          <t>Portfolio Manager</t>
        </is>
      </c>
      <c r="G1178" s="8" t="inlineStr">
        <is>
          <t>MT</t>
        </is>
      </c>
      <c r="H1178" s="8" t="n">
        <v>2001</v>
      </c>
      <c r="I1178" s="8" t="inlineStr">
        <is>
          <t>Maserati</t>
        </is>
      </c>
      <c r="J1178" s="8" t="inlineStr">
        <is>
          <t>GranTurismo</t>
        </is>
      </c>
      <c r="K1178" s="8" t="inlineStr">
        <is>
          <t>production_luxury</t>
        </is>
      </c>
      <c r="L1178" s="8" t="inlineStr">
        <is>
          <t>01 Luxury Sedan/SUV</t>
        </is>
      </c>
      <c r="M1178" s="9" t="n">
        <v>955000</v>
      </c>
      <c r="N1178" s="8" t="inlineStr">
        <is>
          <t>clean</t>
        </is>
      </c>
      <c r="O1178" s="8" t="n">
        <v>0</v>
      </c>
      <c r="P1178" s="8" t="n">
        <v>0</v>
      </c>
      <c r="Q1178" s="8" t="n">
        <v>0</v>
      </c>
      <c r="R1178" s="8" t="inlineStr">
        <is>
          <t>No</t>
        </is>
      </c>
      <c r="S1178" s="8" t="inlineStr">
        <is>
          <t>bind</t>
        </is>
      </c>
      <c r="T1178" s="9" t="n">
        <v>10555.83</v>
      </c>
      <c r="U1178" s="8" t="inlineStr">
        <is>
          <t>bound</t>
        </is>
      </c>
      <c r="V1178" s="8" t="inlineStr">
        <is>
          <t>Bound</t>
        </is>
      </c>
      <c r="W1178" s="8" t="inlineStr">
        <is>
          <t>CANON-202510-001174</t>
        </is>
      </c>
    </row>
    <row r="1179">
      <c r="A1179" s="3" t="n">
        <v>1175</v>
      </c>
      <c r="B1179" s="3" t="inlineStr">
        <is>
          <t>8720c9ca-a4db-5073-b130-9586916ccd1f</t>
        </is>
      </c>
      <c r="C1179" s="3" t="inlineStr">
        <is>
          <t>2025-10-08</t>
        </is>
      </c>
      <c r="D1179" s="3" t="inlineStr">
        <is>
          <t>2025-10</t>
        </is>
      </c>
      <c r="E1179" s="3" t="inlineStr">
        <is>
          <t>Ingrid Underwood</t>
        </is>
      </c>
      <c r="F1179" s="3" t="inlineStr">
        <is>
          <t>Founder / CEO</t>
        </is>
      </c>
      <c r="G1179" s="3" t="inlineStr">
        <is>
          <t>MT</t>
        </is>
      </c>
      <c r="H1179" s="3" t="n">
        <v>1963</v>
      </c>
      <c r="I1179" s="3" t="inlineStr">
        <is>
          <t>Ferrari</t>
        </is>
      </c>
      <c r="J1179" s="3" t="inlineStr">
        <is>
          <t>296 GTB</t>
        </is>
      </c>
      <c r="K1179" s="3" t="inlineStr">
        <is>
          <t>exotic</t>
        </is>
      </c>
      <c r="L1179" s="3" t="inlineStr">
        <is>
          <t>03 Supercar</t>
        </is>
      </c>
      <c r="M1179" s="7" t="n">
        <v>610000</v>
      </c>
      <c r="N1179" s="3" t="inlineStr">
        <is>
          <t>clean</t>
        </is>
      </c>
      <c r="O1179" s="3" t="n">
        <v>0</v>
      </c>
      <c r="P1179" s="3" t="n">
        <v>0</v>
      </c>
      <c r="Q1179" s="3" t="n">
        <v>0</v>
      </c>
      <c r="R1179" s="3" t="inlineStr">
        <is>
          <t>No</t>
        </is>
      </c>
      <c r="S1179" s="3" t="inlineStr">
        <is>
          <t>bind</t>
        </is>
      </c>
      <c r="T1179" s="7" t="n">
        <v>9854.370000000001</v>
      </c>
      <c r="U1179" s="3" t="inlineStr">
        <is>
          <t>bound</t>
        </is>
      </c>
      <c r="V1179" s="3" t="inlineStr">
        <is>
          <t>Bound</t>
        </is>
      </c>
      <c r="W1179" s="3" t="inlineStr">
        <is>
          <t>CANON-202510-001175</t>
        </is>
      </c>
    </row>
    <row r="1180">
      <c r="A1180" s="8" t="n">
        <v>1176</v>
      </c>
      <c r="B1180" s="8" t="inlineStr">
        <is>
          <t>fc5e3f77-8adf-5bec-b26a-823d83b1a60b</t>
        </is>
      </c>
      <c r="C1180" s="8" t="inlineStr">
        <is>
          <t>2025-10-25</t>
        </is>
      </c>
      <c r="D1180" s="8" t="inlineStr">
        <is>
          <t>2025-10</t>
        </is>
      </c>
      <c r="E1180" s="8" t="inlineStr">
        <is>
          <t>Sunniva Rourke</t>
        </is>
      </c>
      <c r="F1180" s="8" t="inlineStr">
        <is>
          <t>Portfolio Manager</t>
        </is>
      </c>
      <c r="G1180" s="8" t="inlineStr">
        <is>
          <t>OR</t>
        </is>
      </c>
      <c r="H1180" s="8" t="n">
        <v>2024</v>
      </c>
      <c r="I1180" s="8" t="inlineStr">
        <is>
          <t>Ferrari</t>
        </is>
      </c>
      <c r="J1180" s="8" t="inlineStr">
        <is>
          <t>296 GTB</t>
        </is>
      </c>
      <c r="K1180" s="8" t="inlineStr">
        <is>
          <t>exotic</t>
        </is>
      </c>
      <c r="L1180" s="8" t="inlineStr">
        <is>
          <t>03 Supercar</t>
        </is>
      </c>
      <c r="M1180" s="9" t="n">
        <v>440000</v>
      </c>
      <c r="N1180" s="8" t="inlineStr">
        <is>
          <t>prior_nonrenewal</t>
        </is>
      </c>
      <c r="O1180" s="8" t="n">
        <v>0</v>
      </c>
      <c r="P1180" s="8" t="n">
        <v>0</v>
      </c>
      <c r="Q1180" s="8" t="n">
        <v>0</v>
      </c>
      <c r="R1180" s="8" t="inlineStr">
        <is>
          <t>Yes</t>
        </is>
      </c>
      <c r="S1180" s="8" t="inlineStr">
        <is>
          <t>refer</t>
        </is>
      </c>
      <c r="T1180" s="9" t="n">
        <v>10454.94</v>
      </c>
      <c r="U1180" s="8" t="inlineStr">
        <is>
          <t>indicative</t>
        </is>
      </c>
      <c r="V1180" s="8" t="inlineStr">
        <is>
          <t>Not Bound</t>
        </is>
      </c>
      <c r="W1180" s="8" t="inlineStr"/>
    </row>
    <row r="1181">
      <c r="A1181" s="3" t="n">
        <v>1177</v>
      </c>
      <c r="B1181" s="3" t="inlineStr">
        <is>
          <t>f7f98299-7d2d-5d3b-adec-e16a421e05af</t>
        </is>
      </c>
      <c r="C1181" s="3" t="inlineStr">
        <is>
          <t>2025-10-08</t>
        </is>
      </c>
      <c r="D1181" s="3" t="inlineStr">
        <is>
          <t>2025-10</t>
        </is>
      </c>
      <c r="E1181" s="3" t="inlineStr">
        <is>
          <t>Horace Harrington</t>
        </is>
      </c>
      <c r="F1181" s="3" t="inlineStr">
        <is>
          <t>Orthopedic Surgeon</t>
        </is>
      </c>
      <c r="G1181" s="3" t="inlineStr">
        <is>
          <t>NY</t>
        </is>
      </c>
      <c r="H1181" s="3" t="n">
        <v>1959</v>
      </c>
      <c r="I1181" s="3" t="inlineStr">
        <is>
          <t>BMW</t>
        </is>
      </c>
      <c r="J1181" s="3" t="inlineStr">
        <is>
          <t>M8 Competition</t>
        </is>
      </c>
      <c r="K1181" s="3" t="inlineStr">
        <is>
          <t>production_luxury</t>
        </is>
      </c>
      <c r="L1181" s="3" t="inlineStr">
        <is>
          <t>01 Luxury Sedan/SUV</t>
        </is>
      </c>
      <c r="M1181" s="7" t="n">
        <v>675000</v>
      </c>
      <c r="N1181" s="3" t="inlineStr">
        <is>
          <t>clean</t>
        </is>
      </c>
      <c r="O1181" s="3" t="n">
        <v>0</v>
      </c>
      <c r="P1181" s="3" t="n">
        <v>0</v>
      </c>
      <c r="Q1181" s="3" t="n">
        <v>0</v>
      </c>
      <c r="R1181" s="3" t="inlineStr">
        <is>
          <t>No</t>
        </is>
      </c>
      <c r="S1181" s="3" t="inlineStr">
        <is>
          <t>bind</t>
        </is>
      </c>
      <c r="T1181" s="7" t="n">
        <v>10268.81</v>
      </c>
      <c r="U1181" s="3" t="inlineStr">
        <is>
          <t>bound</t>
        </is>
      </c>
      <c r="V1181" s="3" t="inlineStr">
        <is>
          <t>Bound</t>
        </is>
      </c>
      <c r="W1181" s="3" t="inlineStr">
        <is>
          <t>CANON-202510-001177</t>
        </is>
      </c>
    </row>
    <row r="1182">
      <c r="A1182" s="8" t="n">
        <v>1178</v>
      </c>
      <c r="B1182" s="8" t="inlineStr">
        <is>
          <t>fbf66e30-6c53-5b74-bf2c-21a868afa3fb</t>
        </is>
      </c>
      <c r="C1182" s="8" t="inlineStr">
        <is>
          <t>2025-10-24</t>
        </is>
      </c>
      <c r="D1182" s="8" t="inlineStr">
        <is>
          <t>2025-10</t>
        </is>
      </c>
      <c r="E1182" s="8" t="inlineStr">
        <is>
          <t>Fenwick Kingsford</t>
        </is>
      </c>
      <c r="F1182" s="8" t="inlineStr">
        <is>
          <t>Law Firm Partner</t>
        </is>
      </c>
      <c r="G1182" s="8" t="inlineStr">
        <is>
          <t>LA</t>
        </is>
      </c>
      <c r="H1182" s="8" t="n">
        <v>2005</v>
      </c>
      <c r="I1182" s="8" t="inlineStr">
        <is>
          <t>Mercedes-Benz</t>
        </is>
      </c>
      <c r="J1182" s="8" t="inlineStr">
        <is>
          <t>AMG GT</t>
        </is>
      </c>
      <c r="K1182" s="8" t="inlineStr">
        <is>
          <t>production_luxury</t>
        </is>
      </c>
      <c r="L1182" s="8" t="inlineStr">
        <is>
          <t>01 Luxury Sedan/SUV</t>
        </is>
      </c>
      <c r="M1182" s="9" t="n">
        <v>150000</v>
      </c>
      <c r="N1182" s="8" t="inlineStr">
        <is>
          <t>three_plus_fault</t>
        </is>
      </c>
      <c r="O1182" s="8" t="n">
        <v>3</v>
      </c>
      <c r="P1182" s="8" t="n">
        <v>3</v>
      </c>
      <c r="Q1182" s="8" t="n">
        <v>0</v>
      </c>
      <c r="R1182" s="8" t="inlineStr">
        <is>
          <t>No</t>
        </is>
      </c>
      <c r="S1182" s="8" t="inlineStr">
        <is>
          <t>decline</t>
        </is>
      </c>
      <c r="T1182" s="9" t="n">
        <v>3053.22</v>
      </c>
      <c r="U1182" s="8" t="inlineStr">
        <is>
          <t>indicative</t>
        </is>
      </c>
      <c r="V1182" s="8" t="inlineStr">
        <is>
          <t>Not Bound</t>
        </is>
      </c>
      <c r="W1182" s="8" t="inlineStr"/>
    </row>
    <row r="1183">
      <c r="A1183" s="3" t="n">
        <v>1179</v>
      </c>
      <c r="B1183" s="3" t="inlineStr">
        <is>
          <t>492e73e7-edd2-5459-8f63-36c536bb445e</t>
        </is>
      </c>
      <c r="C1183" s="3" t="inlineStr">
        <is>
          <t>2025-10-31</t>
        </is>
      </c>
      <c r="D1183" s="3" t="inlineStr">
        <is>
          <t>2025-10</t>
        </is>
      </c>
      <c r="E1183" s="3" t="inlineStr">
        <is>
          <t>Wilhelmina Castellanos</t>
        </is>
      </c>
      <c r="F1183" s="3" t="inlineStr">
        <is>
          <t>Cardiologist</t>
        </is>
      </c>
      <c r="G1183" s="3" t="inlineStr">
        <is>
          <t>UT</t>
        </is>
      </c>
      <c r="H1183" s="3" t="n">
        <v>1992</v>
      </c>
      <c r="I1183" s="3" t="inlineStr">
        <is>
          <t>Mercedes-Benz</t>
        </is>
      </c>
      <c r="J1183" s="3" t="inlineStr">
        <is>
          <t>AMG GT</t>
        </is>
      </c>
      <c r="K1183" s="3" t="inlineStr">
        <is>
          <t>production_luxury</t>
        </is>
      </c>
      <c r="L1183" s="3" t="inlineStr">
        <is>
          <t>01 Luxury Sedan/SUV</t>
        </is>
      </c>
      <c r="M1183" s="7" t="n">
        <v>445000</v>
      </c>
      <c r="N1183" s="3" t="inlineStr">
        <is>
          <t>clean</t>
        </is>
      </c>
      <c r="O1183" s="3" t="n">
        <v>0</v>
      </c>
      <c r="P1183" s="3" t="n">
        <v>0</v>
      </c>
      <c r="Q1183" s="3" t="n">
        <v>0</v>
      </c>
      <c r="R1183" s="3" t="inlineStr">
        <is>
          <t>No</t>
        </is>
      </c>
      <c r="S1183" s="3" t="inlineStr">
        <is>
          <t>bind</t>
        </is>
      </c>
      <c r="T1183" s="7" t="n">
        <v>8238.49</v>
      </c>
      <c r="U1183" s="3" t="inlineStr">
        <is>
          <t>bound</t>
        </is>
      </c>
      <c r="V1183" s="3" t="inlineStr">
        <is>
          <t>Bound</t>
        </is>
      </c>
      <c r="W1183" s="3" t="inlineStr">
        <is>
          <t>CANON-202510-001179</t>
        </is>
      </c>
    </row>
    <row r="1184">
      <c r="A1184" s="8" t="n">
        <v>1180</v>
      </c>
      <c r="B1184" s="8" t="inlineStr">
        <is>
          <t>16d08bdb-8431-58ee-a49f-b5f872ed431b</t>
        </is>
      </c>
      <c r="C1184" s="8" t="inlineStr">
        <is>
          <t>2025-10-22</t>
        </is>
      </c>
      <c r="D1184" s="8" t="inlineStr">
        <is>
          <t>2025-10</t>
        </is>
      </c>
      <c r="E1184" s="8" t="inlineStr">
        <is>
          <t>Cassius Chattopadhyay</t>
        </is>
      </c>
      <c r="F1184" s="8" t="inlineStr">
        <is>
          <t>Law Firm Partner</t>
        </is>
      </c>
      <c r="G1184" s="8" t="inlineStr">
        <is>
          <t>PA</t>
        </is>
      </c>
      <c r="H1184" s="8" t="n">
        <v>1979</v>
      </c>
      <c r="I1184" s="8" t="inlineStr">
        <is>
          <t>Mercedes-Benz</t>
        </is>
      </c>
      <c r="J1184" s="8" t="inlineStr">
        <is>
          <t>AMG GT</t>
        </is>
      </c>
      <c r="K1184" s="8" t="inlineStr">
        <is>
          <t>production_luxury</t>
        </is>
      </c>
      <c r="L1184" s="8" t="inlineStr">
        <is>
          <t>01 Luxury Sedan/SUV</t>
        </is>
      </c>
      <c r="M1184" s="9" t="n">
        <v>320000</v>
      </c>
      <c r="N1184" s="8" t="inlineStr">
        <is>
          <t>clean</t>
        </is>
      </c>
      <c r="O1184" s="8" t="n">
        <v>0</v>
      </c>
      <c r="P1184" s="8" t="n">
        <v>0</v>
      </c>
      <c r="Q1184" s="8" t="n">
        <v>0</v>
      </c>
      <c r="R1184" s="8" t="inlineStr">
        <is>
          <t>No</t>
        </is>
      </c>
      <c r="S1184" s="8" t="inlineStr">
        <is>
          <t>bind</t>
        </is>
      </c>
      <c r="T1184" s="9" t="n">
        <v>4388.38</v>
      </c>
      <c r="U1184" s="8" t="inlineStr">
        <is>
          <t>bound</t>
        </is>
      </c>
      <c r="V1184" s="8" t="inlineStr">
        <is>
          <t>Bound</t>
        </is>
      </c>
      <c r="W1184" s="8" t="inlineStr">
        <is>
          <t>CANON-202510-001180</t>
        </is>
      </c>
    </row>
    <row r="1185">
      <c r="A1185" s="3" t="n">
        <v>1181</v>
      </c>
      <c r="B1185" s="3" t="inlineStr">
        <is>
          <t>43c3e988-fa4e-53d9-b8b8-dc08d9824fd1</t>
        </is>
      </c>
      <c r="C1185" s="3" t="inlineStr">
        <is>
          <t>2025-10-26</t>
        </is>
      </c>
      <c r="D1185" s="3" t="inlineStr">
        <is>
          <t>2025-10</t>
        </is>
      </c>
      <c r="E1185" s="3" t="inlineStr">
        <is>
          <t>Fitzgerald Delacroix</t>
        </is>
      </c>
      <c r="F1185" s="3" t="inlineStr">
        <is>
          <t>Orthopedic Surgeon</t>
        </is>
      </c>
      <c r="G1185" s="3" t="inlineStr">
        <is>
          <t>RI</t>
        </is>
      </c>
      <c r="H1185" s="3" t="n">
        <v>2017</v>
      </c>
      <c r="I1185" s="3" t="inlineStr">
        <is>
          <t>BMW</t>
        </is>
      </c>
      <c r="J1185" s="3" t="inlineStr">
        <is>
          <t>M8 Competition</t>
        </is>
      </c>
      <c r="K1185" s="3" t="inlineStr">
        <is>
          <t>production_luxury</t>
        </is>
      </c>
      <c r="L1185" s="3" t="inlineStr">
        <is>
          <t>01 Luxury Sedan/SUV</t>
        </is>
      </c>
      <c r="M1185" s="7" t="n">
        <v>545000</v>
      </c>
      <c r="N1185" s="3" t="inlineStr">
        <is>
          <t>clean</t>
        </is>
      </c>
      <c r="O1185" s="3" t="n">
        <v>0</v>
      </c>
      <c r="P1185" s="3" t="n">
        <v>0</v>
      </c>
      <c r="Q1185" s="3" t="n">
        <v>0</v>
      </c>
      <c r="R1185" s="3" t="inlineStr">
        <is>
          <t>No</t>
        </is>
      </c>
      <c r="S1185" s="3" t="inlineStr">
        <is>
          <t>bind</t>
        </is>
      </c>
      <c r="T1185" s="7" t="n">
        <v>8874.08</v>
      </c>
      <c r="U1185" s="3" t="inlineStr">
        <is>
          <t>bound</t>
        </is>
      </c>
      <c r="V1185" s="3" t="inlineStr">
        <is>
          <t>Bound</t>
        </is>
      </c>
      <c r="W1185" s="3" t="inlineStr">
        <is>
          <t>CANON-202510-001181</t>
        </is>
      </c>
    </row>
    <row r="1186">
      <c r="A1186" s="8" t="n">
        <v>1182</v>
      </c>
      <c r="B1186" s="8" t="inlineStr">
        <is>
          <t>bae5e194-bae9-5826-b93b-a076c357e1db</t>
        </is>
      </c>
      <c r="C1186" s="8" t="inlineStr">
        <is>
          <t>2025-10-17</t>
        </is>
      </c>
      <c r="D1186" s="8" t="inlineStr">
        <is>
          <t>2025-10</t>
        </is>
      </c>
      <c r="E1186" s="8" t="inlineStr">
        <is>
          <t>Fitzgerald Chattopadhyay</t>
        </is>
      </c>
      <c r="F1186" s="8" t="inlineStr">
        <is>
          <t>Retired Executive</t>
        </is>
      </c>
      <c r="G1186" s="8" t="inlineStr">
        <is>
          <t>KY</t>
        </is>
      </c>
      <c r="H1186" s="8" t="n">
        <v>1992</v>
      </c>
      <c r="I1186" s="8" t="inlineStr">
        <is>
          <t>Lamborghini</t>
        </is>
      </c>
      <c r="J1186" s="8" t="inlineStr">
        <is>
          <t>Huracan EVO</t>
        </is>
      </c>
      <c r="K1186" s="8" t="inlineStr">
        <is>
          <t>exotic</t>
        </is>
      </c>
      <c r="L1186" s="8" t="inlineStr">
        <is>
          <t>03 Supercar</t>
        </is>
      </c>
      <c r="M1186" s="9" t="n">
        <v>505000</v>
      </c>
      <c r="N1186" s="8" t="inlineStr">
        <is>
          <t>clean</t>
        </is>
      </c>
      <c r="O1186" s="8" t="n">
        <v>0</v>
      </c>
      <c r="P1186" s="8" t="n">
        <v>0</v>
      </c>
      <c r="Q1186" s="8" t="n">
        <v>0</v>
      </c>
      <c r="R1186" s="8" t="inlineStr">
        <is>
          <t>No</t>
        </is>
      </c>
      <c r="S1186" s="8" t="inlineStr">
        <is>
          <t>bind</t>
        </is>
      </c>
      <c r="T1186" s="9" t="n">
        <v>11754.73</v>
      </c>
      <c r="U1186" s="8" t="inlineStr">
        <is>
          <t>bound</t>
        </is>
      </c>
      <c r="V1186" s="8" t="inlineStr">
        <is>
          <t>Bound</t>
        </is>
      </c>
      <c r="W1186" s="8" t="inlineStr">
        <is>
          <t>CANON-202510-001182</t>
        </is>
      </c>
    </row>
    <row r="1187">
      <c r="A1187" s="3" t="n">
        <v>1183</v>
      </c>
      <c r="B1187" s="3" t="inlineStr">
        <is>
          <t>6d083b56-8ba0-5e0c-a791-75f1a9aebe0f</t>
        </is>
      </c>
      <c r="C1187" s="3" t="inlineStr">
        <is>
          <t>2025-10-23</t>
        </is>
      </c>
      <c r="D1187" s="3" t="inlineStr">
        <is>
          <t>2025-10</t>
        </is>
      </c>
      <c r="E1187" s="3" t="inlineStr">
        <is>
          <t>Anouk Fairweather</t>
        </is>
      </c>
      <c r="F1187" s="3" t="inlineStr">
        <is>
          <t>Portfolio Manager</t>
        </is>
      </c>
      <c r="G1187" s="3" t="inlineStr">
        <is>
          <t>SC</t>
        </is>
      </c>
      <c r="H1187" s="3" t="n">
        <v>2016</v>
      </c>
      <c r="I1187" s="3" t="inlineStr">
        <is>
          <t>Bentley</t>
        </is>
      </c>
      <c r="J1187" s="3" t="inlineStr">
        <is>
          <t>4.5 Litre</t>
        </is>
      </c>
      <c r="K1187" s="3" t="inlineStr">
        <is>
          <t>pre_war_vintage</t>
        </is>
      </c>
      <c r="L1187" s="3" t="inlineStr">
        <is>
          <t>06 Vintage Pre-War (pre-1946)</t>
        </is>
      </c>
      <c r="M1187" s="7" t="n">
        <v>120000</v>
      </c>
      <c r="N1187" s="3" t="inlineStr">
        <is>
          <t>clean</t>
        </is>
      </c>
      <c r="O1187" s="3" t="n">
        <v>0</v>
      </c>
      <c r="P1187" s="3" t="n">
        <v>0</v>
      </c>
      <c r="Q1187" s="3" t="n">
        <v>0</v>
      </c>
      <c r="R1187" s="3" t="inlineStr">
        <is>
          <t>No</t>
        </is>
      </c>
      <c r="S1187" s="3" t="inlineStr">
        <is>
          <t>bind</t>
        </is>
      </c>
      <c r="T1187" s="7" t="n">
        <v>1360.39</v>
      </c>
      <c r="U1187" s="3" t="inlineStr">
        <is>
          <t>bound</t>
        </is>
      </c>
      <c r="V1187" s="3" t="inlineStr">
        <is>
          <t>Bound</t>
        </is>
      </c>
      <c r="W1187" s="3" t="inlineStr">
        <is>
          <t>CANON-202510-001183</t>
        </is>
      </c>
    </row>
    <row r="1188">
      <c r="A1188" s="8" t="n">
        <v>1184</v>
      </c>
      <c r="B1188" s="8" t="inlineStr">
        <is>
          <t>896e21c2-4e0a-5fd6-949f-af964513d729</t>
        </is>
      </c>
      <c r="C1188" s="8" t="inlineStr">
        <is>
          <t>2025-10-03</t>
        </is>
      </c>
      <c r="D1188" s="8" t="inlineStr">
        <is>
          <t>2025-10</t>
        </is>
      </c>
      <c r="E1188" s="8" t="inlineStr">
        <is>
          <t>Ingrid Vandermeer</t>
        </is>
      </c>
      <c r="F1188" s="8" t="inlineStr">
        <is>
          <t>Cardiologist</t>
        </is>
      </c>
      <c r="G1188" s="8" t="inlineStr">
        <is>
          <t>TX</t>
        </is>
      </c>
      <c r="H1188" s="8" t="n">
        <v>1976</v>
      </c>
      <c r="I1188" s="8" t="inlineStr">
        <is>
          <t>Singer</t>
        </is>
      </c>
      <c r="J1188" s="8" t="inlineStr">
        <is>
          <t>911 Reimagined</t>
        </is>
      </c>
      <c r="K1188" s="8" t="inlineStr">
        <is>
          <t>restomod_coachbuilt</t>
        </is>
      </c>
      <c r="L1188" s="8" t="inlineStr">
        <is>
          <t>11 Restomod/Coachbuilt</t>
        </is>
      </c>
      <c r="M1188" s="9" t="n">
        <v>610000</v>
      </c>
      <c r="N1188" s="8" t="inlineStr">
        <is>
          <t>clean</t>
        </is>
      </c>
      <c r="O1188" s="8" t="n">
        <v>0</v>
      </c>
      <c r="P1188" s="8" t="n">
        <v>0</v>
      </c>
      <c r="Q1188" s="8" t="n">
        <v>0</v>
      </c>
      <c r="R1188" s="8" t="inlineStr">
        <is>
          <t>No</t>
        </is>
      </c>
      <c r="S1188" s="8" t="inlineStr">
        <is>
          <t>bind</t>
        </is>
      </c>
      <c r="T1188" s="9" t="n">
        <v>10004.95</v>
      </c>
      <c r="U1188" s="8" t="inlineStr">
        <is>
          <t>bound</t>
        </is>
      </c>
      <c r="V1188" s="8" t="inlineStr">
        <is>
          <t>Bound</t>
        </is>
      </c>
      <c r="W1188" s="8" t="inlineStr">
        <is>
          <t>CANON-202510-001184</t>
        </is>
      </c>
    </row>
    <row r="1189">
      <c r="A1189" s="3" t="n">
        <v>1185</v>
      </c>
      <c r="B1189" s="3" t="inlineStr">
        <is>
          <t>be10e364-7d57-5ff2-b2e4-9d018996a022</t>
        </is>
      </c>
      <c r="C1189" s="3" t="inlineStr">
        <is>
          <t>2025-10-16</t>
        </is>
      </c>
      <c r="D1189" s="3" t="inlineStr">
        <is>
          <t>2025-10</t>
        </is>
      </c>
      <c r="E1189" s="3" t="inlineStr">
        <is>
          <t>Aurelio Montoya</t>
        </is>
      </c>
      <c r="F1189" s="3" t="inlineStr">
        <is>
          <t>Retired Executive</t>
        </is>
      </c>
      <c r="G1189" s="3" t="inlineStr">
        <is>
          <t>NY</t>
        </is>
      </c>
      <c r="H1189" s="3" t="n">
        <v>1967</v>
      </c>
      <c r="I1189" s="3" t="inlineStr">
        <is>
          <t>Jaguar</t>
        </is>
      </c>
      <c r="J1189" s="3" t="inlineStr">
        <is>
          <t>E-Type Series 1</t>
        </is>
      </c>
      <c r="K1189" s="3" t="inlineStr">
        <is>
          <t>classic_collector</t>
        </is>
      </c>
      <c r="L1189" s="3" t="inlineStr">
        <is>
          <t>07 Post-War Classic (1946-1972)</t>
        </is>
      </c>
      <c r="M1189" s="7" t="n">
        <v>325000</v>
      </c>
      <c r="N1189" s="3" t="inlineStr">
        <is>
          <t>clean</t>
        </is>
      </c>
      <c r="O1189" s="3" t="n">
        <v>0</v>
      </c>
      <c r="P1189" s="3" t="n">
        <v>0</v>
      </c>
      <c r="Q1189" s="3" t="n">
        <v>0</v>
      </c>
      <c r="R1189" s="3" t="inlineStr">
        <is>
          <t>No</t>
        </is>
      </c>
      <c r="S1189" s="3" t="inlineStr">
        <is>
          <t>bind</t>
        </is>
      </c>
      <c r="T1189" s="7" t="n">
        <v>3651.13</v>
      </c>
      <c r="U1189" s="3" t="inlineStr">
        <is>
          <t>bound</t>
        </is>
      </c>
      <c r="V1189" s="3" t="inlineStr">
        <is>
          <t>Bound</t>
        </is>
      </c>
      <c r="W1189" s="3" t="inlineStr">
        <is>
          <t>CANON-202510-001185</t>
        </is>
      </c>
    </row>
    <row r="1190">
      <c r="A1190" s="8" t="n">
        <v>1186</v>
      </c>
      <c r="B1190" s="8" t="inlineStr">
        <is>
          <t>7e565d81-8678-5361-b18b-03f49b693976</t>
        </is>
      </c>
      <c r="C1190" s="8" t="inlineStr">
        <is>
          <t>2025-10-10</t>
        </is>
      </c>
      <c r="D1190" s="8" t="inlineStr">
        <is>
          <t>2025-10</t>
        </is>
      </c>
      <c r="E1190" s="8" t="inlineStr">
        <is>
          <t>Ottilie Merriweather</t>
        </is>
      </c>
      <c r="F1190" s="8" t="inlineStr">
        <is>
          <t>Law Firm Partner</t>
        </is>
      </c>
      <c r="G1190" s="8" t="inlineStr">
        <is>
          <t>MD</t>
        </is>
      </c>
      <c r="H1190" s="8" t="n">
        <v>1994</v>
      </c>
      <c r="I1190" s="8" t="inlineStr">
        <is>
          <t>Mercedes-Benz</t>
        </is>
      </c>
      <c r="J1190" s="8" t="inlineStr">
        <is>
          <t>AMG GT</t>
        </is>
      </c>
      <c r="K1190" s="8" t="inlineStr">
        <is>
          <t>production_luxury</t>
        </is>
      </c>
      <c r="L1190" s="8" t="inlineStr">
        <is>
          <t>01 Luxury Sedan/SUV</t>
        </is>
      </c>
      <c r="M1190" s="9" t="n">
        <v>520000</v>
      </c>
      <c r="N1190" s="8" t="inlineStr">
        <is>
          <t>clean</t>
        </is>
      </c>
      <c r="O1190" s="8" t="n">
        <v>0</v>
      </c>
      <c r="P1190" s="8" t="n">
        <v>0</v>
      </c>
      <c r="Q1190" s="8" t="n">
        <v>0</v>
      </c>
      <c r="R1190" s="8" t="inlineStr">
        <is>
          <t>No</t>
        </is>
      </c>
      <c r="S1190" s="8" t="inlineStr">
        <is>
          <t>bind</t>
        </is>
      </c>
      <c r="T1190" s="9" t="n">
        <v>5871.28</v>
      </c>
      <c r="U1190" s="8" t="inlineStr">
        <is>
          <t>bound</t>
        </is>
      </c>
      <c r="V1190" s="8" t="inlineStr">
        <is>
          <t>Bound</t>
        </is>
      </c>
      <c r="W1190" s="8" t="inlineStr">
        <is>
          <t>CANON-202510-001186</t>
        </is>
      </c>
    </row>
    <row r="1191">
      <c r="A1191" s="3" t="n">
        <v>1187</v>
      </c>
      <c r="B1191" s="3" t="inlineStr">
        <is>
          <t>8a900ab7-b546-58c2-bf49-0999c8459dd7</t>
        </is>
      </c>
      <c r="C1191" s="3" t="inlineStr">
        <is>
          <t>2025-10-21</t>
        </is>
      </c>
      <c r="D1191" s="3" t="inlineStr">
        <is>
          <t>2025-10</t>
        </is>
      </c>
      <c r="E1191" s="3" t="inlineStr">
        <is>
          <t>Wilhelmina Kingsford</t>
        </is>
      </c>
      <c r="F1191" s="3" t="inlineStr">
        <is>
          <t>Founder / CEO</t>
        </is>
      </c>
      <c r="G1191" s="3" t="inlineStr">
        <is>
          <t>NH</t>
        </is>
      </c>
      <c r="H1191" s="3" t="n">
        <v>2020</v>
      </c>
      <c r="I1191" s="3" t="inlineStr">
        <is>
          <t>Maserati</t>
        </is>
      </c>
      <c r="J1191" s="3" t="inlineStr">
        <is>
          <t>GranTurismo</t>
        </is>
      </c>
      <c r="K1191" s="3" t="inlineStr">
        <is>
          <t>production_luxury</t>
        </is>
      </c>
      <c r="L1191" s="3" t="inlineStr">
        <is>
          <t>01 Luxury Sedan/SUV</t>
        </is>
      </c>
      <c r="M1191" s="7" t="n">
        <v>750000</v>
      </c>
      <c r="N1191" s="3" t="inlineStr">
        <is>
          <t>clean</t>
        </is>
      </c>
      <c r="O1191" s="3" t="n">
        <v>0</v>
      </c>
      <c r="P1191" s="3" t="n">
        <v>0</v>
      </c>
      <c r="Q1191" s="3" t="n">
        <v>0</v>
      </c>
      <c r="R1191" s="3" t="inlineStr">
        <is>
          <t>No</t>
        </is>
      </c>
      <c r="S1191" s="3" t="inlineStr">
        <is>
          <t>bind</t>
        </is>
      </c>
      <c r="T1191" s="7" t="n">
        <v>9270.450000000001</v>
      </c>
      <c r="U1191" s="3" t="inlineStr">
        <is>
          <t>bound</t>
        </is>
      </c>
      <c r="V1191" s="3" t="inlineStr">
        <is>
          <t>Bound</t>
        </is>
      </c>
      <c r="W1191" s="3" t="inlineStr">
        <is>
          <t>CANON-202510-001187</t>
        </is>
      </c>
    </row>
    <row r="1192">
      <c r="A1192" s="8" t="n">
        <v>1188</v>
      </c>
      <c r="B1192" s="8" t="inlineStr">
        <is>
          <t>cfe9900c-3461-5472-b5d6-31c19f155b7b</t>
        </is>
      </c>
      <c r="C1192" s="8" t="inlineStr">
        <is>
          <t>2025-10-18</t>
        </is>
      </c>
      <c r="D1192" s="8" t="inlineStr">
        <is>
          <t>2025-10</t>
        </is>
      </c>
      <c r="E1192" s="8" t="inlineStr">
        <is>
          <t>Horace Castellanos</t>
        </is>
      </c>
      <c r="F1192" s="8" t="inlineStr">
        <is>
          <t>Software Architect</t>
        </is>
      </c>
      <c r="G1192" s="8" t="inlineStr">
        <is>
          <t>TX</t>
        </is>
      </c>
      <c r="H1192" s="8" t="n">
        <v>1960</v>
      </c>
      <c r="I1192" s="8" t="inlineStr">
        <is>
          <t>Porsche</t>
        </is>
      </c>
      <c r="J1192" s="8" t="inlineStr">
        <is>
          <t>911 Turbo S</t>
        </is>
      </c>
      <c r="K1192" s="8" t="inlineStr">
        <is>
          <t>production_luxury</t>
        </is>
      </c>
      <c r="L1192" s="8" t="inlineStr">
        <is>
          <t>01 Luxury Sedan/SUV</t>
        </is>
      </c>
      <c r="M1192" s="9" t="n">
        <v>1070000</v>
      </c>
      <c r="N1192" s="8" t="inlineStr">
        <is>
          <t>clean</t>
        </is>
      </c>
      <c r="O1192" s="8" t="n">
        <v>0</v>
      </c>
      <c r="P1192" s="8" t="n">
        <v>0</v>
      </c>
      <c r="Q1192" s="8" t="n">
        <v>0</v>
      </c>
      <c r="R1192" s="8" t="inlineStr">
        <is>
          <t>No</t>
        </is>
      </c>
      <c r="S1192" s="8" t="inlineStr">
        <is>
          <t>bind</t>
        </is>
      </c>
      <c r="T1192" s="9" t="n">
        <v>12374.77</v>
      </c>
      <c r="U1192" s="8" t="inlineStr">
        <is>
          <t>bound</t>
        </is>
      </c>
      <c r="V1192" s="8" t="inlineStr">
        <is>
          <t>Bound</t>
        </is>
      </c>
      <c r="W1192" s="8" t="inlineStr">
        <is>
          <t>CANON-202510-001188</t>
        </is>
      </c>
    </row>
    <row r="1193">
      <c r="A1193" s="3" t="n">
        <v>1189</v>
      </c>
      <c r="B1193" s="3" t="inlineStr">
        <is>
          <t>a69e3f59-1b25-50fc-8051-c23074fbd79a</t>
        </is>
      </c>
      <c r="C1193" s="3" t="inlineStr">
        <is>
          <t>2025-10-16</t>
        </is>
      </c>
      <c r="D1193" s="3" t="inlineStr">
        <is>
          <t>2025-10</t>
        </is>
      </c>
      <c r="E1193" s="3" t="inlineStr">
        <is>
          <t>Cassius Ashcombe</t>
        </is>
      </c>
      <c r="F1193" s="3" t="inlineStr">
        <is>
          <t>Retired Executive</t>
        </is>
      </c>
      <c r="G1193" s="3" t="inlineStr">
        <is>
          <t>IA</t>
        </is>
      </c>
      <c r="H1193" s="3" t="n">
        <v>2017</v>
      </c>
      <c r="I1193" s="3" t="inlineStr">
        <is>
          <t>Icon</t>
        </is>
      </c>
      <c r="J1193" s="3" t="inlineStr">
        <is>
          <t>Derelict</t>
        </is>
      </c>
      <c r="K1193" s="3" t="inlineStr">
        <is>
          <t>restomod_coachbuilt</t>
        </is>
      </c>
      <c r="L1193" s="3" t="inlineStr">
        <is>
          <t>11 Restomod/Coachbuilt</t>
        </is>
      </c>
      <c r="M1193" s="7" t="n">
        <v>305000</v>
      </c>
      <c r="N1193" s="3" t="inlineStr">
        <is>
          <t>three_plus_fault</t>
        </is>
      </c>
      <c r="O1193" s="3" t="n">
        <v>3</v>
      </c>
      <c r="P1193" s="3" t="n">
        <v>3</v>
      </c>
      <c r="Q1193" s="3" t="n">
        <v>0</v>
      </c>
      <c r="R1193" s="3" t="inlineStr">
        <is>
          <t>No</t>
        </is>
      </c>
      <c r="S1193" s="3" t="inlineStr">
        <is>
          <t>decline</t>
        </is>
      </c>
      <c r="T1193" s="7" t="n">
        <v>5398.44</v>
      </c>
      <c r="U1193" s="3" t="inlineStr">
        <is>
          <t>indicative</t>
        </is>
      </c>
      <c r="V1193" s="3" t="inlineStr">
        <is>
          <t>Not Bound</t>
        </is>
      </c>
      <c r="W1193" s="3" t="inlineStr"/>
    </row>
    <row r="1194">
      <c r="A1194" s="8" t="n">
        <v>1190</v>
      </c>
      <c r="B1194" s="8" t="inlineStr">
        <is>
          <t>9881acba-4675-5f40-babe-fa804bd7773e</t>
        </is>
      </c>
      <c r="C1194" s="8" t="inlineStr">
        <is>
          <t>2025-10-27</t>
        </is>
      </c>
      <c r="D1194" s="8" t="inlineStr">
        <is>
          <t>2025-10</t>
        </is>
      </c>
      <c r="E1194" s="8" t="inlineStr">
        <is>
          <t>Fitzgerald Merriweather</t>
        </is>
      </c>
      <c r="F1194" s="8" t="inlineStr">
        <is>
          <t>Software Architect</t>
        </is>
      </c>
      <c r="G1194" s="8" t="inlineStr">
        <is>
          <t>MA</t>
        </is>
      </c>
      <c r="H1194" s="8" t="n">
        <v>1995</v>
      </c>
      <c r="I1194" s="8" t="inlineStr">
        <is>
          <t>Porsche</t>
        </is>
      </c>
      <c r="J1194" s="8" t="inlineStr">
        <is>
          <t>911 Turbo S</t>
        </is>
      </c>
      <c r="K1194" s="8" t="inlineStr">
        <is>
          <t>production_luxury</t>
        </is>
      </c>
      <c r="L1194" s="8" t="inlineStr">
        <is>
          <t>01 Luxury Sedan/SUV</t>
        </is>
      </c>
      <c r="M1194" s="9" t="n">
        <v>1320000</v>
      </c>
      <c r="N1194" s="8" t="inlineStr">
        <is>
          <t>clean</t>
        </is>
      </c>
      <c r="O1194" s="8" t="n">
        <v>0</v>
      </c>
      <c r="P1194" s="8" t="n">
        <v>0</v>
      </c>
      <c r="Q1194" s="8" t="n">
        <v>0</v>
      </c>
      <c r="R1194" s="8" t="inlineStr">
        <is>
          <t>No</t>
        </is>
      </c>
      <c r="S1194" s="8" t="inlineStr">
        <is>
          <t>bind</t>
        </is>
      </c>
      <c r="T1194" s="9" t="n">
        <v>16593.55</v>
      </c>
      <c r="U1194" s="8" t="inlineStr">
        <is>
          <t>bound</t>
        </is>
      </c>
      <c r="V1194" s="8" t="inlineStr">
        <is>
          <t>Bound</t>
        </is>
      </c>
      <c r="W1194" s="8" t="inlineStr">
        <is>
          <t>CANON-202510-001190</t>
        </is>
      </c>
    </row>
    <row r="1195">
      <c r="A1195" s="3" t="n">
        <v>1191</v>
      </c>
      <c r="B1195" s="3" t="inlineStr">
        <is>
          <t>0572f64e-48c4-5537-b7be-148fc660c0e1</t>
        </is>
      </c>
      <c r="C1195" s="3" t="inlineStr">
        <is>
          <t>2025-10-25</t>
        </is>
      </c>
      <c r="D1195" s="3" t="inlineStr">
        <is>
          <t>2025-10</t>
        </is>
      </c>
      <c r="E1195" s="3" t="inlineStr">
        <is>
          <t>Delphine Larsson</t>
        </is>
      </c>
      <c r="F1195" s="3" t="inlineStr">
        <is>
          <t>Orthopedic Surgeon</t>
        </is>
      </c>
      <c r="G1195" s="3" t="inlineStr">
        <is>
          <t>CA</t>
        </is>
      </c>
      <c r="H1195" s="3" t="n">
        <v>1969</v>
      </c>
      <c r="I1195" s="3" t="inlineStr">
        <is>
          <t>Maserati</t>
        </is>
      </c>
      <c r="J1195" s="3" t="inlineStr">
        <is>
          <t>GranTurismo</t>
        </is>
      </c>
      <c r="K1195" s="3" t="inlineStr">
        <is>
          <t>production_luxury</t>
        </is>
      </c>
      <c r="L1195" s="3" t="inlineStr">
        <is>
          <t>01 Luxury Sedan/SUV</t>
        </is>
      </c>
      <c r="M1195" s="7" t="n">
        <v>1275000</v>
      </c>
      <c r="N1195" s="3" t="inlineStr">
        <is>
          <t>clean</t>
        </is>
      </c>
      <c r="O1195" s="3" t="n">
        <v>0</v>
      </c>
      <c r="P1195" s="3" t="n">
        <v>0</v>
      </c>
      <c r="Q1195" s="3" t="n">
        <v>0</v>
      </c>
      <c r="R1195" s="3" t="inlineStr">
        <is>
          <t>No</t>
        </is>
      </c>
      <c r="S1195" s="3" t="inlineStr">
        <is>
          <t>bind</t>
        </is>
      </c>
      <c r="T1195" s="7" t="n">
        <v>17310.09</v>
      </c>
      <c r="U1195" s="3" t="inlineStr">
        <is>
          <t>bound</t>
        </is>
      </c>
      <c r="V1195" s="3" t="inlineStr">
        <is>
          <t>Bound</t>
        </is>
      </c>
      <c r="W1195" s="3" t="inlineStr">
        <is>
          <t>CANON-202510-001191</t>
        </is>
      </c>
    </row>
    <row r="1196">
      <c r="A1196" s="8" t="n">
        <v>1192</v>
      </c>
      <c r="B1196" s="8" t="inlineStr">
        <is>
          <t>dafffd6b-68ac-5f01-9f5a-cd1444a4bc1f</t>
        </is>
      </c>
      <c r="C1196" s="8" t="inlineStr">
        <is>
          <t>2025-10-13</t>
        </is>
      </c>
      <c r="D1196" s="8" t="inlineStr">
        <is>
          <t>2025-10</t>
        </is>
      </c>
      <c r="E1196" s="8" t="inlineStr">
        <is>
          <t>Sunniva Larsson</t>
        </is>
      </c>
      <c r="F1196" s="8" t="inlineStr">
        <is>
          <t>Anesthesiologist</t>
        </is>
      </c>
      <c r="G1196" s="8" t="inlineStr">
        <is>
          <t>OH</t>
        </is>
      </c>
      <c r="H1196" s="8" t="n">
        <v>1955</v>
      </c>
      <c r="I1196" s="8" t="inlineStr">
        <is>
          <t>Aston Martin</t>
        </is>
      </c>
      <c r="J1196" s="8" t="inlineStr">
        <is>
          <t>DB12</t>
        </is>
      </c>
      <c r="K1196" s="8" t="inlineStr">
        <is>
          <t>production_luxury</t>
        </is>
      </c>
      <c r="L1196" s="8" t="inlineStr">
        <is>
          <t>01 Luxury Sedan/SUV</t>
        </is>
      </c>
      <c r="M1196" s="9" t="n">
        <v>905000</v>
      </c>
      <c r="N1196" s="8" t="inlineStr">
        <is>
          <t>clean</t>
        </is>
      </c>
      <c r="O1196" s="8" t="n">
        <v>0</v>
      </c>
      <c r="P1196" s="8" t="n">
        <v>0</v>
      </c>
      <c r="Q1196" s="8" t="n">
        <v>0</v>
      </c>
      <c r="R1196" s="8" t="inlineStr">
        <is>
          <t>No</t>
        </is>
      </c>
      <c r="S1196" s="8" t="inlineStr">
        <is>
          <t>bind</t>
        </is>
      </c>
      <c r="T1196" s="9" t="n">
        <v>14950.97</v>
      </c>
      <c r="U1196" s="8" t="inlineStr">
        <is>
          <t>bound</t>
        </is>
      </c>
      <c r="V1196" s="8" t="inlineStr">
        <is>
          <t>Bound</t>
        </is>
      </c>
      <c r="W1196" s="8" t="inlineStr">
        <is>
          <t>CANON-202510-001192</t>
        </is>
      </c>
    </row>
    <row r="1197">
      <c r="A1197" s="3" t="n">
        <v>1193</v>
      </c>
      <c r="B1197" s="3" t="inlineStr">
        <is>
          <t>fdaf90cd-84a7-53f0-8200-edc51cf3eb47</t>
        </is>
      </c>
      <c r="C1197" s="3" t="inlineStr">
        <is>
          <t>2025-10-31</t>
        </is>
      </c>
      <c r="D1197" s="3" t="inlineStr">
        <is>
          <t>2025-10</t>
        </is>
      </c>
      <c r="E1197" s="3" t="inlineStr">
        <is>
          <t>Delphine Delacroix</t>
        </is>
      </c>
      <c r="F1197" s="3" t="inlineStr">
        <is>
          <t>Software Architect</t>
        </is>
      </c>
      <c r="G1197" s="3" t="inlineStr">
        <is>
          <t>NV</t>
        </is>
      </c>
      <c r="H1197" s="3" t="n">
        <v>2007</v>
      </c>
      <c r="I1197" s="3" t="inlineStr">
        <is>
          <t>Alfa Romeo</t>
        </is>
      </c>
      <c r="J1197" s="3" t="inlineStr">
        <is>
          <t>8C 2900</t>
        </is>
      </c>
      <c r="K1197" s="3" t="inlineStr">
        <is>
          <t>pre_war_vintage</t>
        </is>
      </c>
      <c r="L1197" s="3" t="inlineStr">
        <is>
          <t>06 Vintage Pre-War (pre-1946)</t>
        </is>
      </c>
      <c r="M1197" s="7" t="n">
        <v>905000</v>
      </c>
      <c r="N1197" s="3" t="inlineStr">
        <is>
          <t>three_plus_fault</t>
        </is>
      </c>
      <c r="O1197" s="3" t="n">
        <v>4</v>
      </c>
      <c r="P1197" s="3" t="n">
        <v>4</v>
      </c>
      <c r="Q1197" s="3" t="n">
        <v>0</v>
      </c>
      <c r="R1197" s="3" t="inlineStr">
        <is>
          <t>No</t>
        </is>
      </c>
      <c r="S1197" s="3" t="inlineStr">
        <is>
          <t>decline</t>
        </is>
      </c>
      <c r="T1197" s="7" t="n">
        <v>7357.16</v>
      </c>
      <c r="U1197" s="3" t="inlineStr">
        <is>
          <t>indicative</t>
        </is>
      </c>
      <c r="V1197" s="3" t="inlineStr">
        <is>
          <t>Not Bound</t>
        </is>
      </c>
      <c r="W1197" s="3" t="inlineStr"/>
    </row>
    <row r="1198">
      <c r="A1198" s="8" t="n">
        <v>1194</v>
      </c>
      <c r="B1198" s="8" t="inlineStr">
        <is>
          <t>edeae8dd-07ce-580c-9409-f6f581e71e8f</t>
        </is>
      </c>
      <c r="C1198" s="8" t="inlineStr">
        <is>
          <t>2025-10-09</t>
        </is>
      </c>
      <c r="D1198" s="8" t="inlineStr">
        <is>
          <t>2025-10</t>
        </is>
      </c>
      <c r="E1198" s="8" t="inlineStr">
        <is>
          <t>Ramona Farkas</t>
        </is>
      </c>
      <c r="F1198" s="8" t="inlineStr">
        <is>
          <t>Anesthesiologist</t>
        </is>
      </c>
      <c r="G1198" s="8" t="inlineStr">
        <is>
          <t>HI</t>
        </is>
      </c>
      <c r="H1198" s="8" t="n">
        <v>2020</v>
      </c>
      <c r="I1198" s="8" t="inlineStr">
        <is>
          <t>Porsche</t>
        </is>
      </c>
      <c r="J1198" s="8" t="inlineStr">
        <is>
          <t>911 Turbo S</t>
        </is>
      </c>
      <c r="K1198" s="8" t="inlineStr">
        <is>
          <t>production_luxury</t>
        </is>
      </c>
      <c r="L1198" s="8" t="inlineStr">
        <is>
          <t>01 Luxury Sedan/SUV</t>
        </is>
      </c>
      <c r="M1198" s="9" t="n">
        <v>190000</v>
      </c>
      <c r="N1198" s="8" t="inlineStr">
        <is>
          <t>minor_comp</t>
        </is>
      </c>
      <c r="O1198" s="8" t="n">
        <v>1</v>
      </c>
      <c r="P1198" s="8" t="n">
        <v>0</v>
      </c>
      <c r="Q1198" s="8" t="n">
        <v>0</v>
      </c>
      <c r="R1198" s="8" t="inlineStr">
        <is>
          <t>No</t>
        </is>
      </c>
      <c r="S1198" s="8" t="inlineStr">
        <is>
          <t>bind</t>
        </is>
      </c>
      <c r="T1198" s="9" t="n">
        <v>4155.06</v>
      </c>
      <c r="U1198" s="8" t="inlineStr">
        <is>
          <t>bound</t>
        </is>
      </c>
      <c r="V1198" s="8" t="inlineStr">
        <is>
          <t>Bound</t>
        </is>
      </c>
      <c r="W1198" s="8" t="inlineStr">
        <is>
          <t>CANON-202510-001194</t>
        </is>
      </c>
    </row>
    <row r="1199">
      <c r="A1199" s="3" t="n">
        <v>1195</v>
      </c>
      <c r="B1199" s="3" t="inlineStr">
        <is>
          <t>f89c0636-f418-5b49-9963-7955970835c6</t>
        </is>
      </c>
      <c r="C1199" s="3" t="inlineStr">
        <is>
          <t>2025-10-22</t>
        </is>
      </c>
      <c r="D1199" s="3" t="inlineStr">
        <is>
          <t>2025-10</t>
        </is>
      </c>
      <c r="E1199" s="3" t="inlineStr">
        <is>
          <t>Marisol Pennington</t>
        </is>
      </c>
      <c r="F1199" s="3" t="inlineStr">
        <is>
          <t>Law Firm Partner</t>
        </is>
      </c>
      <c r="G1199" s="3" t="inlineStr">
        <is>
          <t>KS</t>
        </is>
      </c>
      <c r="H1199" s="3" t="n">
        <v>1957</v>
      </c>
      <c r="I1199" s="3" t="inlineStr">
        <is>
          <t>Porsche</t>
        </is>
      </c>
      <c r="J1199" s="3" t="inlineStr">
        <is>
          <t>911 Turbo S</t>
        </is>
      </c>
      <c r="K1199" s="3" t="inlineStr">
        <is>
          <t>production_luxury</t>
        </is>
      </c>
      <c r="L1199" s="3" t="inlineStr">
        <is>
          <t>01 Luxury Sedan/SUV</t>
        </is>
      </c>
      <c r="M1199" s="7" t="n">
        <v>760000</v>
      </c>
      <c r="N1199" s="3" t="inlineStr">
        <is>
          <t>clean</t>
        </is>
      </c>
      <c r="O1199" s="3" t="n">
        <v>0</v>
      </c>
      <c r="P1199" s="3" t="n">
        <v>0</v>
      </c>
      <c r="Q1199" s="3" t="n">
        <v>0</v>
      </c>
      <c r="R1199" s="3" t="inlineStr">
        <is>
          <t>No</t>
        </is>
      </c>
      <c r="S1199" s="3" t="inlineStr">
        <is>
          <t>bind</t>
        </is>
      </c>
      <c r="T1199" s="7" t="n">
        <v>8761.76</v>
      </c>
      <c r="U1199" s="3" t="inlineStr">
        <is>
          <t>bound</t>
        </is>
      </c>
      <c r="V1199" s="3" t="inlineStr">
        <is>
          <t>Bound</t>
        </is>
      </c>
      <c r="W1199" s="3" t="inlineStr">
        <is>
          <t>CANON-202510-001195</t>
        </is>
      </c>
    </row>
    <row r="1200">
      <c r="A1200" s="8" t="n">
        <v>1196</v>
      </c>
      <c r="B1200" s="8" t="inlineStr">
        <is>
          <t>ac92613e-aba3-5f30-8607-b201522b6c22</t>
        </is>
      </c>
      <c r="C1200" s="8" t="inlineStr">
        <is>
          <t>2025-10-27</t>
        </is>
      </c>
      <c r="D1200" s="8" t="inlineStr">
        <is>
          <t>2025-10</t>
        </is>
      </c>
      <c r="E1200" s="8" t="inlineStr">
        <is>
          <t>Ramona Nakashima</t>
        </is>
      </c>
      <c r="F1200" s="8" t="inlineStr">
        <is>
          <t>Retired Executive</t>
        </is>
      </c>
      <c r="G1200" s="8" t="inlineStr">
        <is>
          <t>MI</t>
        </is>
      </c>
      <c r="H1200" s="8" t="n">
        <v>1990</v>
      </c>
      <c r="I1200" s="8" t="inlineStr">
        <is>
          <t>Ferrari</t>
        </is>
      </c>
      <c r="J1200" s="8" t="inlineStr">
        <is>
          <t>SF90 Stradale</t>
        </is>
      </c>
      <c r="K1200" s="8" t="inlineStr">
        <is>
          <t>exotic</t>
        </is>
      </c>
      <c r="L1200" s="8" t="inlineStr">
        <is>
          <t>03 Supercar</t>
        </is>
      </c>
      <c r="M1200" s="9" t="n">
        <v>595000</v>
      </c>
      <c r="N1200" s="8" t="inlineStr">
        <is>
          <t>clean</t>
        </is>
      </c>
      <c r="O1200" s="8" t="n">
        <v>0</v>
      </c>
      <c r="P1200" s="8" t="n">
        <v>0</v>
      </c>
      <c r="Q1200" s="8" t="n">
        <v>0</v>
      </c>
      <c r="R1200" s="8" t="inlineStr">
        <is>
          <t>No</t>
        </is>
      </c>
      <c r="S1200" s="8" t="inlineStr">
        <is>
          <t>bind</t>
        </is>
      </c>
      <c r="T1200" s="9" t="n">
        <v>16020.1</v>
      </c>
      <c r="U1200" s="8" t="inlineStr">
        <is>
          <t>bound</t>
        </is>
      </c>
      <c r="V1200" s="8" t="inlineStr">
        <is>
          <t>Bound</t>
        </is>
      </c>
      <c r="W1200" s="8" t="inlineStr">
        <is>
          <t>CANON-202510-001196</t>
        </is>
      </c>
    </row>
    <row r="1201">
      <c r="A1201" s="3" t="n">
        <v>1197</v>
      </c>
      <c r="B1201" s="3" t="inlineStr">
        <is>
          <t>197df7df-d713-5965-b0a9-dbfff41f5627</t>
        </is>
      </c>
      <c r="C1201" s="3" t="inlineStr">
        <is>
          <t>2025-10-31</t>
        </is>
      </c>
      <c r="D1201" s="3" t="inlineStr">
        <is>
          <t>2025-10</t>
        </is>
      </c>
      <c r="E1201" s="3" t="inlineStr">
        <is>
          <t>Aurelio Bellandi</t>
        </is>
      </c>
      <c r="F1201" s="3" t="inlineStr">
        <is>
          <t>Law Firm Partner</t>
        </is>
      </c>
      <c r="G1201" s="3" t="inlineStr">
        <is>
          <t>RI</t>
        </is>
      </c>
      <c r="H1201" s="3" t="n">
        <v>2019</v>
      </c>
      <c r="I1201" s="3" t="inlineStr">
        <is>
          <t>Aston Martin</t>
        </is>
      </c>
      <c r="J1201" s="3" t="inlineStr">
        <is>
          <t>DB12</t>
        </is>
      </c>
      <c r="K1201" s="3" t="inlineStr">
        <is>
          <t>production_luxury</t>
        </is>
      </c>
      <c r="L1201" s="3" t="inlineStr">
        <is>
          <t>01 Luxury Sedan/SUV</t>
        </is>
      </c>
      <c r="M1201" s="7" t="n">
        <v>290000</v>
      </c>
      <c r="N1201" s="3" t="inlineStr">
        <is>
          <t>clean</t>
        </is>
      </c>
      <c r="O1201" s="3" t="n">
        <v>0</v>
      </c>
      <c r="P1201" s="3" t="n">
        <v>0</v>
      </c>
      <c r="Q1201" s="3" t="n">
        <v>0</v>
      </c>
      <c r="R1201" s="3" t="inlineStr">
        <is>
          <t>No</t>
        </is>
      </c>
      <c r="S1201" s="3" t="inlineStr">
        <is>
          <t>bind</t>
        </is>
      </c>
      <c r="T1201" s="7" t="n">
        <v>5448.44</v>
      </c>
      <c r="U1201" s="3" t="inlineStr">
        <is>
          <t>bound</t>
        </is>
      </c>
      <c r="V1201" s="3" t="inlineStr">
        <is>
          <t>Bound</t>
        </is>
      </c>
      <c r="W1201" s="3" t="inlineStr">
        <is>
          <t>CANON-202510-001197</t>
        </is>
      </c>
    </row>
    <row r="1202">
      <c r="A1202" s="8" t="n">
        <v>1198</v>
      </c>
      <c r="B1202" s="8" t="inlineStr">
        <is>
          <t>ed1763bc-21e8-5451-afe5-14340a8163f0</t>
        </is>
      </c>
      <c r="C1202" s="8" t="inlineStr">
        <is>
          <t>2025-10-19</t>
        </is>
      </c>
      <c r="D1202" s="8" t="inlineStr">
        <is>
          <t>2025-10</t>
        </is>
      </c>
      <c r="E1202" s="8" t="inlineStr">
        <is>
          <t>Desmond Ashcombe</t>
        </is>
      </c>
      <c r="F1202" s="8" t="inlineStr">
        <is>
          <t>Cardiologist</t>
        </is>
      </c>
      <c r="G1202" s="8" t="inlineStr">
        <is>
          <t>NY</t>
        </is>
      </c>
      <c r="H1202" s="8" t="n">
        <v>1973</v>
      </c>
      <c r="I1202" s="8" t="inlineStr">
        <is>
          <t>Porsche</t>
        </is>
      </c>
      <c r="J1202" s="8" t="inlineStr">
        <is>
          <t>911 Turbo S</t>
        </is>
      </c>
      <c r="K1202" s="8" t="inlineStr">
        <is>
          <t>production_luxury</t>
        </is>
      </c>
      <c r="L1202" s="8" t="inlineStr">
        <is>
          <t>01 Luxury Sedan/SUV</t>
        </is>
      </c>
      <c r="M1202" s="9" t="n">
        <v>1265000</v>
      </c>
      <c r="N1202" s="8" t="inlineStr">
        <is>
          <t>three_plus_fault</t>
        </is>
      </c>
      <c r="O1202" s="8" t="n">
        <v>3</v>
      </c>
      <c r="P1202" s="8" t="n">
        <v>3</v>
      </c>
      <c r="Q1202" s="8" t="n">
        <v>0</v>
      </c>
      <c r="R1202" s="8" t="inlineStr">
        <is>
          <t>No</t>
        </is>
      </c>
      <c r="S1202" s="8" t="inlineStr">
        <is>
          <t>decline</t>
        </is>
      </c>
      <c r="T1202" s="9" t="n">
        <v>16283.81</v>
      </c>
      <c r="U1202" s="8" t="inlineStr">
        <is>
          <t>indicative</t>
        </is>
      </c>
      <c r="V1202" s="8" t="inlineStr">
        <is>
          <t>Not Bound</t>
        </is>
      </c>
      <c r="W1202" s="8" t="inlineStr"/>
    </row>
    <row r="1203">
      <c r="A1203" s="3" t="n">
        <v>1199</v>
      </c>
      <c r="B1203" s="3" t="inlineStr">
        <is>
          <t>810c0455-4beb-5dde-bbe8-99affe774c05</t>
        </is>
      </c>
      <c r="C1203" s="3" t="inlineStr">
        <is>
          <t>2025-10-16</t>
        </is>
      </c>
      <c r="D1203" s="3" t="inlineStr">
        <is>
          <t>2025-10</t>
        </is>
      </c>
      <c r="E1203" s="3" t="inlineStr">
        <is>
          <t>Delphine Montoya</t>
        </is>
      </c>
      <c r="F1203" s="3" t="inlineStr">
        <is>
          <t>Cardiologist</t>
        </is>
      </c>
      <c r="G1203" s="3" t="inlineStr">
        <is>
          <t>AZ</t>
        </is>
      </c>
      <c r="H1203" s="3" t="n">
        <v>1989</v>
      </c>
      <c r="I1203" s="3" t="inlineStr">
        <is>
          <t>Porsche</t>
        </is>
      </c>
      <c r="J1203" s="3" t="inlineStr">
        <is>
          <t>911 Turbo S</t>
        </is>
      </c>
      <c r="K1203" s="3" t="inlineStr">
        <is>
          <t>production_luxury</t>
        </is>
      </c>
      <c r="L1203" s="3" t="inlineStr">
        <is>
          <t>01 Luxury Sedan/SUV</t>
        </is>
      </c>
      <c r="M1203" s="7" t="n">
        <v>930000</v>
      </c>
      <c r="N1203" s="3" t="inlineStr">
        <is>
          <t>three_plus_fault</t>
        </is>
      </c>
      <c r="O1203" s="3" t="n">
        <v>4</v>
      </c>
      <c r="P1203" s="3" t="n">
        <v>4</v>
      </c>
      <c r="Q1203" s="3" t="n">
        <v>0</v>
      </c>
      <c r="R1203" s="3" t="inlineStr">
        <is>
          <t>No</t>
        </is>
      </c>
      <c r="S1203" s="3" t="inlineStr">
        <is>
          <t>decline</t>
        </is>
      </c>
      <c r="T1203" s="7" t="n">
        <v>11163.76</v>
      </c>
      <c r="U1203" s="3" t="inlineStr">
        <is>
          <t>indicative</t>
        </is>
      </c>
      <c r="V1203" s="3" t="inlineStr">
        <is>
          <t>Not Bound</t>
        </is>
      </c>
      <c r="W1203" s="3" t="inlineStr"/>
    </row>
    <row r="1204">
      <c r="A1204" s="8" t="n">
        <v>1200</v>
      </c>
      <c r="B1204" s="8" t="inlineStr">
        <is>
          <t>f1c19cf6-f4c7-5529-abe2-68860c858685</t>
        </is>
      </c>
      <c r="C1204" s="8" t="inlineStr">
        <is>
          <t>2025-10-30</t>
        </is>
      </c>
      <c r="D1204" s="8" t="inlineStr">
        <is>
          <t>2025-10</t>
        </is>
      </c>
      <c r="E1204" s="8" t="inlineStr">
        <is>
          <t>Leopold Bellandi</t>
        </is>
      </c>
      <c r="F1204" s="8" t="inlineStr">
        <is>
          <t>Portfolio Manager</t>
        </is>
      </c>
      <c r="G1204" s="8" t="inlineStr">
        <is>
          <t>CO</t>
        </is>
      </c>
      <c r="H1204" s="8" t="n">
        <v>1980</v>
      </c>
      <c r="I1204" s="8" t="inlineStr">
        <is>
          <t>BMW</t>
        </is>
      </c>
      <c r="J1204" s="8" t="inlineStr">
        <is>
          <t>M8 Competition</t>
        </is>
      </c>
      <c r="K1204" s="8" t="inlineStr">
        <is>
          <t>production_luxury</t>
        </is>
      </c>
      <c r="L1204" s="8" t="inlineStr">
        <is>
          <t>01 Luxury Sedan/SUV</t>
        </is>
      </c>
      <c r="M1204" s="9" t="n">
        <v>1685000</v>
      </c>
      <c r="N1204" s="8" t="inlineStr">
        <is>
          <t>clean</t>
        </is>
      </c>
      <c r="O1204" s="8" t="n">
        <v>0</v>
      </c>
      <c r="P1204" s="8" t="n">
        <v>0</v>
      </c>
      <c r="Q1204" s="8" t="n">
        <v>0</v>
      </c>
      <c r="R1204" s="8" t="inlineStr">
        <is>
          <t>No</t>
        </is>
      </c>
      <c r="S1204" s="8" t="inlineStr">
        <is>
          <t>bind</t>
        </is>
      </c>
      <c r="T1204" s="9" t="n">
        <v>18640.09</v>
      </c>
      <c r="U1204" s="8" t="inlineStr">
        <is>
          <t>bound</t>
        </is>
      </c>
      <c r="V1204" s="8" t="inlineStr">
        <is>
          <t>Bound</t>
        </is>
      </c>
      <c r="W1204" s="8" t="inlineStr">
        <is>
          <t>CANON-202510-001200</t>
        </is>
      </c>
    </row>
    <row r="1205">
      <c r="A1205" s="3" t="n">
        <v>1201</v>
      </c>
      <c r="B1205" s="3" t="inlineStr">
        <is>
          <t>cbe8483d-0577-5cdb-9686-ec70c68124a0</t>
        </is>
      </c>
      <c r="C1205" s="3" t="inlineStr">
        <is>
          <t>2025-10-14</t>
        </is>
      </c>
      <c r="D1205" s="3" t="inlineStr">
        <is>
          <t>2025-10</t>
        </is>
      </c>
      <c r="E1205" s="3" t="inlineStr">
        <is>
          <t>Aurelio Harrington</t>
        </is>
      </c>
      <c r="F1205" s="3" t="inlineStr">
        <is>
          <t>Software Architect</t>
        </is>
      </c>
      <c r="G1205" s="3" t="inlineStr">
        <is>
          <t>MI</t>
        </is>
      </c>
      <c r="H1205" s="3" t="n">
        <v>1985</v>
      </c>
      <c r="I1205" s="3" t="inlineStr">
        <is>
          <t>Ferrari</t>
        </is>
      </c>
      <c r="J1205" s="3" t="inlineStr">
        <is>
          <t>275 GTB/4</t>
        </is>
      </c>
      <c r="K1205" s="3" t="inlineStr">
        <is>
          <t>classic_collector</t>
        </is>
      </c>
      <c r="L1205" s="3" t="inlineStr">
        <is>
          <t>07 Post-War Classic (1946-1972)</t>
        </is>
      </c>
      <c r="M1205" s="7" t="n">
        <v>1775000</v>
      </c>
      <c r="N1205" s="3" t="inlineStr">
        <is>
          <t>clean</t>
        </is>
      </c>
      <c r="O1205" s="3" t="n">
        <v>0</v>
      </c>
      <c r="P1205" s="3" t="n">
        <v>0</v>
      </c>
      <c r="Q1205" s="3" t="n">
        <v>0</v>
      </c>
      <c r="R1205" s="3" t="inlineStr">
        <is>
          <t>No</t>
        </is>
      </c>
      <c r="S1205" s="3" t="inlineStr">
        <is>
          <t>bind</t>
        </is>
      </c>
      <c r="T1205" s="7" t="n">
        <v>19116.41</v>
      </c>
      <c r="U1205" s="3" t="inlineStr">
        <is>
          <t>bound</t>
        </is>
      </c>
      <c r="V1205" s="3" t="inlineStr">
        <is>
          <t>Bound</t>
        </is>
      </c>
      <c r="W1205" s="3" t="inlineStr">
        <is>
          <t>CANON-202510-001201</t>
        </is>
      </c>
    </row>
    <row r="1206">
      <c r="A1206" s="8" t="n">
        <v>1202</v>
      </c>
      <c r="B1206" s="8" t="inlineStr">
        <is>
          <t>a2fae407-ba9c-5278-b037-d33f7c7b3c0f</t>
        </is>
      </c>
      <c r="C1206" s="8" t="inlineStr">
        <is>
          <t>2025-10-20</t>
        </is>
      </c>
      <c r="D1206" s="8" t="inlineStr">
        <is>
          <t>2025-10</t>
        </is>
      </c>
      <c r="E1206" s="8" t="inlineStr">
        <is>
          <t>Ramona Merriweather</t>
        </is>
      </c>
      <c r="F1206" s="8" t="inlineStr">
        <is>
          <t>Cardiologist</t>
        </is>
      </c>
      <c r="G1206" s="8" t="inlineStr">
        <is>
          <t>WA</t>
        </is>
      </c>
      <c r="H1206" s="8" t="n">
        <v>2006</v>
      </c>
      <c r="I1206" s="8" t="inlineStr">
        <is>
          <t>BMW</t>
        </is>
      </c>
      <c r="J1206" s="8" t="inlineStr">
        <is>
          <t>M8 Competition</t>
        </is>
      </c>
      <c r="K1206" s="8" t="inlineStr">
        <is>
          <t>production_luxury</t>
        </is>
      </c>
      <c r="L1206" s="8" t="inlineStr">
        <is>
          <t>01 Luxury Sedan/SUV</t>
        </is>
      </c>
      <c r="M1206" s="9" t="n">
        <v>365000</v>
      </c>
      <c r="N1206" s="8" t="inlineStr">
        <is>
          <t>clean</t>
        </is>
      </c>
      <c r="O1206" s="8" t="n">
        <v>0</v>
      </c>
      <c r="P1206" s="8" t="n">
        <v>0</v>
      </c>
      <c r="Q1206" s="8" t="n">
        <v>0</v>
      </c>
      <c r="R1206" s="8" t="inlineStr">
        <is>
          <t>No</t>
        </is>
      </c>
      <c r="S1206" s="8" t="inlineStr">
        <is>
          <t>bind</t>
        </is>
      </c>
      <c r="T1206" s="9" t="n">
        <v>4805.27</v>
      </c>
      <c r="U1206" s="8" t="inlineStr">
        <is>
          <t>bound</t>
        </is>
      </c>
      <c r="V1206" s="8" t="inlineStr">
        <is>
          <t>Bound</t>
        </is>
      </c>
      <c r="W1206" s="8" t="inlineStr">
        <is>
          <t>CANON-202510-001202</t>
        </is>
      </c>
    </row>
    <row r="1207">
      <c r="A1207" s="3" t="n">
        <v>1203</v>
      </c>
      <c r="B1207" s="3" t="inlineStr">
        <is>
          <t>b2dc2ea6-670a-5081-b0a4-7a88dad20859</t>
        </is>
      </c>
      <c r="C1207" s="3" t="inlineStr">
        <is>
          <t>2025-10-31</t>
        </is>
      </c>
      <c r="D1207" s="3" t="inlineStr">
        <is>
          <t>2025-10</t>
        </is>
      </c>
      <c r="E1207" s="3" t="inlineStr">
        <is>
          <t>Beatrix Delacroix</t>
        </is>
      </c>
      <c r="F1207" s="3" t="inlineStr">
        <is>
          <t>Anesthesiologist</t>
        </is>
      </c>
      <c r="G1207" s="3" t="inlineStr">
        <is>
          <t>MI</t>
        </is>
      </c>
      <c r="H1207" s="3" t="n">
        <v>2015</v>
      </c>
      <c r="I1207" s="3" t="inlineStr">
        <is>
          <t>Ferrari</t>
        </is>
      </c>
      <c r="J1207" s="3" t="inlineStr">
        <is>
          <t>296 GTB</t>
        </is>
      </c>
      <c r="K1207" s="3" t="inlineStr">
        <is>
          <t>exotic</t>
        </is>
      </c>
      <c r="L1207" s="3" t="inlineStr">
        <is>
          <t>03 Supercar</t>
        </is>
      </c>
      <c r="M1207" s="7" t="n">
        <v>905000</v>
      </c>
      <c r="N1207" s="3" t="inlineStr">
        <is>
          <t>clean</t>
        </is>
      </c>
      <c r="O1207" s="3" t="n">
        <v>0</v>
      </c>
      <c r="P1207" s="3" t="n">
        <v>0</v>
      </c>
      <c r="Q1207" s="3" t="n">
        <v>0</v>
      </c>
      <c r="R1207" s="3" t="inlineStr">
        <is>
          <t>No</t>
        </is>
      </c>
      <c r="S1207" s="3" t="inlineStr">
        <is>
          <t>bind</t>
        </is>
      </c>
      <c r="T1207" s="7" t="n">
        <v>24366.69</v>
      </c>
      <c r="U1207" s="3" t="inlineStr">
        <is>
          <t>bound</t>
        </is>
      </c>
      <c r="V1207" s="3" t="inlineStr">
        <is>
          <t>Bound</t>
        </is>
      </c>
      <c r="W1207" s="3" t="inlineStr">
        <is>
          <t>CANON-202510-001203</t>
        </is>
      </c>
    </row>
    <row r="1208">
      <c r="A1208" s="8" t="n">
        <v>1204</v>
      </c>
      <c r="B1208" s="8" t="inlineStr">
        <is>
          <t>a4ed35b8-7b1e-555e-a49e-a926bda47b65</t>
        </is>
      </c>
      <c r="C1208" s="8" t="inlineStr">
        <is>
          <t>2025-10-11</t>
        </is>
      </c>
      <c r="D1208" s="8" t="inlineStr">
        <is>
          <t>2025-10</t>
        </is>
      </c>
      <c r="E1208" s="8" t="inlineStr">
        <is>
          <t>Fenwick Whitlock</t>
        </is>
      </c>
      <c r="F1208" s="8" t="inlineStr">
        <is>
          <t>Orthopedic Surgeon</t>
        </is>
      </c>
      <c r="G1208" s="8" t="inlineStr">
        <is>
          <t>WA</t>
        </is>
      </c>
      <c r="H1208" s="8" t="n">
        <v>1984</v>
      </c>
      <c r="I1208" s="8" t="inlineStr">
        <is>
          <t>Bentley</t>
        </is>
      </c>
      <c r="J1208" s="8" t="inlineStr">
        <is>
          <t>Continental GT</t>
        </is>
      </c>
      <c r="K1208" s="8" t="inlineStr">
        <is>
          <t>production_luxury</t>
        </is>
      </c>
      <c r="L1208" s="8" t="inlineStr">
        <is>
          <t>01 Luxury Sedan/SUV</t>
        </is>
      </c>
      <c r="M1208" s="9" t="n">
        <v>370000</v>
      </c>
      <c r="N1208" s="8" t="inlineStr">
        <is>
          <t>clean</t>
        </is>
      </c>
      <c r="O1208" s="8" t="n">
        <v>0</v>
      </c>
      <c r="P1208" s="8" t="n">
        <v>0</v>
      </c>
      <c r="Q1208" s="8" t="n">
        <v>0</v>
      </c>
      <c r="R1208" s="8" t="inlineStr">
        <is>
          <t>No</t>
        </is>
      </c>
      <c r="S1208" s="8" t="inlineStr">
        <is>
          <t>bind</t>
        </is>
      </c>
      <c r="T1208" s="9" t="n">
        <v>4871.1</v>
      </c>
      <c r="U1208" s="8" t="inlineStr">
        <is>
          <t>bound</t>
        </is>
      </c>
      <c r="V1208" s="8" t="inlineStr">
        <is>
          <t>Bound</t>
        </is>
      </c>
      <c r="W1208" s="8" t="inlineStr">
        <is>
          <t>CANON-202510-001204</t>
        </is>
      </c>
    </row>
    <row r="1209">
      <c r="A1209" s="3" t="n">
        <v>1205</v>
      </c>
      <c r="B1209" s="3" t="inlineStr">
        <is>
          <t>e0b443fd-3375-5554-a59c-a0a4c0cd45f7</t>
        </is>
      </c>
      <c r="C1209" s="3" t="inlineStr">
        <is>
          <t>2025-10-08</t>
        </is>
      </c>
      <c r="D1209" s="3" t="inlineStr">
        <is>
          <t>2025-10</t>
        </is>
      </c>
      <c r="E1209" s="3" t="inlineStr">
        <is>
          <t>Emiliano Chattopadhyay</t>
        </is>
      </c>
      <c r="F1209" s="3" t="inlineStr">
        <is>
          <t>Founder / CEO</t>
        </is>
      </c>
      <c r="G1209" s="3" t="inlineStr">
        <is>
          <t>MA</t>
        </is>
      </c>
      <c r="H1209" s="3" t="n">
        <v>1958</v>
      </c>
      <c r="I1209" s="3" t="inlineStr">
        <is>
          <t>Bugatti</t>
        </is>
      </c>
      <c r="J1209" s="3" t="inlineStr">
        <is>
          <t>Type 57</t>
        </is>
      </c>
      <c r="K1209" s="3" t="inlineStr">
        <is>
          <t>pre_war_vintage</t>
        </is>
      </c>
      <c r="L1209" s="3" t="inlineStr">
        <is>
          <t>06 Vintage Pre-War (pre-1946)</t>
        </is>
      </c>
      <c r="M1209" s="7" t="n">
        <v>790000</v>
      </c>
      <c r="N1209" s="3" t="inlineStr">
        <is>
          <t>three_plus_fault</t>
        </is>
      </c>
      <c r="O1209" s="3" t="n">
        <v>3</v>
      </c>
      <c r="P1209" s="3" t="n">
        <v>3</v>
      </c>
      <c r="Q1209" s="3" t="n">
        <v>0</v>
      </c>
      <c r="R1209" s="3" t="inlineStr">
        <is>
          <t>No</t>
        </is>
      </c>
      <c r="S1209" s="3" t="inlineStr">
        <is>
          <t>decline</t>
        </is>
      </c>
      <c r="T1209" s="7" t="n">
        <v>6861.41</v>
      </c>
      <c r="U1209" s="3" t="inlineStr">
        <is>
          <t>indicative</t>
        </is>
      </c>
      <c r="V1209" s="3" t="inlineStr">
        <is>
          <t>Not Bound</t>
        </is>
      </c>
      <c r="W1209" s="3" t="inlineStr"/>
    </row>
    <row r="1210">
      <c r="A1210" s="8" t="n">
        <v>1206</v>
      </c>
      <c r="B1210" s="8" t="inlineStr">
        <is>
          <t>75bbbee5-9ddd-5678-88fb-4a372f172711</t>
        </is>
      </c>
      <c r="C1210" s="8" t="inlineStr">
        <is>
          <t>2025-10-09</t>
        </is>
      </c>
      <c r="D1210" s="8" t="inlineStr">
        <is>
          <t>2025-10</t>
        </is>
      </c>
      <c r="E1210" s="8" t="inlineStr">
        <is>
          <t>Sunniva Chattopadhyay</t>
        </is>
      </c>
      <c r="F1210" s="8" t="inlineStr">
        <is>
          <t>Software Architect</t>
        </is>
      </c>
      <c r="G1210" s="8" t="inlineStr">
        <is>
          <t>MI</t>
        </is>
      </c>
      <c r="H1210" s="8" t="n">
        <v>1969</v>
      </c>
      <c r="I1210" s="8" t="inlineStr">
        <is>
          <t>Mercedes-Benz</t>
        </is>
      </c>
      <c r="J1210" s="8" t="inlineStr">
        <is>
          <t>280SL Pagoda</t>
        </is>
      </c>
      <c r="K1210" s="8" t="inlineStr">
        <is>
          <t>classic_collector</t>
        </is>
      </c>
      <c r="L1210" s="8" t="inlineStr">
        <is>
          <t>07 Post-War Classic (1946-1972)</t>
        </is>
      </c>
      <c r="M1210" s="9" t="n">
        <v>300000</v>
      </c>
      <c r="N1210" s="8" t="inlineStr">
        <is>
          <t>three_plus_fault</t>
        </is>
      </c>
      <c r="O1210" s="8" t="n">
        <v>3</v>
      </c>
      <c r="P1210" s="8" t="n">
        <v>3</v>
      </c>
      <c r="Q1210" s="8" t="n">
        <v>0</v>
      </c>
      <c r="R1210" s="8" t="inlineStr">
        <is>
          <t>No</t>
        </is>
      </c>
      <c r="S1210" s="8" t="inlineStr">
        <is>
          <t>decline</t>
        </is>
      </c>
      <c r="T1210" s="9" t="n">
        <v>4081.19</v>
      </c>
      <c r="U1210" s="8" t="inlineStr">
        <is>
          <t>indicative</t>
        </is>
      </c>
      <c r="V1210" s="8" t="inlineStr">
        <is>
          <t>Not Bound</t>
        </is>
      </c>
      <c r="W1210" s="8" t="inlineStr"/>
    </row>
    <row r="1211">
      <c r="A1211" s="3" t="n">
        <v>1207</v>
      </c>
      <c r="B1211" s="3" t="inlineStr">
        <is>
          <t>e935fd8b-a2e2-5bfb-8f4f-2bc6cfc1b7be</t>
        </is>
      </c>
      <c r="C1211" s="3" t="inlineStr">
        <is>
          <t>2025-10-22</t>
        </is>
      </c>
      <c r="D1211" s="3" t="inlineStr">
        <is>
          <t>2025-10</t>
        </is>
      </c>
      <c r="E1211" s="3" t="inlineStr">
        <is>
          <t>Wilhelmina Chattopadhyay</t>
        </is>
      </c>
      <c r="F1211" s="3" t="inlineStr">
        <is>
          <t>Law Firm Partner</t>
        </is>
      </c>
      <c r="G1211" s="3" t="inlineStr">
        <is>
          <t>CA</t>
        </is>
      </c>
      <c r="H1211" s="3" t="n">
        <v>2018</v>
      </c>
      <c r="I1211" s="3" t="inlineStr">
        <is>
          <t>BMW</t>
        </is>
      </c>
      <c r="J1211" s="3" t="inlineStr">
        <is>
          <t>M8 Competition</t>
        </is>
      </c>
      <c r="K1211" s="3" t="inlineStr">
        <is>
          <t>production_luxury</t>
        </is>
      </c>
      <c r="L1211" s="3" t="inlineStr">
        <is>
          <t>01 Luxury Sedan/SUV</t>
        </is>
      </c>
      <c r="M1211" s="7" t="n">
        <v>655000</v>
      </c>
      <c r="N1211" s="3" t="inlineStr">
        <is>
          <t>three_plus_fault</t>
        </is>
      </c>
      <c r="O1211" s="3" t="n">
        <v>4</v>
      </c>
      <c r="P1211" s="3" t="n">
        <v>4</v>
      </c>
      <c r="Q1211" s="3" t="n">
        <v>0</v>
      </c>
      <c r="R1211" s="3" t="inlineStr">
        <is>
          <t>No</t>
        </is>
      </c>
      <c r="S1211" s="3" t="inlineStr">
        <is>
          <t>decline</t>
        </is>
      </c>
      <c r="T1211" s="7" t="n">
        <v>10509.48</v>
      </c>
      <c r="U1211" s="3" t="inlineStr">
        <is>
          <t>indicative</t>
        </is>
      </c>
      <c r="V1211" s="3" t="inlineStr">
        <is>
          <t>Not Bound</t>
        </is>
      </c>
      <c r="W1211" s="3" t="inlineStr"/>
    </row>
    <row r="1212">
      <c r="A1212" s="8" t="n">
        <v>1208</v>
      </c>
      <c r="B1212" s="8" t="inlineStr">
        <is>
          <t>46ace2c3-feb1-525d-b28c-536edbafad0a</t>
        </is>
      </c>
      <c r="C1212" s="8" t="inlineStr">
        <is>
          <t>2025-10-17</t>
        </is>
      </c>
      <c r="D1212" s="8" t="inlineStr">
        <is>
          <t>2025-10</t>
        </is>
      </c>
      <c r="E1212" s="8" t="inlineStr">
        <is>
          <t>Fenwick Pennington</t>
        </is>
      </c>
      <c r="F1212" s="8" t="inlineStr">
        <is>
          <t>Retired Executive</t>
        </is>
      </c>
      <c r="G1212" s="8" t="inlineStr">
        <is>
          <t>NY</t>
        </is>
      </c>
      <c r="H1212" s="8" t="n">
        <v>2019</v>
      </c>
      <c r="I1212" s="8" t="inlineStr">
        <is>
          <t>Porsche</t>
        </is>
      </c>
      <c r="J1212" s="8" t="inlineStr">
        <is>
          <t>911 Turbo S</t>
        </is>
      </c>
      <c r="K1212" s="8" t="inlineStr">
        <is>
          <t>production_luxury</t>
        </is>
      </c>
      <c r="L1212" s="8" t="inlineStr">
        <is>
          <t>01 Luxury Sedan/SUV</t>
        </is>
      </c>
      <c r="M1212" s="9" t="n">
        <v>235000</v>
      </c>
      <c r="N1212" s="8" t="inlineStr">
        <is>
          <t>three_plus_fault</t>
        </is>
      </c>
      <c r="O1212" s="8" t="n">
        <v>3</v>
      </c>
      <c r="P1212" s="8" t="n">
        <v>3</v>
      </c>
      <c r="Q1212" s="8" t="n">
        <v>0</v>
      </c>
      <c r="R1212" s="8" t="inlineStr">
        <is>
          <t>No</t>
        </is>
      </c>
      <c r="S1212" s="8" t="inlineStr">
        <is>
          <t>decline</t>
        </is>
      </c>
      <c r="T1212" s="9" t="n">
        <v>5060.09</v>
      </c>
      <c r="U1212" s="8" t="inlineStr">
        <is>
          <t>indicative</t>
        </is>
      </c>
      <c r="V1212" s="8" t="inlineStr">
        <is>
          <t>Not Bound</t>
        </is>
      </c>
      <c r="W1212" s="8" t="inlineStr"/>
    </row>
    <row r="1213">
      <c r="A1213" s="3" t="n">
        <v>1209</v>
      </c>
      <c r="B1213" s="3" t="inlineStr">
        <is>
          <t>c370f904-18b5-5a17-ac35-bdb9a611ee03</t>
        </is>
      </c>
      <c r="C1213" s="3" t="inlineStr">
        <is>
          <t>2025-10-30</t>
        </is>
      </c>
      <c r="D1213" s="3" t="inlineStr">
        <is>
          <t>2025-10</t>
        </is>
      </c>
      <c r="E1213" s="3" t="inlineStr">
        <is>
          <t>Saoirse Blackwood</t>
        </is>
      </c>
      <c r="F1213" s="3" t="inlineStr">
        <is>
          <t>Software Architect</t>
        </is>
      </c>
      <c r="G1213" s="3" t="inlineStr">
        <is>
          <t>WV</t>
        </is>
      </c>
      <c r="H1213" s="3" t="n">
        <v>1958</v>
      </c>
      <c r="I1213" s="3" t="inlineStr">
        <is>
          <t>Mercedes-Benz</t>
        </is>
      </c>
      <c r="J1213" s="3" t="inlineStr">
        <is>
          <t>AMG GT</t>
        </is>
      </c>
      <c r="K1213" s="3" t="inlineStr">
        <is>
          <t>production_luxury</t>
        </is>
      </c>
      <c r="L1213" s="3" t="inlineStr">
        <is>
          <t>01 Luxury Sedan/SUV</t>
        </is>
      </c>
      <c r="M1213" s="7" t="n">
        <v>705000</v>
      </c>
      <c r="N1213" s="3" t="inlineStr">
        <is>
          <t>clean</t>
        </is>
      </c>
      <c r="O1213" s="3" t="n">
        <v>0</v>
      </c>
      <c r="P1213" s="3" t="n">
        <v>0</v>
      </c>
      <c r="Q1213" s="3" t="n">
        <v>0</v>
      </c>
      <c r="R1213" s="3" t="inlineStr">
        <is>
          <t>No</t>
        </is>
      </c>
      <c r="S1213" s="3" t="inlineStr">
        <is>
          <t>bind</t>
        </is>
      </c>
      <c r="T1213" s="7" t="n">
        <v>11144.15</v>
      </c>
      <c r="U1213" s="3" t="inlineStr">
        <is>
          <t>bound</t>
        </is>
      </c>
      <c r="V1213" s="3" t="inlineStr">
        <is>
          <t>Bound</t>
        </is>
      </c>
      <c r="W1213" s="3" t="inlineStr">
        <is>
          <t>CANON-202510-001209</t>
        </is>
      </c>
    </row>
    <row r="1214">
      <c r="A1214" s="8" t="n">
        <v>1210</v>
      </c>
      <c r="B1214" s="8" t="inlineStr">
        <is>
          <t>61757480-2453-5933-ada1-6d27bcdc5635</t>
        </is>
      </c>
      <c r="C1214" s="8" t="inlineStr">
        <is>
          <t>2025-10-19</t>
        </is>
      </c>
      <c r="D1214" s="8" t="inlineStr">
        <is>
          <t>2025-10</t>
        </is>
      </c>
      <c r="E1214" s="8" t="inlineStr">
        <is>
          <t>Sunniva Whitlock</t>
        </is>
      </c>
      <c r="F1214" s="8" t="inlineStr">
        <is>
          <t>Orthopedic Surgeon</t>
        </is>
      </c>
      <c r="G1214" s="8" t="inlineStr">
        <is>
          <t>NE</t>
        </is>
      </c>
      <c r="H1214" s="8" t="n">
        <v>2016</v>
      </c>
      <c r="I1214" s="8" t="inlineStr">
        <is>
          <t>Lamborghini</t>
        </is>
      </c>
      <c r="J1214" s="8" t="inlineStr">
        <is>
          <t>Huracan EVO</t>
        </is>
      </c>
      <c r="K1214" s="8" t="inlineStr">
        <is>
          <t>exotic</t>
        </is>
      </c>
      <c r="L1214" s="8" t="inlineStr">
        <is>
          <t>03 Supercar</t>
        </is>
      </c>
      <c r="M1214" s="9" t="n">
        <v>1330000</v>
      </c>
      <c r="N1214" s="8" t="inlineStr">
        <is>
          <t>clean</t>
        </is>
      </c>
      <c r="O1214" s="8" t="n">
        <v>0</v>
      </c>
      <c r="P1214" s="8" t="n">
        <v>0</v>
      </c>
      <c r="Q1214" s="8" t="n">
        <v>0</v>
      </c>
      <c r="R1214" s="8" t="inlineStr">
        <is>
          <t>No</t>
        </is>
      </c>
      <c r="S1214" s="8" t="inlineStr">
        <is>
          <t>bind</t>
        </is>
      </c>
      <c r="T1214" s="9" t="n">
        <v>25291.68</v>
      </c>
      <c r="U1214" s="8" t="inlineStr">
        <is>
          <t>bound</t>
        </is>
      </c>
      <c r="V1214" s="8" t="inlineStr">
        <is>
          <t>Bound</t>
        </is>
      </c>
      <c r="W1214" s="8" t="inlineStr">
        <is>
          <t>CANON-202510-001210</t>
        </is>
      </c>
    </row>
    <row r="1215">
      <c r="A1215" s="3" t="n">
        <v>1211</v>
      </c>
      <c r="B1215" s="3" t="inlineStr">
        <is>
          <t>004df246-4942-58a0-b8bb-8bddd774dae8</t>
        </is>
      </c>
      <c r="C1215" s="3" t="inlineStr">
        <is>
          <t>2025-10-08</t>
        </is>
      </c>
      <c r="D1215" s="3" t="inlineStr">
        <is>
          <t>2025-10</t>
        </is>
      </c>
      <c r="E1215" s="3" t="inlineStr">
        <is>
          <t>Fitzgerald Bellandi</t>
        </is>
      </c>
      <c r="F1215" s="3" t="inlineStr">
        <is>
          <t>Anesthesiologist</t>
        </is>
      </c>
      <c r="G1215" s="3" t="inlineStr">
        <is>
          <t>NY</t>
        </is>
      </c>
      <c r="H1215" s="3" t="n">
        <v>2002</v>
      </c>
      <c r="I1215" s="3" t="inlineStr">
        <is>
          <t>Ringbrothers</t>
        </is>
      </c>
      <c r="J1215" s="3" t="inlineStr">
        <is>
          <t>Mustang</t>
        </is>
      </c>
      <c r="K1215" s="3" t="inlineStr">
        <is>
          <t>restomod_coachbuilt</t>
        </is>
      </c>
      <c r="L1215" s="3" t="inlineStr">
        <is>
          <t>11 Restomod/Coachbuilt</t>
        </is>
      </c>
      <c r="M1215" s="7" t="n">
        <v>1145000</v>
      </c>
      <c r="N1215" s="3" t="inlineStr">
        <is>
          <t>clean</t>
        </is>
      </c>
      <c r="O1215" s="3" t="n">
        <v>0</v>
      </c>
      <c r="P1215" s="3" t="n">
        <v>0</v>
      </c>
      <c r="Q1215" s="3" t="n">
        <v>0</v>
      </c>
      <c r="R1215" s="3" t="inlineStr">
        <is>
          <t>No</t>
        </is>
      </c>
      <c r="S1215" s="3" t="inlineStr">
        <is>
          <t>bind</t>
        </is>
      </c>
      <c r="T1215" s="7" t="n">
        <v>18222.88</v>
      </c>
      <c r="U1215" s="3" t="inlineStr">
        <is>
          <t>bound</t>
        </is>
      </c>
      <c r="V1215" s="3" t="inlineStr">
        <is>
          <t>Bound</t>
        </is>
      </c>
      <c r="W1215" s="3" t="inlineStr">
        <is>
          <t>CANON-202510-001211</t>
        </is>
      </c>
    </row>
    <row r="1216">
      <c r="A1216" s="8" t="n">
        <v>1212</v>
      </c>
      <c r="B1216" s="8" t="inlineStr">
        <is>
          <t>abbf03cc-68f6-530f-86a7-05250988549b</t>
        </is>
      </c>
      <c r="C1216" s="8" t="inlineStr">
        <is>
          <t>2025-10-08</t>
        </is>
      </c>
      <c r="D1216" s="8" t="inlineStr">
        <is>
          <t>2025-10</t>
        </is>
      </c>
      <c r="E1216" s="8" t="inlineStr">
        <is>
          <t>Mireille Vandermeer</t>
        </is>
      </c>
      <c r="F1216" s="8" t="inlineStr">
        <is>
          <t>Orthopedic Surgeon</t>
        </is>
      </c>
      <c r="G1216" s="8" t="inlineStr">
        <is>
          <t>ND</t>
        </is>
      </c>
      <c r="H1216" s="8" t="n">
        <v>2018</v>
      </c>
      <c r="I1216" s="8" t="inlineStr">
        <is>
          <t>Aston Martin</t>
        </is>
      </c>
      <c r="J1216" s="8" t="inlineStr">
        <is>
          <t>DB12</t>
        </is>
      </c>
      <c r="K1216" s="8" t="inlineStr">
        <is>
          <t>production_luxury</t>
        </is>
      </c>
      <c r="L1216" s="8" t="inlineStr">
        <is>
          <t>01 Luxury Sedan/SUV</t>
        </is>
      </c>
      <c r="M1216" s="9" t="n">
        <v>355000</v>
      </c>
      <c r="N1216" s="8" t="inlineStr">
        <is>
          <t>clean</t>
        </is>
      </c>
      <c r="O1216" s="8" t="n">
        <v>0</v>
      </c>
      <c r="P1216" s="8" t="n">
        <v>0</v>
      </c>
      <c r="Q1216" s="8" t="n">
        <v>0</v>
      </c>
      <c r="R1216" s="8" t="inlineStr">
        <is>
          <t>No</t>
        </is>
      </c>
      <c r="S1216" s="8" t="inlineStr">
        <is>
          <t>bind</t>
        </is>
      </c>
      <c r="T1216" s="9" t="n">
        <v>4965.73</v>
      </c>
      <c r="U1216" s="8" t="inlineStr">
        <is>
          <t>bound</t>
        </is>
      </c>
      <c r="V1216" s="8" t="inlineStr">
        <is>
          <t>Bound</t>
        </is>
      </c>
      <c r="W1216" s="8" t="inlineStr">
        <is>
          <t>CANON-202510-001212</t>
        </is>
      </c>
    </row>
    <row r="1217">
      <c r="A1217" s="3" t="n">
        <v>1213</v>
      </c>
      <c r="B1217" s="3" t="inlineStr">
        <is>
          <t>8cf924d0-c363-5949-bb69-7c2e73cd977a</t>
        </is>
      </c>
      <c r="C1217" s="3" t="inlineStr">
        <is>
          <t>2025-10-16</t>
        </is>
      </c>
      <c r="D1217" s="3" t="inlineStr">
        <is>
          <t>2025-10</t>
        </is>
      </c>
      <c r="E1217" s="3" t="inlineStr">
        <is>
          <t>Priya Nakashima</t>
        </is>
      </c>
      <c r="F1217" s="3" t="inlineStr">
        <is>
          <t>Cardiologist</t>
        </is>
      </c>
      <c r="G1217" s="3" t="inlineStr">
        <is>
          <t>MA</t>
        </is>
      </c>
      <c r="H1217" s="3" t="n">
        <v>1995</v>
      </c>
      <c r="I1217" s="3" t="inlineStr">
        <is>
          <t>Mercedes-Benz</t>
        </is>
      </c>
      <c r="J1217" s="3" t="inlineStr">
        <is>
          <t>280SL Pagoda</t>
        </is>
      </c>
      <c r="K1217" s="3" t="inlineStr">
        <is>
          <t>classic_collector</t>
        </is>
      </c>
      <c r="L1217" s="3" t="inlineStr">
        <is>
          <t>07 Post-War Classic (1946-1972)</t>
        </is>
      </c>
      <c r="M1217" s="7" t="n">
        <v>345000</v>
      </c>
      <c r="N1217" s="3" t="inlineStr">
        <is>
          <t>theft_total</t>
        </is>
      </c>
      <c r="O1217" s="3" t="n">
        <v>1</v>
      </c>
      <c r="P1217" s="3" t="n">
        <v>0</v>
      </c>
      <c r="Q1217" s="3" t="n">
        <v>1</v>
      </c>
      <c r="R1217" s="3" t="inlineStr">
        <is>
          <t>No</t>
        </is>
      </c>
      <c r="S1217" s="3" t="inlineStr">
        <is>
          <t>refer</t>
        </is>
      </c>
      <c r="T1217" s="7" t="n">
        <v>3784.98</v>
      </c>
      <c r="U1217" s="3" t="inlineStr">
        <is>
          <t>indicative</t>
        </is>
      </c>
      <c r="V1217" s="3" t="inlineStr">
        <is>
          <t>Not Bound</t>
        </is>
      </c>
      <c r="W1217" s="3" t="inlineStr"/>
    </row>
    <row r="1218">
      <c r="A1218" s="8" t="n">
        <v>1214</v>
      </c>
      <c r="B1218" s="8" t="inlineStr">
        <is>
          <t>8786b6ed-374f-5b0f-83aa-c886e5376459</t>
        </is>
      </c>
      <c r="C1218" s="8" t="inlineStr">
        <is>
          <t>2025-10-12</t>
        </is>
      </c>
      <c r="D1218" s="8" t="inlineStr">
        <is>
          <t>2025-10</t>
        </is>
      </c>
      <c r="E1218" s="8" t="inlineStr">
        <is>
          <t>Sunniva Chattopadhyay</t>
        </is>
      </c>
      <c r="F1218" s="8" t="inlineStr">
        <is>
          <t>Software Architect</t>
        </is>
      </c>
      <c r="G1218" s="8" t="inlineStr">
        <is>
          <t>NC</t>
        </is>
      </c>
      <c r="H1218" s="8" t="n">
        <v>2011</v>
      </c>
      <c r="I1218" s="8" t="inlineStr">
        <is>
          <t>Bentley</t>
        </is>
      </c>
      <c r="J1218" s="8" t="inlineStr">
        <is>
          <t>Continental GT</t>
        </is>
      </c>
      <c r="K1218" s="8" t="inlineStr">
        <is>
          <t>production_luxury</t>
        </is>
      </c>
      <c r="L1218" s="8" t="inlineStr">
        <is>
          <t>01 Luxury Sedan/SUV</t>
        </is>
      </c>
      <c r="M1218" s="9" t="n">
        <v>555000</v>
      </c>
      <c r="N1218" s="8" t="inlineStr">
        <is>
          <t>clean</t>
        </is>
      </c>
      <c r="O1218" s="8" t="n">
        <v>0</v>
      </c>
      <c r="P1218" s="8" t="n">
        <v>0</v>
      </c>
      <c r="Q1218" s="8" t="n">
        <v>0</v>
      </c>
      <c r="R1218" s="8" t="inlineStr">
        <is>
          <t>No</t>
        </is>
      </c>
      <c r="S1218" s="8" t="inlineStr">
        <is>
          <t>bind</t>
        </is>
      </c>
      <c r="T1218" s="9" t="n">
        <v>7585.72</v>
      </c>
      <c r="U1218" s="8" t="inlineStr">
        <is>
          <t>bound</t>
        </is>
      </c>
      <c r="V1218" s="8" t="inlineStr">
        <is>
          <t>Bound</t>
        </is>
      </c>
      <c r="W1218" s="8" t="inlineStr">
        <is>
          <t>CANON-202510-001214</t>
        </is>
      </c>
    </row>
    <row r="1219">
      <c r="A1219" s="3" t="n">
        <v>1215</v>
      </c>
      <c r="B1219" s="3" t="inlineStr">
        <is>
          <t>5ed14aee-efa0-5d39-aff3-420159a24a84</t>
        </is>
      </c>
      <c r="C1219" s="3" t="inlineStr">
        <is>
          <t>2025-10-22</t>
        </is>
      </c>
      <c r="D1219" s="3" t="inlineStr">
        <is>
          <t>2025-10</t>
        </is>
      </c>
      <c r="E1219" s="3" t="inlineStr">
        <is>
          <t>Emiliano Okonkwo</t>
        </is>
      </c>
      <c r="F1219" s="3" t="inlineStr">
        <is>
          <t>Retired Executive</t>
        </is>
      </c>
      <c r="G1219" s="3" t="inlineStr">
        <is>
          <t>IA</t>
        </is>
      </c>
      <c r="H1219" s="3" t="n">
        <v>2024</v>
      </c>
      <c r="I1219" s="3" t="inlineStr">
        <is>
          <t>Aston Martin</t>
        </is>
      </c>
      <c r="J1219" s="3" t="inlineStr">
        <is>
          <t>DB5</t>
        </is>
      </c>
      <c r="K1219" s="3" t="inlineStr">
        <is>
          <t>classic_collector</t>
        </is>
      </c>
      <c r="L1219" s="3" t="inlineStr">
        <is>
          <t>07 Post-War Classic (1946-1972)</t>
        </is>
      </c>
      <c r="M1219" s="7" t="n">
        <v>1425000</v>
      </c>
      <c r="N1219" s="3" t="inlineStr">
        <is>
          <t>clean</t>
        </is>
      </c>
      <c r="O1219" s="3" t="n">
        <v>0</v>
      </c>
      <c r="P1219" s="3" t="n">
        <v>0</v>
      </c>
      <c r="Q1219" s="3" t="n">
        <v>0</v>
      </c>
      <c r="R1219" s="3" t="inlineStr">
        <is>
          <t>No</t>
        </is>
      </c>
      <c r="S1219" s="3" t="inlineStr">
        <is>
          <t>bind</t>
        </is>
      </c>
      <c r="T1219" s="7" t="n">
        <v>10891.4</v>
      </c>
      <c r="U1219" s="3" t="inlineStr">
        <is>
          <t>bound</t>
        </is>
      </c>
      <c r="V1219" s="3" t="inlineStr">
        <is>
          <t>Bound</t>
        </is>
      </c>
      <c r="W1219" s="3" t="inlineStr">
        <is>
          <t>CANON-202510-001215</t>
        </is>
      </c>
    </row>
    <row r="1220">
      <c r="A1220" s="8" t="n">
        <v>1216</v>
      </c>
      <c r="B1220" s="8" t="inlineStr">
        <is>
          <t>1efdb745-721c-59a5-9ea9-942fa19bb8b6</t>
        </is>
      </c>
      <c r="C1220" s="8" t="inlineStr">
        <is>
          <t>2025-10-12</t>
        </is>
      </c>
      <c r="D1220" s="8" t="inlineStr">
        <is>
          <t>2025-10</t>
        </is>
      </c>
      <c r="E1220" s="8" t="inlineStr">
        <is>
          <t>Ramona Vasquez</t>
        </is>
      </c>
      <c r="F1220" s="8" t="inlineStr">
        <is>
          <t>Law Firm Partner</t>
        </is>
      </c>
      <c r="G1220" s="8" t="inlineStr">
        <is>
          <t>GA</t>
        </is>
      </c>
      <c r="H1220" s="8" t="n">
        <v>2022</v>
      </c>
      <c r="I1220" s="8" t="inlineStr">
        <is>
          <t>Bentley</t>
        </is>
      </c>
      <c r="J1220" s="8" t="inlineStr">
        <is>
          <t>4.5 Litre</t>
        </is>
      </c>
      <c r="K1220" s="8" t="inlineStr">
        <is>
          <t>pre_war_vintage</t>
        </is>
      </c>
      <c r="L1220" s="8" t="inlineStr">
        <is>
          <t>06 Vintage Pre-War (pre-1946)</t>
        </is>
      </c>
      <c r="M1220" s="9" t="n">
        <v>720000</v>
      </c>
      <c r="N1220" s="8" t="inlineStr">
        <is>
          <t>clean</t>
        </is>
      </c>
      <c r="O1220" s="8" t="n">
        <v>0</v>
      </c>
      <c r="P1220" s="8" t="n">
        <v>0</v>
      </c>
      <c r="Q1220" s="8" t="n">
        <v>0</v>
      </c>
      <c r="R1220" s="8" t="inlineStr">
        <is>
          <t>No</t>
        </is>
      </c>
      <c r="S1220" s="8" t="inlineStr">
        <is>
          <t>bind</t>
        </is>
      </c>
      <c r="T1220" s="9" t="n">
        <v>5603.08</v>
      </c>
      <c r="U1220" s="8" t="inlineStr">
        <is>
          <t>bound</t>
        </is>
      </c>
      <c r="V1220" s="8" t="inlineStr">
        <is>
          <t>Bound</t>
        </is>
      </c>
      <c r="W1220" s="8" t="inlineStr">
        <is>
          <t>CANON-202510-001216</t>
        </is>
      </c>
    </row>
    <row r="1221">
      <c r="A1221" s="3" t="n">
        <v>1217</v>
      </c>
      <c r="B1221" s="3" t="inlineStr">
        <is>
          <t>706f39de-0365-5e08-908b-a940a00ab358</t>
        </is>
      </c>
      <c r="C1221" s="3" t="inlineStr">
        <is>
          <t>2025-10-16</t>
        </is>
      </c>
      <c r="D1221" s="3" t="inlineStr">
        <is>
          <t>2025-10</t>
        </is>
      </c>
      <c r="E1221" s="3" t="inlineStr">
        <is>
          <t>Cassius Ashcombe</t>
        </is>
      </c>
      <c r="F1221" s="3" t="inlineStr">
        <is>
          <t>Cardiologist</t>
        </is>
      </c>
      <c r="G1221" s="3" t="inlineStr">
        <is>
          <t>OR</t>
        </is>
      </c>
      <c r="H1221" s="3" t="n">
        <v>1956</v>
      </c>
      <c r="I1221" s="3" t="inlineStr">
        <is>
          <t>Mercedes-Benz</t>
        </is>
      </c>
      <c r="J1221" s="3" t="inlineStr">
        <is>
          <t>AMG GT</t>
        </is>
      </c>
      <c r="K1221" s="3" t="inlineStr">
        <is>
          <t>production_luxury</t>
        </is>
      </c>
      <c r="L1221" s="3" t="inlineStr">
        <is>
          <t>01 Luxury Sedan/SUV</t>
        </is>
      </c>
      <c r="M1221" s="7" t="n">
        <v>370000</v>
      </c>
      <c r="N1221" s="3" t="inlineStr">
        <is>
          <t>clean</t>
        </is>
      </c>
      <c r="O1221" s="3" t="n">
        <v>0</v>
      </c>
      <c r="P1221" s="3" t="n">
        <v>0</v>
      </c>
      <c r="Q1221" s="3" t="n">
        <v>0</v>
      </c>
      <c r="R1221" s="3" t="inlineStr">
        <is>
          <t>No</t>
        </is>
      </c>
      <c r="S1221" s="3" t="inlineStr">
        <is>
          <t>bind</t>
        </is>
      </c>
      <c r="T1221" s="7" t="n">
        <v>5733.69</v>
      </c>
      <c r="U1221" s="3" t="inlineStr">
        <is>
          <t>bound</t>
        </is>
      </c>
      <c r="V1221" s="3" t="inlineStr">
        <is>
          <t>Bound</t>
        </is>
      </c>
      <c r="W1221" s="3" t="inlineStr">
        <is>
          <t>CANON-202510-001217</t>
        </is>
      </c>
    </row>
    <row r="1222">
      <c r="A1222" s="8" t="n">
        <v>1218</v>
      </c>
      <c r="B1222" s="8" t="inlineStr">
        <is>
          <t>9aa41995-902a-5211-8bf4-965360d6a86e</t>
        </is>
      </c>
      <c r="C1222" s="8" t="inlineStr">
        <is>
          <t>2025-10-30</t>
        </is>
      </c>
      <c r="D1222" s="8" t="inlineStr">
        <is>
          <t>2025-10</t>
        </is>
      </c>
      <c r="E1222" s="8" t="inlineStr">
        <is>
          <t>Wilhelmina Vasquez</t>
        </is>
      </c>
      <c r="F1222" s="8" t="inlineStr">
        <is>
          <t>Founder / CEO</t>
        </is>
      </c>
      <c r="G1222" s="8" t="inlineStr">
        <is>
          <t>CO</t>
        </is>
      </c>
      <c r="H1222" s="8" t="n">
        <v>2000</v>
      </c>
      <c r="I1222" s="8" t="inlineStr">
        <is>
          <t>BMW</t>
        </is>
      </c>
      <c r="J1222" s="8" t="inlineStr">
        <is>
          <t>M8 Competition</t>
        </is>
      </c>
      <c r="K1222" s="8" t="inlineStr">
        <is>
          <t>production_luxury</t>
        </is>
      </c>
      <c r="L1222" s="8" t="inlineStr">
        <is>
          <t>01 Luxury Sedan/SUV</t>
        </is>
      </c>
      <c r="M1222" s="9" t="n">
        <v>205000</v>
      </c>
      <c r="N1222" s="8" t="inlineStr">
        <is>
          <t>minor_comp</t>
        </is>
      </c>
      <c r="O1222" s="8" t="n">
        <v>1</v>
      </c>
      <c r="P1222" s="8" t="n">
        <v>0</v>
      </c>
      <c r="Q1222" s="8" t="n">
        <v>0</v>
      </c>
      <c r="R1222" s="8" t="inlineStr">
        <is>
          <t>No</t>
        </is>
      </c>
      <c r="S1222" s="8" t="inlineStr">
        <is>
          <t>bind</t>
        </is>
      </c>
      <c r="T1222" s="9" t="n">
        <v>3793.39</v>
      </c>
      <c r="U1222" s="8" t="inlineStr">
        <is>
          <t>bound</t>
        </is>
      </c>
      <c r="V1222" s="8" t="inlineStr">
        <is>
          <t>Bound</t>
        </is>
      </c>
      <c r="W1222" s="8" t="inlineStr">
        <is>
          <t>CANON-202510-001218</t>
        </is>
      </c>
    </row>
    <row r="1223">
      <c r="A1223" s="3" t="n">
        <v>1219</v>
      </c>
      <c r="B1223" s="3" t="inlineStr">
        <is>
          <t>509a5c54-5e3d-5824-8b71-3dd54b72334e</t>
        </is>
      </c>
      <c r="C1223" s="3" t="inlineStr">
        <is>
          <t>2025-10-13</t>
        </is>
      </c>
      <c r="D1223" s="3" t="inlineStr">
        <is>
          <t>2025-10</t>
        </is>
      </c>
      <c r="E1223" s="3" t="inlineStr">
        <is>
          <t>Emiliano Bellandi</t>
        </is>
      </c>
      <c r="F1223" s="3" t="inlineStr">
        <is>
          <t>Law Firm Partner</t>
        </is>
      </c>
      <c r="G1223" s="3" t="inlineStr">
        <is>
          <t>NY</t>
        </is>
      </c>
      <c r="H1223" s="3" t="n">
        <v>1983</v>
      </c>
      <c r="I1223" s="3" t="inlineStr">
        <is>
          <t>Ferrari</t>
        </is>
      </c>
      <c r="J1223" s="3" t="inlineStr">
        <is>
          <t>296 GTB</t>
        </is>
      </c>
      <c r="K1223" s="3" t="inlineStr">
        <is>
          <t>exotic</t>
        </is>
      </c>
      <c r="L1223" s="3" t="inlineStr">
        <is>
          <t>03 Supercar</t>
        </is>
      </c>
      <c r="M1223" s="7" t="n">
        <v>490000</v>
      </c>
      <c r="N1223" s="3" t="inlineStr">
        <is>
          <t>clean</t>
        </is>
      </c>
      <c r="O1223" s="3" t="n">
        <v>0</v>
      </c>
      <c r="P1223" s="3" t="n">
        <v>0</v>
      </c>
      <c r="Q1223" s="3" t="n">
        <v>0</v>
      </c>
      <c r="R1223" s="3" t="inlineStr">
        <is>
          <t>No</t>
        </is>
      </c>
      <c r="S1223" s="3" t="inlineStr">
        <is>
          <t>bind</t>
        </is>
      </c>
      <c r="T1223" s="7" t="n">
        <v>13188.54</v>
      </c>
      <c r="U1223" s="3" t="inlineStr">
        <is>
          <t>bound</t>
        </is>
      </c>
      <c r="V1223" s="3" t="inlineStr">
        <is>
          <t>Bound</t>
        </is>
      </c>
      <c r="W1223" s="3" t="inlineStr">
        <is>
          <t>CANON-202510-001219</t>
        </is>
      </c>
    </row>
    <row r="1224">
      <c r="A1224" s="8" t="n">
        <v>1220</v>
      </c>
      <c r="B1224" s="8" t="inlineStr">
        <is>
          <t>7e23228a-2cfb-52de-9b64-fc08f9388701</t>
        </is>
      </c>
      <c r="C1224" s="8" t="inlineStr">
        <is>
          <t>2025-10-22</t>
        </is>
      </c>
      <c r="D1224" s="8" t="inlineStr">
        <is>
          <t>2025-10</t>
        </is>
      </c>
      <c r="E1224" s="8" t="inlineStr">
        <is>
          <t>Callum Blackwood</t>
        </is>
      </c>
      <c r="F1224" s="8" t="inlineStr">
        <is>
          <t>Retired Executive</t>
        </is>
      </c>
      <c r="G1224" s="8" t="inlineStr">
        <is>
          <t>TX</t>
        </is>
      </c>
      <c r="H1224" s="8" t="n">
        <v>1977</v>
      </c>
      <c r="I1224" s="8" t="inlineStr">
        <is>
          <t>Mercedes-Benz</t>
        </is>
      </c>
      <c r="J1224" s="8" t="inlineStr">
        <is>
          <t>280SL Pagoda</t>
        </is>
      </c>
      <c r="K1224" s="8" t="inlineStr">
        <is>
          <t>classic_collector</t>
        </is>
      </c>
      <c r="L1224" s="8" t="inlineStr">
        <is>
          <t>07 Post-War Classic (1946-1972)</t>
        </is>
      </c>
      <c r="M1224" s="9" t="n">
        <v>835000</v>
      </c>
      <c r="N1224" s="8" t="inlineStr">
        <is>
          <t>clean</t>
        </is>
      </c>
      <c r="O1224" s="8" t="n">
        <v>0</v>
      </c>
      <c r="P1224" s="8" t="n">
        <v>0</v>
      </c>
      <c r="Q1224" s="8" t="n">
        <v>0</v>
      </c>
      <c r="R1224" s="8" t="inlineStr">
        <is>
          <t>No</t>
        </is>
      </c>
      <c r="S1224" s="8" t="inlineStr">
        <is>
          <t>bind</t>
        </is>
      </c>
      <c r="T1224" s="9" t="n">
        <v>7549.98</v>
      </c>
      <c r="U1224" s="8" t="inlineStr">
        <is>
          <t>bound</t>
        </is>
      </c>
      <c r="V1224" s="8" t="inlineStr">
        <is>
          <t>Bound</t>
        </is>
      </c>
      <c r="W1224" s="8" t="inlineStr">
        <is>
          <t>CANON-202510-001220</t>
        </is>
      </c>
    </row>
    <row r="1225">
      <c r="A1225" s="3" t="n">
        <v>1221</v>
      </c>
      <c r="B1225" s="3" t="inlineStr">
        <is>
          <t>21dd9ca7-cdd6-5f7e-a15e-d24bfb969648</t>
        </is>
      </c>
      <c r="C1225" s="3" t="inlineStr">
        <is>
          <t>2025-10-02</t>
        </is>
      </c>
      <c r="D1225" s="3" t="inlineStr">
        <is>
          <t>2025-10</t>
        </is>
      </c>
      <c r="E1225" s="3" t="inlineStr">
        <is>
          <t>Callum Vasquez</t>
        </is>
      </c>
      <c r="F1225" s="3" t="inlineStr">
        <is>
          <t>Law Firm Partner</t>
        </is>
      </c>
      <c r="G1225" s="3" t="inlineStr">
        <is>
          <t>ME</t>
        </is>
      </c>
      <c r="H1225" s="3" t="n">
        <v>1993</v>
      </c>
      <c r="I1225" s="3" t="inlineStr">
        <is>
          <t>Bentley</t>
        </is>
      </c>
      <c r="J1225" s="3" t="inlineStr">
        <is>
          <t>Continental GT</t>
        </is>
      </c>
      <c r="K1225" s="3" t="inlineStr">
        <is>
          <t>production_luxury</t>
        </is>
      </c>
      <c r="L1225" s="3" t="inlineStr">
        <is>
          <t>01 Luxury Sedan/SUV</t>
        </is>
      </c>
      <c r="M1225" s="7" t="n">
        <v>1170000</v>
      </c>
      <c r="N1225" s="3" t="inlineStr">
        <is>
          <t>clean</t>
        </is>
      </c>
      <c r="O1225" s="3" t="n">
        <v>0</v>
      </c>
      <c r="P1225" s="3" t="n">
        <v>0</v>
      </c>
      <c r="Q1225" s="3" t="n">
        <v>0</v>
      </c>
      <c r="R1225" s="3" t="inlineStr">
        <is>
          <t>No</t>
        </is>
      </c>
      <c r="S1225" s="3" t="inlineStr">
        <is>
          <t>bind</t>
        </is>
      </c>
      <c r="T1225" s="7" t="n">
        <v>12707.64</v>
      </c>
      <c r="U1225" s="3" t="inlineStr">
        <is>
          <t>bound</t>
        </is>
      </c>
      <c r="V1225" s="3" t="inlineStr">
        <is>
          <t>Bound</t>
        </is>
      </c>
      <c r="W1225" s="3" t="inlineStr">
        <is>
          <t>CANON-202510-001221</t>
        </is>
      </c>
    </row>
    <row r="1226">
      <c r="A1226" s="8" t="n">
        <v>1222</v>
      </c>
      <c r="B1226" s="8" t="inlineStr">
        <is>
          <t>e6f2ceab-7cd1-527b-a579-db47898fff6e</t>
        </is>
      </c>
      <c r="C1226" s="8" t="inlineStr">
        <is>
          <t>2025-10-09</t>
        </is>
      </c>
      <c r="D1226" s="8" t="inlineStr">
        <is>
          <t>2025-10</t>
        </is>
      </c>
      <c r="E1226" s="8" t="inlineStr">
        <is>
          <t>Aurelio Castellanos</t>
        </is>
      </c>
      <c r="F1226" s="8" t="inlineStr">
        <is>
          <t>Orthopedic Surgeon</t>
        </is>
      </c>
      <c r="G1226" s="8" t="inlineStr">
        <is>
          <t>GA</t>
        </is>
      </c>
      <c r="H1226" s="8" t="n">
        <v>1974</v>
      </c>
      <c r="I1226" s="8" t="inlineStr">
        <is>
          <t>Maserati</t>
        </is>
      </c>
      <c r="J1226" s="8" t="inlineStr">
        <is>
          <t>GranTurismo</t>
        </is>
      </c>
      <c r="K1226" s="8" t="inlineStr">
        <is>
          <t>production_luxury</t>
        </is>
      </c>
      <c r="L1226" s="8" t="inlineStr">
        <is>
          <t>01 Luxury Sedan/SUV</t>
        </is>
      </c>
      <c r="M1226" s="9" t="n">
        <v>130000</v>
      </c>
      <c r="N1226" s="8" t="inlineStr">
        <is>
          <t>theft_total</t>
        </is>
      </c>
      <c r="O1226" s="8" t="n">
        <v>1</v>
      </c>
      <c r="P1226" s="8" t="n">
        <v>0</v>
      </c>
      <c r="Q1226" s="8" t="n">
        <v>1</v>
      </c>
      <c r="R1226" s="8" t="inlineStr">
        <is>
          <t>No</t>
        </is>
      </c>
      <c r="S1226" s="8" t="inlineStr">
        <is>
          <t>refer</t>
        </is>
      </c>
      <c r="T1226" s="9" t="n">
        <v>2449.3</v>
      </c>
      <c r="U1226" s="8" t="inlineStr">
        <is>
          <t>indicative</t>
        </is>
      </c>
      <c r="V1226" s="8" t="inlineStr">
        <is>
          <t>Not Bound</t>
        </is>
      </c>
      <c r="W1226" s="8" t="inlineStr"/>
    </row>
    <row r="1227">
      <c r="A1227" s="3" t="n">
        <v>1223</v>
      </c>
      <c r="B1227" s="3" t="inlineStr">
        <is>
          <t>bdfdeffc-a728-5b9c-885b-0b068a98b670</t>
        </is>
      </c>
      <c r="C1227" s="3" t="inlineStr">
        <is>
          <t>2025-10-01</t>
        </is>
      </c>
      <c r="D1227" s="3" t="inlineStr">
        <is>
          <t>2025-10</t>
        </is>
      </c>
      <c r="E1227" s="3" t="inlineStr">
        <is>
          <t>Marisol Rourke</t>
        </is>
      </c>
      <c r="F1227" s="3" t="inlineStr">
        <is>
          <t>Law Firm Partner</t>
        </is>
      </c>
      <c r="G1227" s="3" t="inlineStr">
        <is>
          <t>WA</t>
        </is>
      </c>
      <c r="H1227" s="3" t="n">
        <v>1984</v>
      </c>
      <c r="I1227" s="3" t="inlineStr">
        <is>
          <t>McLaren</t>
        </is>
      </c>
      <c r="J1227" s="3" t="inlineStr">
        <is>
          <t>750S</t>
        </is>
      </c>
      <c r="K1227" s="3" t="inlineStr">
        <is>
          <t>exotic</t>
        </is>
      </c>
      <c r="L1227" s="3" t="inlineStr">
        <is>
          <t>03 Supercar</t>
        </is>
      </c>
      <c r="M1227" s="7" t="n">
        <v>1225000</v>
      </c>
      <c r="N1227" s="3" t="inlineStr">
        <is>
          <t>clean</t>
        </is>
      </c>
      <c r="O1227" s="3" t="n">
        <v>0</v>
      </c>
      <c r="P1227" s="3" t="n">
        <v>0</v>
      </c>
      <c r="Q1227" s="3" t="n">
        <v>0</v>
      </c>
      <c r="R1227" s="3" t="inlineStr">
        <is>
          <t>No</t>
        </is>
      </c>
      <c r="S1227" s="3" t="inlineStr">
        <is>
          <t>bind</t>
        </is>
      </c>
      <c r="T1227" s="7" t="n">
        <v>17202.44</v>
      </c>
      <c r="U1227" s="3" t="inlineStr">
        <is>
          <t>bound</t>
        </is>
      </c>
      <c r="V1227" s="3" t="inlineStr">
        <is>
          <t>Bound</t>
        </is>
      </c>
      <c r="W1227" s="3" t="inlineStr">
        <is>
          <t>CANON-202510-001223</t>
        </is>
      </c>
    </row>
    <row r="1228">
      <c r="A1228" s="8" t="n">
        <v>1224</v>
      </c>
      <c r="B1228" s="8" t="inlineStr">
        <is>
          <t>2453b376-b3ed-5563-836e-e3d871ec5a1b</t>
        </is>
      </c>
      <c r="C1228" s="8" t="inlineStr">
        <is>
          <t>2025-10-17</t>
        </is>
      </c>
      <c r="D1228" s="8" t="inlineStr">
        <is>
          <t>2025-10</t>
        </is>
      </c>
      <c r="E1228" s="8" t="inlineStr">
        <is>
          <t>Fitzgerald Underwood</t>
        </is>
      </c>
      <c r="F1228" s="8" t="inlineStr">
        <is>
          <t>Portfolio Manager</t>
        </is>
      </c>
      <c r="G1228" s="8" t="inlineStr">
        <is>
          <t>IL</t>
        </is>
      </c>
      <c r="H1228" s="8" t="n">
        <v>1968</v>
      </c>
      <c r="I1228" s="8" t="inlineStr">
        <is>
          <t>Mercedes-Benz</t>
        </is>
      </c>
      <c r="J1228" s="8" t="inlineStr">
        <is>
          <t>AMG GT</t>
        </is>
      </c>
      <c r="K1228" s="8" t="inlineStr">
        <is>
          <t>production_luxury</t>
        </is>
      </c>
      <c r="L1228" s="8" t="inlineStr">
        <is>
          <t>01 Luxury Sedan/SUV</t>
        </is>
      </c>
      <c r="M1228" s="9" t="n">
        <v>445000</v>
      </c>
      <c r="N1228" s="8" t="inlineStr">
        <is>
          <t>two_claims</t>
        </is>
      </c>
      <c r="O1228" s="8" t="n">
        <v>2</v>
      </c>
      <c r="P1228" s="8" t="n">
        <v>0</v>
      </c>
      <c r="Q1228" s="8" t="n">
        <v>0</v>
      </c>
      <c r="R1228" s="8" t="inlineStr">
        <is>
          <t>No</t>
        </is>
      </c>
      <c r="S1228" s="8" t="inlineStr">
        <is>
          <t>refer</t>
        </is>
      </c>
      <c r="T1228" s="9" t="n">
        <v>8299.52</v>
      </c>
      <c r="U1228" s="8" t="inlineStr">
        <is>
          <t>indicative</t>
        </is>
      </c>
      <c r="V1228" s="8" t="inlineStr">
        <is>
          <t>Not Bound</t>
        </is>
      </c>
      <c r="W1228" s="8" t="inlineStr"/>
    </row>
    <row r="1229">
      <c r="A1229" s="3" t="n">
        <v>1225</v>
      </c>
      <c r="B1229" s="3" t="inlineStr">
        <is>
          <t>861930af-ef51-5014-94b9-12e5cba6d8dd</t>
        </is>
      </c>
      <c r="C1229" s="3" t="inlineStr">
        <is>
          <t>2025-10-15</t>
        </is>
      </c>
      <c r="D1229" s="3" t="inlineStr">
        <is>
          <t>2025-10</t>
        </is>
      </c>
      <c r="E1229" s="3" t="inlineStr">
        <is>
          <t>Delphine Chattopadhyay</t>
        </is>
      </c>
      <c r="F1229" s="3" t="inlineStr">
        <is>
          <t>Cardiologist</t>
        </is>
      </c>
      <c r="G1229" s="3" t="inlineStr">
        <is>
          <t>ND</t>
        </is>
      </c>
      <c r="H1229" s="3" t="n">
        <v>2007</v>
      </c>
      <c r="I1229" s="3" t="inlineStr">
        <is>
          <t>Mercedes-Benz</t>
        </is>
      </c>
      <c r="J1229" s="3" t="inlineStr">
        <is>
          <t>280SL Pagoda</t>
        </is>
      </c>
      <c r="K1229" s="3" t="inlineStr">
        <is>
          <t>classic_collector</t>
        </is>
      </c>
      <c r="L1229" s="3" t="inlineStr">
        <is>
          <t>07 Post-War Classic (1946-1972)</t>
        </is>
      </c>
      <c r="M1229" s="7" t="n">
        <v>305000</v>
      </c>
      <c r="N1229" s="3" t="inlineStr">
        <is>
          <t>three_plus_fault</t>
        </is>
      </c>
      <c r="O1229" s="3" t="n">
        <v>4</v>
      </c>
      <c r="P1229" s="3" t="n">
        <v>4</v>
      </c>
      <c r="Q1229" s="3" t="n">
        <v>0</v>
      </c>
      <c r="R1229" s="3" t="inlineStr">
        <is>
          <t>No</t>
        </is>
      </c>
      <c r="S1229" s="3" t="inlineStr">
        <is>
          <t>decline</t>
        </is>
      </c>
      <c r="T1229" s="7" t="n">
        <v>2730.45</v>
      </c>
      <c r="U1229" s="3" t="inlineStr">
        <is>
          <t>indicative</t>
        </is>
      </c>
      <c r="V1229" s="3" t="inlineStr">
        <is>
          <t>Not Bound</t>
        </is>
      </c>
      <c r="W1229" s="3" t="inlineStr"/>
    </row>
    <row r="1230">
      <c r="A1230" s="8" t="n">
        <v>1226</v>
      </c>
      <c r="B1230" s="8" t="inlineStr">
        <is>
          <t>6b490cce-e875-5b1c-a9f3-ac779276447f</t>
        </is>
      </c>
      <c r="C1230" s="8" t="inlineStr">
        <is>
          <t>2025-10-01</t>
        </is>
      </c>
      <c r="D1230" s="8" t="inlineStr">
        <is>
          <t>2025-10</t>
        </is>
      </c>
      <c r="E1230" s="8" t="inlineStr">
        <is>
          <t>Thaddeus Nakashima</t>
        </is>
      </c>
      <c r="F1230" s="8" t="inlineStr">
        <is>
          <t>Founder / CEO</t>
        </is>
      </c>
      <c r="G1230" s="8" t="inlineStr">
        <is>
          <t>NJ</t>
        </is>
      </c>
      <c r="H1230" s="8" t="n">
        <v>1997</v>
      </c>
      <c r="I1230" s="8" t="inlineStr">
        <is>
          <t>BMW</t>
        </is>
      </c>
      <c r="J1230" s="8" t="inlineStr">
        <is>
          <t>M8 Competition</t>
        </is>
      </c>
      <c r="K1230" s="8" t="inlineStr">
        <is>
          <t>production_luxury</t>
        </is>
      </c>
      <c r="L1230" s="8" t="inlineStr">
        <is>
          <t>01 Luxury Sedan/SUV</t>
        </is>
      </c>
      <c r="M1230" s="9" t="n">
        <v>245000</v>
      </c>
      <c r="N1230" s="8" t="inlineStr">
        <is>
          <t>theft_total</t>
        </is>
      </c>
      <c r="O1230" s="8" t="n">
        <v>1</v>
      </c>
      <c r="P1230" s="8" t="n">
        <v>0</v>
      </c>
      <c r="Q1230" s="8" t="n">
        <v>1</v>
      </c>
      <c r="R1230" s="8" t="inlineStr">
        <is>
          <t>No</t>
        </is>
      </c>
      <c r="S1230" s="8" t="inlineStr">
        <is>
          <t>refer</t>
        </is>
      </c>
      <c r="T1230" s="9" t="n">
        <v>3750.49</v>
      </c>
      <c r="U1230" s="8" t="inlineStr">
        <is>
          <t>indicative</t>
        </is>
      </c>
      <c r="V1230" s="8" t="inlineStr">
        <is>
          <t>Not Bound</t>
        </is>
      </c>
      <c r="W1230" s="8" t="inlineStr"/>
    </row>
    <row r="1231">
      <c r="A1231" s="3" t="n">
        <v>1227</v>
      </c>
      <c r="B1231" s="3" t="inlineStr">
        <is>
          <t>fbe5997c-bc47-54de-b476-b6824a0ed51e</t>
        </is>
      </c>
      <c r="C1231" s="3" t="inlineStr">
        <is>
          <t>2025-10-12</t>
        </is>
      </c>
      <c r="D1231" s="3" t="inlineStr">
        <is>
          <t>2025-10</t>
        </is>
      </c>
      <c r="E1231" s="3" t="inlineStr">
        <is>
          <t>Thaddeus Thistlewood</t>
        </is>
      </c>
      <c r="F1231" s="3" t="inlineStr">
        <is>
          <t>Cardiologist</t>
        </is>
      </c>
      <c r="G1231" s="3" t="inlineStr">
        <is>
          <t>CA</t>
        </is>
      </c>
      <c r="H1231" s="3" t="n">
        <v>2007</v>
      </c>
      <c r="I1231" s="3" t="inlineStr">
        <is>
          <t>Mercedes-Benz</t>
        </is>
      </c>
      <c r="J1231" s="3" t="inlineStr">
        <is>
          <t>AMG GT</t>
        </is>
      </c>
      <c r="K1231" s="3" t="inlineStr">
        <is>
          <t>production_luxury</t>
        </is>
      </c>
      <c r="L1231" s="3" t="inlineStr">
        <is>
          <t>01 Luxury Sedan/SUV</t>
        </is>
      </c>
      <c r="M1231" s="7" t="n">
        <v>530000</v>
      </c>
      <c r="N1231" s="3" t="inlineStr">
        <is>
          <t>three_plus_fault</t>
        </is>
      </c>
      <c r="O1231" s="3" t="n">
        <v>4</v>
      </c>
      <c r="P1231" s="3" t="n">
        <v>4</v>
      </c>
      <c r="Q1231" s="3" t="n">
        <v>0</v>
      </c>
      <c r="R1231" s="3" t="inlineStr">
        <is>
          <t>No</t>
        </is>
      </c>
      <c r="S1231" s="3" t="inlineStr">
        <is>
          <t>decline</t>
        </is>
      </c>
      <c r="T1231" s="7" t="n">
        <v>8503.85</v>
      </c>
      <c r="U1231" s="3" t="inlineStr">
        <is>
          <t>indicative</t>
        </is>
      </c>
      <c r="V1231" s="3" t="inlineStr">
        <is>
          <t>Not Bound</t>
        </is>
      </c>
      <c r="W1231" s="3" t="inlineStr"/>
    </row>
    <row r="1232">
      <c r="A1232" s="8" t="n">
        <v>1228</v>
      </c>
      <c r="B1232" s="8" t="inlineStr">
        <is>
          <t>a3fba5a0-e17a-5553-88ce-51ff0951b34c</t>
        </is>
      </c>
      <c r="C1232" s="8" t="inlineStr">
        <is>
          <t>2025-10-21</t>
        </is>
      </c>
      <c r="D1232" s="8" t="inlineStr">
        <is>
          <t>2025-10</t>
        </is>
      </c>
      <c r="E1232" s="8" t="inlineStr">
        <is>
          <t>Leopold Kingsford</t>
        </is>
      </c>
      <c r="F1232" s="8" t="inlineStr">
        <is>
          <t>Founder / CEO</t>
        </is>
      </c>
      <c r="G1232" s="8" t="inlineStr">
        <is>
          <t>ME</t>
        </is>
      </c>
      <c r="H1232" s="8" t="n">
        <v>1978</v>
      </c>
      <c r="I1232" s="8" t="inlineStr">
        <is>
          <t>Porsche</t>
        </is>
      </c>
      <c r="J1232" s="8" t="inlineStr">
        <is>
          <t>911 Turbo S</t>
        </is>
      </c>
      <c r="K1232" s="8" t="inlineStr">
        <is>
          <t>production_luxury</t>
        </is>
      </c>
      <c r="L1232" s="8" t="inlineStr">
        <is>
          <t>01 Luxury Sedan/SUV</t>
        </is>
      </c>
      <c r="M1232" s="9" t="n">
        <v>235000</v>
      </c>
      <c r="N1232" s="8" t="inlineStr">
        <is>
          <t>clean</t>
        </is>
      </c>
      <c r="O1232" s="8" t="n">
        <v>0</v>
      </c>
      <c r="P1232" s="8" t="n">
        <v>0</v>
      </c>
      <c r="Q1232" s="8" t="n">
        <v>0</v>
      </c>
      <c r="R1232" s="8" t="inlineStr">
        <is>
          <t>No</t>
        </is>
      </c>
      <c r="S1232" s="8" t="inlineStr">
        <is>
          <t>bind</t>
        </is>
      </c>
      <c r="T1232" s="9" t="n">
        <v>4269.45</v>
      </c>
      <c r="U1232" s="8" t="inlineStr">
        <is>
          <t>bound</t>
        </is>
      </c>
      <c r="V1232" s="8" t="inlineStr">
        <is>
          <t>Bound</t>
        </is>
      </c>
      <c r="W1232" s="8" t="inlineStr">
        <is>
          <t>CANON-202510-001228</t>
        </is>
      </c>
    </row>
    <row r="1233">
      <c r="A1233" s="3" t="n">
        <v>1229</v>
      </c>
      <c r="B1233" s="3" t="inlineStr">
        <is>
          <t>f4c7bea2-39e3-56d0-aa5b-4da741b228df</t>
        </is>
      </c>
      <c r="C1233" s="3" t="inlineStr">
        <is>
          <t>2025-10-15</t>
        </is>
      </c>
      <c r="D1233" s="3" t="inlineStr">
        <is>
          <t>2025-10</t>
        </is>
      </c>
      <c r="E1233" s="3" t="inlineStr">
        <is>
          <t>Saoirse Bellandi</t>
        </is>
      </c>
      <c r="F1233" s="3" t="inlineStr">
        <is>
          <t>Portfolio Manager</t>
        </is>
      </c>
      <c r="G1233" s="3" t="inlineStr">
        <is>
          <t>NY</t>
        </is>
      </c>
      <c r="H1233" s="3" t="n">
        <v>1993</v>
      </c>
      <c r="I1233" s="3" t="inlineStr">
        <is>
          <t>Porsche</t>
        </is>
      </c>
      <c r="J1233" s="3" t="inlineStr">
        <is>
          <t>911 Turbo S</t>
        </is>
      </c>
      <c r="K1233" s="3" t="inlineStr">
        <is>
          <t>production_luxury</t>
        </is>
      </c>
      <c r="L1233" s="3" t="inlineStr">
        <is>
          <t>01 Luxury Sedan/SUV</t>
        </is>
      </c>
      <c r="M1233" s="7" t="n">
        <v>390000</v>
      </c>
      <c r="N1233" s="3" t="inlineStr">
        <is>
          <t>three_plus_fault</t>
        </is>
      </c>
      <c r="O1233" s="3" t="n">
        <v>3</v>
      </c>
      <c r="P1233" s="3" t="n">
        <v>3</v>
      </c>
      <c r="Q1233" s="3" t="n">
        <v>0</v>
      </c>
      <c r="R1233" s="3" t="inlineStr">
        <is>
          <t>No</t>
        </is>
      </c>
      <c r="S1233" s="3" t="inlineStr">
        <is>
          <t>decline</t>
        </is>
      </c>
      <c r="T1233" s="7" t="n">
        <v>6845.87</v>
      </c>
      <c r="U1233" s="3" t="inlineStr">
        <is>
          <t>indicative</t>
        </is>
      </c>
      <c r="V1233" s="3" t="inlineStr">
        <is>
          <t>Not Bound</t>
        </is>
      </c>
      <c r="W1233" s="3" t="inlineStr"/>
    </row>
    <row r="1234">
      <c r="A1234" s="8" t="n">
        <v>1230</v>
      </c>
      <c r="B1234" s="8" t="inlineStr">
        <is>
          <t>06c2d764-584f-5149-aca9-a3ba4c86ff90</t>
        </is>
      </c>
      <c r="C1234" s="8" t="inlineStr">
        <is>
          <t>2025-10-31</t>
        </is>
      </c>
      <c r="D1234" s="8" t="inlineStr">
        <is>
          <t>2025-10</t>
        </is>
      </c>
      <c r="E1234" s="8" t="inlineStr">
        <is>
          <t>Emiliano Merriweather</t>
        </is>
      </c>
      <c r="F1234" s="8" t="inlineStr">
        <is>
          <t>Software Architect</t>
        </is>
      </c>
      <c r="G1234" s="8" t="inlineStr">
        <is>
          <t>NH</t>
        </is>
      </c>
      <c r="H1234" s="8" t="n">
        <v>1994</v>
      </c>
      <c r="I1234" s="8" t="inlineStr">
        <is>
          <t>Maserati</t>
        </is>
      </c>
      <c r="J1234" s="8" t="inlineStr">
        <is>
          <t>GranTurismo</t>
        </is>
      </c>
      <c r="K1234" s="8" t="inlineStr">
        <is>
          <t>production_luxury</t>
        </is>
      </c>
      <c r="L1234" s="8" t="inlineStr">
        <is>
          <t>01 Luxury Sedan/SUV</t>
        </is>
      </c>
      <c r="M1234" s="9" t="n">
        <v>390000</v>
      </c>
      <c r="N1234" s="8" t="inlineStr">
        <is>
          <t>clean</t>
        </is>
      </c>
      <c r="O1234" s="8" t="n">
        <v>0</v>
      </c>
      <c r="P1234" s="8" t="n">
        <v>0</v>
      </c>
      <c r="Q1234" s="8" t="n">
        <v>0</v>
      </c>
      <c r="R1234" s="8" t="inlineStr">
        <is>
          <t>No</t>
        </is>
      </c>
      <c r="S1234" s="8" t="inlineStr">
        <is>
          <t>bind</t>
        </is>
      </c>
      <c r="T1234" s="9" t="n">
        <v>5562.27</v>
      </c>
      <c r="U1234" s="8" t="inlineStr">
        <is>
          <t>bound</t>
        </is>
      </c>
      <c r="V1234" s="8" t="inlineStr">
        <is>
          <t>Bound</t>
        </is>
      </c>
      <c r="W1234" s="8" t="inlineStr">
        <is>
          <t>CANON-202510-001230</t>
        </is>
      </c>
    </row>
    <row r="1235">
      <c r="A1235" s="3" t="n">
        <v>1231</v>
      </c>
      <c r="B1235" s="3" t="inlineStr">
        <is>
          <t>368aa656-6c6d-534a-a039-175de55fc2da</t>
        </is>
      </c>
      <c r="C1235" s="3" t="inlineStr">
        <is>
          <t>2025-10-27</t>
        </is>
      </c>
      <c r="D1235" s="3" t="inlineStr">
        <is>
          <t>2025-10</t>
        </is>
      </c>
      <c r="E1235" s="3" t="inlineStr">
        <is>
          <t>Thaddeus Vandermeer</t>
        </is>
      </c>
      <c r="F1235" s="3" t="inlineStr">
        <is>
          <t>Anesthesiologist</t>
        </is>
      </c>
      <c r="G1235" s="3" t="inlineStr">
        <is>
          <t>TX</t>
        </is>
      </c>
      <c r="H1235" s="3" t="n">
        <v>2020</v>
      </c>
      <c r="I1235" s="3" t="inlineStr">
        <is>
          <t>Ferrari</t>
        </is>
      </c>
      <c r="J1235" s="3" t="inlineStr">
        <is>
          <t>SF90 Stradale</t>
        </is>
      </c>
      <c r="K1235" s="3" t="inlineStr">
        <is>
          <t>exotic</t>
        </is>
      </c>
      <c r="L1235" s="3" t="inlineStr">
        <is>
          <t>03 Supercar</t>
        </is>
      </c>
      <c r="M1235" s="7" t="n">
        <v>1950000</v>
      </c>
      <c r="N1235" s="3" t="inlineStr">
        <is>
          <t>theft_total</t>
        </is>
      </c>
      <c r="O1235" s="3" t="n">
        <v>1</v>
      </c>
      <c r="P1235" s="3" t="n">
        <v>0</v>
      </c>
      <c r="Q1235" s="3" t="n">
        <v>1</v>
      </c>
      <c r="R1235" s="3" t="inlineStr">
        <is>
          <t>No</t>
        </is>
      </c>
      <c r="S1235" s="3" t="inlineStr">
        <is>
          <t>refer</t>
        </is>
      </c>
      <c r="T1235" s="7" t="n">
        <v>32803.12</v>
      </c>
      <c r="U1235" s="3" t="inlineStr">
        <is>
          <t>indicative</t>
        </is>
      </c>
      <c r="V1235" s="3" t="inlineStr">
        <is>
          <t>Not Bound</t>
        </is>
      </c>
      <c r="W1235" s="3" t="inlineStr"/>
    </row>
    <row r="1236">
      <c r="A1236" s="8" t="n">
        <v>1232</v>
      </c>
      <c r="B1236" s="8" t="inlineStr">
        <is>
          <t>95cd8a22-44b9-5184-b5ad-5652fc656eba</t>
        </is>
      </c>
      <c r="C1236" s="8" t="inlineStr">
        <is>
          <t>2025-10-11</t>
        </is>
      </c>
      <c r="D1236" s="8" t="inlineStr">
        <is>
          <t>2025-10</t>
        </is>
      </c>
      <c r="E1236" s="8" t="inlineStr">
        <is>
          <t>Lorenzo Ashcombe</t>
        </is>
      </c>
      <c r="F1236" s="8" t="inlineStr">
        <is>
          <t>Retired Executive</t>
        </is>
      </c>
      <c r="G1236" s="8" t="inlineStr">
        <is>
          <t>OH</t>
        </is>
      </c>
      <c r="H1236" s="8" t="n">
        <v>1971</v>
      </c>
      <c r="I1236" s="8" t="inlineStr">
        <is>
          <t>Porsche</t>
        </is>
      </c>
      <c r="J1236" s="8" t="inlineStr">
        <is>
          <t>911 Turbo S</t>
        </is>
      </c>
      <c r="K1236" s="8" t="inlineStr">
        <is>
          <t>production_luxury</t>
        </is>
      </c>
      <c r="L1236" s="8" t="inlineStr">
        <is>
          <t>01 Luxury Sedan/SUV</t>
        </is>
      </c>
      <c r="M1236" s="9" t="n">
        <v>1950000</v>
      </c>
      <c r="N1236" s="8" t="inlineStr">
        <is>
          <t>clean</t>
        </is>
      </c>
      <c r="O1236" s="8" t="n">
        <v>0</v>
      </c>
      <c r="P1236" s="8" t="n">
        <v>0</v>
      </c>
      <c r="Q1236" s="8" t="n">
        <v>0</v>
      </c>
      <c r="R1236" s="8" t="inlineStr">
        <is>
          <t>No</t>
        </is>
      </c>
      <c r="S1236" s="8" t="inlineStr">
        <is>
          <t>bind</t>
        </is>
      </c>
      <c r="T1236" s="9" t="n">
        <v>27258.68</v>
      </c>
      <c r="U1236" s="8" t="inlineStr">
        <is>
          <t>bound</t>
        </is>
      </c>
      <c r="V1236" s="8" t="inlineStr">
        <is>
          <t>Bound</t>
        </is>
      </c>
      <c r="W1236" s="8" t="inlineStr">
        <is>
          <t>CANON-202510-001232</t>
        </is>
      </c>
    </row>
    <row r="1237">
      <c r="A1237" s="3" t="n">
        <v>1233</v>
      </c>
      <c r="B1237" s="3" t="inlineStr">
        <is>
          <t>2b5ff8ad-8649-530f-9f23-99b2285af446</t>
        </is>
      </c>
      <c r="C1237" s="3" t="inlineStr">
        <is>
          <t>2025-10-09</t>
        </is>
      </c>
      <c r="D1237" s="3" t="inlineStr">
        <is>
          <t>2025-10</t>
        </is>
      </c>
      <c r="E1237" s="3" t="inlineStr">
        <is>
          <t>Ingrid Blackwood</t>
        </is>
      </c>
      <c r="F1237" s="3" t="inlineStr">
        <is>
          <t>Cardiologist</t>
        </is>
      </c>
      <c r="G1237" s="3" t="inlineStr">
        <is>
          <t>NY</t>
        </is>
      </c>
      <c r="H1237" s="3" t="n">
        <v>1955</v>
      </c>
      <c r="I1237" s="3" t="inlineStr">
        <is>
          <t>Maserati</t>
        </is>
      </c>
      <c r="J1237" s="3" t="inlineStr">
        <is>
          <t>GranTurismo</t>
        </is>
      </c>
      <c r="K1237" s="3" t="inlineStr">
        <is>
          <t>production_luxury</t>
        </is>
      </c>
      <c r="L1237" s="3" t="inlineStr">
        <is>
          <t>01 Luxury Sedan/SUV</t>
        </is>
      </c>
      <c r="M1237" s="7" t="n">
        <v>615000</v>
      </c>
      <c r="N1237" s="3" t="inlineStr">
        <is>
          <t>prior_nonrenewal</t>
        </is>
      </c>
      <c r="O1237" s="3" t="n">
        <v>1</v>
      </c>
      <c r="P1237" s="3" t="n">
        <v>0</v>
      </c>
      <c r="Q1237" s="3" t="n">
        <v>0</v>
      </c>
      <c r="R1237" s="3" t="inlineStr">
        <is>
          <t>Yes</t>
        </is>
      </c>
      <c r="S1237" s="3" t="inlineStr">
        <is>
          <t>refer</t>
        </is>
      </c>
      <c r="T1237" s="7" t="n">
        <v>9356.02</v>
      </c>
      <c r="U1237" s="3" t="inlineStr">
        <is>
          <t>indicative</t>
        </is>
      </c>
      <c r="V1237" s="3" t="inlineStr">
        <is>
          <t>Not Bound</t>
        </is>
      </c>
      <c r="W1237" s="3" t="inlineStr"/>
    </row>
    <row r="1238">
      <c r="A1238" s="8" t="n">
        <v>1234</v>
      </c>
      <c r="B1238" s="8" t="inlineStr">
        <is>
          <t>abf9552b-3784-507c-99d6-19a2658ee7d3</t>
        </is>
      </c>
      <c r="C1238" s="8" t="inlineStr">
        <is>
          <t>2025-10-22</t>
        </is>
      </c>
      <c r="D1238" s="8" t="inlineStr">
        <is>
          <t>2025-10</t>
        </is>
      </c>
      <c r="E1238" s="8" t="inlineStr">
        <is>
          <t>Leopold Okonkwo</t>
        </is>
      </c>
      <c r="F1238" s="8" t="inlineStr">
        <is>
          <t>Founder / CEO</t>
        </is>
      </c>
      <c r="G1238" s="8" t="inlineStr">
        <is>
          <t>MT</t>
        </is>
      </c>
      <c r="H1238" s="8" t="n">
        <v>1991</v>
      </c>
      <c r="I1238" s="8" t="inlineStr">
        <is>
          <t>Maserati</t>
        </is>
      </c>
      <c r="J1238" s="8" t="inlineStr">
        <is>
          <t>GranTurismo</t>
        </is>
      </c>
      <c r="K1238" s="8" t="inlineStr">
        <is>
          <t>production_luxury</t>
        </is>
      </c>
      <c r="L1238" s="8" t="inlineStr">
        <is>
          <t>01 Luxury Sedan/SUV</t>
        </is>
      </c>
      <c r="M1238" s="9" t="n">
        <v>575000</v>
      </c>
      <c r="N1238" s="8" t="inlineStr">
        <is>
          <t>three_plus_fault</t>
        </is>
      </c>
      <c r="O1238" s="8" t="n">
        <v>3</v>
      </c>
      <c r="P1238" s="8" t="n">
        <v>3</v>
      </c>
      <c r="Q1238" s="8" t="n">
        <v>0</v>
      </c>
      <c r="R1238" s="8" t="inlineStr">
        <is>
          <t>No</t>
        </is>
      </c>
      <c r="S1238" s="8" t="inlineStr">
        <is>
          <t>decline</t>
        </is>
      </c>
      <c r="T1238" s="9" t="n">
        <v>6355.6</v>
      </c>
      <c r="U1238" s="8" t="inlineStr">
        <is>
          <t>indicative</t>
        </is>
      </c>
      <c r="V1238" s="8" t="inlineStr">
        <is>
          <t>Not Bound</t>
        </is>
      </c>
      <c r="W1238" s="8" t="inlineStr"/>
    </row>
    <row r="1239">
      <c r="A1239" s="3" t="n">
        <v>1235</v>
      </c>
      <c r="B1239" s="3" t="inlineStr">
        <is>
          <t>1883b140-9141-5a8e-8bf1-48e994f0e5af</t>
        </is>
      </c>
      <c r="C1239" s="3" t="inlineStr">
        <is>
          <t>2025-10-19</t>
        </is>
      </c>
      <c r="D1239" s="3" t="inlineStr">
        <is>
          <t>2025-10</t>
        </is>
      </c>
      <c r="E1239" s="3" t="inlineStr">
        <is>
          <t>Ottilie Fairweather</t>
        </is>
      </c>
      <c r="F1239" s="3" t="inlineStr">
        <is>
          <t>Law Firm Partner</t>
        </is>
      </c>
      <c r="G1239" s="3" t="inlineStr">
        <is>
          <t>IL</t>
        </is>
      </c>
      <c r="H1239" s="3" t="n">
        <v>2008</v>
      </c>
      <c r="I1239" s="3" t="inlineStr">
        <is>
          <t>Ferrari</t>
        </is>
      </c>
      <c r="J1239" s="3" t="inlineStr">
        <is>
          <t>296 GTB</t>
        </is>
      </c>
      <c r="K1239" s="3" t="inlineStr">
        <is>
          <t>exotic</t>
        </is>
      </c>
      <c r="L1239" s="3" t="inlineStr">
        <is>
          <t>03 Supercar</t>
        </is>
      </c>
      <c r="M1239" s="7" t="n">
        <v>1455000</v>
      </c>
      <c r="N1239" s="3" t="inlineStr">
        <is>
          <t>clean</t>
        </is>
      </c>
      <c r="O1239" s="3" t="n">
        <v>0</v>
      </c>
      <c r="P1239" s="3" t="n">
        <v>0</v>
      </c>
      <c r="Q1239" s="3" t="n">
        <v>0</v>
      </c>
      <c r="R1239" s="3" t="inlineStr">
        <is>
          <t>No</t>
        </is>
      </c>
      <c r="S1239" s="3" t="inlineStr">
        <is>
          <t>bind</t>
        </is>
      </c>
      <c r="T1239" s="7" t="n">
        <v>28945.74</v>
      </c>
      <c r="U1239" s="3" t="inlineStr">
        <is>
          <t>bound</t>
        </is>
      </c>
      <c r="V1239" s="3" t="inlineStr">
        <is>
          <t>Bound</t>
        </is>
      </c>
      <c r="W1239" s="3" t="inlineStr">
        <is>
          <t>CANON-202510-001235</t>
        </is>
      </c>
    </row>
    <row r="1240">
      <c r="A1240" s="8" t="n">
        <v>1236</v>
      </c>
      <c r="B1240" s="8" t="inlineStr">
        <is>
          <t>796cb312-61fb-5a69-9eb8-4dda1d860266</t>
        </is>
      </c>
      <c r="C1240" s="8" t="inlineStr">
        <is>
          <t>2025-10-25</t>
        </is>
      </c>
      <c r="D1240" s="8" t="inlineStr">
        <is>
          <t>2025-10</t>
        </is>
      </c>
      <c r="E1240" s="8" t="inlineStr">
        <is>
          <t>Beatrix Ashcombe</t>
        </is>
      </c>
      <c r="F1240" s="8" t="inlineStr">
        <is>
          <t>Portfolio Manager</t>
        </is>
      </c>
      <c r="G1240" s="8" t="inlineStr">
        <is>
          <t>NM</t>
        </is>
      </c>
      <c r="H1240" s="8" t="n">
        <v>1961</v>
      </c>
      <c r="I1240" s="8" t="inlineStr">
        <is>
          <t>Ferrari</t>
        </is>
      </c>
      <c r="J1240" s="8" t="inlineStr">
        <is>
          <t>296 GTB</t>
        </is>
      </c>
      <c r="K1240" s="8" t="inlineStr">
        <is>
          <t>exotic</t>
        </is>
      </c>
      <c r="L1240" s="8" t="inlineStr">
        <is>
          <t>03 Supercar</t>
        </is>
      </c>
      <c r="M1240" s="9" t="n">
        <v>1260000</v>
      </c>
      <c r="N1240" s="8" t="inlineStr">
        <is>
          <t>three_plus_fault</t>
        </is>
      </c>
      <c r="O1240" s="8" t="n">
        <v>3</v>
      </c>
      <c r="P1240" s="8" t="n">
        <v>3</v>
      </c>
      <c r="Q1240" s="8" t="n">
        <v>0</v>
      </c>
      <c r="R1240" s="8" t="inlineStr">
        <is>
          <t>No</t>
        </is>
      </c>
      <c r="S1240" s="8" t="inlineStr">
        <is>
          <t>decline</t>
        </is>
      </c>
      <c r="T1240" s="9" t="n">
        <v>23591.92</v>
      </c>
      <c r="U1240" s="8" t="inlineStr">
        <is>
          <t>indicative</t>
        </is>
      </c>
      <c r="V1240" s="8" t="inlineStr">
        <is>
          <t>Not Bound</t>
        </is>
      </c>
      <c r="W1240" s="8" t="inlineStr"/>
    </row>
    <row r="1241">
      <c r="A1241" s="3" t="n">
        <v>1237</v>
      </c>
      <c r="B1241" s="3" t="inlineStr">
        <is>
          <t>46ce39f1-d3a4-548c-bbef-3540baa962ec</t>
        </is>
      </c>
      <c r="C1241" s="3" t="inlineStr">
        <is>
          <t>2025-10-26</t>
        </is>
      </c>
      <c r="D1241" s="3" t="inlineStr">
        <is>
          <t>2025-10</t>
        </is>
      </c>
      <c r="E1241" s="3" t="inlineStr">
        <is>
          <t>Thaddeus Larsson</t>
        </is>
      </c>
      <c r="F1241" s="3" t="inlineStr">
        <is>
          <t>Cardiologist</t>
        </is>
      </c>
      <c r="G1241" s="3" t="inlineStr">
        <is>
          <t>VA</t>
        </is>
      </c>
      <c r="H1241" s="3" t="n">
        <v>1976</v>
      </c>
      <c r="I1241" s="3" t="inlineStr">
        <is>
          <t>Lamborghini</t>
        </is>
      </c>
      <c r="J1241" s="3" t="inlineStr">
        <is>
          <t>Huracan EVO</t>
        </is>
      </c>
      <c r="K1241" s="3" t="inlineStr">
        <is>
          <t>exotic</t>
        </is>
      </c>
      <c r="L1241" s="3" t="inlineStr">
        <is>
          <t>03 Supercar</t>
        </is>
      </c>
      <c r="M1241" s="7" t="n">
        <v>355000</v>
      </c>
      <c r="N1241" s="3" t="inlineStr">
        <is>
          <t>two_claims</t>
        </is>
      </c>
      <c r="O1241" s="3" t="n">
        <v>2</v>
      </c>
      <c r="P1241" s="3" t="n">
        <v>1</v>
      </c>
      <c r="Q1241" s="3" t="n">
        <v>0</v>
      </c>
      <c r="R1241" s="3" t="inlineStr">
        <is>
          <t>No</t>
        </is>
      </c>
      <c r="S1241" s="3" t="inlineStr">
        <is>
          <t>refer</t>
        </is>
      </c>
      <c r="T1241" s="7" t="n">
        <v>8136.64</v>
      </c>
      <c r="U1241" s="3" t="inlineStr">
        <is>
          <t>indicative</t>
        </is>
      </c>
      <c r="V1241" s="3" t="inlineStr">
        <is>
          <t>Not Bound</t>
        </is>
      </c>
      <c r="W1241" s="3" t="inlineStr"/>
    </row>
    <row r="1242">
      <c r="A1242" s="8" t="n">
        <v>1238</v>
      </c>
      <c r="B1242" s="8" t="inlineStr">
        <is>
          <t>f32fddc6-b9eb-5433-b968-eaf640c4c242</t>
        </is>
      </c>
      <c r="C1242" s="8" t="inlineStr">
        <is>
          <t>2025-10-17</t>
        </is>
      </c>
      <c r="D1242" s="8" t="inlineStr">
        <is>
          <t>2025-10</t>
        </is>
      </c>
      <c r="E1242" s="8" t="inlineStr">
        <is>
          <t>Horace Larsson</t>
        </is>
      </c>
      <c r="F1242" s="8" t="inlineStr">
        <is>
          <t>Portfolio Manager</t>
        </is>
      </c>
      <c r="G1242" s="8" t="inlineStr">
        <is>
          <t>GA</t>
        </is>
      </c>
      <c r="H1242" s="8" t="n">
        <v>1963</v>
      </c>
      <c r="I1242" s="8" t="inlineStr">
        <is>
          <t>Jaguar</t>
        </is>
      </c>
      <c r="J1242" s="8" t="inlineStr">
        <is>
          <t>E-Type Series 1</t>
        </is>
      </c>
      <c r="K1242" s="8" t="inlineStr">
        <is>
          <t>classic_collector</t>
        </is>
      </c>
      <c r="L1242" s="8" t="inlineStr">
        <is>
          <t>07 Post-War Classic (1946-1972)</t>
        </is>
      </c>
      <c r="M1242" s="9" t="n">
        <v>430000</v>
      </c>
      <c r="N1242" s="8" t="inlineStr">
        <is>
          <t>three_plus_fault</t>
        </is>
      </c>
      <c r="O1242" s="8" t="n">
        <v>4</v>
      </c>
      <c r="P1242" s="8" t="n">
        <v>4</v>
      </c>
      <c r="Q1242" s="8" t="n">
        <v>0</v>
      </c>
      <c r="R1242" s="8" t="inlineStr">
        <is>
          <t>No</t>
        </is>
      </c>
      <c r="S1242" s="8" t="inlineStr">
        <is>
          <t>decline</t>
        </is>
      </c>
      <c r="T1242" s="9" t="n">
        <v>4226.88</v>
      </c>
      <c r="U1242" s="8" t="inlineStr">
        <is>
          <t>indicative</t>
        </is>
      </c>
      <c r="V1242" s="8" t="inlineStr">
        <is>
          <t>Not Bound</t>
        </is>
      </c>
      <c r="W1242" s="8" t="inlineStr"/>
    </row>
    <row r="1243">
      <c r="A1243" s="3" t="n">
        <v>1239</v>
      </c>
      <c r="B1243" s="3" t="inlineStr">
        <is>
          <t>ff046021-72ee-5edc-9df5-9f0e5d6f55ce</t>
        </is>
      </c>
      <c r="C1243" s="3" t="inlineStr">
        <is>
          <t>2025-10-18</t>
        </is>
      </c>
      <c r="D1243" s="3" t="inlineStr">
        <is>
          <t>2025-10</t>
        </is>
      </c>
      <c r="E1243" s="3" t="inlineStr">
        <is>
          <t>Sunniva Fairweather</t>
        </is>
      </c>
      <c r="F1243" s="3" t="inlineStr">
        <is>
          <t>Founder / CEO</t>
        </is>
      </c>
      <c r="G1243" s="3" t="inlineStr">
        <is>
          <t>IL</t>
        </is>
      </c>
      <c r="H1243" s="3" t="n">
        <v>1991</v>
      </c>
      <c r="I1243" s="3" t="inlineStr">
        <is>
          <t>Mercedes-Benz</t>
        </is>
      </c>
      <c r="J1243" s="3" t="inlineStr">
        <is>
          <t>AMG GT</t>
        </is>
      </c>
      <c r="K1243" s="3" t="inlineStr">
        <is>
          <t>production_luxury</t>
        </is>
      </c>
      <c r="L1243" s="3" t="inlineStr">
        <is>
          <t>01 Luxury Sedan/SUV</t>
        </is>
      </c>
      <c r="M1243" s="7" t="n">
        <v>580000</v>
      </c>
      <c r="N1243" s="3" t="inlineStr">
        <is>
          <t>clean</t>
        </is>
      </c>
      <c r="O1243" s="3" t="n">
        <v>0</v>
      </c>
      <c r="P1243" s="3" t="n">
        <v>0</v>
      </c>
      <c r="Q1243" s="3" t="n">
        <v>0</v>
      </c>
      <c r="R1243" s="3" t="inlineStr">
        <is>
          <t>No</t>
        </is>
      </c>
      <c r="S1243" s="3" t="inlineStr">
        <is>
          <t>bind</t>
        </is>
      </c>
      <c r="T1243" s="7" t="n">
        <v>9375.030000000001</v>
      </c>
      <c r="U1243" s="3" t="inlineStr">
        <is>
          <t>bound</t>
        </is>
      </c>
      <c r="V1243" s="3" t="inlineStr">
        <is>
          <t>Bound</t>
        </is>
      </c>
      <c r="W1243" s="3" t="inlineStr">
        <is>
          <t>CANON-202510-001239</t>
        </is>
      </c>
    </row>
    <row r="1244">
      <c r="A1244" s="8" t="n">
        <v>1240</v>
      </c>
      <c r="B1244" s="8" t="inlineStr">
        <is>
          <t>0c52f9f0-b0c7-5928-9f7f-56ff37bc874d</t>
        </is>
      </c>
      <c r="C1244" s="8" t="inlineStr">
        <is>
          <t>2025-10-21</t>
        </is>
      </c>
      <c r="D1244" s="8" t="inlineStr">
        <is>
          <t>2025-10</t>
        </is>
      </c>
      <c r="E1244" s="8" t="inlineStr">
        <is>
          <t>Beatrix Thistlewood</t>
        </is>
      </c>
      <c r="F1244" s="8" t="inlineStr">
        <is>
          <t>Anesthesiologist</t>
        </is>
      </c>
      <c r="G1244" s="8" t="inlineStr">
        <is>
          <t>UT</t>
        </is>
      </c>
      <c r="H1244" s="8" t="n">
        <v>1965</v>
      </c>
      <c r="I1244" s="8" t="inlineStr">
        <is>
          <t>Mercedes-Benz</t>
        </is>
      </c>
      <c r="J1244" s="8" t="inlineStr">
        <is>
          <t>AMG GT</t>
        </is>
      </c>
      <c r="K1244" s="8" t="inlineStr">
        <is>
          <t>production_luxury</t>
        </is>
      </c>
      <c r="L1244" s="8" t="inlineStr">
        <is>
          <t>01 Luxury Sedan/SUV</t>
        </is>
      </c>
      <c r="M1244" s="9" t="n">
        <v>830000</v>
      </c>
      <c r="N1244" s="8" t="inlineStr">
        <is>
          <t>clean</t>
        </is>
      </c>
      <c r="O1244" s="8" t="n">
        <v>0</v>
      </c>
      <c r="P1244" s="8" t="n">
        <v>0</v>
      </c>
      <c r="Q1244" s="8" t="n">
        <v>0</v>
      </c>
      <c r="R1244" s="8" t="inlineStr">
        <is>
          <t>No</t>
        </is>
      </c>
      <c r="S1244" s="8" t="inlineStr">
        <is>
          <t>bind</t>
        </is>
      </c>
      <c r="T1244" s="9" t="n">
        <v>13317.35</v>
      </c>
      <c r="U1244" s="8" t="inlineStr">
        <is>
          <t>bound</t>
        </is>
      </c>
      <c r="V1244" s="8" t="inlineStr">
        <is>
          <t>Bound</t>
        </is>
      </c>
      <c r="W1244" s="8" t="inlineStr">
        <is>
          <t>CANON-202510-001240</t>
        </is>
      </c>
    </row>
    <row r="1245">
      <c r="A1245" s="3" t="n">
        <v>1241</v>
      </c>
      <c r="B1245" s="3" t="inlineStr">
        <is>
          <t>b216343f-2a35-5765-a28f-0c28fa9d0b10</t>
        </is>
      </c>
      <c r="C1245" s="3" t="inlineStr">
        <is>
          <t>2025-10-10</t>
        </is>
      </c>
      <c r="D1245" s="3" t="inlineStr">
        <is>
          <t>2025-10</t>
        </is>
      </c>
      <c r="E1245" s="3" t="inlineStr">
        <is>
          <t>Cassius Montoya</t>
        </is>
      </c>
      <c r="F1245" s="3" t="inlineStr">
        <is>
          <t>Orthopedic Surgeon</t>
        </is>
      </c>
      <c r="G1245" s="3" t="inlineStr">
        <is>
          <t>CA</t>
        </is>
      </c>
      <c r="H1245" s="3" t="n">
        <v>1989</v>
      </c>
      <c r="I1245" s="3" t="inlineStr">
        <is>
          <t>BMW</t>
        </is>
      </c>
      <c r="J1245" s="3" t="inlineStr">
        <is>
          <t>M8 Competition</t>
        </is>
      </c>
      <c r="K1245" s="3" t="inlineStr">
        <is>
          <t>production_luxury</t>
        </is>
      </c>
      <c r="L1245" s="3" t="inlineStr">
        <is>
          <t>01 Luxury Sedan/SUV</t>
        </is>
      </c>
      <c r="M1245" s="7" t="n">
        <v>885000</v>
      </c>
      <c r="N1245" s="3" t="inlineStr">
        <is>
          <t>clean</t>
        </is>
      </c>
      <c r="O1245" s="3" t="n">
        <v>0</v>
      </c>
      <c r="P1245" s="3" t="n">
        <v>0</v>
      </c>
      <c r="Q1245" s="3" t="n">
        <v>0</v>
      </c>
      <c r="R1245" s="3" t="inlineStr">
        <is>
          <t>No</t>
        </is>
      </c>
      <c r="S1245" s="3" t="inlineStr">
        <is>
          <t>bind</t>
        </is>
      </c>
      <c r="T1245" s="7" t="n">
        <v>14199.82</v>
      </c>
      <c r="U1245" s="3" t="inlineStr">
        <is>
          <t>bound</t>
        </is>
      </c>
      <c r="V1245" s="3" t="inlineStr">
        <is>
          <t>Bound</t>
        </is>
      </c>
      <c r="W1245" s="3" t="inlineStr">
        <is>
          <t>CANON-202510-001241</t>
        </is>
      </c>
    </row>
    <row r="1246">
      <c r="A1246" s="8" t="n">
        <v>1242</v>
      </c>
      <c r="B1246" s="8" t="inlineStr">
        <is>
          <t>37d87737-cac1-5df1-a54d-42662d769062</t>
        </is>
      </c>
      <c r="C1246" s="8" t="inlineStr">
        <is>
          <t>2025-10-16</t>
        </is>
      </c>
      <c r="D1246" s="8" t="inlineStr">
        <is>
          <t>2025-10</t>
        </is>
      </c>
      <c r="E1246" s="8" t="inlineStr">
        <is>
          <t>Delphine Rourke</t>
        </is>
      </c>
      <c r="F1246" s="8" t="inlineStr">
        <is>
          <t>Software Architect</t>
        </is>
      </c>
      <c r="G1246" s="8" t="inlineStr">
        <is>
          <t>MI</t>
        </is>
      </c>
      <c r="H1246" s="8" t="n">
        <v>2012</v>
      </c>
      <c r="I1246" s="8" t="inlineStr">
        <is>
          <t>BMW</t>
        </is>
      </c>
      <c r="J1246" s="8" t="inlineStr">
        <is>
          <t>M8 Competition</t>
        </is>
      </c>
      <c r="K1246" s="8" t="inlineStr">
        <is>
          <t>production_luxury</t>
        </is>
      </c>
      <c r="L1246" s="8" t="inlineStr">
        <is>
          <t>01 Luxury Sedan/SUV</t>
        </is>
      </c>
      <c r="M1246" s="9" t="n">
        <v>680000</v>
      </c>
      <c r="N1246" s="8" t="inlineStr">
        <is>
          <t>three_plus_fault</t>
        </is>
      </c>
      <c r="O1246" s="8" t="n">
        <v>3</v>
      </c>
      <c r="P1246" s="8" t="n">
        <v>3</v>
      </c>
      <c r="Q1246" s="8" t="n">
        <v>0</v>
      </c>
      <c r="R1246" s="8" t="inlineStr">
        <is>
          <t>No</t>
        </is>
      </c>
      <c r="S1246" s="8" t="inlineStr">
        <is>
          <t>decline</t>
        </is>
      </c>
      <c r="T1246" s="9" t="n">
        <v>12526.99</v>
      </c>
      <c r="U1246" s="8" t="inlineStr">
        <is>
          <t>indicative</t>
        </is>
      </c>
      <c r="V1246" s="8" t="inlineStr">
        <is>
          <t>Not Bound</t>
        </is>
      </c>
      <c r="W1246" s="8" t="inlineStr"/>
    </row>
    <row r="1247">
      <c r="A1247" s="3" t="n">
        <v>1243</v>
      </c>
      <c r="B1247" s="3" t="inlineStr">
        <is>
          <t>241e6221-0c1a-51b0-ac40-5211c6979971</t>
        </is>
      </c>
      <c r="C1247" s="3" t="inlineStr">
        <is>
          <t>2025-10-14</t>
        </is>
      </c>
      <c r="D1247" s="3" t="inlineStr">
        <is>
          <t>2025-10</t>
        </is>
      </c>
      <c r="E1247" s="3" t="inlineStr">
        <is>
          <t>Priya Underwood</t>
        </is>
      </c>
      <c r="F1247" s="3" t="inlineStr">
        <is>
          <t>Portfolio Manager</t>
        </is>
      </c>
      <c r="G1247" s="3" t="inlineStr">
        <is>
          <t>AK</t>
        </is>
      </c>
      <c r="H1247" s="3" t="n">
        <v>1976</v>
      </c>
      <c r="I1247" s="3" t="inlineStr">
        <is>
          <t>Ferrari</t>
        </is>
      </c>
      <c r="J1247" s="3" t="inlineStr">
        <is>
          <t>296 GTB</t>
        </is>
      </c>
      <c r="K1247" s="3" t="inlineStr">
        <is>
          <t>exotic</t>
        </is>
      </c>
      <c r="L1247" s="3" t="inlineStr">
        <is>
          <t>03 Supercar</t>
        </is>
      </c>
      <c r="M1247" s="7" t="n">
        <v>655000</v>
      </c>
      <c r="N1247" s="3" t="inlineStr">
        <is>
          <t>clean</t>
        </is>
      </c>
      <c r="O1247" s="3" t="n">
        <v>0</v>
      </c>
      <c r="P1247" s="3" t="n">
        <v>0</v>
      </c>
      <c r="Q1247" s="3" t="n">
        <v>0</v>
      </c>
      <c r="R1247" s="3" t="inlineStr">
        <is>
          <t>No</t>
        </is>
      </c>
      <c r="S1247" s="3" t="inlineStr">
        <is>
          <t>bind</t>
        </is>
      </c>
      <c r="T1247" s="7" t="n">
        <v>12970.68</v>
      </c>
      <c r="U1247" s="3" t="inlineStr">
        <is>
          <t>bound</t>
        </is>
      </c>
      <c r="V1247" s="3" t="inlineStr">
        <is>
          <t>Bound</t>
        </is>
      </c>
      <c r="W1247" s="3" t="inlineStr">
        <is>
          <t>CANON-202510-001243</t>
        </is>
      </c>
    </row>
    <row r="1248">
      <c r="A1248" s="8" t="n">
        <v>1244</v>
      </c>
      <c r="B1248" s="8" t="inlineStr">
        <is>
          <t>6cdf57d5-ea1e-5a7d-9461-e0e101382f46</t>
        </is>
      </c>
      <c r="C1248" s="8" t="inlineStr">
        <is>
          <t>2025-10-01</t>
        </is>
      </c>
      <c r="D1248" s="8" t="inlineStr">
        <is>
          <t>2025-10</t>
        </is>
      </c>
      <c r="E1248" s="8" t="inlineStr">
        <is>
          <t>Desmond Farkas</t>
        </is>
      </c>
      <c r="F1248" s="8" t="inlineStr">
        <is>
          <t>Software Architect</t>
        </is>
      </c>
      <c r="G1248" s="8" t="inlineStr">
        <is>
          <t>MI</t>
        </is>
      </c>
      <c r="H1248" s="8" t="n">
        <v>2007</v>
      </c>
      <c r="I1248" s="8" t="inlineStr">
        <is>
          <t>Porsche</t>
        </is>
      </c>
      <c r="J1248" s="8" t="inlineStr">
        <is>
          <t>911 Turbo S</t>
        </is>
      </c>
      <c r="K1248" s="8" t="inlineStr">
        <is>
          <t>production_luxury</t>
        </is>
      </c>
      <c r="L1248" s="8" t="inlineStr">
        <is>
          <t>01 Luxury Sedan/SUV</t>
        </is>
      </c>
      <c r="M1248" s="9" t="n">
        <v>295000</v>
      </c>
      <c r="N1248" s="8" t="inlineStr">
        <is>
          <t>clean</t>
        </is>
      </c>
      <c r="O1248" s="8" t="n">
        <v>0</v>
      </c>
      <c r="P1248" s="8" t="n">
        <v>0</v>
      </c>
      <c r="Q1248" s="8" t="n">
        <v>0</v>
      </c>
      <c r="R1248" s="8" t="inlineStr">
        <is>
          <t>No</t>
        </is>
      </c>
      <c r="S1248" s="8" t="inlineStr">
        <is>
          <t>bind</t>
        </is>
      </c>
      <c r="T1248" s="9" t="n">
        <v>6270.58</v>
      </c>
      <c r="U1248" s="8" t="inlineStr">
        <is>
          <t>bound</t>
        </is>
      </c>
      <c r="V1248" s="8" t="inlineStr">
        <is>
          <t>Bound</t>
        </is>
      </c>
      <c r="W1248" s="8" t="inlineStr">
        <is>
          <t>CANON-202510-001244</t>
        </is>
      </c>
    </row>
    <row r="1249">
      <c r="A1249" s="3" t="n">
        <v>1245</v>
      </c>
      <c r="B1249" s="3" t="inlineStr">
        <is>
          <t>7aa6a1ef-148e-5a5c-b133-8fcf84c4735d</t>
        </is>
      </c>
      <c r="C1249" s="3" t="inlineStr">
        <is>
          <t>2025-10-20</t>
        </is>
      </c>
      <c r="D1249" s="3" t="inlineStr">
        <is>
          <t>2025-10</t>
        </is>
      </c>
      <c r="E1249" s="3" t="inlineStr">
        <is>
          <t>Ramona Pennington</t>
        </is>
      </c>
      <c r="F1249" s="3" t="inlineStr">
        <is>
          <t>Anesthesiologist</t>
        </is>
      </c>
      <c r="G1249" s="3" t="inlineStr">
        <is>
          <t>IL</t>
        </is>
      </c>
      <c r="H1249" s="3" t="n">
        <v>1970</v>
      </c>
      <c r="I1249" s="3" t="inlineStr">
        <is>
          <t>Mercedes-Benz</t>
        </is>
      </c>
      <c r="J1249" s="3" t="inlineStr">
        <is>
          <t>280SL Pagoda</t>
        </is>
      </c>
      <c r="K1249" s="3" t="inlineStr">
        <is>
          <t>classic_collector</t>
        </is>
      </c>
      <c r="L1249" s="3" t="inlineStr">
        <is>
          <t>07 Post-War Classic (1946-1972)</t>
        </is>
      </c>
      <c r="M1249" s="7" t="n">
        <v>610000</v>
      </c>
      <c r="N1249" s="3" t="inlineStr">
        <is>
          <t>three_plus_fault</t>
        </is>
      </c>
      <c r="O1249" s="3" t="n">
        <v>3</v>
      </c>
      <c r="P1249" s="3" t="n">
        <v>3</v>
      </c>
      <c r="Q1249" s="3" t="n">
        <v>0</v>
      </c>
      <c r="R1249" s="3" t="inlineStr">
        <is>
          <t>No</t>
        </is>
      </c>
      <c r="S1249" s="3" t="inlineStr">
        <is>
          <t>decline</t>
        </is>
      </c>
      <c r="T1249" s="7" t="n">
        <v>6522.74</v>
      </c>
      <c r="U1249" s="3" t="inlineStr">
        <is>
          <t>indicative</t>
        </is>
      </c>
      <c r="V1249" s="3" t="inlineStr">
        <is>
          <t>Not Bound</t>
        </is>
      </c>
      <c r="W1249" s="3" t="inlineStr"/>
    </row>
    <row r="1250">
      <c r="A1250" s="8" t="n">
        <v>1246</v>
      </c>
      <c r="B1250" s="8" t="inlineStr">
        <is>
          <t>da213d9c-0d5f-5630-9517-eef628a0d83a</t>
        </is>
      </c>
      <c r="C1250" s="8" t="inlineStr">
        <is>
          <t>2025-10-11</t>
        </is>
      </c>
      <c r="D1250" s="8" t="inlineStr">
        <is>
          <t>2025-10</t>
        </is>
      </c>
      <c r="E1250" s="8" t="inlineStr">
        <is>
          <t>Beatrix Pennington</t>
        </is>
      </c>
      <c r="F1250" s="8" t="inlineStr">
        <is>
          <t>Retired Executive</t>
        </is>
      </c>
      <c r="G1250" s="8" t="inlineStr">
        <is>
          <t>MN</t>
        </is>
      </c>
      <c r="H1250" s="8" t="n">
        <v>1981</v>
      </c>
      <c r="I1250" s="8" t="inlineStr">
        <is>
          <t>Aston Martin</t>
        </is>
      </c>
      <c r="J1250" s="8" t="inlineStr">
        <is>
          <t>DB12</t>
        </is>
      </c>
      <c r="K1250" s="8" t="inlineStr">
        <is>
          <t>production_luxury</t>
        </is>
      </c>
      <c r="L1250" s="8" t="inlineStr">
        <is>
          <t>01 Luxury Sedan/SUV</t>
        </is>
      </c>
      <c r="M1250" s="9" t="n">
        <v>410000</v>
      </c>
      <c r="N1250" s="8" t="inlineStr">
        <is>
          <t>three_plus_fault</t>
        </is>
      </c>
      <c r="O1250" s="8" t="n">
        <v>4</v>
      </c>
      <c r="P1250" s="8" t="n">
        <v>4</v>
      </c>
      <c r="Q1250" s="8" t="n">
        <v>0</v>
      </c>
      <c r="R1250" s="8" t="inlineStr">
        <is>
          <t>No</t>
        </is>
      </c>
      <c r="S1250" s="8" t="inlineStr">
        <is>
          <t>decline</t>
        </is>
      </c>
      <c r="T1250" s="9" t="n">
        <v>7421.84</v>
      </c>
      <c r="U1250" s="8" t="inlineStr">
        <is>
          <t>indicative</t>
        </is>
      </c>
      <c r="V1250" s="8" t="inlineStr">
        <is>
          <t>Not Bound</t>
        </is>
      </c>
      <c r="W1250" s="8" t="inlineStr"/>
    </row>
    <row r="1251">
      <c r="A1251" s="3" t="n">
        <v>1247</v>
      </c>
      <c r="B1251" s="3" t="inlineStr">
        <is>
          <t>02b47402-a017-5849-84a0-d2ed376a13c3</t>
        </is>
      </c>
      <c r="C1251" s="3" t="inlineStr">
        <is>
          <t>2025-10-12</t>
        </is>
      </c>
      <c r="D1251" s="3" t="inlineStr">
        <is>
          <t>2025-10</t>
        </is>
      </c>
      <c r="E1251" s="3" t="inlineStr">
        <is>
          <t>Leopold Vasquez</t>
        </is>
      </c>
      <c r="F1251" s="3" t="inlineStr">
        <is>
          <t>Retired Executive</t>
        </is>
      </c>
      <c r="G1251" s="3" t="inlineStr">
        <is>
          <t>TX</t>
        </is>
      </c>
      <c r="H1251" s="3" t="n">
        <v>2010</v>
      </c>
      <c r="I1251" s="3" t="inlineStr">
        <is>
          <t>Icon</t>
        </is>
      </c>
      <c r="J1251" s="3" t="inlineStr">
        <is>
          <t>Derelict</t>
        </is>
      </c>
      <c r="K1251" s="3" t="inlineStr">
        <is>
          <t>restomod_coachbuilt</t>
        </is>
      </c>
      <c r="L1251" s="3" t="inlineStr">
        <is>
          <t>11 Restomod/Coachbuilt</t>
        </is>
      </c>
      <c r="M1251" s="7" t="n">
        <v>955000</v>
      </c>
      <c r="N1251" s="3" t="inlineStr">
        <is>
          <t>clean</t>
        </is>
      </c>
      <c r="O1251" s="3" t="n">
        <v>0</v>
      </c>
      <c r="P1251" s="3" t="n">
        <v>0</v>
      </c>
      <c r="Q1251" s="3" t="n">
        <v>0</v>
      </c>
      <c r="R1251" s="3" t="inlineStr">
        <is>
          <t>No</t>
        </is>
      </c>
      <c r="S1251" s="3" t="inlineStr">
        <is>
          <t>bind</t>
        </is>
      </c>
      <c r="T1251" s="7" t="n">
        <v>15663.49</v>
      </c>
      <c r="U1251" s="3" t="inlineStr">
        <is>
          <t>bound</t>
        </is>
      </c>
      <c r="V1251" s="3" t="inlineStr">
        <is>
          <t>Bound</t>
        </is>
      </c>
      <c r="W1251" s="3" t="inlineStr">
        <is>
          <t>CANON-202510-001247</t>
        </is>
      </c>
    </row>
    <row r="1252">
      <c r="A1252" s="8" t="n">
        <v>1248</v>
      </c>
      <c r="B1252" s="8" t="inlineStr">
        <is>
          <t>08e1de0b-8e8f-53e2-a1be-e89f6cc09d29</t>
        </is>
      </c>
      <c r="C1252" s="8" t="inlineStr">
        <is>
          <t>2025-10-27</t>
        </is>
      </c>
      <c r="D1252" s="8" t="inlineStr">
        <is>
          <t>2025-10</t>
        </is>
      </c>
      <c r="E1252" s="8" t="inlineStr">
        <is>
          <t>Horace Castellanos</t>
        </is>
      </c>
      <c r="F1252" s="8" t="inlineStr">
        <is>
          <t>Cardiologist</t>
        </is>
      </c>
      <c r="G1252" s="8" t="inlineStr">
        <is>
          <t>MS</t>
        </is>
      </c>
      <c r="H1252" s="8" t="n">
        <v>1984</v>
      </c>
      <c r="I1252" s="8" t="inlineStr">
        <is>
          <t>Ferrari</t>
        </is>
      </c>
      <c r="J1252" s="8" t="inlineStr">
        <is>
          <t>275 GTB/4</t>
        </is>
      </c>
      <c r="K1252" s="8" t="inlineStr">
        <is>
          <t>classic_collector</t>
        </is>
      </c>
      <c r="L1252" s="8" t="inlineStr">
        <is>
          <t>07 Post-War Classic (1946-1972)</t>
        </is>
      </c>
      <c r="M1252" s="9" t="n">
        <v>295000</v>
      </c>
      <c r="N1252" s="8" t="inlineStr">
        <is>
          <t>clean</t>
        </is>
      </c>
      <c r="O1252" s="8" t="n">
        <v>0</v>
      </c>
      <c r="P1252" s="8" t="n">
        <v>0</v>
      </c>
      <c r="Q1252" s="8" t="n">
        <v>0</v>
      </c>
      <c r="R1252" s="8" t="inlineStr">
        <is>
          <t>No</t>
        </is>
      </c>
      <c r="S1252" s="8" t="inlineStr">
        <is>
          <t>bind</t>
        </is>
      </c>
      <c r="T1252" s="9" t="n">
        <v>3081.08</v>
      </c>
      <c r="U1252" s="8" t="inlineStr">
        <is>
          <t>bound</t>
        </is>
      </c>
      <c r="V1252" s="8" t="inlineStr">
        <is>
          <t>Bound</t>
        </is>
      </c>
      <c r="W1252" s="8" t="inlineStr">
        <is>
          <t>CANON-202510-001248</t>
        </is>
      </c>
    </row>
    <row r="1253">
      <c r="A1253" s="3" t="n">
        <v>1249</v>
      </c>
      <c r="B1253" s="3" t="inlineStr">
        <is>
          <t>50df8112-01f4-52de-b884-53ea59417737</t>
        </is>
      </c>
      <c r="C1253" s="3" t="inlineStr">
        <is>
          <t>2025-10-22</t>
        </is>
      </c>
      <c r="D1253" s="3" t="inlineStr">
        <is>
          <t>2025-10</t>
        </is>
      </c>
      <c r="E1253" s="3" t="inlineStr">
        <is>
          <t>Desmond Bellandi</t>
        </is>
      </c>
      <c r="F1253" s="3" t="inlineStr">
        <is>
          <t>Law Firm Partner</t>
        </is>
      </c>
      <c r="G1253" s="3" t="inlineStr">
        <is>
          <t>FL</t>
        </is>
      </c>
      <c r="H1253" s="3" t="n">
        <v>1995</v>
      </c>
      <c r="I1253" s="3" t="inlineStr">
        <is>
          <t>Aston Martin</t>
        </is>
      </c>
      <c r="J1253" s="3" t="inlineStr">
        <is>
          <t>DB12</t>
        </is>
      </c>
      <c r="K1253" s="3" t="inlineStr">
        <is>
          <t>production_luxury</t>
        </is>
      </c>
      <c r="L1253" s="3" t="inlineStr">
        <is>
          <t>01 Luxury Sedan/SUV</t>
        </is>
      </c>
      <c r="M1253" s="7" t="n">
        <v>475000</v>
      </c>
      <c r="N1253" s="3" t="inlineStr">
        <is>
          <t>clean</t>
        </is>
      </c>
      <c r="O1253" s="3" t="n">
        <v>0</v>
      </c>
      <c r="P1253" s="3" t="n">
        <v>0</v>
      </c>
      <c r="Q1253" s="3" t="n">
        <v>0</v>
      </c>
      <c r="R1253" s="3" t="inlineStr">
        <is>
          <t>No</t>
        </is>
      </c>
      <c r="S1253" s="3" t="inlineStr">
        <is>
          <t>bind</t>
        </is>
      </c>
      <c r="T1253" s="7" t="n">
        <v>9249.879999999999</v>
      </c>
      <c r="U1253" s="3" t="inlineStr">
        <is>
          <t>bound</t>
        </is>
      </c>
      <c r="V1253" s="3" t="inlineStr">
        <is>
          <t>Bound</t>
        </is>
      </c>
      <c r="W1253" s="3" t="inlineStr">
        <is>
          <t>CANON-202510-001249</t>
        </is>
      </c>
    </row>
    <row r="1254">
      <c r="A1254" s="8" t="n">
        <v>1250</v>
      </c>
      <c r="B1254" s="8" t="inlineStr">
        <is>
          <t>048a891b-b62b-5fac-88e6-41773fe22f96</t>
        </is>
      </c>
      <c r="C1254" s="8" t="inlineStr">
        <is>
          <t>2025-10-08</t>
        </is>
      </c>
      <c r="D1254" s="8" t="inlineStr">
        <is>
          <t>2025-10</t>
        </is>
      </c>
      <c r="E1254" s="8" t="inlineStr">
        <is>
          <t>Saoirse Underwood</t>
        </is>
      </c>
      <c r="F1254" s="8" t="inlineStr">
        <is>
          <t>Software Architect</t>
        </is>
      </c>
      <c r="G1254" s="8" t="inlineStr">
        <is>
          <t>NH</t>
        </is>
      </c>
      <c r="H1254" s="8" t="n">
        <v>2010</v>
      </c>
      <c r="I1254" s="8" t="inlineStr">
        <is>
          <t>Mercedes-Benz</t>
        </is>
      </c>
      <c r="J1254" s="8" t="inlineStr">
        <is>
          <t>280SL Pagoda</t>
        </is>
      </c>
      <c r="K1254" s="8" t="inlineStr">
        <is>
          <t>classic_collector</t>
        </is>
      </c>
      <c r="L1254" s="8" t="inlineStr">
        <is>
          <t>07 Post-War Classic (1946-1972)</t>
        </is>
      </c>
      <c r="M1254" s="9" t="n">
        <v>290000</v>
      </c>
      <c r="N1254" s="8" t="inlineStr">
        <is>
          <t>clean</t>
        </is>
      </c>
      <c r="O1254" s="8" t="n">
        <v>0</v>
      </c>
      <c r="P1254" s="8" t="n">
        <v>0</v>
      </c>
      <c r="Q1254" s="8" t="n">
        <v>0</v>
      </c>
      <c r="R1254" s="8" t="inlineStr">
        <is>
          <t>No</t>
        </is>
      </c>
      <c r="S1254" s="8" t="inlineStr">
        <is>
          <t>bind</t>
        </is>
      </c>
      <c r="T1254" s="9" t="n">
        <v>2647.07</v>
      </c>
      <c r="U1254" s="8" t="inlineStr">
        <is>
          <t>bound</t>
        </is>
      </c>
      <c r="V1254" s="8" t="inlineStr">
        <is>
          <t>Bound</t>
        </is>
      </c>
      <c r="W1254" s="8" t="inlineStr">
        <is>
          <t>CANON-202510-001250</t>
        </is>
      </c>
    </row>
    <row r="1255">
      <c r="A1255" s="3" t="n">
        <v>1251</v>
      </c>
      <c r="B1255" s="3" t="inlineStr">
        <is>
          <t>38241b42-35a0-5211-b9a0-f9e34cb19ea9</t>
        </is>
      </c>
      <c r="C1255" s="3" t="inlineStr">
        <is>
          <t>2025-10-12</t>
        </is>
      </c>
      <c r="D1255" s="3" t="inlineStr">
        <is>
          <t>2025-10</t>
        </is>
      </c>
      <c r="E1255" s="3" t="inlineStr">
        <is>
          <t>Callum Blackwood</t>
        </is>
      </c>
      <c r="F1255" s="3" t="inlineStr">
        <is>
          <t>Retired Executive</t>
        </is>
      </c>
      <c r="G1255" s="3" t="inlineStr">
        <is>
          <t>CT</t>
        </is>
      </c>
      <c r="H1255" s="3" t="n">
        <v>2017</v>
      </c>
      <c r="I1255" s="3" t="inlineStr">
        <is>
          <t>Porsche</t>
        </is>
      </c>
      <c r="J1255" s="3" t="inlineStr">
        <is>
          <t>911 Turbo S</t>
        </is>
      </c>
      <c r="K1255" s="3" t="inlineStr">
        <is>
          <t>production_luxury</t>
        </is>
      </c>
      <c r="L1255" s="3" t="inlineStr">
        <is>
          <t>01 Luxury Sedan/SUV</t>
        </is>
      </c>
      <c r="M1255" s="7" t="n">
        <v>975000</v>
      </c>
      <c r="N1255" s="3" t="inlineStr">
        <is>
          <t>clean</t>
        </is>
      </c>
      <c r="O1255" s="3" t="n">
        <v>0</v>
      </c>
      <c r="P1255" s="3" t="n">
        <v>0</v>
      </c>
      <c r="Q1255" s="3" t="n">
        <v>0</v>
      </c>
      <c r="R1255" s="3" t="inlineStr">
        <is>
          <t>No</t>
        </is>
      </c>
      <c r="S1255" s="3" t="inlineStr">
        <is>
          <t>bind</t>
        </is>
      </c>
      <c r="T1255" s="7" t="n">
        <v>12978.62</v>
      </c>
      <c r="U1255" s="3" t="inlineStr">
        <is>
          <t>bound</t>
        </is>
      </c>
      <c r="V1255" s="3" t="inlineStr">
        <is>
          <t>Bound</t>
        </is>
      </c>
      <c r="W1255" s="3" t="inlineStr">
        <is>
          <t>CANON-202510-001251</t>
        </is>
      </c>
    </row>
    <row r="1256">
      <c r="A1256" s="8" t="n">
        <v>1252</v>
      </c>
      <c r="B1256" s="8" t="inlineStr">
        <is>
          <t>c77f4c30-31f7-5de0-92b3-b63e000c58f4</t>
        </is>
      </c>
      <c r="C1256" s="8" t="inlineStr">
        <is>
          <t>2025-10-07</t>
        </is>
      </c>
      <c r="D1256" s="8" t="inlineStr">
        <is>
          <t>2025-10</t>
        </is>
      </c>
      <c r="E1256" s="8" t="inlineStr">
        <is>
          <t>Priya Larsson</t>
        </is>
      </c>
      <c r="F1256" s="8" t="inlineStr">
        <is>
          <t>Software Architect</t>
        </is>
      </c>
      <c r="G1256" s="8" t="inlineStr">
        <is>
          <t>NJ</t>
        </is>
      </c>
      <c r="H1256" s="8" t="n">
        <v>1989</v>
      </c>
      <c r="I1256" s="8" t="inlineStr">
        <is>
          <t>Aston Martin</t>
        </is>
      </c>
      <c r="J1256" s="8" t="inlineStr">
        <is>
          <t>DB12</t>
        </is>
      </c>
      <c r="K1256" s="8" t="inlineStr">
        <is>
          <t>production_luxury</t>
        </is>
      </c>
      <c r="L1256" s="8" t="inlineStr">
        <is>
          <t>01 Luxury Sedan/SUV</t>
        </is>
      </c>
      <c r="M1256" s="9" t="n">
        <v>640000</v>
      </c>
      <c r="N1256" s="8" t="inlineStr">
        <is>
          <t>three_plus_fault</t>
        </is>
      </c>
      <c r="O1256" s="8" t="n">
        <v>4</v>
      </c>
      <c r="P1256" s="8" t="n">
        <v>4</v>
      </c>
      <c r="Q1256" s="8" t="n">
        <v>0</v>
      </c>
      <c r="R1256" s="8" t="inlineStr">
        <is>
          <t>No</t>
        </is>
      </c>
      <c r="S1256" s="8" t="inlineStr">
        <is>
          <t>decline</t>
        </is>
      </c>
      <c r="T1256" s="9" t="n">
        <v>6921.93</v>
      </c>
      <c r="U1256" s="8" t="inlineStr">
        <is>
          <t>indicative</t>
        </is>
      </c>
      <c r="V1256" s="8" t="inlineStr">
        <is>
          <t>Not Bound</t>
        </is>
      </c>
      <c r="W1256" s="8" t="inlineStr"/>
    </row>
    <row r="1257">
      <c r="A1257" s="3" t="n">
        <v>1253</v>
      </c>
      <c r="B1257" s="3" t="inlineStr">
        <is>
          <t>4971b308-85d0-5dac-b943-84b29605d095</t>
        </is>
      </c>
      <c r="C1257" s="3" t="inlineStr">
        <is>
          <t>2025-10-24</t>
        </is>
      </c>
      <c r="D1257" s="3" t="inlineStr">
        <is>
          <t>2025-10</t>
        </is>
      </c>
      <c r="E1257" s="3" t="inlineStr">
        <is>
          <t>Priya Nakashima</t>
        </is>
      </c>
      <c r="F1257" s="3" t="inlineStr">
        <is>
          <t>Portfolio Manager</t>
        </is>
      </c>
      <c r="G1257" s="3" t="inlineStr">
        <is>
          <t>TX</t>
        </is>
      </c>
      <c r="H1257" s="3" t="n">
        <v>1979</v>
      </c>
      <c r="I1257" s="3" t="inlineStr">
        <is>
          <t>Aston Martin</t>
        </is>
      </c>
      <c r="J1257" s="3" t="inlineStr">
        <is>
          <t>DB5</t>
        </is>
      </c>
      <c r="K1257" s="3" t="inlineStr">
        <is>
          <t>classic_collector</t>
        </is>
      </c>
      <c r="L1257" s="3" t="inlineStr">
        <is>
          <t>07 Post-War Classic (1946-1972)</t>
        </is>
      </c>
      <c r="M1257" s="7" t="n">
        <v>1950000</v>
      </c>
      <c r="N1257" s="3" t="inlineStr">
        <is>
          <t>clean</t>
        </is>
      </c>
      <c r="O1257" s="3" t="n">
        <v>0</v>
      </c>
      <c r="P1257" s="3" t="n">
        <v>0</v>
      </c>
      <c r="Q1257" s="3" t="n">
        <v>0</v>
      </c>
      <c r="R1257" s="3" t="inlineStr">
        <is>
          <t>No</t>
        </is>
      </c>
      <c r="S1257" s="3" t="inlineStr">
        <is>
          <t>bind</t>
        </is>
      </c>
      <c r="T1257" s="7" t="n">
        <v>15581.48</v>
      </c>
      <c r="U1257" s="3" t="inlineStr">
        <is>
          <t>bound</t>
        </is>
      </c>
      <c r="V1257" s="3" t="inlineStr">
        <is>
          <t>Bound</t>
        </is>
      </c>
      <c r="W1257" s="3" t="inlineStr">
        <is>
          <t>CANON-202510-001253</t>
        </is>
      </c>
    </row>
    <row r="1258">
      <c r="A1258" s="8" t="n">
        <v>1254</v>
      </c>
      <c r="B1258" s="8" t="inlineStr">
        <is>
          <t>63e2b08f-1fbc-5c4a-acb6-ce2649431a36</t>
        </is>
      </c>
      <c r="C1258" s="8" t="inlineStr">
        <is>
          <t>2025-10-30</t>
        </is>
      </c>
      <c r="D1258" s="8" t="inlineStr">
        <is>
          <t>2025-10</t>
        </is>
      </c>
      <c r="E1258" s="8" t="inlineStr">
        <is>
          <t>Thaddeus Okonkwo</t>
        </is>
      </c>
      <c r="F1258" s="8" t="inlineStr">
        <is>
          <t>Portfolio Manager</t>
        </is>
      </c>
      <c r="G1258" s="8" t="inlineStr">
        <is>
          <t>KS</t>
        </is>
      </c>
      <c r="H1258" s="8" t="n">
        <v>2019</v>
      </c>
      <c r="I1258" s="8" t="inlineStr">
        <is>
          <t>Ringbrothers</t>
        </is>
      </c>
      <c r="J1258" s="8" t="inlineStr">
        <is>
          <t>Mustang</t>
        </is>
      </c>
      <c r="K1258" s="8" t="inlineStr">
        <is>
          <t>restomod_coachbuilt</t>
        </is>
      </c>
      <c r="L1258" s="8" t="inlineStr">
        <is>
          <t>11 Restomod/Coachbuilt</t>
        </is>
      </c>
      <c r="M1258" s="9" t="n">
        <v>215000</v>
      </c>
      <c r="N1258" s="8" t="inlineStr">
        <is>
          <t>three_plus_fault</t>
        </is>
      </c>
      <c r="O1258" s="8" t="n">
        <v>3</v>
      </c>
      <c r="P1258" s="8" t="n">
        <v>3</v>
      </c>
      <c r="Q1258" s="8" t="n">
        <v>0</v>
      </c>
      <c r="R1258" s="8" t="inlineStr">
        <is>
          <t>No</t>
        </is>
      </c>
      <c r="S1258" s="8" t="inlineStr">
        <is>
          <t>decline</t>
        </is>
      </c>
      <c r="T1258" s="9" t="n">
        <v>4003.98</v>
      </c>
      <c r="U1258" s="8" t="inlineStr">
        <is>
          <t>indicative</t>
        </is>
      </c>
      <c r="V1258" s="8" t="inlineStr">
        <is>
          <t>Not Bound</t>
        </is>
      </c>
      <c r="W1258" s="8" t="inlineStr"/>
    </row>
    <row r="1259">
      <c r="A1259" s="3" t="n">
        <v>1255</v>
      </c>
      <c r="B1259" s="3" t="inlineStr">
        <is>
          <t>063035e6-82cf-54bf-80cd-161800a5bfd9</t>
        </is>
      </c>
      <c r="C1259" s="3" t="inlineStr">
        <is>
          <t>2025-10-29</t>
        </is>
      </c>
      <c r="D1259" s="3" t="inlineStr">
        <is>
          <t>2025-10</t>
        </is>
      </c>
      <c r="E1259" s="3" t="inlineStr">
        <is>
          <t>Marisol Nakashima</t>
        </is>
      </c>
      <c r="F1259" s="3" t="inlineStr">
        <is>
          <t>Founder / CEO</t>
        </is>
      </c>
      <c r="G1259" s="3" t="inlineStr">
        <is>
          <t>FL</t>
        </is>
      </c>
      <c r="H1259" s="3" t="n">
        <v>1981</v>
      </c>
      <c r="I1259" s="3" t="inlineStr">
        <is>
          <t>Bentley</t>
        </is>
      </c>
      <c r="J1259" s="3" t="inlineStr">
        <is>
          <t>Continental GT</t>
        </is>
      </c>
      <c r="K1259" s="3" t="inlineStr">
        <is>
          <t>production_luxury</t>
        </is>
      </c>
      <c r="L1259" s="3" t="inlineStr">
        <is>
          <t>01 Luxury Sedan/SUV</t>
        </is>
      </c>
      <c r="M1259" s="7" t="n">
        <v>455000</v>
      </c>
      <c r="N1259" s="3" t="inlineStr">
        <is>
          <t>clean</t>
        </is>
      </c>
      <c r="O1259" s="3" t="n">
        <v>0</v>
      </c>
      <c r="P1259" s="3" t="n">
        <v>0</v>
      </c>
      <c r="Q1259" s="3" t="n">
        <v>0</v>
      </c>
      <c r="R1259" s="3" t="inlineStr">
        <is>
          <t>No</t>
        </is>
      </c>
      <c r="S1259" s="3" t="inlineStr">
        <is>
          <t>bind</t>
        </is>
      </c>
      <c r="T1259" s="7" t="n">
        <v>8860.4</v>
      </c>
      <c r="U1259" s="3" t="inlineStr">
        <is>
          <t>bound</t>
        </is>
      </c>
      <c r="V1259" s="3" t="inlineStr">
        <is>
          <t>Bound</t>
        </is>
      </c>
      <c r="W1259" s="3" t="inlineStr">
        <is>
          <t>CANON-202510-001255</t>
        </is>
      </c>
    </row>
    <row r="1260">
      <c r="A1260" s="8" t="n">
        <v>1256</v>
      </c>
      <c r="B1260" s="8" t="inlineStr">
        <is>
          <t>5e47d351-6163-5e67-aef7-30764d5c3c18</t>
        </is>
      </c>
      <c r="C1260" s="8" t="inlineStr">
        <is>
          <t>2025-10-02</t>
        </is>
      </c>
      <c r="D1260" s="8" t="inlineStr">
        <is>
          <t>2025-10</t>
        </is>
      </c>
      <c r="E1260" s="8" t="inlineStr">
        <is>
          <t>Fitzgerald Vasquez</t>
        </is>
      </c>
      <c r="F1260" s="8" t="inlineStr">
        <is>
          <t>Law Firm Partner</t>
        </is>
      </c>
      <c r="G1260" s="8" t="inlineStr">
        <is>
          <t>IA</t>
        </is>
      </c>
      <c r="H1260" s="8" t="n">
        <v>1982</v>
      </c>
      <c r="I1260" s="8" t="inlineStr">
        <is>
          <t>Bentley</t>
        </is>
      </c>
      <c r="J1260" s="8" t="inlineStr">
        <is>
          <t>Continental GT</t>
        </is>
      </c>
      <c r="K1260" s="8" t="inlineStr">
        <is>
          <t>production_luxury</t>
        </is>
      </c>
      <c r="L1260" s="8" t="inlineStr">
        <is>
          <t>01 Luxury Sedan/SUV</t>
        </is>
      </c>
      <c r="M1260" s="9" t="n">
        <v>520000</v>
      </c>
      <c r="N1260" s="8" t="inlineStr">
        <is>
          <t>clean</t>
        </is>
      </c>
      <c r="O1260" s="8" t="n">
        <v>0</v>
      </c>
      <c r="P1260" s="8" t="n">
        <v>0</v>
      </c>
      <c r="Q1260" s="8" t="n">
        <v>0</v>
      </c>
      <c r="R1260" s="8" t="inlineStr">
        <is>
          <t>No</t>
        </is>
      </c>
      <c r="S1260" s="8" t="inlineStr">
        <is>
          <t>bind</t>
        </is>
      </c>
      <c r="T1260" s="9" t="n">
        <v>6798.32</v>
      </c>
      <c r="U1260" s="8" t="inlineStr">
        <is>
          <t>bound</t>
        </is>
      </c>
      <c r="V1260" s="8" t="inlineStr">
        <is>
          <t>Bound</t>
        </is>
      </c>
      <c r="W1260" s="8" t="inlineStr">
        <is>
          <t>CANON-202510-001256</t>
        </is>
      </c>
    </row>
    <row r="1261">
      <c r="A1261" s="3" t="n">
        <v>1257</v>
      </c>
      <c r="B1261" s="3" t="inlineStr">
        <is>
          <t>1b46f44c-476f-5e9d-ae13-fed0a5366772</t>
        </is>
      </c>
      <c r="C1261" s="3" t="inlineStr">
        <is>
          <t>2025-10-01</t>
        </is>
      </c>
      <c r="D1261" s="3" t="inlineStr">
        <is>
          <t>2025-10</t>
        </is>
      </c>
      <c r="E1261" s="3" t="inlineStr">
        <is>
          <t>Cassius Ashcombe</t>
        </is>
      </c>
      <c r="F1261" s="3" t="inlineStr">
        <is>
          <t>Portfolio Manager</t>
        </is>
      </c>
      <c r="G1261" s="3" t="inlineStr">
        <is>
          <t>MA</t>
        </is>
      </c>
      <c r="H1261" s="3" t="n">
        <v>1993</v>
      </c>
      <c r="I1261" s="3" t="inlineStr">
        <is>
          <t>Porsche</t>
        </is>
      </c>
      <c r="J1261" s="3" t="inlineStr">
        <is>
          <t>911 Turbo S</t>
        </is>
      </c>
      <c r="K1261" s="3" t="inlineStr">
        <is>
          <t>production_luxury</t>
        </is>
      </c>
      <c r="L1261" s="3" t="inlineStr">
        <is>
          <t>01 Luxury Sedan/SUV</t>
        </is>
      </c>
      <c r="M1261" s="7" t="n">
        <v>1570000</v>
      </c>
      <c r="N1261" s="3" t="inlineStr">
        <is>
          <t>clean</t>
        </is>
      </c>
      <c r="O1261" s="3" t="n">
        <v>0</v>
      </c>
      <c r="P1261" s="3" t="n">
        <v>0</v>
      </c>
      <c r="Q1261" s="3" t="n">
        <v>0</v>
      </c>
      <c r="R1261" s="3" t="inlineStr">
        <is>
          <t>No</t>
        </is>
      </c>
      <c r="S1261" s="3" t="inlineStr">
        <is>
          <t>bind</t>
        </is>
      </c>
      <c r="T1261" s="7" t="n">
        <v>19736.27</v>
      </c>
      <c r="U1261" s="3" t="inlineStr">
        <is>
          <t>bound</t>
        </is>
      </c>
      <c r="V1261" s="3" t="inlineStr">
        <is>
          <t>Bound</t>
        </is>
      </c>
      <c r="W1261" s="3" t="inlineStr">
        <is>
          <t>CANON-202510-001257</t>
        </is>
      </c>
    </row>
    <row r="1262">
      <c r="A1262" s="8" t="n">
        <v>1258</v>
      </c>
      <c r="B1262" s="8" t="inlineStr">
        <is>
          <t>562d9d7f-33fd-50c5-aa18-6021a3b0ae33</t>
        </is>
      </c>
      <c r="C1262" s="8" t="inlineStr">
        <is>
          <t>2025-10-10</t>
        </is>
      </c>
      <c r="D1262" s="8" t="inlineStr">
        <is>
          <t>2025-10</t>
        </is>
      </c>
      <c r="E1262" s="8" t="inlineStr">
        <is>
          <t>Mireille Farkas</t>
        </is>
      </c>
      <c r="F1262" s="8" t="inlineStr">
        <is>
          <t>Portfolio Manager</t>
        </is>
      </c>
      <c r="G1262" s="8" t="inlineStr">
        <is>
          <t>CA</t>
        </is>
      </c>
      <c r="H1262" s="8" t="n">
        <v>1987</v>
      </c>
      <c r="I1262" s="8" t="inlineStr">
        <is>
          <t>Mercedes-Benz</t>
        </is>
      </c>
      <c r="J1262" s="8" t="inlineStr">
        <is>
          <t>280SL Pagoda</t>
        </is>
      </c>
      <c r="K1262" s="8" t="inlineStr">
        <is>
          <t>classic_collector</t>
        </is>
      </c>
      <c r="L1262" s="8" t="inlineStr">
        <is>
          <t>07 Post-War Classic (1946-1972)</t>
        </is>
      </c>
      <c r="M1262" s="9" t="n">
        <v>1180000</v>
      </c>
      <c r="N1262" s="8" t="inlineStr">
        <is>
          <t>clean</t>
        </is>
      </c>
      <c r="O1262" s="8" t="n">
        <v>0</v>
      </c>
      <c r="P1262" s="8" t="n">
        <v>0</v>
      </c>
      <c r="Q1262" s="8" t="n">
        <v>0</v>
      </c>
      <c r="R1262" s="8" t="inlineStr">
        <is>
          <t>No</t>
        </is>
      </c>
      <c r="S1262" s="8" t="inlineStr">
        <is>
          <t>bind</t>
        </is>
      </c>
      <c r="T1262" s="9" t="n">
        <v>11068.59</v>
      </c>
      <c r="U1262" s="8" t="inlineStr">
        <is>
          <t>bound</t>
        </is>
      </c>
      <c r="V1262" s="8" t="inlineStr">
        <is>
          <t>Bound</t>
        </is>
      </c>
      <c r="W1262" s="8" t="inlineStr">
        <is>
          <t>CANON-202510-001258</t>
        </is>
      </c>
    </row>
    <row r="1263">
      <c r="A1263" s="3" t="n">
        <v>1259</v>
      </c>
      <c r="B1263" s="3" t="inlineStr">
        <is>
          <t>4634f566-80a4-5827-b33e-4366c3c8436a</t>
        </is>
      </c>
      <c r="C1263" s="3" t="inlineStr">
        <is>
          <t>2025-10-28</t>
        </is>
      </c>
      <c r="D1263" s="3" t="inlineStr">
        <is>
          <t>2025-10</t>
        </is>
      </c>
      <c r="E1263" s="3" t="inlineStr">
        <is>
          <t>Saoirse Pennington</t>
        </is>
      </c>
      <c r="F1263" s="3" t="inlineStr">
        <is>
          <t>Orthopedic Surgeon</t>
        </is>
      </c>
      <c r="G1263" s="3" t="inlineStr">
        <is>
          <t>FL</t>
        </is>
      </c>
      <c r="H1263" s="3" t="n">
        <v>1994</v>
      </c>
      <c r="I1263" s="3" t="inlineStr">
        <is>
          <t>Bentley</t>
        </is>
      </c>
      <c r="J1263" s="3" t="inlineStr">
        <is>
          <t>Continental GT</t>
        </is>
      </c>
      <c r="K1263" s="3" t="inlineStr">
        <is>
          <t>production_luxury</t>
        </is>
      </c>
      <c r="L1263" s="3" t="inlineStr">
        <is>
          <t>01 Luxury Sedan/SUV</t>
        </is>
      </c>
      <c r="M1263" s="7" t="n">
        <v>360000</v>
      </c>
      <c r="N1263" s="3" t="inlineStr">
        <is>
          <t>three_plus_fault</t>
        </is>
      </c>
      <c r="O1263" s="3" t="n">
        <v>3</v>
      </c>
      <c r="P1263" s="3" t="n">
        <v>3</v>
      </c>
      <c r="Q1263" s="3" t="n">
        <v>0</v>
      </c>
      <c r="R1263" s="3" t="inlineStr">
        <is>
          <t>No</t>
        </is>
      </c>
      <c r="S1263" s="3" t="inlineStr">
        <is>
          <t>decline</t>
        </is>
      </c>
      <c r="T1263" s="7" t="n">
        <v>7010.43</v>
      </c>
      <c r="U1263" s="3" t="inlineStr">
        <is>
          <t>indicative</t>
        </is>
      </c>
      <c r="V1263" s="3" t="inlineStr">
        <is>
          <t>Not Bound</t>
        </is>
      </c>
      <c r="W1263" s="3" t="inlineStr"/>
    </row>
    <row r="1264">
      <c r="A1264" s="8" t="n">
        <v>1260</v>
      </c>
      <c r="B1264" s="8" t="inlineStr">
        <is>
          <t>3dac0e3b-0614-5bf2-92ce-0eab629c42b1</t>
        </is>
      </c>
      <c r="C1264" s="8" t="inlineStr">
        <is>
          <t>2025-10-28</t>
        </is>
      </c>
      <c r="D1264" s="8" t="inlineStr">
        <is>
          <t>2025-10</t>
        </is>
      </c>
      <c r="E1264" s="8" t="inlineStr">
        <is>
          <t>Noor Chattopadhyay</t>
        </is>
      </c>
      <c r="F1264" s="8" t="inlineStr">
        <is>
          <t>Retired Executive</t>
        </is>
      </c>
      <c r="G1264" s="8" t="inlineStr">
        <is>
          <t>MS</t>
        </is>
      </c>
      <c r="H1264" s="8" t="n">
        <v>1968</v>
      </c>
      <c r="I1264" s="8" t="inlineStr">
        <is>
          <t>Ferrari</t>
        </is>
      </c>
      <c r="J1264" s="8" t="inlineStr">
        <is>
          <t>296 GTB</t>
        </is>
      </c>
      <c r="K1264" s="8" t="inlineStr">
        <is>
          <t>exotic</t>
        </is>
      </c>
      <c r="L1264" s="8" t="inlineStr">
        <is>
          <t>03 Supercar</t>
        </is>
      </c>
      <c r="M1264" s="9" t="n">
        <v>605000</v>
      </c>
      <c r="N1264" s="8" t="inlineStr">
        <is>
          <t>three_plus_fault</t>
        </is>
      </c>
      <c r="O1264" s="8" t="n">
        <v>3</v>
      </c>
      <c r="P1264" s="8" t="n">
        <v>3</v>
      </c>
      <c r="Q1264" s="8" t="n">
        <v>0</v>
      </c>
      <c r="R1264" s="8" t="inlineStr">
        <is>
          <t>No</t>
        </is>
      </c>
      <c r="S1264" s="8" t="inlineStr">
        <is>
          <t>decline</t>
        </is>
      </c>
      <c r="T1264" s="9" t="n">
        <v>12506</v>
      </c>
      <c r="U1264" s="8" t="inlineStr">
        <is>
          <t>indicative</t>
        </is>
      </c>
      <c r="V1264" s="8" t="inlineStr">
        <is>
          <t>Not Bound</t>
        </is>
      </c>
      <c r="W1264" s="8" t="inlineStr"/>
    </row>
    <row r="1265">
      <c r="A1265" s="3" t="n">
        <v>1261</v>
      </c>
      <c r="B1265" s="3" t="inlineStr">
        <is>
          <t>0d786e55-c65f-5692-bfd3-8872b49ede13</t>
        </is>
      </c>
      <c r="C1265" s="3" t="inlineStr">
        <is>
          <t>2025-10-10</t>
        </is>
      </c>
      <c r="D1265" s="3" t="inlineStr">
        <is>
          <t>2025-10</t>
        </is>
      </c>
      <c r="E1265" s="3" t="inlineStr">
        <is>
          <t>Anouk Merriweather</t>
        </is>
      </c>
      <c r="F1265" s="3" t="inlineStr">
        <is>
          <t>Anesthesiologist</t>
        </is>
      </c>
      <c r="G1265" s="3" t="inlineStr">
        <is>
          <t>WA</t>
        </is>
      </c>
      <c r="H1265" s="3" t="n">
        <v>1991</v>
      </c>
      <c r="I1265" s="3" t="inlineStr">
        <is>
          <t>Aston Martin</t>
        </is>
      </c>
      <c r="J1265" s="3" t="inlineStr">
        <is>
          <t>DB5</t>
        </is>
      </c>
      <c r="K1265" s="3" t="inlineStr">
        <is>
          <t>classic_collector</t>
        </is>
      </c>
      <c r="L1265" s="3" t="inlineStr">
        <is>
          <t>07 Post-War Classic (1946-1972)</t>
        </is>
      </c>
      <c r="M1265" s="7" t="n">
        <v>405000</v>
      </c>
      <c r="N1265" s="3" t="inlineStr">
        <is>
          <t>clean</t>
        </is>
      </c>
      <c r="O1265" s="3" t="n">
        <v>0</v>
      </c>
      <c r="P1265" s="3" t="n">
        <v>0</v>
      </c>
      <c r="Q1265" s="3" t="n">
        <v>0</v>
      </c>
      <c r="R1265" s="3" t="inlineStr">
        <is>
          <t>No</t>
        </is>
      </c>
      <c r="S1265" s="3" t="inlineStr">
        <is>
          <t>bind</t>
        </is>
      </c>
      <c r="T1265" s="7" t="n">
        <v>3412.4</v>
      </c>
      <c r="U1265" s="3" t="inlineStr">
        <is>
          <t>bound</t>
        </is>
      </c>
      <c r="V1265" s="3" t="inlineStr">
        <is>
          <t>Bound</t>
        </is>
      </c>
      <c r="W1265" s="3" t="inlineStr">
        <is>
          <t>CANON-202510-001261</t>
        </is>
      </c>
    </row>
    <row r="1266">
      <c r="A1266" s="8" t="n">
        <v>1262</v>
      </c>
      <c r="B1266" s="8" t="inlineStr">
        <is>
          <t>e54ca7b5-c0e7-5886-a241-fbd57820b1cd</t>
        </is>
      </c>
      <c r="C1266" s="8" t="inlineStr">
        <is>
          <t>2025-10-25</t>
        </is>
      </c>
      <c r="D1266" s="8" t="inlineStr">
        <is>
          <t>2025-10</t>
        </is>
      </c>
      <c r="E1266" s="8" t="inlineStr">
        <is>
          <t>Aurelio Thistlewood</t>
        </is>
      </c>
      <c r="F1266" s="8" t="inlineStr">
        <is>
          <t>Cardiologist</t>
        </is>
      </c>
      <c r="G1266" s="8" t="inlineStr">
        <is>
          <t>NC</t>
        </is>
      </c>
      <c r="H1266" s="8" t="n">
        <v>2005</v>
      </c>
      <c r="I1266" s="8" t="inlineStr">
        <is>
          <t>Mercedes-Benz</t>
        </is>
      </c>
      <c r="J1266" s="8" t="inlineStr">
        <is>
          <t>AMG GT</t>
        </is>
      </c>
      <c r="K1266" s="8" t="inlineStr">
        <is>
          <t>production_luxury</t>
        </is>
      </c>
      <c r="L1266" s="8" t="inlineStr">
        <is>
          <t>01 Luxury Sedan/SUV</t>
        </is>
      </c>
      <c r="M1266" s="9" t="n">
        <v>810000</v>
      </c>
      <c r="N1266" s="8" t="inlineStr">
        <is>
          <t>clean</t>
        </is>
      </c>
      <c r="O1266" s="8" t="n">
        <v>0</v>
      </c>
      <c r="P1266" s="8" t="n">
        <v>0</v>
      </c>
      <c r="Q1266" s="8" t="n">
        <v>0</v>
      </c>
      <c r="R1266" s="8" t="inlineStr">
        <is>
          <t>No</t>
        </is>
      </c>
      <c r="S1266" s="8" t="inlineStr">
        <is>
          <t>bind</t>
        </is>
      </c>
      <c r="T1266" s="9" t="n">
        <v>11071.06</v>
      </c>
      <c r="U1266" s="8" t="inlineStr">
        <is>
          <t>bound</t>
        </is>
      </c>
      <c r="V1266" s="8" t="inlineStr">
        <is>
          <t>Bound</t>
        </is>
      </c>
      <c r="W1266" s="8" t="inlineStr">
        <is>
          <t>CANON-202510-001262</t>
        </is>
      </c>
    </row>
    <row r="1267">
      <c r="A1267" s="3" t="n">
        <v>1263</v>
      </c>
      <c r="B1267" s="3" t="inlineStr">
        <is>
          <t>2993e848-9dd0-52df-a3eb-30799c3b52a8</t>
        </is>
      </c>
      <c r="C1267" s="3" t="inlineStr">
        <is>
          <t>2025-10-27</t>
        </is>
      </c>
      <c r="D1267" s="3" t="inlineStr">
        <is>
          <t>2025-10</t>
        </is>
      </c>
      <c r="E1267" s="3" t="inlineStr">
        <is>
          <t>Noor Vandermeer</t>
        </is>
      </c>
      <c r="F1267" s="3" t="inlineStr">
        <is>
          <t>Cardiologist</t>
        </is>
      </c>
      <c r="G1267" s="3" t="inlineStr">
        <is>
          <t>AR</t>
        </is>
      </c>
      <c r="H1267" s="3" t="n">
        <v>1987</v>
      </c>
      <c r="I1267" s="3" t="inlineStr">
        <is>
          <t>Mercedes-Benz</t>
        </is>
      </c>
      <c r="J1267" s="3" t="inlineStr">
        <is>
          <t>AMG GT</t>
        </is>
      </c>
      <c r="K1267" s="3" t="inlineStr">
        <is>
          <t>production_luxury</t>
        </is>
      </c>
      <c r="L1267" s="3" t="inlineStr">
        <is>
          <t>01 Luxury Sedan/SUV</t>
        </is>
      </c>
      <c r="M1267" s="7" t="n">
        <v>830000</v>
      </c>
      <c r="N1267" s="3" t="inlineStr">
        <is>
          <t>three_plus_fault</t>
        </is>
      </c>
      <c r="O1267" s="3" t="n">
        <v>4</v>
      </c>
      <c r="P1267" s="3" t="n">
        <v>4</v>
      </c>
      <c r="Q1267" s="3" t="n">
        <v>0</v>
      </c>
      <c r="R1267" s="3" t="inlineStr">
        <is>
          <t>No</t>
        </is>
      </c>
      <c r="S1267" s="3" t="inlineStr">
        <is>
          <t>decline</t>
        </is>
      </c>
      <c r="T1267" s="7" t="n">
        <v>13613.3</v>
      </c>
      <c r="U1267" s="3" t="inlineStr">
        <is>
          <t>indicative</t>
        </is>
      </c>
      <c r="V1267" s="3" t="inlineStr">
        <is>
          <t>Not Bound</t>
        </is>
      </c>
      <c r="W1267" s="3" t="inlineStr"/>
    </row>
    <row r="1268">
      <c r="A1268" s="8" t="n">
        <v>1264</v>
      </c>
      <c r="B1268" s="8" t="inlineStr">
        <is>
          <t>737a91e7-b6cb-5053-a2be-b7e31d4798e8</t>
        </is>
      </c>
      <c r="C1268" s="8" t="inlineStr">
        <is>
          <t>2025-10-29</t>
        </is>
      </c>
      <c r="D1268" s="8" t="inlineStr">
        <is>
          <t>2025-10</t>
        </is>
      </c>
      <c r="E1268" s="8" t="inlineStr">
        <is>
          <t>Fenwick Vasquez</t>
        </is>
      </c>
      <c r="F1268" s="8" t="inlineStr">
        <is>
          <t>Founder / CEO</t>
        </is>
      </c>
      <c r="G1268" s="8" t="inlineStr">
        <is>
          <t>CA</t>
        </is>
      </c>
      <c r="H1268" s="8" t="n">
        <v>1970</v>
      </c>
      <c r="I1268" s="8" t="inlineStr">
        <is>
          <t>Maserati</t>
        </is>
      </c>
      <c r="J1268" s="8" t="inlineStr">
        <is>
          <t>GranTurismo</t>
        </is>
      </c>
      <c r="K1268" s="8" t="inlineStr">
        <is>
          <t>production_luxury</t>
        </is>
      </c>
      <c r="L1268" s="8" t="inlineStr">
        <is>
          <t>01 Luxury Sedan/SUV</t>
        </is>
      </c>
      <c r="M1268" s="9" t="n">
        <v>910000</v>
      </c>
      <c r="N1268" s="8" t="inlineStr">
        <is>
          <t>clean</t>
        </is>
      </c>
      <c r="O1268" s="8" t="n">
        <v>0</v>
      </c>
      <c r="P1268" s="8" t="n">
        <v>0</v>
      </c>
      <c r="Q1268" s="8" t="n">
        <v>0</v>
      </c>
      <c r="R1268" s="8" t="inlineStr">
        <is>
          <t>No</t>
        </is>
      </c>
      <c r="S1268" s="8" t="inlineStr">
        <is>
          <t>bind</t>
        </is>
      </c>
      <c r="T1268" s="9" t="n">
        <v>14600.95</v>
      </c>
      <c r="U1268" s="8" t="inlineStr">
        <is>
          <t>bound</t>
        </is>
      </c>
      <c r="V1268" s="8" t="inlineStr">
        <is>
          <t>Bound</t>
        </is>
      </c>
      <c r="W1268" s="8" t="inlineStr">
        <is>
          <t>CANON-202510-001264</t>
        </is>
      </c>
    </row>
    <row r="1269">
      <c r="A1269" s="3" t="n">
        <v>1265</v>
      </c>
      <c r="B1269" s="3" t="inlineStr">
        <is>
          <t>79e94078-29f5-5356-9773-ab273d74c5ca</t>
        </is>
      </c>
      <c r="C1269" s="3" t="inlineStr">
        <is>
          <t>2025-10-06</t>
        </is>
      </c>
      <c r="D1269" s="3" t="inlineStr">
        <is>
          <t>2025-10</t>
        </is>
      </c>
      <c r="E1269" s="3" t="inlineStr">
        <is>
          <t>Wilhelmina Harrington</t>
        </is>
      </c>
      <c r="F1269" s="3" t="inlineStr">
        <is>
          <t>Portfolio Manager</t>
        </is>
      </c>
      <c r="G1269" s="3" t="inlineStr">
        <is>
          <t>RI</t>
        </is>
      </c>
      <c r="H1269" s="3" t="n">
        <v>1996</v>
      </c>
      <c r="I1269" s="3" t="inlineStr">
        <is>
          <t>Aston Martin</t>
        </is>
      </c>
      <c r="J1269" s="3" t="inlineStr">
        <is>
          <t>DB5</t>
        </is>
      </c>
      <c r="K1269" s="3" t="inlineStr">
        <is>
          <t>classic_collector</t>
        </is>
      </c>
      <c r="L1269" s="3" t="inlineStr">
        <is>
          <t>07 Post-War Classic (1946-1972)</t>
        </is>
      </c>
      <c r="M1269" s="7" t="n">
        <v>1950000</v>
      </c>
      <c r="N1269" s="3" t="inlineStr">
        <is>
          <t>clean</t>
        </is>
      </c>
      <c r="O1269" s="3" t="n">
        <v>0</v>
      </c>
      <c r="P1269" s="3" t="n">
        <v>0</v>
      </c>
      <c r="Q1269" s="3" t="n">
        <v>0</v>
      </c>
      <c r="R1269" s="3" t="inlineStr">
        <is>
          <t>No</t>
        </is>
      </c>
      <c r="S1269" s="3" t="inlineStr">
        <is>
          <t>bind</t>
        </is>
      </c>
      <c r="T1269" s="7" t="n">
        <v>18562.29</v>
      </c>
      <c r="U1269" s="3" t="inlineStr">
        <is>
          <t>bound</t>
        </is>
      </c>
      <c r="V1269" s="3" t="inlineStr">
        <is>
          <t>Bound</t>
        </is>
      </c>
      <c r="W1269" s="3" t="inlineStr">
        <is>
          <t>CANON-202510-001265</t>
        </is>
      </c>
    </row>
    <row r="1270">
      <c r="A1270" s="8" t="n">
        <v>1266</v>
      </c>
      <c r="B1270" s="8" t="inlineStr">
        <is>
          <t>5c5c156c-9995-5c41-91fb-8cc6647215fd</t>
        </is>
      </c>
      <c r="C1270" s="8" t="inlineStr">
        <is>
          <t>2025-10-30</t>
        </is>
      </c>
      <c r="D1270" s="8" t="inlineStr">
        <is>
          <t>2025-10</t>
        </is>
      </c>
      <c r="E1270" s="8" t="inlineStr">
        <is>
          <t>Cassius Harrington</t>
        </is>
      </c>
      <c r="F1270" s="8" t="inlineStr">
        <is>
          <t>Founder / CEO</t>
        </is>
      </c>
      <c r="G1270" s="8" t="inlineStr">
        <is>
          <t>CA</t>
        </is>
      </c>
      <c r="H1270" s="8" t="n">
        <v>1977</v>
      </c>
      <c r="I1270" s="8" t="inlineStr">
        <is>
          <t>Lamborghini</t>
        </is>
      </c>
      <c r="J1270" s="8" t="inlineStr">
        <is>
          <t>Huracan EVO</t>
        </is>
      </c>
      <c r="K1270" s="8" t="inlineStr">
        <is>
          <t>exotic</t>
        </is>
      </c>
      <c r="L1270" s="8" t="inlineStr">
        <is>
          <t>03 Supercar</t>
        </is>
      </c>
      <c r="M1270" s="9" t="n">
        <v>475000</v>
      </c>
      <c r="N1270" s="8" t="inlineStr">
        <is>
          <t>clean</t>
        </is>
      </c>
      <c r="O1270" s="8" t="n">
        <v>0</v>
      </c>
      <c r="P1270" s="8" t="n">
        <v>0</v>
      </c>
      <c r="Q1270" s="8" t="n">
        <v>0</v>
      </c>
      <c r="R1270" s="8" t="inlineStr">
        <is>
          <t>No</t>
        </is>
      </c>
      <c r="S1270" s="8" t="inlineStr">
        <is>
          <t>bind</t>
        </is>
      </c>
      <c r="T1270" s="9" t="n">
        <v>13483.98</v>
      </c>
      <c r="U1270" s="8" t="inlineStr">
        <is>
          <t>bound</t>
        </is>
      </c>
      <c r="V1270" s="8" t="inlineStr">
        <is>
          <t>Bound</t>
        </is>
      </c>
      <c r="W1270" s="8" t="inlineStr">
        <is>
          <t>CANON-202510-001266</t>
        </is>
      </c>
    </row>
    <row r="1271">
      <c r="A1271" s="3" t="n">
        <v>1267</v>
      </c>
      <c r="B1271" s="3" t="inlineStr">
        <is>
          <t>5cd0634b-635a-558a-afb3-bd5aa8959793</t>
        </is>
      </c>
      <c r="C1271" s="3" t="inlineStr">
        <is>
          <t>2025-10-18</t>
        </is>
      </c>
      <c r="D1271" s="3" t="inlineStr">
        <is>
          <t>2025-10</t>
        </is>
      </c>
      <c r="E1271" s="3" t="inlineStr">
        <is>
          <t>Saoirse Underwood</t>
        </is>
      </c>
      <c r="F1271" s="3" t="inlineStr">
        <is>
          <t>Portfolio Manager</t>
        </is>
      </c>
      <c r="G1271" s="3" t="inlineStr">
        <is>
          <t>MI</t>
        </is>
      </c>
      <c r="H1271" s="3" t="n">
        <v>1976</v>
      </c>
      <c r="I1271" s="3" t="inlineStr">
        <is>
          <t>Mercedes-Benz</t>
        </is>
      </c>
      <c r="J1271" s="3" t="inlineStr">
        <is>
          <t>AMG GT</t>
        </is>
      </c>
      <c r="K1271" s="3" t="inlineStr">
        <is>
          <t>production_luxury</t>
        </is>
      </c>
      <c r="L1271" s="3" t="inlineStr">
        <is>
          <t>01 Luxury Sedan/SUV</t>
        </is>
      </c>
      <c r="M1271" s="7" t="n">
        <v>235000</v>
      </c>
      <c r="N1271" s="3" t="inlineStr">
        <is>
          <t>clean</t>
        </is>
      </c>
      <c r="O1271" s="3" t="n">
        <v>0</v>
      </c>
      <c r="P1271" s="3" t="n">
        <v>0</v>
      </c>
      <c r="Q1271" s="3" t="n">
        <v>0</v>
      </c>
      <c r="R1271" s="3" t="inlineStr">
        <is>
          <t>No</t>
        </is>
      </c>
      <c r="S1271" s="3" t="inlineStr">
        <is>
          <t>bind</t>
        </is>
      </c>
      <c r="T1271" s="7" t="n">
        <v>6127.45</v>
      </c>
      <c r="U1271" s="3" t="inlineStr">
        <is>
          <t>bound</t>
        </is>
      </c>
      <c r="V1271" s="3" t="inlineStr">
        <is>
          <t>Bound</t>
        </is>
      </c>
      <c r="W1271" s="3" t="inlineStr">
        <is>
          <t>CANON-202510-001267</t>
        </is>
      </c>
    </row>
    <row r="1272">
      <c r="A1272" s="8" t="n">
        <v>1268</v>
      </c>
      <c r="B1272" s="8" t="inlineStr">
        <is>
          <t>57e00760-2ef2-5d35-b67d-aac1772c7344</t>
        </is>
      </c>
      <c r="C1272" s="8" t="inlineStr">
        <is>
          <t>2025-10-12</t>
        </is>
      </c>
      <c r="D1272" s="8" t="inlineStr">
        <is>
          <t>2025-10</t>
        </is>
      </c>
      <c r="E1272" s="8" t="inlineStr">
        <is>
          <t>Desmond Kingsford</t>
        </is>
      </c>
      <c r="F1272" s="8" t="inlineStr">
        <is>
          <t>Retired Executive</t>
        </is>
      </c>
      <c r="G1272" s="8" t="inlineStr">
        <is>
          <t>MO</t>
        </is>
      </c>
      <c r="H1272" s="8" t="n">
        <v>1979</v>
      </c>
      <c r="I1272" s="8" t="inlineStr">
        <is>
          <t>Ferrari</t>
        </is>
      </c>
      <c r="J1272" s="8" t="inlineStr">
        <is>
          <t>275 GTB/4</t>
        </is>
      </c>
      <c r="K1272" s="8" t="inlineStr">
        <is>
          <t>classic_collector</t>
        </is>
      </c>
      <c r="L1272" s="8" t="inlineStr">
        <is>
          <t>07 Post-War Classic (1946-1972)</t>
        </is>
      </c>
      <c r="M1272" s="9" t="n">
        <v>550000</v>
      </c>
      <c r="N1272" s="8" t="inlineStr">
        <is>
          <t>clean</t>
        </is>
      </c>
      <c r="O1272" s="8" t="n">
        <v>0</v>
      </c>
      <c r="P1272" s="8" t="n">
        <v>0</v>
      </c>
      <c r="Q1272" s="8" t="n">
        <v>0</v>
      </c>
      <c r="R1272" s="8" t="inlineStr">
        <is>
          <t>No</t>
        </is>
      </c>
      <c r="S1272" s="8" t="inlineStr">
        <is>
          <t>bind</t>
        </is>
      </c>
      <c r="T1272" s="9" t="n">
        <v>4583.84</v>
      </c>
      <c r="U1272" s="8" t="inlineStr">
        <is>
          <t>bound</t>
        </is>
      </c>
      <c r="V1272" s="8" t="inlineStr">
        <is>
          <t>Bound</t>
        </is>
      </c>
      <c r="W1272" s="8" t="inlineStr">
        <is>
          <t>CANON-202510-001268</t>
        </is>
      </c>
    </row>
    <row r="1273">
      <c r="A1273" s="3" t="n">
        <v>1269</v>
      </c>
      <c r="B1273" s="3" t="inlineStr">
        <is>
          <t>d4aaa354-4171-50ad-aeb1-10c34f3b1113</t>
        </is>
      </c>
      <c r="C1273" s="3" t="inlineStr">
        <is>
          <t>2025-10-18</t>
        </is>
      </c>
      <c r="D1273" s="3" t="inlineStr">
        <is>
          <t>2025-10</t>
        </is>
      </c>
      <c r="E1273" s="3" t="inlineStr">
        <is>
          <t>Saoirse Montoya</t>
        </is>
      </c>
      <c r="F1273" s="3" t="inlineStr">
        <is>
          <t>Law Firm Partner</t>
        </is>
      </c>
      <c r="G1273" s="3" t="inlineStr">
        <is>
          <t>GA</t>
        </is>
      </c>
      <c r="H1273" s="3" t="n">
        <v>1993</v>
      </c>
      <c r="I1273" s="3" t="inlineStr">
        <is>
          <t>Ferrari</t>
        </is>
      </c>
      <c r="J1273" s="3" t="inlineStr">
        <is>
          <t>275 GTB/4</t>
        </is>
      </c>
      <c r="K1273" s="3" t="inlineStr">
        <is>
          <t>classic_collector</t>
        </is>
      </c>
      <c r="L1273" s="3" t="inlineStr">
        <is>
          <t>07 Post-War Classic (1946-1972)</t>
        </is>
      </c>
      <c r="M1273" s="7" t="n">
        <v>665000</v>
      </c>
      <c r="N1273" s="3" t="inlineStr">
        <is>
          <t>three_plus_fault</t>
        </is>
      </c>
      <c r="O1273" s="3" t="n">
        <v>3</v>
      </c>
      <c r="P1273" s="3" t="n">
        <v>3</v>
      </c>
      <c r="Q1273" s="3" t="n">
        <v>0</v>
      </c>
      <c r="R1273" s="3" t="inlineStr">
        <is>
          <t>No</t>
        </is>
      </c>
      <c r="S1273" s="3" t="inlineStr">
        <is>
          <t>decline</t>
        </is>
      </c>
      <c r="T1273" s="7" t="n">
        <v>5856</v>
      </c>
      <c r="U1273" s="3" t="inlineStr">
        <is>
          <t>indicative</t>
        </is>
      </c>
      <c r="V1273" s="3" t="inlineStr">
        <is>
          <t>Not Bound</t>
        </is>
      </c>
      <c r="W1273" s="3" t="inlineStr"/>
    </row>
    <row r="1274">
      <c r="A1274" s="8" t="n">
        <v>1270</v>
      </c>
      <c r="B1274" s="8" t="inlineStr">
        <is>
          <t>0a1a0eb9-e59b-5d32-bb23-5cf5f330c627</t>
        </is>
      </c>
      <c r="C1274" s="8" t="inlineStr">
        <is>
          <t>2025-10-11</t>
        </is>
      </c>
      <c r="D1274" s="8" t="inlineStr">
        <is>
          <t>2025-10</t>
        </is>
      </c>
      <c r="E1274" s="8" t="inlineStr">
        <is>
          <t>Thaddeus Blackwood</t>
        </is>
      </c>
      <c r="F1274" s="8" t="inlineStr">
        <is>
          <t>Founder / CEO</t>
        </is>
      </c>
      <c r="G1274" s="8" t="inlineStr">
        <is>
          <t>IN</t>
        </is>
      </c>
      <c r="H1274" s="8" t="n">
        <v>1965</v>
      </c>
      <c r="I1274" s="8" t="inlineStr">
        <is>
          <t>Aston Martin</t>
        </is>
      </c>
      <c r="J1274" s="8" t="inlineStr">
        <is>
          <t>DB12</t>
        </is>
      </c>
      <c r="K1274" s="8" t="inlineStr">
        <is>
          <t>production_luxury</t>
        </is>
      </c>
      <c r="L1274" s="8" t="inlineStr">
        <is>
          <t>01 Luxury Sedan/SUV</t>
        </is>
      </c>
      <c r="M1274" s="9" t="n">
        <v>490000</v>
      </c>
      <c r="N1274" s="8" t="inlineStr">
        <is>
          <t>clean</t>
        </is>
      </c>
      <c r="O1274" s="8" t="n">
        <v>0</v>
      </c>
      <c r="P1274" s="8" t="n">
        <v>0</v>
      </c>
      <c r="Q1274" s="8" t="n">
        <v>0</v>
      </c>
      <c r="R1274" s="8" t="inlineStr">
        <is>
          <t>No</t>
        </is>
      </c>
      <c r="S1274" s="8" t="inlineStr">
        <is>
          <t>bind</t>
        </is>
      </c>
      <c r="T1274" s="9" t="n">
        <v>8265.23</v>
      </c>
      <c r="U1274" s="8" t="inlineStr">
        <is>
          <t>bound</t>
        </is>
      </c>
      <c r="V1274" s="8" t="inlineStr">
        <is>
          <t>Bound</t>
        </is>
      </c>
      <c r="W1274" s="8" t="inlineStr">
        <is>
          <t>CANON-202510-001270</t>
        </is>
      </c>
    </row>
    <row r="1275">
      <c r="A1275" s="3" t="n">
        <v>1271</v>
      </c>
      <c r="B1275" s="3" t="inlineStr">
        <is>
          <t>aba7f08c-76eb-514c-a6be-f414c0458eca</t>
        </is>
      </c>
      <c r="C1275" s="3" t="inlineStr">
        <is>
          <t>2025-10-10</t>
        </is>
      </c>
      <c r="D1275" s="3" t="inlineStr">
        <is>
          <t>2025-10</t>
        </is>
      </c>
      <c r="E1275" s="3" t="inlineStr">
        <is>
          <t>Fenwick Vasquez</t>
        </is>
      </c>
      <c r="F1275" s="3" t="inlineStr">
        <is>
          <t>Law Firm Partner</t>
        </is>
      </c>
      <c r="G1275" s="3" t="inlineStr">
        <is>
          <t>NY</t>
        </is>
      </c>
      <c r="H1275" s="3" t="n">
        <v>2014</v>
      </c>
      <c r="I1275" s="3" t="inlineStr">
        <is>
          <t>Mercedes-Benz</t>
        </is>
      </c>
      <c r="J1275" s="3" t="inlineStr">
        <is>
          <t>280SL Pagoda</t>
        </is>
      </c>
      <c r="K1275" s="3" t="inlineStr">
        <is>
          <t>classic_collector</t>
        </is>
      </c>
      <c r="L1275" s="3" t="inlineStr">
        <is>
          <t>07 Post-War Classic (1946-1972)</t>
        </is>
      </c>
      <c r="M1275" s="7" t="n">
        <v>1140000</v>
      </c>
      <c r="N1275" s="3" t="inlineStr">
        <is>
          <t>three_plus_fault</t>
        </is>
      </c>
      <c r="O1275" s="3" t="n">
        <v>4</v>
      </c>
      <c r="P1275" s="3" t="n">
        <v>4</v>
      </c>
      <c r="Q1275" s="3" t="n">
        <v>0</v>
      </c>
      <c r="R1275" s="3" t="inlineStr">
        <is>
          <t>No</t>
        </is>
      </c>
      <c r="S1275" s="3" t="inlineStr">
        <is>
          <t>decline</t>
        </is>
      </c>
      <c r="T1275" s="7" t="n">
        <v>10138.91</v>
      </c>
      <c r="U1275" s="3" t="inlineStr">
        <is>
          <t>indicative</t>
        </is>
      </c>
      <c r="V1275" s="3" t="inlineStr">
        <is>
          <t>Not Bound</t>
        </is>
      </c>
      <c r="W1275" s="3" t="inlineStr"/>
    </row>
    <row r="1276">
      <c r="A1276" s="8" t="n">
        <v>1272</v>
      </c>
      <c r="B1276" s="8" t="inlineStr">
        <is>
          <t>2213d5ce-9964-5415-b6c6-7a5b8960382f</t>
        </is>
      </c>
      <c r="C1276" s="8" t="inlineStr">
        <is>
          <t>2025-10-06</t>
        </is>
      </c>
      <c r="D1276" s="8" t="inlineStr">
        <is>
          <t>2025-10</t>
        </is>
      </c>
      <c r="E1276" s="8" t="inlineStr">
        <is>
          <t>Delphine Chattopadhyay</t>
        </is>
      </c>
      <c r="F1276" s="8" t="inlineStr">
        <is>
          <t>Founder / CEO</t>
        </is>
      </c>
      <c r="G1276" s="8" t="inlineStr">
        <is>
          <t>VA</t>
        </is>
      </c>
      <c r="H1276" s="8" t="n">
        <v>1996</v>
      </c>
      <c r="I1276" s="8" t="inlineStr">
        <is>
          <t>Icon</t>
        </is>
      </c>
      <c r="J1276" s="8" t="inlineStr">
        <is>
          <t>Derelict</t>
        </is>
      </c>
      <c r="K1276" s="8" t="inlineStr">
        <is>
          <t>restomod_coachbuilt</t>
        </is>
      </c>
      <c r="L1276" s="8" t="inlineStr">
        <is>
          <t>11 Restomod/Coachbuilt</t>
        </is>
      </c>
      <c r="M1276" s="9" t="n">
        <v>525000</v>
      </c>
      <c r="N1276" s="8" t="inlineStr">
        <is>
          <t>prior_nonrenewal</t>
        </is>
      </c>
      <c r="O1276" s="8" t="n">
        <v>0</v>
      </c>
      <c r="P1276" s="8" t="n">
        <v>0</v>
      </c>
      <c r="Q1276" s="8" t="n">
        <v>0</v>
      </c>
      <c r="R1276" s="8" t="inlineStr">
        <is>
          <t>Yes</t>
        </is>
      </c>
      <c r="S1276" s="8" t="inlineStr">
        <is>
          <t>refer</t>
        </is>
      </c>
      <c r="T1276" s="9" t="n">
        <v>8161.56</v>
      </c>
      <c r="U1276" s="8" t="inlineStr">
        <is>
          <t>indicative</t>
        </is>
      </c>
      <c r="V1276" s="8" t="inlineStr">
        <is>
          <t>Not Bound</t>
        </is>
      </c>
      <c r="W1276" s="8" t="inlineStr"/>
    </row>
    <row r="1277">
      <c r="A1277" s="3" t="n">
        <v>1273</v>
      </c>
      <c r="B1277" s="3" t="inlineStr">
        <is>
          <t>482c2580-c373-5d34-8408-c0bdb461985b</t>
        </is>
      </c>
      <c r="C1277" s="3" t="inlineStr">
        <is>
          <t>2025-10-13</t>
        </is>
      </c>
      <c r="D1277" s="3" t="inlineStr">
        <is>
          <t>2025-10</t>
        </is>
      </c>
      <c r="E1277" s="3" t="inlineStr">
        <is>
          <t>Wilhelmina Ashcombe</t>
        </is>
      </c>
      <c r="F1277" s="3" t="inlineStr">
        <is>
          <t>Founder / CEO</t>
        </is>
      </c>
      <c r="G1277" s="3" t="inlineStr">
        <is>
          <t>HI</t>
        </is>
      </c>
      <c r="H1277" s="3" t="n">
        <v>2004</v>
      </c>
      <c r="I1277" s="3" t="inlineStr">
        <is>
          <t>Maserati</t>
        </is>
      </c>
      <c r="J1277" s="3" t="inlineStr">
        <is>
          <t>GranTurismo</t>
        </is>
      </c>
      <c r="K1277" s="3" t="inlineStr">
        <is>
          <t>production_luxury</t>
        </is>
      </c>
      <c r="L1277" s="3" t="inlineStr">
        <is>
          <t>01 Luxury Sedan/SUV</t>
        </is>
      </c>
      <c r="M1277" s="7" t="n">
        <v>610000</v>
      </c>
      <c r="N1277" s="3" t="inlineStr">
        <is>
          <t>three_plus_fault</t>
        </is>
      </c>
      <c r="O1277" s="3" t="n">
        <v>3</v>
      </c>
      <c r="P1277" s="3" t="n">
        <v>3</v>
      </c>
      <c r="Q1277" s="3" t="n">
        <v>0</v>
      </c>
      <c r="R1277" s="3" t="inlineStr">
        <is>
          <t>No</t>
        </is>
      </c>
      <c r="S1277" s="3" t="inlineStr">
        <is>
          <t>decline</t>
        </is>
      </c>
      <c r="T1277" s="7" t="n">
        <v>9424.950000000001</v>
      </c>
      <c r="U1277" s="3" t="inlineStr">
        <is>
          <t>indicative</t>
        </is>
      </c>
      <c r="V1277" s="3" t="inlineStr">
        <is>
          <t>Not Bound</t>
        </is>
      </c>
      <c r="W1277" s="3" t="inlineStr"/>
    </row>
    <row r="1278">
      <c r="A1278" s="8" t="n">
        <v>1274</v>
      </c>
      <c r="B1278" s="8" t="inlineStr">
        <is>
          <t>be112c40-e6cd-5c4d-9961-298aade46f54</t>
        </is>
      </c>
      <c r="C1278" s="8" t="inlineStr">
        <is>
          <t>2025-10-13</t>
        </is>
      </c>
      <c r="D1278" s="8" t="inlineStr">
        <is>
          <t>2025-10</t>
        </is>
      </c>
      <c r="E1278" s="8" t="inlineStr">
        <is>
          <t>Fitzgerald Thistlewood</t>
        </is>
      </c>
      <c r="F1278" s="8" t="inlineStr">
        <is>
          <t>Orthopedic Surgeon</t>
        </is>
      </c>
      <c r="G1278" s="8" t="inlineStr">
        <is>
          <t>CA</t>
        </is>
      </c>
      <c r="H1278" s="8" t="n">
        <v>2016</v>
      </c>
      <c r="I1278" s="8" t="inlineStr">
        <is>
          <t>Aston Martin</t>
        </is>
      </c>
      <c r="J1278" s="8" t="inlineStr">
        <is>
          <t>DB5</t>
        </is>
      </c>
      <c r="K1278" s="8" t="inlineStr">
        <is>
          <t>classic_collector</t>
        </is>
      </c>
      <c r="L1278" s="8" t="inlineStr">
        <is>
          <t>07 Post-War Classic (1946-1972)</t>
        </is>
      </c>
      <c r="M1278" s="9" t="n">
        <v>685000</v>
      </c>
      <c r="N1278" s="8" t="inlineStr">
        <is>
          <t>clean</t>
        </is>
      </c>
      <c r="O1278" s="8" t="n">
        <v>0</v>
      </c>
      <c r="P1278" s="8" t="n">
        <v>0</v>
      </c>
      <c r="Q1278" s="8" t="n">
        <v>0</v>
      </c>
      <c r="R1278" s="8" t="inlineStr">
        <is>
          <t>No</t>
        </is>
      </c>
      <c r="S1278" s="8" t="inlineStr">
        <is>
          <t>bind</t>
        </is>
      </c>
      <c r="T1278" s="9" t="n">
        <v>7270.86</v>
      </c>
      <c r="U1278" s="8" t="inlineStr">
        <is>
          <t>bound</t>
        </is>
      </c>
      <c r="V1278" s="8" t="inlineStr">
        <is>
          <t>Bound</t>
        </is>
      </c>
      <c r="W1278" s="8" t="inlineStr">
        <is>
          <t>CANON-202510-001274</t>
        </is>
      </c>
    </row>
    <row r="1279">
      <c r="A1279" s="3" t="n">
        <v>1275</v>
      </c>
      <c r="B1279" s="3" t="inlineStr">
        <is>
          <t>f4144c78-ec66-5684-b292-5861fdd31d65</t>
        </is>
      </c>
      <c r="C1279" s="3" t="inlineStr">
        <is>
          <t>2025-10-20</t>
        </is>
      </c>
      <c r="D1279" s="3" t="inlineStr">
        <is>
          <t>2025-10</t>
        </is>
      </c>
      <c r="E1279" s="3" t="inlineStr">
        <is>
          <t>Callum Kingsford</t>
        </is>
      </c>
      <c r="F1279" s="3" t="inlineStr">
        <is>
          <t>Retired Executive</t>
        </is>
      </c>
      <c r="G1279" s="3" t="inlineStr">
        <is>
          <t>NV</t>
        </is>
      </c>
      <c r="H1279" s="3" t="n">
        <v>1961</v>
      </c>
      <c r="I1279" s="3" t="inlineStr">
        <is>
          <t>Aston Martin</t>
        </is>
      </c>
      <c r="J1279" s="3" t="inlineStr">
        <is>
          <t>DB5</t>
        </is>
      </c>
      <c r="K1279" s="3" t="inlineStr">
        <is>
          <t>classic_collector</t>
        </is>
      </c>
      <c r="L1279" s="3" t="inlineStr">
        <is>
          <t>07 Post-War Classic (1946-1972)</t>
        </is>
      </c>
      <c r="M1279" s="7" t="n">
        <v>230000</v>
      </c>
      <c r="N1279" s="3" t="inlineStr">
        <is>
          <t>minor_comp</t>
        </is>
      </c>
      <c r="O1279" s="3" t="n">
        <v>1</v>
      </c>
      <c r="P1279" s="3" t="n">
        <v>0</v>
      </c>
      <c r="Q1279" s="3" t="n">
        <v>0</v>
      </c>
      <c r="R1279" s="3" t="inlineStr">
        <is>
          <t>No</t>
        </is>
      </c>
      <c r="S1279" s="3" t="inlineStr">
        <is>
          <t>bind</t>
        </is>
      </c>
      <c r="T1279" s="7" t="n">
        <v>2804.66</v>
      </c>
      <c r="U1279" s="3" t="inlineStr">
        <is>
          <t>bound</t>
        </is>
      </c>
      <c r="V1279" s="3" t="inlineStr">
        <is>
          <t>Bound</t>
        </is>
      </c>
      <c r="W1279" s="3" t="inlineStr">
        <is>
          <t>CANON-202510-001275</t>
        </is>
      </c>
    </row>
    <row r="1280">
      <c r="A1280" s="8" t="n">
        <v>1276</v>
      </c>
      <c r="B1280" s="8" t="inlineStr">
        <is>
          <t>622d8b73-80f8-5486-815c-6c0ba842153f</t>
        </is>
      </c>
      <c r="C1280" s="8" t="inlineStr">
        <is>
          <t>2025-10-25</t>
        </is>
      </c>
      <c r="D1280" s="8" t="inlineStr">
        <is>
          <t>2025-10</t>
        </is>
      </c>
      <c r="E1280" s="8" t="inlineStr">
        <is>
          <t>Aurelio Thistlewood</t>
        </is>
      </c>
      <c r="F1280" s="8" t="inlineStr">
        <is>
          <t>Founder / CEO</t>
        </is>
      </c>
      <c r="G1280" s="8" t="inlineStr">
        <is>
          <t>MI</t>
        </is>
      </c>
      <c r="H1280" s="8" t="n">
        <v>1958</v>
      </c>
      <c r="I1280" s="8" t="inlineStr">
        <is>
          <t>Ferrari</t>
        </is>
      </c>
      <c r="J1280" s="8" t="inlineStr">
        <is>
          <t>SF90 Stradale</t>
        </is>
      </c>
      <c r="K1280" s="8" t="inlineStr">
        <is>
          <t>exotic</t>
        </is>
      </c>
      <c r="L1280" s="8" t="inlineStr">
        <is>
          <t>03 Supercar</t>
        </is>
      </c>
      <c r="M1280" s="9" t="n">
        <v>1025000</v>
      </c>
      <c r="N1280" s="8" t="inlineStr">
        <is>
          <t>prior_nonrenewal</t>
        </is>
      </c>
      <c r="O1280" s="8" t="n">
        <v>0</v>
      </c>
      <c r="P1280" s="8" t="n">
        <v>0</v>
      </c>
      <c r="Q1280" s="8" t="n">
        <v>0</v>
      </c>
      <c r="R1280" s="8" t="inlineStr">
        <is>
          <t>Yes</t>
        </is>
      </c>
      <c r="S1280" s="8" t="inlineStr">
        <is>
          <t>refer</t>
        </is>
      </c>
      <c r="T1280" s="9" t="n">
        <v>23240.11</v>
      </c>
      <c r="U1280" s="8" t="inlineStr">
        <is>
          <t>indicative</t>
        </is>
      </c>
      <c r="V1280" s="8" t="inlineStr">
        <is>
          <t>Not Bound</t>
        </is>
      </c>
      <c r="W1280" s="8" t="inlineStr"/>
    </row>
    <row r="1281">
      <c r="A1281" s="3" t="n">
        <v>1277</v>
      </c>
      <c r="B1281" s="3" t="inlineStr">
        <is>
          <t>d23e4e59-0c04-50fd-9763-d75737de4ce7</t>
        </is>
      </c>
      <c r="C1281" s="3" t="inlineStr">
        <is>
          <t>2025-10-31</t>
        </is>
      </c>
      <c r="D1281" s="3" t="inlineStr">
        <is>
          <t>2025-10</t>
        </is>
      </c>
      <c r="E1281" s="3" t="inlineStr">
        <is>
          <t>Saoirse Larsson</t>
        </is>
      </c>
      <c r="F1281" s="3" t="inlineStr">
        <is>
          <t>Portfolio Manager</t>
        </is>
      </c>
      <c r="G1281" s="3" t="inlineStr">
        <is>
          <t>OR</t>
        </is>
      </c>
      <c r="H1281" s="3" t="n">
        <v>1993</v>
      </c>
      <c r="I1281" s="3" t="inlineStr">
        <is>
          <t>Mercedes-Benz</t>
        </is>
      </c>
      <c r="J1281" s="3" t="inlineStr">
        <is>
          <t>AMG GT</t>
        </is>
      </c>
      <c r="K1281" s="3" t="inlineStr">
        <is>
          <t>production_luxury</t>
        </is>
      </c>
      <c r="L1281" s="3" t="inlineStr">
        <is>
          <t>01 Luxury Sedan/SUV</t>
        </is>
      </c>
      <c r="M1281" s="7" t="n">
        <v>285000</v>
      </c>
      <c r="N1281" s="3" t="inlineStr">
        <is>
          <t>clean</t>
        </is>
      </c>
      <c r="O1281" s="3" t="n">
        <v>0</v>
      </c>
      <c r="P1281" s="3" t="n">
        <v>0</v>
      </c>
      <c r="Q1281" s="3" t="n">
        <v>0</v>
      </c>
      <c r="R1281" s="3" t="inlineStr">
        <is>
          <t>No</t>
        </is>
      </c>
      <c r="S1281" s="3" t="inlineStr">
        <is>
          <t>bind</t>
        </is>
      </c>
      <c r="T1281" s="7" t="n">
        <v>4416.49</v>
      </c>
      <c r="U1281" s="3" t="inlineStr">
        <is>
          <t>bound</t>
        </is>
      </c>
      <c r="V1281" s="3" t="inlineStr">
        <is>
          <t>Bound</t>
        </is>
      </c>
      <c r="W1281" s="3" t="inlineStr">
        <is>
          <t>CANON-202510-001277</t>
        </is>
      </c>
    </row>
    <row r="1282">
      <c r="A1282" s="8" t="n">
        <v>1278</v>
      </c>
      <c r="B1282" s="8" t="inlineStr">
        <is>
          <t>d377e413-268e-59ec-8d8c-fcba3f36f4e3</t>
        </is>
      </c>
      <c r="C1282" s="8" t="inlineStr">
        <is>
          <t>2025-10-26</t>
        </is>
      </c>
      <c r="D1282" s="8" t="inlineStr">
        <is>
          <t>2025-10</t>
        </is>
      </c>
      <c r="E1282" s="8" t="inlineStr">
        <is>
          <t>Thaddeus Montoya</t>
        </is>
      </c>
      <c r="F1282" s="8" t="inlineStr">
        <is>
          <t>Portfolio Manager</t>
        </is>
      </c>
      <c r="G1282" s="8" t="inlineStr">
        <is>
          <t>FL</t>
        </is>
      </c>
      <c r="H1282" s="8" t="n">
        <v>1976</v>
      </c>
      <c r="I1282" s="8" t="inlineStr">
        <is>
          <t>Bentley</t>
        </is>
      </c>
      <c r="J1282" s="8" t="inlineStr">
        <is>
          <t>Continental GT</t>
        </is>
      </c>
      <c r="K1282" s="8" t="inlineStr">
        <is>
          <t>production_luxury</t>
        </is>
      </c>
      <c r="L1282" s="8" t="inlineStr">
        <is>
          <t>01 Luxury Sedan/SUV</t>
        </is>
      </c>
      <c r="M1282" s="9" t="n">
        <v>715000</v>
      </c>
      <c r="N1282" s="8" t="inlineStr">
        <is>
          <t>clean</t>
        </is>
      </c>
      <c r="O1282" s="8" t="n">
        <v>0</v>
      </c>
      <c r="P1282" s="8" t="n">
        <v>0</v>
      </c>
      <c r="Q1282" s="8" t="n">
        <v>0</v>
      </c>
      <c r="R1282" s="8" t="inlineStr">
        <is>
          <t>No</t>
        </is>
      </c>
      <c r="S1282" s="8" t="inlineStr">
        <is>
          <t>bind</t>
        </is>
      </c>
      <c r="T1282" s="9" t="n">
        <v>12067.03</v>
      </c>
      <c r="U1282" s="8" t="inlineStr">
        <is>
          <t>bound</t>
        </is>
      </c>
      <c r="V1282" s="8" t="inlineStr">
        <is>
          <t>Bound</t>
        </is>
      </c>
      <c r="W1282" s="8" t="inlineStr">
        <is>
          <t>CANON-202510-001278</t>
        </is>
      </c>
    </row>
    <row r="1283">
      <c r="A1283" s="3" t="n">
        <v>1279</v>
      </c>
      <c r="B1283" s="3" t="inlineStr">
        <is>
          <t>e78da0e8-7a41-528b-97a4-3b2e1d910e10</t>
        </is>
      </c>
      <c r="C1283" s="3" t="inlineStr">
        <is>
          <t>2025-10-28</t>
        </is>
      </c>
      <c r="D1283" s="3" t="inlineStr">
        <is>
          <t>2025-10</t>
        </is>
      </c>
      <c r="E1283" s="3" t="inlineStr">
        <is>
          <t>Thaddeus Fairweather</t>
        </is>
      </c>
      <c r="F1283" s="3" t="inlineStr">
        <is>
          <t>Founder / CEO</t>
        </is>
      </c>
      <c r="G1283" s="3" t="inlineStr">
        <is>
          <t>RI</t>
        </is>
      </c>
      <c r="H1283" s="3" t="n">
        <v>1998</v>
      </c>
      <c r="I1283" s="3" t="inlineStr">
        <is>
          <t>Mercedes-Benz</t>
        </is>
      </c>
      <c r="J1283" s="3" t="inlineStr">
        <is>
          <t>AMG GT</t>
        </is>
      </c>
      <c r="K1283" s="3" t="inlineStr">
        <is>
          <t>production_luxury</t>
        </is>
      </c>
      <c r="L1283" s="3" t="inlineStr">
        <is>
          <t>01 Luxury Sedan/SUV</t>
        </is>
      </c>
      <c r="M1283" s="7" t="n">
        <v>175000</v>
      </c>
      <c r="N1283" s="3" t="inlineStr">
        <is>
          <t>three_plus_fault</t>
        </is>
      </c>
      <c r="O1283" s="3" t="n">
        <v>3</v>
      </c>
      <c r="P1283" s="3" t="n">
        <v>3</v>
      </c>
      <c r="Q1283" s="3" t="n">
        <v>0</v>
      </c>
      <c r="R1283" s="3" t="inlineStr">
        <is>
          <t>No</t>
        </is>
      </c>
      <c r="S1283" s="3" t="inlineStr">
        <is>
          <t>decline</t>
        </is>
      </c>
      <c r="T1283" s="7" t="n">
        <v>4033.1</v>
      </c>
      <c r="U1283" s="3" t="inlineStr">
        <is>
          <t>indicative</t>
        </is>
      </c>
      <c r="V1283" s="3" t="inlineStr">
        <is>
          <t>Not Bound</t>
        </is>
      </c>
      <c r="W1283" s="3" t="inlineStr"/>
    </row>
    <row r="1284">
      <c r="A1284" s="8" t="n">
        <v>1280</v>
      </c>
      <c r="B1284" s="8" t="inlineStr">
        <is>
          <t>c5fae725-4747-5895-a84c-2338da68fcee</t>
        </is>
      </c>
      <c r="C1284" s="8" t="inlineStr">
        <is>
          <t>2025-10-30</t>
        </is>
      </c>
      <c r="D1284" s="8" t="inlineStr">
        <is>
          <t>2025-10</t>
        </is>
      </c>
      <c r="E1284" s="8" t="inlineStr">
        <is>
          <t>Everett Rourke</t>
        </is>
      </c>
      <c r="F1284" s="8" t="inlineStr">
        <is>
          <t>Anesthesiologist</t>
        </is>
      </c>
      <c r="G1284" s="8" t="inlineStr">
        <is>
          <t>TN</t>
        </is>
      </c>
      <c r="H1284" s="8" t="n">
        <v>1985</v>
      </c>
      <c r="I1284" s="8" t="inlineStr">
        <is>
          <t>Icon</t>
        </is>
      </c>
      <c r="J1284" s="8" t="inlineStr">
        <is>
          <t>Derelict</t>
        </is>
      </c>
      <c r="K1284" s="8" t="inlineStr">
        <is>
          <t>restomod_coachbuilt</t>
        </is>
      </c>
      <c r="L1284" s="8" t="inlineStr">
        <is>
          <t>11 Restomod/Coachbuilt</t>
        </is>
      </c>
      <c r="M1284" s="9" t="n">
        <v>600000</v>
      </c>
      <c r="N1284" s="8" t="inlineStr">
        <is>
          <t>three_plus_fault</t>
        </is>
      </c>
      <c r="O1284" s="8" t="n">
        <v>3</v>
      </c>
      <c r="P1284" s="8" t="n">
        <v>3</v>
      </c>
      <c r="Q1284" s="8" t="n">
        <v>0</v>
      </c>
      <c r="R1284" s="8" t="inlineStr">
        <is>
          <t>No</t>
        </is>
      </c>
      <c r="S1284" s="8" t="inlineStr">
        <is>
          <t>decline</t>
        </is>
      </c>
      <c r="T1284" s="9" t="n">
        <v>8386.18</v>
      </c>
      <c r="U1284" s="8" t="inlineStr">
        <is>
          <t>indicative</t>
        </is>
      </c>
      <c r="V1284" s="8" t="inlineStr">
        <is>
          <t>Not Bound</t>
        </is>
      </c>
      <c r="W1284" s="8" t="inlineStr"/>
    </row>
    <row r="1285">
      <c r="A1285" s="3" t="n">
        <v>1281</v>
      </c>
      <c r="B1285" s="3" t="inlineStr">
        <is>
          <t>6f5bb430-585f-5fff-b872-e31cdde63c80</t>
        </is>
      </c>
      <c r="C1285" s="3" t="inlineStr">
        <is>
          <t>2025-10-02</t>
        </is>
      </c>
      <c r="D1285" s="3" t="inlineStr">
        <is>
          <t>2025-10</t>
        </is>
      </c>
      <c r="E1285" s="3" t="inlineStr">
        <is>
          <t>Leopold Nakashima</t>
        </is>
      </c>
      <c r="F1285" s="3" t="inlineStr">
        <is>
          <t>Software Architect</t>
        </is>
      </c>
      <c r="G1285" s="3" t="inlineStr">
        <is>
          <t>NE</t>
        </is>
      </c>
      <c r="H1285" s="3" t="n">
        <v>1998</v>
      </c>
      <c r="I1285" s="3" t="inlineStr">
        <is>
          <t>Aston Martin</t>
        </is>
      </c>
      <c r="J1285" s="3" t="inlineStr">
        <is>
          <t>DB12</t>
        </is>
      </c>
      <c r="K1285" s="3" t="inlineStr">
        <is>
          <t>production_luxury</t>
        </is>
      </c>
      <c r="L1285" s="3" t="inlineStr">
        <is>
          <t>01 Luxury Sedan/SUV</t>
        </is>
      </c>
      <c r="M1285" s="7" t="n">
        <v>420000</v>
      </c>
      <c r="N1285" s="3" t="inlineStr">
        <is>
          <t>clean</t>
        </is>
      </c>
      <c r="O1285" s="3" t="n">
        <v>0</v>
      </c>
      <c r="P1285" s="3" t="n">
        <v>0</v>
      </c>
      <c r="Q1285" s="3" t="n">
        <v>0</v>
      </c>
      <c r="R1285" s="3" t="inlineStr">
        <is>
          <t>No</t>
        </is>
      </c>
      <c r="S1285" s="3" t="inlineStr">
        <is>
          <t>bind</t>
        </is>
      </c>
      <c r="T1285" s="7" t="n">
        <v>7487.67</v>
      </c>
      <c r="U1285" s="3" t="inlineStr">
        <is>
          <t>bound</t>
        </is>
      </c>
      <c r="V1285" s="3" t="inlineStr">
        <is>
          <t>Bound</t>
        </is>
      </c>
      <c r="W1285" s="3" t="inlineStr">
        <is>
          <t>CANON-202510-001281</t>
        </is>
      </c>
    </row>
    <row r="1286">
      <c r="A1286" s="8" t="n">
        <v>1282</v>
      </c>
      <c r="B1286" s="8" t="inlineStr">
        <is>
          <t>81c62c67-4665-58e7-92af-2815d459d266</t>
        </is>
      </c>
      <c r="C1286" s="8" t="inlineStr">
        <is>
          <t>2025-10-27</t>
        </is>
      </c>
      <c r="D1286" s="8" t="inlineStr">
        <is>
          <t>2025-10</t>
        </is>
      </c>
      <c r="E1286" s="8" t="inlineStr">
        <is>
          <t>Wilhelmina Okonkwo</t>
        </is>
      </c>
      <c r="F1286" s="8" t="inlineStr">
        <is>
          <t>Law Firm Partner</t>
        </is>
      </c>
      <c r="G1286" s="8" t="inlineStr">
        <is>
          <t>MI</t>
        </is>
      </c>
      <c r="H1286" s="8" t="n">
        <v>1985</v>
      </c>
      <c r="I1286" s="8" t="inlineStr">
        <is>
          <t>Lamborghini</t>
        </is>
      </c>
      <c r="J1286" s="8" t="inlineStr">
        <is>
          <t>Huracan EVO</t>
        </is>
      </c>
      <c r="K1286" s="8" t="inlineStr">
        <is>
          <t>exotic</t>
        </is>
      </c>
      <c r="L1286" s="8" t="inlineStr">
        <is>
          <t>03 Supercar</t>
        </is>
      </c>
      <c r="M1286" s="9" t="n">
        <v>605000</v>
      </c>
      <c r="N1286" s="8" t="inlineStr">
        <is>
          <t>three_plus_fault</t>
        </is>
      </c>
      <c r="O1286" s="8" t="n">
        <v>3</v>
      </c>
      <c r="P1286" s="8" t="n">
        <v>3</v>
      </c>
      <c r="Q1286" s="8" t="n">
        <v>0</v>
      </c>
      <c r="R1286" s="8" t="inlineStr">
        <is>
          <t>No</t>
        </is>
      </c>
      <c r="S1286" s="8" t="inlineStr">
        <is>
          <t>decline</t>
        </is>
      </c>
      <c r="T1286" s="9" t="n">
        <v>16289.34</v>
      </c>
      <c r="U1286" s="8" t="inlineStr">
        <is>
          <t>indicative</t>
        </is>
      </c>
      <c r="V1286" s="8" t="inlineStr">
        <is>
          <t>Not Bound</t>
        </is>
      </c>
      <c r="W1286" s="8" t="inlineStr"/>
    </row>
    <row r="1287">
      <c r="A1287" s="3" t="n">
        <v>1283</v>
      </c>
      <c r="B1287" s="3" t="inlineStr">
        <is>
          <t>aeb95ea4-96df-52c0-84b0-ddc917428fdb</t>
        </is>
      </c>
      <c r="C1287" s="3" t="inlineStr">
        <is>
          <t>2025-10-12</t>
        </is>
      </c>
      <c r="D1287" s="3" t="inlineStr">
        <is>
          <t>2025-10</t>
        </is>
      </c>
      <c r="E1287" s="3" t="inlineStr">
        <is>
          <t>Aurelio Montoya</t>
        </is>
      </c>
      <c r="F1287" s="3" t="inlineStr">
        <is>
          <t>Orthopedic Surgeon</t>
        </is>
      </c>
      <c r="G1287" s="3" t="inlineStr">
        <is>
          <t>DE</t>
        </is>
      </c>
      <c r="H1287" s="3" t="n">
        <v>1986</v>
      </c>
      <c r="I1287" s="3" t="inlineStr">
        <is>
          <t>Ferrari</t>
        </is>
      </c>
      <c r="J1287" s="3" t="inlineStr">
        <is>
          <t>SF90 Stradale</t>
        </is>
      </c>
      <c r="K1287" s="3" t="inlineStr">
        <is>
          <t>exotic</t>
        </is>
      </c>
      <c r="L1287" s="3" t="inlineStr">
        <is>
          <t>03 Supercar</t>
        </is>
      </c>
      <c r="M1287" s="7" t="n">
        <v>740000</v>
      </c>
      <c r="N1287" s="3" t="inlineStr">
        <is>
          <t>clean</t>
        </is>
      </c>
      <c r="O1287" s="3" t="n">
        <v>0</v>
      </c>
      <c r="P1287" s="3" t="n">
        <v>0</v>
      </c>
      <c r="Q1287" s="3" t="n">
        <v>0</v>
      </c>
      <c r="R1287" s="3" t="inlineStr">
        <is>
          <t>No</t>
        </is>
      </c>
      <c r="S1287" s="3" t="inlineStr">
        <is>
          <t>bind</t>
        </is>
      </c>
      <c r="T1287" s="7" t="n">
        <v>16067.86</v>
      </c>
      <c r="U1287" s="3" t="inlineStr">
        <is>
          <t>bound</t>
        </is>
      </c>
      <c r="V1287" s="3" t="inlineStr">
        <is>
          <t>Bound</t>
        </is>
      </c>
      <c r="W1287" s="3" t="inlineStr">
        <is>
          <t>CANON-202510-001283</t>
        </is>
      </c>
    </row>
    <row r="1288">
      <c r="A1288" s="8" t="n">
        <v>1284</v>
      </c>
      <c r="B1288" s="8" t="inlineStr">
        <is>
          <t>b43e86c2-8069-535b-b99c-9cf16a97129c</t>
        </is>
      </c>
      <c r="C1288" s="8" t="inlineStr">
        <is>
          <t>2025-10-02</t>
        </is>
      </c>
      <c r="D1288" s="8" t="inlineStr">
        <is>
          <t>2025-10</t>
        </is>
      </c>
      <c r="E1288" s="8" t="inlineStr">
        <is>
          <t>Wilhelmina Okonkwo</t>
        </is>
      </c>
      <c r="F1288" s="8" t="inlineStr">
        <is>
          <t>Cardiologist</t>
        </is>
      </c>
      <c r="G1288" s="8" t="inlineStr">
        <is>
          <t>OR</t>
        </is>
      </c>
      <c r="H1288" s="8" t="n">
        <v>1973</v>
      </c>
      <c r="I1288" s="8" t="inlineStr">
        <is>
          <t>Maserati</t>
        </is>
      </c>
      <c r="J1288" s="8" t="inlineStr">
        <is>
          <t>GranTurismo</t>
        </is>
      </c>
      <c r="K1288" s="8" t="inlineStr">
        <is>
          <t>production_luxury</t>
        </is>
      </c>
      <c r="L1288" s="8" t="inlineStr">
        <is>
          <t>01 Luxury Sedan/SUV</t>
        </is>
      </c>
      <c r="M1288" s="9" t="n">
        <v>985000</v>
      </c>
      <c r="N1288" s="8" t="inlineStr">
        <is>
          <t>three_plus_fault</t>
        </is>
      </c>
      <c r="O1288" s="8" t="n">
        <v>4</v>
      </c>
      <c r="P1288" s="8" t="n">
        <v>4</v>
      </c>
      <c r="Q1288" s="8" t="n">
        <v>0</v>
      </c>
      <c r="R1288" s="8" t="inlineStr">
        <is>
          <t>No</t>
        </is>
      </c>
      <c r="S1288" s="8" t="inlineStr">
        <is>
          <t>decline</t>
        </is>
      </c>
      <c r="T1288" s="9" t="n">
        <v>13228.81</v>
      </c>
      <c r="U1288" s="8" t="inlineStr">
        <is>
          <t>indicative</t>
        </is>
      </c>
      <c r="V1288" s="8" t="inlineStr">
        <is>
          <t>Not Bound</t>
        </is>
      </c>
      <c r="W1288" s="8" t="inlineStr"/>
    </row>
    <row r="1289">
      <c r="A1289" s="3" t="n">
        <v>1285</v>
      </c>
      <c r="B1289" s="3" t="inlineStr">
        <is>
          <t>51700c7a-d6e2-589d-a212-f0a917b2539a</t>
        </is>
      </c>
      <c r="C1289" s="3" t="inlineStr">
        <is>
          <t>2025-10-20</t>
        </is>
      </c>
      <c r="D1289" s="3" t="inlineStr">
        <is>
          <t>2025-10</t>
        </is>
      </c>
      <c r="E1289" s="3" t="inlineStr">
        <is>
          <t>Saoirse Montoya</t>
        </is>
      </c>
      <c r="F1289" s="3" t="inlineStr">
        <is>
          <t>Anesthesiologist</t>
        </is>
      </c>
      <c r="G1289" s="3" t="inlineStr">
        <is>
          <t>WI</t>
        </is>
      </c>
      <c r="H1289" s="3" t="n">
        <v>1967</v>
      </c>
      <c r="I1289" s="3" t="inlineStr">
        <is>
          <t>Bentley</t>
        </is>
      </c>
      <c r="J1289" s="3" t="inlineStr">
        <is>
          <t>Continental GT</t>
        </is>
      </c>
      <c r="K1289" s="3" t="inlineStr">
        <is>
          <t>production_luxury</t>
        </is>
      </c>
      <c r="L1289" s="3" t="inlineStr">
        <is>
          <t>01 Luxury Sedan/SUV</t>
        </is>
      </c>
      <c r="M1289" s="7" t="n">
        <v>205000</v>
      </c>
      <c r="N1289" s="3" t="inlineStr">
        <is>
          <t>clean</t>
        </is>
      </c>
      <c r="O1289" s="3" t="n">
        <v>0</v>
      </c>
      <c r="P1289" s="3" t="n">
        <v>0</v>
      </c>
      <c r="Q1289" s="3" t="n">
        <v>0</v>
      </c>
      <c r="R1289" s="3" t="inlineStr">
        <is>
          <t>No</t>
        </is>
      </c>
      <c r="S1289" s="3" t="inlineStr">
        <is>
          <t>bind</t>
        </is>
      </c>
      <c r="T1289" s="7" t="n">
        <v>4138.24</v>
      </c>
      <c r="U1289" s="3" t="inlineStr">
        <is>
          <t>bound</t>
        </is>
      </c>
      <c r="V1289" s="3" t="inlineStr">
        <is>
          <t>Bound</t>
        </is>
      </c>
      <c r="W1289" s="3" t="inlineStr">
        <is>
          <t>CANON-202510-001285</t>
        </is>
      </c>
    </row>
    <row r="1290">
      <c r="A1290" s="8" t="n">
        <v>1286</v>
      </c>
      <c r="B1290" s="8" t="inlineStr">
        <is>
          <t>bd3a927d-07c5-537f-9419-4c901f2ecda2</t>
        </is>
      </c>
      <c r="C1290" s="8" t="inlineStr">
        <is>
          <t>2025-10-11</t>
        </is>
      </c>
      <c r="D1290" s="8" t="inlineStr">
        <is>
          <t>2025-10</t>
        </is>
      </c>
      <c r="E1290" s="8" t="inlineStr">
        <is>
          <t>Everett Thistlewood</t>
        </is>
      </c>
      <c r="F1290" s="8" t="inlineStr">
        <is>
          <t>Retired Executive</t>
        </is>
      </c>
      <c r="G1290" s="8" t="inlineStr">
        <is>
          <t>CT</t>
        </is>
      </c>
      <c r="H1290" s="8" t="n">
        <v>2000</v>
      </c>
      <c r="I1290" s="8" t="inlineStr">
        <is>
          <t>Aston Martin</t>
        </is>
      </c>
      <c r="J1290" s="8" t="inlineStr">
        <is>
          <t>DB12</t>
        </is>
      </c>
      <c r="K1290" s="8" t="inlineStr">
        <is>
          <t>production_luxury</t>
        </is>
      </c>
      <c r="L1290" s="8" t="inlineStr">
        <is>
          <t>01 Luxury Sedan/SUV</t>
        </is>
      </c>
      <c r="M1290" s="9" t="n">
        <v>630000</v>
      </c>
      <c r="N1290" s="8" t="inlineStr">
        <is>
          <t>three_plus_fault</t>
        </is>
      </c>
      <c r="O1290" s="8" t="n">
        <v>3</v>
      </c>
      <c r="P1290" s="8" t="n">
        <v>3</v>
      </c>
      <c r="Q1290" s="8" t="n">
        <v>0</v>
      </c>
      <c r="R1290" s="8" t="inlineStr">
        <is>
          <t>No</t>
        </is>
      </c>
      <c r="S1290" s="8" t="inlineStr">
        <is>
          <t>decline</t>
        </is>
      </c>
      <c r="T1290" s="9" t="n">
        <v>8386.18</v>
      </c>
      <c r="U1290" s="8" t="inlineStr">
        <is>
          <t>indicative</t>
        </is>
      </c>
      <c r="V1290" s="8" t="inlineStr">
        <is>
          <t>Not Bound</t>
        </is>
      </c>
      <c r="W1290" s="8" t="inlineStr"/>
    </row>
    <row r="1291">
      <c r="A1291" s="3" t="n">
        <v>1287</v>
      </c>
      <c r="B1291" s="3" t="inlineStr">
        <is>
          <t>695e285d-ec72-5f70-9d71-ce5e8c3b9353</t>
        </is>
      </c>
      <c r="C1291" s="3" t="inlineStr">
        <is>
          <t>2025-10-08</t>
        </is>
      </c>
      <c r="D1291" s="3" t="inlineStr">
        <is>
          <t>2025-10</t>
        </is>
      </c>
      <c r="E1291" s="3" t="inlineStr">
        <is>
          <t>Emiliano Rourke</t>
        </is>
      </c>
      <c r="F1291" s="3" t="inlineStr">
        <is>
          <t>Founder / CEO</t>
        </is>
      </c>
      <c r="G1291" s="3" t="inlineStr">
        <is>
          <t>VT</t>
        </is>
      </c>
      <c r="H1291" s="3" t="n">
        <v>1980</v>
      </c>
      <c r="I1291" s="3" t="inlineStr">
        <is>
          <t>Aston Martin</t>
        </is>
      </c>
      <c r="J1291" s="3" t="inlineStr">
        <is>
          <t>DB5</t>
        </is>
      </c>
      <c r="K1291" s="3" t="inlineStr">
        <is>
          <t>classic_collector</t>
        </is>
      </c>
      <c r="L1291" s="3" t="inlineStr">
        <is>
          <t>07 Post-War Classic (1946-1972)</t>
        </is>
      </c>
      <c r="M1291" s="7" t="n">
        <v>1655000</v>
      </c>
      <c r="N1291" s="3" t="inlineStr">
        <is>
          <t>clean</t>
        </is>
      </c>
      <c r="O1291" s="3" t="n">
        <v>0</v>
      </c>
      <c r="P1291" s="3" t="n">
        <v>0</v>
      </c>
      <c r="Q1291" s="3" t="n">
        <v>0</v>
      </c>
      <c r="R1291" s="3" t="inlineStr">
        <is>
          <t>No</t>
        </is>
      </c>
      <c r="S1291" s="3" t="inlineStr">
        <is>
          <t>bind</t>
        </is>
      </c>
      <c r="T1291" s="7" t="n">
        <v>14029.24</v>
      </c>
      <c r="U1291" s="3" t="inlineStr">
        <is>
          <t>bound</t>
        </is>
      </c>
      <c r="V1291" s="3" t="inlineStr">
        <is>
          <t>Bound</t>
        </is>
      </c>
      <c r="W1291" s="3" t="inlineStr">
        <is>
          <t>CANON-202510-001287</t>
        </is>
      </c>
    </row>
    <row r="1292">
      <c r="A1292" s="8" t="n">
        <v>1288</v>
      </c>
      <c r="B1292" s="8" t="inlineStr">
        <is>
          <t>fb786f97-a39d-5a7b-ac48-f1628b939254</t>
        </is>
      </c>
      <c r="C1292" s="8" t="inlineStr">
        <is>
          <t>2025-10-12</t>
        </is>
      </c>
      <c r="D1292" s="8" t="inlineStr">
        <is>
          <t>2025-10</t>
        </is>
      </c>
      <c r="E1292" s="8" t="inlineStr">
        <is>
          <t>Fitzgerald Underwood</t>
        </is>
      </c>
      <c r="F1292" s="8" t="inlineStr">
        <is>
          <t>Law Firm Partner</t>
        </is>
      </c>
      <c r="G1292" s="8" t="inlineStr">
        <is>
          <t>HI</t>
        </is>
      </c>
      <c r="H1292" s="8" t="n">
        <v>2005</v>
      </c>
      <c r="I1292" s="8" t="inlineStr">
        <is>
          <t>Lamborghini</t>
        </is>
      </c>
      <c r="J1292" s="8" t="inlineStr">
        <is>
          <t>Huracan EVO</t>
        </is>
      </c>
      <c r="K1292" s="8" t="inlineStr">
        <is>
          <t>exotic</t>
        </is>
      </c>
      <c r="L1292" s="8" t="inlineStr">
        <is>
          <t>03 Supercar</t>
        </is>
      </c>
      <c r="M1292" s="9" t="n">
        <v>895000</v>
      </c>
      <c r="N1292" s="8" t="inlineStr">
        <is>
          <t>clean</t>
        </is>
      </c>
      <c r="O1292" s="8" t="n">
        <v>0</v>
      </c>
      <c r="P1292" s="8" t="n">
        <v>0</v>
      </c>
      <c r="Q1292" s="8" t="n">
        <v>0</v>
      </c>
      <c r="R1292" s="8" t="inlineStr">
        <is>
          <t>No</t>
        </is>
      </c>
      <c r="S1292" s="8" t="inlineStr">
        <is>
          <t>bind</t>
        </is>
      </c>
      <c r="T1292" s="9" t="n">
        <v>20210.76</v>
      </c>
      <c r="U1292" s="8" t="inlineStr">
        <is>
          <t>bound</t>
        </is>
      </c>
      <c r="V1292" s="8" t="inlineStr">
        <is>
          <t>Bound</t>
        </is>
      </c>
      <c r="W1292" s="8" t="inlineStr">
        <is>
          <t>CANON-202510-001288</t>
        </is>
      </c>
    </row>
    <row r="1293">
      <c r="A1293" s="3" t="n">
        <v>1289</v>
      </c>
      <c r="B1293" s="3" t="inlineStr">
        <is>
          <t>c3f13d99-ac9b-5a5a-9b0e-c896f7a4f796</t>
        </is>
      </c>
      <c r="C1293" s="3" t="inlineStr">
        <is>
          <t>2025-10-20</t>
        </is>
      </c>
      <c r="D1293" s="3" t="inlineStr">
        <is>
          <t>2025-10</t>
        </is>
      </c>
      <c r="E1293" s="3" t="inlineStr">
        <is>
          <t>Beatrix Nakashima</t>
        </is>
      </c>
      <c r="F1293" s="3" t="inlineStr">
        <is>
          <t>Orthopedic Surgeon</t>
        </is>
      </c>
      <c r="G1293" s="3" t="inlineStr">
        <is>
          <t>ID</t>
        </is>
      </c>
      <c r="H1293" s="3" t="n">
        <v>1963</v>
      </c>
      <c r="I1293" s="3" t="inlineStr">
        <is>
          <t>BMW</t>
        </is>
      </c>
      <c r="J1293" s="3" t="inlineStr">
        <is>
          <t>M8 Competition</t>
        </is>
      </c>
      <c r="K1293" s="3" t="inlineStr">
        <is>
          <t>production_luxury</t>
        </is>
      </c>
      <c r="L1293" s="3" t="inlineStr">
        <is>
          <t>01 Luxury Sedan/SUV</t>
        </is>
      </c>
      <c r="M1293" s="7" t="n">
        <v>990000</v>
      </c>
      <c r="N1293" s="3" t="inlineStr">
        <is>
          <t>clean</t>
        </is>
      </c>
      <c r="O1293" s="3" t="n">
        <v>0</v>
      </c>
      <c r="P1293" s="3" t="n">
        <v>0</v>
      </c>
      <c r="Q1293" s="3" t="n">
        <v>0</v>
      </c>
      <c r="R1293" s="3" t="inlineStr">
        <is>
          <t>No</t>
        </is>
      </c>
      <c r="S1293" s="3" t="inlineStr">
        <is>
          <t>bind</t>
        </is>
      </c>
      <c r="T1293" s="7" t="n">
        <v>11648.67</v>
      </c>
      <c r="U1293" s="3" t="inlineStr">
        <is>
          <t>bound</t>
        </is>
      </c>
      <c r="V1293" s="3" t="inlineStr">
        <is>
          <t>Bound</t>
        </is>
      </c>
      <c r="W1293" s="3" t="inlineStr">
        <is>
          <t>CANON-202510-001289</t>
        </is>
      </c>
    </row>
    <row r="1294">
      <c r="A1294" s="8" t="n">
        <v>1290</v>
      </c>
      <c r="B1294" s="8" t="inlineStr">
        <is>
          <t>adf20108-5a12-5674-b3b9-f90269b5f18a</t>
        </is>
      </c>
      <c r="C1294" s="8" t="inlineStr">
        <is>
          <t>2025-10-31</t>
        </is>
      </c>
      <c r="D1294" s="8" t="inlineStr">
        <is>
          <t>2025-10</t>
        </is>
      </c>
      <c r="E1294" s="8" t="inlineStr">
        <is>
          <t>Aurelio Delacroix</t>
        </is>
      </c>
      <c r="F1294" s="8" t="inlineStr">
        <is>
          <t>Retired Executive</t>
        </is>
      </c>
      <c r="G1294" s="8" t="inlineStr">
        <is>
          <t>TX</t>
        </is>
      </c>
      <c r="H1294" s="8" t="n">
        <v>1972</v>
      </c>
      <c r="I1294" s="8" t="inlineStr">
        <is>
          <t>Mercedes-Benz</t>
        </is>
      </c>
      <c r="J1294" s="8" t="inlineStr">
        <is>
          <t>AMG GT</t>
        </is>
      </c>
      <c r="K1294" s="8" t="inlineStr">
        <is>
          <t>production_luxury</t>
        </is>
      </c>
      <c r="L1294" s="8" t="inlineStr">
        <is>
          <t>01 Luxury Sedan/SUV</t>
        </is>
      </c>
      <c r="M1294" s="9" t="n">
        <v>1145000</v>
      </c>
      <c r="N1294" s="8" t="inlineStr">
        <is>
          <t>clean</t>
        </is>
      </c>
      <c r="O1294" s="8" t="n">
        <v>0</v>
      </c>
      <c r="P1294" s="8" t="n">
        <v>0</v>
      </c>
      <c r="Q1294" s="8" t="n">
        <v>0</v>
      </c>
      <c r="R1294" s="8" t="inlineStr">
        <is>
          <t>No</t>
        </is>
      </c>
      <c r="S1294" s="8" t="inlineStr">
        <is>
          <t>bind</t>
        </is>
      </c>
      <c r="T1294" s="9" t="n">
        <v>13242.16</v>
      </c>
      <c r="U1294" s="8" t="inlineStr">
        <is>
          <t>bound</t>
        </is>
      </c>
      <c r="V1294" s="8" t="inlineStr">
        <is>
          <t>Bound</t>
        </is>
      </c>
      <c r="W1294" s="8" t="inlineStr">
        <is>
          <t>CANON-202510-001290</t>
        </is>
      </c>
    </row>
    <row r="1295">
      <c r="A1295" s="3" t="n">
        <v>1291</v>
      </c>
      <c r="B1295" s="3" t="inlineStr">
        <is>
          <t>55091ec7-e890-597a-9b3e-7a78c67f4868</t>
        </is>
      </c>
      <c r="C1295" s="3" t="inlineStr">
        <is>
          <t>2025-10-24</t>
        </is>
      </c>
      <c r="D1295" s="3" t="inlineStr">
        <is>
          <t>2025-10</t>
        </is>
      </c>
      <c r="E1295" s="3" t="inlineStr">
        <is>
          <t>Lorenzo Ashcombe</t>
        </is>
      </c>
      <c r="F1295" s="3" t="inlineStr">
        <is>
          <t>Founder / CEO</t>
        </is>
      </c>
      <c r="G1295" s="3" t="inlineStr">
        <is>
          <t>TX</t>
        </is>
      </c>
      <c r="H1295" s="3" t="n">
        <v>1976</v>
      </c>
      <c r="I1295" s="3" t="inlineStr">
        <is>
          <t>Mercedes-Benz</t>
        </is>
      </c>
      <c r="J1295" s="3" t="inlineStr">
        <is>
          <t>AMG GT</t>
        </is>
      </c>
      <c r="K1295" s="3" t="inlineStr">
        <is>
          <t>production_luxury</t>
        </is>
      </c>
      <c r="L1295" s="3" t="inlineStr">
        <is>
          <t>01 Luxury Sedan/SUV</t>
        </is>
      </c>
      <c r="M1295" s="7" t="n">
        <v>345000</v>
      </c>
      <c r="N1295" s="3" t="inlineStr">
        <is>
          <t>clean</t>
        </is>
      </c>
      <c r="O1295" s="3" t="n">
        <v>0</v>
      </c>
      <c r="P1295" s="3" t="n">
        <v>0</v>
      </c>
      <c r="Q1295" s="3" t="n">
        <v>0</v>
      </c>
      <c r="R1295" s="3" t="inlineStr">
        <is>
          <t>No</t>
        </is>
      </c>
      <c r="S1295" s="3" t="inlineStr">
        <is>
          <t>bind</t>
        </is>
      </c>
      <c r="T1295" s="7" t="n">
        <v>5440.91</v>
      </c>
      <c r="U1295" s="3" t="inlineStr">
        <is>
          <t>bound</t>
        </is>
      </c>
      <c r="V1295" s="3" t="inlineStr">
        <is>
          <t>Bound</t>
        </is>
      </c>
      <c r="W1295" s="3" t="inlineStr">
        <is>
          <t>CANON-202510-001291</t>
        </is>
      </c>
    </row>
    <row r="1296">
      <c r="A1296" s="8" t="n">
        <v>1292</v>
      </c>
      <c r="B1296" s="8" t="inlineStr">
        <is>
          <t>ad551ec4-dc38-5ca7-8ad1-072cad893254</t>
        </is>
      </c>
      <c r="C1296" s="8" t="inlineStr">
        <is>
          <t>2025-10-29</t>
        </is>
      </c>
      <c r="D1296" s="8" t="inlineStr">
        <is>
          <t>2025-10</t>
        </is>
      </c>
      <c r="E1296" s="8" t="inlineStr">
        <is>
          <t>Wilhelmina Bellandi</t>
        </is>
      </c>
      <c r="F1296" s="8" t="inlineStr">
        <is>
          <t>Orthopedic Surgeon</t>
        </is>
      </c>
      <c r="G1296" s="8" t="inlineStr">
        <is>
          <t>NY</t>
        </is>
      </c>
      <c r="H1296" s="8" t="n">
        <v>1992</v>
      </c>
      <c r="I1296" s="8" t="inlineStr">
        <is>
          <t>Bugatti</t>
        </is>
      </c>
      <c r="J1296" s="8" t="inlineStr">
        <is>
          <t>Type 57</t>
        </is>
      </c>
      <c r="K1296" s="8" t="inlineStr">
        <is>
          <t>pre_war_vintage</t>
        </is>
      </c>
      <c r="L1296" s="8" t="inlineStr">
        <is>
          <t>06 Vintage Pre-War (pre-1946)</t>
        </is>
      </c>
      <c r="M1296" s="9" t="n">
        <v>515000</v>
      </c>
      <c r="N1296" s="8" t="inlineStr">
        <is>
          <t>clean</t>
        </is>
      </c>
      <c r="O1296" s="8" t="n">
        <v>0</v>
      </c>
      <c r="P1296" s="8" t="n">
        <v>0</v>
      </c>
      <c r="Q1296" s="8" t="n">
        <v>0</v>
      </c>
      <c r="R1296" s="8" t="inlineStr">
        <is>
          <t>No</t>
        </is>
      </c>
      <c r="S1296" s="8" t="inlineStr">
        <is>
          <t>bind</t>
        </is>
      </c>
      <c r="T1296" s="9" t="n">
        <v>4580.3</v>
      </c>
      <c r="U1296" s="8" t="inlineStr">
        <is>
          <t>bound</t>
        </is>
      </c>
      <c r="V1296" s="8" t="inlineStr">
        <is>
          <t>Bound</t>
        </is>
      </c>
      <c r="W1296" s="8" t="inlineStr">
        <is>
          <t>CANON-202510-001292</t>
        </is>
      </c>
    </row>
    <row r="1297">
      <c r="A1297" s="3" t="n">
        <v>1293</v>
      </c>
      <c r="B1297" s="3" t="inlineStr">
        <is>
          <t>836eb1c2-ab89-50dd-980a-fefdd7a81e23</t>
        </is>
      </c>
      <c r="C1297" s="3" t="inlineStr">
        <is>
          <t>2025-10-16</t>
        </is>
      </c>
      <c r="D1297" s="3" t="inlineStr">
        <is>
          <t>2025-10</t>
        </is>
      </c>
      <c r="E1297" s="3" t="inlineStr">
        <is>
          <t>Priya Castellanos</t>
        </is>
      </c>
      <c r="F1297" s="3" t="inlineStr">
        <is>
          <t>Anesthesiologist</t>
        </is>
      </c>
      <c r="G1297" s="3" t="inlineStr">
        <is>
          <t>MO</t>
        </is>
      </c>
      <c r="H1297" s="3" t="n">
        <v>1970</v>
      </c>
      <c r="I1297" s="3" t="inlineStr">
        <is>
          <t>Ferrari</t>
        </is>
      </c>
      <c r="J1297" s="3" t="inlineStr">
        <is>
          <t>275 GTB/4</t>
        </is>
      </c>
      <c r="K1297" s="3" t="inlineStr">
        <is>
          <t>classic_collector</t>
        </is>
      </c>
      <c r="L1297" s="3" t="inlineStr">
        <is>
          <t>07 Post-War Classic (1946-1972)</t>
        </is>
      </c>
      <c r="M1297" s="7" t="n">
        <v>700000</v>
      </c>
      <c r="N1297" s="3" t="inlineStr">
        <is>
          <t>clean</t>
        </is>
      </c>
      <c r="O1297" s="3" t="n">
        <v>0</v>
      </c>
      <c r="P1297" s="3" t="n">
        <v>0</v>
      </c>
      <c r="Q1297" s="3" t="n">
        <v>0</v>
      </c>
      <c r="R1297" s="3" t="inlineStr">
        <is>
          <t>No</t>
        </is>
      </c>
      <c r="S1297" s="3" t="inlineStr">
        <is>
          <t>bind</t>
        </is>
      </c>
      <c r="T1297" s="7" t="n">
        <v>5833.98</v>
      </c>
      <c r="U1297" s="3" t="inlineStr">
        <is>
          <t>bound</t>
        </is>
      </c>
      <c r="V1297" s="3" t="inlineStr">
        <is>
          <t>Bound</t>
        </is>
      </c>
      <c r="W1297" s="3" t="inlineStr">
        <is>
          <t>CANON-202510-001293</t>
        </is>
      </c>
    </row>
    <row r="1298">
      <c r="A1298" s="8" t="n">
        <v>1294</v>
      </c>
      <c r="B1298" s="8" t="inlineStr">
        <is>
          <t>3c582117-f877-5599-8b97-336299b734a6</t>
        </is>
      </c>
      <c r="C1298" s="8" t="inlineStr">
        <is>
          <t>2025-10-14</t>
        </is>
      </c>
      <c r="D1298" s="8" t="inlineStr">
        <is>
          <t>2025-10</t>
        </is>
      </c>
      <c r="E1298" s="8" t="inlineStr">
        <is>
          <t>Aurelio Vasquez</t>
        </is>
      </c>
      <c r="F1298" s="8" t="inlineStr">
        <is>
          <t>Orthopedic Surgeon</t>
        </is>
      </c>
      <c r="G1298" s="8" t="inlineStr">
        <is>
          <t>MA</t>
        </is>
      </c>
      <c r="H1298" s="8" t="n">
        <v>1974</v>
      </c>
      <c r="I1298" s="8" t="inlineStr">
        <is>
          <t>Aston Martin</t>
        </is>
      </c>
      <c r="J1298" s="8" t="inlineStr">
        <is>
          <t>DB12</t>
        </is>
      </c>
      <c r="K1298" s="8" t="inlineStr">
        <is>
          <t>production_luxury</t>
        </is>
      </c>
      <c r="L1298" s="8" t="inlineStr">
        <is>
          <t>01 Luxury Sedan/SUV</t>
        </is>
      </c>
      <c r="M1298" s="9" t="n">
        <v>490000</v>
      </c>
      <c r="N1298" s="8" t="inlineStr">
        <is>
          <t>clean</t>
        </is>
      </c>
      <c r="O1298" s="8" t="n">
        <v>0</v>
      </c>
      <c r="P1298" s="8" t="n">
        <v>0</v>
      </c>
      <c r="Q1298" s="8" t="n">
        <v>0</v>
      </c>
      <c r="R1298" s="8" t="inlineStr">
        <is>
          <t>No</t>
        </is>
      </c>
      <c r="S1298" s="8" t="inlineStr">
        <is>
          <t>bind</t>
        </is>
      </c>
      <c r="T1298" s="9" t="n">
        <v>8399.629999999999</v>
      </c>
      <c r="U1298" s="8" t="inlineStr">
        <is>
          <t>bound</t>
        </is>
      </c>
      <c r="V1298" s="8" t="inlineStr">
        <is>
          <t>Bound</t>
        </is>
      </c>
      <c r="W1298" s="8" t="inlineStr">
        <is>
          <t>CANON-202510-001294</t>
        </is>
      </c>
    </row>
    <row r="1299">
      <c r="A1299" s="3" t="n">
        <v>1295</v>
      </c>
      <c r="B1299" s="3" t="inlineStr">
        <is>
          <t>d7fa8e48-4063-582c-a4a5-251cdba2e11f</t>
        </is>
      </c>
      <c r="C1299" s="3" t="inlineStr">
        <is>
          <t>2025-10-31</t>
        </is>
      </c>
      <c r="D1299" s="3" t="inlineStr">
        <is>
          <t>2025-10</t>
        </is>
      </c>
      <c r="E1299" s="3" t="inlineStr">
        <is>
          <t>Cassius Fairweather</t>
        </is>
      </c>
      <c r="F1299" s="3" t="inlineStr">
        <is>
          <t>Orthopedic Surgeon</t>
        </is>
      </c>
      <c r="G1299" s="3" t="inlineStr">
        <is>
          <t>KS</t>
        </is>
      </c>
      <c r="H1299" s="3" t="n">
        <v>2005</v>
      </c>
      <c r="I1299" s="3" t="inlineStr">
        <is>
          <t>Ferrari</t>
        </is>
      </c>
      <c r="J1299" s="3" t="inlineStr">
        <is>
          <t>296 GTB</t>
        </is>
      </c>
      <c r="K1299" s="3" t="inlineStr">
        <is>
          <t>exotic</t>
        </is>
      </c>
      <c r="L1299" s="3" t="inlineStr">
        <is>
          <t>03 Supercar</t>
        </is>
      </c>
      <c r="M1299" s="7" t="n">
        <v>300000</v>
      </c>
      <c r="N1299" s="3" t="inlineStr">
        <is>
          <t>clean</t>
        </is>
      </c>
      <c r="O1299" s="3" t="n">
        <v>0</v>
      </c>
      <c r="P1299" s="3" t="n">
        <v>0</v>
      </c>
      <c r="Q1299" s="3" t="n">
        <v>0</v>
      </c>
      <c r="R1299" s="3" t="inlineStr">
        <is>
          <t>No</t>
        </is>
      </c>
      <c r="S1299" s="3" t="inlineStr">
        <is>
          <t>bind</t>
        </is>
      </c>
      <c r="T1299" s="7" t="n">
        <v>6119.04</v>
      </c>
      <c r="U1299" s="3" t="inlineStr">
        <is>
          <t>bound</t>
        </is>
      </c>
      <c r="V1299" s="3" t="inlineStr">
        <is>
          <t>Bound</t>
        </is>
      </c>
      <c r="W1299" s="3" t="inlineStr">
        <is>
          <t>CANON-202510-001295</t>
        </is>
      </c>
    </row>
    <row r="1300">
      <c r="A1300" s="8" t="n">
        <v>1296</v>
      </c>
      <c r="B1300" s="8" t="inlineStr">
        <is>
          <t>3dfca8cb-70af-5384-bd4e-d1f10b1dbb0b</t>
        </is>
      </c>
      <c r="C1300" s="8" t="inlineStr">
        <is>
          <t>2025-10-28</t>
        </is>
      </c>
      <c r="D1300" s="8" t="inlineStr">
        <is>
          <t>2025-10</t>
        </is>
      </c>
      <c r="E1300" s="8" t="inlineStr">
        <is>
          <t>Ingrid Nakashima</t>
        </is>
      </c>
      <c r="F1300" s="8" t="inlineStr">
        <is>
          <t>Software Architect</t>
        </is>
      </c>
      <c r="G1300" s="8" t="inlineStr">
        <is>
          <t>KY</t>
        </is>
      </c>
      <c r="H1300" s="8" t="n">
        <v>1991</v>
      </c>
      <c r="I1300" s="8" t="inlineStr">
        <is>
          <t>Singer</t>
        </is>
      </c>
      <c r="J1300" s="8" t="inlineStr">
        <is>
          <t>911 Reimagined</t>
        </is>
      </c>
      <c r="K1300" s="8" t="inlineStr">
        <is>
          <t>restomod_coachbuilt</t>
        </is>
      </c>
      <c r="L1300" s="8" t="inlineStr">
        <is>
          <t>11 Restomod/Coachbuilt</t>
        </is>
      </c>
      <c r="M1300" s="9" t="n">
        <v>685000</v>
      </c>
      <c r="N1300" s="8" t="inlineStr">
        <is>
          <t>clean</t>
        </is>
      </c>
      <c r="O1300" s="8" t="n">
        <v>0</v>
      </c>
      <c r="P1300" s="8" t="n">
        <v>0</v>
      </c>
      <c r="Q1300" s="8" t="n">
        <v>0</v>
      </c>
      <c r="R1300" s="8" t="inlineStr">
        <is>
          <t>No</t>
        </is>
      </c>
      <c r="S1300" s="8" t="inlineStr">
        <is>
          <t>bind</t>
        </is>
      </c>
      <c r="T1300" s="9" t="n">
        <v>13091.3</v>
      </c>
      <c r="U1300" s="8" t="inlineStr">
        <is>
          <t>bound</t>
        </is>
      </c>
      <c r="V1300" s="8" t="inlineStr">
        <is>
          <t>Bound</t>
        </is>
      </c>
      <c r="W1300" s="8" t="inlineStr">
        <is>
          <t>CANON-202510-001296</t>
        </is>
      </c>
    </row>
    <row r="1301">
      <c r="A1301" s="3" t="n">
        <v>1297</v>
      </c>
      <c r="B1301" s="3" t="inlineStr">
        <is>
          <t>80aadfb0-f3fe-5a27-b6ff-3da2b303c4ad</t>
        </is>
      </c>
      <c r="C1301" s="3" t="inlineStr">
        <is>
          <t>2025-10-27</t>
        </is>
      </c>
      <c r="D1301" s="3" t="inlineStr">
        <is>
          <t>2025-10</t>
        </is>
      </c>
      <c r="E1301" s="3" t="inlineStr">
        <is>
          <t>Saoirse Harrington</t>
        </is>
      </c>
      <c r="F1301" s="3" t="inlineStr">
        <is>
          <t>Orthopedic Surgeon</t>
        </is>
      </c>
      <c r="G1301" s="3" t="inlineStr">
        <is>
          <t>MA</t>
        </is>
      </c>
      <c r="H1301" s="3" t="n">
        <v>1957</v>
      </c>
      <c r="I1301" s="3" t="inlineStr">
        <is>
          <t>Ferrari</t>
        </is>
      </c>
      <c r="J1301" s="3" t="inlineStr">
        <is>
          <t>296 GTB</t>
        </is>
      </c>
      <c r="K1301" s="3" t="inlineStr">
        <is>
          <t>exotic</t>
        </is>
      </c>
      <c r="L1301" s="3" t="inlineStr">
        <is>
          <t>03 Supercar</t>
        </is>
      </c>
      <c r="M1301" s="7" t="n">
        <v>1240000</v>
      </c>
      <c r="N1301" s="3" t="inlineStr">
        <is>
          <t>clean</t>
        </is>
      </c>
      <c r="O1301" s="3" t="n">
        <v>0</v>
      </c>
      <c r="P1301" s="3" t="n">
        <v>0</v>
      </c>
      <c r="Q1301" s="3" t="n">
        <v>0</v>
      </c>
      <c r="R1301" s="3" t="inlineStr">
        <is>
          <t>No</t>
        </is>
      </c>
      <c r="S1301" s="3" t="inlineStr">
        <is>
          <t>bind</t>
        </is>
      </c>
      <c r="T1301" s="7" t="n">
        <v>22673.29</v>
      </c>
      <c r="U1301" s="3" t="inlineStr">
        <is>
          <t>bound</t>
        </is>
      </c>
      <c r="V1301" s="3" t="inlineStr">
        <is>
          <t>Bound</t>
        </is>
      </c>
      <c r="W1301" s="3" t="inlineStr">
        <is>
          <t>CANON-202510-001297</t>
        </is>
      </c>
    </row>
    <row r="1302">
      <c r="A1302" s="8" t="n">
        <v>1298</v>
      </c>
      <c r="B1302" s="8" t="inlineStr">
        <is>
          <t>d53661bf-2423-5021-be15-24e039593d4f</t>
        </is>
      </c>
      <c r="C1302" s="8" t="inlineStr">
        <is>
          <t>2025-10-09</t>
        </is>
      </c>
      <c r="D1302" s="8" t="inlineStr">
        <is>
          <t>2025-10</t>
        </is>
      </c>
      <c r="E1302" s="8" t="inlineStr">
        <is>
          <t>Fitzgerald Vasquez</t>
        </is>
      </c>
      <c r="F1302" s="8" t="inlineStr">
        <is>
          <t>Portfolio Manager</t>
        </is>
      </c>
      <c r="G1302" s="8" t="inlineStr">
        <is>
          <t>NY</t>
        </is>
      </c>
      <c r="H1302" s="8" t="n">
        <v>1985</v>
      </c>
      <c r="I1302" s="8" t="inlineStr">
        <is>
          <t>Bugatti</t>
        </is>
      </c>
      <c r="J1302" s="8" t="inlineStr">
        <is>
          <t>Type 57</t>
        </is>
      </c>
      <c r="K1302" s="8" t="inlineStr">
        <is>
          <t>pre_war_vintage</t>
        </is>
      </c>
      <c r="L1302" s="8" t="inlineStr">
        <is>
          <t>06 Vintage Pre-War (pre-1946)</t>
        </is>
      </c>
      <c r="M1302" s="9" t="n">
        <v>500000</v>
      </c>
      <c r="N1302" s="8" t="inlineStr">
        <is>
          <t>three_plus_fault</t>
        </is>
      </c>
      <c r="O1302" s="8" t="n">
        <v>3</v>
      </c>
      <c r="P1302" s="8" t="n">
        <v>3</v>
      </c>
      <c r="Q1302" s="8" t="n">
        <v>0</v>
      </c>
      <c r="R1302" s="8" t="inlineStr">
        <is>
          <t>No</t>
        </is>
      </c>
      <c r="S1302" s="8" t="inlineStr">
        <is>
          <t>decline</t>
        </is>
      </c>
      <c r="T1302" s="9" t="n">
        <v>4446.89</v>
      </c>
      <c r="U1302" s="8" t="inlineStr">
        <is>
          <t>indicative</t>
        </is>
      </c>
      <c r="V1302" s="8" t="inlineStr">
        <is>
          <t>Not Bound</t>
        </is>
      </c>
      <c r="W1302" s="8" t="inlineStr"/>
    </row>
    <row r="1303">
      <c r="A1303" s="3" t="n">
        <v>1299</v>
      </c>
      <c r="B1303" s="3" t="inlineStr">
        <is>
          <t>ac3dd897-9560-5866-bc62-5ab771570e50</t>
        </is>
      </c>
      <c r="C1303" s="3" t="inlineStr">
        <is>
          <t>2025-10-03</t>
        </is>
      </c>
      <c r="D1303" s="3" t="inlineStr">
        <is>
          <t>2025-10</t>
        </is>
      </c>
      <c r="E1303" s="3" t="inlineStr">
        <is>
          <t>Saoirse Vandermeer</t>
        </is>
      </c>
      <c r="F1303" s="3" t="inlineStr">
        <is>
          <t>Law Firm Partner</t>
        </is>
      </c>
      <c r="G1303" s="3" t="inlineStr">
        <is>
          <t>KS</t>
        </is>
      </c>
      <c r="H1303" s="3" t="n">
        <v>2003</v>
      </c>
      <c r="I1303" s="3" t="inlineStr">
        <is>
          <t>Bentley</t>
        </is>
      </c>
      <c r="J1303" s="3" t="inlineStr">
        <is>
          <t>Continental GT</t>
        </is>
      </c>
      <c r="K1303" s="3" t="inlineStr">
        <is>
          <t>production_luxury</t>
        </is>
      </c>
      <c r="L1303" s="3" t="inlineStr">
        <is>
          <t>01 Luxury Sedan/SUV</t>
        </is>
      </c>
      <c r="M1303" s="7" t="n">
        <v>1480000</v>
      </c>
      <c r="N1303" s="3" t="inlineStr">
        <is>
          <t>clean</t>
        </is>
      </c>
      <c r="O1303" s="3" t="n">
        <v>0</v>
      </c>
      <c r="P1303" s="3" t="n">
        <v>0</v>
      </c>
      <c r="Q1303" s="3" t="n">
        <v>0</v>
      </c>
      <c r="R1303" s="3" t="inlineStr">
        <is>
          <t>No</t>
        </is>
      </c>
      <c r="S1303" s="3" t="inlineStr">
        <is>
          <t>bind</t>
        </is>
      </c>
      <c r="T1303" s="7" t="n">
        <v>14437.4</v>
      </c>
      <c r="U1303" s="3" t="inlineStr">
        <is>
          <t>bound</t>
        </is>
      </c>
      <c r="V1303" s="3" t="inlineStr">
        <is>
          <t>Bound</t>
        </is>
      </c>
      <c r="W1303" s="3" t="inlineStr">
        <is>
          <t>CANON-202510-001299</t>
        </is>
      </c>
    </row>
    <row r="1304">
      <c r="A1304" s="8" t="n">
        <v>1300</v>
      </c>
      <c r="B1304" s="8" t="inlineStr">
        <is>
          <t>dd6c942c-2116-5dd2-8348-01de75f55cb2</t>
        </is>
      </c>
      <c r="C1304" s="8" t="inlineStr">
        <is>
          <t>2025-10-22</t>
        </is>
      </c>
      <c r="D1304" s="8" t="inlineStr">
        <is>
          <t>2025-10</t>
        </is>
      </c>
      <c r="E1304" s="8" t="inlineStr">
        <is>
          <t>Saoirse Larsson</t>
        </is>
      </c>
      <c r="F1304" s="8" t="inlineStr">
        <is>
          <t>Orthopedic Surgeon</t>
        </is>
      </c>
      <c r="G1304" s="8" t="inlineStr">
        <is>
          <t>AR</t>
        </is>
      </c>
      <c r="H1304" s="8" t="n">
        <v>2009</v>
      </c>
      <c r="I1304" s="8" t="inlineStr">
        <is>
          <t>Porsche</t>
        </is>
      </c>
      <c r="J1304" s="8" t="inlineStr">
        <is>
          <t>911 Turbo S</t>
        </is>
      </c>
      <c r="K1304" s="8" t="inlineStr">
        <is>
          <t>production_luxury</t>
        </is>
      </c>
      <c r="L1304" s="8" t="inlineStr">
        <is>
          <t>01 Luxury Sedan/SUV</t>
        </is>
      </c>
      <c r="M1304" s="9" t="n">
        <v>285000</v>
      </c>
      <c r="N1304" s="8" t="inlineStr">
        <is>
          <t>clean</t>
        </is>
      </c>
      <c r="O1304" s="8" t="n">
        <v>0</v>
      </c>
      <c r="P1304" s="8" t="n">
        <v>0</v>
      </c>
      <c r="Q1304" s="8" t="n">
        <v>0</v>
      </c>
      <c r="R1304" s="8" t="inlineStr">
        <is>
          <t>No</t>
        </is>
      </c>
      <c r="S1304" s="8" t="inlineStr">
        <is>
          <t>bind</t>
        </is>
      </c>
      <c r="T1304" s="9" t="n">
        <v>5393.59</v>
      </c>
      <c r="U1304" s="8" t="inlineStr">
        <is>
          <t>bound</t>
        </is>
      </c>
      <c r="V1304" s="8" t="inlineStr">
        <is>
          <t>Bound</t>
        </is>
      </c>
      <c r="W1304" s="8" t="inlineStr">
        <is>
          <t>CANON-202510-001300</t>
        </is>
      </c>
    </row>
    <row r="1305">
      <c r="A1305" s="3" t="n">
        <v>1301</v>
      </c>
      <c r="B1305" s="3" t="inlineStr">
        <is>
          <t>01455bd7-8e1e-5281-a5f3-1167f58ec261</t>
        </is>
      </c>
      <c r="C1305" s="3" t="inlineStr">
        <is>
          <t>2025-10-11</t>
        </is>
      </c>
      <c r="D1305" s="3" t="inlineStr">
        <is>
          <t>2025-10</t>
        </is>
      </c>
      <c r="E1305" s="3" t="inlineStr">
        <is>
          <t>Thaddeus Rourke</t>
        </is>
      </c>
      <c r="F1305" s="3" t="inlineStr">
        <is>
          <t>Software Architect</t>
        </is>
      </c>
      <c r="G1305" s="3" t="inlineStr">
        <is>
          <t>MN</t>
        </is>
      </c>
      <c r="H1305" s="3" t="n">
        <v>1958</v>
      </c>
      <c r="I1305" s="3" t="inlineStr">
        <is>
          <t>Ferrari</t>
        </is>
      </c>
      <c r="J1305" s="3" t="inlineStr">
        <is>
          <t>SF90 Stradale</t>
        </is>
      </c>
      <c r="K1305" s="3" t="inlineStr">
        <is>
          <t>exotic</t>
        </is>
      </c>
      <c r="L1305" s="3" t="inlineStr">
        <is>
          <t>03 Supercar</t>
        </is>
      </c>
      <c r="M1305" s="7" t="n">
        <v>355000</v>
      </c>
      <c r="N1305" s="3" t="inlineStr">
        <is>
          <t>three_plus_fault</t>
        </is>
      </c>
      <c r="O1305" s="3" t="n">
        <v>4</v>
      </c>
      <c r="P1305" s="3" t="n">
        <v>4</v>
      </c>
      <c r="Q1305" s="3" t="n">
        <v>0</v>
      </c>
      <c r="R1305" s="3" t="inlineStr">
        <is>
          <t>No</t>
        </is>
      </c>
      <c r="S1305" s="3" t="inlineStr">
        <is>
          <t>decline</t>
        </is>
      </c>
      <c r="T1305" s="7" t="n">
        <v>9853.559999999999</v>
      </c>
      <c r="U1305" s="3" t="inlineStr">
        <is>
          <t>indicative</t>
        </is>
      </c>
      <c r="V1305" s="3" t="inlineStr">
        <is>
          <t>Not Bound</t>
        </is>
      </c>
      <c r="W1305" s="3" t="inlineStr"/>
    </row>
    <row r="1306">
      <c r="A1306" s="8" t="n">
        <v>1302</v>
      </c>
      <c r="B1306" s="8" t="inlineStr">
        <is>
          <t>68294597-3dd3-5d0d-b0fb-c78b3235952b</t>
        </is>
      </c>
      <c r="C1306" s="8" t="inlineStr">
        <is>
          <t>2025-10-27</t>
        </is>
      </c>
      <c r="D1306" s="8" t="inlineStr">
        <is>
          <t>2025-10</t>
        </is>
      </c>
      <c r="E1306" s="8" t="inlineStr">
        <is>
          <t>Mireille Montoya</t>
        </is>
      </c>
      <c r="F1306" s="8" t="inlineStr">
        <is>
          <t>Anesthesiologist</t>
        </is>
      </c>
      <c r="G1306" s="8" t="inlineStr">
        <is>
          <t>FL</t>
        </is>
      </c>
      <c r="H1306" s="8" t="n">
        <v>1986</v>
      </c>
      <c r="I1306" s="8" t="inlineStr">
        <is>
          <t>McLaren</t>
        </is>
      </c>
      <c r="J1306" s="8" t="inlineStr">
        <is>
          <t>750S</t>
        </is>
      </c>
      <c r="K1306" s="8" t="inlineStr">
        <is>
          <t>exotic</t>
        </is>
      </c>
      <c r="L1306" s="8" t="inlineStr">
        <is>
          <t>03 Supercar</t>
        </is>
      </c>
      <c r="M1306" s="9" t="n">
        <v>730000</v>
      </c>
      <c r="N1306" s="8" t="inlineStr">
        <is>
          <t>clean</t>
        </is>
      </c>
      <c r="O1306" s="8" t="n">
        <v>0</v>
      </c>
      <c r="P1306" s="8" t="n">
        <v>0</v>
      </c>
      <c r="Q1306" s="8" t="n">
        <v>0</v>
      </c>
      <c r="R1306" s="8" t="inlineStr">
        <is>
          <t>No</t>
        </is>
      </c>
      <c r="S1306" s="8" t="inlineStr">
        <is>
          <t>bind</t>
        </is>
      </c>
      <c r="T1306" s="9" t="n">
        <v>18006.43</v>
      </c>
      <c r="U1306" s="8" t="inlineStr">
        <is>
          <t>bound</t>
        </is>
      </c>
      <c r="V1306" s="8" t="inlineStr">
        <is>
          <t>Bound</t>
        </is>
      </c>
      <c r="W1306" s="8" t="inlineStr">
        <is>
          <t>CANON-202510-001302</t>
        </is>
      </c>
    </row>
    <row r="1307">
      <c r="A1307" s="3" t="n">
        <v>1303</v>
      </c>
      <c r="B1307" s="3" t="inlineStr">
        <is>
          <t>3f2c0eac-2721-5e28-9d57-65961466c68b</t>
        </is>
      </c>
      <c r="C1307" s="3" t="inlineStr">
        <is>
          <t>2025-10-27</t>
        </is>
      </c>
      <c r="D1307" s="3" t="inlineStr">
        <is>
          <t>2025-10</t>
        </is>
      </c>
      <c r="E1307" s="3" t="inlineStr">
        <is>
          <t>Delphine Larsson</t>
        </is>
      </c>
      <c r="F1307" s="3" t="inlineStr">
        <is>
          <t>Portfolio Manager</t>
        </is>
      </c>
      <c r="G1307" s="3" t="inlineStr">
        <is>
          <t>FL</t>
        </is>
      </c>
      <c r="H1307" s="3" t="n">
        <v>1996</v>
      </c>
      <c r="I1307" s="3" t="inlineStr">
        <is>
          <t>Mercedes-Benz</t>
        </is>
      </c>
      <c r="J1307" s="3" t="inlineStr">
        <is>
          <t>AMG GT</t>
        </is>
      </c>
      <c r="K1307" s="3" t="inlineStr">
        <is>
          <t>production_luxury</t>
        </is>
      </c>
      <c r="L1307" s="3" t="inlineStr">
        <is>
          <t>01 Luxury Sedan/SUV</t>
        </is>
      </c>
      <c r="M1307" s="7" t="n">
        <v>380000</v>
      </c>
      <c r="N1307" s="3" t="inlineStr">
        <is>
          <t>clean</t>
        </is>
      </c>
      <c r="O1307" s="3" t="n">
        <v>0</v>
      </c>
      <c r="P1307" s="3" t="n">
        <v>0</v>
      </c>
      <c r="Q1307" s="3" t="n">
        <v>0</v>
      </c>
      <c r="R1307" s="3" t="inlineStr">
        <is>
          <t>No</t>
        </is>
      </c>
      <c r="S1307" s="3" t="inlineStr">
        <is>
          <t>bind</t>
        </is>
      </c>
      <c r="T1307" s="7" t="n">
        <v>7399.9</v>
      </c>
      <c r="U1307" s="3" t="inlineStr">
        <is>
          <t>bound</t>
        </is>
      </c>
      <c r="V1307" s="3" t="inlineStr">
        <is>
          <t>Bound</t>
        </is>
      </c>
      <c r="W1307" s="3" t="inlineStr">
        <is>
          <t>CANON-202510-001303</t>
        </is>
      </c>
    </row>
    <row r="1308">
      <c r="A1308" s="8" t="n">
        <v>1304</v>
      </c>
      <c r="B1308" s="8" t="inlineStr">
        <is>
          <t>0f50008a-e725-5f92-a629-3058a0982742</t>
        </is>
      </c>
      <c r="C1308" s="8" t="inlineStr">
        <is>
          <t>2025-10-11</t>
        </is>
      </c>
      <c r="D1308" s="8" t="inlineStr">
        <is>
          <t>2025-10</t>
        </is>
      </c>
      <c r="E1308" s="8" t="inlineStr">
        <is>
          <t>Thaddeus Vasquez</t>
        </is>
      </c>
      <c r="F1308" s="8" t="inlineStr">
        <is>
          <t>Law Firm Partner</t>
        </is>
      </c>
      <c r="G1308" s="8" t="inlineStr">
        <is>
          <t>MI</t>
        </is>
      </c>
      <c r="H1308" s="8" t="n">
        <v>2008</v>
      </c>
      <c r="I1308" s="8" t="inlineStr">
        <is>
          <t>Bugatti</t>
        </is>
      </c>
      <c r="J1308" s="8" t="inlineStr">
        <is>
          <t>Type 57</t>
        </is>
      </c>
      <c r="K1308" s="8" t="inlineStr">
        <is>
          <t>pre_war_vintage</t>
        </is>
      </c>
      <c r="L1308" s="8" t="inlineStr">
        <is>
          <t>06 Vintage Pre-War (pre-1946)</t>
        </is>
      </c>
      <c r="M1308" s="9" t="n">
        <v>745000</v>
      </c>
      <c r="N1308" s="8" t="inlineStr">
        <is>
          <t>clean</t>
        </is>
      </c>
      <c r="O1308" s="8" t="n">
        <v>0</v>
      </c>
      <c r="P1308" s="8" t="n">
        <v>0</v>
      </c>
      <c r="Q1308" s="8" t="n">
        <v>0</v>
      </c>
      <c r="R1308" s="8" t="inlineStr">
        <is>
          <t>No</t>
        </is>
      </c>
      <c r="S1308" s="8" t="inlineStr">
        <is>
          <t>bind</t>
        </is>
      </c>
      <c r="T1308" s="9" t="n">
        <v>8023.51</v>
      </c>
      <c r="U1308" s="8" t="inlineStr">
        <is>
          <t>bound</t>
        </is>
      </c>
      <c r="V1308" s="8" t="inlineStr">
        <is>
          <t>Bound</t>
        </is>
      </c>
      <c r="W1308" s="8" t="inlineStr">
        <is>
          <t>CANON-202510-001304</t>
        </is>
      </c>
    </row>
    <row r="1309">
      <c r="A1309" s="3" t="n">
        <v>1305</v>
      </c>
      <c r="B1309" s="3" t="inlineStr">
        <is>
          <t>e9067063-bc06-5764-af77-77db9c7107eb</t>
        </is>
      </c>
      <c r="C1309" s="3" t="inlineStr">
        <is>
          <t>2025-10-25</t>
        </is>
      </c>
      <c r="D1309" s="3" t="inlineStr">
        <is>
          <t>2025-10</t>
        </is>
      </c>
      <c r="E1309" s="3" t="inlineStr">
        <is>
          <t>Delphine Rourke</t>
        </is>
      </c>
      <c r="F1309" s="3" t="inlineStr">
        <is>
          <t>Portfolio Manager</t>
        </is>
      </c>
      <c r="G1309" s="3" t="inlineStr">
        <is>
          <t>LA</t>
        </is>
      </c>
      <c r="H1309" s="3" t="n">
        <v>2021</v>
      </c>
      <c r="I1309" s="3" t="inlineStr">
        <is>
          <t>Ferrari</t>
        </is>
      </c>
      <c r="J1309" s="3" t="inlineStr">
        <is>
          <t>SF90 Stradale</t>
        </is>
      </c>
      <c r="K1309" s="3" t="inlineStr">
        <is>
          <t>exotic</t>
        </is>
      </c>
      <c r="L1309" s="3" t="inlineStr">
        <is>
          <t>03 Supercar</t>
        </is>
      </c>
      <c r="M1309" s="7" t="n">
        <v>690000</v>
      </c>
      <c r="N1309" s="3" t="inlineStr">
        <is>
          <t>clean</t>
        </is>
      </c>
      <c r="O1309" s="3" t="n">
        <v>0</v>
      </c>
      <c r="P1309" s="3" t="n">
        <v>0</v>
      </c>
      <c r="Q1309" s="3" t="n">
        <v>0</v>
      </c>
      <c r="R1309" s="3" t="inlineStr">
        <is>
          <t>No</t>
        </is>
      </c>
      <c r="S1309" s="3" t="inlineStr">
        <is>
          <t>bind</t>
        </is>
      </c>
      <c r="T1309" s="7" t="n">
        <v>14502.77</v>
      </c>
      <c r="U1309" s="3" t="inlineStr">
        <is>
          <t>bound</t>
        </is>
      </c>
      <c r="V1309" s="3" t="inlineStr">
        <is>
          <t>Bound</t>
        </is>
      </c>
      <c r="W1309" s="3" t="inlineStr">
        <is>
          <t>CANON-202510-001305</t>
        </is>
      </c>
    </row>
    <row r="1310">
      <c r="A1310" s="8" t="n">
        <v>1306</v>
      </c>
      <c r="B1310" s="8" t="inlineStr">
        <is>
          <t>de1a8e48-8f14-5237-b01e-09d6beeed5a5</t>
        </is>
      </c>
      <c r="C1310" s="8" t="inlineStr">
        <is>
          <t>2025-10-17</t>
        </is>
      </c>
      <c r="D1310" s="8" t="inlineStr">
        <is>
          <t>2025-10</t>
        </is>
      </c>
      <c r="E1310" s="8" t="inlineStr">
        <is>
          <t>Wilhelmina Underwood</t>
        </is>
      </c>
      <c r="F1310" s="8" t="inlineStr">
        <is>
          <t>Anesthesiologist</t>
        </is>
      </c>
      <c r="G1310" s="8" t="inlineStr">
        <is>
          <t>ME</t>
        </is>
      </c>
      <c r="H1310" s="8" t="n">
        <v>1985</v>
      </c>
      <c r="I1310" s="8" t="inlineStr">
        <is>
          <t>Porsche</t>
        </is>
      </c>
      <c r="J1310" s="8" t="inlineStr">
        <is>
          <t>911 Turbo S</t>
        </is>
      </c>
      <c r="K1310" s="8" t="inlineStr">
        <is>
          <t>production_luxury</t>
        </is>
      </c>
      <c r="L1310" s="8" t="inlineStr">
        <is>
          <t>01 Luxury Sedan/SUV</t>
        </is>
      </c>
      <c r="M1310" s="9" t="n">
        <v>810000</v>
      </c>
      <c r="N1310" s="8" t="inlineStr">
        <is>
          <t>clean</t>
        </is>
      </c>
      <c r="O1310" s="8" t="n">
        <v>0</v>
      </c>
      <c r="P1310" s="8" t="n">
        <v>0</v>
      </c>
      <c r="Q1310" s="8" t="n">
        <v>0</v>
      </c>
      <c r="R1310" s="8" t="inlineStr">
        <is>
          <t>No</t>
        </is>
      </c>
      <c r="S1310" s="8" t="inlineStr">
        <is>
          <t>bind</t>
        </is>
      </c>
      <c r="T1310" s="9" t="n">
        <v>10397.16</v>
      </c>
      <c r="U1310" s="8" t="inlineStr">
        <is>
          <t>bound</t>
        </is>
      </c>
      <c r="V1310" s="8" t="inlineStr">
        <is>
          <t>Bound</t>
        </is>
      </c>
      <c r="W1310" s="8" t="inlineStr">
        <is>
          <t>CANON-202510-001306</t>
        </is>
      </c>
    </row>
    <row r="1311">
      <c r="A1311" s="3" t="n">
        <v>1307</v>
      </c>
      <c r="B1311" s="3" t="inlineStr">
        <is>
          <t>cdbc707e-f9df-5966-b91c-57f1140e3520</t>
        </is>
      </c>
      <c r="C1311" s="3" t="inlineStr">
        <is>
          <t>2025-10-25</t>
        </is>
      </c>
      <c r="D1311" s="3" t="inlineStr">
        <is>
          <t>2025-10</t>
        </is>
      </c>
      <c r="E1311" s="3" t="inlineStr">
        <is>
          <t>Ingrid Underwood</t>
        </is>
      </c>
      <c r="F1311" s="3" t="inlineStr">
        <is>
          <t>Anesthesiologist</t>
        </is>
      </c>
      <c r="G1311" s="3" t="inlineStr">
        <is>
          <t>CT</t>
        </is>
      </c>
      <c r="H1311" s="3" t="n">
        <v>1982</v>
      </c>
      <c r="I1311" s="3" t="inlineStr">
        <is>
          <t>BMW</t>
        </is>
      </c>
      <c r="J1311" s="3" t="inlineStr">
        <is>
          <t>M8 Competition</t>
        </is>
      </c>
      <c r="K1311" s="3" t="inlineStr">
        <is>
          <t>production_luxury</t>
        </is>
      </c>
      <c r="L1311" s="3" t="inlineStr">
        <is>
          <t>01 Luxury Sedan/SUV</t>
        </is>
      </c>
      <c r="M1311" s="7" t="n">
        <v>1060000</v>
      </c>
      <c r="N1311" s="3" t="inlineStr">
        <is>
          <t>clean</t>
        </is>
      </c>
      <c r="O1311" s="3" t="n">
        <v>0</v>
      </c>
      <c r="P1311" s="3" t="n">
        <v>0</v>
      </c>
      <c r="Q1311" s="3" t="n">
        <v>0</v>
      </c>
      <c r="R1311" s="3" t="inlineStr">
        <is>
          <t>No</t>
        </is>
      </c>
      <c r="S1311" s="3" t="inlineStr">
        <is>
          <t>bind</t>
        </is>
      </c>
      <c r="T1311" s="7" t="n">
        <v>11939.31</v>
      </c>
      <c r="U1311" s="3" t="inlineStr">
        <is>
          <t>bound</t>
        </is>
      </c>
      <c r="V1311" s="3" t="inlineStr">
        <is>
          <t>Bound</t>
        </is>
      </c>
      <c r="W1311" s="3" t="inlineStr">
        <is>
          <t>CANON-202510-001307</t>
        </is>
      </c>
    </row>
    <row r="1312">
      <c r="A1312" s="8" t="n">
        <v>1308</v>
      </c>
      <c r="B1312" s="8" t="inlineStr">
        <is>
          <t>90cc083f-c48e-5fd7-9b5a-1eb00bd49470</t>
        </is>
      </c>
      <c r="C1312" s="8" t="inlineStr">
        <is>
          <t>2025-10-20</t>
        </is>
      </c>
      <c r="D1312" s="8" t="inlineStr">
        <is>
          <t>2025-10</t>
        </is>
      </c>
      <c r="E1312" s="8" t="inlineStr">
        <is>
          <t>Ramona Castellanos</t>
        </is>
      </c>
      <c r="F1312" s="8" t="inlineStr">
        <is>
          <t>Anesthesiologist</t>
        </is>
      </c>
      <c r="G1312" s="8" t="inlineStr">
        <is>
          <t>NY</t>
        </is>
      </c>
      <c r="H1312" s="8" t="n">
        <v>1966</v>
      </c>
      <c r="I1312" s="8" t="inlineStr">
        <is>
          <t>Mercedes-Benz</t>
        </is>
      </c>
      <c r="J1312" s="8" t="inlineStr">
        <is>
          <t>AMG GT</t>
        </is>
      </c>
      <c r="K1312" s="8" t="inlineStr">
        <is>
          <t>production_luxury</t>
        </is>
      </c>
      <c r="L1312" s="8" t="inlineStr">
        <is>
          <t>01 Luxury Sedan/SUV</t>
        </is>
      </c>
      <c r="M1312" s="9" t="n">
        <v>675000</v>
      </c>
      <c r="N1312" s="8" t="inlineStr">
        <is>
          <t>clean</t>
        </is>
      </c>
      <c r="O1312" s="8" t="n">
        <v>0</v>
      </c>
      <c r="P1312" s="8" t="n">
        <v>0</v>
      </c>
      <c r="Q1312" s="8" t="n">
        <v>0</v>
      </c>
      <c r="R1312" s="8" t="inlineStr">
        <is>
          <t>No</t>
        </is>
      </c>
      <c r="S1312" s="8" t="inlineStr">
        <is>
          <t>bind</t>
        </is>
      </c>
      <c r="T1312" s="9" t="n">
        <v>10268.81</v>
      </c>
      <c r="U1312" s="8" t="inlineStr">
        <is>
          <t>bound</t>
        </is>
      </c>
      <c r="V1312" s="8" t="inlineStr">
        <is>
          <t>Bound</t>
        </is>
      </c>
      <c r="W1312" s="8" t="inlineStr">
        <is>
          <t>CANON-202510-001308</t>
        </is>
      </c>
    </row>
    <row r="1313">
      <c r="A1313" s="3" t="n">
        <v>1309</v>
      </c>
      <c r="B1313" s="3" t="inlineStr">
        <is>
          <t>d27e98c0-6406-5679-bf71-bbea44e5a30a</t>
        </is>
      </c>
      <c r="C1313" s="3" t="inlineStr">
        <is>
          <t>2025-10-08</t>
        </is>
      </c>
      <c r="D1313" s="3" t="inlineStr">
        <is>
          <t>2025-10</t>
        </is>
      </c>
      <c r="E1313" s="3" t="inlineStr">
        <is>
          <t>Cassius Whitlock</t>
        </is>
      </c>
      <c r="F1313" s="3" t="inlineStr">
        <is>
          <t>Retired Executive</t>
        </is>
      </c>
      <c r="G1313" s="3" t="inlineStr">
        <is>
          <t>OR</t>
        </is>
      </c>
      <c r="H1313" s="3" t="n">
        <v>2010</v>
      </c>
      <c r="I1313" s="3" t="inlineStr">
        <is>
          <t>Jaguar</t>
        </is>
      </c>
      <c r="J1313" s="3" t="inlineStr">
        <is>
          <t>E-Type Series 1</t>
        </is>
      </c>
      <c r="K1313" s="3" t="inlineStr">
        <is>
          <t>classic_collector</t>
        </is>
      </c>
      <c r="L1313" s="3" t="inlineStr">
        <is>
          <t>07 Post-War Classic (1946-1972)</t>
        </is>
      </c>
      <c r="M1313" s="7" t="n">
        <v>835000</v>
      </c>
      <c r="N1313" s="3" t="inlineStr">
        <is>
          <t>three_plus_fault</t>
        </is>
      </c>
      <c r="O1313" s="3" t="n">
        <v>4</v>
      </c>
      <c r="P1313" s="3" t="n">
        <v>4</v>
      </c>
      <c r="Q1313" s="3" t="n">
        <v>0</v>
      </c>
      <c r="R1313" s="3" t="inlineStr">
        <is>
          <t>No</t>
        </is>
      </c>
      <c r="S1313" s="3" t="inlineStr">
        <is>
          <t>decline</t>
        </is>
      </c>
      <c r="T1313" s="7" t="n">
        <v>7418.67</v>
      </c>
      <c r="U1313" s="3" t="inlineStr">
        <is>
          <t>indicative</t>
        </is>
      </c>
      <c r="V1313" s="3" t="inlineStr">
        <is>
          <t>Not Bound</t>
        </is>
      </c>
      <c r="W1313" s="3" t="inlineStr"/>
    </row>
    <row r="1314">
      <c r="A1314" s="8" t="n">
        <v>1310</v>
      </c>
      <c r="B1314" s="8" t="inlineStr">
        <is>
          <t>2f0d1429-b595-5251-83a5-e7b93e62c305</t>
        </is>
      </c>
      <c r="C1314" s="8" t="inlineStr">
        <is>
          <t>2025-10-11</t>
        </is>
      </c>
      <c r="D1314" s="8" t="inlineStr">
        <is>
          <t>2025-10</t>
        </is>
      </c>
      <c r="E1314" s="8" t="inlineStr">
        <is>
          <t>Mireille Bellandi</t>
        </is>
      </c>
      <c r="F1314" s="8" t="inlineStr">
        <is>
          <t>Law Firm Partner</t>
        </is>
      </c>
      <c r="G1314" s="8" t="inlineStr">
        <is>
          <t>KY</t>
        </is>
      </c>
      <c r="H1314" s="8" t="n">
        <v>1958</v>
      </c>
      <c r="I1314" s="8" t="inlineStr">
        <is>
          <t>Icon</t>
        </is>
      </c>
      <c r="J1314" s="8" t="inlineStr">
        <is>
          <t>Derelict</t>
        </is>
      </c>
      <c r="K1314" s="8" t="inlineStr">
        <is>
          <t>restomod_coachbuilt</t>
        </is>
      </c>
      <c r="L1314" s="8" t="inlineStr">
        <is>
          <t>11 Restomod/Coachbuilt</t>
        </is>
      </c>
      <c r="M1314" s="9" t="n">
        <v>345000</v>
      </c>
      <c r="N1314" s="8" t="inlineStr">
        <is>
          <t>theft_total</t>
        </is>
      </c>
      <c r="O1314" s="8" t="n">
        <v>1</v>
      </c>
      <c r="P1314" s="8" t="n">
        <v>0</v>
      </c>
      <c r="Q1314" s="8" t="n">
        <v>1</v>
      </c>
      <c r="R1314" s="8" t="inlineStr">
        <is>
          <t>No</t>
        </is>
      </c>
      <c r="S1314" s="8" t="inlineStr">
        <is>
          <t>refer</t>
        </is>
      </c>
      <c r="T1314" s="9" t="n">
        <v>7438.73</v>
      </c>
      <c r="U1314" s="8" t="inlineStr">
        <is>
          <t>indicative</t>
        </is>
      </c>
      <c r="V1314" s="8" t="inlineStr">
        <is>
          <t>Not Bound</t>
        </is>
      </c>
      <c r="W1314" s="8" t="inlineStr"/>
    </row>
    <row r="1315">
      <c r="A1315" s="3" t="n">
        <v>1311</v>
      </c>
      <c r="B1315" s="3" t="inlineStr">
        <is>
          <t>020ce9fd-6cce-5a36-abd1-5bb76efb377c</t>
        </is>
      </c>
      <c r="C1315" s="3" t="inlineStr">
        <is>
          <t>2025-10-16</t>
        </is>
      </c>
      <c r="D1315" s="3" t="inlineStr">
        <is>
          <t>2025-10</t>
        </is>
      </c>
      <c r="E1315" s="3" t="inlineStr">
        <is>
          <t>Mireille Merriweather</t>
        </is>
      </c>
      <c r="F1315" s="3" t="inlineStr">
        <is>
          <t>Retired Executive</t>
        </is>
      </c>
      <c r="G1315" s="3" t="inlineStr">
        <is>
          <t>TX</t>
        </is>
      </c>
      <c r="H1315" s="3" t="n">
        <v>1992</v>
      </c>
      <c r="I1315" s="3" t="inlineStr">
        <is>
          <t>Maserati</t>
        </is>
      </c>
      <c r="J1315" s="3" t="inlineStr">
        <is>
          <t>GranTurismo</t>
        </is>
      </c>
      <c r="K1315" s="3" t="inlineStr">
        <is>
          <t>production_luxury</t>
        </is>
      </c>
      <c r="L1315" s="3" t="inlineStr">
        <is>
          <t>01 Luxury Sedan/SUV</t>
        </is>
      </c>
      <c r="M1315" s="7" t="n">
        <v>835000</v>
      </c>
      <c r="N1315" s="3" t="inlineStr">
        <is>
          <t>clean</t>
        </is>
      </c>
      <c r="O1315" s="3" t="n">
        <v>0</v>
      </c>
      <c r="P1315" s="3" t="n">
        <v>0</v>
      </c>
      <c r="Q1315" s="3" t="n">
        <v>0</v>
      </c>
      <c r="R1315" s="3" t="inlineStr">
        <is>
          <t>No</t>
        </is>
      </c>
      <c r="S1315" s="3" t="inlineStr">
        <is>
          <t>bind</t>
        </is>
      </c>
      <c r="T1315" s="7" t="n">
        <v>11412.75</v>
      </c>
      <c r="U1315" s="3" t="inlineStr">
        <is>
          <t>bound</t>
        </is>
      </c>
      <c r="V1315" s="3" t="inlineStr">
        <is>
          <t>Bound</t>
        </is>
      </c>
      <c r="W1315" s="3" t="inlineStr">
        <is>
          <t>CANON-202510-001311</t>
        </is>
      </c>
    </row>
    <row r="1316">
      <c r="A1316" s="8" t="n">
        <v>1312</v>
      </c>
      <c r="B1316" s="8" t="inlineStr">
        <is>
          <t>3003cb2f-60b4-5441-826d-288275cc7d55</t>
        </is>
      </c>
      <c r="C1316" s="8" t="inlineStr">
        <is>
          <t>2025-10-26</t>
        </is>
      </c>
      <c r="D1316" s="8" t="inlineStr">
        <is>
          <t>2025-10</t>
        </is>
      </c>
      <c r="E1316" s="8" t="inlineStr">
        <is>
          <t>Delphine Farkas</t>
        </is>
      </c>
      <c r="F1316" s="8" t="inlineStr">
        <is>
          <t>Founder / CEO</t>
        </is>
      </c>
      <c r="G1316" s="8" t="inlineStr">
        <is>
          <t>MS</t>
        </is>
      </c>
      <c r="H1316" s="8" t="n">
        <v>2008</v>
      </c>
      <c r="I1316" s="8" t="inlineStr">
        <is>
          <t>Mercedes-Benz</t>
        </is>
      </c>
      <c r="J1316" s="8" t="inlineStr">
        <is>
          <t>280SL Pagoda</t>
        </is>
      </c>
      <c r="K1316" s="8" t="inlineStr">
        <is>
          <t>classic_collector</t>
        </is>
      </c>
      <c r="L1316" s="8" t="inlineStr">
        <is>
          <t>07 Post-War Classic (1946-1972)</t>
        </is>
      </c>
      <c r="M1316" s="9" t="n">
        <v>1870000</v>
      </c>
      <c r="N1316" s="8" t="inlineStr">
        <is>
          <t>clean</t>
        </is>
      </c>
      <c r="O1316" s="8" t="n">
        <v>0</v>
      </c>
      <c r="P1316" s="8" t="n">
        <v>0</v>
      </c>
      <c r="Q1316" s="8" t="n">
        <v>0</v>
      </c>
      <c r="R1316" s="8" t="inlineStr">
        <is>
          <t>No</t>
        </is>
      </c>
      <c r="S1316" s="8" t="inlineStr">
        <is>
          <t>bind</t>
        </is>
      </c>
      <c r="T1316" s="9" t="n">
        <v>15461.97</v>
      </c>
      <c r="U1316" s="8" t="inlineStr">
        <is>
          <t>bound</t>
        </is>
      </c>
      <c r="V1316" s="8" t="inlineStr">
        <is>
          <t>Bound</t>
        </is>
      </c>
      <c r="W1316" s="8" t="inlineStr">
        <is>
          <t>CANON-202510-001312</t>
        </is>
      </c>
    </row>
    <row r="1317">
      <c r="A1317" s="3" t="n">
        <v>1313</v>
      </c>
      <c r="B1317" s="3" t="inlineStr">
        <is>
          <t>dd02281b-77b2-51b7-99f6-9837ea8ef5b1</t>
        </is>
      </c>
      <c r="C1317" s="3" t="inlineStr">
        <is>
          <t>2025-10-04</t>
        </is>
      </c>
      <c r="D1317" s="3" t="inlineStr">
        <is>
          <t>2025-10</t>
        </is>
      </c>
      <c r="E1317" s="3" t="inlineStr">
        <is>
          <t>Fenwick Blackwood</t>
        </is>
      </c>
      <c r="F1317" s="3" t="inlineStr">
        <is>
          <t>Orthopedic Surgeon</t>
        </is>
      </c>
      <c r="G1317" s="3" t="inlineStr">
        <is>
          <t>NH</t>
        </is>
      </c>
      <c r="H1317" s="3" t="n">
        <v>2013</v>
      </c>
      <c r="I1317" s="3" t="inlineStr">
        <is>
          <t>Maserati</t>
        </is>
      </c>
      <c r="J1317" s="3" t="inlineStr">
        <is>
          <t>GranTurismo</t>
        </is>
      </c>
      <c r="K1317" s="3" t="inlineStr">
        <is>
          <t>production_luxury</t>
        </is>
      </c>
      <c r="L1317" s="3" t="inlineStr">
        <is>
          <t>01 Luxury Sedan/SUV</t>
        </is>
      </c>
      <c r="M1317" s="7" t="n">
        <v>940000</v>
      </c>
      <c r="N1317" s="3" t="inlineStr">
        <is>
          <t>clean</t>
        </is>
      </c>
      <c r="O1317" s="3" t="n">
        <v>0</v>
      </c>
      <c r="P1317" s="3" t="n">
        <v>0</v>
      </c>
      <c r="Q1317" s="3" t="n">
        <v>0</v>
      </c>
      <c r="R1317" s="3" t="inlineStr">
        <is>
          <t>No</t>
        </is>
      </c>
      <c r="S1317" s="3" t="inlineStr">
        <is>
          <t>bind</t>
        </is>
      </c>
      <c r="T1317" s="7" t="n">
        <v>11618.96</v>
      </c>
      <c r="U1317" s="3" t="inlineStr">
        <is>
          <t>bound</t>
        </is>
      </c>
      <c r="V1317" s="3" t="inlineStr">
        <is>
          <t>Bound</t>
        </is>
      </c>
      <c r="W1317" s="3" t="inlineStr">
        <is>
          <t>CANON-202510-001313</t>
        </is>
      </c>
    </row>
    <row r="1318">
      <c r="A1318" s="8" t="n">
        <v>1314</v>
      </c>
      <c r="B1318" s="8" t="inlineStr">
        <is>
          <t>c0f97680-0570-5718-b21f-7dc61589d984</t>
        </is>
      </c>
      <c r="C1318" s="8" t="inlineStr">
        <is>
          <t>2025-10-06</t>
        </is>
      </c>
      <c r="D1318" s="8" t="inlineStr">
        <is>
          <t>2025-10</t>
        </is>
      </c>
      <c r="E1318" s="8" t="inlineStr">
        <is>
          <t>Beatrix Farkas</t>
        </is>
      </c>
      <c r="F1318" s="8" t="inlineStr">
        <is>
          <t>Cardiologist</t>
        </is>
      </c>
      <c r="G1318" s="8" t="inlineStr">
        <is>
          <t>MD</t>
        </is>
      </c>
      <c r="H1318" s="8" t="n">
        <v>2002</v>
      </c>
      <c r="I1318" s="8" t="inlineStr">
        <is>
          <t>Porsche</t>
        </is>
      </c>
      <c r="J1318" s="8" t="inlineStr">
        <is>
          <t>911 Turbo S</t>
        </is>
      </c>
      <c r="K1318" s="8" t="inlineStr">
        <is>
          <t>production_luxury</t>
        </is>
      </c>
      <c r="L1318" s="8" t="inlineStr">
        <is>
          <t>01 Luxury Sedan/SUV</t>
        </is>
      </c>
      <c r="M1318" s="9" t="n">
        <v>1140000</v>
      </c>
      <c r="N1318" s="8" t="inlineStr">
        <is>
          <t>three_plus_fault</t>
        </is>
      </c>
      <c r="O1318" s="8" t="n">
        <v>4</v>
      </c>
      <c r="P1318" s="8" t="n">
        <v>4</v>
      </c>
      <c r="Q1318" s="8" t="n">
        <v>0</v>
      </c>
      <c r="R1318" s="8" t="inlineStr">
        <is>
          <t>No</t>
        </is>
      </c>
      <c r="S1318" s="8" t="inlineStr">
        <is>
          <t>decline</t>
        </is>
      </c>
      <c r="T1318" s="9" t="n">
        <v>10891.4</v>
      </c>
      <c r="U1318" s="8" t="inlineStr">
        <is>
          <t>indicative</t>
        </is>
      </c>
      <c r="V1318" s="8" t="inlineStr">
        <is>
          <t>Not Bound</t>
        </is>
      </c>
      <c r="W1318" s="8" t="inlineStr"/>
    </row>
    <row r="1319">
      <c r="A1319" s="3" t="n">
        <v>1315</v>
      </c>
      <c r="B1319" s="3" t="inlineStr">
        <is>
          <t>a309e4ee-9b02-54ca-8586-690efadc9e11</t>
        </is>
      </c>
      <c r="C1319" s="3" t="inlineStr">
        <is>
          <t>2025-10-20</t>
        </is>
      </c>
      <c r="D1319" s="3" t="inlineStr">
        <is>
          <t>2025-10</t>
        </is>
      </c>
      <c r="E1319" s="3" t="inlineStr">
        <is>
          <t>Saoirse Kingsford</t>
        </is>
      </c>
      <c r="F1319" s="3" t="inlineStr">
        <is>
          <t>Retired Executive</t>
        </is>
      </c>
      <c r="G1319" s="3" t="inlineStr">
        <is>
          <t>AK</t>
        </is>
      </c>
      <c r="H1319" s="3" t="n">
        <v>2000</v>
      </c>
      <c r="I1319" s="3" t="inlineStr">
        <is>
          <t>Porsche</t>
        </is>
      </c>
      <c r="J1319" s="3" t="inlineStr">
        <is>
          <t>911 Turbo S</t>
        </is>
      </c>
      <c r="K1319" s="3" t="inlineStr">
        <is>
          <t>production_luxury</t>
        </is>
      </c>
      <c r="L1319" s="3" t="inlineStr">
        <is>
          <t>01 Luxury Sedan/SUV</t>
        </is>
      </c>
      <c r="M1319" s="7" t="n">
        <v>710000</v>
      </c>
      <c r="N1319" s="3" t="inlineStr">
        <is>
          <t>clean</t>
        </is>
      </c>
      <c r="O1319" s="3" t="n">
        <v>0</v>
      </c>
      <c r="P1319" s="3" t="n">
        <v>0</v>
      </c>
      <c r="Q1319" s="3" t="n">
        <v>0</v>
      </c>
      <c r="R1319" s="3" t="inlineStr">
        <is>
          <t>No</t>
        </is>
      </c>
      <c r="S1319" s="3" t="inlineStr">
        <is>
          <t>bind</t>
        </is>
      </c>
      <c r="T1319" s="7" t="n">
        <v>9619.870000000001</v>
      </c>
      <c r="U1319" s="3" t="inlineStr">
        <is>
          <t>bound</t>
        </is>
      </c>
      <c r="V1319" s="3" t="inlineStr">
        <is>
          <t>Bound</t>
        </is>
      </c>
      <c r="W1319" s="3" t="inlineStr">
        <is>
          <t>CANON-202510-001315</t>
        </is>
      </c>
    </row>
    <row r="1320">
      <c r="A1320" s="8" t="n">
        <v>1316</v>
      </c>
      <c r="B1320" s="8" t="inlineStr">
        <is>
          <t>57939f89-cc32-5b18-ab5e-89e0b5a559a3</t>
        </is>
      </c>
      <c r="C1320" s="8" t="inlineStr">
        <is>
          <t>2025-10-31</t>
        </is>
      </c>
      <c r="D1320" s="8" t="inlineStr">
        <is>
          <t>2025-10</t>
        </is>
      </c>
      <c r="E1320" s="8" t="inlineStr">
        <is>
          <t>Marisol Fairweather</t>
        </is>
      </c>
      <c r="F1320" s="8" t="inlineStr">
        <is>
          <t>Software Architect</t>
        </is>
      </c>
      <c r="G1320" s="8" t="inlineStr">
        <is>
          <t>CO</t>
        </is>
      </c>
      <c r="H1320" s="8" t="n">
        <v>1955</v>
      </c>
      <c r="I1320" s="8" t="inlineStr">
        <is>
          <t>Ferrari</t>
        </is>
      </c>
      <c r="J1320" s="8" t="inlineStr">
        <is>
          <t>SF90 Stradale</t>
        </is>
      </c>
      <c r="K1320" s="8" t="inlineStr">
        <is>
          <t>exotic</t>
        </is>
      </c>
      <c r="L1320" s="8" t="inlineStr">
        <is>
          <t>03 Supercar</t>
        </is>
      </c>
      <c r="M1320" s="9" t="n">
        <v>275000</v>
      </c>
      <c r="N1320" s="8" t="inlineStr">
        <is>
          <t>clean</t>
        </is>
      </c>
      <c r="O1320" s="8" t="n">
        <v>0</v>
      </c>
      <c r="P1320" s="8" t="n">
        <v>0</v>
      </c>
      <c r="Q1320" s="8" t="n">
        <v>0</v>
      </c>
      <c r="R1320" s="8" t="inlineStr">
        <is>
          <t>No</t>
        </is>
      </c>
      <c r="S1320" s="8" t="inlineStr">
        <is>
          <t>bind</t>
        </is>
      </c>
      <c r="T1320" s="9" t="n">
        <v>6360.86</v>
      </c>
      <c r="U1320" s="8" t="inlineStr">
        <is>
          <t>bound</t>
        </is>
      </c>
      <c r="V1320" s="8" t="inlineStr">
        <is>
          <t>Bound</t>
        </is>
      </c>
      <c r="W1320" s="8" t="inlineStr">
        <is>
          <t>CANON-202510-001316</t>
        </is>
      </c>
    </row>
    <row r="1321">
      <c r="A1321" s="3" t="n">
        <v>1317</v>
      </c>
      <c r="B1321" s="3" t="inlineStr">
        <is>
          <t>67734c61-0910-5803-bb79-6259ccd77863</t>
        </is>
      </c>
      <c r="C1321" s="3" t="inlineStr">
        <is>
          <t>2025-10-04</t>
        </is>
      </c>
      <c r="D1321" s="3" t="inlineStr">
        <is>
          <t>2025-10</t>
        </is>
      </c>
      <c r="E1321" s="3" t="inlineStr">
        <is>
          <t>Ingrid Blackwood</t>
        </is>
      </c>
      <c r="F1321" s="3" t="inlineStr">
        <is>
          <t>Retired Executive</t>
        </is>
      </c>
      <c r="G1321" s="3" t="inlineStr">
        <is>
          <t>WV</t>
        </is>
      </c>
      <c r="H1321" s="3" t="n">
        <v>2009</v>
      </c>
      <c r="I1321" s="3" t="inlineStr">
        <is>
          <t>Bentley</t>
        </is>
      </c>
      <c r="J1321" s="3" t="inlineStr">
        <is>
          <t>Continental GT</t>
        </is>
      </c>
      <c r="K1321" s="3" t="inlineStr">
        <is>
          <t>production_luxury</t>
        </is>
      </c>
      <c r="L1321" s="3" t="inlineStr">
        <is>
          <t>01 Luxury Sedan/SUV</t>
        </is>
      </c>
      <c r="M1321" s="7" t="n">
        <v>1285000</v>
      </c>
      <c r="N1321" s="3" t="inlineStr">
        <is>
          <t>clean</t>
        </is>
      </c>
      <c r="O1321" s="3" t="n">
        <v>0</v>
      </c>
      <c r="P1321" s="3" t="n">
        <v>0</v>
      </c>
      <c r="Q1321" s="3" t="n">
        <v>0</v>
      </c>
      <c r="R1321" s="3" t="inlineStr">
        <is>
          <t>No</t>
        </is>
      </c>
      <c r="S1321" s="3" t="inlineStr">
        <is>
          <t>bind</t>
        </is>
      </c>
      <c r="T1321" s="7" t="n">
        <v>17187.4</v>
      </c>
      <c r="U1321" s="3" t="inlineStr">
        <is>
          <t>bound</t>
        </is>
      </c>
      <c r="V1321" s="3" t="inlineStr">
        <is>
          <t>Bound</t>
        </is>
      </c>
      <c r="W1321" s="3" t="inlineStr">
        <is>
          <t>CANON-202510-001317</t>
        </is>
      </c>
    </row>
    <row r="1322">
      <c r="A1322" s="8" t="n">
        <v>1318</v>
      </c>
      <c r="B1322" s="8" t="inlineStr">
        <is>
          <t>a7cff5bb-2858-5432-89a4-4c8690f725b8</t>
        </is>
      </c>
      <c r="C1322" s="8" t="inlineStr">
        <is>
          <t>2025-10-17</t>
        </is>
      </c>
      <c r="D1322" s="8" t="inlineStr">
        <is>
          <t>2025-10</t>
        </is>
      </c>
      <c r="E1322" s="8" t="inlineStr">
        <is>
          <t>Wilhelmina Castellanos</t>
        </is>
      </c>
      <c r="F1322" s="8" t="inlineStr">
        <is>
          <t>Portfolio Manager</t>
        </is>
      </c>
      <c r="G1322" s="8" t="inlineStr">
        <is>
          <t>HI</t>
        </is>
      </c>
      <c r="H1322" s="8" t="n">
        <v>1994</v>
      </c>
      <c r="I1322" s="8" t="inlineStr">
        <is>
          <t>Mercedes-Benz</t>
        </is>
      </c>
      <c r="J1322" s="8" t="inlineStr">
        <is>
          <t>AMG GT</t>
        </is>
      </c>
      <c r="K1322" s="8" t="inlineStr">
        <is>
          <t>production_luxury</t>
        </is>
      </c>
      <c r="L1322" s="8" t="inlineStr">
        <is>
          <t>01 Luxury Sedan/SUV</t>
        </is>
      </c>
      <c r="M1322" s="9" t="n">
        <v>435000</v>
      </c>
      <c r="N1322" s="8" t="inlineStr">
        <is>
          <t>clean</t>
        </is>
      </c>
      <c r="O1322" s="8" t="n">
        <v>0</v>
      </c>
      <c r="P1322" s="8" t="n">
        <v>0</v>
      </c>
      <c r="Q1322" s="8" t="n">
        <v>0</v>
      </c>
      <c r="R1322" s="8" t="inlineStr">
        <is>
          <t>No</t>
        </is>
      </c>
      <c r="S1322" s="8" t="inlineStr">
        <is>
          <t>bind</t>
        </is>
      </c>
      <c r="T1322" s="9" t="n">
        <v>7755.09</v>
      </c>
      <c r="U1322" s="8" t="inlineStr">
        <is>
          <t>bound</t>
        </is>
      </c>
      <c r="V1322" s="8" t="inlineStr">
        <is>
          <t>Bound</t>
        </is>
      </c>
      <c r="W1322" s="8" t="inlineStr">
        <is>
          <t>CANON-202510-001318</t>
        </is>
      </c>
    </row>
    <row r="1323">
      <c r="A1323" s="3" t="n">
        <v>1319</v>
      </c>
      <c r="B1323" s="3" t="inlineStr">
        <is>
          <t>b1aaef3a-1db3-5dfd-948e-91ced92283c0</t>
        </is>
      </c>
      <c r="C1323" s="3" t="inlineStr">
        <is>
          <t>2025-10-28</t>
        </is>
      </c>
      <c r="D1323" s="3" t="inlineStr">
        <is>
          <t>2025-10</t>
        </is>
      </c>
      <c r="E1323" s="3" t="inlineStr">
        <is>
          <t>Delphine Larsson</t>
        </is>
      </c>
      <c r="F1323" s="3" t="inlineStr">
        <is>
          <t>Software Architect</t>
        </is>
      </c>
      <c r="G1323" s="3" t="inlineStr">
        <is>
          <t>ME</t>
        </is>
      </c>
      <c r="H1323" s="3" t="n">
        <v>1972</v>
      </c>
      <c r="I1323" s="3" t="inlineStr">
        <is>
          <t>Mercedes-Benz</t>
        </is>
      </c>
      <c r="J1323" s="3" t="inlineStr">
        <is>
          <t>280SL Pagoda</t>
        </is>
      </c>
      <c r="K1323" s="3" t="inlineStr">
        <is>
          <t>classic_collector</t>
        </is>
      </c>
      <c r="L1323" s="3" t="inlineStr">
        <is>
          <t>07 Post-War Classic (1946-1972)</t>
        </is>
      </c>
      <c r="M1323" s="7" t="n">
        <v>1275000</v>
      </c>
      <c r="N1323" s="3" t="inlineStr">
        <is>
          <t>clean</t>
        </is>
      </c>
      <c r="O1323" s="3" t="n">
        <v>0</v>
      </c>
      <c r="P1323" s="3" t="n">
        <v>0</v>
      </c>
      <c r="Q1323" s="3" t="n">
        <v>0</v>
      </c>
      <c r="R1323" s="3" t="inlineStr">
        <is>
          <t>No</t>
        </is>
      </c>
      <c r="S1323" s="3" t="inlineStr">
        <is>
          <t>bind</t>
        </is>
      </c>
      <c r="T1323" s="7" t="n">
        <v>9567.76</v>
      </c>
      <c r="U1323" s="3" t="inlineStr">
        <is>
          <t>bound</t>
        </is>
      </c>
      <c r="V1323" s="3" t="inlineStr">
        <is>
          <t>Bound</t>
        </is>
      </c>
      <c r="W1323" s="3" t="inlineStr">
        <is>
          <t>CANON-202510-001319</t>
        </is>
      </c>
    </row>
    <row r="1324">
      <c r="A1324" s="8" t="n">
        <v>1320</v>
      </c>
      <c r="B1324" s="8" t="inlineStr">
        <is>
          <t>745e95a7-62cc-564e-8fc3-3605e8c833c3</t>
        </is>
      </c>
      <c r="C1324" s="8" t="inlineStr">
        <is>
          <t>2025-10-12</t>
        </is>
      </c>
      <c r="D1324" s="8" t="inlineStr">
        <is>
          <t>2025-10</t>
        </is>
      </c>
      <c r="E1324" s="8" t="inlineStr">
        <is>
          <t>Aurelio Underwood</t>
        </is>
      </c>
      <c r="F1324" s="8" t="inlineStr">
        <is>
          <t>Anesthesiologist</t>
        </is>
      </c>
      <c r="G1324" s="8" t="inlineStr">
        <is>
          <t>DE</t>
        </is>
      </c>
      <c r="H1324" s="8" t="n">
        <v>1976</v>
      </c>
      <c r="I1324" s="8" t="inlineStr">
        <is>
          <t>Singer</t>
        </is>
      </c>
      <c r="J1324" s="8" t="inlineStr">
        <is>
          <t>911 Reimagined</t>
        </is>
      </c>
      <c r="K1324" s="8" t="inlineStr">
        <is>
          <t>restomod_coachbuilt</t>
        </is>
      </c>
      <c r="L1324" s="8" t="inlineStr">
        <is>
          <t>11 Restomod/Coachbuilt</t>
        </is>
      </c>
      <c r="M1324" s="9" t="n">
        <v>1785000</v>
      </c>
      <c r="N1324" s="8" t="inlineStr">
        <is>
          <t>prior_nonrenewal</t>
        </is>
      </c>
      <c r="O1324" s="8" t="n">
        <v>1</v>
      </c>
      <c r="P1324" s="8" t="n">
        <v>0</v>
      </c>
      <c r="Q1324" s="8" t="n">
        <v>0</v>
      </c>
      <c r="R1324" s="8" t="inlineStr">
        <is>
          <t>Yes</t>
        </is>
      </c>
      <c r="S1324" s="8" t="inlineStr">
        <is>
          <t>refer</t>
        </is>
      </c>
      <c r="T1324" s="9" t="n">
        <v>27742.77</v>
      </c>
      <c r="U1324" s="8" t="inlineStr">
        <is>
          <t>indicative</t>
        </is>
      </c>
      <c r="V1324" s="8" t="inlineStr">
        <is>
          <t>Not Bound</t>
        </is>
      </c>
      <c r="W1324" s="8" t="inlineStr"/>
    </row>
    <row r="1325">
      <c r="A1325" s="3" t="n">
        <v>1321</v>
      </c>
      <c r="B1325" s="3" t="inlineStr">
        <is>
          <t>0b6e9425-5caf-5cae-b55e-9170c884ed47</t>
        </is>
      </c>
      <c r="C1325" s="3" t="inlineStr">
        <is>
          <t>2025-10-29</t>
        </is>
      </c>
      <c r="D1325" s="3" t="inlineStr">
        <is>
          <t>2025-10</t>
        </is>
      </c>
      <c r="E1325" s="3" t="inlineStr">
        <is>
          <t>Anouk Chattopadhyay</t>
        </is>
      </c>
      <c r="F1325" s="3" t="inlineStr">
        <is>
          <t>Cardiologist</t>
        </is>
      </c>
      <c r="G1325" s="3" t="inlineStr">
        <is>
          <t>IL</t>
        </is>
      </c>
      <c r="H1325" s="3" t="n">
        <v>2023</v>
      </c>
      <c r="I1325" s="3" t="inlineStr">
        <is>
          <t>Ferrari</t>
        </is>
      </c>
      <c r="J1325" s="3" t="inlineStr">
        <is>
          <t>275 GTB/4</t>
        </is>
      </c>
      <c r="K1325" s="3" t="inlineStr">
        <is>
          <t>classic_collector</t>
        </is>
      </c>
      <c r="L1325" s="3" t="inlineStr">
        <is>
          <t>07 Post-War Classic (1946-1972)</t>
        </is>
      </c>
      <c r="M1325" s="7" t="n">
        <v>365000</v>
      </c>
      <c r="N1325" s="3" t="inlineStr">
        <is>
          <t>clean</t>
        </is>
      </c>
      <c r="O1325" s="3" t="n">
        <v>0</v>
      </c>
      <c r="P1325" s="3" t="n">
        <v>0</v>
      </c>
      <c r="Q1325" s="3" t="n">
        <v>0</v>
      </c>
      <c r="R1325" s="3" t="inlineStr">
        <is>
          <t>No</t>
        </is>
      </c>
      <c r="S1325" s="3" t="inlineStr">
        <is>
          <t>bind</t>
        </is>
      </c>
      <c r="T1325" s="7" t="n">
        <v>4356.78</v>
      </c>
      <c r="U1325" s="3" t="inlineStr">
        <is>
          <t>bound</t>
        </is>
      </c>
      <c r="V1325" s="3" t="inlineStr">
        <is>
          <t>Bound</t>
        </is>
      </c>
      <c r="W1325" s="3" t="inlineStr">
        <is>
          <t>CANON-202510-001321</t>
        </is>
      </c>
    </row>
    <row r="1326">
      <c r="A1326" s="8" t="n">
        <v>1322</v>
      </c>
      <c r="B1326" s="8" t="inlineStr">
        <is>
          <t>d5564e9a-9950-59c3-9e44-1eedc5e8da6f</t>
        </is>
      </c>
      <c r="C1326" s="8" t="inlineStr">
        <is>
          <t>2025-10-23</t>
        </is>
      </c>
      <c r="D1326" s="8" t="inlineStr">
        <is>
          <t>2025-10</t>
        </is>
      </c>
      <c r="E1326" s="8" t="inlineStr">
        <is>
          <t>Fenwick Thistlewood</t>
        </is>
      </c>
      <c r="F1326" s="8" t="inlineStr">
        <is>
          <t>Software Architect</t>
        </is>
      </c>
      <c r="G1326" s="8" t="inlineStr">
        <is>
          <t>IL</t>
        </is>
      </c>
      <c r="H1326" s="8" t="n">
        <v>2021</v>
      </c>
      <c r="I1326" s="8" t="inlineStr">
        <is>
          <t>BMW</t>
        </is>
      </c>
      <c r="J1326" s="8" t="inlineStr">
        <is>
          <t>M8 Competition</t>
        </is>
      </c>
      <c r="K1326" s="8" t="inlineStr">
        <is>
          <t>production_luxury</t>
        </is>
      </c>
      <c r="L1326" s="8" t="inlineStr">
        <is>
          <t>01 Luxury Sedan/SUV</t>
        </is>
      </c>
      <c r="M1326" s="9" t="n">
        <v>645000</v>
      </c>
      <c r="N1326" s="8" t="inlineStr">
        <is>
          <t>three_plus_fault</t>
        </is>
      </c>
      <c r="O1326" s="8" t="n">
        <v>3</v>
      </c>
      <c r="P1326" s="8" t="n">
        <v>3</v>
      </c>
      <c r="Q1326" s="8" t="n">
        <v>0</v>
      </c>
      <c r="R1326" s="8" t="inlineStr">
        <is>
          <t>No</t>
        </is>
      </c>
      <c r="S1326" s="8" t="inlineStr">
        <is>
          <t>decline</t>
        </is>
      </c>
      <c r="T1326" s="9" t="n">
        <v>10425.68</v>
      </c>
      <c r="U1326" s="8" t="inlineStr">
        <is>
          <t>indicative</t>
        </is>
      </c>
      <c r="V1326" s="8" t="inlineStr">
        <is>
          <t>Not Bound</t>
        </is>
      </c>
      <c r="W1326" s="8" t="inlineStr"/>
    </row>
    <row r="1327">
      <c r="A1327" s="3" t="n">
        <v>1323</v>
      </c>
      <c r="B1327" s="3" t="inlineStr">
        <is>
          <t>b08b24c4-1709-570a-9f7b-9b40777f880e</t>
        </is>
      </c>
      <c r="C1327" s="3" t="inlineStr">
        <is>
          <t>2025-10-27</t>
        </is>
      </c>
      <c r="D1327" s="3" t="inlineStr">
        <is>
          <t>2025-10</t>
        </is>
      </c>
      <c r="E1327" s="3" t="inlineStr">
        <is>
          <t>Aurelio Blackwood</t>
        </is>
      </c>
      <c r="F1327" s="3" t="inlineStr">
        <is>
          <t>Cardiologist</t>
        </is>
      </c>
      <c r="G1327" s="3" t="inlineStr">
        <is>
          <t>CA</t>
        </is>
      </c>
      <c r="H1327" s="3" t="n">
        <v>1989</v>
      </c>
      <c r="I1327" s="3" t="inlineStr">
        <is>
          <t>McLaren</t>
        </is>
      </c>
      <c r="J1327" s="3" t="inlineStr">
        <is>
          <t>750S</t>
        </is>
      </c>
      <c r="K1327" s="3" t="inlineStr">
        <is>
          <t>exotic</t>
        </is>
      </c>
      <c r="L1327" s="3" t="inlineStr">
        <is>
          <t>03 Supercar</t>
        </is>
      </c>
      <c r="M1327" s="7" t="n">
        <v>490000</v>
      </c>
      <c r="N1327" s="3" t="inlineStr">
        <is>
          <t>clean</t>
        </is>
      </c>
      <c r="O1327" s="3" t="n">
        <v>0</v>
      </c>
      <c r="P1327" s="3" t="n">
        <v>0</v>
      </c>
      <c r="Q1327" s="3" t="n">
        <v>0</v>
      </c>
      <c r="R1327" s="3" t="inlineStr">
        <is>
          <t>No</t>
        </is>
      </c>
      <c r="S1327" s="3" t="inlineStr">
        <is>
          <t>bind</t>
        </is>
      </c>
      <c r="T1327" s="7" t="n">
        <v>13909.78</v>
      </c>
      <c r="U1327" s="3" t="inlineStr">
        <is>
          <t>bound</t>
        </is>
      </c>
      <c r="V1327" s="3" t="inlineStr">
        <is>
          <t>Bound</t>
        </is>
      </c>
      <c r="W1327" s="3" t="inlineStr">
        <is>
          <t>CANON-202510-001323</t>
        </is>
      </c>
    </row>
    <row r="1328">
      <c r="A1328" s="8" t="n">
        <v>1324</v>
      </c>
      <c r="B1328" s="8" t="inlineStr">
        <is>
          <t>6125637c-aec3-5fc1-8c73-27f3d03f0200</t>
        </is>
      </c>
      <c r="C1328" s="8" t="inlineStr">
        <is>
          <t>2025-10-18</t>
        </is>
      </c>
      <c r="D1328" s="8" t="inlineStr">
        <is>
          <t>2025-10</t>
        </is>
      </c>
      <c r="E1328" s="8" t="inlineStr">
        <is>
          <t>Fitzgerald Fairweather</t>
        </is>
      </c>
      <c r="F1328" s="8" t="inlineStr">
        <is>
          <t>Anesthesiologist</t>
        </is>
      </c>
      <c r="G1328" s="8" t="inlineStr">
        <is>
          <t>CO</t>
        </is>
      </c>
      <c r="H1328" s="8" t="n">
        <v>1963</v>
      </c>
      <c r="I1328" s="8" t="inlineStr">
        <is>
          <t>Jaguar</t>
        </is>
      </c>
      <c r="J1328" s="8" t="inlineStr">
        <is>
          <t>E-Type Series 1</t>
        </is>
      </c>
      <c r="K1328" s="8" t="inlineStr">
        <is>
          <t>classic_collector</t>
        </is>
      </c>
      <c r="L1328" s="8" t="inlineStr">
        <is>
          <t>07 Post-War Classic (1946-1972)</t>
        </is>
      </c>
      <c r="M1328" s="9" t="n">
        <v>1350000</v>
      </c>
      <c r="N1328" s="8" t="inlineStr">
        <is>
          <t>clean</t>
        </is>
      </c>
      <c r="O1328" s="8" t="n">
        <v>0</v>
      </c>
      <c r="P1328" s="8" t="n">
        <v>0</v>
      </c>
      <c r="Q1328" s="8" t="n">
        <v>0</v>
      </c>
      <c r="R1328" s="8" t="inlineStr">
        <is>
          <t>No</t>
        </is>
      </c>
      <c r="S1328" s="8" t="inlineStr">
        <is>
          <t>bind</t>
        </is>
      </c>
      <c r="T1328" s="9" t="n">
        <v>10318.17</v>
      </c>
      <c r="U1328" s="8" t="inlineStr">
        <is>
          <t>bound</t>
        </is>
      </c>
      <c r="V1328" s="8" t="inlineStr">
        <is>
          <t>Bound</t>
        </is>
      </c>
      <c r="W1328" s="8" t="inlineStr">
        <is>
          <t>CANON-202510-001324</t>
        </is>
      </c>
    </row>
    <row r="1329">
      <c r="A1329" s="3" t="n">
        <v>1325</v>
      </c>
      <c r="B1329" s="3" t="inlineStr">
        <is>
          <t>a3ec0175-3eb2-56c0-babb-2a70a3df34d3</t>
        </is>
      </c>
      <c r="C1329" s="3" t="inlineStr">
        <is>
          <t>2025-10-13</t>
        </is>
      </c>
      <c r="D1329" s="3" t="inlineStr">
        <is>
          <t>2025-10</t>
        </is>
      </c>
      <c r="E1329" s="3" t="inlineStr">
        <is>
          <t>Ingrid Okonkwo</t>
        </is>
      </c>
      <c r="F1329" s="3" t="inlineStr">
        <is>
          <t>Law Firm Partner</t>
        </is>
      </c>
      <c r="G1329" s="3" t="inlineStr">
        <is>
          <t>NJ</t>
        </is>
      </c>
      <c r="H1329" s="3" t="n">
        <v>1973</v>
      </c>
      <c r="I1329" s="3" t="inlineStr">
        <is>
          <t>Ringbrothers</t>
        </is>
      </c>
      <c r="J1329" s="3" t="inlineStr">
        <is>
          <t>Mustang</t>
        </is>
      </c>
      <c r="K1329" s="3" t="inlineStr">
        <is>
          <t>restomod_coachbuilt</t>
        </is>
      </c>
      <c r="L1329" s="3" t="inlineStr">
        <is>
          <t>11 Restomod/Coachbuilt</t>
        </is>
      </c>
      <c r="M1329" s="7" t="n">
        <v>420000</v>
      </c>
      <c r="N1329" s="3" t="inlineStr">
        <is>
          <t>clean</t>
        </is>
      </c>
      <c r="O1329" s="3" t="n">
        <v>0</v>
      </c>
      <c r="P1329" s="3" t="n">
        <v>0</v>
      </c>
      <c r="Q1329" s="3" t="n">
        <v>0</v>
      </c>
      <c r="R1329" s="3" t="inlineStr">
        <is>
          <t>No</t>
        </is>
      </c>
      <c r="S1329" s="3" t="inlineStr">
        <is>
          <t>bind</t>
        </is>
      </c>
      <c r="T1329" s="7" t="n">
        <v>6149.87</v>
      </c>
      <c r="U1329" s="3" t="inlineStr">
        <is>
          <t>bound</t>
        </is>
      </c>
      <c r="V1329" s="3" t="inlineStr">
        <is>
          <t>Bound</t>
        </is>
      </c>
      <c r="W1329" s="3" t="inlineStr">
        <is>
          <t>CANON-202510-001325</t>
        </is>
      </c>
    </row>
    <row r="1330">
      <c r="A1330" s="8" t="n">
        <v>1326</v>
      </c>
      <c r="B1330" s="8" t="inlineStr">
        <is>
          <t>7c544e47-a916-564c-b575-d2a75bf43741</t>
        </is>
      </c>
      <c r="C1330" s="8" t="inlineStr">
        <is>
          <t>2025-10-10</t>
        </is>
      </c>
      <c r="D1330" s="8" t="inlineStr">
        <is>
          <t>2025-10</t>
        </is>
      </c>
      <c r="E1330" s="8" t="inlineStr">
        <is>
          <t>Priya Kingsford</t>
        </is>
      </c>
      <c r="F1330" s="8" t="inlineStr">
        <is>
          <t>Software Architect</t>
        </is>
      </c>
      <c r="G1330" s="8" t="inlineStr">
        <is>
          <t>GA</t>
        </is>
      </c>
      <c r="H1330" s="8" t="n">
        <v>1978</v>
      </c>
      <c r="I1330" s="8" t="inlineStr">
        <is>
          <t>Aston Martin</t>
        </is>
      </c>
      <c r="J1330" s="8" t="inlineStr">
        <is>
          <t>DB12</t>
        </is>
      </c>
      <c r="K1330" s="8" t="inlineStr">
        <is>
          <t>production_luxury</t>
        </is>
      </c>
      <c r="L1330" s="8" t="inlineStr">
        <is>
          <t>01 Luxury Sedan/SUV</t>
        </is>
      </c>
      <c r="M1330" s="9" t="n">
        <v>310000</v>
      </c>
      <c r="N1330" s="8" t="inlineStr">
        <is>
          <t>clean</t>
        </is>
      </c>
      <c r="O1330" s="8" t="n">
        <v>0</v>
      </c>
      <c r="P1330" s="8" t="n">
        <v>0</v>
      </c>
      <c r="Q1330" s="8" t="n">
        <v>0</v>
      </c>
      <c r="R1330" s="8" t="inlineStr">
        <is>
          <t>No</t>
        </is>
      </c>
      <c r="S1330" s="8" t="inlineStr">
        <is>
          <t>bind</t>
        </is>
      </c>
      <c r="T1330" s="9" t="n">
        <v>4761.39</v>
      </c>
      <c r="U1330" s="8" t="inlineStr">
        <is>
          <t>bound</t>
        </is>
      </c>
      <c r="V1330" s="8" t="inlineStr">
        <is>
          <t>Bound</t>
        </is>
      </c>
      <c r="W1330" s="8" t="inlineStr">
        <is>
          <t>CANON-202510-001326</t>
        </is>
      </c>
    </row>
    <row r="1331">
      <c r="A1331" s="3" t="n">
        <v>1327</v>
      </c>
      <c r="B1331" s="3" t="inlineStr">
        <is>
          <t>8f8fae22-e303-5544-9695-5ba567e4dccc</t>
        </is>
      </c>
      <c r="C1331" s="3" t="inlineStr">
        <is>
          <t>2025-10-06</t>
        </is>
      </c>
      <c r="D1331" s="3" t="inlineStr">
        <is>
          <t>2025-10</t>
        </is>
      </c>
      <c r="E1331" s="3" t="inlineStr">
        <is>
          <t>Cassius Ashcombe</t>
        </is>
      </c>
      <c r="F1331" s="3" t="inlineStr">
        <is>
          <t>Retired Executive</t>
        </is>
      </c>
      <c r="G1331" s="3" t="inlineStr">
        <is>
          <t>NJ</t>
        </is>
      </c>
      <c r="H1331" s="3" t="n">
        <v>1993</v>
      </c>
      <c r="I1331" s="3" t="inlineStr">
        <is>
          <t>Maserati</t>
        </is>
      </c>
      <c r="J1331" s="3" t="inlineStr">
        <is>
          <t>GranTurismo</t>
        </is>
      </c>
      <c r="K1331" s="3" t="inlineStr">
        <is>
          <t>production_luxury</t>
        </is>
      </c>
      <c r="L1331" s="3" t="inlineStr">
        <is>
          <t>01 Luxury Sedan/SUV</t>
        </is>
      </c>
      <c r="M1331" s="7" t="n">
        <v>270000</v>
      </c>
      <c r="N1331" s="3" t="inlineStr">
        <is>
          <t>clean</t>
        </is>
      </c>
      <c r="O1331" s="3" t="n">
        <v>0</v>
      </c>
      <c r="P1331" s="3" t="n">
        <v>0</v>
      </c>
      <c r="Q1331" s="3" t="n">
        <v>0</v>
      </c>
      <c r="R1331" s="3" t="inlineStr">
        <is>
          <t>No</t>
        </is>
      </c>
      <c r="S1331" s="3" t="inlineStr">
        <is>
          <t>bind</t>
        </is>
      </c>
      <c r="T1331" s="7" t="n">
        <v>3369.45</v>
      </c>
      <c r="U1331" s="3" t="inlineStr">
        <is>
          <t>bound</t>
        </is>
      </c>
      <c r="V1331" s="3" t="inlineStr">
        <is>
          <t>Bound</t>
        </is>
      </c>
      <c r="W1331" s="3" t="inlineStr">
        <is>
          <t>CANON-202510-001327</t>
        </is>
      </c>
    </row>
    <row r="1332">
      <c r="A1332" s="8" t="n">
        <v>1328</v>
      </c>
      <c r="B1332" s="8" t="inlineStr">
        <is>
          <t>36b09420-17dc-5ce0-bd5e-65d013926f62</t>
        </is>
      </c>
      <c r="C1332" s="8" t="inlineStr">
        <is>
          <t>2025-10-17</t>
        </is>
      </c>
      <c r="D1332" s="8" t="inlineStr">
        <is>
          <t>2025-10</t>
        </is>
      </c>
      <c r="E1332" s="8" t="inlineStr">
        <is>
          <t>Beatrix Chattopadhyay</t>
        </is>
      </c>
      <c r="F1332" s="8" t="inlineStr">
        <is>
          <t>Software Architect</t>
        </is>
      </c>
      <c r="G1332" s="8" t="inlineStr">
        <is>
          <t>CA</t>
        </is>
      </c>
      <c r="H1332" s="8" t="n">
        <v>1981</v>
      </c>
      <c r="I1332" s="8" t="inlineStr">
        <is>
          <t>Mercedes-Benz</t>
        </is>
      </c>
      <c r="J1332" s="8" t="inlineStr">
        <is>
          <t>AMG GT</t>
        </is>
      </c>
      <c r="K1332" s="8" t="inlineStr">
        <is>
          <t>production_luxury</t>
        </is>
      </c>
      <c r="L1332" s="8" t="inlineStr">
        <is>
          <t>01 Luxury Sedan/SUV</t>
        </is>
      </c>
      <c r="M1332" s="9" t="n">
        <v>450000</v>
      </c>
      <c r="N1332" s="8" t="inlineStr">
        <is>
          <t>clean</t>
        </is>
      </c>
      <c r="O1332" s="8" t="n">
        <v>0</v>
      </c>
      <c r="P1332" s="8" t="n">
        <v>0</v>
      </c>
      <c r="Q1332" s="8" t="n">
        <v>0</v>
      </c>
      <c r="R1332" s="8" t="inlineStr">
        <is>
          <t>No</t>
        </is>
      </c>
      <c r="S1332" s="8" t="inlineStr">
        <is>
          <t>bind</t>
        </is>
      </c>
      <c r="T1332" s="9" t="n">
        <v>8331.059999999999</v>
      </c>
      <c r="U1332" s="8" t="inlineStr">
        <is>
          <t>bound</t>
        </is>
      </c>
      <c r="V1332" s="8" t="inlineStr">
        <is>
          <t>Bound</t>
        </is>
      </c>
      <c r="W1332" s="8" t="inlineStr">
        <is>
          <t>CANON-202510-001328</t>
        </is>
      </c>
    </row>
    <row r="1333">
      <c r="A1333" s="3" t="n">
        <v>1329</v>
      </c>
      <c r="B1333" s="3" t="inlineStr">
        <is>
          <t>1f1d78c9-66bd-506b-b8b9-888a1c07c0a7</t>
        </is>
      </c>
      <c r="C1333" s="3" t="inlineStr">
        <is>
          <t>2025-10-03</t>
        </is>
      </c>
      <c r="D1333" s="3" t="inlineStr">
        <is>
          <t>2025-10</t>
        </is>
      </c>
      <c r="E1333" s="3" t="inlineStr">
        <is>
          <t>Priya Chattopadhyay</t>
        </is>
      </c>
      <c r="F1333" s="3" t="inlineStr">
        <is>
          <t>Anesthesiologist</t>
        </is>
      </c>
      <c r="G1333" s="3" t="inlineStr">
        <is>
          <t>AZ</t>
        </is>
      </c>
      <c r="H1333" s="3" t="n">
        <v>1960</v>
      </c>
      <c r="I1333" s="3" t="inlineStr">
        <is>
          <t>Ferrari</t>
        </is>
      </c>
      <c r="J1333" s="3" t="inlineStr">
        <is>
          <t>SF90 Stradale</t>
        </is>
      </c>
      <c r="K1333" s="3" t="inlineStr">
        <is>
          <t>exotic</t>
        </is>
      </c>
      <c r="L1333" s="3" t="inlineStr">
        <is>
          <t>03 Supercar</t>
        </is>
      </c>
      <c r="M1333" s="7" t="n">
        <v>1155000</v>
      </c>
      <c r="N1333" s="3" t="inlineStr">
        <is>
          <t>one_large</t>
        </is>
      </c>
      <c r="O1333" s="3" t="n">
        <v>1</v>
      </c>
      <c r="P1333" s="3" t="n">
        <v>0</v>
      </c>
      <c r="Q1333" s="3" t="n">
        <v>1</v>
      </c>
      <c r="R1333" s="3" t="inlineStr">
        <is>
          <t>No</t>
        </is>
      </c>
      <c r="S1333" s="3" t="inlineStr">
        <is>
          <t>refer</t>
        </is>
      </c>
      <c r="T1333" s="7" t="n">
        <v>17064.2</v>
      </c>
      <c r="U1333" s="3" t="inlineStr">
        <is>
          <t>indicative</t>
        </is>
      </c>
      <c r="V1333" s="3" t="inlineStr">
        <is>
          <t>Not Bound</t>
        </is>
      </c>
      <c r="W1333" s="3" t="inlineStr"/>
    </row>
    <row r="1334">
      <c r="A1334" s="8" t="n">
        <v>1330</v>
      </c>
      <c r="B1334" s="8" t="inlineStr">
        <is>
          <t>fe3e99b8-09fa-5f52-b376-36b6fab43a8b</t>
        </is>
      </c>
      <c r="C1334" s="8" t="inlineStr">
        <is>
          <t>2025-10-29</t>
        </is>
      </c>
      <c r="D1334" s="8" t="inlineStr">
        <is>
          <t>2025-10</t>
        </is>
      </c>
      <c r="E1334" s="8" t="inlineStr">
        <is>
          <t>Desmond Nakashima</t>
        </is>
      </c>
      <c r="F1334" s="8" t="inlineStr">
        <is>
          <t>Cardiologist</t>
        </is>
      </c>
      <c r="G1334" s="8" t="inlineStr">
        <is>
          <t>MO</t>
        </is>
      </c>
      <c r="H1334" s="8" t="n">
        <v>1965</v>
      </c>
      <c r="I1334" s="8" t="inlineStr">
        <is>
          <t>Bentley</t>
        </is>
      </c>
      <c r="J1334" s="8" t="inlineStr">
        <is>
          <t>Continental GT</t>
        </is>
      </c>
      <c r="K1334" s="8" t="inlineStr">
        <is>
          <t>production_luxury</t>
        </is>
      </c>
      <c r="L1334" s="8" t="inlineStr">
        <is>
          <t>01 Luxury Sedan/SUV</t>
        </is>
      </c>
      <c r="M1334" s="9" t="n">
        <v>510000</v>
      </c>
      <c r="N1334" s="8" t="inlineStr">
        <is>
          <t>clean</t>
        </is>
      </c>
      <c r="O1334" s="8" t="n">
        <v>0</v>
      </c>
      <c r="P1334" s="8" t="n">
        <v>0</v>
      </c>
      <c r="Q1334" s="8" t="n">
        <v>0</v>
      </c>
      <c r="R1334" s="8" t="inlineStr">
        <is>
          <t>No</t>
        </is>
      </c>
      <c r="S1334" s="8" t="inlineStr">
        <is>
          <t>bind</t>
        </is>
      </c>
      <c r="T1334" s="9" t="n">
        <v>6425.13</v>
      </c>
      <c r="U1334" s="8" t="inlineStr">
        <is>
          <t>bound</t>
        </is>
      </c>
      <c r="V1334" s="8" t="inlineStr">
        <is>
          <t>Bound</t>
        </is>
      </c>
      <c r="W1334" s="8" t="inlineStr">
        <is>
          <t>CANON-202510-001330</t>
        </is>
      </c>
    </row>
    <row r="1335">
      <c r="A1335" s="3" t="n">
        <v>1331</v>
      </c>
      <c r="B1335" s="3" t="inlineStr">
        <is>
          <t>de13582b-68bf-5665-80ad-375c75b1a1ec</t>
        </is>
      </c>
      <c r="C1335" s="3" t="inlineStr">
        <is>
          <t>2025-10-10</t>
        </is>
      </c>
      <c r="D1335" s="3" t="inlineStr">
        <is>
          <t>2025-10</t>
        </is>
      </c>
      <c r="E1335" s="3" t="inlineStr">
        <is>
          <t>Ramona Bellandi</t>
        </is>
      </c>
      <c r="F1335" s="3" t="inlineStr">
        <is>
          <t>Retired Executive</t>
        </is>
      </c>
      <c r="G1335" s="3" t="inlineStr">
        <is>
          <t>AK</t>
        </is>
      </c>
      <c r="H1335" s="3" t="n">
        <v>1988</v>
      </c>
      <c r="I1335" s="3" t="inlineStr">
        <is>
          <t>Aston Martin</t>
        </is>
      </c>
      <c r="J1335" s="3" t="inlineStr">
        <is>
          <t>DB12</t>
        </is>
      </c>
      <c r="K1335" s="3" t="inlineStr">
        <is>
          <t>production_luxury</t>
        </is>
      </c>
      <c r="L1335" s="3" t="inlineStr">
        <is>
          <t>01 Luxury Sedan/SUV</t>
        </is>
      </c>
      <c r="M1335" s="7" t="n">
        <v>450000</v>
      </c>
      <c r="N1335" s="3" t="inlineStr">
        <is>
          <t>clean</t>
        </is>
      </c>
      <c r="O1335" s="3" t="n">
        <v>0</v>
      </c>
      <c r="P1335" s="3" t="n">
        <v>0</v>
      </c>
      <c r="Q1335" s="3" t="n">
        <v>0</v>
      </c>
      <c r="R1335" s="3" t="inlineStr">
        <is>
          <t>No</t>
        </is>
      </c>
      <c r="S1335" s="3" t="inlineStr">
        <is>
          <t>bind</t>
        </is>
      </c>
      <c r="T1335" s="7" t="n">
        <v>7035.11</v>
      </c>
      <c r="U1335" s="3" t="inlineStr">
        <is>
          <t>bound</t>
        </is>
      </c>
      <c r="V1335" s="3" t="inlineStr">
        <is>
          <t>Bound</t>
        </is>
      </c>
      <c r="W1335" s="3" t="inlineStr">
        <is>
          <t>CANON-202510-001331</t>
        </is>
      </c>
    </row>
    <row r="1336">
      <c r="A1336" s="8" t="n">
        <v>1332</v>
      </c>
      <c r="B1336" s="8" t="inlineStr">
        <is>
          <t>5ed0b111-5c17-503d-88cc-bbb9825a6577</t>
        </is>
      </c>
      <c r="C1336" s="8" t="inlineStr">
        <is>
          <t>2025-10-25</t>
        </is>
      </c>
      <c r="D1336" s="8" t="inlineStr">
        <is>
          <t>2025-10</t>
        </is>
      </c>
      <c r="E1336" s="8" t="inlineStr">
        <is>
          <t>Lorenzo Harrington</t>
        </is>
      </c>
      <c r="F1336" s="8" t="inlineStr">
        <is>
          <t>Portfolio Manager</t>
        </is>
      </c>
      <c r="G1336" s="8" t="inlineStr">
        <is>
          <t>MI</t>
        </is>
      </c>
      <c r="H1336" s="8" t="n">
        <v>1996</v>
      </c>
      <c r="I1336" s="8" t="inlineStr">
        <is>
          <t>Aston Martin</t>
        </is>
      </c>
      <c r="J1336" s="8" t="inlineStr">
        <is>
          <t>DB12</t>
        </is>
      </c>
      <c r="K1336" s="8" t="inlineStr">
        <is>
          <t>production_luxury</t>
        </is>
      </c>
      <c r="L1336" s="8" t="inlineStr">
        <is>
          <t>01 Luxury Sedan/SUV</t>
        </is>
      </c>
      <c r="M1336" s="9" t="n">
        <v>615000</v>
      </c>
      <c r="N1336" s="8" t="inlineStr">
        <is>
          <t>clean</t>
        </is>
      </c>
      <c r="O1336" s="8" t="n">
        <v>0</v>
      </c>
      <c r="P1336" s="8" t="n">
        <v>0</v>
      </c>
      <c r="Q1336" s="8" t="n">
        <v>0</v>
      </c>
      <c r="R1336" s="8" t="inlineStr">
        <is>
          <t>No</t>
        </is>
      </c>
      <c r="S1336" s="8" t="inlineStr">
        <is>
          <t>bind</t>
        </is>
      </c>
      <c r="T1336" s="9" t="n">
        <v>11329.55</v>
      </c>
      <c r="U1336" s="8" t="inlineStr">
        <is>
          <t>bound</t>
        </is>
      </c>
      <c r="V1336" s="8" t="inlineStr">
        <is>
          <t>Bound</t>
        </is>
      </c>
      <c r="W1336" s="8" t="inlineStr">
        <is>
          <t>CANON-202510-001332</t>
        </is>
      </c>
    </row>
    <row r="1337">
      <c r="A1337" s="3" t="n">
        <v>1333</v>
      </c>
      <c r="B1337" s="3" t="inlineStr">
        <is>
          <t>82b3e728-e279-50b2-8f59-395d5a8600ef</t>
        </is>
      </c>
      <c r="C1337" s="3" t="inlineStr">
        <is>
          <t>2025-10-19</t>
        </is>
      </c>
      <c r="D1337" s="3" t="inlineStr">
        <is>
          <t>2025-10</t>
        </is>
      </c>
      <c r="E1337" s="3" t="inlineStr">
        <is>
          <t>Desmond Castellanos</t>
        </is>
      </c>
      <c r="F1337" s="3" t="inlineStr">
        <is>
          <t>Orthopedic Surgeon</t>
        </is>
      </c>
      <c r="G1337" s="3" t="inlineStr">
        <is>
          <t>KS</t>
        </is>
      </c>
      <c r="H1337" s="3" t="n">
        <v>1989</v>
      </c>
      <c r="I1337" s="3" t="inlineStr">
        <is>
          <t>Mercedes-Benz</t>
        </is>
      </c>
      <c r="J1337" s="3" t="inlineStr">
        <is>
          <t>AMG GT</t>
        </is>
      </c>
      <c r="K1337" s="3" t="inlineStr">
        <is>
          <t>production_luxury</t>
        </is>
      </c>
      <c r="L1337" s="3" t="inlineStr">
        <is>
          <t>01 Luxury Sedan/SUV</t>
        </is>
      </c>
      <c r="M1337" s="7" t="n">
        <v>505000</v>
      </c>
      <c r="N1337" s="3" t="inlineStr">
        <is>
          <t>one_large</t>
        </is>
      </c>
      <c r="O1337" s="3" t="n">
        <v>1</v>
      </c>
      <c r="P1337" s="3" t="n">
        <v>0</v>
      </c>
      <c r="Q1337" s="3" t="n">
        <v>1</v>
      </c>
      <c r="R1337" s="3" t="inlineStr">
        <is>
          <t>No</t>
        </is>
      </c>
      <c r="S1337" s="3" t="inlineStr">
        <is>
          <t>refer</t>
        </is>
      </c>
      <c r="T1337" s="7" t="n">
        <v>5821.96</v>
      </c>
      <c r="U1337" s="3" t="inlineStr">
        <is>
          <t>indicative</t>
        </is>
      </c>
      <c r="V1337" s="3" t="inlineStr">
        <is>
          <t>Not Bound</t>
        </is>
      </c>
      <c r="W1337" s="3" t="inlineStr"/>
    </row>
    <row r="1338">
      <c r="A1338" s="8" t="n">
        <v>1334</v>
      </c>
      <c r="B1338" s="8" t="inlineStr">
        <is>
          <t>b1193e25-6fd0-5a8a-a9cf-6e2ecdf349e5</t>
        </is>
      </c>
      <c r="C1338" s="8" t="inlineStr">
        <is>
          <t>2025-10-27</t>
        </is>
      </c>
      <c r="D1338" s="8" t="inlineStr">
        <is>
          <t>2025-10</t>
        </is>
      </c>
      <c r="E1338" s="8" t="inlineStr">
        <is>
          <t>Saoirse Okonkwo</t>
        </is>
      </c>
      <c r="F1338" s="8" t="inlineStr">
        <is>
          <t>Orthopedic Surgeon</t>
        </is>
      </c>
      <c r="G1338" s="8" t="inlineStr">
        <is>
          <t>IN</t>
        </is>
      </c>
      <c r="H1338" s="8" t="n">
        <v>1962</v>
      </c>
      <c r="I1338" s="8" t="inlineStr">
        <is>
          <t>Ferrari</t>
        </is>
      </c>
      <c r="J1338" s="8" t="inlineStr">
        <is>
          <t>SF90 Stradale</t>
        </is>
      </c>
      <c r="K1338" s="8" t="inlineStr">
        <is>
          <t>exotic</t>
        </is>
      </c>
      <c r="L1338" s="8" t="inlineStr">
        <is>
          <t>03 Supercar</t>
        </is>
      </c>
      <c r="M1338" s="9" t="n">
        <v>480000</v>
      </c>
      <c r="N1338" s="8" t="inlineStr">
        <is>
          <t>clean</t>
        </is>
      </c>
      <c r="O1338" s="8" t="n">
        <v>0</v>
      </c>
      <c r="P1338" s="8" t="n">
        <v>0</v>
      </c>
      <c r="Q1338" s="8" t="n">
        <v>0</v>
      </c>
      <c r="R1338" s="8" t="inlineStr">
        <is>
          <t>No</t>
        </is>
      </c>
      <c r="S1338" s="8" t="inlineStr">
        <is>
          <t>bind</t>
        </is>
      </c>
      <c r="T1338" s="9" t="n">
        <v>12414.72</v>
      </c>
      <c r="U1338" s="8" t="inlineStr">
        <is>
          <t>bound</t>
        </is>
      </c>
      <c r="V1338" s="8" t="inlineStr">
        <is>
          <t>Bound</t>
        </is>
      </c>
      <c r="W1338" s="8" t="inlineStr">
        <is>
          <t>CANON-202510-001334</t>
        </is>
      </c>
    </row>
    <row r="1339">
      <c r="A1339" s="3" t="n">
        <v>1335</v>
      </c>
      <c r="B1339" s="3" t="inlineStr">
        <is>
          <t>803ac42e-7e5a-5aa2-9a15-e8c2361495b9</t>
        </is>
      </c>
      <c r="C1339" s="3" t="inlineStr">
        <is>
          <t>2025-10-12</t>
        </is>
      </c>
      <c r="D1339" s="3" t="inlineStr">
        <is>
          <t>2025-10</t>
        </is>
      </c>
      <c r="E1339" s="3" t="inlineStr">
        <is>
          <t>Ingrid Whitlock</t>
        </is>
      </c>
      <c r="F1339" s="3" t="inlineStr">
        <is>
          <t>Portfolio Manager</t>
        </is>
      </c>
      <c r="G1339" s="3" t="inlineStr">
        <is>
          <t>TX</t>
        </is>
      </c>
      <c r="H1339" s="3" t="n">
        <v>2001</v>
      </c>
      <c r="I1339" s="3" t="inlineStr">
        <is>
          <t>Aston Martin</t>
        </is>
      </c>
      <c r="J1339" s="3" t="inlineStr">
        <is>
          <t>DB12</t>
        </is>
      </c>
      <c r="K1339" s="3" t="inlineStr">
        <is>
          <t>production_luxury</t>
        </is>
      </c>
      <c r="L1339" s="3" t="inlineStr">
        <is>
          <t>01 Luxury Sedan/SUV</t>
        </is>
      </c>
      <c r="M1339" s="7" t="n">
        <v>495000</v>
      </c>
      <c r="N1339" s="3" t="inlineStr">
        <is>
          <t>minor_comp</t>
        </is>
      </c>
      <c r="O1339" s="3" t="n">
        <v>1</v>
      </c>
      <c r="P1339" s="3" t="n">
        <v>0</v>
      </c>
      <c r="Q1339" s="3" t="n">
        <v>0</v>
      </c>
      <c r="R1339" s="3" t="inlineStr">
        <is>
          <t>No</t>
        </is>
      </c>
      <c r="S1339" s="3" t="inlineStr">
        <is>
          <t>bind</t>
        </is>
      </c>
      <c r="T1339" s="7" t="n">
        <v>7806.51</v>
      </c>
      <c r="U1339" s="3" t="inlineStr">
        <is>
          <t>bound</t>
        </is>
      </c>
      <c r="V1339" s="3" t="inlineStr">
        <is>
          <t>Bound</t>
        </is>
      </c>
      <c r="W1339" s="3" t="inlineStr">
        <is>
          <t>CANON-202510-001335</t>
        </is>
      </c>
    </row>
    <row r="1340">
      <c r="A1340" s="8" t="n">
        <v>1336</v>
      </c>
      <c r="B1340" s="8" t="inlineStr">
        <is>
          <t>c4833307-01b0-5853-a97a-7f7170fee507</t>
        </is>
      </c>
      <c r="C1340" s="8" t="inlineStr">
        <is>
          <t>2025-10-06</t>
        </is>
      </c>
      <c r="D1340" s="8" t="inlineStr">
        <is>
          <t>2025-10</t>
        </is>
      </c>
      <c r="E1340" s="8" t="inlineStr">
        <is>
          <t>Sunniva Larsson</t>
        </is>
      </c>
      <c r="F1340" s="8" t="inlineStr">
        <is>
          <t>Cardiologist</t>
        </is>
      </c>
      <c r="G1340" s="8" t="inlineStr">
        <is>
          <t>MI</t>
        </is>
      </c>
      <c r="H1340" s="8" t="n">
        <v>2002</v>
      </c>
      <c r="I1340" s="8" t="inlineStr">
        <is>
          <t>Aston Martin</t>
        </is>
      </c>
      <c r="J1340" s="8" t="inlineStr">
        <is>
          <t>DB5</t>
        </is>
      </c>
      <c r="K1340" s="8" t="inlineStr">
        <is>
          <t>classic_collector</t>
        </is>
      </c>
      <c r="L1340" s="8" t="inlineStr">
        <is>
          <t>07 Post-War Classic (1946-1972)</t>
        </is>
      </c>
      <c r="M1340" s="9" t="n">
        <v>1645000</v>
      </c>
      <c r="N1340" s="8" t="inlineStr">
        <is>
          <t>clean</t>
        </is>
      </c>
      <c r="O1340" s="8" t="n">
        <v>0</v>
      </c>
      <c r="P1340" s="8" t="n">
        <v>0</v>
      </c>
      <c r="Q1340" s="8" t="n">
        <v>0</v>
      </c>
      <c r="R1340" s="8" t="inlineStr">
        <is>
          <t>No</t>
        </is>
      </c>
      <c r="S1340" s="8" t="inlineStr">
        <is>
          <t>bind</t>
        </is>
      </c>
      <c r="T1340" s="9" t="n">
        <v>17716.34</v>
      </c>
      <c r="U1340" s="8" t="inlineStr">
        <is>
          <t>bound</t>
        </is>
      </c>
      <c r="V1340" s="8" t="inlineStr">
        <is>
          <t>Bound</t>
        </is>
      </c>
      <c r="W1340" s="8" t="inlineStr">
        <is>
          <t>CANON-202510-001336</t>
        </is>
      </c>
    </row>
    <row r="1341">
      <c r="A1341" s="3" t="n">
        <v>1337</v>
      </c>
      <c r="B1341" s="3" t="inlineStr">
        <is>
          <t>b5fb0120-8813-5d3d-9d3b-521ec75776bc</t>
        </is>
      </c>
      <c r="C1341" s="3" t="inlineStr">
        <is>
          <t>2025-10-04</t>
        </is>
      </c>
      <c r="D1341" s="3" t="inlineStr">
        <is>
          <t>2025-10</t>
        </is>
      </c>
      <c r="E1341" s="3" t="inlineStr">
        <is>
          <t>Beatrix Fairweather</t>
        </is>
      </c>
      <c r="F1341" s="3" t="inlineStr">
        <is>
          <t>Anesthesiologist</t>
        </is>
      </c>
      <c r="G1341" s="3" t="inlineStr">
        <is>
          <t>NE</t>
        </is>
      </c>
      <c r="H1341" s="3" t="n">
        <v>2024</v>
      </c>
      <c r="I1341" s="3" t="inlineStr">
        <is>
          <t>Porsche</t>
        </is>
      </c>
      <c r="J1341" s="3" t="inlineStr">
        <is>
          <t>911 Turbo S</t>
        </is>
      </c>
      <c r="K1341" s="3" t="inlineStr">
        <is>
          <t>production_luxury</t>
        </is>
      </c>
      <c r="L1341" s="3" t="inlineStr">
        <is>
          <t>01 Luxury Sedan/SUV</t>
        </is>
      </c>
      <c r="M1341" s="7" t="n">
        <v>595000</v>
      </c>
      <c r="N1341" s="3" t="inlineStr">
        <is>
          <t>clean</t>
        </is>
      </c>
      <c r="O1341" s="3" t="n">
        <v>0</v>
      </c>
      <c r="P1341" s="3" t="n">
        <v>0</v>
      </c>
      <c r="Q1341" s="3" t="n">
        <v>0</v>
      </c>
      <c r="R1341" s="3" t="inlineStr">
        <is>
          <t>No</t>
        </is>
      </c>
      <c r="S1341" s="3" t="inlineStr">
        <is>
          <t>bind</t>
        </is>
      </c>
      <c r="T1341" s="7" t="n">
        <v>9193.190000000001</v>
      </c>
      <c r="U1341" s="3" t="inlineStr">
        <is>
          <t>bound</t>
        </is>
      </c>
      <c r="V1341" s="3" t="inlineStr">
        <is>
          <t>Bound</t>
        </is>
      </c>
      <c r="W1341" s="3" t="inlineStr">
        <is>
          <t>CANON-202510-001337</t>
        </is>
      </c>
    </row>
    <row r="1342">
      <c r="A1342" s="8" t="n">
        <v>1338</v>
      </c>
      <c r="B1342" s="8" t="inlineStr">
        <is>
          <t>1d6a745b-3c94-5180-946e-a8bf97288715</t>
        </is>
      </c>
      <c r="C1342" s="8" t="inlineStr">
        <is>
          <t>2025-10-10</t>
        </is>
      </c>
      <c r="D1342" s="8" t="inlineStr">
        <is>
          <t>2025-10</t>
        </is>
      </c>
      <c r="E1342" s="8" t="inlineStr">
        <is>
          <t>Lorenzo Thistlewood</t>
        </is>
      </c>
      <c r="F1342" s="8" t="inlineStr">
        <is>
          <t>Orthopedic Surgeon</t>
        </is>
      </c>
      <c r="G1342" s="8" t="inlineStr">
        <is>
          <t>KS</t>
        </is>
      </c>
      <c r="H1342" s="8" t="n">
        <v>1997</v>
      </c>
      <c r="I1342" s="8" t="inlineStr">
        <is>
          <t>Ferrari</t>
        </is>
      </c>
      <c r="J1342" s="8" t="inlineStr">
        <is>
          <t>SF90 Stradale</t>
        </is>
      </c>
      <c r="K1342" s="8" t="inlineStr">
        <is>
          <t>exotic</t>
        </is>
      </c>
      <c r="L1342" s="8" t="inlineStr">
        <is>
          <t>03 Supercar</t>
        </is>
      </c>
      <c r="M1342" s="9" t="n">
        <v>770000</v>
      </c>
      <c r="N1342" s="8" t="inlineStr">
        <is>
          <t>clean</t>
        </is>
      </c>
      <c r="O1342" s="8" t="n">
        <v>0</v>
      </c>
      <c r="P1342" s="8" t="n">
        <v>0</v>
      </c>
      <c r="Q1342" s="8" t="n">
        <v>0</v>
      </c>
      <c r="R1342" s="8" t="inlineStr">
        <is>
          <t>No</t>
        </is>
      </c>
      <c r="S1342" s="8" t="inlineStr">
        <is>
          <t>bind</t>
        </is>
      </c>
      <c r="T1342" s="9" t="n">
        <v>12974.15</v>
      </c>
      <c r="U1342" s="8" t="inlineStr">
        <is>
          <t>bound</t>
        </is>
      </c>
      <c r="V1342" s="8" t="inlineStr">
        <is>
          <t>Bound</t>
        </is>
      </c>
      <c r="W1342" s="8" t="inlineStr">
        <is>
          <t>CANON-202510-001338</t>
        </is>
      </c>
    </row>
    <row r="1343">
      <c r="A1343" s="3" t="n">
        <v>1339</v>
      </c>
      <c r="B1343" s="3" t="inlineStr">
        <is>
          <t>1a1a7a33-9d55-5c7e-8c76-94a04982d686</t>
        </is>
      </c>
      <c r="C1343" s="3" t="inlineStr">
        <is>
          <t>2025-10-09</t>
        </is>
      </c>
      <c r="D1343" s="3" t="inlineStr">
        <is>
          <t>2025-10</t>
        </is>
      </c>
      <c r="E1343" s="3" t="inlineStr">
        <is>
          <t>Beatrix Fairweather</t>
        </is>
      </c>
      <c r="F1343" s="3" t="inlineStr">
        <is>
          <t>Law Firm Partner</t>
        </is>
      </c>
      <c r="G1343" s="3" t="inlineStr">
        <is>
          <t>PA</t>
        </is>
      </c>
      <c r="H1343" s="3" t="n">
        <v>2020</v>
      </c>
      <c r="I1343" s="3" t="inlineStr">
        <is>
          <t>Maserati</t>
        </is>
      </c>
      <c r="J1343" s="3" t="inlineStr">
        <is>
          <t>GranTurismo</t>
        </is>
      </c>
      <c r="K1343" s="3" t="inlineStr">
        <is>
          <t>production_luxury</t>
        </is>
      </c>
      <c r="L1343" s="3" t="inlineStr">
        <is>
          <t>01 Luxury Sedan/SUV</t>
        </is>
      </c>
      <c r="M1343" s="7" t="n">
        <v>290000</v>
      </c>
      <c r="N1343" s="3" t="inlineStr">
        <is>
          <t>clean</t>
        </is>
      </c>
      <c r="O1343" s="3" t="n">
        <v>0</v>
      </c>
      <c r="P1343" s="3" t="n">
        <v>0</v>
      </c>
      <c r="Q1343" s="3" t="n">
        <v>0</v>
      </c>
      <c r="R1343" s="3" t="inlineStr">
        <is>
          <t>No</t>
        </is>
      </c>
      <c r="S1343" s="3" t="inlineStr">
        <is>
          <t>bind</t>
        </is>
      </c>
      <c r="T1343" s="7" t="n">
        <v>3976.96</v>
      </c>
      <c r="U1343" s="3" t="inlineStr">
        <is>
          <t>bound</t>
        </is>
      </c>
      <c r="V1343" s="3" t="inlineStr">
        <is>
          <t>Bound</t>
        </is>
      </c>
      <c r="W1343" s="3" t="inlineStr">
        <is>
          <t>CANON-202510-001339</t>
        </is>
      </c>
    </row>
    <row r="1344">
      <c r="A1344" s="8" t="n">
        <v>1340</v>
      </c>
      <c r="B1344" s="8" t="inlineStr">
        <is>
          <t>14f442b7-4cfb-5d7d-990f-0d084e8baaea</t>
        </is>
      </c>
      <c r="C1344" s="8" t="inlineStr">
        <is>
          <t>2025-10-06</t>
        </is>
      </c>
      <c r="D1344" s="8" t="inlineStr">
        <is>
          <t>2025-10</t>
        </is>
      </c>
      <c r="E1344" s="8" t="inlineStr">
        <is>
          <t>Anouk Larsson</t>
        </is>
      </c>
      <c r="F1344" s="8" t="inlineStr">
        <is>
          <t>Cardiologist</t>
        </is>
      </c>
      <c r="G1344" s="8" t="inlineStr">
        <is>
          <t>ND</t>
        </is>
      </c>
      <c r="H1344" s="8" t="n">
        <v>1961</v>
      </c>
      <c r="I1344" s="8" t="inlineStr">
        <is>
          <t>Bentley</t>
        </is>
      </c>
      <c r="J1344" s="8" t="inlineStr">
        <is>
          <t>Continental GT</t>
        </is>
      </c>
      <c r="K1344" s="8" t="inlineStr">
        <is>
          <t>production_luxury</t>
        </is>
      </c>
      <c r="L1344" s="8" t="inlineStr">
        <is>
          <t>01 Luxury Sedan/SUV</t>
        </is>
      </c>
      <c r="M1344" s="9" t="n">
        <v>430000</v>
      </c>
      <c r="N1344" s="8" t="inlineStr">
        <is>
          <t>three_plus_fault</t>
        </is>
      </c>
      <c r="O1344" s="8" t="n">
        <v>3</v>
      </c>
      <c r="P1344" s="8" t="n">
        <v>3</v>
      </c>
      <c r="Q1344" s="8" t="n">
        <v>0</v>
      </c>
      <c r="R1344" s="8" t="inlineStr">
        <is>
          <t>No</t>
        </is>
      </c>
      <c r="S1344" s="8" t="inlineStr">
        <is>
          <t>decline</t>
        </is>
      </c>
      <c r="T1344" s="9" t="n">
        <v>6014.82</v>
      </c>
      <c r="U1344" s="8" t="inlineStr">
        <is>
          <t>indicative</t>
        </is>
      </c>
      <c r="V1344" s="8" t="inlineStr">
        <is>
          <t>Not Bound</t>
        </is>
      </c>
      <c r="W1344" s="8" t="inlineStr"/>
    </row>
    <row r="1345">
      <c r="A1345" s="3" t="n">
        <v>1341</v>
      </c>
      <c r="B1345" s="3" t="inlineStr">
        <is>
          <t>94db4ec7-2554-5038-b4b9-1f54797e6cae</t>
        </is>
      </c>
      <c r="C1345" s="3" t="inlineStr">
        <is>
          <t>2025-10-25</t>
        </is>
      </c>
      <c r="D1345" s="3" t="inlineStr">
        <is>
          <t>2025-10</t>
        </is>
      </c>
      <c r="E1345" s="3" t="inlineStr">
        <is>
          <t>Fenwick Vandermeer</t>
        </is>
      </c>
      <c r="F1345" s="3" t="inlineStr">
        <is>
          <t>Software Architect</t>
        </is>
      </c>
      <c r="G1345" s="3" t="inlineStr">
        <is>
          <t>AZ</t>
        </is>
      </c>
      <c r="H1345" s="3" t="n">
        <v>2023</v>
      </c>
      <c r="I1345" s="3" t="inlineStr">
        <is>
          <t>Ferrari</t>
        </is>
      </c>
      <c r="J1345" s="3" t="inlineStr">
        <is>
          <t>SF90 Stradale</t>
        </is>
      </c>
      <c r="K1345" s="3" t="inlineStr">
        <is>
          <t>exotic</t>
        </is>
      </c>
      <c r="L1345" s="3" t="inlineStr">
        <is>
          <t>03 Supercar</t>
        </is>
      </c>
      <c r="M1345" s="7" t="n">
        <v>1180000</v>
      </c>
      <c r="N1345" s="3" t="inlineStr">
        <is>
          <t>three_plus_fault</t>
        </is>
      </c>
      <c r="O1345" s="3" t="n">
        <v>4</v>
      </c>
      <c r="P1345" s="3" t="n">
        <v>4</v>
      </c>
      <c r="Q1345" s="3" t="n">
        <v>0</v>
      </c>
      <c r="R1345" s="3" t="inlineStr">
        <is>
          <t>No</t>
        </is>
      </c>
      <c r="S1345" s="3" t="inlineStr">
        <is>
          <t>decline</t>
        </is>
      </c>
      <c r="T1345" s="7" t="n">
        <v>17433.56</v>
      </c>
      <c r="U1345" s="3" t="inlineStr">
        <is>
          <t>indicative</t>
        </is>
      </c>
      <c r="V1345" s="3" t="inlineStr">
        <is>
          <t>Not Bound</t>
        </is>
      </c>
      <c r="W1345" s="3" t="inlineStr"/>
    </row>
    <row r="1346">
      <c r="A1346" s="8" t="n">
        <v>1342</v>
      </c>
      <c r="B1346" s="8" t="inlineStr">
        <is>
          <t>640c5481-6e81-5c5b-934e-e5180a0783da</t>
        </is>
      </c>
      <c r="C1346" s="8" t="inlineStr">
        <is>
          <t>2025-10-19</t>
        </is>
      </c>
      <c r="D1346" s="8" t="inlineStr">
        <is>
          <t>2025-10</t>
        </is>
      </c>
      <c r="E1346" s="8" t="inlineStr">
        <is>
          <t>Everett Vasquez</t>
        </is>
      </c>
      <c r="F1346" s="8" t="inlineStr">
        <is>
          <t>Retired Executive</t>
        </is>
      </c>
      <c r="G1346" s="8" t="inlineStr">
        <is>
          <t>ID</t>
        </is>
      </c>
      <c r="H1346" s="8" t="n">
        <v>2001</v>
      </c>
      <c r="I1346" s="8" t="inlineStr">
        <is>
          <t>Icon</t>
        </is>
      </c>
      <c r="J1346" s="8" t="inlineStr">
        <is>
          <t>Derelict</t>
        </is>
      </c>
      <c r="K1346" s="8" t="inlineStr">
        <is>
          <t>restomod_coachbuilt</t>
        </is>
      </c>
      <c r="L1346" s="8" t="inlineStr">
        <is>
          <t>11 Restomod/Coachbuilt</t>
        </is>
      </c>
      <c r="M1346" s="9" t="n">
        <v>755000</v>
      </c>
      <c r="N1346" s="8" t="inlineStr">
        <is>
          <t>three_plus_fault</t>
        </is>
      </c>
      <c r="O1346" s="8" t="n">
        <v>3</v>
      </c>
      <c r="P1346" s="8" t="n">
        <v>3</v>
      </c>
      <c r="Q1346" s="8" t="n">
        <v>0</v>
      </c>
      <c r="R1346" s="8" t="inlineStr">
        <is>
          <t>No</t>
        </is>
      </c>
      <c r="S1346" s="8" t="inlineStr">
        <is>
          <t>decline</t>
        </is>
      </c>
      <c r="T1346" s="9" t="n">
        <v>10660.3</v>
      </c>
      <c r="U1346" s="8" t="inlineStr">
        <is>
          <t>indicative</t>
        </is>
      </c>
      <c r="V1346" s="8" t="inlineStr">
        <is>
          <t>Not Bound</t>
        </is>
      </c>
      <c r="W1346" s="8" t="inlineStr"/>
    </row>
    <row r="1347">
      <c r="A1347" s="3" t="n">
        <v>1343</v>
      </c>
      <c r="B1347" s="3" t="inlineStr">
        <is>
          <t>b8958b01-0095-511d-992d-0229684e916e</t>
        </is>
      </c>
      <c r="C1347" s="3" t="inlineStr">
        <is>
          <t>2025-10-11</t>
        </is>
      </c>
      <c r="D1347" s="3" t="inlineStr">
        <is>
          <t>2025-10</t>
        </is>
      </c>
      <c r="E1347" s="3" t="inlineStr">
        <is>
          <t>Leopold Chattopadhyay</t>
        </is>
      </c>
      <c r="F1347" s="3" t="inlineStr">
        <is>
          <t>Orthopedic Surgeon</t>
        </is>
      </c>
      <c r="G1347" s="3" t="inlineStr">
        <is>
          <t>CT</t>
        </is>
      </c>
      <c r="H1347" s="3" t="n">
        <v>1982</v>
      </c>
      <c r="I1347" s="3" t="inlineStr">
        <is>
          <t>Bentley</t>
        </is>
      </c>
      <c r="J1347" s="3" t="inlineStr">
        <is>
          <t>Continental GT</t>
        </is>
      </c>
      <c r="K1347" s="3" t="inlineStr">
        <is>
          <t>production_luxury</t>
        </is>
      </c>
      <c r="L1347" s="3" t="inlineStr">
        <is>
          <t>01 Luxury Sedan/SUV</t>
        </is>
      </c>
      <c r="M1347" s="7" t="n">
        <v>395000</v>
      </c>
      <c r="N1347" s="3" t="inlineStr">
        <is>
          <t>three_plus_fault</t>
        </is>
      </c>
      <c r="O1347" s="3" t="n">
        <v>3</v>
      </c>
      <c r="P1347" s="3" t="n">
        <v>3</v>
      </c>
      <c r="Q1347" s="3" t="n">
        <v>0</v>
      </c>
      <c r="R1347" s="3" t="inlineStr">
        <is>
          <t>No</t>
        </is>
      </c>
      <c r="S1347" s="3" t="inlineStr">
        <is>
          <t>decline</t>
        </is>
      </c>
      <c r="T1347" s="7" t="n">
        <v>6066.93</v>
      </c>
      <c r="U1347" s="3" t="inlineStr">
        <is>
          <t>indicative</t>
        </is>
      </c>
      <c r="V1347" s="3" t="inlineStr">
        <is>
          <t>Not Bound</t>
        </is>
      </c>
      <c r="W1347" s="3" t="inlineStr"/>
    </row>
    <row r="1348">
      <c r="A1348" s="8" t="n">
        <v>1344</v>
      </c>
      <c r="B1348" s="8" t="inlineStr">
        <is>
          <t>90f9a40c-e468-5601-a116-768a0ac6e67e</t>
        </is>
      </c>
      <c r="C1348" s="8" t="inlineStr">
        <is>
          <t>2025-10-21</t>
        </is>
      </c>
      <c r="D1348" s="8" t="inlineStr">
        <is>
          <t>2025-10</t>
        </is>
      </c>
      <c r="E1348" s="8" t="inlineStr">
        <is>
          <t>Ramona Fairweather</t>
        </is>
      </c>
      <c r="F1348" s="8" t="inlineStr">
        <is>
          <t>Portfolio Manager</t>
        </is>
      </c>
      <c r="G1348" s="8" t="inlineStr">
        <is>
          <t>IL</t>
        </is>
      </c>
      <c r="H1348" s="8" t="n">
        <v>2004</v>
      </c>
      <c r="I1348" s="8" t="inlineStr">
        <is>
          <t>Lamborghini</t>
        </is>
      </c>
      <c r="J1348" s="8" t="inlineStr">
        <is>
          <t>Huracan EVO</t>
        </is>
      </c>
      <c r="K1348" s="8" t="inlineStr">
        <is>
          <t>exotic</t>
        </is>
      </c>
      <c r="L1348" s="8" t="inlineStr">
        <is>
          <t>03 Supercar</t>
        </is>
      </c>
      <c r="M1348" s="9" t="n">
        <v>790000</v>
      </c>
      <c r="N1348" s="8" t="inlineStr">
        <is>
          <t>clean</t>
        </is>
      </c>
      <c r="O1348" s="8" t="n">
        <v>0</v>
      </c>
      <c r="P1348" s="8" t="n">
        <v>0</v>
      </c>
      <c r="Q1348" s="8" t="n">
        <v>0</v>
      </c>
      <c r="R1348" s="8" t="inlineStr">
        <is>
          <t>No</t>
        </is>
      </c>
      <c r="S1348" s="8" t="inlineStr">
        <is>
          <t>bind</t>
        </is>
      </c>
      <c r="T1348" s="9" t="n">
        <v>18663.03</v>
      </c>
      <c r="U1348" s="8" t="inlineStr">
        <is>
          <t>bound</t>
        </is>
      </c>
      <c r="V1348" s="8" t="inlineStr">
        <is>
          <t>Bound</t>
        </is>
      </c>
      <c r="W1348" s="8" t="inlineStr">
        <is>
          <t>CANON-202510-001344</t>
        </is>
      </c>
    </row>
    <row r="1349">
      <c r="A1349" s="3" t="n">
        <v>1345</v>
      </c>
      <c r="B1349" s="3" t="inlineStr">
        <is>
          <t>1c27bf5a-019c-5551-ad86-01213ac2e017</t>
        </is>
      </c>
      <c r="C1349" s="3" t="inlineStr">
        <is>
          <t>2025-10-09</t>
        </is>
      </c>
      <c r="D1349" s="3" t="inlineStr">
        <is>
          <t>2025-10</t>
        </is>
      </c>
      <c r="E1349" s="3" t="inlineStr">
        <is>
          <t>Sunniva Blackwood</t>
        </is>
      </c>
      <c r="F1349" s="3" t="inlineStr">
        <is>
          <t>Orthopedic Surgeon</t>
        </is>
      </c>
      <c r="G1349" s="3" t="inlineStr">
        <is>
          <t>ID</t>
        </is>
      </c>
      <c r="H1349" s="3" t="n">
        <v>2021</v>
      </c>
      <c r="I1349" s="3" t="inlineStr">
        <is>
          <t>Mercedes-Benz</t>
        </is>
      </c>
      <c r="J1349" s="3" t="inlineStr">
        <is>
          <t>AMG GT</t>
        </is>
      </c>
      <c r="K1349" s="3" t="inlineStr">
        <is>
          <t>production_luxury</t>
        </is>
      </c>
      <c r="L1349" s="3" t="inlineStr">
        <is>
          <t>01 Luxury Sedan/SUV</t>
        </is>
      </c>
      <c r="M1349" s="7" t="n">
        <v>830000</v>
      </c>
      <c r="N1349" s="3" t="inlineStr">
        <is>
          <t>clean</t>
        </is>
      </c>
      <c r="O1349" s="3" t="n">
        <v>0</v>
      </c>
      <c r="P1349" s="3" t="n">
        <v>0</v>
      </c>
      <c r="Q1349" s="3" t="n">
        <v>0</v>
      </c>
      <c r="R1349" s="3" t="inlineStr">
        <is>
          <t>No</t>
        </is>
      </c>
      <c r="S1349" s="3" t="inlineStr">
        <is>
          <t>bind</t>
        </is>
      </c>
      <c r="T1349" s="7" t="n">
        <v>9766.059999999999</v>
      </c>
      <c r="U1349" s="3" t="inlineStr">
        <is>
          <t>bound</t>
        </is>
      </c>
      <c r="V1349" s="3" t="inlineStr">
        <is>
          <t>Bound</t>
        </is>
      </c>
      <c r="W1349" s="3" t="inlineStr">
        <is>
          <t>CANON-202510-001345</t>
        </is>
      </c>
    </row>
    <row r="1350">
      <c r="A1350" s="8" t="n">
        <v>1346</v>
      </c>
      <c r="B1350" s="8" t="inlineStr">
        <is>
          <t>aaf1b451-4f17-5af4-84e6-a6fb08edcbf4</t>
        </is>
      </c>
      <c r="C1350" s="8" t="inlineStr">
        <is>
          <t>2025-10-31</t>
        </is>
      </c>
      <c r="D1350" s="8" t="inlineStr">
        <is>
          <t>2025-10</t>
        </is>
      </c>
      <c r="E1350" s="8" t="inlineStr">
        <is>
          <t>Emiliano Pennington</t>
        </is>
      </c>
      <c r="F1350" s="8" t="inlineStr">
        <is>
          <t>Software Architect</t>
        </is>
      </c>
      <c r="G1350" s="8" t="inlineStr">
        <is>
          <t>MI</t>
        </is>
      </c>
      <c r="H1350" s="8" t="n">
        <v>1979</v>
      </c>
      <c r="I1350" s="8" t="inlineStr">
        <is>
          <t>McLaren</t>
        </is>
      </c>
      <c r="J1350" s="8" t="inlineStr">
        <is>
          <t>750S</t>
        </is>
      </c>
      <c r="K1350" s="8" t="inlineStr">
        <is>
          <t>exotic</t>
        </is>
      </c>
      <c r="L1350" s="8" t="inlineStr">
        <is>
          <t>03 Supercar</t>
        </is>
      </c>
      <c r="M1350" s="9" t="n">
        <v>1030000</v>
      </c>
      <c r="N1350" s="8" t="inlineStr">
        <is>
          <t>clean</t>
        </is>
      </c>
      <c r="O1350" s="8" t="n">
        <v>0</v>
      </c>
      <c r="P1350" s="8" t="n">
        <v>0</v>
      </c>
      <c r="Q1350" s="8" t="n">
        <v>0</v>
      </c>
      <c r="R1350" s="8" t="inlineStr">
        <is>
          <t>No</t>
        </is>
      </c>
      <c r="S1350" s="8" t="inlineStr">
        <is>
          <t>bind</t>
        </is>
      </c>
      <c r="T1350" s="9" t="n">
        <v>23353.48</v>
      </c>
      <c r="U1350" s="8" t="inlineStr">
        <is>
          <t>bound</t>
        </is>
      </c>
      <c r="V1350" s="8" t="inlineStr">
        <is>
          <t>Bound</t>
        </is>
      </c>
      <c r="W1350" s="8" t="inlineStr">
        <is>
          <t>CANON-202510-001346</t>
        </is>
      </c>
    </row>
    <row r="1351">
      <c r="A1351" s="3" t="n">
        <v>1347</v>
      </c>
      <c r="B1351" s="3" t="inlineStr">
        <is>
          <t>7a7beb10-7f82-50c7-ac49-1be80bf97b4b</t>
        </is>
      </c>
      <c r="C1351" s="3" t="inlineStr">
        <is>
          <t>2025-10-03</t>
        </is>
      </c>
      <c r="D1351" s="3" t="inlineStr">
        <is>
          <t>2025-10</t>
        </is>
      </c>
      <c r="E1351" s="3" t="inlineStr">
        <is>
          <t>Callum Castellanos</t>
        </is>
      </c>
      <c r="F1351" s="3" t="inlineStr">
        <is>
          <t>Orthopedic Surgeon</t>
        </is>
      </c>
      <c r="G1351" s="3" t="inlineStr">
        <is>
          <t>CO</t>
        </is>
      </c>
      <c r="H1351" s="3" t="n">
        <v>1993</v>
      </c>
      <c r="I1351" s="3" t="inlineStr">
        <is>
          <t>Mercedes-Benz</t>
        </is>
      </c>
      <c r="J1351" s="3" t="inlineStr">
        <is>
          <t>AMG GT</t>
        </is>
      </c>
      <c r="K1351" s="3" t="inlineStr">
        <is>
          <t>production_luxury</t>
        </is>
      </c>
      <c r="L1351" s="3" t="inlineStr">
        <is>
          <t>01 Luxury Sedan/SUV</t>
        </is>
      </c>
      <c r="M1351" s="7" t="n">
        <v>415000</v>
      </c>
      <c r="N1351" s="3" t="inlineStr">
        <is>
          <t>three_plus_fault</t>
        </is>
      </c>
      <c r="O1351" s="3" t="n">
        <v>3</v>
      </c>
      <c r="P1351" s="3" t="n">
        <v>3</v>
      </c>
      <c r="Q1351" s="3" t="n">
        <v>0</v>
      </c>
      <c r="R1351" s="3" t="inlineStr">
        <is>
          <t>No</t>
        </is>
      </c>
      <c r="S1351" s="3" t="inlineStr">
        <is>
          <t>decline</t>
        </is>
      </c>
      <c r="T1351" s="7" t="n">
        <v>6260.3</v>
      </c>
      <c r="U1351" s="3" t="inlineStr">
        <is>
          <t>indicative</t>
        </is>
      </c>
      <c r="V1351" s="3" t="inlineStr">
        <is>
          <t>Not Bound</t>
        </is>
      </c>
      <c r="W1351" s="3" t="inlineStr"/>
    </row>
    <row r="1352">
      <c r="A1352" s="8" t="n">
        <v>1348</v>
      </c>
      <c r="B1352" s="8" t="inlineStr">
        <is>
          <t>128f2169-c5b5-5bdf-8906-391aef8c2284</t>
        </is>
      </c>
      <c r="C1352" s="8" t="inlineStr">
        <is>
          <t>2025-10-02</t>
        </is>
      </c>
      <c r="D1352" s="8" t="inlineStr">
        <is>
          <t>2025-10</t>
        </is>
      </c>
      <c r="E1352" s="8" t="inlineStr">
        <is>
          <t>Ramona Bellandi</t>
        </is>
      </c>
      <c r="F1352" s="8" t="inlineStr">
        <is>
          <t>Software Architect</t>
        </is>
      </c>
      <c r="G1352" s="8" t="inlineStr">
        <is>
          <t>TX</t>
        </is>
      </c>
      <c r="H1352" s="8" t="n">
        <v>2019</v>
      </c>
      <c r="I1352" s="8" t="inlineStr">
        <is>
          <t>Mercedes-Benz</t>
        </is>
      </c>
      <c r="J1352" s="8" t="inlineStr">
        <is>
          <t>AMG GT</t>
        </is>
      </c>
      <c r="K1352" s="8" t="inlineStr">
        <is>
          <t>production_luxury</t>
        </is>
      </c>
      <c r="L1352" s="8" t="inlineStr">
        <is>
          <t>01 Luxury Sedan/SUV</t>
        </is>
      </c>
      <c r="M1352" s="9" t="n">
        <v>600000</v>
      </c>
      <c r="N1352" s="8" t="inlineStr">
        <is>
          <t>clean</t>
        </is>
      </c>
      <c r="O1352" s="8" t="n">
        <v>0</v>
      </c>
      <c r="P1352" s="8" t="n">
        <v>0</v>
      </c>
      <c r="Q1352" s="8" t="n">
        <v>0</v>
      </c>
      <c r="R1352" s="8" t="inlineStr">
        <is>
          <t>No</t>
        </is>
      </c>
      <c r="S1352" s="8" t="inlineStr">
        <is>
          <t>bind</t>
        </is>
      </c>
      <c r="T1352" s="9" t="n">
        <v>8200.780000000001</v>
      </c>
      <c r="U1352" s="8" t="inlineStr">
        <is>
          <t>bound</t>
        </is>
      </c>
      <c r="V1352" s="8" t="inlineStr">
        <is>
          <t>Bound</t>
        </is>
      </c>
      <c r="W1352" s="8" t="inlineStr">
        <is>
          <t>CANON-202510-001348</t>
        </is>
      </c>
    </row>
    <row r="1353">
      <c r="A1353" s="3" t="n">
        <v>1349</v>
      </c>
      <c r="B1353" s="3" t="inlineStr">
        <is>
          <t>73f19009-1040-5e67-aa7e-484d1e1f5933</t>
        </is>
      </c>
      <c r="C1353" s="3" t="inlineStr">
        <is>
          <t>2025-10-20</t>
        </is>
      </c>
      <c r="D1353" s="3" t="inlineStr">
        <is>
          <t>2025-10</t>
        </is>
      </c>
      <c r="E1353" s="3" t="inlineStr">
        <is>
          <t>Anouk Kingsford</t>
        </is>
      </c>
      <c r="F1353" s="3" t="inlineStr">
        <is>
          <t>Retired Executive</t>
        </is>
      </c>
      <c r="G1353" s="3" t="inlineStr">
        <is>
          <t>NY</t>
        </is>
      </c>
      <c r="H1353" s="3" t="n">
        <v>2024</v>
      </c>
      <c r="I1353" s="3" t="inlineStr">
        <is>
          <t>Lamborghini</t>
        </is>
      </c>
      <c r="J1353" s="3" t="inlineStr">
        <is>
          <t>Huracan EVO</t>
        </is>
      </c>
      <c r="K1353" s="3" t="inlineStr">
        <is>
          <t>exotic</t>
        </is>
      </c>
      <c r="L1353" s="3" t="inlineStr">
        <is>
          <t>03 Supercar</t>
        </is>
      </c>
      <c r="M1353" s="7" t="n">
        <v>1190000</v>
      </c>
      <c r="N1353" s="3" t="inlineStr">
        <is>
          <t>clean</t>
        </is>
      </c>
      <c r="O1353" s="3" t="n">
        <v>0</v>
      </c>
      <c r="P1353" s="3" t="n">
        <v>0</v>
      </c>
      <c r="Q1353" s="3" t="n">
        <v>0</v>
      </c>
      <c r="R1353" s="3" t="inlineStr">
        <is>
          <t>No</t>
        </is>
      </c>
      <c r="S1353" s="3" t="inlineStr">
        <is>
          <t>bind</t>
        </is>
      </c>
      <c r="T1353" s="7" t="n">
        <v>22281.26</v>
      </c>
      <c r="U1353" s="3" t="inlineStr">
        <is>
          <t>bound</t>
        </is>
      </c>
      <c r="V1353" s="3" t="inlineStr">
        <is>
          <t>Bound</t>
        </is>
      </c>
      <c r="W1353" s="3" t="inlineStr">
        <is>
          <t>CANON-202510-001349</t>
        </is>
      </c>
    </row>
    <row r="1354">
      <c r="A1354" s="8" t="n">
        <v>1350</v>
      </c>
      <c r="B1354" s="8" t="inlineStr">
        <is>
          <t>3708559d-0e94-52e0-88b7-14bc01664fa2</t>
        </is>
      </c>
      <c r="C1354" s="8" t="inlineStr">
        <is>
          <t>2025-10-16</t>
        </is>
      </c>
      <c r="D1354" s="8" t="inlineStr">
        <is>
          <t>2025-10</t>
        </is>
      </c>
      <c r="E1354" s="8" t="inlineStr">
        <is>
          <t>Everett Chattopadhyay</t>
        </is>
      </c>
      <c r="F1354" s="8" t="inlineStr">
        <is>
          <t>Anesthesiologist</t>
        </is>
      </c>
      <c r="G1354" s="8" t="inlineStr">
        <is>
          <t>NE</t>
        </is>
      </c>
      <c r="H1354" s="8" t="n">
        <v>1997</v>
      </c>
      <c r="I1354" s="8" t="inlineStr">
        <is>
          <t>Lamborghini</t>
        </is>
      </c>
      <c r="J1354" s="8" t="inlineStr">
        <is>
          <t>Huracan EVO</t>
        </is>
      </c>
      <c r="K1354" s="8" t="inlineStr">
        <is>
          <t>exotic</t>
        </is>
      </c>
      <c r="L1354" s="8" t="inlineStr">
        <is>
          <t>03 Supercar</t>
        </is>
      </c>
      <c r="M1354" s="9" t="n">
        <v>420000</v>
      </c>
      <c r="N1354" s="8" t="inlineStr">
        <is>
          <t>one_large</t>
        </is>
      </c>
      <c r="O1354" s="8" t="n">
        <v>1</v>
      </c>
      <c r="P1354" s="8" t="n">
        <v>0</v>
      </c>
      <c r="Q1354" s="8" t="n">
        <v>1</v>
      </c>
      <c r="R1354" s="8" t="inlineStr">
        <is>
          <t>No</t>
        </is>
      </c>
      <c r="S1354" s="8" t="inlineStr">
        <is>
          <t>refer</t>
        </is>
      </c>
      <c r="T1354" s="9" t="n">
        <v>11481.09</v>
      </c>
      <c r="U1354" s="8" t="inlineStr">
        <is>
          <t>indicative</t>
        </is>
      </c>
      <c r="V1354" s="8" t="inlineStr">
        <is>
          <t>Not Bound</t>
        </is>
      </c>
      <c r="W1354" s="8" t="inlineStr"/>
    </row>
    <row r="1355">
      <c r="A1355" s="3" t="n">
        <v>1351</v>
      </c>
      <c r="B1355" s="3" t="inlineStr">
        <is>
          <t>242da130-5b57-5b55-a4c6-f0b00caf5721</t>
        </is>
      </c>
      <c r="C1355" s="3" t="inlineStr">
        <is>
          <t>2025-10-26</t>
        </is>
      </c>
      <c r="D1355" s="3" t="inlineStr">
        <is>
          <t>2025-10</t>
        </is>
      </c>
      <c r="E1355" s="3" t="inlineStr">
        <is>
          <t>Marisol Montoya</t>
        </is>
      </c>
      <c r="F1355" s="3" t="inlineStr">
        <is>
          <t>Law Firm Partner</t>
        </is>
      </c>
      <c r="G1355" s="3" t="inlineStr">
        <is>
          <t>VT</t>
        </is>
      </c>
      <c r="H1355" s="3" t="n">
        <v>1965</v>
      </c>
      <c r="I1355" s="3" t="inlineStr">
        <is>
          <t>Aston Martin</t>
        </is>
      </c>
      <c r="J1355" s="3" t="inlineStr">
        <is>
          <t>DB5</t>
        </is>
      </c>
      <c r="K1355" s="3" t="inlineStr">
        <is>
          <t>classic_collector</t>
        </is>
      </c>
      <c r="L1355" s="3" t="inlineStr">
        <is>
          <t>07 Post-War Classic (1946-1972)</t>
        </is>
      </c>
      <c r="M1355" s="7" t="n">
        <v>275000</v>
      </c>
      <c r="N1355" s="3" t="inlineStr">
        <is>
          <t>clean</t>
        </is>
      </c>
      <c r="O1355" s="3" t="n">
        <v>0</v>
      </c>
      <c r="P1355" s="3" t="n">
        <v>0</v>
      </c>
      <c r="Q1355" s="3" t="n">
        <v>0</v>
      </c>
      <c r="R1355" s="3" t="inlineStr">
        <is>
          <t>No</t>
        </is>
      </c>
      <c r="S1355" s="3" t="inlineStr">
        <is>
          <t>bind</t>
        </is>
      </c>
      <c r="T1355" s="7" t="n">
        <v>2944.6</v>
      </c>
      <c r="U1355" s="3" t="inlineStr">
        <is>
          <t>bound</t>
        </is>
      </c>
      <c r="V1355" s="3" t="inlineStr">
        <is>
          <t>Bound</t>
        </is>
      </c>
      <c r="W1355" s="3" t="inlineStr">
        <is>
          <t>CANON-202510-001351</t>
        </is>
      </c>
    </row>
    <row r="1356">
      <c r="A1356" s="8" t="n">
        <v>1352</v>
      </c>
      <c r="B1356" s="8" t="inlineStr">
        <is>
          <t>25ffdb09-285b-578e-be09-5f91ea9fcebd</t>
        </is>
      </c>
      <c r="C1356" s="8" t="inlineStr">
        <is>
          <t>2025-10-09</t>
        </is>
      </c>
      <c r="D1356" s="8" t="inlineStr">
        <is>
          <t>2025-10</t>
        </is>
      </c>
      <c r="E1356" s="8" t="inlineStr">
        <is>
          <t>Desmond Delacroix</t>
        </is>
      </c>
      <c r="F1356" s="8" t="inlineStr">
        <is>
          <t>Retired Executive</t>
        </is>
      </c>
      <c r="G1356" s="8" t="inlineStr">
        <is>
          <t>MT</t>
        </is>
      </c>
      <c r="H1356" s="8" t="n">
        <v>2014</v>
      </c>
      <c r="I1356" s="8" t="inlineStr">
        <is>
          <t>Bentley</t>
        </is>
      </c>
      <c r="J1356" s="8" t="inlineStr">
        <is>
          <t>4.5 Litre</t>
        </is>
      </c>
      <c r="K1356" s="8" t="inlineStr">
        <is>
          <t>pre_war_vintage</t>
        </is>
      </c>
      <c r="L1356" s="8" t="inlineStr">
        <is>
          <t>06 Vintage Pre-War (pre-1946)</t>
        </is>
      </c>
      <c r="M1356" s="9" t="n">
        <v>820000</v>
      </c>
      <c r="N1356" s="8" t="inlineStr">
        <is>
          <t>clean</t>
        </is>
      </c>
      <c r="O1356" s="8" t="n">
        <v>0</v>
      </c>
      <c r="P1356" s="8" t="n">
        <v>0</v>
      </c>
      <c r="Q1356" s="8" t="n">
        <v>0</v>
      </c>
      <c r="R1356" s="8" t="inlineStr">
        <is>
          <t>No</t>
        </is>
      </c>
      <c r="S1356" s="8" t="inlineStr">
        <is>
          <t>bind</t>
        </is>
      </c>
      <c r="T1356" s="9" t="n">
        <v>5298.75</v>
      </c>
      <c r="U1356" s="8" t="inlineStr">
        <is>
          <t>bound</t>
        </is>
      </c>
      <c r="V1356" s="8" t="inlineStr">
        <is>
          <t>Bound</t>
        </is>
      </c>
      <c r="W1356" s="8" t="inlineStr">
        <is>
          <t>CANON-202510-001352</t>
        </is>
      </c>
    </row>
    <row r="1357">
      <c r="A1357" s="3" t="n">
        <v>1353</v>
      </c>
      <c r="B1357" s="3" t="inlineStr">
        <is>
          <t>b392976f-9ee0-5c22-b86c-9e64449d01a7</t>
        </is>
      </c>
      <c r="C1357" s="3" t="inlineStr">
        <is>
          <t>2025-10-23</t>
        </is>
      </c>
      <c r="D1357" s="3" t="inlineStr">
        <is>
          <t>2025-10</t>
        </is>
      </c>
      <c r="E1357" s="3" t="inlineStr">
        <is>
          <t>Leopold Castellanos</t>
        </is>
      </c>
      <c r="F1357" s="3" t="inlineStr">
        <is>
          <t>Orthopedic Surgeon</t>
        </is>
      </c>
      <c r="G1357" s="3" t="inlineStr">
        <is>
          <t>NC</t>
        </is>
      </c>
      <c r="H1357" s="3" t="n">
        <v>1970</v>
      </c>
      <c r="I1357" s="3" t="inlineStr">
        <is>
          <t>Ferrari</t>
        </is>
      </c>
      <c r="J1357" s="3" t="inlineStr">
        <is>
          <t>SF90 Stradale</t>
        </is>
      </c>
      <c r="K1357" s="3" t="inlineStr">
        <is>
          <t>exotic</t>
        </is>
      </c>
      <c r="L1357" s="3" t="inlineStr">
        <is>
          <t>03 Supercar</t>
        </is>
      </c>
      <c r="M1357" s="7" t="n">
        <v>365000</v>
      </c>
      <c r="N1357" s="3" t="inlineStr">
        <is>
          <t>clean</t>
        </is>
      </c>
      <c r="O1357" s="3" t="n">
        <v>0</v>
      </c>
      <c r="P1357" s="3" t="n">
        <v>0</v>
      </c>
      <c r="Q1357" s="3" t="n">
        <v>0</v>
      </c>
      <c r="R1357" s="3" t="inlineStr">
        <is>
          <t>No</t>
        </is>
      </c>
      <c r="S1357" s="3" t="inlineStr">
        <is>
          <t>bind</t>
        </is>
      </c>
      <c r="T1357" s="7" t="n">
        <v>8826.35</v>
      </c>
      <c r="U1357" s="3" t="inlineStr">
        <is>
          <t>bound</t>
        </is>
      </c>
      <c r="V1357" s="3" t="inlineStr">
        <is>
          <t>Bound</t>
        </is>
      </c>
      <c r="W1357" s="3" t="inlineStr">
        <is>
          <t>CANON-202510-001353</t>
        </is>
      </c>
    </row>
    <row r="1358">
      <c r="A1358" s="8" t="n">
        <v>1354</v>
      </c>
      <c r="B1358" s="8" t="inlineStr">
        <is>
          <t>8f6cf631-80f0-5474-9ff1-5bc6a183e8e8</t>
        </is>
      </c>
      <c r="C1358" s="8" t="inlineStr">
        <is>
          <t>2025-10-01</t>
        </is>
      </c>
      <c r="D1358" s="8" t="inlineStr">
        <is>
          <t>2025-10</t>
        </is>
      </c>
      <c r="E1358" s="8" t="inlineStr">
        <is>
          <t>Wilhelmina Whitlock</t>
        </is>
      </c>
      <c r="F1358" s="8" t="inlineStr">
        <is>
          <t>Portfolio Manager</t>
        </is>
      </c>
      <c r="G1358" s="8" t="inlineStr">
        <is>
          <t>OH</t>
        </is>
      </c>
      <c r="H1358" s="8" t="n">
        <v>2023</v>
      </c>
      <c r="I1358" s="8" t="inlineStr">
        <is>
          <t>Aston Martin</t>
        </is>
      </c>
      <c r="J1358" s="8" t="inlineStr">
        <is>
          <t>DB12</t>
        </is>
      </c>
      <c r="K1358" s="8" t="inlineStr">
        <is>
          <t>production_luxury</t>
        </is>
      </c>
      <c r="L1358" s="8" t="inlineStr">
        <is>
          <t>01 Luxury Sedan/SUV</t>
        </is>
      </c>
      <c r="M1358" s="9" t="n">
        <v>365000</v>
      </c>
      <c r="N1358" s="8" t="inlineStr">
        <is>
          <t>clean</t>
        </is>
      </c>
      <c r="O1358" s="8" t="n">
        <v>0</v>
      </c>
      <c r="P1358" s="8" t="n">
        <v>0</v>
      </c>
      <c r="Q1358" s="8" t="n">
        <v>0</v>
      </c>
      <c r="R1358" s="8" t="inlineStr">
        <is>
          <t>No</t>
        </is>
      </c>
      <c r="S1358" s="8" t="inlineStr">
        <is>
          <t>bind</t>
        </is>
      </c>
      <c r="T1358" s="9" t="n">
        <v>6957.63</v>
      </c>
      <c r="U1358" s="8" t="inlineStr">
        <is>
          <t>bound</t>
        </is>
      </c>
      <c r="V1358" s="8" t="inlineStr">
        <is>
          <t>Bound</t>
        </is>
      </c>
      <c r="W1358" s="8" t="inlineStr">
        <is>
          <t>CANON-202510-001354</t>
        </is>
      </c>
    </row>
    <row r="1359">
      <c r="A1359" s="3" t="n">
        <v>1355</v>
      </c>
      <c r="B1359" s="3" t="inlineStr">
        <is>
          <t>fb0f9177-d794-5513-9300-89ca57a4e204</t>
        </is>
      </c>
      <c r="C1359" s="3" t="inlineStr">
        <is>
          <t>2025-10-30</t>
        </is>
      </c>
      <c r="D1359" s="3" t="inlineStr">
        <is>
          <t>2025-10</t>
        </is>
      </c>
      <c r="E1359" s="3" t="inlineStr">
        <is>
          <t>Mireille Whitlock</t>
        </is>
      </c>
      <c r="F1359" s="3" t="inlineStr">
        <is>
          <t>Orthopedic Surgeon</t>
        </is>
      </c>
      <c r="G1359" s="3" t="inlineStr">
        <is>
          <t>IN</t>
        </is>
      </c>
      <c r="H1359" s="3" t="n">
        <v>2024</v>
      </c>
      <c r="I1359" s="3" t="inlineStr">
        <is>
          <t>Porsche</t>
        </is>
      </c>
      <c r="J1359" s="3" t="inlineStr">
        <is>
          <t>911 Turbo S</t>
        </is>
      </c>
      <c r="K1359" s="3" t="inlineStr">
        <is>
          <t>production_luxury</t>
        </is>
      </c>
      <c r="L1359" s="3" t="inlineStr">
        <is>
          <t>01 Luxury Sedan/SUV</t>
        </is>
      </c>
      <c r="M1359" s="7" t="n">
        <v>1345000</v>
      </c>
      <c r="N1359" s="3" t="inlineStr">
        <is>
          <t>clean</t>
        </is>
      </c>
      <c r="O1359" s="3" t="n">
        <v>0</v>
      </c>
      <c r="P1359" s="3" t="n">
        <v>0</v>
      </c>
      <c r="Q1359" s="3" t="n">
        <v>0</v>
      </c>
      <c r="R1359" s="3" t="inlineStr">
        <is>
          <t>No</t>
        </is>
      </c>
      <c r="S1359" s="3" t="inlineStr">
        <is>
          <t>bind</t>
        </is>
      </c>
      <c r="T1359" s="7" t="n">
        <v>16637.3</v>
      </c>
      <c r="U1359" s="3" t="inlineStr">
        <is>
          <t>bound</t>
        </is>
      </c>
      <c r="V1359" s="3" t="inlineStr">
        <is>
          <t>Bound</t>
        </is>
      </c>
      <c r="W1359" s="3" t="inlineStr">
        <is>
          <t>CANON-202510-001355</t>
        </is>
      </c>
    </row>
    <row r="1360">
      <c r="A1360" s="8" t="n">
        <v>1356</v>
      </c>
      <c r="B1360" s="8" t="inlineStr">
        <is>
          <t>f79bd092-ef70-59bf-b32b-0c3c30ef9bae</t>
        </is>
      </c>
      <c r="C1360" s="8" t="inlineStr">
        <is>
          <t>2025-10-07</t>
        </is>
      </c>
      <c r="D1360" s="8" t="inlineStr">
        <is>
          <t>2025-10</t>
        </is>
      </c>
      <c r="E1360" s="8" t="inlineStr">
        <is>
          <t>Callum Ashcombe</t>
        </is>
      </c>
      <c r="F1360" s="8" t="inlineStr">
        <is>
          <t>Law Firm Partner</t>
        </is>
      </c>
      <c r="G1360" s="8" t="inlineStr">
        <is>
          <t>PA</t>
        </is>
      </c>
      <c r="H1360" s="8" t="n">
        <v>2010</v>
      </c>
      <c r="I1360" s="8" t="inlineStr">
        <is>
          <t>Ferrari</t>
        </is>
      </c>
      <c r="J1360" s="8" t="inlineStr">
        <is>
          <t>SF90 Stradale</t>
        </is>
      </c>
      <c r="K1360" s="8" t="inlineStr">
        <is>
          <t>exotic</t>
        </is>
      </c>
      <c r="L1360" s="8" t="inlineStr">
        <is>
          <t>03 Supercar</t>
        </is>
      </c>
      <c r="M1360" s="9" t="n">
        <v>1205000</v>
      </c>
      <c r="N1360" s="8" t="inlineStr">
        <is>
          <t>three_plus_fault</t>
        </is>
      </c>
      <c r="O1360" s="8" t="n">
        <v>4</v>
      </c>
      <c r="P1360" s="8" t="n">
        <v>4</v>
      </c>
      <c r="Q1360" s="8" t="n">
        <v>0</v>
      </c>
      <c r="R1360" s="8" t="inlineStr">
        <is>
          <t>No</t>
        </is>
      </c>
      <c r="S1360" s="8" t="inlineStr">
        <is>
          <t>decline</t>
        </is>
      </c>
      <c r="T1360" s="9" t="n">
        <v>17626.65</v>
      </c>
      <c r="U1360" s="8" t="inlineStr">
        <is>
          <t>indicative</t>
        </is>
      </c>
      <c r="V1360" s="8" t="inlineStr">
        <is>
          <t>Not Bound</t>
        </is>
      </c>
      <c r="W1360" s="8" t="inlineStr"/>
    </row>
    <row r="1361">
      <c r="A1361" s="3" t="n">
        <v>1357</v>
      </c>
      <c r="B1361" s="3" t="inlineStr">
        <is>
          <t>bf775988-323a-5468-9e4d-0b965f65b1d9</t>
        </is>
      </c>
      <c r="C1361" s="3" t="inlineStr">
        <is>
          <t>2025-10-11</t>
        </is>
      </c>
      <c r="D1361" s="3" t="inlineStr">
        <is>
          <t>2025-10</t>
        </is>
      </c>
      <c r="E1361" s="3" t="inlineStr">
        <is>
          <t>Everett Ashcombe</t>
        </is>
      </c>
      <c r="F1361" s="3" t="inlineStr">
        <is>
          <t>Orthopedic Surgeon</t>
        </is>
      </c>
      <c r="G1361" s="3" t="inlineStr">
        <is>
          <t>NY</t>
        </is>
      </c>
      <c r="H1361" s="3" t="n">
        <v>1993</v>
      </c>
      <c r="I1361" s="3" t="inlineStr">
        <is>
          <t>Bentley</t>
        </is>
      </c>
      <c r="J1361" s="3" t="inlineStr">
        <is>
          <t>Continental GT</t>
        </is>
      </c>
      <c r="K1361" s="3" t="inlineStr">
        <is>
          <t>production_luxury</t>
        </is>
      </c>
      <c r="L1361" s="3" t="inlineStr">
        <is>
          <t>01 Luxury Sedan/SUV</t>
        </is>
      </c>
      <c r="M1361" s="7" t="n">
        <v>925000</v>
      </c>
      <c r="N1361" s="3" t="inlineStr">
        <is>
          <t>clean</t>
        </is>
      </c>
      <c r="O1361" s="3" t="n">
        <v>0</v>
      </c>
      <c r="P1361" s="3" t="n">
        <v>0</v>
      </c>
      <c r="Q1361" s="3" t="n">
        <v>0</v>
      </c>
      <c r="R1361" s="3" t="inlineStr">
        <is>
          <t>No</t>
        </is>
      </c>
      <c r="S1361" s="3" t="inlineStr">
        <is>
          <t>bind</t>
        </is>
      </c>
      <c r="T1361" s="7" t="n">
        <v>14072.06</v>
      </c>
      <c r="U1361" s="3" t="inlineStr">
        <is>
          <t>bound</t>
        </is>
      </c>
      <c r="V1361" s="3" t="inlineStr">
        <is>
          <t>Bound</t>
        </is>
      </c>
      <c r="W1361" s="3" t="inlineStr">
        <is>
          <t>CANON-202510-001357</t>
        </is>
      </c>
    </row>
    <row r="1362">
      <c r="A1362" s="8" t="n">
        <v>1358</v>
      </c>
      <c r="B1362" s="8" t="inlineStr">
        <is>
          <t>15da2a72-8432-5dcc-9090-2c57bb137382</t>
        </is>
      </c>
      <c r="C1362" s="8" t="inlineStr">
        <is>
          <t>2025-10-01</t>
        </is>
      </c>
      <c r="D1362" s="8" t="inlineStr">
        <is>
          <t>2025-10</t>
        </is>
      </c>
      <c r="E1362" s="8" t="inlineStr">
        <is>
          <t>Noor Vasquez</t>
        </is>
      </c>
      <c r="F1362" s="8" t="inlineStr">
        <is>
          <t>Portfolio Manager</t>
        </is>
      </c>
      <c r="G1362" s="8" t="inlineStr">
        <is>
          <t>MD</t>
        </is>
      </c>
      <c r="H1362" s="8" t="n">
        <v>1971</v>
      </c>
      <c r="I1362" s="8" t="inlineStr">
        <is>
          <t>Mercedes-Benz</t>
        </is>
      </c>
      <c r="J1362" s="8" t="inlineStr">
        <is>
          <t>AMG GT</t>
        </is>
      </c>
      <c r="K1362" s="8" t="inlineStr">
        <is>
          <t>production_luxury</t>
        </is>
      </c>
      <c r="L1362" s="8" t="inlineStr">
        <is>
          <t>01 Luxury Sedan/SUV</t>
        </is>
      </c>
      <c r="M1362" s="9" t="n">
        <v>355000</v>
      </c>
      <c r="N1362" s="8" t="inlineStr">
        <is>
          <t>clean</t>
        </is>
      </c>
      <c r="O1362" s="8" t="n">
        <v>0</v>
      </c>
      <c r="P1362" s="8" t="n">
        <v>0</v>
      </c>
      <c r="Q1362" s="8" t="n">
        <v>0</v>
      </c>
      <c r="R1362" s="8" t="inlineStr">
        <is>
          <t>No</t>
        </is>
      </c>
      <c r="S1362" s="8" t="inlineStr">
        <is>
          <t>bind</t>
        </is>
      </c>
      <c r="T1362" s="9" t="n">
        <v>4624.94</v>
      </c>
      <c r="U1362" s="8" t="inlineStr">
        <is>
          <t>bound</t>
        </is>
      </c>
      <c r="V1362" s="8" t="inlineStr">
        <is>
          <t>Bound</t>
        </is>
      </c>
      <c r="W1362" s="8" t="inlineStr">
        <is>
          <t>CANON-202510-001358</t>
        </is>
      </c>
    </row>
    <row r="1363">
      <c r="A1363" s="3" t="n">
        <v>1359</v>
      </c>
      <c r="B1363" s="3" t="inlineStr">
        <is>
          <t>44cedf60-933c-5436-a012-8ebb79200ab9</t>
        </is>
      </c>
      <c r="C1363" s="3" t="inlineStr">
        <is>
          <t>2025-10-23</t>
        </is>
      </c>
      <c r="D1363" s="3" t="inlineStr">
        <is>
          <t>2025-10</t>
        </is>
      </c>
      <c r="E1363" s="3" t="inlineStr">
        <is>
          <t>Aurelio Harrington</t>
        </is>
      </c>
      <c r="F1363" s="3" t="inlineStr">
        <is>
          <t>Founder / CEO</t>
        </is>
      </c>
      <c r="G1363" s="3" t="inlineStr">
        <is>
          <t>OR</t>
        </is>
      </c>
      <c r="H1363" s="3" t="n">
        <v>1959</v>
      </c>
      <c r="I1363" s="3" t="inlineStr">
        <is>
          <t>Jaguar</t>
        </is>
      </c>
      <c r="J1363" s="3" t="inlineStr">
        <is>
          <t>E-Type Series 1</t>
        </is>
      </c>
      <c r="K1363" s="3" t="inlineStr">
        <is>
          <t>classic_collector</t>
        </is>
      </c>
      <c r="L1363" s="3" t="inlineStr">
        <is>
          <t>07 Post-War Classic (1946-1972)</t>
        </is>
      </c>
      <c r="M1363" s="7" t="n">
        <v>525000</v>
      </c>
      <c r="N1363" s="3" t="inlineStr">
        <is>
          <t>three_plus_fault</t>
        </is>
      </c>
      <c r="O1363" s="3" t="n">
        <v>4</v>
      </c>
      <c r="P1363" s="3" t="n">
        <v>4</v>
      </c>
      <c r="Q1363" s="3" t="n">
        <v>0</v>
      </c>
      <c r="R1363" s="3" t="inlineStr">
        <is>
          <t>No</t>
        </is>
      </c>
      <c r="S1363" s="3" t="inlineStr">
        <is>
          <t>decline</t>
        </is>
      </c>
      <c r="T1363" s="7" t="n">
        <v>4664.43</v>
      </c>
      <c r="U1363" s="3" t="inlineStr">
        <is>
          <t>indicative</t>
        </is>
      </c>
      <c r="V1363" s="3" t="inlineStr">
        <is>
          <t>Not Bound</t>
        </is>
      </c>
      <c r="W1363" s="3" t="inlineStr"/>
    </row>
    <row r="1364">
      <c r="A1364" s="8" t="n">
        <v>1360</v>
      </c>
      <c r="B1364" s="8" t="inlineStr">
        <is>
          <t>06c0a952-6920-5371-8be9-5e9f96adc4a3</t>
        </is>
      </c>
      <c r="C1364" s="8" t="inlineStr">
        <is>
          <t>2025-10-14</t>
        </is>
      </c>
      <c r="D1364" s="8" t="inlineStr">
        <is>
          <t>2025-10</t>
        </is>
      </c>
      <c r="E1364" s="8" t="inlineStr">
        <is>
          <t>Desmond Vandermeer</t>
        </is>
      </c>
      <c r="F1364" s="8" t="inlineStr">
        <is>
          <t>Anesthesiologist</t>
        </is>
      </c>
      <c r="G1364" s="8" t="inlineStr">
        <is>
          <t>WY</t>
        </is>
      </c>
      <c r="H1364" s="8" t="n">
        <v>1978</v>
      </c>
      <c r="I1364" s="8" t="inlineStr">
        <is>
          <t>Aston Martin</t>
        </is>
      </c>
      <c r="J1364" s="8" t="inlineStr">
        <is>
          <t>DB12</t>
        </is>
      </c>
      <c r="K1364" s="8" t="inlineStr">
        <is>
          <t>production_luxury</t>
        </is>
      </c>
      <c r="L1364" s="8" t="inlineStr">
        <is>
          <t>01 Luxury Sedan/SUV</t>
        </is>
      </c>
      <c r="M1364" s="9" t="n">
        <v>275000</v>
      </c>
      <c r="N1364" s="8" t="inlineStr">
        <is>
          <t>three_plus_fault</t>
        </is>
      </c>
      <c r="O1364" s="8" t="n">
        <v>4</v>
      </c>
      <c r="P1364" s="8" t="n">
        <v>4</v>
      </c>
      <c r="Q1364" s="8" t="n">
        <v>0</v>
      </c>
      <c r="R1364" s="8" t="inlineStr">
        <is>
          <t>No</t>
        </is>
      </c>
      <c r="S1364" s="8" t="inlineStr">
        <is>
          <t>decline</t>
        </is>
      </c>
      <c r="T1364" s="9" t="n">
        <v>4035.25</v>
      </c>
      <c r="U1364" s="8" t="inlineStr">
        <is>
          <t>indicative</t>
        </is>
      </c>
      <c r="V1364" s="8" t="inlineStr">
        <is>
          <t>Not Bound</t>
        </is>
      </c>
      <c r="W1364" s="8" t="inlineStr"/>
    </row>
    <row r="1365">
      <c r="A1365" s="3" t="n">
        <v>1361</v>
      </c>
      <c r="B1365" s="3" t="inlineStr">
        <is>
          <t>f35ac2f6-c692-549c-a16c-dd8c777a4301</t>
        </is>
      </c>
      <c r="C1365" s="3" t="inlineStr">
        <is>
          <t>2025-10-21</t>
        </is>
      </c>
      <c r="D1365" s="3" t="inlineStr">
        <is>
          <t>2025-10</t>
        </is>
      </c>
      <c r="E1365" s="3" t="inlineStr">
        <is>
          <t>Fitzgerald Castellanos</t>
        </is>
      </c>
      <c r="F1365" s="3" t="inlineStr">
        <is>
          <t>Portfolio Manager</t>
        </is>
      </c>
      <c r="G1365" s="3" t="inlineStr">
        <is>
          <t>MT</t>
        </is>
      </c>
      <c r="H1365" s="3" t="n">
        <v>1963</v>
      </c>
      <c r="I1365" s="3" t="inlineStr">
        <is>
          <t>Icon</t>
        </is>
      </c>
      <c r="J1365" s="3" t="inlineStr">
        <is>
          <t>Derelict</t>
        </is>
      </c>
      <c r="K1365" s="3" t="inlineStr">
        <is>
          <t>restomod_coachbuilt</t>
        </is>
      </c>
      <c r="L1365" s="3" t="inlineStr">
        <is>
          <t>11 Restomod/Coachbuilt</t>
        </is>
      </c>
      <c r="M1365" s="7" t="n">
        <v>835000</v>
      </c>
      <c r="N1365" s="3" t="inlineStr">
        <is>
          <t>clean</t>
        </is>
      </c>
      <c r="O1365" s="3" t="n">
        <v>0</v>
      </c>
      <c r="P1365" s="3" t="n">
        <v>0</v>
      </c>
      <c r="Q1365" s="3" t="n">
        <v>0</v>
      </c>
      <c r="R1365" s="3" t="inlineStr">
        <is>
          <t>No</t>
        </is>
      </c>
      <c r="S1365" s="3" t="inlineStr">
        <is>
          <t>bind</t>
        </is>
      </c>
      <c r="T1365" s="7" t="n">
        <v>11075.33</v>
      </c>
      <c r="U1365" s="3" t="inlineStr">
        <is>
          <t>bound</t>
        </is>
      </c>
      <c r="V1365" s="3" t="inlineStr">
        <is>
          <t>Bound</t>
        </is>
      </c>
      <c r="W1365" s="3" t="inlineStr">
        <is>
          <t>CANON-202510-001361</t>
        </is>
      </c>
    </row>
    <row r="1366">
      <c r="A1366" s="8" t="n">
        <v>1362</v>
      </c>
      <c r="B1366" s="8" t="inlineStr">
        <is>
          <t>f7f9d1e7-d901-5ff7-a976-cf1eb7b199da</t>
        </is>
      </c>
      <c r="C1366" s="8" t="inlineStr">
        <is>
          <t>2025-10-10</t>
        </is>
      </c>
      <c r="D1366" s="8" t="inlineStr">
        <is>
          <t>2025-10</t>
        </is>
      </c>
      <c r="E1366" s="8" t="inlineStr">
        <is>
          <t>Noor Chattopadhyay</t>
        </is>
      </c>
      <c r="F1366" s="8" t="inlineStr">
        <is>
          <t>Retired Executive</t>
        </is>
      </c>
      <c r="G1366" s="8" t="inlineStr">
        <is>
          <t>SD</t>
        </is>
      </c>
      <c r="H1366" s="8" t="n">
        <v>2007</v>
      </c>
      <c r="I1366" s="8" t="inlineStr">
        <is>
          <t>Aston Martin</t>
        </is>
      </c>
      <c r="J1366" s="8" t="inlineStr">
        <is>
          <t>DB5</t>
        </is>
      </c>
      <c r="K1366" s="8" t="inlineStr">
        <is>
          <t>classic_collector</t>
        </is>
      </c>
      <c r="L1366" s="8" t="inlineStr">
        <is>
          <t>07 Post-War Classic (1946-1972)</t>
        </is>
      </c>
      <c r="M1366" s="9" t="n">
        <v>355000</v>
      </c>
      <c r="N1366" s="8" t="inlineStr">
        <is>
          <t>clean</t>
        </is>
      </c>
      <c r="O1366" s="8" t="n">
        <v>0</v>
      </c>
      <c r="P1366" s="8" t="n">
        <v>0</v>
      </c>
      <c r="Q1366" s="8" t="n">
        <v>0</v>
      </c>
      <c r="R1366" s="8" t="inlineStr">
        <is>
          <t>No</t>
        </is>
      </c>
      <c r="S1366" s="8" t="inlineStr">
        <is>
          <t>bind</t>
        </is>
      </c>
      <c r="T1366" s="9" t="n">
        <v>3458.48</v>
      </c>
      <c r="U1366" s="8" t="inlineStr">
        <is>
          <t>bound</t>
        </is>
      </c>
      <c r="V1366" s="8" t="inlineStr">
        <is>
          <t>Bound</t>
        </is>
      </c>
      <c r="W1366" s="8" t="inlineStr">
        <is>
          <t>CANON-202510-001362</t>
        </is>
      </c>
    </row>
    <row r="1367">
      <c r="A1367" s="3" t="n">
        <v>1363</v>
      </c>
      <c r="B1367" s="3" t="inlineStr">
        <is>
          <t>b036dd91-34ee-5b8a-943e-8c0319a1ab95</t>
        </is>
      </c>
      <c r="C1367" s="3" t="inlineStr">
        <is>
          <t>2025-10-31</t>
        </is>
      </c>
      <c r="D1367" s="3" t="inlineStr">
        <is>
          <t>2025-10</t>
        </is>
      </c>
      <c r="E1367" s="3" t="inlineStr">
        <is>
          <t>Ramona Ashcombe</t>
        </is>
      </c>
      <c r="F1367" s="3" t="inlineStr">
        <is>
          <t>Orthopedic Surgeon</t>
        </is>
      </c>
      <c r="G1367" s="3" t="inlineStr">
        <is>
          <t>WA</t>
        </is>
      </c>
      <c r="H1367" s="3" t="n">
        <v>1993</v>
      </c>
      <c r="I1367" s="3" t="inlineStr">
        <is>
          <t>Maserati</t>
        </is>
      </c>
      <c r="J1367" s="3" t="inlineStr">
        <is>
          <t>GranTurismo</t>
        </is>
      </c>
      <c r="K1367" s="3" t="inlineStr">
        <is>
          <t>production_luxury</t>
        </is>
      </c>
      <c r="L1367" s="3" t="inlineStr">
        <is>
          <t>01 Luxury Sedan/SUV</t>
        </is>
      </c>
      <c r="M1367" s="7" t="n">
        <v>420000</v>
      </c>
      <c r="N1367" s="3" t="inlineStr">
        <is>
          <t>one_large</t>
        </is>
      </c>
      <c r="O1367" s="3" t="n">
        <v>1</v>
      </c>
      <c r="P1367" s="3" t="n">
        <v>0</v>
      </c>
      <c r="Q1367" s="3" t="n">
        <v>1</v>
      </c>
      <c r="R1367" s="3" t="inlineStr">
        <is>
          <t>No</t>
        </is>
      </c>
      <c r="S1367" s="3" t="inlineStr">
        <is>
          <t>refer</t>
        </is>
      </c>
      <c r="T1367" s="7" t="n">
        <v>5529.36</v>
      </c>
      <c r="U1367" s="3" t="inlineStr">
        <is>
          <t>indicative</t>
        </is>
      </c>
      <c r="V1367" s="3" t="inlineStr">
        <is>
          <t>Not Bound</t>
        </is>
      </c>
      <c r="W1367" s="3" t="inlineStr"/>
    </row>
    <row r="1368">
      <c r="A1368" s="8" t="n">
        <v>1364</v>
      </c>
      <c r="B1368" s="8" t="inlineStr">
        <is>
          <t>7dde2c58-61ee-5369-a3c1-c942aa537b1e</t>
        </is>
      </c>
      <c r="C1368" s="8" t="inlineStr">
        <is>
          <t>2025-10-22</t>
        </is>
      </c>
      <c r="D1368" s="8" t="inlineStr">
        <is>
          <t>2025-10</t>
        </is>
      </c>
      <c r="E1368" s="8" t="inlineStr">
        <is>
          <t>Fitzgerald Thistlewood</t>
        </is>
      </c>
      <c r="F1368" s="8" t="inlineStr">
        <is>
          <t>Portfolio Manager</t>
        </is>
      </c>
      <c r="G1368" s="8" t="inlineStr">
        <is>
          <t>NJ</t>
        </is>
      </c>
      <c r="H1368" s="8" t="n">
        <v>2024</v>
      </c>
      <c r="I1368" s="8" t="inlineStr">
        <is>
          <t>Mercedes-Benz</t>
        </is>
      </c>
      <c r="J1368" s="8" t="inlineStr">
        <is>
          <t>280SL Pagoda</t>
        </is>
      </c>
      <c r="K1368" s="8" t="inlineStr">
        <is>
          <t>classic_collector</t>
        </is>
      </c>
      <c r="L1368" s="8" t="inlineStr">
        <is>
          <t>07 Post-War Classic (1946-1972)</t>
        </is>
      </c>
      <c r="M1368" s="9" t="n">
        <v>1430000</v>
      </c>
      <c r="N1368" s="8" t="inlineStr">
        <is>
          <t>three_plus_fault</t>
        </is>
      </c>
      <c r="O1368" s="8" t="n">
        <v>4</v>
      </c>
      <c r="P1368" s="8" t="n">
        <v>4</v>
      </c>
      <c r="Q1368" s="8" t="n">
        <v>0</v>
      </c>
      <c r="R1368" s="8" t="inlineStr">
        <is>
          <t>No</t>
        </is>
      </c>
      <c r="S1368" s="8" t="inlineStr">
        <is>
          <t>decline</t>
        </is>
      </c>
      <c r="T1368" s="9" t="n">
        <v>9041.780000000001</v>
      </c>
      <c r="U1368" s="8" t="inlineStr">
        <is>
          <t>indicative</t>
        </is>
      </c>
      <c r="V1368" s="8" t="inlineStr">
        <is>
          <t>Not Bound</t>
        </is>
      </c>
      <c r="W1368" s="8" t="inlineStr"/>
    </row>
    <row r="1369">
      <c r="A1369" s="3" t="n">
        <v>1365</v>
      </c>
      <c r="B1369" s="3" t="inlineStr">
        <is>
          <t>769b7f2e-8afe-5631-acdf-74de7bd7d4b2</t>
        </is>
      </c>
      <c r="C1369" s="3" t="inlineStr">
        <is>
          <t>2025-10-05</t>
        </is>
      </c>
      <c r="D1369" s="3" t="inlineStr">
        <is>
          <t>2025-10</t>
        </is>
      </c>
      <c r="E1369" s="3" t="inlineStr">
        <is>
          <t>Aurelio Pennington</t>
        </is>
      </c>
      <c r="F1369" s="3" t="inlineStr">
        <is>
          <t>Retired Executive</t>
        </is>
      </c>
      <c r="G1369" s="3" t="inlineStr">
        <is>
          <t>SD</t>
        </is>
      </c>
      <c r="H1369" s="3" t="n">
        <v>2009</v>
      </c>
      <c r="I1369" s="3" t="inlineStr">
        <is>
          <t>Ringbrothers</t>
        </is>
      </c>
      <c r="J1369" s="3" t="inlineStr">
        <is>
          <t>Mustang</t>
        </is>
      </c>
      <c r="K1369" s="3" t="inlineStr">
        <is>
          <t>restomod_coachbuilt</t>
        </is>
      </c>
      <c r="L1369" s="3" t="inlineStr">
        <is>
          <t>11 Restomod/Coachbuilt</t>
        </is>
      </c>
      <c r="M1369" s="7" t="n">
        <v>1335000</v>
      </c>
      <c r="N1369" s="3" t="inlineStr">
        <is>
          <t>clean</t>
        </is>
      </c>
      <c r="O1369" s="3" t="n">
        <v>0</v>
      </c>
      <c r="P1369" s="3" t="n">
        <v>0</v>
      </c>
      <c r="Q1369" s="3" t="n">
        <v>0</v>
      </c>
      <c r="R1369" s="3" t="inlineStr">
        <is>
          <t>No</t>
        </is>
      </c>
      <c r="S1369" s="3" t="inlineStr">
        <is>
          <t>bind</t>
        </is>
      </c>
      <c r="T1369" s="7" t="n">
        <v>18424.94</v>
      </c>
      <c r="U1369" s="3" t="inlineStr">
        <is>
          <t>bound</t>
        </is>
      </c>
      <c r="V1369" s="3" t="inlineStr">
        <is>
          <t>Bound</t>
        </is>
      </c>
      <c r="W1369" s="3" t="inlineStr">
        <is>
          <t>CANON-202510-001365</t>
        </is>
      </c>
    </row>
    <row r="1370">
      <c r="A1370" s="8" t="n">
        <v>1366</v>
      </c>
      <c r="B1370" s="8" t="inlineStr">
        <is>
          <t>4e06613c-8003-5623-9115-50c7f9884fb0</t>
        </is>
      </c>
      <c r="C1370" s="8" t="inlineStr">
        <is>
          <t>2025-10-25</t>
        </is>
      </c>
      <c r="D1370" s="8" t="inlineStr">
        <is>
          <t>2025-10</t>
        </is>
      </c>
      <c r="E1370" s="8" t="inlineStr">
        <is>
          <t>Aurelio Rourke</t>
        </is>
      </c>
      <c r="F1370" s="8" t="inlineStr">
        <is>
          <t>Orthopedic Surgeon</t>
        </is>
      </c>
      <c r="G1370" s="8" t="inlineStr">
        <is>
          <t>IL</t>
        </is>
      </c>
      <c r="H1370" s="8" t="n">
        <v>1995</v>
      </c>
      <c r="I1370" s="8" t="inlineStr">
        <is>
          <t>Aston Martin</t>
        </is>
      </c>
      <c r="J1370" s="8" t="inlineStr">
        <is>
          <t>DB12</t>
        </is>
      </c>
      <c r="K1370" s="8" t="inlineStr">
        <is>
          <t>production_luxury</t>
        </is>
      </c>
      <c r="L1370" s="8" t="inlineStr">
        <is>
          <t>01 Luxury Sedan/SUV</t>
        </is>
      </c>
      <c r="M1370" s="9" t="n">
        <v>405000</v>
      </c>
      <c r="N1370" s="8" t="inlineStr">
        <is>
          <t>clean</t>
        </is>
      </c>
      <c r="O1370" s="8" t="n">
        <v>0</v>
      </c>
      <c r="P1370" s="8" t="n">
        <v>0</v>
      </c>
      <c r="Q1370" s="8" t="n">
        <v>0</v>
      </c>
      <c r="R1370" s="8" t="inlineStr">
        <is>
          <t>No</t>
        </is>
      </c>
      <c r="S1370" s="8" t="inlineStr">
        <is>
          <t>bind</t>
        </is>
      </c>
      <c r="T1370" s="9" t="n">
        <v>7553.49</v>
      </c>
      <c r="U1370" s="8" t="inlineStr">
        <is>
          <t>bound</t>
        </is>
      </c>
      <c r="V1370" s="8" t="inlineStr">
        <is>
          <t>Bound</t>
        </is>
      </c>
      <c r="W1370" s="8" t="inlineStr">
        <is>
          <t>CANON-202510-001366</t>
        </is>
      </c>
    </row>
    <row r="1371">
      <c r="A1371" s="3" t="n">
        <v>1367</v>
      </c>
      <c r="B1371" s="3" t="inlineStr">
        <is>
          <t>cf4c354e-22a0-50d7-80f0-f6f3601f571f</t>
        </is>
      </c>
      <c r="C1371" s="3" t="inlineStr">
        <is>
          <t>2025-10-16</t>
        </is>
      </c>
      <c r="D1371" s="3" t="inlineStr">
        <is>
          <t>2025-10</t>
        </is>
      </c>
      <c r="E1371" s="3" t="inlineStr">
        <is>
          <t>Beatrix Merriweather</t>
        </is>
      </c>
      <c r="F1371" s="3" t="inlineStr">
        <is>
          <t>Retired Executive</t>
        </is>
      </c>
      <c r="G1371" s="3" t="inlineStr">
        <is>
          <t>MI</t>
        </is>
      </c>
      <c r="H1371" s="3" t="n">
        <v>2004</v>
      </c>
      <c r="I1371" s="3" t="inlineStr">
        <is>
          <t>Mercedes-Benz</t>
        </is>
      </c>
      <c r="J1371" s="3" t="inlineStr">
        <is>
          <t>AMG GT</t>
        </is>
      </c>
      <c r="K1371" s="3" t="inlineStr">
        <is>
          <t>production_luxury</t>
        </is>
      </c>
      <c r="L1371" s="3" t="inlineStr">
        <is>
          <t>01 Luxury Sedan/SUV</t>
        </is>
      </c>
      <c r="M1371" s="7" t="n">
        <v>825000</v>
      </c>
      <c r="N1371" s="3" t="inlineStr">
        <is>
          <t>two_claims</t>
        </is>
      </c>
      <c r="O1371" s="3" t="n">
        <v>2</v>
      </c>
      <c r="P1371" s="3" t="n">
        <v>0</v>
      </c>
      <c r="Q1371" s="3" t="n">
        <v>0</v>
      </c>
      <c r="R1371" s="3" t="inlineStr">
        <is>
          <t>No</t>
        </is>
      </c>
      <c r="S1371" s="3" t="inlineStr">
        <is>
          <t>refer</t>
        </is>
      </c>
      <c r="T1371" s="7" t="n">
        <v>15198.18</v>
      </c>
      <c r="U1371" s="3" t="inlineStr">
        <is>
          <t>indicative</t>
        </is>
      </c>
      <c r="V1371" s="3" t="inlineStr">
        <is>
          <t>Not Bound</t>
        </is>
      </c>
      <c r="W1371" s="3" t="inlineStr"/>
    </row>
    <row r="1372">
      <c r="A1372" s="8" t="n">
        <v>1368</v>
      </c>
      <c r="B1372" s="8" t="inlineStr">
        <is>
          <t>46c09e2f-a53a-536b-aaa2-a76e004f2de8</t>
        </is>
      </c>
      <c r="C1372" s="8" t="inlineStr">
        <is>
          <t>2025-10-18</t>
        </is>
      </c>
      <c r="D1372" s="8" t="inlineStr">
        <is>
          <t>2025-10</t>
        </is>
      </c>
      <c r="E1372" s="8" t="inlineStr">
        <is>
          <t>Aurelio Fairweather</t>
        </is>
      </c>
      <c r="F1372" s="8" t="inlineStr">
        <is>
          <t>Cardiologist</t>
        </is>
      </c>
      <c r="G1372" s="8" t="inlineStr">
        <is>
          <t>NM</t>
        </is>
      </c>
      <c r="H1372" s="8" t="n">
        <v>2001</v>
      </c>
      <c r="I1372" s="8" t="inlineStr">
        <is>
          <t>Bentley</t>
        </is>
      </c>
      <c r="J1372" s="8" t="inlineStr">
        <is>
          <t>Continental GT</t>
        </is>
      </c>
      <c r="K1372" s="8" t="inlineStr">
        <is>
          <t>production_luxury</t>
        </is>
      </c>
      <c r="L1372" s="8" t="inlineStr">
        <is>
          <t>01 Luxury Sedan/SUV</t>
        </is>
      </c>
      <c r="M1372" s="9" t="n">
        <v>300000</v>
      </c>
      <c r="N1372" s="8" t="inlineStr">
        <is>
          <t>three_plus_fault</t>
        </is>
      </c>
      <c r="O1372" s="8" t="n">
        <v>4</v>
      </c>
      <c r="P1372" s="8" t="n">
        <v>4</v>
      </c>
      <c r="Q1372" s="8" t="n">
        <v>0</v>
      </c>
      <c r="R1372" s="8" t="inlineStr">
        <is>
          <t>No</t>
        </is>
      </c>
      <c r="S1372" s="8" t="inlineStr">
        <is>
          <t>decline</t>
        </is>
      </c>
      <c r="T1372" s="9" t="n">
        <v>5266.05</v>
      </c>
      <c r="U1372" s="8" t="inlineStr">
        <is>
          <t>indicative</t>
        </is>
      </c>
      <c r="V1372" s="8" t="inlineStr">
        <is>
          <t>Not Bound</t>
        </is>
      </c>
      <c r="W1372" s="8" t="inlineStr"/>
    </row>
    <row r="1373">
      <c r="A1373" s="3" t="n">
        <v>1369</v>
      </c>
      <c r="B1373" s="3" t="inlineStr">
        <is>
          <t>cbec3527-0dda-5b10-af97-33d6d593102b</t>
        </is>
      </c>
      <c r="C1373" s="3" t="inlineStr">
        <is>
          <t>2025-10-06</t>
        </is>
      </c>
      <c r="D1373" s="3" t="inlineStr">
        <is>
          <t>2025-10</t>
        </is>
      </c>
      <c r="E1373" s="3" t="inlineStr">
        <is>
          <t>Callum Harrington</t>
        </is>
      </c>
      <c r="F1373" s="3" t="inlineStr">
        <is>
          <t>Founder / CEO</t>
        </is>
      </c>
      <c r="G1373" s="3" t="inlineStr">
        <is>
          <t>OR</t>
        </is>
      </c>
      <c r="H1373" s="3" t="n">
        <v>1965</v>
      </c>
      <c r="I1373" s="3" t="inlineStr">
        <is>
          <t>Mercedes-Benz</t>
        </is>
      </c>
      <c r="J1373" s="3" t="inlineStr">
        <is>
          <t>AMG GT</t>
        </is>
      </c>
      <c r="K1373" s="3" t="inlineStr">
        <is>
          <t>production_luxury</t>
        </is>
      </c>
      <c r="L1373" s="3" t="inlineStr">
        <is>
          <t>01 Luxury Sedan/SUV</t>
        </is>
      </c>
      <c r="M1373" s="7" t="n">
        <v>860000</v>
      </c>
      <c r="N1373" s="3" t="inlineStr">
        <is>
          <t>three_plus_fault</t>
        </is>
      </c>
      <c r="O1373" s="3" t="n">
        <v>3</v>
      </c>
      <c r="P1373" s="3" t="n">
        <v>3</v>
      </c>
      <c r="Q1373" s="3" t="n">
        <v>0</v>
      </c>
      <c r="R1373" s="3" t="inlineStr">
        <is>
          <t>No</t>
        </is>
      </c>
      <c r="S1373" s="3" t="inlineStr">
        <is>
          <t>decline</t>
        </is>
      </c>
      <c r="T1373" s="7" t="n">
        <v>11550.02</v>
      </c>
      <c r="U1373" s="3" t="inlineStr">
        <is>
          <t>indicative</t>
        </is>
      </c>
      <c r="V1373" s="3" t="inlineStr">
        <is>
          <t>Not Bound</t>
        </is>
      </c>
      <c r="W1373" s="3" t="inlineStr"/>
    </row>
    <row r="1374">
      <c r="A1374" s="8" t="n">
        <v>1370</v>
      </c>
      <c r="B1374" s="8" t="inlineStr">
        <is>
          <t>d44af89a-6685-5513-902d-4f428d77ab0e</t>
        </is>
      </c>
      <c r="C1374" s="8" t="inlineStr">
        <is>
          <t>2025-10-25</t>
        </is>
      </c>
      <c r="D1374" s="8" t="inlineStr">
        <is>
          <t>2025-10</t>
        </is>
      </c>
      <c r="E1374" s="8" t="inlineStr">
        <is>
          <t>Marisol Okonkwo</t>
        </is>
      </c>
      <c r="F1374" s="8" t="inlineStr">
        <is>
          <t>Orthopedic Surgeon</t>
        </is>
      </c>
      <c r="G1374" s="8" t="inlineStr">
        <is>
          <t>FL</t>
        </is>
      </c>
      <c r="H1374" s="8" t="n">
        <v>1969</v>
      </c>
      <c r="I1374" s="8" t="inlineStr">
        <is>
          <t>Singer</t>
        </is>
      </c>
      <c r="J1374" s="8" t="inlineStr">
        <is>
          <t>911 Reimagined</t>
        </is>
      </c>
      <c r="K1374" s="8" t="inlineStr">
        <is>
          <t>restomod_coachbuilt</t>
        </is>
      </c>
      <c r="L1374" s="8" t="inlineStr">
        <is>
          <t>11 Restomod/Coachbuilt</t>
        </is>
      </c>
      <c r="M1374" s="9" t="n">
        <v>605000</v>
      </c>
      <c r="N1374" s="8" t="inlineStr">
        <is>
          <t>clean</t>
        </is>
      </c>
      <c r="O1374" s="8" t="n">
        <v>0</v>
      </c>
      <c r="P1374" s="8" t="n">
        <v>0</v>
      </c>
      <c r="Q1374" s="8" t="n">
        <v>0</v>
      </c>
      <c r="R1374" s="8" t="inlineStr">
        <is>
          <t>No</t>
        </is>
      </c>
      <c r="S1374" s="8" t="inlineStr">
        <is>
          <t>bind</t>
        </is>
      </c>
      <c r="T1374" s="9" t="n">
        <v>12252.68</v>
      </c>
      <c r="U1374" s="8" t="inlineStr">
        <is>
          <t>bound</t>
        </is>
      </c>
      <c r="V1374" s="8" t="inlineStr">
        <is>
          <t>Bound</t>
        </is>
      </c>
      <c r="W1374" s="8" t="inlineStr">
        <is>
          <t>CANON-202510-001370</t>
        </is>
      </c>
    </row>
    <row r="1375">
      <c r="A1375" s="3" t="n">
        <v>1371</v>
      </c>
      <c r="B1375" s="3" t="inlineStr">
        <is>
          <t>b720b31d-d433-555c-834f-3842cd3a7729</t>
        </is>
      </c>
      <c r="C1375" s="3" t="inlineStr">
        <is>
          <t>2025-10-29</t>
        </is>
      </c>
      <c r="D1375" s="3" t="inlineStr">
        <is>
          <t>2025-10</t>
        </is>
      </c>
      <c r="E1375" s="3" t="inlineStr">
        <is>
          <t>Callum Delacroix</t>
        </is>
      </c>
      <c r="F1375" s="3" t="inlineStr">
        <is>
          <t>Law Firm Partner</t>
        </is>
      </c>
      <c r="G1375" s="3" t="inlineStr">
        <is>
          <t>MT</t>
        </is>
      </c>
      <c r="H1375" s="3" t="n">
        <v>2007</v>
      </c>
      <c r="I1375" s="3" t="inlineStr">
        <is>
          <t>Ferrari</t>
        </is>
      </c>
      <c r="J1375" s="3" t="inlineStr">
        <is>
          <t>SF90 Stradale</t>
        </is>
      </c>
      <c r="K1375" s="3" t="inlineStr">
        <is>
          <t>exotic</t>
        </is>
      </c>
      <c r="L1375" s="3" t="inlineStr">
        <is>
          <t>03 Supercar</t>
        </is>
      </c>
      <c r="M1375" s="7" t="n">
        <v>1075000</v>
      </c>
      <c r="N1375" s="3" t="inlineStr">
        <is>
          <t>three_plus_fault</t>
        </is>
      </c>
      <c r="O1375" s="3" t="n">
        <v>4</v>
      </c>
      <c r="P1375" s="3" t="n">
        <v>4</v>
      </c>
      <c r="Q1375" s="3" t="n">
        <v>0</v>
      </c>
      <c r="R1375" s="3" t="inlineStr">
        <is>
          <t>No</t>
        </is>
      </c>
      <c r="S1375" s="3" t="inlineStr">
        <is>
          <t>decline</t>
        </is>
      </c>
      <c r="T1375" s="7" t="n">
        <v>14624.27</v>
      </c>
      <c r="U1375" s="3" t="inlineStr">
        <is>
          <t>indicative</t>
        </is>
      </c>
      <c r="V1375" s="3" t="inlineStr">
        <is>
          <t>Not Bound</t>
        </is>
      </c>
      <c r="W1375" s="3" t="inlineStr"/>
    </row>
    <row r="1376">
      <c r="A1376" s="8" t="n">
        <v>1372</v>
      </c>
      <c r="B1376" s="8" t="inlineStr">
        <is>
          <t>8043a5f0-6244-5baa-83a9-d1beb98d0b9b</t>
        </is>
      </c>
      <c r="C1376" s="8" t="inlineStr">
        <is>
          <t>2025-10-14</t>
        </is>
      </c>
      <c r="D1376" s="8" t="inlineStr">
        <is>
          <t>2025-10</t>
        </is>
      </c>
      <c r="E1376" s="8" t="inlineStr">
        <is>
          <t>Ramona Thistlewood</t>
        </is>
      </c>
      <c r="F1376" s="8" t="inlineStr">
        <is>
          <t>Orthopedic Surgeon</t>
        </is>
      </c>
      <c r="G1376" s="8" t="inlineStr">
        <is>
          <t>RI</t>
        </is>
      </c>
      <c r="H1376" s="8" t="n">
        <v>1984</v>
      </c>
      <c r="I1376" s="8" t="inlineStr">
        <is>
          <t>Porsche</t>
        </is>
      </c>
      <c r="J1376" s="8" t="inlineStr">
        <is>
          <t>911 Turbo S</t>
        </is>
      </c>
      <c r="K1376" s="8" t="inlineStr">
        <is>
          <t>production_luxury</t>
        </is>
      </c>
      <c r="L1376" s="8" t="inlineStr">
        <is>
          <t>01 Luxury Sedan/SUV</t>
        </is>
      </c>
      <c r="M1376" s="9" t="n">
        <v>290000</v>
      </c>
      <c r="N1376" s="8" t="inlineStr">
        <is>
          <t>clean</t>
        </is>
      </c>
      <c r="O1376" s="8" t="n">
        <v>0</v>
      </c>
      <c r="P1376" s="8" t="n">
        <v>0</v>
      </c>
      <c r="Q1376" s="8" t="n">
        <v>0</v>
      </c>
      <c r="R1376" s="8" t="inlineStr">
        <is>
          <t>No</t>
        </is>
      </c>
      <c r="S1376" s="8" t="inlineStr">
        <is>
          <t>bind</t>
        </is>
      </c>
      <c r="T1376" s="9" t="n">
        <v>5448.44</v>
      </c>
      <c r="U1376" s="8" t="inlineStr">
        <is>
          <t>bound</t>
        </is>
      </c>
      <c r="V1376" s="8" t="inlineStr">
        <is>
          <t>Bound</t>
        </is>
      </c>
      <c r="W1376" s="8" t="inlineStr">
        <is>
          <t>CANON-202510-001372</t>
        </is>
      </c>
    </row>
    <row r="1377">
      <c r="A1377" s="3" t="n">
        <v>1373</v>
      </c>
      <c r="B1377" s="3" t="inlineStr">
        <is>
          <t>f93b5de2-d856-576a-8421-6fd6bfb96bb5</t>
        </is>
      </c>
      <c r="C1377" s="3" t="inlineStr">
        <is>
          <t>2025-10-02</t>
        </is>
      </c>
      <c r="D1377" s="3" t="inlineStr">
        <is>
          <t>2025-10</t>
        </is>
      </c>
      <c r="E1377" s="3" t="inlineStr">
        <is>
          <t>Cassius Whitlock</t>
        </is>
      </c>
      <c r="F1377" s="3" t="inlineStr">
        <is>
          <t>Cardiologist</t>
        </is>
      </c>
      <c r="G1377" s="3" t="inlineStr">
        <is>
          <t>ME</t>
        </is>
      </c>
      <c r="H1377" s="3" t="n">
        <v>1981</v>
      </c>
      <c r="I1377" s="3" t="inlineStr">
        <is>
          <t>Aston Martin</t>
        </is>
      </c>
      <c r="J1377" s="3" t="inlineStr">
        <is>
          <t>DB12</t>
        </is>
      </c>
      <c r="K1377" s="3" t="inlineStr">
        <is>
          <t>production_luxury</t>
        </is>
      </c>
      <c r="L1377" s="3" t="inlineStr">
        <is>
          <t>01 Luxury Sedan/SUV</t>
        </is>
      </c>
      <c r="M1377" s="7" t="n">
        <v>780000</v>
      </c>
      <c r="N1377" s="3" t="inlineStr">
        <is>
          <t>theft_total</t>
        </is>
      </c>
      <c r="O1377" s="3" t="n">
        <v>1</v>
      </c>
      <c r="P1377" s="3" t="n">
        <v>0</v>
      </c>
      <c r="Q1377" s="3" t="n">
        <v>1</v>
      </c>
      <c r="R1377" s="3" t="inlineStr">
        <is>
          <t>No</t>
        </is>
      </c>
      <c r="S1377" s="3" t="inlineStr">
        <is>
          <t>refer</t>
        </is>
      </c>
      <c r="T1377" s="7" t="n">
        <v>10012.08</v>
      </c>
      <c r="U1377" s="3" t="inlineStr">
        <is>
          <t>indicative</t>
        </is>
      </c>
      <c r="V1377" s="3" t="inlineStr">
        <is>
          <t>Not Bound</t>
        </is>
      </c>
      <c r="W1377" s="3" t="inlineStr"/>
    </row>
    <row r="1378">
      <c r="A1378" s="8" t="n">
        <v>1374</v>
      </c>
      <c r="B1378" s="8" t="inlineStr">
        <is>
          <t>9e77f498-88e9-5f0b-bfd6-6422eec1cbfe</t>
        </is>
      </c>
      <c r="C1378" s="8" t="inlineStr">
        <is>
          <t>2025-10-06</t>
        </is>
      </c>
      <c r="D1378" s="8" t="inlineStr">
        <is>
          <t>2025-10</t>
        </is>
      </c>
      <c r="E1378" s="8" t="inlineStr">
        <is>
          <t>Mireille Okonkwo</t>
        </is>
      </c>
      <c r="F1378" s="8" t="inlineStr">
        <is>
          <t>Cardiologist</t>
        </is>
      </c>
      <c r="G1378" s="8" t="inlineStr">
        <is>
          <t>TX</t>
        </is>
      </c>
      <c r="H1378" s="8" t="n">
        <v>2010</v>
      </c>
      <c r="I1378" s="8" t="inlineStr">
        <is>
          <t>Ferrari</t>
        </is>
      </c>
      <c r="J1378" s="8" t="inlineStr">
        <is>
          <t>275 GTB/4</t>
        </is>
      </c>
      <c r="K1378" s="8" t="inlineStr">
        <is>
          <t>classic_collector</t>
        </is>
      </c>
      <c r="L1378" s="8" t="inlineStr">
        <is>
          <t>07 Post-War Classic (1946-1972)</t>
        </is>
      </c>
      <c r="M1378" s="9" t="n">
        <v>1950000</v>
      </c>
      <c r="N1378" s="8" t="inlineStr">
        <is>
          <t>clean</t>
        </is>
      </c>
      <c r="O1378" s="8" t="n">
        <v>0</v>
      </c>
      <c r="P1378" s="8" t="n">
        <v>0</v>
      </c>
      <c r="Q1378" s="8" t="n">
        <v>0</v>
      </c>
      <c r="R1378" s="8" t="inlineStr">
        <is>
          <t>No</t>
        </is>
      </c>
      <c r="S1378" s="8" t="inlineStr">
        <is>
          <t>bind</t>
        </is>
      </c>
      <c r="T1378" s="9" t="n">
        <v>15581.48</v>
      </c>
      <c r="U1378" s="8" t="inlineStr">
        <is>
          <t>bound</t>
        </is>
      </c>
      <c r="V1378" s="8" t="inlineStr">
        <is>
          <t>Bound</t>
        </is>
      </c>
      <c r="W1378" s="8" t="inlineStr">
        <is>
          <t>CANON-202510-001374</t>
        </is>
      </c>
    </row>
    <row r="1379">
      <c r="A1379" s="3" t="n">
        <v>1375</v>
      </c>
      <c r="B1379" s="3" t="inlineStr">
        <is>
          <t>91056a93-4321-588b-9b57-edfb66cb98ce</t>
        </is>
      </c>
      <c r="C1379" s="3" t="inlineStr">
        <is>
          <t>2025-10-23</t>
        </is>
      </c>
      <c r="D1379" s="3" t="inlineStr">
        <is>
          <t>2025-10</t>
        </is>
      </c>
      <c r="E1379" s="3" t="inlineStr">
        <is>
          <t>Noor Ashcombe</t>
        </is>
      </c>
      <c r="F1379" s="3" t="inlineStr">
        <is>
          <t>Anesthesiologist</t>
        </is>
      </c>
      <c r="G1379" s="3" t="inlineStr">
        <is>
          <t>CA</t>
        </is>
      </c>
      <c r="H1379" s="3" t="n">
        <v>1985</v>
      </c>
      <c r="I1379" s="3" t="inlineStr">
        <is>
          <t>Bentley</t>
        </is>
      </c>
      <c r="J1379" s="3" t="inlineStr">
        <is>
          <t>Continental GT</t>
        </is>
      </c>
      <c r="K1379" s="3" t="inlineStr">
        <is>
          <t>production_luxury</t>
        </is>
      </c>
      <c r="L1379" s="3" t="inlineStr">
        <is>
          <t>01 Luxury Sedan/SUV</t>
        </is>
      </c>
      <c r="M1379" s="7" t="n">
        <v>1385000</v>
      </c>
      <c r="N1379" s="3" t="inlineStr">
        <is>
          <t>clean</t>
        </is>
      </c>
      <c r="O1379" s="3" t="n">
        <v>0</v>
      </c>
      <c r="P1379" s="3" t="n">
        <v>0</v>
      </c>
      <c r="Q1379" s="3" t="n">
        <v>0</v>
      </c>
      <c r="R1379" s="3" t="inlineStr">
        <is>
          <t>No</t>
        </is>
      </c>
      <c r="S1379" s="3" t="inlineStr">
        <is>
          <t>bind</t>
        </is>
      </c>
      <c r="T1379" s="7" t="n">
        <v>18803.52</v>
      </c>
      <c r="U1379" s="3" t="inlineStr">
        <is>
          <t>bound</t>
        </is>
      </c>
      <c r="V1379" s="3" t="inlineStr">
        <is>
          <t>Bound</t>
        </is>
      </c>
      <c r="W1379" s="3" t="inlineStr">
        <is>
          <t>CANON-202510-001375</t>
        </is>
      </c>
    </row>
    <row r="1380">
      <c r="A1380" s="8" t="n">
        <v>1376</v>
      </c>
      <c r="B1380" s="8" t="inlineStr">
        <is>
          <t>e7b3a9bc-377f-5074-82cc-928314213873</t>
        </is>
      </c>
      <c r="C1380" s="8" t="inlineStr">
        <is>
          <t>2025-10-20</t>
        </is>
      </c>
      <c r="D1380" s="8" t="inlineStr">
        <is>
          <t>2025-10</t>
        </is>
      </c>
      <c r="E1380" s="8" t="inlineStr">
        <is>
          <t>Saoirse Fairweather</t>
        </is>
      </c>
      <c r="F1380" s="8" t="inlineStr">
        <is>
          <t>Retired Executive</t>
        </is>
      </c>
      <c r="G1380" s="8" t="inlineStr">
        <is>
          <t>CO</t>
        </is>
      </c>
      <c r="H1380" s="8" t="n">
        <v>1999</v>
      </c>
      <c r="I1380" s="8" t="inlineStr">
        <is>
          <t>Bentley</t>
        </is>
      </c>
      <c r="J1380" s="8" t="inlineStr">
        <is>
          <t>Continental GT</t>
        </is>
      </c>
      <c r="K1380" s="8" t="inlineStr">
        <is>
          <t>production_luxury</t>
        </is>
      </c>
      <c r="L1380" s="8" t="inlineStr">
        <is>
          <t>01 Luxury Sedan/SUV</t>
        </is>
      </c>
      <c r="M1380" s="9" t="n">
        <v>335000</v>
      </c>
      <c r="N1380" s="8" t="inlineStr">
        <is>
          <t>minor_comp</t>
        </is>
      </c>
      <c r="O1380" s="8" t="n">
        <v>1</v>
      </c>
      <c r="P1380" s="8" t="n">
        <v>0</v>
      </c>
      <c r="Q1380" s="8" t="n">
        <v>0</v>
      </c>
      <c r="R1380" s="8" t="inlineStr">
        <is>
          <t>No</t>
        </is>
      </c>
      <c r="S1380" s="8" t="inlineStr">
        <is>
          <t>bind</t>
        </is>
      </c>
      <c r="T1380" s="9" t="n">
        <v>5053.49</v>
      </c>
      <c r="U1380" s="8" t="inlineStr">
        <is>
          <t>bound</t>
        </is>
      </c>
      <c r="V1380" s="8" t="inlineStr">
        <is>
          <t>Bound</t>
        </is>
      </c>
      <c r="W1380" s="8" t="inlineStr">
        <is>
          <t>CANON-202510-001376</t>
        </is>
      </c>
    </row>
    <row r="1381">
      <c r="A1381" s="3" t="n">
        <v>1377</v>
      </c>
      <c r="B1381" s="3" t="inlineStr">
        <is>
          <t>0fb7b78f-4338-5736-9d0d-46a4155d9472</t>
        </is>
      </c>
      <c r="C1381" s="3" t="inlineStr">
        <is>
          <t>2025-10-12</t>
        </is>
      </c>
      <c r="D1381" s="3" t="inlineStr">
        <is>
          <t>2025-10</t>
        </is>
      </c>
      <c r="E1381" s="3" t="inlineStr">
        <is>
          <t>Fenwick Chattopadhyay</t>
        </is>
      </c>
      <c r="F1381" s="3" t="inlineStr">
        <is>
          <t>Portfolio Manager</t>
        </is>
      </c>
      <c r="G1381" s="3" t="inlineStr">
        <is>
          <t>NY</t>
        </is>
      </c>
      <c r="H1381" s="3" t="n">
        <v>1993</v>
      </c>
      <c r="I1381" s="3" t="inlineStr">
        <is>
          <t>BMW</t>
        </is>
      </c>
      <c r="J1381" s="3" t="inlineStr">
        <is>
          <t>M8 Competition</t>
        </is>
      </c>
      <c r="K1381" s="3" t="inlineStr">
        <is>
          <t>production_luxury</t>
        </is>
      </c>
      <c r="L1381" s="3" t="inlineStr">
        <is>
          <t>01 Luxury Sedan/SUV</t>
        </is>
      </c>
      <c r="M1381" s="7" t="n">
        <v>520000</v>
      </c>
      <c r="N1381" s="3" t="inlineStr">
        <is>
          <t>clean</t>
        </is>
      </c>
      <c r="O1381" s="3" t="n">
        <v>0</v>
      </c>
      <c r="P1381" s="3" t="n">
        <v>0</v>
      </c>
      <c r="Q1381" s="3" t="n">
        <v>0</v>
      </c>
      <c r="R1381" s="3" t="inlineStr">
        <is>
          <t>No</t>
        </is>
      </c>
      <c r="S1381" s="3" t="inlineStr">
        <is>
          <t>bind</t>
        </is>
      </c>
      <c r="T1381" s="7" t="n">
        <v>7910.78</v>
      </c>
      <c r="U1381" s="3" t="inlineStr">
        <is>
          <t>bound</t>
        </is>
      </c>
      <c r="V1381" s="3" t="inlineStr">
        <is>
          <t>Bound</t>
        </is>
      </c>
      <c r="W1381" s="3" t="inlineStr">
        <is>
          <t>CANON-202510-001377</t>
        </is>
      </c>
    </row>
    <row r="1382">
      <c r="A1382" s="8" t="n">
        <v>1378</v>
      </c>
      <c r="B1382" s="8" t="inlineStr">
        <is>
          <t>b642223f-4c3b-5805-b67c-fbb360cae4fd</t>
        </is>
      </c>
      <c r="C1382" s="8" t="inlineStr">
        <is>
          <t>2025-10-25</t>
        </is>
      </c>
      <c r="D1382" s="8" t="inlineStr">
        <is>
          <t>2025-10</t>
        </is>
      </c>
      <c r="E1382" s="8" t="inlineStr">
        <is>
          <t>Cassius Larsson</t>
        </is>
      </c>
      <c r="F1382" s="8" t="inlineStr">
        <is>
          <t>Cardiologist</t>
        </is>
      </c>
      <c r="G1382" s="8" t="inlineStr">
        <is>
          <t>TX</t>
        </is>
      </c>
      <c r="H1382" s="8" t="n">
        <v>1972</v>
      </c>
      <c r="I1382" s="8" t="inlineStr">
        <is>
          <t>Porsche</t>
        </is>
      </c>
      <c r="J1382" s="8" t="inlineStr">
        <is>
          <t>911 Turbo S</t>
        </is>
      </c>
      <c r="K1382" s="8" t="inlineStr">
        <is>
          <t>production_luxury</t>
        </is>
      </c>
      <c r="L1382" s="8" t="inlineStr">
        <is>
          <t>01 Luxury Sedan/SUV</t>
        </is>
      </c>
      <c r="M1382" s="9" t="n">
        <v>530000</v>
      </c>
      <c r="N1382" s="8" t="inlineStr">
        <is>
          <t>clean</t>
        </is>
      </c>
      <c r="O1382" s="8" t="n">
        <v>0</v>
      </c>
      <c r="P1382" s="8" t="n">
        <v>0</v>
      </c>
      <c r="Q1382" s="8" t="n">
        <v>0</v>
      </c>
      <c r="R1382" s="8" t="inlineStr">
        <is>
          <t>No</t>
        </is>
      </c>
      <c r="S1382" s="8" t="inlineStr">
        <is>
          <t>bind</t>
        </is>
      </c>
      <c r="T1382" s="9" t="n">
        <v>7244.02</v>
      </c>
      <c r="U1382" s="8" t="inlineStr">
        <is>
          <t>bound</t>
        </is>
      </c>
      <c r="V1382" s="8" t="inlineStr">
        <is>
          <t>Bound</t>
        </is>
      </c>
      <c r="W1382" s="8" t="inlineStr">
        <is>
          <t>CANON-202510-001378</t>
        </is>
      </c>
    </row>
    <row r="1383">
      <c r="A1383" s="3" t="n">
        <v>1379</v>
      </c>
      <c r="B1383" s="3" t="inlineStr">
        <is>
          <t>a8ec32b7-0449-5dc1-970f-07be24bac185</t>
        </is>
      </c>
      <c r="C1383" s="3" t="inlineStr">
        <is>
          <t>2025-10-17</t>
        </is>
      </c>
      <c r="D1383" s="3" t="inlineStr">
        <is>
          <t>2025-10</t>
        </is>
      </c>
      <c r="E1383" s="3" t="inlineStr">
        <is>
          <t>Ottilie Delacroix</t>
        </is>
      </c>
      <c r="F1383" s="3" t="inlineStr">
        <is>
          <t>Software Architect</t>
        </is>
      </c>
      <c r="G1383" s="3" t="inlineStr">
        <is>
          <t>CO</t>
        </is>
      </c>
      <c r="H1383" s="3" t="n">
        <v>1956</v>
      </c>
      <c r="I1383" s="3" t="inlineStr">
        <is>
          <t>Aston Martin</t>
        </is>
      </c>
      <c r="J1383" s="3" t="inlineStr">
        <is>
          <t>DB5</t>
        </is>
      </c>
      <c r="K1383" s="3" t="inlineStr">
        <is>
          <t>classic_collector</t>
        </is>
      </c>
      <c r="L1383" s="3" t="inlineStr">
        <is>
          <t>07 Post-War Classic (1946-1972)</t>
        </is>
      </c>
      <c r="M1383" s="7" t="n">
        <v>610000</v>
      </c>
      <c r="N1383" s="3" t="inlineStr">
        <is>
          <t>one_large</t>
        </is>
      </c>
      <c r="O1383" s="3" t="n">
        <v>1</v>
      </c>
      <c r="P1383" s="3" t="n">
        <v>0</v>
      </c>
      <c r="Q1383" s="3" t="n">
        <v>1</v>
      </c>
      <c r="R1383" s="3" t="inlineStr">
        <is>
          <t>No</t>
        </is>
      </c>
      <c r="S1383" s="3" t="inlineStr">
        <is>
          <t>refer</t>
        </is>
      </c>
      <c r="T1383" s="7" t="n">
        <v>5275.74</v>
      </c>
      <c r="U1383" s="3" t="inlineStr">
        <is>
          <t>indicative</t>
        </is>
      </c>
      <c r="V1383" s="3" t="inlineStr">
        <is>
          <t>Not Bound</t>
        </is>
      </c>
      <c r="W1383" s="3" t="inlineStr"/>
    </row>
    <row r="1384">
      <c r="A1384" s="8" t="n">
        <v>1380</v>
      </c>
      <c r="B1384" s="8" t="inlineStr">
        <is>
          <t>2cfbda7b-d015-5669-93a2-87eb246c01b5</t>
        </is>
      </c>
      <c r="C1384" s="8" t="inlineStr">
        <is>
          <t>2025-10-09</t>
        </is>
      </c>
      <c r="D1384" s="8" t="inlineStr">
        <is>
          <t>2025-10</t>
        </is>
      </c>
      <c r="E1384" s="8" t="inlineStr">
        <is>
          <t>Wilhelmina Nakashima</t>
        </is>
      </c>
      <c r="F1384" s="8" t="inlineStr">
        <is>
          <t>Retired Executive</t>
        </is>
      </c>
      <c r="G1384" s="8" t="inlineStr">
        <is>
          <t>FL</t>
        </is>
      </c>
      <c r="H1384" s="8" t="n">
        <v>1985</v>
      </c>
      <c r="I1384" s="8" t="inlineStr">
        <is>
          <t>Aston Martin</t>
        </is>
      </c>
      <c r="J1384" s="8" t="inlineStr">
        <is>
          <t>DB12</t>
        </is>
      </c>
      <c r="K1384" s="8" t="inlineStr">
        <is>
          <t>production_luxury</t>
        </is>
      </c>
      <c r="L1384" s="8" t="inlineStr">
        <is>
          <t>01 Luxury Sedan/SUV</t>
        </is>
      </c>
      <c r="M1384" s="9" t="n">
        <v>620000</v>
      </c>
      <c r="N1384" s="8" t="inlineStr">
        <is>
          <t>clean</t>
        </is>
      </c>
      <c r="O1384" s="8" t="n">
        <v>0</v>
      </c>
      <c r="P1384" s="8" t="n">
        <v>0</v>
      </c>
      <c r="Q1384" s="8" t="n">
        <v>0</v>
      </c>
      <c r="R1384" s="8" t="inlineStr">
        <is>
          <t>No</t>
        </is>
      </c>
      <c r="S1384" s="8" t="inlineStr">
        <is>
          <t>bind</t>
        </is>
      </c>
      <c r="T1384" s="9" t="n">
        <v>10463.72</v>
      </c>
      <c r="U1384" s="8" t="inlineStr">
        <is>
          <t>bound</t>
        </is>
      </c>
      <c r="V1384" s="8" t="inlineStr">
        <is>
          <t>Bound</t>
        </is>
      </c>
      <c r="W1384" s="8" t="inlineStr">
        <is>
          <t>CANON-202510-001380</t>
        </is>
      </c>
    </row>
    <row r="1385">
      <c r="A1385" s="3" t="n">
        <v>1381</v>
      </c>
      <c r="B1385" s="3" t="inlineStr">
        <is>
          <t>f9fe118c-08b0-5888-a39d-8f3d1116115e</t>
        </is>
      </c>
      <c r="C1385" s="3" t="inlineStr">
        <is>
          <t>2025-10-22</t>
        </is>
      </c>
      <c r="D1385" s="3" t="inlineStr">
        <is>
          <t>2025-10</t>
        </is>
      </c>
      <c r="E1385" s="3" t="inlineStr">
        <is>
          <t>Ramona Whitlock</t>
        </is>
      </c>
      <c r="F1385" s="3" t="inlineStr">
        <is>
          <t>Law Firm Partner</t>
        </is>
      </c>
      <c r="G1385" s="3" t="inlineStr">
        <is>
          <t>CA</t>
        </is>
      </c>
      <c r="H1385" s="3" t="n">
        <v>1961</v>
      </c>
      <c r="I1385" s="3" t="inlineStr">
        <is>
          <t>Icon</t>
        </is>
      </c>
      <c r="J1385" s="3" t="inlineStr">
        <is>
          <t>Derelict</t>
        </is>
      </c>
      <c r="K1385" s="3" t="inlineStr">
        <is>
          <t>restomod_coachbuilt</t>
        </is>
      </c>
      <c r="L1385" s="3" t="inlineStr">
        <is>
          <t>11 Restomod/Coachbuilt</t>
        </is>
      </c>
      <c r="M1385" s="7" t="n">
        <v>560000</v>
      </c>
      <c r="N1385" s="3" t="inlineStr">
        <is>
          <t>two_claims</t>
        </is>
      </c>
      <c r="O1385" s="3" t="n">
        <v>2</v>
      </c>
      <c r="P1385" s="3" t="n">
        <v>0</v>
      </c>
      <c r="Q1385" s="3" t="n">
        <v>0</v>
      </c>
      <c r="R1385" s="3" t="inlineStr">
        <is>
          <t>No</t>
        </is>
      </c>
      <c r="S1385" s="3" t="inlineStr">
        <is>
          <t>refer</t>
        </is>
      </c>
      <c r="T1385" s="7" t="n">
        <v>10782.25</v>
      </c>
      <c r="U1385" s="3" t="inlineStr">
        <is>
          <t>indicative</t>
        </is>
      </c>
      <c r="V1385" s="3" t="inlineStr">
        <is>
          <t>Not Bound</t>
        </is>
      </c>
      <c r="W1385" s="3" t="inlineStr"/>
    </row>
    <row r="1386">
      <c r="A1386" s="8" t="n">
        <v>1382</v>
      </c>
      <c r="B1386" s="8" t="inlineStr">
        <is>
          <t>77d2fb9e-bc06-5702-9046-17ed495e1c2b</t>
        </is>
      </c>
      <c r="C1386" s="8" t="inlineStr">
        <is>
          <t>2025-10-05</t>
        </is>
      </c>
      <c r="D1386" s="8" t="inlineStr">
        <is>
          <t>2025-10</t>
        </is>
      </c>
      <c r="E1386" s="8" t="inlineStr">
        <is>
          <t>Anouk Bellandi</t>
        </is>
      </c>
      <c r="F1386" s="8" t="inlineStr">
        <is>
          <t>Portfolio Manager</t>
        </is>
      </c>
      <c r="G1386" s="8" t="inlineStr">
        <is>
          <t>NV</t>
        </is>
      </c>
      <c r="H1386" s="8" t="n">
        <v>2024</v>
      </c>
      <c r="I1386" s="8" t="inlineStr">
        <is>
          <t>Bentley</t>
        </is>
      </c>
      <c r="J1386" s="8" t="inlineStr">
        <is>
          <t>Continental GT</t>
        </is>
      </c>
      <c r="K1386" s="8" t="inlineStr">
        <is>
          <t>production_luxury</t>
        </is>
      </c>
      <c r="L1386" s="8" t="inlineStr">
        <is>
          <t>01 Luxury Sedan/SUV</t>
        </is>
      </c>
      <c r="M1386" s="9" t="n">
        <v>555000</v>
      </c>
      <c r="N1386" s="8" t="inlineStr">
        <is>
          <t>clean</t>
        </is>
      </c>
      <c r="O1386" s="8" t="n">
        <v>0</v>
      </c>
      <c r="P1386" s="8" t="n">
        <v>0</v>
      </c>
      <c r="Q1386" s="8" t="n">
        <v>0</v>
      </c>
      <c r="R1386" s="8" t="inlineStr">
        <is>
          <t>No</t>
        </is>
      </c>
      <c r="S1386" s="8" t="inlineStr">
        <is>
          <t>bind</t>
        </is>
      </c>
      <c r="T1386" s="9" t="n">
        <v>7717.65</v>
      </c>
      <c r="U1386" s="8" t="inlineStr">
        <is>
          <t>bound</t>
        </is>
      </c>
      <c r="V1386" s="8" t="inlineStr">
        <is>
          <t>Bound</t>
        </is>
      </c>
      <c r="W1386" s="8" t="inlineStr">
        <is>
          <t>CANON-202510-001382</t>
        </is>
      </c>
    </row>
    <row r="1387">
      <c r="A1387" s="3" t="n">
        <v>1383</v>
      </c>
      <c r="B1387" s="3" t="inlineStr">
        <is>
          <t>a684632f-aacf-5a7f-932a-91b453d60995</t>
        </is>
      </c>
      <c r="C1387" s="3" t="inlineStr">
        <is>
          <t>2025-10-13</t>
        </is>
      </c>
      <c r="D1387" s="3" t="inlineStr">
        <is>
          <t>2025-10</t>
        </is>
      </c>
      <c r="E1387" s="3" t="inlineStr">
        <is>
          <t>Noor Vandermeer</t>
        </is>
      </c>
      <c r="F1387" s="3" t="inlineStr">
        <is>
          <t>Orthopedic Surgeon</t>
        </is>
      </c>
      <c r="G1387" s="3" t="inlineStr">
        <is>
          <t>FL</t>
        </is>
      </c>
      <c r="H1387" s="3" t="n">
        <v>1977</v>
      </c>
      <c r="I1387" s="3" t="inlineStr">
        <is>
          <t>BMW</t>
        </is>
      </c>
      <c r="J1387" s="3" t="inlineStr">
        <is>
          <t>M8 Competition</t>
        </is>
      </c>
      <c r="K1387" s="3" t="inlineStr">
        <is>
          <t>production_luxury</t>
        </is>
      </c>
      <c r="L1387" s="3" t="inlineStr">
        <is>
          <t>01 Luxury Sedan/SUV</t>
        </is>
      </c>
      <c r="M1387" s="7" t="n">
        <v>985000</v>
      </c>
      <c r="N1387" s="3" t="inlineStr">
        <is>
          <t>clean</t>
        </is>
      </c>
      <c r="O1387" s="3" t="n">
        <v>0</v>
      </c>
      <c r="P1387" s="3" t="n">
        <v>0</v>
      </c>
      <c r="Q1387" s="3" t="n">
        <v>0</v>
      </c>
      <c r="R1387" s="3" t="inlineStr">
        <is>
          <t>No</t>
        </is>
      </c>
      <c r="S1387" s="3" t="inlineStr">
        <is>
          <t>bind</t>
        </is>
      </c>
      <c r="T1387" s="7" t="n">
        <v>16623.82</v>
      </c>
      <c r="U1387" s="3" t="inlineStr">
        <is>
          <t>bound</t>
        </is>
      </c>
      <c r="V1387" s="3" t="inlineStr">
        <is>
          <t>Bound</t>
        </is>
      </c>
      <c r="W1387" s="3" t="inlineStr">
        <is>
          <t>CANON-202510-001383</t>
        </is>
      </c>
    </row>
    <row r="1388">
      <c r="A1388" s="8" t="n">
        <v>1384</v>
      </c>
      <c r="B1388" s="8" t="inlineStr">
        <is>
          <t>98e80da0-f51d-5eb9-9218-67368a101343</t>
        </is>
      </c>
      <c r="C1388" s="8" t="inlineStr">
        <is>
          <t>2025-10-06</t>
        </is>
      </c>
      <c r="D1388" s="8" t="inlineStr">
        <is>
          <t>2025-10</t>
        </is>
      </c>
      <c r="E1388" s="8" t="inlineStr">
        <is>
          <t>Ramona Blackwood</t>
        </is>
      </c>
      <c r="F1388" s="8" t="inlineStr">
        <is>
          <t>Portfolio Manager</t>
        </is>
      </c>
      <c r="G1388" s="8" t="inlineStr">
        <is>
          <t>CA</t>
        </is>
      </c>
      <c r="H1388" s="8" t="n">
        <v>1964</v>
      </c>
      <c r="I1388" s="8" t="inlineStr">
        <is>
          <t>Bugatti</t>
        </is>
      </c>
      <c r="J1388" s="8" t="inlineStr">
        <is>
          <t>Type 57</t>
        </is>
      </c>
      <c r="K1388" s="8" t="inlineStr">
        <is>
          <t>pre_war_vintage</t>
        </is>
      </c>
      <c r="L1388" s="8" t="inlineStr">
        <is>
          <t>06 Vintage Pre-War (pre-1946)</t>
        </is>
      </c>
      <c r="M1388" s="9" t="n">
        <v>860000</v>
      </c>
      <c r="N1388" s="8" t="inlineStr">
        <is>
          <t>clean</t>
        </is>
      </c>
      <c r="O1388" s="8" t="n">
        <v>0</v>
      </c>
      <c r="P1388" s="8" t="n">
        <v>0</v>
      </c>
      <c r="Q1388" s="8" t="n">
        <v>0</v>
      </c>
      <c r="R1388" s="8" t="inlineStr">
        <is>
          <t>No</t>
        </is>
      </c>
      <c r="S1388" s="8" t="inlineStr">
        <is>
          <t>bind</t>
        </is>
      </c>
      <c r="T1388" s="9" t="n">
        <v>8066.93</v>
      </c>
      <c r="U1388" s="8" t="inlineStr">
        <is>
          <t>bound</t>
        </is>
      </c>
      <c r="V1388" s="8" t="inlineStr">
        <is>
          <t>Bound</t>
        </is>
      </c>
      <c r="W1388" s="8" t="inlineStr">
        <is>
          <t>CANON-202510-001384</t>
        </is>
      </c>
    </row>
    <row r="1389">
      <c r="A1389" s="3" t="n">
        <v>1385</v>
      </c>
      <c r="B1389" s="3" t="inlineStr">
        <is>
          <t>a065df57-874e-5f0c-9782-73c139f24474</t>
        </is>
      </c>
      <c r="C1389" s="3" t="inlineStr">
        <is>
          <t>2025-10-23</t>
        </is>
      </c>
      <c r="D1389" s="3" t="inlineStr">
        <is>
          <t>2025-10</t>
        </is>
      </c>
      <c r="E1389" s="3" t="inlineStr">
        <is>
          <t>Saoirse Chattopadhyay</t>
        </is>
      </c>
      <c r="F1389" s="3" t="inlineStr">
        <is>
          <t>Anesthesiologist</t>
        </is>
      </c>
      <c r="G1389" s="3" t="inlineStr">
        <is>
          <t>SC</t>
        </is>
      </c>
      <c r="H1389" s="3" t="n">
        <v>2005</v>
      </c>
      <c r="I1389" s="3" t="inlineStr">
        <is>
          <t>Ferrari</t>
        </is>
      </c>
      <c r="J1389" s="3" t="inlineStr">
        <is>
          <t>SF90 Stradale</t>
        </is>
      </c>
      <c r="K1389" s="3" t="inlineStr">
        <is>
          <t>exotic</t>
        </is>
      </c>
      <c r="L1389" s="3" t="inlineStr">
        <is>
          <t>03 Supercar</t>
        </is>
      </c>
      <c r="M1389" s="7" t="n">
        <v>435000</v>
      </c>
      <c r="N1389" s="3" t="inlineStr">
        <is>
          <t>clean</t>
        </is>
      </c>
      <c r="O1389" s="3" t="n">
        <v>0</v>
      </c>
      <c r="P1389" s="3" t="n">
        <v>0</v>
      </c>
      <c r="Q1389" s="3" t="n">
        <v>0</v>
      </c>
      <c r="R1389" s="3" t="inlineStr">
        <is>
          <t>No</t>
        </is>
      </c>
      <c r="S1389" s="3" t="inlineStr">
        <is>
          <t>bind</t>
        </is>
      </c>
      <c r="T1389" s="7" t="n">
        <v>11342.31</v>
      </c>
      <c r="U1389" s="3" t="inlineStr">
        <is>
          <t>bound</t>
        </is>
      </c>
      <c r="V1389" s="3" t="inlineStr">
        <is>
          <t>Bound</t>
        </is>
      </c>
      <c r="W1389" s="3" t="inlineStr">
        <is>
          <t>CANON-202510-001385</t>
        </is>
      </c>
    </row>
    <row r="1390">
      <c r="A1390" s="8" t="n">
        <v>1386</v>
      </c>
      <c r="B1390" s="8" t="inlineStr">
        <is>
          <t>f2b0eca0-6f71-5e91-93d1-c11b93359472</t>
        </is>
      </c>
      <c r="C1390" s="8" t="inlineStr">
        <is>
          <t>2025-10-19</t>
        </is>
      </c>
      <c r="D1390" s="8" t="inlineStr">
        <is>
          <t>2025-10</t>
        </is>
      </c>
      <c r="E1390" s="8" t="inlineStr">
        <is>
          <t>Mireille Farkas</t>
        </is>
      </c>
      <c r="F1390" s="8" t="inlineStr">
        <is>
          <t>Anesthesiologist</t>
        </is>
      </c>
      <c r="G1390" s="8" t="inlineStr">
        <is>
          <t>NE</t>
        </is>
      </c>
      <c r="H1390" s="8" t="n">
        <v>2015</v>
      </c>
      <c r="I1390" s="8" t="inlineStr">
        <is>
          <t>BMW</t>
        </is>
      </c>
      <c r="J1390" s="8" t="inlineStr">
        <is>
          <t>M8 Competition</t>
        </is>
      </c>
      <c r="K1390" s="8" t="inlineStr">
        <is>
          <t>production_luxury</t>
        </is>
      </c>
      <c r="L1390" s="8" t="inlineStr">
        <is>
          <t>01 Luxury Sedan/SUV</t>
        </is>
      </c>
      <c r="M1390" s="9" t="n">
        <v>645000</v>
      </c>
      <c r="N1390" s="8" t="inlineStr">
        <is>
          <t>clean</t>
        </is>
      </c>
      <c r="O1390" s="8" t="n">
        <v>0</v>
      </c>
      <c r="P1390" s="8" t="n">
        <v>0</v>
      </c>
      <c r="Q1390" s="8" t="n">
        <v>0</v>
      </c>
      <c r="R1390" s="8" t="inlineStr">
        <is>
          <t>No</t>
        </is>
      </c>
      <c r="S1390" s="8" t="inlineStr">
        <is>
          <t>bind</t>
        </is>
      </c>
      <c r="T1390" s="9" t="n">
        <v>9965.73</v>
      </c>
      <c r="U1390" s="8" t="inlineStr">
        <is>
          <t>bound</t>
        </is>
      </c>
      <c r="V1390" s="8" t="inlineStr">
        <is>
          <t>Bound</t>
        </is>
      </c>
      <c r="W1390" s="8" t="inlineStr">
        <is>
          <t>CANON-202510-001386</t>
        </is>
      </c>
    </row>
    <row r="1391">
      <c r="A1391" s="3" t="n">
        <v>1387</v>
      </c>
      <c r="B1391" s="3" t="inlineStr">
        <is>
          <t>79fa809f-9572-5b5c-88be-0e898cdf2116</t>
        </is>
      </c>
      <c r="C1391" s="3" t="inlineStr">
        <is>
          <t>2025-10-08</t>
        </is>
      </c>
      <c r="D1391" s="3" t="inlineStr">
        <is>
          <t>2025-10</t>
        </is>
      </c>
      <c r="E1391" s="3" t="inlineStr">
        <is>
          <t>Fenwick Okonkwo</t>
        </is>
      </c>
      <c r="F1391" s="3" t="inlineStr">
        <is>
          <t>Orthopedic Surgeon</t>
        </is>
      </c>
      <c r="G1391" s="3" t="inlineStr">
        <is>
          <t>TX</t>
        </is>
      </c>
      <c r="H1391" s="3" t="n">
        <v>1966</v>
      </c>
      <c r="I1391" s="3" t="inlineStr">
        <is>
          <t>Singer</t>
        </is>
      </c>
      <c r="J1391" s="3" t="inlineStr">
        <is>
          <t>911 Reimagined</t>
        </is>
      </c>
      <c r="K1391" s="3" t="inlineStr">
        <is>
          <t>restomod_coachbuilt</t>
        </is>
      </c>
      <c r="L1391" s="3" t="inlineStr">
        <is>
          <t>11 Restomod/Coachbuilt</t>
        </is>
      </c>
      <c r="M1391" s="7" t="n">
        <v>530000</v>
      </c>
      <c r="N1391" s="3" t="inlineStr">
        <is>
          <t>prior_nonrenewal</t>
        </is>
      </c>
      <c r="O1391" s="3" t="n">
        <v>1</v>
      </c>
      <c r="P1391" s="3" t="n">
        <v>0</v>
      </c>
      <c r="Q1391" s="3" t="n">
        <v>0</v>
      </c>
      <c r="R1391" s="3" t="inlineStr">
        <is>
          <t>Yes</t>
        </is>
      </c>
      <c r="S1391" s="3" t="inlineStr">
        <is>
          <t>refer</t>
        </is>
      </c>
      <c r="T1391" s="7" t="n">
        <v>8692.83</v>
      </c>
      <c r="U1391" s="3" t="inlineStr">
        <is>
          <t>indicative</t>
        </is>
      </c>
      <c r="V1391" s="3" t="inlineStr">
        <is>
          <t>Not Bound</t>
        </is>
      </c>
      <c r="W1391" s="3" t="inlineStr"/>
    </row>
    <row r="1392">
      <c r="A1392" s="8" t="n">
        <v>1388</v>
      </c>
      <c r="B1392" s="8" t="inlineStr">
        <is>
          <t>409e26ae-0310-524b-8360-7e3f312b91c1</t>
        </is>
      </c>
      <c r="C1392" s="8" t="inlineStr">
        <is>
          <t>2025-10-03</t>
        </is>
      </c>
      <c r="D1392" s="8" t="inlineStr">
        <is>
          <t>2025-10</t>
        </is>
      </c>
      <c r="E1392" s="8" t="inlineStr">
        <is>
          <t>Fenwick Harrington</t>
        </is>
      </c>
      <c r="F1392" s="8" t="inlineStr">
        <is>
          <t>Law Firm Partner</t>
        </is>
      </c>
      <c r="G1392" s="8" t="inlineStr">
        <is>
          <t>MS</t>
        </is>
      </c>
      <c r="H1392" s="8" t="n">
        <v>2015</v>
      </c>
      <c r="I1392" s="8" t="inlineStr">
        <is>
          <t>Ringbrothers</t>
        </is>
      </c>
      <c r="J1392" s="8" t="inlineStr">
        <is>
          <t>Mustang</t>
        </is>
      </c>
      <c r="K1392" s="8" t="inlineStr">
        <is>
          <t>restomod_coachbuilt</t>
        </is>
      </c>
      <c r="L1392" s="8" t="inlineStr">
        <is>
          <t>11 Restomod/Coachbuilt</t>
        </is>
      </c>
      <c r="M1392" s="9" t="n">
        <v>780000</v>
      </c>
      <c r="N1392" s="8" t="inlineStr">
        <is>
          <t>clean</t>
        </is>
      </c>
      <c r="O1392" s="8" t="n">
        <v>0</v>
      </c>
      <c r="P1392" s="8" t="n">
        <v>0</v>
      </c>
      <c r="Q1392" s="8" t="n">
        <v>0</v>
      </c>
      <c r="R1392" s="8" t="inlineStr">
        <is>
          <t>No</t>
        </is>
      </c>
      <c r="S1392" s="8" t="inlineStr">
        <is>
          <t>bind</t>
        </is>
      </c>
      <c r="T1392" s="9" t="n">
        <v>13238.2</v>
      </c>
      <c r="U1392" s="8" t="inlineStr">
        <is>
          <t>bound</t>
        </is>
      </c>
      <c r="V1392" s="8" t="inlineStr">
        <is>
          <t>Bound</t>
        </is>
      </c>
      <c r="W1392" s="8" t="inlineStr">
        <is>
          <t>CANON-202510-001388</t>
        </is>
      </c>
    </row>
    <row r="1393">
      <c r="A1393" s="3" t="n">
        <v>1389</v>
      </c>
      <c r="B1393" s="3" t="inlineStr">
        <is>
          <t>465fca62-3a09-520f-851b-4e28f95fb565</t>
        </is>
      </c>
      <c r="C1393" s="3" t="inlineStr">
        <is>
          <t>2025-10-18</t>
        </is>
      </c>
      <c r="D1393" s="3" t="inlineStr">
        <is>
          <t>2025-10</t>
        </is>
      </c>
      <c r="E1393" s="3" t="inlineStr">
        <is>
          <t>Leopold Farkas</t>
        </is>
      </c>
      <c r="F1393" s="3" t="inlineStr">
        <is>
          <t>Founder / CEO</t>
        </is>
      </c>
      <c r="G1393" s="3" t="inlineStr">
        <is>
          <t>WV</t>
        </is>
      </c>
      <c r="H1393" s="3" t="n">
        <v>1991</v>
      </c>
      <c r="I1393" s="3" t="inlineStr">
        <is>
          <t>BMW</t>
        </is>
      </c>
      <c r="J1393" s="3" t="inlineStr">
        <is>
          <t>M8 Competition</t>
        </is>
      </c>
      <c r="K1393" s="3" t="inlineStr">
        <is>
          <t>production_luxury</t>
        </is>
      </c>
      <c r="L1393" s="3" t="inlineStr">
        <is>
          <t>01 Luxury Sedan/SUV</t>
        </is>
      </c>
      <c r="M1393" s="7" t="n">
        <v>945000</v>
      </c>
      <c r="N1393" s="3" t="inlineStr">
        <is>
          <t>prior_nonrenewal</t>
        </is>
      </c>
      <c r="O1393" s="3" t="n">
        <v>1</v>
      </c>
      <c r="P1393" s="3" t="n">
        <v>0</v>
      </c>
      <c r="Q1393" s="3" t="n">
        <v>0</v>
      </c>
      <c r="R1393" s="3" t="inlineStr">
        <is>
          <t>Yes</t>
        </is>
      </c>
      <c r="S1393" s="3" t="inlineStr">
        <is>
          <t>refer</t>
        </is>
      </c>
      <c r="T1393" s="7" t="n">
        <v>14937.9</v>
      </c>
      <c r="U1393" s="3" t="inlineStr">
        <is>
          <t>indicative</t>
        </is>
      </c>
      <c r="V1393" s="3" t="inlineStr">
        <is>
          <t>Not Bound</t>
        </is>
      </c>
      <c r="W1393" s="3" t="inlineStr"/>
    </row>
    <row r="1394">
      <c r="A1394" s="8" t="n">
        <v>1390</v>
      </c>
      <c r="B1394" s="8" t="inlineStr">
        <is>
          <t>b2fe8aad-c4df-5773-8079-a6ebe4ad2c06</t>
        </is>
      </c>
      <c r="C1394" s="8" t="inlineStr">
        <is>
          <t>2025-10-31</t>
        </is>
      </c>
      <c r="D1394" s="8" t="inlineStr">
        <is>
          <t>2025-10</t>
        </is>
      </c>
      <c r="E1394" s="8" t="inlineStr">
        <is>
          <t>Anouk Larsson</t>
        </is>
      </c>
      <c r="F1394" s="8" t="inlineStr">
        <is>
          <t>Anesthesiologist</t>
        </is>
      </c>
      <c r="G1394" s="8" t="inlineStr">
        <is>
          <t>VT</t>
        </is>
      </c>
      <c r="H1394" s="8" t="n">
        <v>1960</v>
      </c>
      <c r="I1394" s="8" t="inlineStr">
        <is>
          <t>McLaren</t>
        </is>
      </c>
      <c r="J1394" s="8" t="inlineStr">
        <is>
          <t>750S</t>
        </is>
      </c>
      <c r="K1394" s="8" t="inlineStr">
        <is>
          <t>exotic</t>
        </is>
      </c>
      <c r="L1394" s="8" t="inlineStr">
        <is>
          <t>03 Supercar</t>
        </is>
      </c>
      <c r="M1394" s="9" t="n">
        <v>735000</v>
      </c>
      <c r="N1394" s="8" t="inlineStr">
        <is>
          <t>clean</t>
        </is>
      </c>
      <c r="O1394" s="8" t="n">
        <v>0</v>
      </c>
      <c r="P1394" s="8" t="n">
        <v>0</v>
      </c>
      <c r="Q1394" s="8" t="n">
        <v>0</v>
      </c>
      <c r="R1394" s="8" t="inlineStr">
        <is>
          <t>No</t>
        </is>
      </c>
      <c r="S1394" s="8" t="inlineStr">
        <is>
          <t>bind</t>
        </is>
      </c>
      <c r="T1394" s="9" t="n">
        <v>15576.27</v>
      </c>
      <c r="U1394" s="8" t="inlineStr">
        <is>
          <t>bound</t>
        </is>
      </c>
      <c r="V1394" s="8" t="inlineStr">
        <is>
          <t>Bound</t>
        </is>
      </c>
      <c r="W1394" s="8" t="inlineStr">
        <is>
          <t>CANON-202510-001390</t>
        </is>
      </c>
    </row>
    <row r="1395">
      <c r="A1395" s="3" t="n">
        <v>1391</v>
      </c>
      <c r="B1395" s="3" t="inlineStr">
        <is>
          <t>72aea984-6556-5ac1-81bf-4a14b99ab357</t>
        </is>
      </c>
      <c r="C1395" s="3" t="inlineStr">
        <is>
          <t>2025-10-06</t>
        </is>
      </c>
      <c r="D1395" s="3" t="inlineStr">
        <is>
          <t>2025-10</t>
        </is>
      </c>
      <c r="E1395" s="3" t="inlineStr">
        <is>
          <t>Anouk Vasquez</t>
        </is>
      </c>
      <c r="F1395" s="3" t="inlineStr">
        <is>
          <t>Retired Executive</t>
        </is>
      </c>
      <c r="G1395" s="3" t="inlineStr">
        <is>
          <t>NH</t>
        </is>
      </c>
      <c r="H1395" s="3" t="n">
        <v>2023</v>
      </c>
      <c r="I1395" s="3" t="inlineStr">
        <is>
          <t>Ferrari</t>
        </is>
      </c>
      <c r="J1395" s="3" t="inlineStr">
        <is>
          <t>296 GTB</t>
        </is>
      </c>
      <c r="K1395" s="3" t="inlineStr">
        <is>
          <t>exotic</t>
        </is>
      </c>
      <c r="L1395" s="3" t="inlineStr">
        <is>
          <t>03 Supercar</t>
        </is>
      </c>
      <c r="M1395" s="7" t="n">
        <v>745000</v>
      </c>
      <c r="N1395" s="3" t="inlineStr">
        <is>
          <t>clean</t>
        </is>
      </c>
      <c r="O1395" s="3" t="n">
        <v>0</v>
      </c>
      <c r="P1395" s="3" t="n">
        <v>0</v>
      </c>
      <c r="Q1395" s="3" t="n">
        <v>0</v>
      </c>
      <c r="R1395" s="3" t="inlineStr">
        <is>
          <t>No</t>
        </is>
      </c>
      <c r="S1395" s="3" t="inlineStr">
        <is>
          <t>bind</t>
        </is>
      </c>
      <c r="T1395" s="7" t="n">
        <v>13458.78</v>
      </c>
      <c r="U1395" s="3" t="inlineStr">
        <is>
          <t>bound</t>
        </is>
      </c>
      <c r="V1395" s="3" t="inlineStr">
        <is>
          <t>Bound</t>
        </is>
      </c>
      <c r="W1395" s="3" t="inlineStr">
        <is>
          <t>CANON-202510-001391</t>
        </is>
      </c>
    </row>
    <row r="1396">
      <c r="A1396" s="8" t="n">
        <v>1392</v>
      </c>
      <c r="B1396" s="8" t="inlineStr">
        <is>
          <t>51292a2f-df20-54f4-b17e-e0c144be7cb3</t>
        </is>
      </c>
      <c r="C1396" s="8" t="inlineStr">
        <is>
          <t>2025-10-14</t>
        </is>
      </c>
      <c r="D1396" s="8" t="inlineStr">
        <is>
          <t>2025-10</t>
        </is>
      </c>
      <c r="E1396" s="8" t="inlineStr">
        <is>
          <t>Aurelio Merriweather</t>
        </is>
      </c>
      <c r="F1396" s="8" t="inlineStr">
        <is>
          <t>Software Architect</t>
        </is>
      </c>
      <c r="G1396" s="8" t="inlineStr">
        <is>
          <t>SD</t>
        </is>
      </c>
      <c r="H1396" s="8" t="n">
        <v>1956</v>
      </c>
      <c r="I1396" s="8" t="inlineStr">
        <is>
          <t>Aston Martin</t>
        </is>
      </c>
      <c r="J1396" s="8" t="inlineStr">
        <is>
          <t>DB5</t>
        </is>
      </c>
      <c r="K1396" s="8" t="inlineStr">
        <is>
          <t>classic_collector</t>
        </is>
      </c>
      <c r="L1396" s="8" t="inlineStr">
        <is>
          <t>07 Post-War Classic (1946-1972)</t>
        </is>
      </c>
      <c r="M1396" s="9" t="n">
        <v>1950000</v>
      </c>
      <c r="N1396" s="8" t="inlineStr">
        <is>
          <t>clean</t>
        </is>
      </c>
      <c r="O1396" s="8" t="n">
        <v>0</v>
      </c>
      <c r="P1396" s="8" t="n">
        <v>0</v>
      </c>
      <c r="Q1396" s="8" t="n">
        <v>0</v>
      </c>
      <c r="R1396" s="8" t="inlineStr">
        <is>
          <t>No</t>
        </is>
      </c>
      <c r="S1396" s="8" t="inlineStr">
        <is>
          <t>bind</t>
        </is>
      </c>
      <c r="T1396" s="9" t="n">
        <v>15039.52</v>
      </c>
      <c r="U1396" s="8" t="inlineStr">
        <is>
          <t>bound</t>
        </is>
      </c>
      <c r="V1396" s="8" t="inlineStr">
        <is>
          <t>Bound</t>
        </is>
      </c>
      <c r="W1396" s="8" t="inlineStr">
        <is>
          <t>CANON-202510-001392</t>
        </is>
      </c>
    </row>
    <row r="1397">
      <c r="A1397" s="3" t="n">
        <v>1393</v>
      </c>
      <c r="B1397" s="3" t="inlineStr">
        <is>
          <t>f2669f53-169d-51fd-b157-740da20b8f63</t>
        </is>
      </c>
      <c r="C1397" s="3" t="inlineStr">
        <is>
          <t>2025-10-22</t>
        </is>
      </c>
      <c r="D1397" s="3" t="inlineStr">
        <is>
          <t>2025-10</t>
        </is>
      </c>
      <c r="E1397" s="3" t="inlineStr">
        <is>
          <t>Ingrid Vandermeer</t>
        </is>
      </c>
      <c r="F1397" s="3" t="inlineStr">
        <is>
          <t>Software Architect</t>
        </is>
      </c>
      <c r="G1397" s="3" t="inlineStr">
        <is>
          <t>MN</t>
        </is>
      </c>
      <c r="H1397" s="3" t="n">
        <v>2004</v>
      </c>
      <c r="I1397" s="3" t="inlineStr">
        <is>
          <t>Porsche</t>
        </is>
      </c>
      <c r="J1397" s="3" t="inlineStr">
        <is>
          <t>911 Turbo S</t>
        </is>
      </c>
      <c r="K1397" s="3" t="inlineStr">
        <is>
          <t>production_luxury</t>
        </is>
      </c>
      <c r="L1397" s="3" t="inlineStr">
        <is>
          <t>01 Luxury Sedan/SUV</t>
        </is>
      </c>
      <c r="M1397" s="7" t="n">
        <v>365000</v>
      </c>
      <c r="N1397" s="3" t="inlineStr">
        <is>
          <t>clean</t>
        </is>
      </c>
      <c r="O1397" s="3" t="n">
        <v>0</v>
      </c>
      <c r="P1397" s="3" t="n">
        <v>0</v>
      </c>
      <c r="Q1397" s="3" t="n">
        <v>0</v>
      </c>
      <c r="R1397" s="3" t="inlineStr">
        <is>
          <t>No</t>
        </is>
      </c>
      <c r="S1397" s="3" t="inlineStr">
        <is>
          <t>bind</t>
        </is>
      </c>
      <c r="T1397" s="7" t="n">
        <v>6607.25</v>
      </c>
      <c r="U1397" s="3" t="inlineStr">
        <is>
          <t>bound</t>
        </is>
      </c>
      <c r="V1397" s="3" t="inlineStr">
        <is>
          <t>Bound</t>
        </is>
      </c>
      <c r="W1397" s="3" t="inlineStr">
        <is>
          <t>CANON-202510-001393</t>
        </is>
      </c>
    </row>
    <row r="1398">
      <c r="A1398" s="8" t="n">
        <v>1394</v>
      </c>
      <c r="B1398" s="8" t="inlineStr">
        <is>
          <t>893a6e75-b21b-5c73-a298-c57e2447d595</t>
        </is>
      </c>
      <c r="C1398" s="8" t="inlineStr">
        <is>
          <t>2025-10-16</t>
        </is>
      </c>
      <c r="D1398" s="8" t="inlineStr">
        <is>
          <t>2025-10</t>
        </is>
      </c>
      <c r="E1398" s="8" t="inlineStr">
        <is>
          <t>Saoirse Chattopadhyay</t>
        </is>
      </c>
      <c r="F1398" s="8" t="inlineStr">
        <is>
          <t>Cardiologist</t>
        </is>
      </c>
      <c r="G1398" s="8" t="inlineStr">
        <is>
          <t>NY</t>
        </is>
      </c>
      <c r="H1398" s="8" t="n">
        <v>2014</v>
      </c>
      <c r="I1398" s="8" t="inlineStr">
        <is>
          <t>Alfa Romeo</t>
        </is>
      </c>
      <c r="J1398" s="8" t="inlineStr">
        <is>
          <t>8C 2900</t>
        </is>
      </c>
      <c r="K1398" s="8" t="inlineStr">
        <is>
          <t>pre_war_vintage</t>
        </is>
      </c>
      <c r="L1398" s="8" t="inlineStr">
        <is>
          <t>06 Vintage Pre-War (pre-1946)</t>
        </is>
      </c>
      <c r="M1398" s="9" t="n">
        <v>375000</v>
      </c>
      <c r="N1398" s="8" t="inlineStr">
        <is>
          <t>clean</t>
        </is>
      </c>
      <c r="O1398" s="8" t="n">
        <v>0</v>
      </c>
      <c r="P1398" s="8" t="n">
        <v>0</v>
      </c>
      <c r="Q1398" s="8" t="n">
        <v>0</v>
      </c>
      <c r="R1398" s="8" t="inlineStr">
        <is>
          <t>No</t>
        </is>
      </c>
      <c r="S1398" s="8" t="inlineStr">
        <is>
          <t>bind</t>
        </is>
      </c>
      <c r="T1398" s="9" t="n">
        <v>3686.23</v>
      </c>
      <c r="U1398" s="8" t="inlineStr">
        <is>
          <t>bound</t>
        </is>
      </c>
      <c r="V1398" s="8" t="inlineStr">
        <is>
          <t>Bound</t>
        </is>
      </c>
      <c r="W1398" s="8" t="inlineStr">
        <is>
          <t>CANON-202510-001394</t>
        </is>
      </c>
    </row>
    <row r="1399">
      <c r="A1399" s="3" t="n">
        <v>1395</v>
      </c>
      <c r="B1399" s="3" t="inlineStr">
        <is>
          <t>de4e9af6-1d06-5925-884e-f37bc8a3858c</t>
        </is>
      </c>
      <c r="C1399" s="3" t="inlineStr">
        <is>
          <t>2025-10-02</t>
        </is>
      </c>
      <c r="D1399" s="3" t="inlineStr">
        <is>
          <t>2025-10</t>
        </is>
      </c>
      <c r="E1399" s="3" t="inlineStr">
        <is>
          <t>Fitzgerald Underwood</t>
        </is>
      </c>
      <c r="F1399" s="3" t="inlineStr">
        <is>
          <t>Law Firm Partner</t>
        </is>
      </c>
      <c r="G1399" s="3" t="inlineStr">
        <is>
          <t>SD</t>
        </is>
      </c>
      <c r="H1399" s="3" t="n">
        <v>2004</v>
      </c>
      <c r="I1399" s="3" t="inlineStr">
        <is>
          <t>BMW</t>
        </is>
      </c>
      <c r="J1399" s="3" t="inlineStr">
        <is>
          <t>M8 Competition</t>
        </is>
      </c>
      <c r="K1399" s="3" t="inlineStr">
        <is>
          <t>production_luxury</t>
        </is>
      </c>
      <c r="L1399" s="3" t="inlineStr">
        <is>
          <t>01 Luxury Sedan/SUV</t>
        </is>
      </c>
      <c r="M1399" s="7" t="n">
        <v>1320000</v>
      </c>
      <c r="N1399" s="3" t="inlineStr">
        <is>
          <t>clean</t>
        </is>
      </c>
      <c r="O1399" s="3" t="n">
        <v>0</v>
      </c>
      <c r="P1399" s="3" t="n">
        <v>0</v>
      </c>
      <c r="Q1399" s="3" t="n">
        <v>0</v>
      </c>
      <c r="R1399" s="3" t="inlineStr">
        <is>
          <t>No</t>
        </is>
      </c>
      <c r="S1399" s="3" t="inlineStr">
        <is>
          <t>bind</t>
        </is>
      </c>
      <c r="T1399" s="7" t="n">
        <v>14735.08</v>
      </c>
      <c r="U1399" s="3" t="inlineStr">
        <is>
          <t>bound</t>
        </is>
      </c>
      <c r="V1399" s="3" t="inlineStr">
        <is>
          <t>Bound</t>
        </is>
      </c>
      <c r="W1399" s="3" t="inlineStr">
        <is>
          <t>CANON-202510-001395</t>
        </is>
      </c>
    </row>
    <row r="1400">
      <c r="A1400" s="8" t="n">
        <v>1396</v>
      </c>
      <c r="B1400" s="8" t="inlineStr">
        <is>
          <t>5dd6011a-db65-5ad1-910e-3d9f5ee955ba</t>
        </is>
      </c>
      <c r="C1400" s="8" t="inlineStr">
        <is>
          <t>2025-10-15</t>
        </is>
      </c>
      <c r="D1400" s="8" t="inlineStr">
        <is>
          <t>2025-10</t>
        </is>
      </c>
      <c r="E1400" s="8" t="inlineStr">
        <is>
          <t>Anouk Vasquez</t>
        </is>
      </c>
      <c r="F1400" s="8" t="inlineStr">
        <is>
          <t>Law Firm Partner</t>
        </is>
      </c>
      <c r="G1400" s="8" t="inlineStr">
        <is>
          <t>TX</t>
        </is>
      </c>
      <c r="H1400" s="8" t="n">
        <v>1965</v>
      </c>
      <c r="I1400" s="8" t="inlineStr">
        <is>
          <t>BMW</t>
        </is>
      </c>
      <c r="J1400" s="8" t="inlineStr">
        <is>
          <t>M8 Competition</t>
        </is>
      </c>
      <c r="K1400" s="8" t="inlineStr">
        <is>
          <t>production_luxury</t>
        </is>
      </c>
      <c r="L1400" s="8" t="inlineStr">
        <is>
          <t>01 Luxury Sedan/SUV</t>
        </is>
      </c>
      <c r="M1400" s="9" t="n">
        <v>550000</v>
      </c>
      <c r="N1400" s="8" t="inlineStr">
        <is>
          <t>theft_total</t>
        </is>
      </c>
      <c r="O1400" s="8" t="n">
        <v>1</v>
      </c>
      <c r="P1400" s="8" t="n">
        <v>0</v>
      </c>
      <c r="Q1400" s="8" t="n">
        <v>1</v>
      </c>
      <c r="R1400" s="8" t="inlineStr">
        <is>
          <t>No</t>
        </is>
      </c>
      <c r="S1400" s="8" t="inlineStr">
        <is>
          <t>refer</t>
        </is>
      </c>
      <c r="T1400" s="9" t="n">
        <v>7517.39</v>
      </c>
      <c r="U1400" s="8" t="inlineStr">
        <is>
          <t>indicative</t>
        </is>
      </c>
      <c r="V1400" s="8" t="inlineStr">
        <is>
          <t>Not Bound</t>
        </is>
      </c>
      <c r="W1400" s="8" t="inlineStr"/>
    </row>
    <row r="1401">
      <c r="A1401" s="3" t="n">
        <v>1397</v>
      </c>
      <c r="B1401" s="3" t="inlineStr">
        <is>
          <t>e8a2f9fa-7ced-5475-9113-80152dfa0172</t>
        </is>
      </c>
      <c r="C1401" s="3" t="inlineStr">
        <is>
          <t>2025-10-12</t>
        </is>
      </c>
      <c r="D1401" s="3" t="inlineStr">
        <is>
          <t>2025-10</t>
        </is>
      </c>
      <c r="E1401" s="3" t="inlineStr">
        <is>
          <t>Emiliano Montoya</t>
        </is>
      </c>
      <c r="F1401" s="3" t="inlineStr">
        <is>
          <t>Orthopedic Surgeon</t>
        </is>
      </c>
      <c r="G1401" s="3" t="inlineStr">
        <is>
          <t>CO</t>
        </is>
      </c>
      <c r="H1401" s="3" t="n">
        <v>1980</v>
      </c>
      <c r="I1401" s="3" t="inlineStr">
        <is>
          <t>Ferrari</t>
        </is>
      </c>
      <c r="J1401" s="3" t="inlineStr">
        <is>
          <t>275 GTB/4</t>
        </is>
      </c>
      <c r="K1401" s="3" t="inlineStr">
        <is>
          <t>classic_collector</t>
        </is>
      </c>
      <c r="L1401" s="3" t="inlineStr">
        <is>
          <t>07 Post-War Classic (1946-1972)</t>
        </is>
      </c>
      <c r="M1401" s="7" t="n">
        <v>610000</v>
      </c>
      <c r="N1401" s="3" t="inlineStr">
        <is>
          <t>clean</t>
        </is>
      </c>
      <c r="O1401" s="3" t="n">
        <v>0</v>
      </c>
      <c r="P1401" s="3" t="n">
        <v>0</v>
      </c>
      <c r="Q1401" s="3" t="n">
        <v>0</v>
      </c>
      <c r="R1401" s="3" t="inlineStr">
        <is>
          <t>No</t>
        </is>
      </c>
      <c r="S1401" s="3" t="inlineStr">
        <is>
          <t>bind</t>
        </is>
      </c>
      <c r="T1401" s="7" t="n">
        <v>5275.74</v>
      </c>
      <c r="U1401" s="3" t="inlineStr">
        <is>
          <t>bound</t>
        </is>
      </c>
      <c r="V1401" s="3" t="inlineStr">
        <is>
          <t>Bound</t>
        </is>
      </c>
      <c r="W1401" s="3" t="inlineStr">
        <is>
          <t>CANON-202510-001397</t>
        </is>
      </c>
    </row>
    <row r="1402">
      <c r="A1402" s="8" t="n">
        <v>1398</v>
      </c>
      <c r="B1402" s="8" t="inlineStr">
        <is>
          <t>fdc59eb0-feb9-5a5b-a3b6-5bc5cf35086e</t>
        </is>
      </c>
      <c r="C1402" s="8" t="inlineStr">
        <is>
          <t>2025-10-05</t>
        </is>
      </c>
      <c r="D1402" s="8" t="inlineStr">
        <is>
          <t>2025-10</t>
        </is>
      </c>
      <c r="E1402" s="8" t="inlineStr">
        <is>
          <t>Callum Whitlock</t>
        </is>
      </c>
      <c r="F1402" s="8" t="inlineStr">
        <is>
          <t>Anesthesiologist</t>
        </is>
      </c>
      <c r="G1402" s="8" t="inlineStr">
        <is>
          <t>MI</t>
        </is>
      </c>
      <c r="H1402" s="8" t="n">
        <v>1969</v>
      </c>
      <c r="I1402" s="8" t="inlineStr">
        <is>
          <t>Aston Martin</t>
        </is>
      </c>
      <c r="J1402" s="8" t="inlineStr">
        <is>
          <t>DB12</t>
        </is>
      </c>
      <c r="K1402" s="8" t="inlineStr">
        <is>
          <t>production_luxury</t>
        </is>
      </c>
      <c r="L1402" s="8" t="inlineStr">
        <is>
          <t>01 Luxury Sedan/SUV</t>
        </is>
      </c>
      <c r="M1402" s="9" t="n">
        <v>260000</v>
      </c>
      <c r="N1402" s="8" t="inlineStr">
        <is>
          <t>clean</t>
        </is>
      </c>
      <c r="O1402" s="8" t="n">
        <v>0</v>
      </c>
      <c r="P1402" s="8" t="n">
        <v>0</v>
      </c>
      <c r="Q1402" s="8" t="n">
        <v>0</v>
      </c>
      <c r="R1402" s="8" t="inlineStr">
        <is>
          <t>No</t>
        </is>
      </c>
      <c r="S1402" s="8" t="inlineStr">
        <is>
          <t>bind</t>
        </is>
      </c>
      <c r="T1402" s="9" t="n">
        <v>5526.61</v>
      </c>
      <c r="U1402" s="8" t="inlineStr">
        <is>
          <t>bound</t>
        </is>
      </c>
      <c r="V1402" s="8" t="inlineStr">
        <is>
          <t>Bound</t>
        </is>
      </c>
      <c r="W1402" s="8" t="inlineStr">
        <is>
          <t>CANON-202510-001398</t>
        </is>
      </c>
    </row>
    <row r="1403">
      <c r="A1403" s="3" t="n">
        <v>1399</v>
      </c>
      <c r="B1403" s="3" t="inlineStr">
        <is>
          <t>cc960160-c3fd-5bb7-a672-5cbeae3b666b</t>
        </is>
      </c>
      <c r="C1403" s="3" t="inlineStr">
        <is>
          <t>2025-10-30</t>
        </is>
      </c>
      <c r="D1403" s="3" t="inlineStr">
        <is>
          <t>2025-10</t>
        </is>
      </c>
      <c r="E1403" s="3" t="inlineStr">
        <is>
          <t>Delphine Underwood</t>
        </is>
      </c>
      <c r="F1403" s="3" t="inlineStr">
        <is>
          <t>Cardiologist</t>
        </is>
      </c>
      <c r="G1403" s="3" t="inlineStr">
        <is>
          <t>NJ</t>
        </is>
      </c>
      <c r="H1403" s="3" t="n">
        <v>1955</v>
      </c>
      <c r="I1403" s="3" t="inlineStr">
        <is>
          <t>McLaren</t>
        </is>
      </c>
      <c r="J1403" s="3" t="inlineStr">
        <is>
          <t>750S</t>
        </is>
      </c>
      <c r="K1403" s="3" t="inlineStr">
        <is>
          <t>exotic</t>
        </is>
      </c>
      <c r="L1403" s="3" t="inlineStr">
        <is>
          <t>03 Supercar</t>
        </is>
      </c>
      <c r="M1403" s="7" t="n">
        <v>905000</v>
      </c>
      <c r="N1403" s="3" t="inlineStr">
        <is>
          <t>clean</t>
        </is>
      </c>
      <c r="O1403" s="3" t="n">
        <v>0</v>
      </c>
      <c r="P1403" s="3" t="n">
        <v>0</v>
      </c>
      <c r="Q1403" s="3" t="n">
        <v>0</v>
      </c>
      <c r="R1403" s="3" t="inlineStr">
        <is>
          <t>No</t>
        </is>
      </c>
      <c r="S1403" s="3" t="inlineStr">
        <is>
          <t>bind</t>
        </is>
      </c>
      <c r="T1403" s="7" t="n">
        <v>14305.61</v>
      </c>
      <c r="U1403" s="3" t="inlineStr">
        <is>
          <t>bound</t>
        </is>
      </c>
      <c r="V1403" s="3" t="inlineStr">
        <is>
          <t>Bound</t>
        </is>
      </c>
      <c r="W1403" s="3" t="inlineStr">
        <is>
          <t>CANON-202510-001399</t>
        </is>
      </c>
    </row>
    <row r="1404">
      <c r="A1404" s="8" t="n">
        <v>1400</v>
      </c>
      <c r="B1404" s="8" t="inlineStr">
        <is>
          <t>9282e9f1-f3f8-5642-a21f-f93ea7cabed8</t>
        </is>
      </c>
      <c r="C1404" s="8" t="inlineStr">
        <is>
          <t>2025-10-18</t>
        </is>
      </c>
      <c r="D1404" s="8" t="inlineStr">
        <is>
          <t>2025-10</t>
        </is>
      </c>
      <c r="E1404" s="8" t="inlineStr">
        <is>
          <t>Thaddeus Rourke</t>
        </is>
      </c>
      <c r="F1404" s="8" t="inlineStr">
        <is>
          <t>Software Architect</t>
        </is>
      </c>
      <c r="G1404" s="8" t="inlineStr">
        <is>
          <t>CA</t>
        </is>
      </c>
      <c r="H1404" s="8" t="n">
        <v>1958</v>
      </c>
      <c r="I1404" s="8" t="inlineStr">
        <is>
          <t>Mercedes-Benz</t>
        </is>
      </c>
      <c r="J1404" s="8" t="inlineStr">
        <is>
          <t>AMG GT</t>
        </is>
      </c>
      <c r="K1404" s="8" t="inlineStr">
        <is>
          <t>production_luxury</t>
        </is>
      </c>
      <c r="L1404" s="8" t="inlineStr">
        <is>
          <t>01 Luxury Sedan/SUV</t>
        </is>
      </c>
      <c r="M1404" s="9" t="n">
        <v>230000</v>
      </c>
      <c r="N1404" s="8" t="inlineStr">
        <is>
          <t>three_plus_fault</t>
        </is>
      </c>
      <c r="O1404" s="8" t="n">
        <v>3</v>
      </c>
      <c r="P1404" s="8" t="n">
        <v>3</v>
      </c>
      <c r="Q1404" s="8" t="n">
        <v>0</v>
      </c>
      <c r="R1404" s="8" t="inlineStr">
        <is>
          <t>No</t>
        </is>
      </c>
      <c r="S1404" s="8" t="inlineStr">
        <is>
          <t>decline</t>
        </is>
      </c>
      <c r="T1404" s="9" t="n">
        <v>5223.26</v>
      </c>
      <c r="U1404" s="8" t="inlineStr">
        <is>
          <t>indicative</t>
        </is>
      </c>
      <c r="V1404" s="8" t="inlineStr">
        <is>
          <t>Not Bound</t>
        </is>
      </c>
      <c r="W1404" s="8" t="inlineStr"/>
    </row>
    <row r="1405">
      <c r="A1405" s="3" t="n">
        <v>1401</v>
      </c>
      <c r="B1405" s="3" t="inlineStr">
        <is>
          <t>1c4ac913-be2b-5001-bed3-b2460273abd2</t>
        </is>
      </c>
      <c r="C1405" s="3" t="inlineStr">
        <is>
          <t>2025-10-26</t>
        </is>
      </c>
      <c r="D1405" s="3" t="inlineStr">
        <is>
          <t>2025-10</t>
        </is>
      </c>
      <c r="E1405" s="3" t="inlineStr">
        <is>
          <t>Desmond Delacroix</t>
        </is>
      </c>
      <c r="F1405" s="3" t="inlineStr">
        <is>
          <t>Law Firm Partner</t>
        </is>
      </c>
      <c r="G1405" s="3" t="inlineStr">
        <is>
          <t>OH</t>
        </is>
      </c>
      <c r="H1405" s="3" t="n">
        <v>1969</v>
      </c>
      <c r="I1405" s="3" t="inlineStr">
        <is>
          <t>Singer</t>
        </is>
      </c>
      <c r="J1405" s="3" t="inlineStr">
        <is>
          <t>911 Reimagined</t>
        </is>
      </c>
      <c r="K1405" s="3" t="inlineStr">
        <is>
          <t>restomod_coachbuilt</t>
        </is>
      </c>
      <c r="L1405" s="3" t="inlineStr">
        <is>
          <t>11 Restomod/Coachbuilt</t>
        </is>
      </c>
      <c r="M1405" s="7" t="n">
        <v>470000</v>
      </c>
      <c r="N1405" s="3" t="inlineStr">
        <is>
          <t>three_plus_fault</t>
        </is>
      </c>
      <c r="O1405" s="3" t="n">
        <v>3</v>
      </c>
      <c r="P1405" s="3" t="n">
        <v>3</v>
      </c>
      <c r="Q1405" s="3" t="n">
        <v>0</v>
      </c>
      <c r="R1405" s="3" t="inlineStr">
        <is>
          <t>No</t>
        </is>
      </c>
      <c r="S1405" s="3" t="inlineStr">
        <is>
          <t>decline</t>
        </is>
      </c>
      <c r="T1405" s="7" t="n">
        <v>10512.07</v>
      </c>
      <c r="U1405" s="3" t="inlineStr">
        <is>
          <t>indicative</t>
        </is>
      </c>
      <c r="V1405" s="3" t="inlineStr">
        <is>
          <t>Not Bound</t>
        </is>
      </c>
      <c r="W1405" s="3" t="inlineStr"/>
    </row>
    <row r="1406">
      <c r="A1406" s="8" t="n">
        <v>1402</v>
      </c>
      <c r="B1406" s="8" t="inlineStr">
        <is>
          <t>0338816c-efc8-54c4-a565-2ed5f125c044</t>
        </is>
      </c>
      <c r="C1406" s="8" t="inlineStr">
        <is>
          <t>2025-10-15</t>
        </is>
      </c>
      <c r="D1406" s="8" t="inlineStr">
        <is>
          <t>2025-10</t>
        </is>
      </c>
      <c r="E1406" s="8" t="inlineStr">
        <is>
          <t>Sunniva Rourke</t>
        </is>
      </c>
      <c r="F1406" s="8" t="inlineStr">
        <is>
          <t>Cardiologist</t>
        </is>
      </c>
      <c r="G1406" s="8" t="inlineStr">
        <is>
          <t>OH</t>
        </is>
      </c>
      <c r="H1406" s="8" t="n">
        <v>1980</v>
      </c>
      <c r="I1406" s="8" t="inlineStr">
        <is>
          <t>Bentley</t>
        </is>
      </c>
      <c r="J1406" s="8" t="inlineStr">
        <is>
          <t>Continental GT</t>
        </is>
      </c>
      <c r="K1406" s="8" t="inlineStr">
        <is>
          <t>production_luxury</t>
        </is>
      </c>
      <c r="L1406" s="8" t="inlineStr">
        <is>
          <t>01 Luxury Sedan/SUV</t>
        </is>
      </c>
      <c r="M1406" s="9" t="n">
        <v>365000</v>
      </c>
      <c r="N1406" s="8" t="inlineStr">
        <is>
          <t>clean</t>
        </is>
      </c>
      <c r="O1406" s="8" t="n">
        <v>0</v>
      </c>
      <c r="P1406" s="8" t="n">
        <v>0</v>
      </c>
      <c r="Q1406" s="8" t="n">
        <v>0</v>
      </c>
      <c r="R1406" s="8" t="inlineStr">
        <is>
          <t>No</t>
        </is>
      </c>
      <c r="S1406" s="8" t="inlineStr">
        <is>
          <t>bind</t>
        </is>
      </c>
      <c r="T1406" s="9" t="n">
        <v>6957.63</v>
      </c>
      <c r="U1406" s="8" t="inlineStr">
        <is>
          <t>bound</t>
        </is>
      </c>
      <c r="V1406" s="8" t="inlineStr">
        <is>
          <t>Bound</t>
        </is>
      </c>
      <c r="W1406" s="8" t="inlineStr">
        <is>
          <t>CANON-202510-001402</t>
        </is>
      </c>
    </row>
    <row r="1407">
      <c r="A1407" s="3" t="n">
        <v>1403</v>
      </c>
      <c r="B1407" s="3" t="inlineStr">
        <is>
          <t>5a025032-7478-5a16-9876-f18c790ecbc7</t>
        </is>
      </c>
      <c r="C1407" s="3" t="inlineStr">
        <is>
          <t>2025-10-01</t>
        </is>
      </c>
      <c r="D1407" s="3" t="inlineStr">
        <is>
          <t>2025-10</t>
        </is>
      </c>
      <c r="E1407" s="3" t="inlineStr">
        <is>
          <t>Saoirse Ashcombe</t>
        </is>
      </c>
      <c r="F1407" s="3" t="inlineStr">
        <is>
          <t>Retired Executive</t>
        </is>
      </c>
      <c r="G1407" s="3" t="inlineStr">
        <is>
          <t>CA</t>
        </is>
      </c>
      <c r="H1407" s="3" t="n">
        <v>1991</v>
      </c>
      <c r="I1407" s="3" t="inlineStr">
        <is>
          <t>Maserati</t>
        </is>
      </c>
      <c r="J1407" s="3" t="inlineStr">
        <is>
          <t>GranTurismo</t>
        </is>
      </c>
      <c r="K1407" s="3" t="inlineStr">
        <is>
          <t>production_luxury</t>
        </is>
      </c>
      <c r="L1407" s="3" t="inlineStr">
        <is>
          <t>01 Luxury Sedan/SUV</t>
        </is>
      </c>
      <c r="M1407" s="7" t="n">
        <v>825000</v>
      </c>
      <c r="N1407" s="3" t="inlineStr">
        <is>
          <t>clean</t>
        </is>
      </c>
      <c r="O1407" s="3" t="n">
        <v>0</v>
      </c>
      <c r="P1407" s="3" t="n">
        <v>0</v>
      </c>
      <c r="Q1407" s="3" t="n">
        <v>0</v>
      </c>
      <c r="R1407" s="3" t="inlineStr">
        <is>
          <t>No</t>
        </is>
      </c>
      <c r="S1407" s="3" t="inlineStr">
        <is>
          <t>bind</t>
        </is>
      </c>
      <c r="T1407" s="7" t="n">
        <v>13237.13</v>
      </c>
      <c r="U1407" s="3" t="inlineStr">
        <is>
          <t>bound</t>
        </is>
      </c>
      <c r="V1407" s="3" t="inlineStr">
        <is>
          <t>Bound</t>
        </is>
      </c>
      <c r="W1407" s="3" t="inlineStr">
        <is>
          <t>CANON-202510-001403</t>
        </is>
      </c>
    </row>
    <row r="1408">
      <c r="A1408" s="8" t="n">
        <v>1404</v>
      </c>
      <c r="B1408" s="8" t="inlineStr">
        <is>
          <t>cb299328-5e49-5014-9231-547ce8ddada4</t>
        </is>
      </c>
      <c r="C1408" s="8" t="inlineStr">
        <is>
          <t>2025-10-01</t>
        </is>
      </c>
      <c r="D1408" s="8" t="inlineStr">
        <is>
          <t>2025-10</t>
        </is>
      </c>
      <c r="E1408" s="8" t="inlineStr">
        <is>
          <t>Ramona Blackwood</t>
        </is>
      </c>
      <c r="F1408" s="8" t="inlineStr">
        <is>
          <t>Cardiologist</t>
        </is>
      </c>
      <c r="G1408" s="8" t="inlineStr">
        <is>
          <t>NC</t>
        </is>
      </c>
      <c r="H1408" s="8" t="n">
        <v>1979</v>
      </c>
      <c r="I1408" s="8" t="inlineStr">
        <is>
          <t>Bentley</t>
        </is>
      </c>
      <c r="J1408" s="8" t="inlineStr">
        <is>
          <t>Continental GT</t>
        </is>
      </c>
      <c r="K1408" s="8" t="inlineStr">
        <is>
          <t>production_luxury</t>
        </is>
      </c>
      <c r="L1408" s="8" t="inlineStr">
        <is>
          <t>01 Luxury Sedan/SUV</t>
        </is>
      </c>
      <c r="M1408" s="9" t="n">
        <v>390000</v>
      </c>
      <c r="N1408" s="8" t="inlineStr">
        <is>
          <t>clean</t>
        </is>
      </c>
      <c r="O1408" s="8" t="n">
        <v>0</v>
      </c>
      <c r="P1408" s="8" t="n">
        <v>0</v>
      </c>
      <c r="Q1408" s="8" t="n">
        <v>0</v>
      </c>
      <c r="R1408" s="8" t="inlineStr">
        <is>
          <t>No</t>
        </is>
      </c>
      <c r="S1408" s="8" t="inlineStr">
        <is>
          <t>bind</t>
        </is>
      </c>
      <c r="T1408" s="9" t="n">
        <v>6150.59</v>
      </c>
      <c r="U1408" s="8" t="inlineStr">
        <is>
          <t>bound</t>
        </is>
      </c>
      <c r="V1408" s="8" t="inlineStr">
        <is>
          <t>Bound</t>
        </is>
      </c>
      <c r="W1408" s="8" t="inlineStr">
        <is>
          <t>CANON-202510-001404</t>
        </is>
      </c>
    </row>
    <row r="1409">
      <c r="A1409" s="3" t="n">
        <v>1405</v>
      </c>
      <c r="B1409" s="3" t="inlineStr">
        <is>
          <t>c17dac9f-be23-586f-8b7f-3b8bb23af305</t>
        </is>
      </c>
      <c r="C1409" s="3" t="inlineStr">
        <is>
          <t>2025-10-23</t>
        </is>
      </c>
      <c r="D1409" s="3" t="inlineStr">
        <is>
          <t>2025-10</t>
        </is>
      </c>
      <c r="E1409" s="3" t="inlineStr">
        <is>
          <t>Desmond Ashcombe</t>
        </is>
      </c>
      <c r="F1409" s="3" t="inlineStr">
        <is>
          <t>Orthopedic Surgeon</t>
        </is>
      </c>
      <c r="G1409" s="3" t="inlineStr">
        <is>
          <t>TX</t>
        </is>
      </c>
      <c r="H1409" s="3" t="n">
        <v>2009</v>
      </c>
      <c r="I1409" s="3" t="inlineStr">
        <is>
          <t>Bugatti</t>
        </is>
      </c>
      <c r="J1409" s="3" t="inlineStr">
        <is>
          <t>Type 57</t>
        </is>
      </c>
      <c r="K1409" s="3" t="inlineStr">
        <is>
          <t>pre_war_vintage</t>
        </is>
      </c>
      <c r="L1409" s="3" t="inlineStr">
        <is>
          <t>06 Vintage Pre-War (pre-1946)</t>
        </is>
      </c>
      <c r="M1409" s="7" t="n">
        <v>650000</v>
      </c>
      <c r="N1409" s="3" t="inlineStr">
        <is>
          <t>clean</t>
        </is>
      </c>
      <c r="O1409" s="3" t="n">
        <v>0</v>
      </c>
      <c r="P1409" s="3" t="n">
        <v>0</v>
      </c>
      <c r="Q1409" s="3" t="n">
        <v>0</v>
      </c>
      <c r="R1409" s="3" t="inlineStr">
        <is>
          <t>No</t>
        </is>
      </c>
      <c r="S1409" s="3" t="inlineStr">
        <is>
          <t>bind</t>
        </is>
      </c>
      <c r="T1409" s="7" t="n">
        <v>5193.82</v>
      </c>
      <c r="U1409" s="3" t="inlineStr">
        <is>
          <t>bound</t>
        </is>
      </c>
      <c r="V1409" s="3" t="inlineStr">
        <is>
          <t>Bound</t>
        </is>
      </c>
      <c r="W1409" s="3" t="inlineStr">
        <is>
          <t>CANON-202510-001405</t>
        </is>
      </c>
    </row>
    <row r="1410">
      <c r="A1410" s="8" t="n">
        <v>1406</v>
      </c>
      <c r="B1410" s="8" t="inlineStr">
        <is>
          <t>7a8f17c1-6959-564d-8ed3-7b1087e4b99a</t>
        </is>
      </c>
      <c r="C1410" s="8" t="inlineStr">
        <is>
          <t>2025-10-22</t>
        </is>
      </c>
      <c r="D1410" s="8" t="inlineStr">
        <is>
          <t>2025-10</t>
        </is>
      </c>
      <c r="E1410" s="8" t="inlineStr">
        <is>
          <t>Aurelio Harrington</t>
        </is>
      </c>
      <c r="F1410" s="8" t="inlineStr">
        <is>
          <t>Founder / CEO</t>
        </is>
      </c>
      <c r="G1410" s="8" t="inlineStr">
        <is>
          <t>WY</t>
        </is>
      </c>
      <c r="H1410" s="8" t="n">
        <v>1972</v>
      </c>
      <c r="I1410" s="8" t="inlineStr">
        <is>
          <t>Ferrari</t>
        </is>
      </c>
      <c r="J1410" s="8" t="inlineStr">
        <is>
          <t>275 GTB/4</t>
        </is>
      </c>
      <c r="K1410" s="8" t="inlineStr">
        <is>
          <t>classic_collector</t>
        </is>
      </c>
      <c r="L1410" s="8" t="inlineStr">
        <is>
          <t>07 Post-War Classic (1946-1972)</t>
        </is>
      </c>
      <c r="M1410" s="9" t="n">
        <v>1535000</v>
      </c>
      <c r="N1410" s="8" t="inlineStr">
        <is>
          <t>clean</t>
        </is>
      </c>
      <c r="O1410" s="8" t="n">
        <v>0</v>
      </c>
      <c r="P1410" s="8" t="n">
        <v>0</v>
      </c>
      <c r="Q1410" s="8" t="n">
        <v>0</v>
      </c>
      <c r="R1410" s="8" t="inlineStr">
        <is>
          <t>No</t>
        </is>
      </c>
      <c r="S1410" s="8" t="inlineStr">
        <is>
          <t>bind</t>
        </is>
      </c>
      <c r="T1410" s="9" t="n">
        <v>11412.18</v>
      </c>
      <c r="U1410" s="8" t="inlineStr">
        <is>
          <t>bound</t>
        </is>
      </c>
      <c r="V1410" s="8" t="inlineStr">
        <is>
          <t>Bound</t>
        </is>
      </c>
      <c r="W1410" s="8" t="inlineStr">
        <is>
          <t>CANON-202510-001406</t>
        </is>
      </c>
    </row>
    <row r="1411">
      <c r="A1411" s="3" t="n">
        <v>1407</v>
      </c>
      <c r="B1411" s="3" t="inlineStr">
        <is>
          <t>8f590a77-2025-5e59-9442-23c5191f995d</t>
        </is>
      </c>
      <c r="C1411" s="3" t="inlineStr">
        <is>
          <t>2025-10-06</t>
        </is>
      </c>
      <c r="D1411" s="3" t="inlineStr">
        <is>
          <t>2025-10</t>
        </is>
      </c>
      <c r="E1411" s="3" t="inlineStr">
        <is>
          <t>Mireille Vasquez</t>
        </is>
      </c>
      <c r="F1411" s="3" t="inlineStr">
        <is>
          <t>Retired Executive</t>
        </is>
      </c>
      <c r="G1411" s="3" t="inlineStr">
        <is>
          <t>CA</t>
        </is>
      </c>
      <c r="H1411" s="3" t="n">
        <v>2019</v>
      </c>
      <c r="I1411" s="3" t="inlineStr">
        <is>
          <t>Aston Martin</t>
        </is>
      </c>
      <c r="J1411" s="3" t="inlineStr">
        <is>
          <t>DB5</t>
        </is>
      </c>
      <c r="K1411" s="3" t="inlineStr">
        <is>
          <t>classic_collector</t>
        </is>
      </c>
      <c r="L1411" s="3" t="inlineStr">
        <is>
          <t>07 Post-War Classic (1946-1972)</t>
        </is>
      </c>
      <c r="M1411" s="7" t="n">
        <v>445000</v>
      </c>
      <c r="N1411" s="3" t="inlineStr">
        <is>
          <t>clean</t>
        </is>
      </c>
      <c r="O1411" s="3" t="n">
        <v>0</v>
      </c>
      <c r="P1411" s="3" t="n">
        <v>0</v>
      </c>
      <c r="Q1411" s="3" t="n">
        <v>0</v>
      </c>
      <c r="R1411" s="3" t="inlineStr">
        <is>
          <t>No</t>
        </is>
      </c>
      <c r="S1411" s="3" t="inlineStr">
        <is>
          <t>bind</t>
        </is>
      </c>
      <c r="T1411" s="7" t="n">
        <v>5272.63</v>
      </c>
      <c r="U1411" s="3" t="inlineStr">
        <is>
          <t>bound</t>
        </is>
      </c>
      <c r="V1411" s="3" t="inlineStr">
        <is>
          <t>Bound</t>
        </is>
      </c>
      <c r="W1411" s="3" t="inlineStr">
        <is>
          <t>CANON-202510-001407</t>
        </is>
      </c>
    </row>
    <row r="1412">
      <c r="A1412" s="8" t="n">
        <v>1408</v>
      </c>
      <c r="B1412" s="8" t="inlineStr">
        <is>
          <t>b5ab2799-1f5c-5eb8-b83e-189c2f055b7d</t>
        </is>
      </c>
      <c r="C1412" s="8" t="inlineStr">
        <is>
          <t>2025-10-23</t>
        </is>
      </c>
      <c r="D1412" s="8" t="inlineStr">
        <is>
          <t>2025-10</t>
        </is>
      </c>
      <c r="E1412" s="8" t="inlineStr">
        <is>
          <t>Priya Fairweather</t>
        </is>
      </c>
      <c r="F1412" s="8" t="inlineStr">
        <is>
          <t>Cardiologist</t>
        </is>
      </c>
      <c r="G1412" s="8" t="inlineStr">
        <is>
          <t>ID</t>
        </is>
      </c>
      <c r="H1412" s="8" t="n">
        <v>1976</v>
      </c>
      <c r="I1412" s="8" t="inlineStr">
        <is>
          <t>Aston Martin</t>
        </is>
      </c>
      <c r="J1412" s="8" t="inlineStr">
        <is>
          <t>DB12</t>
        </is>
      </c>
      <c r="K1412" s="8" t="inlineStr">
        <is>
          <t>production_luxury</t>
        </is>
      </c>
      <c r="L1412" s="8" t="inlineStr">
        <is>
          <t>01 Luxury Sedan/SUV</t>
        </is>
      </c>
      <c r="M1412" s="9" t="n">
        <v>320000</v>
      </c>
      <c r="N1412" s="8" t="inlineStr">
        <is>
          <t>clean</t>
        </is>
      </c>
      <c r="O1412" s="8" t="n">
        <v>0</v>
      </c>
      <c r="P1412" s="8" t="n">
        <v>0</v>
      </c>
      <c r="Q1412" s="8" t="n">
        <v>0</v>
      </c>
      <c r="R1412" s="8" t="inlineStr">
        <is>
          <t>No</t>
        </is>
      </c>
      <c r="S1412" s="8" t="inlineStr">
        <is>
          <t>bind</t>
        </is>
      </c>
      <c r="T1412" s="9" t="n">
        <v>4344.49</v>
      </c>
      <c r="U1412" s="8" t="inlineStr">
        <is>
          <t>bound</t>
        </is>
      </c>
      <c r="V1412" s="8" t="inlineStr">
        <is>
          <t>Bound</t>
        </is>
      </c>
      <c r="W1412" s="8" t="inlineStr">
        <is>
          <t>CANON-202510-001408</t>
        </is>
      </c>
    </row>
    <row r="1413">
      <c r="A1413" s="3" t="n">
        <v>1409</v>
      </c>
      <c r="B1413" s="3" t="inlineStr">
        <is>
          <t>fd0f3827-1ffa-5790-a4d5-dc326fe6eb12</t>
        </is>
      </c>
      <c r="C1413" s="3" t="inlineStr">
        <is>
          <t>2025-10-28</t>
        </is>
      </c>
      <c r="D1413" s="3" t="inlineStr">
        <is>
          <t>2025-10</t>
        </is>
      </c>
      <c r="E1413" s="3" t="inlineStr">
        <is>
          <t>Fenwick Merriweather</t>
        </is>
      </c>
      <c r="F1413" s="3" t="inlineStr">
        <is>
          <t>Founder / CEO</t>
        </is>
      </c>
      <c r="G1413" s="3" t="inlineStr">
        <is>
          <t>MA</t>
        </is>
      </c>
      <c r="H1413" s="3" t="n">
        <v>2019</v>
      </c>
      <c r="I1413" s="3" t="inlineStr">
        <is>
          <t>Aston Martin</t>
        </is>
      </c>
      <c r="J1413" s="3" t="inlineStr">
        <is>
          <t>DB12</t>
        </is>
      </c>
      <c r="K1413" s="3" t="inlineStr">
        <is>
          <t>production_luxury</t>
        </is>
      </c>
      <c r="L1413" s="3" t="inlineStr">
        <is>
          <t>01 Luxury Sedan/SUV</t>
        </is>
      </c>
      <c r="M1413" s="7" t="n">
        <v>675000</v>
      </c>
      <c r="N1413" s="3" t="inlineStr">
        <is>
          <t>clean</t>
        </is>
      </c>
      <c r="O1413" s="3" t="n">
        <v>0</v>
      </c>
      <c r="P1413" s="3" t="n">
        <v>0</v>
      </c>
      <c r="Q1413" s="3" t="n">
        <v>0</v>
      </c>
      <c r="R1413" s="3" t="inlineStr">
        <is>
          <t>No</t>
        </is>
      </c>
      <c r="S1413" s="3" t="inlineStr">
        <is>
          <t>bind</t>
        </is>
      </c>
      <c r="T1413" s="7" t="n">
        <v>10028.13</v>
      </c>
      <c r="U1413" s="3" t="inlineStr">
        <is>
          <t>bound</t>
        </is>
      </c>
      <c r="V1413" s="3" t="inlineStr">
        <is>
          <t>Bound</t>
        </is>
      </c>
      <c r="W1413" s="3" t="inlineStr">
        <is>
          <t>CANON-202510-001409</t>
        </is>
      </c>
    </row>
    <row r="1414">
      <c r="A1414" s="8" t="n">
        <v>1410</v>
      </c>
      <c r="B1414" s="8" t="inlineStr">
        <is>
          <t>d4a52660-6ac8-58f7-8a17-ddea5667e11d</t>
        </is>
      </c>
      <c r="C1414" s="8" t="inlineStr">
        <is>
          <t>2025-10-22</t>
        </is>
      </c>
      <c r="D1414" s="8" t="inlineStr">
        <is>
          <t>2025-10</t>
        </is>
      </c>
      <c r="E1414" s="8" t="inlineStr">
        <is>
          <t>Ingrid Harrington</t>
        </is>
      </c>
      <c r="F1414" s="8" t="inlineStr">
        <is>
          <t>Anesthesiologist</t>
        </is>
      </c>
      <c r="G1414" s="8" t="inlineStr">
        <is>
          <t>UT</t>
        </is>
      </c>
      <c r="H1414" s="8" t="n">
        <v>1955</v>
      </c>
      <c r="I1414" s="8" t="inlineStr">
        <is>
          <t>Ferrari</t>
        </is>
      </c>
      <c r="J1414" s="8" t="inlineStr">
        <is>
          <t>SF90 Stradale</t>
        </is>
      </c>
      <c r="K1414" s="8" t="inlineStr">
        <is>
          <t>exotic</t>
        </is>
      </c>
      <c r="L1414" s="8" t="inlineStr">
        <is>
          <t>03 Supercar</t>
        </is>
      </c>
      <c r="M1414" s="9" t="n">
        <v>985000</v>
      </c>
      <c r="N1414" s="8" t="inlineStr">
        <is>
          <t>theft_total</t>
        </is>
      </c>
      <c r="O1414" s="8" t="n">
        <v>1</v>
      </c>
      <c r="P1414" s="8" t="n">
        <v>0</v>
      </c>
      <c r="Q1414" s="8" t="n">
        <v>1</v>
      </c>
      <c r="R1414" s="8" t="inlineStr">
        <is>
          <t>No</t>
        </is>
      </c>
      <c r="S1414" s="8" t="inlineStr">
        <is>
          <t>refer</t>
        </is>
      </c>
      <c r="T1414" s="9" t="n">
        <v>23098.63</v>
      </c>
      <c r="U1414" s="8" t="inlineStr">
        <is>
          <t>indicative</t>
        </is>
      </c>
      <c r="V1414" s="8" t="inlineStr">
        <is>
          <t>Not Bound</t>
        </is>
      </c>
      <c r="W1414" s="8" t="inlineStr"/>
    </row>
    <row r="1415">
      <c r="A1415" s="3" t="n">
        <v>1411</v>
      </c>
      <c r="B1415" s="3" t="inlineStr">
        <is>
          <t>46102ad1-e9f1-59fa-99c8-0c18a6b7c02a</t>
        </is>
      </c>
      <c r="C1415" s="3" t="inlineStr">
        <is>
          <t>2025-10-28</t>
        </is>
      </c>
      <c r="D1415" s="3" t="inlineStr">
        <is>
          <t>2025-10</t>
        </is>
      </c>
      <c r="E1415" s="3" t="inlineStr">
        <is>
          <t>Fenwick Harrington</t>
        </is>
      </c>
      <c r="F1415" s="3" t="inlineStr">
        <is>
          <t>Software Architect</t>
        </is>
      </c>
      <c r="G1415" s="3" t="inlineStr">
        <is>
          <t>CA</t>
        </is>
      </c>
      <c r="H1415" s="3" t="n">
        <v>1986</v>
      </c>
      <c r="I1415" s="3" t="inlineStr">
        <is>
          <t>McLaren</t>
        </is>
      </c>
      <c r="J1415" s="3" t="inlineStr">
        <is>
          <t>750S</t>
        </is>
      </c>
      <c r="K1415" s="3" t="inlineStr">
        <is>
          <t>exotic</t>
        </is>
      </c>
      <c r="L1415" s="3" t="inlineStr">
        <is>
          <t>03 Supercar</t>
        </is>
      </c>
      <c r="M1415" s="7" t="n">
        <v>705000</v>
      </c>
      <c r="N1415" s="3" t="inlineStr">
        <is>
          <t>three_plus_fault</t>
        </is>
      </c>
      <c r="O1415" s="3" t="n">
        <v>3</v>
      </c>
      <c r="P1415" s="3" t="n">
        <v>3</v>
      </c>
      <c r="Q1415" s="3" t="n">
        <v>0</v>
      </c>
      <c r="R1415" s="3" t="inlineStr">
        <is>
          <t>No</t>
        </is>
      </c>
      <c r="S1415" s="3" t="inlineStr">
        <is>
          <t>decline</t>
        </is>
      </c>
      <c r="T1415" s="7" t="n">
        <v>16532.53</v>
      </c>
      <c r="U1415" s="3" t="inlineStr">
        <is>
          <t>indicative</t>
        </is>
      </c>
      <c r="V1415" s="3" t="inlineStr">
        <is>
          <t>Not Bound</t>
        </is>
      </c>
      <c r="W1415" s="3" t="inlineStr"/>
    </row>
    <row r="1416">
      <c r="A1416" s="8" t="n">
        <v>1412</v>
      </c>
      <c r="B1416" s="8" t="inlineStr">
        <is>
          <t>8e4a1f8e-1ece-5403-bd87-bd4d33c148de</t>
        </is>
      </c>
      <c r="C1416" s="8" t="inlineStr">
        <is>
          <t>2025-10-23</t>
        </is>
      </c>
      <c r="D1416" s="8" t="inlineStr">
        <is>
          <t>2025-10</t>
        </is>
      </c>
      <c r="E1416" s="8" t="inlineStr">
        <is>
          <t>Anouk Whitlock</t>
        </is>
      </c>
      <c r="F1416" s="8" t="inlineStr">
        <is>
          <t>Retired Executive</t>
        </is>
      </c>
      <c r="G1416" s="8" t="inlineStr">
        <is>
          <t>MN</t>
        </is>
      </c>
      <c r="H1416" s="8" t="n">
        <v>1986</v>
      </c>
      <c r="I1416" s="8" t="inlineStr">
        <is>
          <t>McLaren</t>
        </is>
      </c>
      <c r="J1416" s="8" t="inlineStr">
        <is>
          <t>750S</t>
        </is>
      </c>
      <c r="K1416" s="8" t="inlineStr">
        <is>
          <t>exotic</t>
        </is>
      </c>
      <c r="L1416" s="8" t="inlineStr">
        <is>
          <t>03 Supercar</t>
        </is>
      </c>
      <c r="M1416" s="9" t="n">
        <v>795000</v>
      </c>
      <c r="N1416" s="8" t="inlineStr">
        <is>
          <t>clean</t>
        </is>
      </c>
      <c r="O1416" s="8" t="n">
        <v>0</v>
      </c>
      <c r="P1416" s="8" t="n">
        <v>0</v>
      </c>
      <c r="Q1416" s="8" t="n">
        <v>0</v>
      </c>
      <c r="R1416" s="8" t="inlineStr">
        <is>
          <t>No</t>
        </is>
      </c>
      <c r="S1416" s="8" t="inlineStr">
        <is>
          <t>bind</t>
        </is>
      </c>
      <c r="T1416" s="9" t="n">
        <v>18228.77</v>
      </c>
      <c r="U1416" s="8" t="inlineStr">
        <is>
          <t>bound</t>
        </is>
      </c>
      <c r="V1416" s="8" t="inlineStr">
        <is>
          <t>Bound</t>
        </is>
      </c>
      <c r="W1416" s="8" t="inlineStr">
        <is>
          <t>CANON-202510-001412</t>
        </is>
      </c>
    </row>
    <row r="1417">
      <c r="A1417" s="3" t="n">
        <v>1413</v>
      </c>
      <c r="B1417" s="3" t="inlineStr">
        <is>
          <t>421bb6ac-97f2-5e34-816c-0c64449c6056</t>
        </is>
      </c>
      <c r="C1417" s="3" t="inlineStr">
        <is>
          <t>2025-10-29</t>
        </is>
      </c>
      <c r="D1417" s="3" t="inlineStr">
        <is>
          <t>2025-10</t>
        </is>
      </c>
      <c r="E1417" s="3" t="inlineStr">
        <is>
          <t>Sunniva Castellanos</t>
        </is>
      </c>
      <c r="F1417" s="3" t="inlineStr">
        <is>
          <t>Portfolio Manager</t>
        </is>
      </c>
      <c r="G1417" s="3" t="inlineStr">
        <is>
          <t>VT</t>
        </is>
      </c>
      <c r="H1417" s="3" t="n">
        <v>1986</v>
      </c>
      <c r="I1417" s="3" t="inlineStr">
        <is>
          <t>Maserati</t>
        </is>
      </c>
      <c r="J1417" s="3" t="inlineStr">
        <is>
          <t>GranTurismo</t>
        </is>
      </c>
      <c r="K1417" s="3" t="inlineStr">
        <is>
          <t>production_luxury</t>
        </is>
      </c>
      <c r="L1417" s="3" t="inlineStr">
        <is>
          <t>01 Luxury Sedan/SUV</t>
        </is>
      </c>
      <c r="M1417" s="7" t="n">
        <v>1090000</v>
      </c>
      <c r="N1417" s="3" t="inlineStr">
        <is>
          <t>clean</t>
        </is>
      </c>
      <c r="O1417" s="3" t="n">
        <v>0</v>
      </c>
      <c r="P1417" s="3" t="n">
        <v>0</v>
      </c>
      <c r="Q1417" s="3" t="n">
        <v>0</v>
      </c>
      <c r="R1417" s="3" t="inlineStr">
        <is>
          <t>No</t>
        </is>
      </c>
      <c r="S1417" s="3" t="inlineStr">
        <is>
          <t>bind</t>
        </is>
      </c>
      <c r="T1417" s="7" t="n">
        <v>13373.4</v>
      </c>
      <c r="U1417" s="3" t="inlineStr">
        <is>
          <t>bound</t>
        </is>
      </c>
      <c r="V1417" s="3" t="inlineStr">
        <is>
          <t>Bound</t>
        </is>
      </c>
      <c r="W1417" s="3" t="inlineStr">
        <is>
          <t>CANON-202510-001413</t>
        </is>
      </c>
    </row>
    <row r="1418">
      <c r="A1418" s="8" t="n">
        <v>1414</v>
      </c>
      <c r="B1418" s="8" t="inlineStr">
        <is>
          <t>ecff8b38-9eee-5712-a720-4bb1d21b0290</t>
        </is>
      </c>
      <c r="C1418" s="8" t="inlineStr">
        <is>
          <t>2025-10-22</t>
        </is>
      </c>
      <c r="D1418" s="8" t="inlineStr">
        <is>
          <t>2025-10</t>
        </is>
      </c>
      <c r="E1418" s="8" t="inlineStr">
        <is>
          <t>Fenwick Pennington</t>
        </is>
      </c>
      <c r="F1418" s="8" t="inlineStr">
        <is>
          <t>Founder / CEO</t>
        </is>
      </c>
      <c r="G1418" s="8" t="inlineStr">
        <is>
          <t>VT</t>
        </is>
      </c>
      <c r="H1418" s="8" t="n">
        <v>1988</v>
      </c>
      <c r="I1418" s="8" t="inlineStr">
        <is>
          <t>Ferrari</t>
        </is>
      </c>
      <c r="J1418" s="8" t="inlineStr">
        <is>
          <t>275 GTB/4</t>
        </is>
      </c>
      <c r="K1418" s="8" t="inlineStr">
        <is>
          <t>classic_collector</t>
        </is>
      </c>
      <c r="L1418" s="8" t="inlineStr">
        <is>
          <t>07 Post-War Classic (1946-1972)</t>
        </is>
      </c>
      <c r="M1418" s="9" t="n">
        <v>1180000</v>
      </c>
      <c r="N1418" s="8" t="inlineStr">
        <is>
          <t>three_plus_fault</t>
        </is>
      </c>
      <c r="O1418" s="8" t="n">
        <v>3</v>
      </c>
      <c r="P1418" s="8" t="n">
        <v>3</v>
      </c>
      <c r="Q1418" s="8" t="n">
        <v>0</v>
      </c>
      <c r="R1418" s="8" t="inlineStr">
        <is>
          <t>No</t>
        </is>
      </c>
      <c r="S1418" s="8" t="inlineStr">
        <is>
          <t>decline</t>
        </is>
      </c>
      <c r="T1418" s="9" t="n">
        <v>10002.72</v>
      </c>
      <c r="U1418" s="8" t="inlineStr">
        <is>
          <t>indicative</t>
        </is>
      </c>
      <c r="V1418" s="8" t="inlineStr">
        <is>
          <t>Not Bound</t>
        </is>
      </c>
      <c r="W1418" s="8" t="inlineStr"/>
    </row>
    <row r="1419">
      <c r="A1419" s="3" t="n">
        <v>1415</v>
      </c>
      <c r="B1419" s="3" t="inlineStr">
        <is>
          <t>51c6d6b5-a22b-5870-977d-137d49679418</t>
        </is>
      </c>
      <c r="C1419" s="3" t="inlineStr">
        <is>
          <t>2025-10-12</t>
        </is>
      </c>
      <c r="D1419" s="3" t="inlineStr">
        <is>
          <t>2025-10</t>
        </is>
      </c>
      <c r="E1419" s="3" t="inlineStr">
        <is>
          <t>Sunniva Nakashima</t>
        </is>
      </c>
      <c r="F1419" s="3" t="inlineStr">
        <is>
          <t>Retired Executive</t>
        </is>
      </c>
      <c r="G1419" s="3" t="inlineStr">
        <is>
          <t>CT</t>
        </is>
      </c>
      <c r="H1419" s="3" t="n">
        <v>2007</v>
      </c>
      <c r="I1419" s="3" t="inlineStr">
        <is>
          <t>Porsche</t>
        </is>
      </c>
      <c r="J1419" s="3" t="inlineStr">
        <is>
          <t>911 Turbo S</t>
        </is>
      </c>
      <c r="K1419" s="3" t="inlineStr">
        <is>
          <t>production_luxury</t>
        </is>
      </c>
      <c r="L1419" s="3" t="inlineStr">
        <is>
          <t>01 Luxury Sedan/SUV</t>
        </is>
      </c>
      <c r="M1419" s="7" t="n">
        <v>460000</v>
      </c>
      <c r="N1419" s="3" t="inlineStr">
        <is>
          <t>clean</t>
        </is>
      </c>
      <c r="O1419" s="3" t="n">
        <v>0</v>
      </c>
      <c r="P1419" s="3" t="n">
        <v>0</v>
      </c>
      <c r="Q1419" s="3" t="n">
        <v>0</v>
      </c>
      <c r="R1419" s="3" t="inlineStr">
        <is>
          <t>No</t>
        </is>
      </c>
      <c r="S1419" s="3" t="inlineStr">
        <is>
          <t>bind</t>
        </is>
      </c>
      <c r="T1419" s="7" t="n">
        <v>7065.29</v>
      </c>
      <c r="U1419" s="3" t="inlineStr">
        <is>
          <t>bound</t>
        </is>
      </c>
      <c r="V1419" s="3" t="inlineStr">
        <is>
          <t>Bound</t>
        </is>
      </c>
      <c r="W1419" s="3" t="inlineStr">
        <is>
          <t>CANON-202510-001415</t>
        </is>
      </c>
    </row>
    <row r="1420">
      <c r="A1420" s="8" t="n">
        <v>1416</v>
      </c>
      <c r="B1420" s="8" t="inlineStr">
        <is>
          <t>5e02c8b0-cab4-5c5f-af96-d69fb50e968f</t>
        </is>
      </c>
      <c r="C1420" s="8" t="inlineStr">
        <is>
          <t>2025-10-29</t>
        </is>
      </c>
      <c r="D1420" s="8" t="inlineStr">
        <is>
          <t>2025-10</t>
        </is>
      </c>
      <c r="E1420" s="8" t="inlineStr">
        <is>
          <t>Anouk Delacroix</t>
        </is>
      </c>
      <c r="F1420" s="8" t="inlineStr">
        <is>
          <t>Founder / CEO</t>
        </is>
      </c>
      <c r="G1420" s="8" t="inlineStr">
        <is>
          <t>RI</t>
        </is>
      </c>
      <c r="H1420" s="8" t="n">
        <v>1957</v>
      </c>
      <c r="I1420" s="8" t="inlineStr">
        <is>
          <t>Porsche</t>
        </is>
      </c>
      <c r="J1420" s="8" t="inlineStr">
        <is>
          <t>911 Turbo S</t>
        </is>
      </c>
      <c r="K1420" s="8" t="inlineStr">
        <is>
          <t>production_luxury</t>
        </is>
      </c>
      <c r="L1420" s="8" t="inlineStr">
        <is>
          <t>01 Luxury Sedan/SUV</t>
        </is>
      </c>
      <c r="M1420" s="9" t="n">
        <v>1645000</v>
      </c>
      <c r="N1420" s="8" t="inlineStr">
        <is>
          <t>three_plus_fault</t>
        </is>
      </c>
      <c r="O1420" s="8" t="n">
        <v>4</v>
      </c>
      <c r="P1420" s="8" t="n">
        <v>4</v>
      </c>
      <c r="Q1420" s="8" t="n">
        <v>0</v>
      </c>
      <c r="R1420" s="8" t="inlineStr">
        <is>
          <t>No</t>
        </is>
      </c>
      <c r="S1420" s="8" t="inlineStr">
        <is>
          <t>decline</t>
        </is>
      </c>
      <c r="T1420" s="9" t="n">
        <v>22664.27</v>
      </c>
      <c r="U1420" s="8" t="inlineStr">
        <is>
          <t>indicative</t>
        </is>
      </c>
      <c r="V1420" s="8" t="inlineStr">
        <is>
          <t>Not Bound</t>
        </is>
      </c>
      <c r="W1420" s="8" t="inlineStr"/>
    </row>
    <row r="1421">
      <c r="A1421" s="3" t="n">
        <v>1417</v>
      </c>
      <c r="B1421" s="3" t="inlineStr">
        <is>
          <t>677cc49d-8327-5f0c-bca4-aed1c8b172a1</t>
        </is>
      </c>
      <c r="C1421" s="3" t="inlineStr">
        <is>
          <t>2025-10-31</t>
        </is>
      </c>
      <c r="D1421" s="3" t="inlineStr">
        <is>
          <t>2025-10</t>
        </is>
      </c>
      <c r="E1421" s="3" t="inlineStr">
        <is>
          <t>Horace Fairweather</t>
        </is>
      </c>
      <c r="F1421" s="3" t="inlineStr">
        <is>
          <t>Law Firm Partner</t>
        </is>
      </c>
      <c r="G1421" s="3" t="inlineStr">
        <is>
          <t>FL</t>
        </is>
      </c>
      <c r="H1421" s="3" t="n">
        <v>2016</v>
      </c>
      <c r="I1421" s="3" t="inlineStr">
        <is>
          <t>Maserati</t>
        </is>
      </c>
      <c r="J1421" s="3" t="inlineStr">
        <is>
          <t>GranTurismo</t>
        </is>
      </c>
      <c r="K1421" s="3" t="inlineStr">
        <is>
          <t>production_luxury</t>
        </is>
      </c>
      <c r="L1421" s="3" t="inlineStr">
        <is>
          <t>01 Luxury Sedan/SUV</t>
        </is>
      </c>
      <c r="M1421" s="7" t="n">
        <v>1055000</v>
      </c>
      <c r="N1421" s="3" t="inlineStr">
        <is>
          <t>clean</t>
        </is>
      </c>
      <c r="O1421" s="3" t="n">
        <v>0</v>
      </c>
      <c r="P1421" s="3" t="n">
        <v>0</v>
      </c>
      <c r="Q1421" s="3" t="n">
        <v>0</v>
      </c>
      <c r="R1421" s="3" t="inlineStr">
        <is>
          <t>No</t>
        </is>
      </c>
      <c r="S1421" s="3" t="inlineStr">
        <is>
          <t>bind</t>
        </is>
      </c>
      <c r="T1421" s="7" t="n">
        <v>15065.94</v>
      </c>
      <c r="U1421" s="3" t="inlineStr">
        <is>
          <t>bound</t>
        </is>
      </c>
      <c r="V1421" s="3" t="inlineStr">
        <is>
          <t>Bound</t>
        </is>
      </c>
      <c r="W1421" s="3" t="inlineStr">
        <is>
          <t>CANON-202510-001417</t>
        </is>
      </c>
    </row>
    <row r="1422">
      <c r="A1422" s="8" t="n">
        <v>1418</v>
      </c>
      <c r="B1422" s="8" t="inlineStr">
        <is>
          <t>12c7eb2e-9272-500f-9b96-2a7baa0a5f5a</t>
        </is>
      </c>
      <c r="C1422" s="8" t="inlineStr">
        <is>
          <t>2025-10-29</t>
        </is>
      </c>
      <c r="D1422" s="8" t="inlineStr">
        <is>
          <t>2025-10</t>
        </is>
      </c>
      <c r="E1422" s="8" t="inlineStr">
        <is>
          <t>Wilhelmina Delacroix</t>
        </is>
      </c>
      <c r="F1422" s="8" t="inlineStr">
        <is>
          <t>Anesthesiologist</t>
        </is>
      </c>
      <c r="G1422" s="8" t="inlineStr">
        <is>
          <t>RI</t>
        </is>
      </c>
      <c r="H1422" s="8" t="n">
        <v>2014</v>
      </c>
      <c r="I1422" s="8" t="inlineStr">
        <is>
          <t>Maserati</t>
        </is>
      </c>
      <c r="J1422" s="8" t="inlineStr">
        <is>
          <t>GranTurismo</t>
        </is>
      </c>
      <c r="K1422" s="8" t="inlineStr">
        <is>
          <t>production_luxury</t>
        </is>
      </c>
      <c r="L1422" s="8" t="inlineStr">
        <is>
          <t>01 Luxury Sedan/SUV</t>
        </is>
      </c>
      <c r="M1422" s="9" t="n">
        <v>760000</v>
      </c>
      <c r="N1422" s="8" t="inlineStr">
        <is>
          <t>clean</t>
        </is>
      </c>
      <c r="O1422" s="8" t="n">
        <v>0</v>
      </c>
      <c r="P1422" s="8" t="n">
        <v>0</v>
      </c>
      <c r="Q1422" s="8" t="n">
        <v>0</v>
      </c>
      <c r="R1422" s="8" t="inlineStr">
        <is>
          <t>No</t>
        </is>
      </c>
      <c r="S1422" s="8" t="inlineStr">
        <is>
          <t>bind</t>
        </is>
      </c>
      <c r="T1422" s="9" t="n">
        <v>12374.85</v>
      </c>
      <c r="U1422" s="8" t="inlineStr">
        <is>
          <t>bound</t>
        </is>
      </c>
      <c r="V1422" s="8" t="inlineStr">
        <is>
          <t>Bound</t>
        </is>
      </c>
      <c r="W1422" s="8" t="inlineStr">
        <is>
          <t>CANON-202510-001418</t>
        </is>
      </c>
    </row>
    <row r="1423">
      <c r="A1423" s="3" t="n">
        <v>1419</v>
      </c>
      <c r="B1423" s="3" t="inlineStr">
        <is>
          <t>cf262e28-3e69-59c5-aad0-616af5605b68</t>
        </is>
      </c>
      <c r="C1423" s="3" t="inlineStr">
        <is>
          <t>2025-10-18</t>
        </is>
      </c>
      <c r="D1423" s="3" t="inlineStr">
        <is>
          <t>2025-10</t>
        </is>
      </c>
      <c r="E1423" s="3" t="inlineStr">
        <is>
          <t>Fenwick Thistlewood</t>
        </is>
      </c>
      <c r="F1423" s="3" t="inlineStr">
        <is>
          <t>Retired Executive</t>
        </is>
      </c>
      <c r="G1423" s="3" t="inlineStr">
        <is>
          <t>KS</t>
        </is>
      </c>
      <c r="H1423" s="3" t="n">
        <v>2002</v>
      </c>
      <c r="I1423" s="3" t="inlineStr">
        <is>
          <t>Alfa Romeo</t>
        </is>
      </c>
      <c r="J1423" s="3" t="inlineStr">
        <is>
          <t>8C 2900</t>
        </is>
      </c>
      <c r="K1423" s="3" t="inlineStr">
        <is>
          <t>pre_war_vintage</t>
        </is>
      </c>
      <c r="L1423" s="3" t="inlineStr">
        <is>
          <t>06 Vintage Pre-War (pre-1946)</t>
        </is>
      </c>
      <c r="M1423" s="7" t="n">
        <v>1170000</v>
      </c>
      <c r="N1423" s="3" t="inlineStr">
        <is>
          <t>clean</t>
        </is>
      </c>
      <c r="O1423" s="3" t="n">
        <v>0</v>
      </c>
      <c r="P1423" s="3" t="n">
        <v>0</v>
      </c>
      <c r="Q1423" s="3" t="n">
        <v>0</v>
      </c>
      <c r="R1423" s="3" t="inlineStr">
        <is>
          <t>No</t>
        </is>
      </c>
      <c r="S1423" s="3" t="inlineStr">
        <is>
          <t>bind</t>
        </is>
      </c>
      <c r="T1423" s="7" t="n">
        <v>7055.52</v>
      </c>
      <c r="U1423" s="3" t="inlineStr">
        <is>
          <t>bound</t>
        </is>
      </c>
      <c r="V1423" s="3" t="inlineStr">
        <is>
          <t>Bound</t>
        </is>
      </c>
      <c r="W1423" s="3" t="inlineStr">
        <is>
          <t>CANON-202510-001419</t>
        </is>
      </c>
    </row>
    <row r="1424">
      <c r="A1424" s="8" t="n">
        <v>1420</v>
      </c>
      <c r="B1424" s="8" t="inlineStr">
        <is>
          <t>b3b6f67e-4f9a-5595-b018-a4a85e21f24b</t>
        </is>
      </c>
      <c r="C1424" s="8" t="inlineStr">
        <is>
          <t>2025-10-03</t>
        </is>
      </c>
      <c r="D1424" s="8" t="inlineStr">
        <is>
          <t>2025-10</t>
        </is>
      </c>
      <c r="E1424" s="8" t="inlineStr">
        <is>
          <t>Ramona Kingsford</t>
        </is>
      </c>
      <c r="F1424" s="8" t="inlineStr">
        <is>
          <t>Retired Executive</t>
        </is>
      </c>
      <c r="G1424" s="8" t="inlineStr">
        <is>
          <t>MD</t>
        </is>
      </c>
      <c r="H1424" s="8" t="n">
        <v>1999</v>
      </c>
      <c r="I1424" s="8" t="inlineStr">
        <is>
          <t>Mercedes-Benz</t>
        </is>
      </c>
      <c r="J1424" s="8" t="inlineStr">
        <is>
          <t>AMG GT</t>
        </is>
      </c>
      <c r="K1424" s="8" t="inlineStr">
        <is>
          <t>production_luxury</t>
        </is>
      </c>
      <c r="L1424" s="8" t="inlineStr">
        <is>
          <t>01 Luxury Sedan/SUV</t>
        </is>
      </c>
      <c r="M1424" s="9" t="n">
        <v>490000</v>
      </c>
      <c r="N1424" s="8" t="inlineStr">
        <is>
          <t>clean</t>
        </is>
      </c>
      <c r="O1424" s="8" t="n">
        <v>0</v>
      </c>
      <c r="P1424" s="8" t="n">
        <v>0</v>
      </c>
      <c r="Q1424" s="8" t="n">
        <v>0</v>
      </c>
      <c r="R1424" s="8" t="inlineStr">
        <is>
          <t>No</t>
        </is>
      </c>
      <c r="S1424" s="8" t="inlineStr">
        <is>
          <t>bind</t>
        </is>
      </c>
      <c r="T1424" s="9" t="n">
        <v>6383.71</v>
      </c>
      <c r="U1424" s="8" t="inlineStr">
        <is>
          <t>bound</t>
        </is>
      </c>
      <c r="V1424" s="8" t="inlineStr">
        <is>
          <t>Bound</t>
        </is>
      </c>
      <c r="W1424" s="8" t="inlineStr">
        <is>
          <t>CANON-202510-001420</t>
        </is>
      </c>
    </row>
    <row r="1425">
      <c r="A1425" s="3" t="n">
        <v>1421</v>
      </c>
      <c r="B1425" s="3" t="inlineStr">
        <is>
          <t>2e835851-e044-57d6-93c9-07b01e01f469</t>
        </is>
      </c>
      <c r="C1425" s="3" t="inlineStr">
        <is>
          <t>2025-10-06</t>
        </is>
      </c>
      <c r="D1425" s="3" t="inlineStr">
        <is>
          <t>2025-10</t>
        </is>
      </c>
      <c r="E1425" s="3" t="inlineStr">
        <is>
          <t>Thaddeus Chattopadhyay</t>
        </is>
      </c>
      <c r="F1425" s="3" t="inlineStr">
        <is>
          <t>Law Firm Partner</t>
        </is>
      </c>
      <c r="G1425" s="3" t="inlineStr">
        <is>
          <t>MN</t>
        </is>
      </c>
      <c r="H1425" s="3" t="n">
        <v>1971</v>
      </c>
      <c r="I1425" s="3" t="inlineStr">
        <is>
          <t>Jaguar</t>
        </is>
      </c>
      <c r="J1425" s="3" t="inlineStr">
        <is>
          <t>E-Type Series 1</t>
        </is>
      </c>
      <c r="K1425" s="3" t="inlineStr">
        <is>
          <t>classic_collector</t>
        </is>
      </c>
      <c r="L1425" s="3" t="inlineStr">
        <is>
          <t>07 Post-War Classic (1946-1972)</t>
        </is>
      </c>
      <c r="M1425" s="7" t="n">
        <v>415000</v>
      </c>
      <c r="N1425" s="3" t="inlineStr">
        <is>
          <t>clean</t>
        </is>
      </c>
      <c r="O1425" s="3" t="n">
        <v>0</v>
      </c>
      <c r="P1425" s="3" t="n">
        <v>0</v>
      </c>
      <c r="Q1425" s="3" t="n">
        <v>0</v>
      </c>
      <c r="R1425" s="3" t="inlineStr">
        <is>
          <t>No</t>
        </is>
      </c>
      <c r="S1425" s="3" t="inlineStr">
        <is>
          <t>bind</t>
        </is>
      </c>
      <c r="T1425" s="7" t="n">
        <v>4807.91</v>
      </c>
      <c r="U1425" s="3" t="inlineStr">
        <is>
          <t>bound</t>
        </is>
      </c>
      <c r="V1425" s="3" t="inlineStr">
        <is>
          <t>Bound</t>
        </is>
      </c>
      <c r="W1425" s="3" t="inlineStr">
        <is>
          <t>CANON-202510-001421</t>
        </is>
      </c>
    </row>
    <row r="1426">
      <c r="A1426" s="8" t="n">
        <v>1422</v>
      </c>
      <c r="B1426" s="8" t="inlineStr">
        <is>
          <t>f9bac0e6-9735-58a6-a1ff-1e8bdd550ca9</t>
        </is>
      </c>
      <c r="C1426" s="8" t="inlineStr">
        <is>
          <t>2025-10-21</t>
        </is>
      </c>
      <c r="D1426" s="8" t="inlineStr">
        <is>
          <t>2025-10</t>
        </is>
      </c>
      <c r="E1426" s="8" t="inlineStr">
        <is>
          <t>Noor Underwood</t>
        </is>
      </c>
      <c r="F1426" s="8" t="inlineStr">
        <is>
          <t>Portfolio Manager</t>
        </is>
      </c>
      <c r="G1426" s="8" t="inlineStr">
        <is>
          <t>NV</t>
        </is>
      </c>
      <c r="H1426" s="8" t="n">
        <v>2000</v>
      </c>
      <c r="I1426" s="8" t="inlineStr">
        <is>
          <t>Ferrari</t>
        </is>
      </c>
      <c r="J1426" s="8" t="inlineStr">
        <is>
          <t>296 GTB</t>
        </is>
      </c>
      <c r="K1426" s="8" t="inlineStr">
        <is>
          <t>exotic</t>
        </is>
      </c>
      <c r="L1426" s="8" t="inlineStr">
        <is>
          <t>03 Supercar</t>
        </is>
      </c>
      <c r="M1426" s="9" t="n">
        <v>340000</v>
      </c>
      <c r="N1426" s="8" t="inlineStr">
        <is>
          <t>clean</t>
        </is>
      </c>
      <c r="O1426" s="8" t="n">
        <v>0</v>
      </c>
      <c r="P1426" s="8" t="n">
        <v>0</v>
      </c>
      <c r="Q1426" s="8" t="n">
        <v>0</v>
      </c>
      <c r="R1426" s="8" t="inlineStr">
        <is>
          <t>No</t>
        </is>
      </c>
      <c r="S1426" s="8" t="inlineStr">
        <is>
          <t>bind</t>
        </is>
      </c>
      <c r="T1426" s="9" t="n">
        <v>8364.799999999999</v>
      </c>
      <c r="U1426" s="8" t="inlineStr">
        <is>
          <t>bound</t>
        </is>
      </c>
      <c r="V1426" s="8" t="inlineStr">
        <is>
          <t>Bound</t>
        </is>
      </c>
      <c r="W1426" s="8" t="inlineStr">
        <is>
          <t>CANON-202510-001422</t>
        </is>
      </c>
    </row>
    <row r="1427">
      <c r="A1427" s="3" t="n">
        <v>1423</v>
      </c>
      <c r="B1427" s="3" t="inlineStr">
        <is>
          <t>84439f8e-ae6a-5940-96a6-78e987cef0d7</t>
        </is>
      </c>
      <c r="C1427" s="3" t="inlineStr">
        <is>
          <t>2025-10-17</t>
        </is>
      </c>
      <c r="D1427" s="3" t="inlineStr">
        <is>
          <t>2025-10</t>
        </is>
      </c>
      <c r="E1427" s="3" t="inlineStr">
        <is>
          <t>Thaddeus Nakashima</t>
        </is>
      </c>
      <c r="F1427" s="3" t="inlineStr">
        <is>
          <t>Law Firm Partner</t>
        </is>
      </c>
      <c r="G1427" s="3" t="inlineStr">
        <is>
          <t>UT</t>
        </is>
      </c>
      <c r="H1427" s="3" t="n">
        <v>1966</v>
      </c>
      <c r="I1427" s="3" t="inlineStr">
        <is>
          <t>BMW</t>
        </is>
      </c>
      <c r="J1427" s="3" t="inlineStr">
        <is>
          <t>M8 Competition</t>
        </is>
      </c>
      <c r="K1427" s="3" t="inlineStr">
        <is>
          <t>production_luxury</t>
        </is>
      </c>
      <c r="L1427" s="3" t="inlineStr">
        <is>
          <t>01 Luxury Sedan/SUV</t>
        </is>
      </c>
      <c r="M1427" s="7" t="n">
        <v>320000</v>
      </c>
      <c r="N1427" s="3" t="inlineStr">
        <is>
          <t>clean</t>
        </is>
      </c>
      <c r="O1427" s="3" t="n">
        <v>0</v>
      </c>
      <c r="P1427" s="3" t="n">
        <v>0</v>
      </c>
      <c r="Q1427" s="3" t="n">
        <v>0</v>
      </c>
      <c r="R1427" s="3" t="inlineStr">
        <is>
          <t>No</t>
        </is>
      </c>
      <c r="S1427" s="3" t="inlineStr">
        <is>
          <t>bind</t>
        </is>
      </c>
      <c r="T1427" s="7" t="n">
        <v>5924.31</v>
      </c>
      <c r="U1427" s="3" t="inlineStr">
        <is>
          <t>bound</t>
        </is>
      </c>
      <c r="V1427" s="3" t="inlineStr">
        <is>
          <t>Bound</t>
        </is>
      </c>
      <c r="W1427" s="3" t="inlineStr">
        <is>
          <t>CANON-202510-001423</t>
        </is>
      </c>
    </row>
    <row r="1428">
      <c r="A1428" s="8" t="n">
        <v>1424</v>
      </c>
      <c r="B1428" s="8" t="inlineStr">
        <is>
          <t>ee382683-f628-5122-842a-0b6a448f464f</t>
        </is>
      </c>
      <c r="C1428" s="8" t="inlineStr">
        <is>
          <t>2025-10-20</t>
        </is>
      </c>
      <c r="D1428" s="8" t="inlineStr">
        <is>
          <t>2025-10</t>
        </is>
      </c>
      <c r="E1428" s="8" t="inlineStr">
        <is>
          <t>Everett Whitlock</t>
        </is>
      </c>
      <c r="F1428" s="8" t="inlineStr">
        <is>
          <t>Portfolio Manager</t>
        </is>
      </c>
      <c r="G1428" s="8" t="inlineStr">
        <is>
          <t>KY</t>
        </is>
      </c>
      <c r="H1428" s="8" t="n">
        <v>1975</v>
      </c>
      <c r="I1428" s="8" t="inlineStr">
        <is>
          <t>Aston Martin</t>
        </is>
      </c>
      <c r="J1428" s="8" t="inlineStr">
        <is>
          <t>DB12</t>
        </is>
      </c>
      <c r="K1428" s="8" t="inlineStr">
        <is>
          <t>production_luxury</t>
        </is>
      </c>
      <c r="L1428" s="8" t="inlineStr">
        <is>
          <t>01 Luxury Sedan/SUV</t>
        </is>
      </c>
      <c r="M1428" s="9" t="n">
        <v>600000</v>
      </c>
      <c r="N1428" s="8" t="inlineStr">
        <is>
          <t>clean</t>
        </is>
      </c>
      <c r="O1428" s="8" t="n">
        <v>0</v>
      </c>
      <c r="P1428" s="8" t="n">
        <v>0</v>
      </c>
      <c r="Q1428" s="8" t="n">
        <v>0</v>
      </c>
      <c r="R1428" s="8" t="inlineStr">
        <is>
          <t>No</t>
        </is>
      </c>
      <c r="S1428" s="8" t="inlineStr">
        <is>
          <t>bind</t>
        </is>
      </c>
      <c r="T1428" s="9" t="n">
        <v>9555.690000000001</v>
      </c>
      <c r="U1428" s="8" t="inlineStr">
        <is>
          <t>bound</t>
        </is>
      </c>
      <c r="V1428" s="8" t="inlineStr">
        <is>
          <t>Bound</t>
        </is>
      </c>
      <c r="W1428" s="8" t="inlineStr">
        <is>
          <t>CANON-202510-001424</t>
        </is>
      </c>
    </row>
    <row r="1429">
      <c r="A1429" s="3" t="n">
        <v>1425</v>
      </c>
      <c r="B1429" s="3" t="inlineStr">
        <is>
          <t>ad0dd480-c4e4-5ce6-bbf1-51ea80139556</t>
        </is>
      </c>
      <c r="C1429" s="3" t="inlineStr">
        <is>
          <t>2025-10-04</t>
        </is>
      </c>
      <c r="D1429" s="3" t="inlineStr">
        <is>
          <t>2025-10</t>
        </is>
      </c>
      <c r="E1429" s="3" t="inlineStr">
        <is>
          <t>Anouk Thistlewood</t>
        </is>
      </c>
      <c r="F1429" s="3" t="inlineStr">
        <is>
          <t>Retired Executive</t>
        </is>
      </c>
      <c r="G1429" s="3" t="inlineStr">
        <is>
          <t>HI</t>
        </is>
      </c>
      <c r="H1429" s="3" t="n">
        <v>2022</v>
      </c>
      <c r="I1429" s="3" t="inlineStr">
        <is>
          <t>Aston Martin</t>
        </is>
      </c>
      <c r="J1429" s="3" t="inlineStr">
        <is>
          <t>DB12</t>
        </is>
      </c>
      <c r="K1429" s="3" t="inlineStr">
        <is>
          <t>production_luxury</t>
        </is>
      </c>
      <c r="L1429" s="3" t="inlineStr">
        <is>
          <t>01 Luxury Sedan/SUV</t>
        </is>
      </c>
      <c r="M1429" s="7" t="n">
        <v>385000</v>
      </c>
      <c r="N1429" s="3" t="inlineStr">
        <is>
          <t>clean</t>
        </is>
      </c>
      <c r="O1429" s="3" t="n">
        <v>0</v>
      </c>
      <c r="P1429" s="3" t="n">
        <v>0</v>
      </c>
      <c r="Q1429" s="3" t="n">
        <v>0</v>
      </c>
      <c r="R1429" s="3" t="inlineStr">
        <is>
          <t>No</t>
        </is>
      </c>
      <c r="S1429" s="3" t="inlineStr">
        <is>
          <t>bind</t>
        </is>
      </c>
      <c r="T1429" s="7" t="n">
        <v>6863.7</v>
      </c>
      <c r="U1429" s="3" t="inlineStr">
        <is>
          <t>bound</t>
        </is>
      </c>
      <c r="V1429" s="3" t="inlineStr">
        <is>
          <t>Bound</t>
        </is>
      </c>
      <c r="W1429" s="3" t="inlineStr">
        <is>
          <t>CANON-202510-001425</t>
        </is>
      </c>
    </row>
    <row r="1430">
      <c r="A1430" s="8" t="n">
        <v>1426</v>
      </c>
      <c r="B1430" s="8" t="inlineStr">
        <is>
          <t>e97b695d-7b1b-5432-8477-18b7dfebdb13</t>
        </is>
      </c>
      <c r="C1430" s="8" t="inlineStr">
        <is>
          <t>2025-10-03</t>
        </is>
      </c>
      <c r="D1430" s="8" t="inlineStr">
        <is>
          <t>2025-10</t>
        </is>
      </c>
      <c r="E1430" s="8" t="inlineStr">
        <is>
          <t>Horace Chattopadhyay</t>
        </is>
      </c>
      <c r="F1430" s="8" t="inlineStr">
        <is>
          <t>Founder / CEO</t>
        </is>
      </c>
      <c r="G1430" s="8" t="inlineStr">
        <is>
          <t>FL</t>
        </is>
      </c>
      <c r="H1430" s="8" t="n">
        <v>1960</v>
      </c>
      <c r="I1430" s="8" t="inlineStr">
        <is>
          <t>Jaguar</t>
        </is>
      </c>
      <c r="J1430" s="8" t="inlineStr">
        <is>
          <t>E-Type Series 1</t>
        </is>
      </c>
      <c r="K1430" s="8" t="inlineStr">
        <is>
          <t>classic_collector</t>
        </is>
      </c>
      <c r="L1430" s="8" t="inlineStr">
        <is>
          <t>07 Post-War Classic (1946-1972)</t>
        </is>
      </c>
      <c r="M1430" s="9" t="n">
        <v>440000</v>
      </c>
      <c r="N1430" s="8" t="inlineStr">
        <is>
          <t>clean</t>
        </is>
      </c>
      <c r="O1430" s="8" t="n">
        <v>0</v>
      </c>
      <c r="P1430" s="8" t="n">
        <v>0</v>
      </c>
      <c r="Q1430" s="8" t="n">
        <v>0</v>
      </c>
      <c r="R1430" s="8" t="inlineStr">
        <is>
          <t>No</t>
        </is>
      </c>
      <c r="S1430" s="8" t="inlineStr">
        <is>
          <t>bind</t>
        </is>
      </c>
      <c r="T1430" s="9" t="n">
        <v>5483.72</v>
      </c>
      <c r="U1430" s="8" t="inlineStr">
        <is>
          <t>bound</t>
        </is>
      </c>
      <c r="V1430" s="8" t="inlineStr">
        <is>
          <t>Bound</t>
        </is>
      </c>
      <c r="W1430" s="8" t="inlineStr">
        <is>
          <t>CANON-202510-001426</t>
        </is>
      </c>
    </row>
    <row r="1431">
      <c r="A1431" s="3" t="n">
        <v>1427</v>
      </c>
      <c r="B1431" s="3" t="inlineStr">
        <is>
          <t>3f87500d-16bc-54f9-8fa4-aa90dfa217f4</t>
        </is>
      </c>
      <c r="C1431" s="3" t="inlineStr">
        <is>
          <t>2025-10-03</t>
        </is>
      </c>
      <c r="D1431" s="3" t="inlineStr">
        <is>
          <t>2025-10</t>
        </is>
      </c>
      <c r="E1431" s="3" t="inlineStr">
        <is>
          <t>Mireille Kingsford</t>
        </is>
      </c>
      <c r="F1431" s="3" t="inlineStr">
        <is>
          <t>Founder / CEO</t>
        </is>
      </c>
      <c r="G1431" s="3" t="inlineStr">
        <is>
          <t>OH</t>
        </is>
      </c>
      <c r="H1431" s="3" t="n">
        <v>1992</v>
      </c>
      <c r="I1431" s="3" t="inlineStr">
        <is>
          <t>Mercedes-Benz</t>
        </is>
      </c>
      <c r="J1431" s="3" t="inlineStr">
        <is>
          <t>280SL Pagoda</t>
        </is>
      </c>
      <c r="K1431" s="3" t="inlineStr">
        <is>
          <t>classic_collector</t>
        </is>
      </c>
      <c r="L1431" s="3" t="inlineStr">
        <is>
          <t>07 Post-War Classic (1946-1972)</t>
        </is>
      </c>
      <c r="M1431" s="7" t="n">
        <v>380000</v>
      </c>
      <c r="N1431" s="3" t="inlineStr">
        <is>
          <t>clean</t>
        </is>
      </c>
      <c r="O1431" s="3" t="n">
        <v>0</v>
      </c>
      <c r="P1431" s="3" t="n">
        <v>0</v>
      </c>
      <c r="Q1431" s="3" t="n">
        <v>0</v>
      </c>
      <c r="R1431" s="3" t="inlineStr">
        <is>
          <t>No</t>
        </is>
      </c>
      <c r="S1431" s="3" t="inlineStr">
        <is>
          <t>bind</t>
        </is>
      </c>
      <c r="T1431" s="7" t="n">
        <v>4635.88</v>
      </c>
      <c r="U1431" s="3" t="inlineStr">
        <is>
          <t>bound</t>
        </is>
      </c>
      <c r="V1431" s="3" t="inlineStr">
        <is>
          <t>Bound</t>
        </is>
      </c>
      <c r="W1431" s="3" t="inlineStr">
        <is>
          <t>CANON-202510-001427</t>
        </is>
      </c>
    </row>
    <row r="1432">
      <c r="A1432" s="8" t="n">
        <v>1428</v>
      </c>
      <c r="B1432" s="8" t="inlineStr">
        <is>
          <t>f7cc9125-80ab-5773-8121-deb8eee53e00</t>
        </is>
      </c>
      <c r="C1432" s="8" t="inlineStr">
        <is>
          <t>2025-10-25</t>
        </is>
      </c>
      <c r="D1432" s="8" t="inlineStr">
        <is>
          <t>2025-10</t>
        </is>
      </c>
      <c r="E1432" s="8" t="inlineStr">
        <is>
          <t>Fenwick Nakashima</t>
        </is>
      </c>
      <c r="F1432" s="8" t="inlineStr">
        <is>
          <t>Founder / CEO</t>
        </is>
      </c>
      <c r="G1432" s="8" t="inlineStr">
        <is>
          <t>KY</t>
        </is>
      </c>
      <c r="H1432" s="8" t="n">
        <v>1975</v>
      </c>
      <c r="I1432" s="8" t="inlineStr">
        <is>
          <t>Mercedes-Benz</t>
        </is>
      </c>
      <c r="J1432" s="8" t="inlineStr">
        <is>
          <t>AMG GT</t>
        </is>
      </c>
      <c r="K1432" s="8" t="inlineStr">
        <is>
          <t>production_luxury</t>
        </is>
      </c>
      <c r="L1432" s="8" t="inlineStr">
        <is>
          <t>01 Luxury Sedan/SUV</t>
        </is>
      </c>
      <c r="M1432" s="9" t="n">
        <v>370000</v>
      </c>
      <c r="N1432" s="8" t="inlineStr">
        <is>
          <t>clean</t>
        </is>
      </c>
      <c r="O1432" s="8" t="n">
        <v>0</v>
      </c>
      <c r="P1432" s="8" t="n">
        <v>0</v>
      </c>
      <c r="Q1432" s="8" t="n">
        <v>0</v>
      </c>
      <c r="R1432" s="8" t="inlineStr">
        <is>
          <t>No</t>
        </is>
      </c>
      <c r="S1432" s="8" t="inlineStr">
        <is>
          <t>bind</t>
        </is>
      </c>
      <c r="T1432" s="9" t="n">
        <v>6799.24</v>
      </c>
      <c r="U1432" s="8" t="inlineStr">
        <is>
          <t>bound</t>
        </is>
      </c>
      <c r="V1432" s="8" t="inlineStr">
        <is>
          <t>Bound</t>
        </is>
      </c>
      <c r="W1432" s="8" t="inlineStr">
        <is>
          <t>CANON-202510-001428</t>
        </is>
      </c>
    </row>
    <row r="1433">
      <c r="A1433" s="3" t="n">
        <v>1429</v>
      </c>
      <c r="B1433" s="3" t="inlineStr">
        <is>
          <t>f615714c-3b09-5aee-9cb5-c515f035c929</t>
        </is>
      </c>
      <c r="C1433" s="3" t="inlineStr">
        <is>
          <t>2025-10-18</t>
        </is>
      </c>
      <c r="D1433" s="3" t="inlineStr">
        <is>
          <t>2025-10</t>
        </is>
      </c>
      <c r="E1433" s="3" t="inlineStr">
        <is>
          <t>Fitzgerald Castellanos</t>
        </is>
      </c>
      <c r="F1433" s="3" t="inlineStr">
        <is>
          <t>Founder / CEO</t>
        </is>
      </c>
      <c r="G1433" s="3" t="inlineStr">
        <is>
          <t>WA</t>
        </is>
      </c>
      <c r="H1433" s="3" t="n">
        <v>2014</v>
      </c>
      <c r="I1433" s="3" t="inlineStr">
        <is>
          <t>Porsche</t>
        </is>
      </c>
      <c r="J1433" s="3" t="inlineStr">
        <is>
          <t>911 Turbo S</t>
        </is>
      </c>
      <c r="K1433" s="3" t="inlineStr">
        <is>
          <t>production_luxury</t>
        </is>
      </c>
      <c r="L1433" s="3" t="inlineStr">
        <is>
          <t>01 Luxury Sedan/SUV</t>
        </is>
      </c>
      <c r="M1433" s="7" t="n">
        <v>180000</v>
      </c>
      <c r="N1433" s="3" t="inlineStr">
        <is>
          <t>three_plus_fault</t>
        </is>
      </c>
      <c r="O1433" s="3" t="n">
        <v>3</v>
      </c>
      <c r="P1433" s="3" t="n">
        <v>3</v>
      </c>
      <c r="Q1433" s="3" t="n">
        <v>0</v>
      </c>
      <c r="R1433" s="3" t="inlineStr">
        <is>
          <t>No</t>
        </is>
      </c>
      <c r="S1433" s="3" t="inlineStr">
        <is>
          <t>decline</t>
        </is>
      </c>
      <c r="T1433" s="7" t="n">
        <v>2906.86</v>
      </c>
      <c r="U1433" s="3" t="inlineStr">
        <is>
          <t>indicative</t>
        </is>
      </c>
      <c r="V1433" s="3" t="inlineStr">
        <is>
          <t>Not Bound</t>
        </is>
      </c>
      <c r="W1433" s="3" t="inlineStr"/>
    </row>
    <row r="1434">
      <c r="A1434" s="8" t="n">
        <v>1430</v>
      </c>
      <c r="B1434" s="8" t="inlineStr">
        <is>
          <t>1dbb54c6-7f23-5b12-87f7-c3212fd336eb</t>
        </is>
      </c>
      <c r="C1434" s="8" t="inlineStr">
        <is>
          <t>2025-10-23</t>
        </is>
      </c>
      <c r="D1434" s="8" t="inlineStr">
        <is>
          <t>2025-10</t>
        </is>
      </c>
      <c r="E1434" s="8" t="inlineStr">
        <is>
          <t>Thaddeus Whitlock</t>
        </is>
      </c>
      <c r="F1434" s="8" t="inlineStr">
        <is>
          <t>Cardiologist</t>
        </is>
      </c>
      <c r="G1434" s="8" t="inlineStr">
        <is>
          <t>CA</t>
        </is>
      </c>
      <c r="H1434" s="8" t="n">
        <v>1977</v>
      </c>
      <c r="I1434" s="8" t="inlineStr">
        <is>
          <t>Lamborghini</t>
        </is>
      </c>
      <c r="J1434" s="8" t="inlineStr">
        <is>
          <t>Huracan EVO</t>
        </is>
      </c>
      <c r="K1434" s="8" t="inlineStr">
        <is>
          <t>exotic</t>
        </is>
      </c>
      <c r="L1434" s="8" t="inlineStr">
        <is>
          <t>03 Supercar</t>
        </is>
      </c>
      <c r="M1434" s="9" t="n">
        <v>1125000</v>
      </c>
      <c r="N1434" s="8" t="inlineStr">
        <is>
          <t>clean</t>
        </is>
      </c>
      <c r="O1434" s="8" t="n">
        <v>0</v>
      </c>
      <c r="P1434" s="8" t="n">
        <v>0</v>
      </c>
      <c r="Q1434" s="8" t="n">
        <v>0</v>
      </c>
      <c r="R1434" s="8" t="inlineStr">
        <is>
          <t>No</t>
        </is>
      </c>
      <c r="S1434" s="8" t="inlineStr">
        <is>
          <t>bind</t>
        </is>
      </c>
      <c r="T1434" s="9" t="n">
        <v>22216.16</v>
      </c>
      <c r="U1434" s="8" t="inlineStr">
        <is>
          <t>bound</t>
        </is>
      </c>
      <c r="V1434" s="8" t="inlineStr">
        <is>
          <t>Bound</t>
        </is>
      </c>
      <c r="W1434" s="8" t="inlineStr">
        <is>
          <t>CANON-202510-001430</t>
        </is>
      </c>
    </row>
    <row r="1435">
      <c r="A1435" s="3" t="n">
        <v>1431</v>
      </c>
      <c r="B1435" s="3" t="inlineStr">
        <is>
          <t>e1af44ba-bddd-5c4f-b364-8487dffe983f</t>
        </is>
      </c>
      <c r="C1435" s="3" t="inlineStr">
        <is>
          <t>2025-10-10</t>
        </is>
      </c>
      <c r="D1435" s="3" t="inlineStr">
        <is>
          <t>2025-10</t>
        </is>
      </c>
      <c r="E1435" s="3" t="inlineStr">
        <is>
          <t>Anouk Whitlock</t>
        </is>
      </c>
      <c r="F1435" s="3" t="inlineStr">
        <is>
          <t>Law Firm Partner</t>
        </is>
      </c>
      <c r="G1435" s="3" t="inlineStr">
        <is>
          <t>LA</t>
        </is>
      </c>
      <c r="H1435" s="3" t="n">
        <v>1989</v>
      </c>
      <c r="I1435" s="3" t="inlineStr">
        <is>
          <t>Mercedes-Benz</t>
        </is>
      </c>
      <c r="J1435" s="3" t="inlineStr">
        <is>
          <t>280SL Pagoda</t>
        </is>
      </c>
      <c r="K1435" s="3" t="inlineStr">
        <is>
          <t>classic_collector</t>
        </is>
      </c>
      <c r="L1435" s="3" t="inlineStr">
        <is>
          <t>07 Post-War Classic (1946-1972)</t>
        </is>
      </c>
      <c r="M1435" s="7" t="n">
        <v>775000</v>
      </c>
      <c r="N1435" s="3" t="inlineStr">
        <is>
          <t>theft_total</t>
        </is>
      </c>
      <c r="O1435" s="3" t="n">
        <v>1</v>
      </c>
      <c r="P1435" s="3" t="n">
        <v>0</v>
      </c>
      <c r="Q1435" s="3" t="n">
        <v>1</v>
      </c>
      <c r="R1435" s="3" t="inlineStr">
        <is>
          <t>No</t>
        </is>
      </c>
      <c r="S1435" s="3" t="inlineStr">
        <is>
          <t>refer</t>
        </is>
      </c>
      <c r="T1435" s="7" t="n">
        <v>7373.07</v>
      </c>
      <c r="U1435" s="3" t="inlineStr">
        <is>
          <t>indicative</t>
        </is>
      </c>
      <c r="V1435" s="3" t="inlineStr">
        <is>
          <t>Not Bound</t>
        </is>
      </c>
      <c r="W1435" s="3" t="inlineStr"/>
    </row>
    <row r="1436">
      <c r="A1436" s="8" t="n">
        <v>1432</v>
      </c>
      <c r="B1436" s="8" t="inlineStr">
        <is>
          <t>0c5b23df-44ee-57a1-9578-bc89e11d0543</t>
        </is>
      </c>
      <c r="C1436" s="8" t="inlineStr">
        <is>
          <t>2025-10-12</t>
        </is>
      </c>
      <c r="D1436" s="8" t="inlineStr">
        <is>
          <t>2025-10</t>
        </is>
      </c>
      <c r="E1436" s="8" t="inlineStr">
        <is>
          <t>Ingrid Montoya</t>
        </is>
      </c>
      <c r="F1436" s="8" t="inlineStr">
        <is>
          <t>Founder / CEO</t>
        </is>
      </c>
      <c r="G1436" s="8" t="inlineStr">
        <is>
          <t>CA</t>
        </is>
      </c>
      <c r="H1436" s="8" t="n">
        <v>1959</v>
      </c>
      <c r="I1436" s="8" t="inlineStr">
        <is>
          <t>Porsche</t>
        </is>
      </c>
      <c r="J1436" s="8" t="inlineStr">
        <is>
          <t>911 Turbo S</t>
        </is>
      </c>
      <c r="K1436" s="8" t="inlineStr">
        <is>
          <t>production_luxury</t>
        </is>
      </c>
      <c r="L1436" s="8" t="inlineStr">
        <is>
          <t>01 Luxury Sedan/SUV</t>
        </is>
      </c>
      <c r="M1436" s="9" t="n">
        <v>425000</v>
      </c>
      <c r="N1436" s="8" t="inlineStr">
        <is>
          <t>clean</t>
        </is>
      </c>
      <c r="O1436" s="8" t="n">
        <v>0</v>
      </c>
      <c r="P1436" s="8" t="n">
        <v>0</v>
      </c>
      <c r="Q1436" s="8" t="n">
        <v>0</v>
      </c>
      <c r="R1436" s="8" t="inlineStr">
        <is>
          <t>No</t>
        </is>
      </c>
      <c r="S1436" s="8" t="inlineStr">
        <is>
          <t>bind</t>
        </is>
      </c>
      <c r="T1436" s="9" t="n">
        <v>7868.22</v>
      </c>
      <c r="U1436" s="8" t="inlineStr">
        <is>
          <t>bound</t>
        </is>
      </c>
      <c r="V1436" s="8" t="inlineStr">
        <is>
          <t>Bound</t>
        </is>
      </c>
      <c r="W1436" s="8" t="inlineStr">
        <is>
          <t>CANON-202510-001432</t>
        </is>
      </c>
    </row>
    <row r="1437">
      <c r="A1437" s="3" t="n">
        <v>1433</v>
      </c>
      <c r="B1437" s="3" t="inlineStr">
        <is>
          <t>1a31dae9-c92e-520f-810d-fec444fcc698</t>
        </is>
      </c>
      <c r="C1437" s="3" t="inlineStr">
        <is>
          <t>2025-10-29</t>
        </is>
      </c>
      <c r="D1437" s="3" t="inlineStr">
        <is>
          <t>2025-10</t>
        </is>
      </c>
      <c r="E1437" s="3" t="inlineStr">
        <is>
          <t>Horace Whitlock</t>
        </is>
      </c>
      <c r="F1437" s="3" t="inlineStr">
        <is>
          <t>Portfolio Manager</t>
        </is>
      </c>
      <c r="G1437" s="3" t="inlineStr">
        <is>
          <t>AZ</t>
        </is>
      </c>
      <c r="H1437" s="3" t="n">
        <v>1961</v>
      </c>
      <c r="I1437" s="3" t="inlineStr">
        <is>
          <t>McLaren</t>
        </is>
      </c>
      <c r="J1437" s="3" t="inlineStr">
        <is>
          <t>750S</t>
        </is>
      </c>
      <c r="K1437" s="3" t="inlineStr">
        <is>
          <t>exotic</t>
        </is>
      </c>
      <c r="L1437" s="3" t="inlineStr">
        <is>
          <t>03 Supercar</t>
        </is>
      </c>
      <c r="M1437" s="7" t="n">
        <v>995000</v>
      </c>
      <c r="N1437" s="3" t="inlineStr">
        <is>
          <t>clean</t>
        </is>
      </c>
      <c r="O1437" s="3" t="n">
        <v>0</v>
      </c>
      <c r="P1437" s="3" t="n">
        <v>0</v>
      </c>
      <c r="Q1437" s="3" t="n">
        <v>0</v>
      </c>
      <c r="R1437" s="3" t="inlineStr">
        <is>
          <t>No</t>
        </is>
      </c>
      <c r="S1437" s="3" t="inlineStr">
        <is>
          <t>bind</t>
        </is>
      </c>
      <c r="T1437" s="7" t="n">
        <v>17456.64</v>
      </c>
      <c r="U1437" s="3" t="inlineStr">
        <is>
          <t>bound</t>
        </is>
      </c>
      <c r="V1437" s="3" t="inlineStr">
        <is>
          <t>Bound</t>
        </is>
      </c>
      <c r="W1437" s="3" t="inlineStr">
        <is>
          <t>CANON-202510-001433</t>
        </is>
      </c>
    </row>
    <row r="1438">
      <c r="A1438" s="8" t="n">
        <v>1434</v>
      </c>
      <c r="B1438" s="8" t="inlineStr">
        <is>
          <t>4f018a64-e475-5c8b-801e-a7ed14544f21</t>
        </is>
      </c>
      <c r="C1438" s="8" t="inlineStr">
        <is>
          <t>2025-10-18</t>
        </is>
      </c>
      <c r="D1438" s="8" t="inlineStr">
        <is>
          <t>2025-10</t>
        </is>
      </c>
      <c r="E1438" s="8" t="inlineStr">
        <is>
          <t>Desmond Underwood</t>
        </is>
      </c>
      <c r="F1438" s="8" t="inlineStr">
        <is>
          <t>Retired Executive</t>
        </is>
      </c>
      <c r="G1438" s="8" t="inlineStr">
        <is>
          <t>NY</t>
        </is>
      </c>
      <c r="H1438" s="8" t="n">
        <v>2013</v>
      </c>
      <c r="I1438" s="8" t="inlineStr">
        <is>
          <t>Porsche</t>
        </is>
      </c>
      <c r="J1438" s="8" t="inlineStr">
        <is>
          <t>911 Turbo S</t>
        </is>
      </c>
      <c r="K1438" s="8" t="inlineStr">
        <is>
          <t>production_luxury</t>
        </is>
      </c>
      <c r="L1438" s="8" t="inlineStr">
        <is>
          <t>01 Luxury Sedan/SUV</t>
        </is>
      </c>
      <c r="M1438" s="9" t="n">
        <v>435000</v>
      </c>
      <c r="N1438" s="8" t="inlineStr">
        <is>
          <t>clean</t>
        </is>
      </c>
      <c r="O1438" s="8" t="n">
        <v>0</v>
      </c>
      <c r="P1438" s="8" t="n">
        <v>0</v>
      </c>
      <c r="Q1438" s="8" t="n">
        <v>0</v>
      </c>
      <c r="R1438" s="8" t="inlineStr">
        <is>
          <t>No</t>
        </is>
      </c>
      <c r="S1438" s="8" t="inlineStr">
        <is>
          <t>bind</t>
        </is>
      </c>
      <c r="T1438" s="9" t="n">
        <v>7635.78</v>
      </c>
      <c r="U1438" s="8" t="inlineStr">
        <is>
          <t>bound</t>
        </is>
      </c>
      <c r="V1438" s="8" t="inlineStr">
        <is>
          <t>Bound</t>
        </is>
      </c>
      <c r="W1438" s="8" t="inlineStr">
        <is>
          <t>CANON-202510-001434</t>
        </is>
      </c>
    </row>
    <row r="1439">
      <c r="A1439" s="3" t="n">
        <v>1435</v>
      </c>
      <c r="B1439" s="3" t="inlineStr">
        <is>
          <t>faa359dc-8048-5d50-afc9-808271278b55</t>
        </is>
      </c>
      <c r="C1439" s="3" t="inlineStr">
        <is>
          <t>2025-10-22</t>
        </is>
      </c>
      <c r="D1439" s="3" t="inlineStr">
        <is>
          <t>2025-10</t>
        </is>
      </c>
      <c r="E1439" s="3" t="inlineStr">
        <is>
          <t>Aurelio Bellandi</t>
        </is>
      </c>
      <c r="F1439" s="3" t="inlineStr">
        <is>
          <t>Founder / CEO</t>
        </is>
      </c>
      <c r="G1439" s="3" t="inlineStr">
        <is>
          <t>MT</t>
        </is>
      </c>
      <c r="H1439" s="3" t="n">
        <v>1997</v>
      </c>
      <c r="I1439" s="3" t="inlineStr">
        <is>
          <t>Porsche</t>
        </is>
      </c>
      <c r="J1439" s="3" t="inlineStr">
        <is>
          <t>911 Turbo S</t>
        </is>
      </c>
      <c r="K1439" s="3" t="inlineStr">
        <is>
          <t>production_luxury</t>
        </is>
      </c>
      <c r="L1439" s="3" t="inlineStr">
        <is>
          <t>01 Luxury Sedan/SUV</t>
        </is>
      </c>
      <c r="M1439" s="7" t="n">
        <v>320000</v>
      </c>
      <c r="N1439" s="3" t="inlineStr">
        <is>
          <t>clean</t>
        </is>
      </c>
      <c r="O1439" s="3" t="n">
        <v>0</v>
      </c>
      <c r="P1439" s="3" t="n">
        <v>0</v>
      </c>
      <c r="Q1439" s="3" t="n">
        <v>0</v>
      </c>
      <c r="R1439" s="3" t="inlineStr">
        <is>
          <t>No</t>
        </is>
      </c>
      <c r="S1439" s="3" t="inlineStr">
        <is>
          <t>bind</t>
        </is>
      </c>
      <c r="T1439" s="7" t="n">
        <v>4081.19</v>
      </c>
      <c r="U1439" s="3" t="inlineStr">
        <is>
          <t>bound</t>
        </is>
      </c>
      <c r="V1439" s="3" t="inlineStr">
        <is>
          <t>Bound</t>
        </is>
      </c>
      <c r="W1439" s="3" t="inlineStr">
        <is>
          <t>CANON-202510-001435</t>
        </is>
      </c>
    </row>
    <row r="1440">
      <c r="A1440" s="8" t="n">
        <v>1436</v>
      </c>
      <c r="B1440" s="8" t="inlineStr">
        <is>
          <t>8cfb9f8a-2635-5bb3-9017-4acd9c4f7b35</t>
        </is>
      </c>
      <c r="C1440" s="8" t="inlineStr">
        <is>
          <t>2025-10-02</t>
        </is>
      </c>
      <c r="D1440" s="8" t="inlineStr">
        <is>
          <t>2025-10</t>
        </is>
      </c>
      <c r="E1440" s="8" t="inlineStr">
        <is>
          <t>Ingrid Fairweather</t>
        </is>
      </c>
      <c r="F1440" s="8" t="inlineStr">
        <is>
          <t>Cardiologist</t>
        </is>
      </c>
      <c r="G1440" s="8" t="inlineStr">
        <is>
          <t>NM</t>
        </is>
      </c>
      <c r="H1440" s="8" t="n">
        <v>1995</v>
      </c>
      <c r="I1440" s="8" t="inlineStr">
        <is>
          <t>Jaguar</t>
        </is>
      </c>
      <c r="J1440" s="8" t="inlineStr">
        <is>
          <t>E-Type Series 1</t>
        </is>
      </c>
      <c r="K1440" s="8" t="inlineStr">
        <is>
          <t>classic_collector</t>
        </is>
      </c>
      <c r="L1440" s="8" t="inlineStr">
        <is>
          <t>07 Post-War Classic (1946-1972)</t>
        </is>
      </c>
      <c r="M1440" s="9" t="n">
        <v>850000</v>
      </c>
      <c r="N1440" s="8" t="inlineStr">
        <is>
          <t>clean</t>
        </is>
      </c>
      <c r="O1440" s="8" t="n">
        <v>0</v>
      </c>
      <c r="P1440" s="8" t="n">
        <v>0</v>
      </c>
      <c r="Q1440" s="8" t="n">
        <v>0</v>
      </c>
      <c r="R1440" s="8" t="inlineStr">
        <is>
          <t>No</t>
        </is>
      </c>
      <c r="S1440" s="8" t="inlineStr">
        <is>
          <t>bind</t>
        </is>
      </c>
      <c r="T1440" s="9" t="n">
        <v>8554.41</v>
      </c>
      <c r="U1440" s="8" t="inlineStr">
        <is>
          <t>bound</t>
        </is>
      </c>
      <c r="V1440" s="8" t="inlineStr">
        <is>
          <t>Bound</t>
        </is>
      </c>
      <c r="W1440" s="8" t="inlineStr">
        <is>
          <t>CANON-202510-001436</t>
        </is>
      </c>
    </row>
    <row r="1441">
      <c r="A1441" s="3" t="n">
        <v>1437</v>
      </c>
      <c r="B1441" s="3" t="inlineStr">
        <is>
          <t>46811721-90b2-549f-ae03-7aeb5449a797</t>
        </is>
      </c>
      <c r="C1441" s="3" t="inlineStr">
        <is>
          <t>2025-10-24</t>
        </is>
      </c>
      <c r="D1441" s="3" t="inlineStr">
        <is>
          <t>2025-10</t>
        </is>
      </c>
      <c r="E1441" s="3" t="inlineStr">
        <is>
          <t>Ingrid Rourke</t>
        </is>
      </c>
      <c r="F1441" s="3" t="inlineStr">
        <is>
          <t>Orthopedic Surgeon</t>
        </is>
      </c>
      <c r="G1441" s="3" t="inlineStr">
        <is>
          <t>OR</t>
        </is>
      </c>
      <c r="H1441" s="3" t="n">
        <v>1995</v>
      </c>
      <c r="I1441" s="3" t="inlineStr">
        <is>
          <t>Bentley</t>
        </is>
      </c>
      <c r="J1441" s="3" t="inlineStr">
        <is>
          <t>Continental GT</t>
        </is>
      </c>
      <c r="K1441" s="3" t="inlineStr">
        <is>
          <t>production_luxury</t>
        </is>
      </c>
      <c r="L1441" s="3" t="inlineStr">
        <is>
          <t>01 Luxury Sedan/SUV</t>
        </is>
      </c>
      <c r="M1441" s="7" t="n">
        <v>570000</v>
      </c>
      <c r="N1441" s="3" t="inlineStr">
        <is>
          <t>clean</t>
        </is>
      </c>
      <c r="O1441" s="3" t="n">
        <v>0</v>
      </c>
      <c r="P1441" s="3" t="n">
        <v>0</v>
      </c>
      <c r="Q1441" s="3" t="n">
        <v>0</v>
      </c>
      <c r="R1441" s="3" t="inlineStr">
        <is>
          <t>No</t>
        </is>
      </c>
      <c r="S1441" s="3" t="inlineStr">
        <is>
          <t>bind</t>
        </is>
      </c>
      <c r="T1441" s="7" t="n">
        <v>7655.25</v>
      </c>
      <c r="U1441" s="3" t="inlineStr">
        <is>
          <t>bound</t>
        </is>
      </c>
      <c r="V1441" s="3" t="inlineStr">
        <is>
          <t>Bound</t>
        </is>
      </c>
      <c r="W1441" s="3" t="inlineStr">
        <is>
          <t>CANON-202510-001437</t>
        </is>
      </c>
    </row>
    <row r="1442">
      <c r="A1442" s="8" t="n">
        <v>1438</v>
      </c>
      <c r="B1442" s="8" t="inlineStr">
        <is>
          <t>6f857948-5524-5ef7-a7c0-5f812bed3df3</t>
        </is>
      </c>
      <c r="C1442" s="8" t="inlineStr">
        <is>
          <t>2025-10-01</t>
        </is>
      </c>
      <c r="D1442" s="8" t="inlineStr">
        <is>
          <t>2025-10</t>
        </is>
      </c>
      <c r="E1442" s="8" t="inlineStr">
        <is>
          <t>Beatrix Vandermeer</t>
        </is>
      </c>
      <c r="F1442" s="8" t="inlineStr">
        <is>
          <t>Retired Executive</t>
        </is>
      </c>
      <c r="G1442" s="8" t="inlineStr">
        <is>
          <t>NJ</t>
        </is>
      </c>
      <c r="H1442" s="8" t="n">
        <v>1963</v>
      </c>
      <c r="I1442" s="8" t="inlineStr">
        <is>
          <t>Ferrari</t>
        </is>
      </c>
      <c r="J1442" s="8" t="inlineStr">
        <is>
          <t>296 GTB</t>
        </is>
      </c>
      <c r="K1442" s="8" t="inlineStr">
        <is>
          <t>exotic</t>
        </is>
      </c>
      <c r="L1442" s="8" t="inlineStr">
        <is>
          <t>03 Supercar</t>
        </is>
      </c>
      <c r="M1442" s="9" t="n">
        <v>740000</v>
      </c>
      <c r="N1442" s="8" t="inlineStr">
        <is>
          <t>clean</t>
        </is>
      </c>
      <c r="O1442" s="8" t="n">
        <v>0</v>
      </c>
      <c r="P1442" s="8" t="n">
        <v>0</v>
      </c>
      <c r="Q1442" s="8" t="n">
        <v>0</v>
      </c>
      <c r="R1442" s="8" t="inlineStr">
        <is>
          <t>No</t>
        </is>
      </c>
      <c r="S1442" s="8" t="inlineStr">
        <is>
          <t>bind</t>
        </is>
      </c>
      <c r="T1442" s="9" t="n">
        <v>11697.41</v>
      </c>
      <c r="U1442" s="8" t="inlineStr">
        <is>
          <t>bound</t>
        </is>
      </c>
      <c r="V1442" s="8" t="inlineStr">
        <is>
          <t>Bound</t>
        </is>
      </c>
      <c r="W1442" s="8" t="inlineStr">
        <is>
          <t>CANON-202510-001438</t>
        </is>
      </c>
    </row>
    <row r="1443">
      <c r="A1443" s="3" t="n">
        <v>1439</v>
      </c>
      <c r="B1443" s="3" t="inlineStr">
        <is>
          <t>92ba7869-e16a-57da-b3b5-1708fe55e77e</t>
        </is>
      </c>
      <c r="C1443" s="3" t="inlineStr">
        <is>
          <t>2025-10-21</t>
        </is>
      </c>
      <c r="D1443" s="3" t="inlineStr">
        <is>
          <t>2025-10</t>
        </is>
      </c>
      <c r="E1443" s="3" t="inlineStr">
        <is>
          <t>Fitzgerald Kingsford</t>
        </is>
      </c>
      <c r="F1443" s="3" t="inlineStr">
        <is>
          <t>Law Firm Partner</t>
        </is>
      </c>
      <c r="G1443" s="3" t="inlineStr">
        <is>
          <t>WA</t>
        </is>
      </c>
      <c r="H1443" s="3" t="n">
        <v>2024</v>
      </c>
      <c r="I1443" s="3" t="inlineStr">
        <is>
          <t>Jaguar</t>
        </is>
      </c>
      <c r="J1443" s="3" t="inlineStr">
        <is>
          <t>E-Type Series 1</t>
        </is>
      </c>
      <c r="K1443" s="3" t="inlineStr">
        <is>
          <t>classic_collector</t>
        </is>
      </c>
      <c r="L1443" s="3" t="inlineStr">
        <is>
          <t>07 Post-War Classic (1946-1972)</t>
        </is>
      </c>
      <c r="M1443" s="7" t="n">
        <v>280000</v>
      </c>
      <c r="N1443" s="3" t="inlineStr">
        <is>
          <t>clean</t>
        </is>
      </c>
      <c r="O1443" s="3" t="n">
        <v>0</v>
      </c>
      <c r="P1443" s="3" t="n">
        <v>0</v>
      </c>
      <c r="Q1443" s="3" t="n">
        <v>0</v>
      </c>
      <c r="R1443" s="3" t="inlineStr">
        <is>
          <t>No</t>
        </is>
      </c>
      <c r="S1443" s="3" t="inlineStr">
        <is>
          <t>bind</t>
        </is>
      </c>
      <c r="T1443" s="7" t="n">
        <v>2359.2</v>
      </c>
      <c r="U1443" s="3" t="inlineStr">
        <is>
          <t>bound</t>
        </is>
      </c>
      <c r="V1443" s="3" t="inlineStr">
        <is>
          <t>Bound</t>
        </is>
      </c>
      <c r="W1443" s="3" t="inlineStr">
        <is>
          <t>CANON-202510-001439</t>
        </is>
      </c>
    </row>
    <row r="1444">
      <c r="A1444" s="8" t="n">
        <v>1440</v>
      </c>
      <c r="B1444" s="8" t="inlineStr">
        <is>
          <t>ecb56c2f-2b80-501b-99ea-5ac5c138730c</t>
        </is>
      </c>
      <c r="C1444" s="8" t="inlineStr">
        <is>
          <t>2025-10-30</t>
        </is>
      </c>
      <c r="D1444" s="8" t="inlineStr">
        <is>
          <t>2025-10</t>
        </is>
      </c>
      <c r="E1444" s="8" t="inlineStr">
        <is>
          <t>Callum Vandermeer</t>
        </is>
      </c>
      <c r="F1444" s="8" t="inlineStr">
        <is>
          <t>Retired Executive</t>
        </is>
      </c>
      <c r="G1444" s="8" t="inlineStr">
        <is>
          <t>CA</t>
        </is>
      </c>
      <c r="H1444" s="8" t="n">
        <v>1973</v>
      </c>
      <c r="I1444" s="8" t="inlineStr">
        <is>
          <t>Bentley</t>
        </is>
      </c>
      <c r="J1444" s="8" t="inlineStr">
        <is>
          <t>Continental GT</t>
        </is>
      </c>
      <c r="K1444" s="8" t="inlineStr">
        <is>
          <t>production_luxury</t>
        </is>
      </c>
      <c r="L1444" s="8" t="inlineStr">
        <is>
          <t>01 Luxury Sedan/SUV</t>
        </is>
      </c>
      <c r="M1444" s="9" t="n">
        <v>195000</v>
      </c>
      <c r="N1444" s="8" t="inlineStr">
        <is>
          <t>clean</t>
        </is>
      </c>
      <c r="O1444" s="8" t="n">
        <v>0</v>
      </c>
      <c r="P1444" s="8" t="n">
        <v>0</v>
      </c>
      <c r="Q1444" s="8" t="n">
        <v>0</v>
      </c>
      <c r="R1444" s="8" t="inlineStr">
        <is>
          <t>No</t>
        </is>
      </c>
      <c r="S1444" s="8" t="inlineStr">
        <is>
          <t>bind</t>
        </is>
      </c>
      <c r="T1444" s="9" t="n">
        <v>4428.42</v>
      </c>
      <c r="U1444" s="8" t="inlineStr">
        <is>
          <t>bound</t>
        </is>
      </c>
      <c r="V1444" s="8" t="inlineStr">
        <is>
          <t>Bound</t>
        </is>
      </c>
      <c r="W1444" s="8" t="inlineStr">
        <is>
          <t>CANON-202510-001440</t>
        </is>
      </c>
    </row>
    <row r="1445">
      <c r="A1445" s="3" t="n">
        <v>1441</v>
      </c>
      <c r="B1445" s="3" t="inlineStr">
        <is>
          <t>803a722a-6857-559e-8408-63335ef66ce6</t>
        </is>
      </c>
      <c r="C1445" s="3" t="inlineStr">
        <is>
          <t>2025-10-12</t>
        </is>
      </c>
      <c r="D1445" s="3" t="inlineStr">
        <is>
          <t>2025-10</t>
        </is>
      </c>
      <c r="E1445" s="3" t="inlineStr">
        <is>
          <t>Saoirse Thistlewood</t>
        </is>
      </c>
      <c r="F1445" s="3" t="inlineStr">
        <is>
          <t>Cardiologist</t>
        </is>
      </c>
      <c r="G1445" s="3" t="inlineStr">
        <is>
          <t>IL</t>
        </is>
      </c>
      <c r="H1445" s="3" t="n">
        <v>2010</v>
      </c>
      <c r="I1445" s="3" t="inlineStr">
        <is>
          <t>Aston Martin</t>
        </is>
      </c>
      <c r="J1445" s="3" t="inlineStr">
        <is>
          <t>DB12</t>
        </is>
      </c>
      <c r="K1445" s="3" t="inlineStr">
        <is>
          <t>production_luxury</t>
        </is>
      </c>
      <c r="L1445" s="3" t="inlineStr">
        <is>
          <t>01 Luxury Sedan/SUV</t>
        </is>
      </c>
      <c r="M1445" s="7" t="n">
        <v>390000</v>
      </c>
      <c r="N1445" s="3" t="inlineStr">
        <is>
          <t>clean</t>
        </is>
      </c>
      <c r="O1445" s="3" t="n">
        <v>0</v>
      </c>
      <c r="P1445" s="3" t="n">
        <v>0</v>
      </c>
      <c r="Q1445" s="3" t="n">
        <v>0</v>
      </c>
      <c r="R1445" s="3" t="inlineStr">
        <is>
          <t>No</t>
        </is>
      </c>
      <c r="S1445" s="3" t="inlineStr">
        <is>
          <t>bind</t>
        </is>
      </c>
      <c r="T1445" s="7" t="n">
        <v>7273.74</v>
      </c>
      <c r="U1445" s="3" t="inlineStr">
        <is>
          <t>bound</t>
        </is>
      </c>
      <c r="V1445" s="3" t="inlineStr">
        <is>
          <t>Bound</t>
        </is>
      </c>
      <c r="W1445" s="3" t="inlineStr">
        <is>
          <t>CANON-202510-001441</t>
        </is>
      </c>
    </row>
    <row r="1446">
      <c r="A1446" s="8" t="n">
        <v>1442</v>
      </c>
      <c r="B1446" s="8" t="inlineStr">
        <is>
          <t>2494af9f-28ad-539a-b013-1a13f31a0fde</t>
        </is>
      </c>
      <c r="C1446" s="8" t="inlineStr">
        <is>
          <t>2025-10-05</t>
        </is>
      </c>
      <c r="D1446" s="8" t="inlineStr">
        <is>
          <t>2025-10</t>
        </is>
      </c>
      <c r="E1446" s="8" t="inlineStr">
        <is>
          <t>Aurelio Larsson</t>
        </is>
      </c>
      <c r="F1446" s="8" t="inlineStr">
        <is>
          <t>Software Architect</t>
        </is>
      </c>
      <c r="G1446" s="8" t="inlineStr">
        <is>
          <t>AZ</t>
        </is>
      </c>
      <c r="H1446" s="8" t="n">
        <v>1983</v>
      </c>
      <c r="I1446" s="8" t="inlineStr">
        <is>
          <t>Porsche</t>
        </is>
      </c>
      <c r="J1446" s="8" t="inlineStr">
        <is>
          <t>911 Turbo S</t>
        </is>
      </c>
      <c r="K1446" s="8" t="inlineStr">
        <is>
          <t>production_luxury</t>
        </is>
      </c>
      <c r="L1446" s="8" t="inlineStr">
        <is>
          <t>01 Luxury Sedan/SUV</t>
        </is>
      </c>
      <c r="M1446" s="9" t="n">
        <v>895000</v>
      </c>
      <c r="N1446" s="8" t="inlineStr">
        <is>
          <t>clean</t>
        </is>
      </c>
      <c r="O1446" s="8" t="n">
        <v>0</v>
      </c>
      <c r="P1446" s="8" t="n">
        <v>0</v>
      </c>
      <c r="Q1446" s="8" t="n">
        <v>0</v>
      </c>
      <c r="R1446" s="8" t="inlineStr">
        <is>
          <t>No</t>
        </is>
      </c>
      <c r="S1446" s="8" t="inlineStr">
        <is>
          <t>bind</t>
        </is>
      </c>
      <c r="T1446" s="9" t="n">
        <v>10743.62</v>
      </c>
      <c r="U1446" s="8" t="inlineStr">
        <is>
          <t>bound</t>
        </is>
      </c>
      <c r="V1446" s="8" t="inlineStr">
        <is>
          <t>Bound</t>
        </is>
      </c>
      <c r="W1446" s="8" t="inlineStr">
        <is>
          <t>CANON-202510-001442</t>
        </is>
      </c>
    </row>
    <row r="1447">
      <c r="A1447" s="3" t="n">
        <v>1443</v>
      </c>
      <c r="B1447" s="3" t="inlineStr">
        <is>
          <t>53881cfd-b79b-5b14-9f50-d92c7d3d35c5</t>
        </is>
      </c>
      <c r="C1447" s="3" t="inlineStr">
        <is>
          <t>2025-10-22</t>
        </is>
      </c>
      <c r="D1447" s="3" t="inlineStr">
        <is>
          <t>2025-10</t>
        </is>
      </c>
      <c r="E1447" s="3" t="inlineStr">
        <is>
          <t>Marisol Chattopadhyay</t>
        </is>
      </c>
      <c r="F1447" s="3" t="inlineStr">
        <is>
          <t>Portfolio Manager</t>
        </is>
      </c>
      <c r="G1447" s="3" t="inlineStr">
        <is>
          <t>TX</t>
        </is>
      </c>
      <c r="H1447" s="3" t="n">
        <v>1970</v>
      </c>
      <c r="I1447" s="3" t="inlineStr">
        <is>
          <t>Bentley</t>
        </is>
      </c>
      <c r="J1447" s="3" t="inlineStr">
        <is>
          <t>Continental GT</t>
        </is>
      </c>
      <c r="K1447" s="3" t="inlineStr">
        <is>
          <t>production_luxury</t>
        </is>
      </c>
      <c r="L1447" s="3" t="inlineStr">
        <is>
          <t>01 Luxury Sedan/SUV</t>
        </is>
      </c>
      <c r="M1447" s="7" t="n">
        <v>370000</v>
      </c>
      <c r="N1447" s="3" t="inlineStr">
        <is>
          <t>three_plus_fault</t>
        </is>
      </c>
      <c r="O1447" s="3" t="n">
        <v>3</v>
      </c>
      <c r="P1447" s="3" t="n">
        <v>3</v>
      </c>
      <c r="Q1447" s="3" t="n">
        <v>0</v>
      </c>
      <c r="R1447" s="3" t="inlineStr">
        <is>
          <t>No</t>
        </is>
      </c>
      <c r="S1447" s="3" t="inlineStr">
        <is>
          <t>decline</t>
        </is>
      </c>
      <c r="T1447" s="7" t="n">
        <v>5835.17</v>
      </c>
      <c r="U1447" s="3" t="inlineStr">
        <is>
          <t>indicative</t>
        </is>
      </c>
      <c r="V1447" s="3" t="inlineStr">
        <is>
          <t>Not Bound</t>
        </is>
      </c>
      <c r="W1447" s="3" t="inlineStr"/>
    </row>
    <row r="1448">
      <c r="A1448" s="8" t="n">
        <v>1444</v>
      </c>
      <c r="B1448" s="8" t="inlineStr">
        <is>
          <t>1896e338-4d67-51df-be98-8f2b4f5fe35e</t>
        </is>
      </c>
      <c r="C1448" s="8" t="inlineStr">
        <is>
          <t>2025-10-18</t>
        </is>
      </c>
      <c r="D1448" s="8" t="inlineStr">
        <is>
          <t>2025-10</t>
        </is>
      </c>
      <c r="E1448" s="8" t="inlineStr">
        <is>
          <t>Ingrid Pennington</t>
        </is>
      </c>
      <c r="F1448" s="8" t="inlineStr">
        <is>
          <t>Founder / CEO</t>
        </is>
      </c>
      <c r="G1448" s="8" t="inlineStr">
        <is>
          <t>OH</t>
        </is>
      </c>
      <c r="H1448" s="8" t="n">
        <v>1991</v>
      </c>
      <c r="I1448" s="8" t="inlineStr">
        <is>
          <t>Porsche</t>
        </is>
      </c>
      <c r="J1448" s="8" t="inlineStr">
        <is>
          <t>911 Turbo S</t>
        </is>
      </c>
      <c r="K1448" s="8" t="inlineStr">
        <is>
          <t>production_luxury</t>
        </is>
      </c>
      <c r="L1448" s="8" t="inlineStr">
        <is>
          <t>01 Luxury Sedan/SUV</t>
        </is>
      </c>
      <c r="M1448" s="9" t="n">
        <v>240000</v>
      </c>
      <c r="N1448" s="8" t="inlineStr">
        <is>
          <t>clean</t>
        </is>
      </c>
      <c r="O1448" s="8" t="n">
        <v>0</v>
      </c>
      <c r="P1448" s="8" t="n">
        <v>0</v>
      </c>
      <c r="Q1448" s="8" t="n">
        <v>0</v>
      </c>
      <c r="R1448" s="8" t="inlineStr">
        <is>
          <t>No</t>
        </is>
      </c>
      <c r="S1448" s="8" t="inlineStr">
        <is>
          <t>bind</t>
        </is>
      </c>
      <c r="T1448" s="9" t="n">
        <v>5611.85</v>
      </c>
      <c r="U1448" s="8" t="inlineStr">
        <is>
          <t>bound</t>
        </is>
      </c>
      <c r="V1448" s="8" t="inlineStr">
        <is>
          <t>Bound</t>
        </is>
      </c>
      <c r="W1448" s="8" t="inlineStr">
        <is>
          <t>CANON-202510-001444</t>
        </is>
      </c>
    </row>
    <row r="1449">
      <c r="A1449" s="3" t="n">
        <v>1445</v>
      </c>
      <c r="B1449" s="3" t="inlineStr">
        <is>
          <t>4b7fff70-594f-5ff2-a8bb-6ed30cc31811</t>
        </is>
      </c>
      <c r="C1449" s="3" t="inlineStr">
        <is>
          <t>2025-10-14</t>
        </is>
      </c>
      <c r="D1449" s="3" t="inlineStr">
        <is>
          <t>2025-10</t>
        </is>
      </c>
      <c r="E1449" s="3" t="inlineStr">
        <is>
          <t>Callum Ashcombe</t>
        </is>
      </c>
      <c r="F1449" s="3" t="inlineStr">
        <is>
          <t>Portfolio Manager</t>
        </is>
      </c>
      <c r="G1449" s="3" t="inlineStr">
        <is>
          <t>WA</t>
        </is>
      </c>
      <c r="H1449" s="3" t="n">
        <v>2003</v>
      </c>
      <c r="I1449" s="3" t="inlineStr">
        <is>
          <t>Jaguar</t>
        </is>
      </c>
      <c r="J1449" s="3" t="inlineStr">
        <is>
          <t>E-Type Series 1</t>
        </is>
      </c>
      <c r="K1449" s="3" t="inlineStr">
        <is>
          <t>classic_collector</t>
        </is>
      </c>
      <c r="L1449" s="3" t="inlineStr">
        <is>
          <t>07 Post-War Classic (1946-1972)</t>
        </is>
      </c>
      <c r="M1449" s="7" t="n">
        <v>1015000</v>
      </c>
      <c r="N1449" s="3" t="inlineStr">
        <is>
          <t>three_plus_fault</t>
        </is>
      </c>
      <c r="O1449" s="3" t="n">
        <v>3</v>
      </c>
      <c r="P1449" s="3" t="n">
        <v>3</v>
      </c>
      <c r="Q1449" s="3" t="n">
        <v>0</v>
      </c>
      <c r="R1449" s="3" t="inlineStr">
        <is>
          <t>No</t>
        </is>
      </c>
      <c r="S1449" s="3" t="inlineStr">
        <is>
          <t>decline</t>
        </is>
      </c>
      <c r="T1449" s="7" t="n">
        <v>6770.38</v>
      </c>
      <c r="U1449" s="3" t="inlineStr">
        <is>
          <t>indicative</t>
        </is>
      </c>
      <c r="V1449" s="3" t="inlineStr">
        <is>
          <t>Not Bound</t>
        </is>
      </c>
      <c r="W1449" s="3" t="inlineStr"/>
    </row>
    <row r="1450">
      <c r="A1450" s="8" t="n">
        <v>1446</v>
      </c>
      <c r="B1450" s="8" t="inlineStr">
        <is>
          <t>8cd9ac2b-da4b-5ebe-967b-6a5ba5d7b60f</t>
        </is>
      </c>
      <c r="C1450" s="8" t="inlineStr">
        <is>
          <t>2025-10-19</t>
        </is>
      </c>
      <c r="D1450" s="8" t="inlineStr">
        <is>
          <t>2025-10</t>
        </is>
      </c>
      <c r="E1450" s="8" t="inlineStr">
        <is>
          <t>Callum Fairweather</t>
        </is>
      </c>
      <c r="F1450" s="8" t="inlineStr">
        <is>
          <t>Founder / CEO</t>
        </is>
      </c>
      <c r="G1450" s="8" t="inlineStr">
        <is>
          <t>AK</t>
        </is>
      </c>
      <c r="H1450" s="8" t="n">
        <v>2009</v>
      </c>
      <c r="I1450" s="8" t="inlineStr">
        <is>
          <t>Lamborghini</t>
        </is>
      </c>
      <c r="J1450" s="8" t="inlineStr">
        <is>
          <t>Huracan EVO</t>
        </is>
      </c>
      <c r="K1450" s="8" t="inlineStr">
        <is>
          <t>exotic</t>
        </is>
      </c>
      <c r="L1450" s="8" t="inlineStr">
        <is>
          <t>03 Supercar</t>
        </is>
      </c>
      <c r="M1450" s="9" t="n">
        <v>565000</v>
      </c>
      <c r="N1450" s="8" t="inlineStr">
        <is>
          <t>clean</t>
        </is>
      </c>
      <c r="O1450" s="8" t="n">
        <v>0</v>
      </c>
      <c r="P1450" s="8" t="n">
        <v>0</v>
      </c>
      <c r="Q1450" s="8" t="n">
        <v>0</v>
      </c>
      <c r="R1450" s="8" t="inlineStr">
        <is>
          <t>No</t>
        </is>
      </c>
      <c r="S1450" s="8" t="inlineStr">
        <is>
          <t>bind</t>
        </is>
      </c>
      <c r="T1450" s="9" t="n">
        <v>11188.44</v>
      </c>
      <c r="U1450" s="8" t="inlineStr">
        <is>
          <t>bound</t>
        </is>
      </c>
      <c r="V1450" s="8" t="inlineStr">
        <is>
          <t>Bound</t>
        </is>
      </c>
      <c r="W1450" s="8" t="inlineStr">
        <is>
          <t>CANON-202510-001446</t>
        </is>
      </c>
    </row>
    <row r="1451">
      <c r="A1451" s="3" t="n">
        <v>1447</v>
      </c>
      <c r="B1451" s="3" t="inlineStr">
        <is>
          <t>91e5aa81-ef11-50ec-8acf-3b2165fc8785</t>
        </is>
      </c>
      <c r="C1451" s="3" t="inlineStr">
        <is>
          <t>2025-10-29</t>
        </is>
      </c>
      <c r="D1451" s="3" t="inlineStr">
        <is>
          <t>2025-10</t>
        </is>
      </c>
      <c r="E1451" s="3" t="inlineStr">
        <is>
          <t>Everett Thistlewood</t>
        </is>
      </c>
      <c r="F1451" s="3" t="inlineStr">
        <is>
          <t>Software Architect</t>
        </is>
      </c>
      <c r="G1451" s="3" t="inlineStr">
        <is>
          <t>NJ</t>
        </is>
      </c>
      <c r="H1451" s="3" t="n">
        <v>1997</v>
      </c>
      <c r="I1451" s="3" t="inlineStr">
        <is>
          <t>McLaren</t>
        </is>
      </c>
      <c r="J1451" s="3" t="inlineStr">
        <is>
          <t>750S</t>
        </is>
      </c>
      <c r="K1451" s="3" t="inlineStr">
        <is>
          <t>exotic</t>
        </is>
      </c>
      <c r="L1451" s="3" t="inlineStr">
        <is>
          <t>03 Supercar</t>
        </is>
      </c>
      <c r="M1451" s="7" t="n">
        <v>530000</v>
      </c>
      <c r="N1451" s="3" t="inlineStr">
        <is>
          <t>clean</t>
        </is>
      </c>
      <c r="O1451" s="3" t="n">
        <v>0</v>
      </c>
      <c r="P1451" s="3" t="n">
        <v>0</v>
      </c>
      <c r="Q1451" s="3" t="n">
        <v>0</v>
      </c>
      <c r="R1451" s="3" t="inlineStr">
        <is>
          <t>No</t>
        </is>
      </c>
      <c r="S1451" s="3" t="inlineStr">
        <is>
          <t>bind</t>
        </is>
      </c>
      <c r="T1451" s="7" t="n">
        <v>8377.870000000001</v>
      </c>
      <c r="U1451" s="3" t="inlineStr">
        <is>
          <t>bound</t>
        </is>
      </c>
      <c r="V1451" s="3" t="inlineStr">
        <is>
          <t>Bound</t>
        </is>
      </c>
      <c r="W1451" s="3" t="inlineStr">
        <is>
          <t>CANON-202510-001447</t>
        </is>
      </c>
    </row>
    <row r="1452">
      <c r="A1452" s="8" t="n">
        <v>1448</v>
      </c>
      <c r="B1452" s="8" t="inlineStr">
        <is>
          <t>d8bb97cd-234e-5b7b-a35e-77fff5d6f287</t>
        </is>
      </c>
      <c r="C1452" s="8" t="inlineStr">
        <is>
          <t>2025-10-28</t>
        </is>
      </c>
      <c r="D1452" s="8" t="inlineStr">
        <is>
          <t>2025-10</t>
        </is>
      </c>
      <c r="E1452" s="8" t="inlineStr">
        <is>
          <t>Mireille Merriweather</t>
        </is>
      </c>
      <c r="F1452" s="8" t="inlineStr">
        <is>
          <t>Law Firm Partner</t>
        </is>
      </c>
      <c r="G1452" s="8" t="inlineStr">
        <is>
          <t>IL</t>
        </is>
      </c>
      <c r="H1452" s="8" t="n">
        <v>1982</v>
      </c>
      <c r="I1452" s="8" t="inlineStr">
        <is>
          <t>BMW</t>
        </is>
      </c>
      <c r="J1452" s="8" t="inlineStr">
        <is>
          <t>M8 Competition</t>
        </is>
      </c>
      <c r="K1452" s="8" t="inlineStr">
        <is>
          <t>production_luxury</t>
        </is>
      </c>
      <c r="L1452" s="8" t="inlineStr">
        <is>
          <t>01 Luxury Sedan/SUV</t>
        </is>
      </c>
      <c r="M1452" s="9" t="n">
        <v>1440000</v>
      </c>
      <c r="N1452" s="8" t="inlineStr">
        <is>
          <t>clean</t>
        </is>
      </c>
      <c r="O1452" s="8" t="n">
        <v>0</v>
      </c>
      <c r="P1452" s="8" t="n">
        <v>0</v>
      </c>
      <c r="Q1452" s="8" t="n">
        <v>0</v>
      </c>
      <c r="R1452" s="8" t="inlineStr">
        <is>
          <t>No</t>
        </is>
      </c>
      <c r="S1452" s="8" t="inlineStr">
        <is>
          <t>bind</t>
        </is>
      </c>
      <c r="T1452" s="9" t="n">
        <v>19695.04</v>
      </c>
      <c r="U1452" s="8" t="inlineStr">
        <is>
          <t>bound</t>
        </is>
      </c>
      <c r="V1452" s="8" t="inlineStr">
        <is>
          <t>Bound</t>
        </is>
      </c>
      <c r="W1452" s="8" t="inlineStr">
        <is>
          <t>CANON-202510-001448</t>
        </is>
      </c>
    </row>
    <row r="1453">
      <c r="A1453" s="3" t="n">
        <v>1449</v>
      </c>
      <c r="B1453" s="3" t="inlineStr">
        <is>
          <t>ec3ad82d-677d-549d-a512-c55404057bcf</t>
        </is>
      </c>
      <c r="C1453" s="3" t="inlineStr">
        <is>
          <t>2025-10-27</t>
        </is>
      </c>
      <c r="D1453" s="3" t="inlineStr">
        <is>
          <t>2025-10</t>
        </is>
      </c>
      <c r="E1453" s="3" t="inlineStr">
        <is>
          <t>Ingrid Farkas</t>
        </is>
      </c>
      <c r="F1453" s="3" t="inlineStr">
        <is>
          <t>Law Firm Partner</t>
        </is>
      </c>
      <c r="G1453" s="3" t="inlineStr">
        <is>
          <t>KS</t>
        </is>
      </c>
      <c r="H1453" s="3" t="n">
        <v>1991</v>
      </c>
      <c r="I1453" s="3" t="inlineStr">
        <is>
          <t>BMW</t>
        </is>
      </c>
      <c r="J1453" s="3" t="inlineStr">
        <is>
          <t>M8 Competition</t>
        </is>
      </c>
      <c r="K1453" s="3" t="inlineStr">
        <is>
          <t>production_luxury</t>
        </is>
      </c>
      <c r="L1453" s="3" t="inlineStr">
        <is>
          <t>01 Luxury Sedan/SUV</t>
        </is>
      </c>
      <c r="M1453" s="7" t="n">
        <v>550000</v>
      </c>
      <c r="N1453" s="3" t="inlineStr">
        <is>
          <t>clean</t>
        </is>
      </c>
      <c r="O1453" s="3" t="n">
        <v>0</v>
      </c>
      <c r="P1453" s="3" t="n">
        <v>0</v>
      </c>
      <c r="Q1453" s="3" t="n">
        <v>0</v>
      </c>
      <c r="R1453" s="3" t="inlineStr">
        <is>
          <t>No</t>
        </is>
      </c>
      <c r="S1453" s="3" t="inlineStr">
        <is>
          <t>bind</t>
        </is>
      </c>
      <c r="T1453" s="7" t="n">
        <v>6340.74</v>
      </c>
      <c r="U1453" s="3" t="inlineStr">
        <is>
          <t>bound</t>
        </is>
      </c>
      <c r="V1453" s="3" t="inlineStr">
        <is>
          <t>Bound</t>
        </is>
      </c>
      <c r="W1453" s="3" t="inlineStr">
        <is>
          <t>CANON-202510-001449</t>
        </is>
      </c>
    </row>
    <row r="1454">
      <c r="A1454" s="8" t="n">
        <v>1450</v>
      </c>
      <c r="B1454" s="8" t="inlineStr">
        <is>
          <t>a65477b0-babf-5567-ae9a-e6217762eb4b</t>
        </is>
      </c>
      <c r="C1454" s="8" t="inlineStr">
        <is>
          <t>2025-10-20</t>
        </is>
      </c>
      <c r="D1454" s="8" t="inlineStr">
        <is>
          <t>2025-10</t>
        </is>
      </c>
      <c r="E1454" s="8" t="inlineStr">
        <is>
          <t>Emiliano Nakashima</t>
        </is>
      </c>
      <c r="F1454" s="8" t="inlineStr">
        <is>
          <t>Anesthesiologist</t>
        </is>
      </c>
      <c r="G1454" s="8" t="inlineStr">
        <is>
          <t>MA</t>
        </is>
      </c>
      <c r="H1454" s="8" t="n">
        <v>1964</v>
      </c>
      <c r="I1454" s="8" t="inlineStr">
        <is>
          <t>Bentley</t>
        </is>
      </c>
      <c r="J1454" s="8" t="inlineStr">
        <is>
          <t>Continental GT</t>
        </is>
      </c>
      <c r="K1454" s="8" t="inlineStr">
        <is>
          <t>production_luxury</t>
        </is>
      </c>
      <c r="L1454" s="8" t="inlineStr">
        <is>
          <t>01 Luxury Sedan/SUV</t>
        </is>
      </c>
      <c r="M1454" s="9" t="n">
        <v>295000</v>
      </c>
      <c r="N1454" s="8" t="inlineStr">
        <is>
          <t>clean</t>
        </is>
      </c>
      <c r="O1454" s="8" t="n">
        <v>0</v>
      </c>
      <c r="P1454" s="8" t="n">
        <v>0</v>
      </c>
      <c r="Q1454" s="8" t="n">
        <v>0</v>
      </c>
      <c r="R1454" s="8" t="inlineStr">
        <is>
          <t>No</t>
        </is>
      </c>
      <c r="S1454" s="8" t="inlineStr">
        <is>
          <t>bind</t>
        </is>
      </c>
      <c r="T1454" s="9" t="n">
        <v>5056.92</v>
      </c>
      <c r="U1454" s="8" t="inlineStr">
        <is>
          <t>bound</t>
        </is>
      </c>
      <c r="V1454" s="8" t="inlineStr">
        <is>
          <t>Bound</t>
        </is>
      </c>
      <c r="W1454" s="8" t="inlineStr">
        <is>
          <t>CANON-202510-001450</t>
        </is>
      </c>
    </row>
    <row r="1455">
      <c r="A1455" s="3" t="n">
        <v>1451</v>
      </c>
      <c r="B1455" s="3" t="inlineStr">
        <is>
          <t>57e803c4-8b81-57c4-addd-271f19231257</t>
        </is>
      </c>
      <c r="C1455" s="3" t="inlineStr">
        <is>
          <t>2025-10-01</t>
        </is>
      </c>
      <c r="D1455" s="3" t="inlineStr">
        <is>
          <t>2025-10</t>
        </is>
      </c>
      <c r="E1455" s="3" t="inlineStr">
        <is>
          <t>Mireille Underwood</t>
        </is>
      </c>
      <c r="F1455" s="3" t="inlineStr">
        <is>
          <t>Founder / CEO</t>
        </is>
      </c>
      <c r="G1455" s="3" t="inlineStr">
        <is>
          <t>LA</t>
        </is>
      </c>
      <c r="H1455" s="3" t="n">
        <v>1984</v>
      </c>
      <c r="I1455" s="3" t="inlineStr">
        <is>
          <t>McLaren</t>
        </is>
      </c>
      <c r="J1455" s="3" t="inlineStr">
        <is>
          <t>750S</t>
        </is>
      </c>
      <c r="K1455" s="3" t="inlineStr">
        <is>
          <t>exotic</t>
        </is>
      </c>
      <c r="L1455" s="3" t="inlineStr">
        <is>
          <t>03 Supercar</t>
        </is>
      </c>
      <c r="M1455" s="7" t="n">
        <v>1165000</v>
      </c>
      <c r="N1455" s="3" t="inlineStr">
        <is>
          <t>clean</t>
        </is>
      </c>
      <c r="O1455" s="3" t="n">
        <v>0</v>
      </c>
      <c r="P1455" s="3" t="n">
        <v>0</v>
      </c>
      <c r="Q1455" s="3" t="n">
        <v>0</v>
      </c>
      <c r="R1455" s="3" t="inlineStr">
        <is>
          <t>No</t>
        </is>
      </c>
      <c r="S1455" s="3" t="inlineStr">
        <is>
          <t>bind</t>
        </is>
      </c>
      <c r="T1455" s="7" t="n">
        <v>20620.26</v>
      </c>
      <c r="U1455" s="3" t="inlineStr">
        <is>
          <t>bound</t>
        </is>
      </c>
      <c r="V1455" s="3" t="inlineStr">
        <is>
          <t>Bound</t>
        </is>
      </c>
      <c r="W1455" s="3" t="inlineStr">
        <is>
          <t>CANON-202510-001451</t>
        </is>
      </c>
    </row>
    <row r="1456">
      <c r="A1456" s="8" t="n">
        <v>1452</v>
      </c>
      <c r="B1456" s="8" t="inlineStr">
        <is>
          <t>8c164f31-9da1-5b72-987a-edb0dfd1ff86</t>
        </is>
      </c>
      <c r="C1456" s="8" t="inlineStr">
        <is>
          <t>2025-10-27</t>
        </is>
      </c>
      <c r="D1456" s="8" t="inlineStr">
        <is>
          <t>2025-10</t>
        </is>
      </c>
      <c r="E1456" s="8" t="inlineStr">
        <is>
          <t>Leopold Merriweather</t>
        </is>
      </c>
      <c r="F1456" s="8" t="inlineStr">
        <is>
          <t>Retired Executive</t>
        </is>
      </c>
      <c r="G1456" s="8" t="inlineStr">
        <is>
          <t>NE</t>
        </is>
      </c>
      <c r="H1456" s="8" t="n">
        <v>1974</v>
      </c>
      <c r="I1456" s="8" t="inlineStr">
        <is>
          <t>Ferrari</t>
        </is>
      </c>
      <c r="J1456" s="8" t="inlineStr">
        <is>
          <t>275 GTB/4</t>
        </is>
      </c>
      <c r="K1456" s="8" t="inlineStr">
        <is>
          <t>classic_collector</t>
        </is>
      </c>
      <c r="L1456" s="8" t="inlineStr">
        <is>
          <t>07 Post-War Classic (1946-1972)</t>
        </is>
      </c>
      <c r="M1456" s="9" t="n">
        <v>370000</v>
      </c>
      <c r="N1456" s="8" t="inlineStr">
        <is>
          <t>two_claims</t>
        </is>
      </c>
      <c r="O1456" s="8" t="n">
        <v>2</v>
      </c>
      <c r="P1456" s="8" t="n">
        <v>1</v>
      </c>
      <c r="Q1456" s="8" t="n">
        <v>0</v>
      </c>
      <c r="R1456" s="8" t="inlineStr">
        <is>
          <t>No</t>
        </is>
      </c>
      <c r="S1456" s="8" t="inlineStr">
        <is>
          <t>refer</t>
        </is>
      </c>
      <c r="T1456" s="9" t="n">
        <v>4221.62</v>
      </c>
      <c r="U1456" s="8" t="inlineStr">
        <is>
          <t>indicative</t>
        </is>
      </c>
      <c r="V1456" s="8" t="inlineStr">
        <is>
          <t>Not Bound</t>
        </is>
      </c>
      <c r="W1456" s="8" t="inlineStr"/>
    </row>
    <row r="1457">
      <c r="A1457" s="3" t="n">
        <v>1453</v>
      </c>
      <c r="B1457" s="3" t="inlineStr">
        <is>
          <t>a63aabfe-a35e-5e74-9d58-453c87763c12</t>
        </is>
      </c>
      <c r="C1457" s="3" t="inlineStr">
        <is>
          <t>2025-10-29</t>
        </is>
      </c>
      <c r="D1457" s="3" t="inlineStr">
        <is>
          <t>2025-10</t>
        </is>
      </c>
      <c r="E1457" s="3" t="inlineStr">
        <is>
          <t>Beatrix Delacroix</t>
        </is>
      </c>
      <c r="F1457" s="3" t="inlineStr">
        <is>
          <t>Portfolio Manager</t>
        </is>
      </c>
      <c r="G1457" s="3" t="inlineStr">
        <is>
          <t>TX</t>
        </is>
      </c>
      <c r="H1457" s="3" t="n">
        <v>2000</v>
      </c>
      <c r="I1457" s="3" t="inlineStr">
        <is>
          <t>McLaren</t>
        </is>
      </c>
      <c r="J1457" s="3" t="inlineStr">
        <is>
          <t>750S</t>
        </is>
      </c>
      <c r="K1457" s="3" t="inlineStr">
        <is>
          <t>exotic</t>
        </is>
      </c>
      <c r="L1457" s="3" t="inlineStr">
        <is>
          <t>03 Supercar</t>
        </is>
      </c>
      <c r="M1457" s="7" t="n">
        <v>615000</v>
      </c>
      <c r="N1457" s="3" t="inlineStr">
        <is>
          <t>clean</t>
        </is>
      </c>
      <c r="O1457" s="3" t="n">
        <v>0</v>
      </c>
      <c r="P1457" s="3" t="n">
        <v>0</v>
      </c>
      <c r="Q1457" s="3" t="n">
        <v>0</v>
      </c>
      <c r="R1457" s="3" t="inlineStr">
        <is>
          <t>No</t>
        </is>
      </c>
      <c r="S1457" s="3" t="inlineStr">
        <is>
          <t>bind</t>
        </is>
      </c>
      <c r="T1457" s="7" t="n">
        <v>12285.4</v>
      </c>
      <c r="U1457" s="3" t="inlineStr">
        <is>
          <t>bound</t>
        </is>
      </c>
      <c r="V1457" s="3" t="inlineStr">
        <is>
          <t>Bound</t>
        </is>
      </c>
      <c r="W1457" s="3" t="inlineStr">
        <is>
          <t>CANON-202510-001453</t>
        </is>
      </c>
    </row>
    <row r="1458">
      <c r="A1458" s="8" t="n">
        <v>1454</v>
      </c>
      <c r="B1458" s="8" t="inlineStr">
        <is>
          <t>6d23a67c-b52c-5b6a-81a7-c6d1e5560a06</t>
        </is>
      </c>
      <c r="C1458" s="8" t="inlineStr">
        <is>
          <t>2025-10-27</t>
        </is>
      </c>
      <c r="D1458" s="8" t="inlineStr">
        <is>
          <t>2025-10</t>
        </is>
      </c>
      <c r="E1458" s="8" t="inlineStr">
        <is>
          <t>Thaddeus Ashcombe</t>
        </is>
      </c>
      <c r="F1458" s="8" t="inlineStr">
        <is>
          <t>Founder / CEO</t>
        </is>
      </c>
      <c r="G1458" s="8" t="inlineStr">
        <is>
          <t>FL</t>
        </is>
      </c>
      <c r="H1458" s="8" t="n">
        <v>2006</v>
      </c>
      <c r="I1458" s="8" t="inlineStr">
        <is>
          <t>Lamborghini</t>
        </is>
      </c>
      <c r="J1458" s="8" t="inlineStr">
        <is>
          <t>Huracan EVO</t>
        </is>
      </c>
      <c r="K1458" s="8" t="inlineStr">
        <is>
          <t>exotic</t>
        </is>
      </c>
      <c r="L1458" s="8" t="inlineStr">
        <is>
          <t>03 Supercar</t>
        </is>
      </c>
      <c r="M1458" s="9" t="n">
        <v>1285000</v>
      </c>
      <c r="N1458" s="8" t="inlineStr">
        <is>
          <t>clean</t>
        </is>
      </c>
      <c r="O1458" s="8" t="n">
        <v>0</v>
      </c>
      <c r="P1458" s="8" t="n">
        <v>0</v>
      </c>
      <c r="Q1458" s="8" t="n">
        <v>0</v>
      </c>
      <c r="R1458" s="8" t="inlineStr">
        <is>
          <t>No</t>
        </is>
      </c>
      <c r="S1458" s="8" t="inlineStr">
        <is>
          <t>bind</t>
        </is>
      </c>
      <c r="T1458" s="9" t="n">
        <v>26691.57</v>
      </c>
      <c r="U1458" s="8" t="inlineStr">
        <is>
          <t>bound</t>
        </is>
      </c>
      <c r="V1458" s="8" t="inlineStr">
        <is>
          <t>Bound</t>
        </is>
      </c>
      <c r="W1458" s="8" t="inlineStr">
        <is>
          <t>CANON-202510-001454</t>
        </is>
      </c>
    </row>
    <row r="1459">
      <c r="A1459" s="3" t="n">
        <v>1455</v>
      </c>
      <c r="B1459" s="3" t="inlineStr">
        <is>
          <t>e5ac4eec-0d75-5829-a7e1-5cbc42e9c5b9</t>
        </is>
      </c>
      <c r="C1459" s="3" t="inlineStr">
        <is>
          <t>2025-10-20</t>
        </is>
      </c>
      <c r="D1459" s="3" t="inlineStr">
        <is>
          <t>2025-10</t>
        </is>
      </c>
      <c r="E1459" s="3" t="inlineStr">
        <is>
          <t>Mireille Kingsford</t>
        </is>
      </c>
      <c r="F1459" s="3" t="inlineStr">
        <is>
          <t>Orthopedic Surgeon</t>
        </is>
      </c>
      <c r="G1459" s="3" t="inlineStr">
        <is>
          <t>NE</t>
        </is>
      </c>
      <c r="H1459" s="3" t="n">
        <v>1955</v>
      </c>
      <c r="I1459" s="3" t="inlineStr">
        <is>
          <t>McLaren</t>
        </is>
      </c>
      <c r="J1459" s="3" t="inlineStr">
        <is>
          <t>750S</t>
        </is>
      </c>
      <c r="K1459" s="3" t="inlineStr">
        <is>
          <t>exotic</t>
        </is>
      </c>
      <c r="L1459" s="3" t="inlineStr">
        <is>
          <t>03 Supercar</t>
        </is>
      </c>
      <c r="M1459" s="7" t="n">
        <v>460000</v>
      </c>
      <c r="N1459" s="3" t="inlineStr">
        <is>
          <t>three_plus_fault</t>
        </is>
      </c>
      <c r="O1459" s="3" t="n">
        <v>3</v>
      </c>
      <c r="P1459" s="3" t="n">
        <v>3</v>
      </c>
      <c r="Q1459" s="3" t="n">
        <v>0</v>
      </c>
      <c r="R1459" s="3" t="inlineStr">
        <is>
          <t>No</t>
        </is>
      </c>
      <c r="S1459" s="3" t="inlineStr">
        <is>
          <t>decline</t>
        </is>
      </c>
      <c r="T1459" s="7" t="n">
        <v>12574.53</v>
      </c>
      <c r="U1459" s="3" t="inlineStr">
        <is>
          <t>indicative</t>
        </is>
      </c>
      <c r="V1459" s="3" t="inlineStr">
        <is>
          <t>Not Bound</t>
        </is>
      </c>
      <c r="W1459" s="3" t="inlineStr"/>
    </row>
    <row r="1460">
      <c r="A1460" s="8" t="n">
        <v>1456</v>
      </c>
      <c r="B1460" s="8" t="inlineStr">
        <is>
          <t>621a3834-58f0-516c-ab18-d706c28c43aa</t>
        </is>
      </c>
      <c r="C1460" s="8" t="inlineStr">
        <is>
          <t>2025-10-20</t>
        </is>
      </c>
      <c r="D1460" s="8" t="inlineStr">
        <is>
          <t>2025-10</t>
        </is>
      </c>
      <c r="E1460" s="8" t="inlineStr">
        <is>
          <t>Mireille Fairweather</t>
        </is>
      </c>
      <c r="F1460" s="8" t="inlineStr">
        <is>
          <t>Portfolio Manager</t>
        </is>
      </c>
      <c r="G1460" s="8" t="inlineStr">
        <is>
          <t>MD</t>
        </is>
      </c>
      <c r="H1460" s="8" t="n">
        <v>1966</v>
      </c>
      <c r="I1460" s="8" t="inlineStr">
        <is>
          <t>Singer</t>
        </is>
      </c>
      <c r="J1460" s="8" t="inlineStr">
        <is>
          <t>911 Reimagined</t>
        </is>
      </c>
      <c r="K1460" s="8" t="inlineStr">
        <is>
          <t>restomod_coachbuilt</t>
        </is>
      </c>
      <c r="L1460" s="8" t="inlineStr">
        <is>
          <t>11 Restomod/Coachbuilt</t>
        </is>
      </c>
      <c r="M1460" s="9" t="n">
        <v>550000</v>
      </c>
      <c r="N1460" s="8" t="inlineStr">
        <is>
          <t>clean</t>
        </is>
      </c>
      <c r="O1460" s="8" t="n">
        <v>0</v>
      </c>
      <c r="P1460" s="8" t="n">
        <v>0</v>
      </c>
      <c r="Q1460" s="8" t="n">
        <v>0</v>
      </c>
      <c r="R1460" s="8" t="inlineStr">
        <is>
          <t>No</t>
        </is>
      </c>
      <c r="S1460" s="8" t="inlineStr">
        <is>
          <t>bind</t>
        </is>
      </c>
      <c r="T1460" s="9" t="n">
        <v>7452.01</v>
      </c>
      <c r="U1460" s="8" t="inlineStr">
        <is>
          <t>bound</t>
        </is>
      </c>
      <c r="V1460" s="8" t="inlineStr">
        <is>
          <t>Bound</t>
        </is>
      </c>
      <c r="W1460" s="8" t="inlineStr">
        <is>
          <t>CANON-202510-001456</t>
        </is>
      </c>
    </row>
    <row r="1461">
      <c r="A1461" s="3" t="n">
        <v>1457</v>
      </c>
      <c r="B1461" s="3" t="inlineStr">
        <is>
          <t>917a4bb4-8aed-58b7-a65e-16c36ad3c556</t>
        </is>
      </c>
      <c r="C1461" s="3" t="inlineStr">
        <is>
          <t>2025-10-15</t>
        </is>
      </c>
      <c r="D1461" s="3" t="inlineStr">
        <is>
          <t>2025-10</t>
        </is>
      </c>
      <c r="E1461" s="3" t="inlineStr">
        <is>
          <t>Delphine Harrington</t>
        </is>
      </c>
      <c r="F1461" s="3" t="inlineStr">
        <is>
          <t>Orthopedic Surgeon</t>
        </is>
      </c>
      <c r="G1461" s="3" t="inlineStr">
        <is>
          <t>WI</t>
        </is>
      </c>
      <c r="H1461" s="3" t="n">
        <v>1972</v>
      </c>
      <c r="I1461" s="3" t="inlineStr">
        <is>
          <t>Ferrari</t>
        </is>
      </c>
      <c r="J1461" s="3" t="inlineStr">
        <is>
          <t>275 GTB/4</t>
        </is>
      </c>
      <c r="K1461" s="3" t="inlineStr">
        <is>
          <t>classic_collector</t>
        </is>
      </c>
      <c r="L1461" s="3" t="inlineStr">
        <is>
          <t>07 Post-War Classic (1946-1972)</t>
        </is>
      </c>
      <c r="M1461" s="7" t="n">
        <v>1020000</v>
      </c>
      <c r="N1461" s="3" t="inlineStr">
        <is>
          <t>clean</t>
        </is>
      </c>
      <c r="O1461" s="3" t="n">
        <v>0</v>
      </c>
      <c r="P1461" s="3" t="n">
        <v>0</v>
      </c>
      <c r="Q1461" s="3" t="n">
        <v>0</v>
      </c>
      <c r="R1461" s="3" t="inlineStr">
        <is>
          <t>No</t>
        </is>
      </c>
      <c r="S1461" s="3" t="inlineStr">
        <is>
          <t>bind</t>
        </is>
      </c>
      <c r="T1461" s="7" t="n">
        <v>8504.68</v>
      </c>
      <c r="U1461" s="3" t="inlineStr">
        <is>
          <t>bound</t>
        </is>
      </c>
      <c r="V1461" s="3" t="inlineStr">
        <is>
          <t>Bound</t>
        </is>
      </c>
      <c r="W1461" s="3" t="inlineStr">
        <is>
          <t>CANON-202510-001457</t>
        </is>
      </c>
    </row>
    <row r="1462">
      <c r="A1462" s="8" t="n">
        <v>1458</v>
      </c>
      <c r="B1462" s="8" t="inlineStr">
        <is>
          <t>07397f35-6756-5a5a-aa80-c228b43844be</t>
        </is>
      </c>
      <c r="C1462" s="8" t="inlineStr">
        <is>
          <t>2025-10-12</t>
        </is>
      </c>
      <c r="D1462" s="8" t="inlineStr">
        <is>
          <t>2025-10</t>
        </is>
      </c>
      <c r="E1462" s="8" t="inlineStr">
        <is>
          <t>Sunniva Nakashima</t>
        </is>
      </c>
      <c r="F1462" s="8" t="inlineStr">
        <is>
          <t>Retired Executive</t>
        </is>
      </c>
      <c r="G1462" s="8" t="inlineStr">
        <is>
          <t>RI</t>
        </is>
      </c>
      <c r="H1462" s="8" t="n">
        <v>1965</v>
      </c>
      <c r="I1462" s="8" t="inlineStr">
        <is>
          <t>Lamborghini</t>
        </is>
      </c>
      <c r="J1462" s="8" t="inlineStr">
        <is>
          <t>Huracan EVO</t>
        </is>
      </c>
      <c r="K1462" s="8" t="inlineStr">
        <is>
          <t>exotic</t>
        </is>
      </c>
      <c r="L1462" s="8" t="inlineStr">
        <is>
          <t>03 Supercar</t>
        </is>
      </c>
      <c r="M1462" s="9" t="n">
        <v>275000</v>
      </c>
      <c r="N1462" s="8" t="inlineStr">
        <is>
          <t>clean</t>
        </is>
      </c>
      <c r="O1462" s="8" t="n">
        <v>0</v>
      </c>
      <c r="P1462" s="8" t="n">
        <v>0</v>
      </c>
      <c r="Q1462" s="8" t="n">
        <v>0</v>
      </c>
      <c r="R1462" s="8" t="inlineStr">
        <is>
          <t>No</t>
        </is>
      </c>
      <c r="S1462" s="8" t="inlineStr">
        <is>
          <t>bind</t>
        </is>
      </c>
      <c r="T1462" s="9" t="n">
        <v>7922.16</v>
      </c>
      <c r="U1462" s="8" t="inlineStr">
        <is>
          <t>bound</t>
        </is>
      </c>
      <c r="V1462" s="8" t="inlineStr">
        <is>
          <t>Bound</t>
        </is>
      </c>
      <c r="W1462" s="8" t="inlineStr">
        <is>
          <t>CANON-202510-001458</t>
        </is>
      </c>
    </row>
    <row r="1463">
      <c r="A1463" s="3" t="n">
        <v>1459</v>
      </c>
      <c r="B1463" s="3" t="inlineStr">
        <is>
          <t>a7e8b3da-ecf8-55e8-9389-6b871817f20d</t>
        </is>
      </c>
      <c r="C1463" s="3" t="inlineStr">
        <is>
          <t>2025-10-31</t>
        </is>
      </c>
      <c r="D1463" s="3" t="inlineStr">
        <is>
          <t>2025-10</t>
        </is>
      </c>
      <c r="E1463" s="3" t="inlineStr">
        <is>
          <t>Cassius Farkas</t>
        </is>
      </c>
      <c r="F1463" s="3" t="inlineStr">
        <is>
          <t>Law Firm Partner</t>
        </is>
      </c>
      <c r="G1463" s="3" t="inlineStr">
        <is>
          <t>TN</t>
        </is>
      </c>
      <c r="H1463" s="3" t="n">
        <v>2017</v>
      </c>
      <c r="I1463" s="3" t="inlineStr">
        <is>
          <t>BMW</t>
        </is>
      </c>
      <c r="J1463" s="3" t="inlineStr">
        <is>
          <t>M8 Competition</t>
        </is>
      </c>
      <c r="K1463" s="3" t="inlineStr">
        <is>
          <t>production_luxury</t>
        </is>
      </c>
      <c r="L1463" s="3" t="inlineStr">
        <is>
          <t>01 Luxury Sedan/SUV</t>
        </is>
      </c>
      <c r="M1463" s="7" t="n">
        <v>275000</v>
      </c>
      <c r="N1463" s="3" t="inlineStr">
        <is>
          <t>clean</t>
        </is>
      </c>
      <c r="O1463" s="3" t="n">
        <v>0</v>
      </c>
      <c r="P1463" s="3" t="n">
        <v>0</v>
      </c>
      <c r="Q1463" s="3" t="n">
        <v>0</v>
      </c>
      <c r="R1463" s="3" t="inlineStr">
        <is>
          <t>No</t>
        </is>
      </c>
      <c r="S1463" s="3" t="inlineStr">
        <is>
          <t>bind</t>
        </is>
      </c>
      <c r="T1463" s="7" t="n">
        <v>3695.84</v>
      </c>
      <c r="U1463" s="3" t="inlineStr">
        <is>
          <t>bound</t>
        </is>
      </c>
      <c r="V1463" s="3" t="inlineStr">
        <is>
          <t>Bound</t>
        </is>
      </c>
      <c r="W1463" s="3" t="inlineStr">
        <is>
          <t>CANON-202510-001459</t>
        </is>
      </c>
    </row>
    <row r="1464">
      <c r="A1464" s="8" t="n">
        <v>1460</v>
      </c>
      <c r="B1464" s="8" t="inlineStr">
        <is>
          <t>a83ccf69-74c0-5819-b787-c35e4d6be46c</t>
        </is>
      </c>
      <c r="C1464" s="8" t="inlineStr">
        <is>
          <t>2025-10-04</t>
        </is>
      </c>
      <c r="D1464" s="8" t="inlineStr">
        <is>
          <t>2025-10</t>
        </is>
      </c>
      <c r="E1464" s="8" t="inlineStr">
        <is>
          <t>Aurelio Fairweather</t>
        </is>
      </c>
      <c r="F1464" s="8" t="inlineStr">
        <is>
          <t>Founder / CEO</t>
        </is>
      </c>
      <c r="G1464" s="8" t="inlineStr">
        <is>
          <t>TN</t>
        </is>
      </c>
      <c r="H1464" s="8" t="n">
        <v>1980</v>
      </c>
      <c r="I1464" s="8" t="inlineStr">
        <is>
          <t>McLaren</t>
        </is>
      </c>
      <c r="J1464" s="8" t="inlineStr">
        <is>
          <t>750S</t>
        </is>
      </c>
      <c r="K1464" s="8" t="inlineStr">
        <is>
          <t>exotic</t>
        </is>
      </c>
      <c r="L1464" s="8" t="inlineStr">
        <is>
          <t>03 Supercar</t>
        </is>
      </c>
      <c r="M1464" s="9" t="n">
        <v>695000</v>
      </c>
      <c r="N1464" s="8" t="inlineStr">
        <is>
          <t>clean</t>
        </is>
      </c>
      <c r="O1464" s="8" t="n">
        <v>0</v>
      </c>
      <c r="P1464" s="8" t="n">
        <v>0</v>
      </c>
      <c r="Q1464" s="8" t="n">
        <v>0</v>
      </c>
      <c r="R1464" s="8" t="inlineStr">
        <is>
          <t>No</t>
        </is>
      </c>
      <c r="S1464" s="8" t="inlineStr">
        <is>
          <t>bind</t>
        </is>
      </c>
      <c r="T1464" s="9" t="n">
        <v>11831.16</v>
      </c>
      <c r="U1464" s="8" t="inlineStr">
        <is>
          <t>bound</t>
        </is>
      </c>
      <c r="V1464" s="8" t="inlineStr">
        <is>
          <t>Bound</t>
        </is>
      </c>
      <c r="W1464" s="8" t="inlineStr">
        <is>
          <t>CANON-202510-001460</t>
        </is>
      </c>
    </row>
    <row r="1465">
      <c r="A1465" s="3" t="n">
        <v>1461</v>
      </c>
      <c r="B1465" s="3" t="inlineStr">
        <is>
          <t>c9628d4c-c4d6-5d8b-ab7e-0beed8cf694e</t>
        </is>
      </c>
      <c r="C1465" s="3" t="inlineStr">
        <is>
          <t>2025-10-29</t>
        </is>
      </c>
      <c r="D1465" s="3" t="inlineStr">
        <is>
          <t>2025-10</t>
        </is>
      </c>
      <c r="E1465" s="3" t="inlineStr">
        <is>
          <t>Fitzgerald Bellandi</t>
        </is>
      </c>
      <c r="F1465" s="3" t="inlineStr">
        <is>
          <t>Portfolio Manager</t>
        </is>
      </c>
      <c r="G1465" s="3" t="inlineStr">
        <is>
          <t>TX</t>
        </is>
      </c>
      <c r="H1465" s="3" t="n">
        <v>1964</v>
      </c>
      <c r="I1465" s="3" t="inlineStr">
        <is>
          <t>Maserati</t>
        </is>
      </c>
      <c r="J1465" s="3" t="inlineStr">
        <is>
          <t>GranTurismo</t>
        </is>
      </c>
      <c r="K1465" s="3" t="inlineStr">
        <is>
          <t>production_luxury</t>
        </is>
      </c>
      <c r="L1465" s="3" t="inlineStr">
        <is>
          <t>01 Luxury Sedan/SUV</t>
        </is>
      </c>
      <c r="M1465" s="7" t="n">
        <v>325000</v>
      </c>
      <c r="N1465" s="3" t="inlineStr">
        <is>
          <t>clean</t>
        </is>
      </c>
      <c r="O1465" s="3" t="n">
        <v>0</v>
      </c>
      <c r="P1465" s="3" t="n">
        <v>0</v>
      </c>
      <c r="Q1465" s="3" t="n">
        <v>0</v>
      </c>
      <c r="R1465" s="3" t="inlineStr">
        <is>
          <t>No</t>
        </is>
      </c>
      <c r="S1465" s="3" t="inlineStr">
        <is>
          <t>bind</t>
        </is>
      </c>
      <c r="T1465" s="7" t="n">
        <v>5125.49</v>
      </c>
      <c r="U1465" s="3" t="inlineStr">
        <is>
          <t>bound</t>
        </is>
      </c>
      <c r="V1465" s="3" t="inlineStr">
        <is>
          <t>Bound</t>
        </is>
      </c>
      <c r="W1465" s="3" t="inlineStr">
        <is>
          <t>CANON-202510-001461</t>
        </is>
      </c>
    </row>
    <row r="1466">
      <c r="A1466" s="8" t="n">
        <v>1462</v>
      </c>
      <c r="B1466" s="8" t="inlineStr">
        <is>
          <t>539c330f-f0e3-5ea0-92ed-227952b2c67a</t>
        </is>
      </c>
      <c r="C1466" s="8" t="inlineStr">
        <is>
          <t>2025-10-26</t>
        </is>
      </c>
      <c r="D1466" s="8" t="inlineStr">
        <is>
          <t>2025-10</t>
        </is>
      </c>
      <c r="E1466" s="8" t="inlineStr">
        <is>
          <t>Delphine Vandermeer</t>
        </is>
      </c>
      <c r="F1466" s="8" t="inlineStr">
        <is>
          <t>Founder / CEO</t>
        </is>
      </c>
      <c r="G1466" s="8" t="inlineStr">
        <is>
          <t>TX</t>
        </is>
      </c>
      <c r="H1466" s="8" t="n">
        <v>2017</v>
      </c>
      <c r="I1466" s="8" t="inlineStr">
        <is>
          <t>Bentley</t>
        </is>
      </c>
      <c r="J1466" s="8" t="inlineStr">
        <is>
          <t>Continental GT</t>
        </is>
      </c>
      <c r="K1466" s="8" t="inlineStr">
        <is>
          <t>production_luxury</t>
        </is>
      </c>
      <c r="L1466" s="8" t="inlineStr">
        <is>
          <t>01 Luxury Sedan/SUV</t>
        </is>
      </c>
      <c r="M1466" s="9" t="n">
        <v>595000</v>
      </c>
      <c r="N1466" s="8" t="inlineStr">
        <is>
          <t>three_plus_fault</t>
        </is>
      </c>
      <c r="O1466" s="8" t="n">
        <v>3</v>
      </c>
      <c r="P1466" s="8" t="n">
        <v>3</v>
      </c>
      <c r="Q1466" s="8" t="n">
        <v>0</v>
      </c>
      <c r="R1466" s="8" t="inlineStr">
        <is>
          <t>No</t>
        </is>
      </c>
      <c r="S1466" s="8" t="inlineStr">
        <is>
          <t>decline</t>
        </is>
      </c>
      <c r="T1466" s="9" t="n">
        <v>8132.44</v>
      </c>
      <c r="U1466" s="8" t="inlineStr">
        <is>
          <t>indicative</t>
        </is>
      </c>
      <c r="V1466" s="8" t="inlineStr">
        <is>
          <t>Not Bound</t>
        </is>
      </c>
      <c r="W1466" s="8" t="inlineStr"/>
    </row>
    <row r="1467">
      <c r="A1467" s="3" t="n">
        <v>1463</v>
      </c>
      <c r="B1467" s="3" t="inlineStr">
        <is>
          <t>31fdf499-c934-59d6-b6ec-a460dc98fec5</t>
        </is>
      </c>
      <c r="C1467" s="3" t="inlineStr">
        <is>
          <t>2025-10-17</t>
        </is>
      </c>
      <c r="D1467" s="3" t="inlineStr">
        <is>
          <t>2025-10</t>
        </is>
      </c>
      <c r="E1467" s="3" t="inlineStr">
        <is>
          <t>Noor Montoya</t>
        </is>
      </c>
      <c r="F1467" s="3" t="inlineStr">
        <is>
          <t>Orthopedic Surgeon</t>
        </is>
      </c>
      <c r="G1467" s="3" t="inlineStr">
        <is>
          <t>OH</t>
        </is>
      </c>
      <c r="H1467" s="3" t="n">
        <v>1974</v>
      </c>
      <c r="I1467" s="3" t="inlineStr">
        <is>
          <t>Ferrari</t>
        </is>
      </c>
      <c r="J1467" s="3" t="inlineStr">
        <is>
          <t>SF90 Stradale</t>
        </is>
      </c>
      <c r="K1467" s="3" t="inlineStr">
        <is>
          <t>exotic</t>
        </is>
      </c>
      <c r="L1467" s="3" t="inlineStr">
        <is>
          <t>03 Supercar</t>
        </is>
      </c>
      <c r="M1467" s="7" t="n">
        <v>315000</v>
      </c>
      <c r="N1467" s="3" t="inlineStr">
        <is>
          <t>clean</t>
        </is>
      </c>
      <c r="O1467" s="3" t="n">
        <v>0</v>
      </c>
      <c r="P1467" s="3" t="n">
        <v>0</v>
      </c>
      <c r="Q1467" s="3" t="n">
        <v>0</v>
      </c>
      <c r="R1467" s="3" t="inlineStr">
        <is>
          <t>No</t>
        </is>
      </c>
      <c r="S1467" s="3" t="inlineStr">
        <is>
          <t>bind</t>
        </is>
      </c>
      <c r="T1467" s="7" t="n">
        <v>9206.950000000001</v>
      </c>
      <c r="U1467" s="3" t="inlineStr">
        <is>
          <t>bound</t>
        </is>
      </c>
      <c r="V1467" s="3" t="inlineStr">
        <is>
          <t>Bound</t>
        </is>
      </c>
      <c r="W1467" s="3" t="inlineStr">
        <is>
          <t>CANON-202510-001463</t>
        </is>
      </c>
    </row>
    <row r="1468">
      <c r="A1468" s="8" t="n">
        <v>1464</v>
      </c>
      <c r="B1468" s="8" t="inlineStr">
        <is>
          <t>8cf336b7-7b11-5618-b33d-04267bbfc00f</t>
        </is>
      </c>
      <c r="C1468" s="8" t="inlineStr">
        <is>
          <t>2025-10-29</t>
        </is>
      </c>
      <c r="D1468" s="8" t="inlineStr">
        <is>
          <t>2025-10</t>
        </is>
      </c>
      <c r="E1468" s="8" t="inlineStr">
        <is>
          <t>Marisol Kingsford</t>
        </is>
      </c>
      <c r="F1468" s="8" t="inlineStr">
        <is>
          <t>Orthopedic Surgeon</t>
        </is>
      </c>
      <c r="G1468" s="8" t="inlineStr">
        <is>
          <t>OK</t>
        </is>
      </c>
      <c r="H1468" s="8" t="n">
        <v>1987</v>
      </c>
      <c r="I1468" s="8" t="inlineStr">
        <is>
          <t>Aston Martin</t>
        </is>
      </c>
      <c r="J1468" s="8" t="inlineStr">
        <is>
          <t>DB12</t>
        </is>
      </c>
      <c r="K1468" s="8" t="inlineStr">
        <is>
          <t>production_luxury</t>
        </is>
      </c>
      <c r="L1468" s="8" t="inlineStr">
        <is>
          <t>01 Luxury Sedan/SUV</t>
        </is>
      </c>
      <c r="M1468" s="9" t="n">
        <v>690000</v>
      </c>
      <c r="N1468" s="8" t="inlineStr">
        <is>
          <t>clean</t>
        </is>
      </c>
      <c r="O1468" s="8" t="n">
        <v>0</v>
      </c>
      <c r="P1468" s="8" t="n">
        <v>0</v>
      </c>
      <c r="Q1468" s="8" t="n">
        <v>0</v>
      </c>
      <c r="R1468" s="8" t="inlineStr">
        <is>
          <t>No</t>
        </is>
      </c>
      <c r="S1468" s="8" t="inlineStr">
        <is>
          <t>bind</t>
        </is>
      </c>
      <c r="T1468" s="9" t="n">
        <v>10332.98</v>
      </c>
      <c r="U1468" s="8" t="inlineStr">
        <is>
          <t>bound</t>
        </is>
      </c>
      <c r="V1468" s="8" t="inlineStr">
        <is>
          <t>Bound</t>
        </is>
      </c>
      <c r="W1468" s="8" t="inlineStr">
        <is>
          <t>CANON-202510-001464</t>
        </is>
      </c>
    </row>
    <row r="1469">
      <c r="A1469" s="3" t="n">
        <v>1465</v>
      </c>
      <c r="B1469" s="3" t="inlineStr">
        <is>
          <t>54ab6720-2d1b-5fcf-af52-2685bb98ec9d</t>
        </is>
      </c>
      <c r="C1469" s="3" t="inlineStr">
        <is>
          <t>2025-10-30</t>
        </is>
      </c>
      <c r="D1469" s="3" t="inlineStr">
        <is>
          <t>2025-10</t>
        </is>
      </c>
      <c r="E1469" s="3" t="inlineStr">
        <is>
          <t>Lorenzo Okonkwo</t>
        </is>
      </c>
      <c r="F1469" s="3" t="inlineStr">
        <is>
          <t>Software Architect</t>
        </is>
      </c>
      <c r="G1469" s="3" t="inlineStr">
        <is>
          <t>IN</t>
        </is>
      </c>
      <c r="H1469" s="3" t="n">
        <v>2020</v>
      </c>
      <c r="I1469" s="3" t="inlineStr">
        <is>
          <t>Maserati</t>
        </is>
      </c>
      <c r="J1469" s="3" t="inlineStr">
        <is>
          <t>GranTurismo</t>
        </is>
      </c>
      <c r="K1469" s="3" t="inlineStr">
        <is>
          <t>production_luxury</t>
        </is>
      </c>
      <c r="L1469" s="3" t="inlineStr">
        <is>
          <t>01 Luxury Sedan/SUV</t>
        </is>
      </c>
      <c r="M1469" s="7" t="n">
        <v>275000</v>
      </c>
      <c r="N1469" s="3" t="inlineStr">
        <is>
          <t>minor_comp</t>
        </is>
      </c>
      <c r="O1469" s="3" t="n">
        <v>1</v>
      </c>
      <c r="P1469" s="3" t="n">
        <v>0</v>
      </c>
      <c r="Q1469" s="3" t="n">
        <v>0</v>
      </c>
      <c r="R1469" s="3" t="inlineStr">
        <is>
          <t>No</t>
        </is>
      </c>
      <c r="S1469" s="3" t="inlineStr">
        <is>
          <t>bind</t>
        </is>
      </c>
      <c r="T1469" s="7" t="n">
        <v>4638.66</v>
      </c>
      <c r="U1469" s="3" t="inlineStr">
        <is>
          <t>bound</t>
        </is>
      </c>
      <c r="V1469" s="3" t="inlineStr">
        <is>
          <t>Bound</t>
        </is>
      </c>
      <c r="W1469" s="3" t="inlineStr">
        <is>
          <t>CANON-202510-001465</t>
        </is>
      </c>
    </row>
    <row r="1470">
      <c r="A1470" s="8" t="n">
        <v>1466</v>
      </c>
      <c r="B1470" s="8" t="inlineStr">
        <is>
          <t>f35a172f-a45a-51bb-9d4b-46d4645df068</t>
        </is>
      </c>
      <c r="C1470" s="8" t="inlineStr">
        <is>
          <t>2025-10-17</t>
        </is>
      </c>
      <c r="D1470" s="8" t="inlineStr">
        <is>
          <t>2025-10</t>
        </is>
      </c>
      <c r="E1470" s="8" t="inlineStr">
        <is>
          <t>Anouk Nakashima</t>
        </is>
      </c>
      <c r="F1470" s="8" t="inlineStr">
        <is>
          <t>Retired Executive</t>
        </is>
      </c>
      <c r="G1470" s="8" t="inlineStr">
        <is>
          <t>AR</t>
        </is>
      </c>
      <c r="H1470" s="8" t="n">
        <v>2023</v>
      </c>
      <c r="I1470" s="8" t="inlineStr">
        <is>
          <t>Aston Martin</t>
        </is>
      </c>
      <c r="J1470" s="8" t="inlineStr">
        <is>
          <t>DB12</t>
        </is>
      </c>
      <c r="K1470" s="8" t="inlineStr">
        <is>
          <t>production_luxury</t>
        </is>
      </c>
      <c r="L1470" s="8" t="inlineStr">
        <is>
          <t>01 Luxury Sedan/SUV</t>
        </is>
      </c>
      <c r="M1470" s="9" t="n">
        <v>410000</v>
      </c>
      <c r="N1470" s="8" t="inlineStr">
        <is>
          <t>clean</t>
        </is>
      </c>
      <c r="O1470" s="8" t="n">
        <v>0</v>
      </c>
      <c r="P1470" s="8" t="n">
        <v>0</v>
      </c>
      <c r="Q1470" s="8" t="n">
        <v>0</v>
      </c>
      <c r="R1470" s="8" t="inlineStr">
        <is>
          <t>No</t>
        </is>
      </c>
      <c r="S1470" s="8" t="inlineStr">
        <is>
          <t>bind</t>
        </is>
      </c>
      <c r="T1470" s="9" t="n">
        <v>7759.2</v>
      </c>
      <c r="U1470" s="8" t="inlineStr">
        <is>
          <t>bound</t>
        </is>
      </c>
      <c r="V1470" s="8" t="inlineStr">
        <is>
          <t>Bound</t>
        </is>
      </c>
      <c r="W1470" s="8" t="inlineStr">
        <is>
          <t>CANON-202510-001466</t>
        </is>
      </c>
    </row>
    <row r="1471">
      <c r="A1471" s="3" t="n">
        <v>1467</v>
      </c>
      <c r="B1471" s="3" t="inlineStr">
        <is>
          <t>ff61cb8e-6f2d-57ca-994f-7bde6cfc4a5c</t>
        </is>
      </c>
      <c r="C1471" s="3" t="inlineStr">
        <is>
          <t>2025-10-21</t>
        </is>
      </c>
      <c r="D1471" s="3" t="inlineStr">
        <is>
          <t>2025-10</t>
        </is>
      </c>
      <c r="E1471" s="3" t="inlineStr">
        <is>
          <t>Marisol Delacroix</t>
        </is>
      </c>
      <c r="F1471" s="3" t="inlineStr">
        <is>
          <t>Orthopedic Surgeon</t>
        </is>
      </c>
      <c r="G1471" s="3" t="inlineStr">
        <is>
          <t>CO</t>
        </is>
      </c>
      <c r="H1471" s="3" t="n">
        <v>1969</v>
      </c>
      <c r="I1471" s="3" t="inlineStr">
        <is>
          <t>Jaguar</t>
        </is>
      </c>
      <c r="J1471" s="3" t="inlineStr">
        <is>
          <t>E-Type Series 1</t>
        </is>
      </c>
      <c r="K1471" s="3" t="inlineStr">
        <is>
          <t>classic_collector</t>
        </is>
      </c>
      <c r="L1471" s="3" t="inlineStr">
        <is>
          <t>07 Post-War Classic (1946-1972)</t>
        </is>
      </c>
      <c r="M1471" s="7" t="n">
        <v>1950000</v>
      </c>
      <c r="N1471" s="3" t="inlineStr">
        <is>
          <t>three_plus_fault</t>
        </is>
      </c>
      <c r="O1471" s="3" t="n">
        <v>3</v>
      </c>
      <c r="P1471" s="3" t="n">
        <v>3</v>
      </c>
      <c r="Q1471" s="3" t="n">
        <v>0</v>
      </c>
      <c r="R1471" s="3" t="inlineStr">
        <is>
          <t>No</t>
        </is>
      </c>
      <c r="S1471" s="3" t="inlineStr">
        <is>
          <t>decline</t>
        </is>
      </c>
      <c r="T1471" s="7" t="n">
        <v>14904.03</v>
      </c>
      <c r="U1471" s="3" t="inlineStr">
        <is>
          <t>indicative</t>
        </is>
      </c>
      <c r="V1471" s="3" t="inlineStr">
        <is>
          <t>Not Bound</t>
        </is>
      </c>
      <c r="W1471" s="3" t="inlineStr"/>
    </row>
    <row r="1472">
      <c r="A1472" s="8" t="n">
        <v>1468</v>
      </c>
      <c r="B1472" s="8" t="inlineStr">
        <is>
          <t>9fa13a6b-0dff-50b1-97bb-a6c9cca34e9c</t>
        </is>
      </c>
      <c r="C1472" s="8" t="inlineStr">
        <is>
          <t>2025-10-13</t>
        </is>
      </c>
      <c r="D1472" s="8" t="inlineStr">
        <is>
          <t>2025-10</t>
        </is>
      </c>
      <c r="E1472" s="8" t="inlineStr">
        <is>
          <t>Beatrix Merriweather</t>
        </is>
      </c>
      <c r="F1472" s="8" t="inlineStr">
        <is>
          <t>Founder / CEO</t>
        </is>
      </c>
      <c r="G1472" s="8" t="inlineStr">
        <is>
          <t>ID</t>
        </is>
      </c>
      <c r="H1472" s="8" t="n">
        <v>1977</v>
      </c>
      <c r="I1472" s="8" t="inlineStr">
        <is>
          <t>Aston Martin</t>
        </is>
      </c>
      <c r="J1472" s="8" t="inlineStr">
        <is>
          <t>DB12</t>
        </is>
      </c>
      <c r="K1472" s="8" t="inlineStr">
        <is>
          <t>production_luxury</t>
        </is>
      </c>
      <c r="L1472" s="8" t="inlineStr">
        <is>
          <t>01 Luxury Sedan/SUV</t>
        </is>
      </c>
      <c r="M1472" s="9" t="n">
        <v>775000</v>
      </c>
      <c r="N1472" s="8" t="inlineStr">
        <is>
          <t>theft_total</t>
        </is>
      </c>
      <c r="O1472" s="8" t="n">
        <v>1</v>
      </c>
      <c r="P1472" s="8" t="n">
        <v>0</v>
      </c>
      <c r="Q1472" s="8" t="n">
        <v>1</v>
      </c>
      <c r="R1472" s="8" t="inlineStr">
        <is>
          <t>No</t>
        </is>
      </c>
      <c r="S1472" s="8" t="inlineStr">
        <is>
          <t>refer</t>
        </is>
      </c>
      <c r="T1472" s="9" t="n">
        <v>9118.91</v>
      </c>
      <c r="U1472" s="8" t="inlineStr">
        <is>
          <t>indicative</t>
        </is>
      </c>
      <c r="V1472" s="8" t="inlineStr">
        <is>
          <t>Not Bound</t>
        </is>
      </c>
      <c r="W1472" s="8" t="inlineStr"/>
    </row>
    <row r="1473">
      <c r="A1473" s="3" t="n">
        <v>1469</v>
      </c>
      <c r="B1473" s="3" t="inlineStr">
        <is>
          <t>946eeba3-25c3-538e-911d-be3fcd0e0d0b</t>
        </is>
      </c>
      <c r="C1473" s="3" t="inlineStr">
        <is>
          <t>2025-10-22</t>
        </is>
      </c>
      <c r="D1473" s="3" t="inlineStr">
        <is>
          <t>2025-10</t>
        </is>
      </c>
      <c r="E1473" s="3" t="inlineStr">
        <is>
          <t>Sunniva Vasquez</t>
        </is>
      </c>
      <c r="F1473" s="3" t="inlineStr">
        <is>
          <t>Retired Executive</t>
        </is>
      </c>
      <c r="G1473" s="3" t="inlineStr">
        <is>
          <t>IL</t>
        </is>
      </c>
      <c r="H1473" s="3" t="n">
        <v>1971</v>
      </c>
      <c r="I1473" s="3" t="inlineStr">
        <is>
          <t>Porsche</t>
        </is>
      </c>
      <c r="J1473" s="3" t="inlineStr">
        <is>
          <t>911 Turbo S</t>
        </is>
      </c>
      <c r="K1473" s="3" t="inlineStr">
        <is>
          <t>production_luxury</t>
        </is>
      </c>
      <c r="L1473" s="3" t="inlineStr">
        <is>
          <t>01 Luxury Sedan/SUV</t>
        </is>
      </c>
      <c r="M1473" s="7" t="n">
        <v>715000</v>
      </c>
      <c r="N1473" s="3" t="inlineStr">
        <is>
          <t>clean</t>
        </is>
      </c>
      <c r="O1473" s="3" t="n">
        <v>0</v>
      </c>
      <c r="P1473" s="3" t="n">
        <v>0</v>
      </c>
      <c r="Q1473" s="3" t="n">
        <v>0</v>
      </c>
      <c r="R1473" s="3" t="inlineStr">
        <is>
          <t>No</t>
        </is>
      </c>
      <c r="S1473" s="3" t="inlineStr">
        <is>
          <t>bind</t>
        </is>
      </c>
      <c r="T1473" s="7" t="n">
        <v>11557.16</v>
      </c>
      <c r="U1473" s="3" t="inlineStr">
        <is>
          <t>bound</t>
        </is>
      </c>
      <c r="V1473" s="3" t="inlineStr">
        <is>
          <t>Bound</t>
        </is>
      </c>
      <c r="W1473" s="3" t="inlineStr">
        <is>
          <t>CANON-202510-001469</t>
        </is>
      </c>
    </row>
    <row r="1474">
      <c r="A1474" s="8" t="n">
        <v>1470</v>
      </c>
      <c r="B1474" s="8" t="inlineStr">
        <is>
          <t>3d749332-392d-5cb1-b3cd-70f0c23fd6ff</t>
        </is>
      </c>
      <c r="C1474" s="8" t="inlineStr">
        <is>
          <t>2025-10-23</t>
        </is>
      </c>
      <c r="D1474" s="8" t="inlineStr">
        <is>
          <t>2025-10</t>
        </is>
      </c>
      <c r="E1474" s="8" t="inlineStr">
        <is>
          <t>Sunniva Nakashima</t>
        </is>
      </c>
      <c r="F1474" s="8" t="inlineStr">
        <is>
          <t>Cardiologist</t>
        </is>
      </c>
      <c r="G1474" s="8" t="inlineStr">
        <is>
          <t>VA</t>
        </is>
      </c>
      <c r="H1474" s="8" t="n">
        <v>1983</v>
      </c>
      <c r="I1474" s="8" t="inlineStr">
        <is>
          <t>Lamborghini</t>
        </is>
      </c>
      <c r="J1474" s="8" t="inlineStr">
        <is>
          <t>Huracan EVO</t>
        </is>
      </c>
      <c r="K1474" s="8" t="inlineStr">
        <is>
          <t>exotic</t>
        </is>
      </c>
      <c r="L1474" s="8" t="inlineStr">
        <is>
          <t>03 Supercar</t>
        </is>
      </c>
      <c r="M1474" s="9" t="n">
        <v>650000</v>
      </c>
      <c r="N1474" s="8" t="inlineStr">
        <is>
          <t>clean</t>
        </is>
      </c>
      <c r="O1474" s="8" t="n">
        <v>0</v>
      </c>
      <c r="P1474" s="8" t="n">
        <v>0</v>
      </c>
      <c r="Q1474" s="8" t="n">
        <v>0</v>
      </c>
      <c r="R1474" s="8" t="inlineStr">
        <is>
          <t>No</t>
        </is>
      </c>
      <c r="S1474" s="8" t="inlineStr">
        <is>
          <t>bind</t>
        </is>
      </c>
      <c r="T1474" s="9" t="n">
        <v>12307.11</v>
      </c>
      <c r="U1474" s="8" t="inlineStr">
        <is>
          <t>bound</t>
        </is>
      </c>
      <c r="V1474" s="8" t="inlineStr">
        <is>
          <t>Bound</t>
        </is>
      </c>
      <c r="W1474" s="8" t="inlineStr">
        <is>
          <t>CANON-202510-001470</t>
        </is>
      </c>
    </row>
    <row r="1475">
      <c r="A1475" s="3" t="n">
        <v>1471</v>
      </c>
      <c r="B1475" s="3" t="inlineStr">
        <is>
          <t>94df35b7-b398-5988-8d58-ab0e2c1566e2</t>
        </is>
      </c>
      <c r="C1475" s="3" t="inlineStr">
        <is>
          <t>2025-10-03</t>
        </is>
      </c>
      <c r="D1475" s="3" t="inlineStr">
        <is>
          <t>2025-10</t>
        </is>
      </c>
      <c r="E1475" s="3" t="inlineStr">
        <is>
          <t>Fenwick Kingsford</t>
        </is>
      </c>
      <c r="F1475" s="3" t="inlineStr">
        <is>
          <t>Orthopedic Surgeon</t>
        </is>
      </c>
      <c r="G1475" s="3" t="inlineStr">
        <is>
          <t>WI</t>
        </is>
      </c>
      <c r="H1475" s="3" t="n">
        <v>2020</v>
      </c>
      <c r="I1475" s="3" t="inlineStr">
        <is>
          <t>Maserati</t>
        </is>
      </c>
      <c r="J1475" s="3" t="inlineStr">
        <is>
          <t>GranTurismo</t>
        </is>
      </c>
      <c r="K1475" s="3" t="inlineStr">
        <is>
          <t>production_luxury</t>
        </is>
      </c>
      <c r="L1475" s="3" t="inlineStr">
        <is>
          <t>01 Luxury Sedan/SUV</t>
        </is>
      </c>
      <c r="M1475" s="7" t="n">
        <v>465000</v>
      </c>
      <c r="N1475" s="3" t="inlineStr">
        <is>
          <t>clean</t>
        </is>
      </c>
      <c r="O1475" s="3" t="n">
        <v>0</v>
      </c>
      <c r="P1475" s="3" t="n">
        <v>0</v>
      </c>
      <c r="Q1475" s="3" t="n">
        <v>0</v>
      </c>
      <c r="R1475" s="3" t="inlineStr">
        <is>
          <t>No</t>
        </is>
      </c>
      <c r="S1475" s="3" t="inlineStr">
        <is>
          <t>bind</t>
        </is>
      </c>
      <c r="T1475" s="7" t="n">
        <v>7652.24</v>
      </c>
      <c r="U1475" s="3" t="inlineStr">
        <is>
          <t>bound</t>
        </is>
      </c>
      <c r="V1475" s="3" t="inlineStr">
        <is>
          <t>Bound</t>
        </is>
      </c>
      <c r="W1475" s="3" t="inlineStr">
        <is>
          <t>CANON-202510-001471</t>
        </is>
      </c>
    </row>
    <row r="1476">
      <c r="A1476" s="8" t="n">
        <v>1472</v>
      </c>
      <c r="B1476" s="8" t="inlineStr">
        <is>
          <t>8e561a76-b2f2-51ee-92de-99b6bada33d5</t>
        </is>
      </c>
      <c r="C1476" s="8" t="inlineStr">
        <is>
          <t>2025-10-11</t>
        </is>
      </c>
      <c r="D1476" s="8" t="inlineStr">
        <is>
          <t>2025-10</t>
        </is>
      </c>
      <c r="E1476" s="8" t="inlineStr">
        <is>
          <t>Beatrix Farkas</t>
        </is>
      </c>
      <c r="F1476" s="8" t="inlineStr">
        <is>
          <t>Retired Executive</t>
        </is>
      </c>
      <c r="G1476" s="8" t="inlineStr">
        <is>
          <t>NM</t>
        </is>
      </c>
      <c r="H1476" s="8" t="n">
        <v>2001</v>
      </c>
      <c r="I1476" s="8" t="inlineStr">
        <is>
          <t>Mercedes-Benz</t>
        </is>
      </c>
      <c r="J1476" s="8" t="inlineStr">
        <is>
          <t>AMG GT</t>
        </is>
      </c>
      <c r="K1476" s="8" t="inlineStr">
        <is>
          <t>production_luxury</t>
        </is>
      </c>
      <c r="L1476" s="8" t="inlineStr">
        <is>
          <t>01 Luxury Sedan/SUV</t>
        </is>
      </c>
      <c r="M1476" s="9" t="n">
        <v>490000</v>
      </c>
      <c r="N1476" s="8" t="inlineStr">
        <is>
          <t>clean</t>
        </is>
      </c>
      <c r="O1476" s="8" t="n">
        <v>0</v>
      </c>
      <c r="P1476" s="8" t="n">
        <v>0</v>
      </c>
      <c r="Q1476" s="8" t="n">
        <v>0</v>
      </c>
      <c r="R1476" s="8" t="inlineStr">
        <is>
          <t>No</t>
        </is>
      </c>
      <c r="S1476" s="8" t="inlineStr">
        <is>
          <t>bind</t>
        </is>
      </c>
      <c r="T1476" s="9" t="n">
        <v>8601.219999999999</v>
      </c>
      <c r="U1476" s="8" t="inlineStr">
        <is>
          <t>bound</t>
        </is>
      </c>
      <c r="V1476" s="8" t="inlineStr">
        <is>
          <t>Bound</t>
        </is>
      </c>
      <c r="W1476" s="8" t="inlineStr">
        <is>
          <t>CANON-202510-001472</t>
        </is>
      </c>
    </row>
    <row r="1477">
      <c r="A1477" s="3" t="n">
        <v>1473</v>
      </c>
      <c r="B1477" s="3" t="inlineStr">
        <is>
          <t>a925e863-e10c-5928-af4b-27055ceafb2c</t>
        </is>
      </c>
      <c r="C1477" s="3" t="inlineStr">
        <is>
          <t>2025-10-19</t>
        </is>
      </c>
      <c r="D1477" s="3" t="inlineStr">
        <is>
          <t>2025-10</t>
        </is>
      </c>
      <c r="E1477" s="3" t="inlineStr">
        <is>
          <t>Marisol Fairweather</t>
        </is>
      </c>
      <c r="F1477" s="3" t="inlineStr">
        <is>
          <t>Anesthesiologist</t>
        </is>
      </c>
      <c r="G1477" s="3" t="inlineStr">
        <is>
          <t>NY</t>
        </is>
      </c>
      <c r="H1477" s="3" t="n">
        <v>1973</v>
      </c>
      <c r="I1477" s="3" t="inlineStr">
        <is>
          <t>Ferrari</t>
        </is>
      </c>
      <c r="J1477" s="3" t="inlineStr">
        <is>
          <t>SF90 Stradale</t>
        </is>
      </c>
      <c r="K1477" s="3" t="inlineStr">
        <is>
          <t>exotic</t>
        </is>
      </c>
      <c r="L1477" s="3" t="inlineStr">
        <is>
          <t>03 Supercar</t>
        </is>
      </c>
      <c r="M1477" s="7" t="n">
        <v>1255000</v>
      </c>
      <c r="N1477" s="3" t="inlineStr">
        <is>
          <t>clean</t>
        </is>
      </c>
      <c r="O1477" s="3" t="n">
        <v>0</v>
      </c>
      <c r="P1477" s="3" t="n">
        <v>0</v>
      </c>
      <c r="Q1477" s="3" t="n">
        <v>0</v>
      </c>
      <c r="R1477" s="3" t="inlineStr">
        <is>
          <t>No</t>
        </is>
      </c>
      <c r="S1477" s="3" t="inlineStr">
        <is>
          <t>bind</t>
        </is>
      </c>
      <c r="T1477" s="7" t="n">
        <v>23498.3</v>
      </c>
      <c r="U1477" s="3" t="inlineStr">
        <is>
          <t>bound</t>
        </is>
      </c>
      <c r="V1477" s="3" t="inlineStr">
        <is>
          <t>Bound</t>
        </is>
      </c>
      <c r="W1477" s="3" t="inlineStr">
        <is>
          <t>CANON-202510-001473</t>
        </is>
      </c>
    </row>
    <row r="1478">
      <c r="A1478" s="8" t="n">
        <v>1474</v>
      </c>
      <c r="B1478" s="8" t="inlineStr">
        <is>
          <t>d72da8f3-1411-5c30-b6c8-7ed18c0ca0d7</t>
        </is>
      </c>
      <c r="C1478" s="8" t="inlineStr">
        <is>
          <t>2025-10-03</t>
        </is>
      </c>
      <c r="D1478" s="8" t="inlineStr">
        <is>
          <t>2025-10</t>
        </is>
      </c>
      <c r="E1478" s="8" t="inlineStr">
        <is>
          <t>Fenwick Castellanos</t>
        </is>
      </c>
      <c r="F1478" s="8" t="inlineStr">
        <is>
          <t>Retired Executive</t>
        </is>
      </c>
      <c r="G1478" s="8" t="inlineStr">
        <is>
          <t>OH</t>
        </is>
      </c>
      <c r="H1478" s="8" t="n">
        <v>1966</v>
      </c>
      <c r="I1478" s="8" t="inlineStr">
        <is>
          <t>Mercedes-Benz</t>
        </is>
      </c>
      <c r="J1478" s="8" t="inlineStr">
        <is>
          <t>280SL Pagoda</t>
        </is>
      </c>
      <c r="K1478" s="8" t="inlineStr">
        <is>
          <t>classic_collector</t>
        </is>
      </c>
      <c r="L1478" s="8" t="inlineStr">
        <is>
          <t>07 Post-War Classic (1946-1972)</t>
        </is>
      </c>
      <c r="M1478" s="9" t="n">
        <v>530000</v>
      </c>
      <c r="N1478" s="8" t="inlineStr">
        <is>
          <t>clean</t>
        </is>
      </c>
      <c r="O1478" s="8" t="n">
        <v>0</v>
      </c>
      <c r="P1478" s="8" t="n">
        <v>0</v>
      </c>
      <c r="Q1478" s="8" t="n">
        <v>0</v>
      </c>
      <c r="R1478" s="8" t="inlineStr">
        <is>
          <t>No</t>
        </is>
      </c>
      <c r="S1478" s="8" t="inlineStr">
        <is>
          <t>bind</t>
        </is>
      </c>
      <c r="T1478" s="9" t="n">
        <v>5792.31</v>
      </c>
      <c r="U1478" s="8" t="inlineStr">
        <is>
          <t>bound</t>
        </is>
      </c>
      <c r="V1478" s="8" t="inlineStr">
        <is>
          <t>Bound</t>
        </is>
      </c>
      <c r="W1478" s="8" t="inlineStr">
        <is>
          <t>CANON-202510-001474</t>
        </is>
      </c>
    </row>
    <row r="1479">
      <c r="A1479" s="3" t="n">
        <v>1475</v>
      </c>
      <c r="B1479" s="3" t="inlineStr">
        <is>
          <t>9d692ec3-0f44-55f8-9a72-6261c6dd13c4</t>
        </is>
      </c>
      <c r="C1479" s="3" t="inlineStr">
        <is>
          <t>2025-10-21</t>
        </is>
      </c>
      <c r="D1479" s="3" t="inlineStr">
        <is>
          <t>2025-10</t>
        </is>
      </c>
      <c r="E1479" s="3" t="inlineStr">
        <is>
          <t>Ingrid Farkas</t>
        </is>
      </c>
      <c r="F1479" s="3" t="inlineStr">
        <is>
          <t>Founder / CEO</t>
        </is>
      </c>
      <c r="G1479" s="3" t="inlineStr">
        <is>
          <t>RI</t>
        </is>
      </c>
      <c r="H1479" s="3" t="n">
        <v>2011</v>
      </c>
      <c r="I1479" s="3" t="inlineStr">
        <is>
          <t>Ferrari</t>
        </is>
      </c>
      <c r="J1479" s="3" t="inlineStr">
        <is>
          <t>296 GTB</t>
        </is>
      </c>
      <c r="K1479" s="3" t="inlineStr">
        <is>
          <t>exotic</t>
        </is>
      </c>
      <c r="L1479" s="3" t="inlineStr">
        <is>
          <t>03 Supercar</t>
        </is>
      </c>
      <c r="M1479" s="7" t="n">
        <v>250000</v>
      </c>
      <c r="N1479" s="3" t="inlineStr">
        <is>
          <t>clean</t>
        </is>
      </c>
      <c r="O1479" s="3" t="n">
        <v>0</v>
      </c>
      <c r="P1479" s="3" t="n">
        <v>0</v>
      </c>
      <c r="Q1479" s="3" t="n">
        <v>0</v>
      </c>
      <c r="R1479" s="3" t="inlineStr">
        <is>
          <t>No</t>
        </is>
      </c>
      <c r="S1479" s="3" t="inlineStr">
        <is>
          <t>bind</t>
        </is>
      </c>
      <c r="T1479" s="7" t="n">
        <v>7201.96</v>
      </c>
      <c r="U1479" s="3" t="inlineStr">
        <is>
          <t>bound</t>
        </is>
      </c>
      <c r="V1479" s="3" t="inlineStr">
        <is>
          <t>Bound</t>
        </is>
      </c>
      <c r="W1479" s="3" t="inlineStr">
        <is>
          <t>CANON-202510-001475</t>
        </is>
      </c>
    </row>
    <row r="1480">
      <c r="A1480" s="8" t="n">
        <v>1476</v>
      </c>
      <c r="B1480" s="8" t="inlineStr">
        <is>
          <t>d10efc5a-d319-522b-9bd7-d0a2d91e070e</t>
        </is>
      </c>
      <c r="C1480" s="8" t="inlineStr">
        <is>
          <t>2025-10-11</t>
        </is>
      </c>
      <c r="D1480" s="8" t="inlineStr">
        <is>
          <t>2025-10</t>
        </is>
      </c>
      <c r="E1480" s="8" t="inlineStr">
        <is>
          <t>Aurelio Nakashima</t>
        </is>
      </c>
      <c r="F1480" s="8" t="inlineStr">
        <is>
          <t>Retired Executive</t>
        </is>
      </c>
      <c r="G1480" s="8" t="inlineStr">
        <is>
          <t>SC</t>
        </is>
      </c>
      <c r="H1480" s="8" t="n">
        <v>1966</v>
      </c>
      <c r="I1480" s="8" t="inlineStr">
        <is>
          <t>Mercedes-Benz</t>
        </is>
      </c>
      <c r="J1480" s="8" t="inlineStr">
        <is>
          <t>AMG GT</t>
        </is>
      </c>
      <c r="K1480" s="8" t="inlineStr">
        <is>
          <t>production_luxury</t>
        </is>
      </c>
      <c r="L1480" s="8" t="inlineStr">
        <is>
          <t>01 Luxury Sedan/SUV</t>
        </is>
      </c>
      <c r="M1480" s="9" t="n">
        <v>505000</v>
      </c>
      <c r="N1480" s="8" t="inlineStr">
        <is>
          <t>clean</t>
        </is>
      </c>
      <c r="O1480" s="8" t="n">
        <v>0</v>
      </c>
      <c r="P1480" s="8" t="n">
        <v>0</v>
      </c>
      <c r="Q1480" s="8" t="n">
        <v>0</v>
      </c>
      <c r="R1480" s="8" t="inlineStr">
        <is>
          <t>No</t>
        </is>
      </c>
      <c r="S1480" s="8" t="inlineStr">
        <is>
          <t>bind</t>
        </is>
      </c>
      <c r="T1480" s="9" t="n">
        <v>7442.5</v>
      </c>
      <c r="U1480" s="8" t="inlineStr">
        <is>
          <t>bound</t>
        </is>
      </c>
      <c r="V1480" s="8" t="inlineStr">
        <is>
          <t>Bound</t>
        </is>
      </c>
      <c r="W1480" s="8" t="inlineStr">
        <is>
          <t>CANON-202510-001476</t>
        </is>
      </c>
    </row>
    <row r="1481">
      <c r="A1481" s="3" t="n">
        <v>1477</v>
      </c>
      <c r="B1481" s="3" t="inlineStr">
        <is>
          <t>c6aa000a-338e-5085-a705-dc70c653bc7a</t>
        </is>
      </c>
      <c r="C1481" s="3" t="inlineStr">
        <is>
          <t>2025-10-26</t>
        </is>
      </c>
      <c r="D1481" s="3" t="inlineStr">
        <is>
          <t>2025-10</t>
        </is>
      </c>
      <c r="E1481" s="3" t="inlineStr">
        <is>
          <t>Mireille Thistlewood</t>
        </is>
      </c>
      <c r="F1481" s="3" t="inlineStr">
        <is>
          <t>Software Architect</t>
        </is>
      </c>
      <c r="G1481" s="3" t="inlineStr">
        <is>
          <t>IL</t>
        </is>
      </c>
      <c r="H1481" s="3" t="n">
        <v>2005</v>
      </c>
      <c r="I1481" s="3" t="inlineStr">
        <is>
          <t>Maserati</t>
        </is>
      </c>
      <c r="J1481" s="3" t="inlineStr">
        <is>
          <t>GranTurismo</t>
        </is>
      </c>
      <c r="K1481" s="3" t="inlineStr">
        <is>
          <t>production_luxury</t>
        </is>
      </c>
      <c r="L1481" s="3" t="inlineStr">
        <is>
          <t>01 Luxury Sedan/SUV</t>
        </is>
      </c>
      <c r="M1481" s="7" t="n">
        <v>480000</v>
      </c>
      <c r="N1481" s="3" t="inlineStr">
        <is>
          <t>clean</t>
        </is>
      </c>
      <c r="O1481" s="3" t="n">
        <v>0</v>
      </c>
      <c r="P1481" s="3" t="n">
        <v>0</v>
      </c>
      <c r="Q1481" s="3" t="n">
        <v>0</v>
      </c>
      <c r="R1481" s="3" t="inlineStr">
        <is>
          <t>No</t>
        </is>
      </c>
      <c r="S1481" s="3" t="inlineStr">
        <is>
          <t>bind</t>
        </is>
      </c>
      <c r="T1481" s="7" t="n">
        <v>8952.290000000001</v>
      </c>
      <c r="U1481" s="3" t="inlineStr">
        <is>
          <t>bound</t>
        </is>
      </c>
      <c r="V1481" s="3" t="inlineStr">
        <is>
          <t>Bound</t>
        </is>
      </c>
      <c r="W1481" s="3" t="inlineStr">
        <is>
          <t>CANON-202510-001477</t>
        </is>
      </c>
    </row>
    <row r="1482">
      <c r="A1482" s="8" t="n">
        <v>1478</v>
      </c>
      <c r="B1482" s="8" t="inlineStr">
        <is>
          <t>ae7c931e-d939-5db9-b6de-b683ac21affc</t>
        </is>
      </c>
      <c r="C1482" s="8" t="inlineStr">
        <is>
          <t>2025-10-19</t>
        </is>
      </c>
      <c r="D1482" s="8" t="inlineStr">
        <is>
          <t>2025-10</t>
        </is>
      </c>
      <c r="E1482" s="8" t="inlineStr">
        <is>
          <t>Ottilie Montoya</t>
        </is>
      </c>
      <c r="F1482" s="8" t="inlineStr">
        <is>
          <t>Software Architect</t>
        </is>
      </c>
      <c r="G1482" s="8" t="inlineStr">
        <is>
          <t>FL</t>
        </is>
      </c>
      <c r="H1482" s="8" t="n">
        <v>1966</v>
      </c>
      <c r="I1482" s="8" t="inlineStr">
        <is>
          <t>Jaguar</t>
        </is>
      </c>
      <c r="J1482" s="8" t="inlineStr">
        <is>
          <t>E-Type Series 1</t>
        </is>
      </c>
      <c r="K1482" s="8" t="inlineStr">
        <is>
          <t>classic_collector</t>
        </is>
      </c>
      <c r="L1482" s="8" t="inlineStr">
        <is>
          <t>07 Post-War Classic (1946-1972)</t>
        </is>
      </c>
      <c r="M1482" s="9" t="n">
        <v>450000</v>
      </c>
      <c r="N1482" s="8" t="inlineStr">
        <is>
          <t>clean</t>
        </is>
      </c>
      <c r="O1482" s="8" t="n">
        <v>0</v>
      </c>
      <c r="P1482" s="8" t="n">
        <v>0</v>
      </c>
      <c r="Q1482" s="8" t="n">
        <v>0</v>
      </c>
      <c r="R1482" s="8" t="inlineStr">
        <is>
          <t>No</t>
        </is>
      </c>
      <c r="S1482" s="8" t="inlineStr">
        <is>
          <t>bind</t>
        </is>
      </c>
      <c r="T1482" s="9" t="n">
        <v>5608.35</v>
      </c>
      <c r="U1482" s="8" t="inlineStr">
        <is>
          <t>bound</t>
        </is>
      </c>
      <c r="V1482" s="8" t="inlineStr">
        <is>
          <t>Bound</t>
        </is>
      </c>
      <c r="W1482" s="8" t="inlineStr">
        <is>
          <t>CANON-202510-001478</t>
        </is>
      </c>
    </row>
    <row r="1483">
      <c r="A1483" s="3" t="n">
        <v>1479</v>
      </c>
      <c r="B1483" s="3" t="inlineStr">
        <is>
          <t>a2af63db-6bcf-5e14-94e5-2b1ad1f0cd38</t>
        </is>
      </c>
      <c r="C1483" s="3" t="inlineStr">
        <is>
          <t>2025-10-10</t>
        </is>
      </c>
      <c r="D1483" s="3" t="inlineStr">
        <is>
          <t>2025-10</t>
        </is>
      </c>
      <c r="E1483" s="3" t="inlineStr">
        <is>
          <t>Noor Chattopadhyay</t>
        </is>
      </c>
      <c r="F1483" s="3" t="inlineStr">
        <is>
          <t>Portfolio Manager</t>
        </is>
      </c>
      <c r="G1483" s="3" t="inlineStr">
        <is>
          <t>RI</t>
        </is>
      </c>
      <c r="H1483" s="3" t="n">
        <v>2016</v>
      </c>
      <c r="I1483" s="3" t="inlineStr">
        <is>
          <t>Aston Martin</t>
        </is>
      </c>
      <c r="J1483" s="3" t="inlineStr">
        <is>
          <t>DB5</t>
        </is>
      </c>
      <c r="K1483" s="3" t="inlineStr">
        <is>
          <t>classic_collector</t>
        </is>
      </c>
      <c r="L1483" s="3" t="inlineStr">
        <is>
          <t>07 Post-War Classic (1946-1972)</t>
        </is>
      </c>
      <c r="M1483" s="7" t="n">
        <v>1340000</v>
      </c>
      <c r="N1483" s="3" t="inlineStr">
        <is>
          <t>clean</t>
        </is>
      </c>
      <c r="O1483" s="3" t="n">
        <v>0</v>
      </c>
      <c r="P1483" s="3" t="n">
        <v>0</v>
      </c>
      <c r="Q1483" s="3" t="n">
        <v>0</v>
      </c>
      <c r="R1483" s="3" t="inlineStr">
        <is>
          <t>No</t>
        </is>
      </c>
      <c r="S1483" s="3" t="inlineStr">
        <is>
          <t>bind</t>
        </is>
      </c>
      <c r="T1483" s="7" t="n">
        <v>12755.62</v>
      </c>
      <c r="U1483" s="3" t="inlineStr">
        <is>
          <t>bound</t>
        </is>
      </c>
      <c r="V1483" s="3" t="inlineStr">
        <is>
          <t>Bound</t>
        </is>
      </c>
      <c r="W1483" s="3" t="inlineStr">
        <is>
          <t>CANON-202510-001479</t>
        </is>
      </c>
    </row>
    <row r="1484">
      <c r="A1484" s="8" t="n">
        <v>1480</v>
      </c>
      <c r="B1484" s="8" t="inlineStr">
        <is>
          <t>e2d7aae8-0e74-5b8c-a5ec-4f94947e826f</t>
        </is>
      </c>
      <c r="C1484" s="8" t="inlineStr">
        <is>
          <t>2025-10-09</t>
        </is>
      </c>
      <c r="D1484" s="8" t="inlineStr">
        <is>
          <t>2025-10</t>
        </is>
      </c>
      <c r="E1484" s="8" t="inlineStr">
        <is>
          <t>Mireille Vasquez</t>
        </is>
      </c>
      <c r="F1484" s="8" t="inlineStr">
        <is>
          <t>Portfolio Manager</t>
        </is>
      </c>
      <c r="G1484" s="8" t="inlineStr">
        <is>
          <t>AZ</t>
        </is>
      </c>
      <c r="H1484" s="8" t="n">
        <v>1967</v>
      </c>
      <c r="I1484" s="8" t="inlineStr">
        <is>
          <t>Maserati</t>
        </is>
      </c>
      <c r="J1484" s="8" t="inlineStr">
        <is>
          <t>GranTurismo</t>
        </is>
      </c>
      <c r="K1484" s="8" t="inlineStr">
        <is>
          <t>production_luxury</t>
        </is>
      </c>
      <c r="L1484" s="8" t="inlineStr">
        <is>
          <t>01 Luxury Sedan/SUV</t>
        </is>
      </c>
      <c r="M1484" s="9" t="n">
        <v>415000</v>
      </c>
      <c r="N1484" s="8" t="inlineStr">
        <is>
          <t>clean</t>
        </is>
      </c>
      <c r="O1484" s="8" t="n">
        <v>0</v>
      </c>
      <c r="P1484" s="8" t="n">
        <v>0</v>
      </c>
      <c r="Q1484" s="8" t="n">
        <v>0</v>
      </c>
      <c r="R1484" s="8" t="inlineStr">
        <is>
          <t>No</t>
        </is>
      </c>
      <c r="S1484" s="8" t="inlineStr">
        <is>
          <t>bind</t>
        </is>
      </c>
      <c r="T1484" s="9" t="n">
        <v>5748.09</v>
      </c>
      <c r="U1484" s="8" t="inlineStr">
        <is>
          <t>bound</t>
        </is>
      </c>
      <c r="V1484" s="8" t="inlineStr">
        <is>
          <t>Bound</t>
        </is>
      </c>
      <c r="W1484" s="8" t="inlineStr">
        <is>
          <t>CANON-202510-001480</t>
        </is>
      </c>
    </row>
    <row r="1485">
      <c r="A1485" s="3" t="n">
        <v>1481</v>
      </c>
      <c r="B1485" s="3" t="inlineStr">
        <is>
          <t>2396f50b-15fe-5e2f-83ad-f73d20433616</t>
        </is>
      </c>
      <c r="C1485" s="3" t="inlineStr">
        <is>
          <t>2025-10-23</t>
        </is>
      </c>
      <c r="D1485" s="3" t="inlineStr">
        <is>
          <t>2025-10</t>
        </is>
      </c>
      <c r="E1485" s="3" t="inlineStr">
        <is>
          <t>Sunniva Chattopadhyay</t>
        </is>
      </c>
      <c r="F1485" s="3" t="inlineStr">
        <is>
          <t>Software Architect</t>
        </is>
      </c>
      <c r="G1485" s="3" t="inlineStr">
        <is>
          <t>MD</t>
        </is>
      </c>
      <c r="H1485" s="3" t="n">
        <v>1981</v>
      </c>
      <c r="I1485" s="3" t="inlineStr">
        <is>
          <t>Bentley</t>
        </is>
      </c>
      <c r="J1485" s="3" t="inlineStr">
        <is>
          <t>Continental GT</t>
        </is>
      </c>
      <c r="K1485" s="3" t="inlineStr">
        <is>
          <t>production_luxury</t>
        </is>
      </c>
      <c r="L1485" s="3" t="inlineStr">
        <is>
          <t>01 Luxury Sedan/SUV</t>
        </is>
      </c>
      <c r="M1485" s="7" t="n">
        <v>385000</v>
      </c>
      <c r="N1485" s="3" t="inlineStr">
        <is>
          <t>clean</t>
        </is>
      </c>
      <c r="O1485" s="3" t="n">
        <v>0</v>
      </c>
      <c r="P1485" s="3" t="n">
        <v>0</v>
      </c>
      <c r="Q1485" s="3" t="n">
        <v>0</v>
      </c>
      <c r="R1485" s="3" t="inlineStr">
        <is>
          <t>No</t>
        </is>
      </c>
      <c r="S1485" s="3" t="inlineStr">
        <is>
          <t>bind</t>
        </is>
      </c>
      <c r="T1485" s="7" t="n">
        <v>5015.78</v>
      </c>
      <c r="U1485" s="3" t="inlineStr">
        <is>
          <t>bound</t>
        </is>
      </c>
      <c r="V1485" s="3" t="inlineStr">
        <is>
          <t>Bound</t>
        </is>
      </c>
      <c r="W1485" s="3" t="inlineStr">
        <is>
          <t>CANON-202510-001481</t>
        </is>
      </c>
    </row>
    <row r="1486">
      <c r="A1486" s="8" t="n">
        <v>1482</v>
      </c>
      <c r="B1486" s="8" t="inlineStr">
        <is>
          <t>e5afa345-625a-55fd-88b5-f59632537c15</t>
        </is>
      </c>
      <c r="C1486" s="8" t="inlineStr">
        <is>
          <t>2025-10-17</t>
        </is>
      </c>
      <c r="D1486" s="8" t="inlineStr">
        <is>
          <t>2025-10</t>
        </is>
      </c>
      <c r="E1486" s="8" t="inlineStr">
        <is>
          <t>Priya Blackwood</t>
        </is>
      </c>
      <c r="F1486" s="8" t="inlineStr">
        <is>
          <t>Retired Executive</t>
        </is>
      </c>
      <c r="G1486" s="8" t="inlineStr">
        <is>
          <t>CO</t>
        </is>
      </c>
      <c r="H1486" s="8" t="n">
        <v>1971</v>
      </c>
      <c r="I1486" s="8" t="inlineStr">
        <is>
          <t>Bentley</t>
        </is>
      </c>
      <c r="J1486" s="8" t="inlineStr">
        <is>
          <t>Continental GT</t>
        </is>
      </c>
      <c r="K1486" s="8" t="inlineStr">
        <is>
          <t>production_luxury</t>
        </is>
      </c>
      <c r="L1486" s="8" t="inlineStr">
        <is>
          <t>01 Luxury Sedan/SUV</t>
        </is>
      </c>
      <c r="M1486" s="9" t="n">
        <v>860000</v>
      </c>
      <c r="N1486" s="8" t="inlineStr">
        <is>
          <t>clean</t>
        </is>
      </c>
      <c r="O1486" s="8" t="n">
        <v>0</v>
      </c>
      <c r="P1486" s="8" t="n">
        <v>0</v>
      </c>
      <c r="Q1486" s="8" t="n">
        <v>0</v>
      </c>
      <c r="R1486" s="8" t="inlineStr">
        <is>
          <t>No</t>
        </is>
      </c>
      <c r="S1486" s="8" t="inlineStr">
        <is>
          <t>bind</t>
        </is>
      </c>
      <c r="T1486" s="9" t="n">
        <v>11243.39</v>
      </c>
      <c r="U1486" s="8" t="inlineStr">
        <is>
          <t>bound</t>
        </is>
      </c>
      <c r="V1486" s="8" t="inlineStr">
        <is>
          <t>Bound</t>
        </is>
      </c>
      <c r="W1486" s="8" t="inlineStr">
        <is>
          <t>CANON-202510-001482</t>
        </is>
      </c>
    </row>
    <row r="1487">
      <c r="A1487" s="3" t="n">
        <v>1483</v>
      </c>
      <c r="B1487" s="3" t="inlineStr">
        <is>
          <t>bbd59028-5775-54b0-9985-0a3c447666b4</t>
        </is>
      </c>
      <c r="C1487" s="3" t="inlineStr">
        <is>
          <t>2025-10-15</t>
        </is>
      </c>
      <c r="D1487" s="3" t="inlineStr">
        <is>
          <t>2025-10</t>
        </is>
      </c>
      <c r="E1487" s="3" t="inlineStr">
        <is>
          <t>Cassius Kingsford</t>
        </is>
      </c>
      <c r="F1487" s="3" t="inlineStr">
        <is>
          <t>Retired Executive</t>
        </is>
      </c>
      <c r="G1487" s="3" t="inlineStr">
        <is>
          <t>WY</t>
        </is>
      </c>
      <c r="H1487" s="3" t="n">
        <v>1974</v>
      </c>
      <c r="I1487" s="3" t="inlineStr">
        <is>
          <t>Porsche</t>
        </is>
      </c>
      <c r="J1487" s="3" t="inlineStr">
        <is>
          <t>911 Turbo S</t>
        </is>
      </c>
      <c r="K1487" s="3" t="inlineStr">
        <is>
          <t>production_luxury</t>
        </is>
      </c>
      <c r="L1487" s="3" t="inlineStr">
        <is>
          <t>01 Luxury Sedan/SUV</t>
        </is>
      </c>
      <c r="M1487" s="7" t="n">
        <v>270000</v>
      </c>
      <c r="N1487" s="3" t="inlineStr">
        <is>
          <t>clean</t>
        </is>
      </c>
      <c r="O1487" s="3" t="n">
        <v>0</v>
      </c>
      <c r="P1487" s="3" t="n">
        <v>0</v>
      </c>
      <c r="Q1487" s="3" t="n">
        <v>0</v>
      </c>
      <c r="R1487" s="3" t="inlineStr">
        <is>
          <t>No</t>
        </is>
      </c>
      <c r="S1487" s="3" t="inlineStr">
        <is>
          <t>bind</t>
        </is>
      </c>
      <c r="T1487" s="7" t="n">
        <v>3961.88</v>
      </c>
      <c r="U1487" s="3" t="inlineStr">
        <is>
          <t>bound</t>
        </is>
      </c>
      <c r="V1487" s="3" t="inlineStr">
        <is>
          <t>Bound</t>
        </is>
      </c>
      <c r="W1487" s="3" t="inlineStr">
        <is>
          <t>CANON-202510-001483</t>
        </is>
      </c>
    </row>
    <row r="1488">
      <c r="A1488" s="8" t="n">
        <v>1484</v>
      </c>
      <c r="B1488" s="8" t="inlineStr">
        <is>
          <t>fb0d35c5-6ae8-59a9-a907-8eb29e2c6662</t>
        </is>
      </c>
      <c r="C1488" s="8" t="inlineStr">
        <is>
          <t>2025-10-09</t>
        </is>
      </c>
      <c r="D1488" s="8" t="inlineStr">
        <is>
          <t>2025-10</t>
        </is>
      </c>
      <c r="E1488" s="8" t="inlineStr">
        <is>
          <t>Ingrid Vandermeer</t>
        </is>
      </c>
      <c r="F1488" s="8" t="inlineStr">
        <is>
          <t>Founder / CEO</t>
        </is>
      </c>
      <c r="G1488" s="8" t="inlineStr">
        <is>
          <t>NY</t>
        </is>
      </c>
      <c r="H1488" s="8" t="n">
        <v>1975</v>
      </c>
      <c r="I1488" s="8" t="inlineStr">
        <is>
          <t>Aston Martin</t>
        </is>
      </c>
      <c r="J1488" s="8" t="inlineStr">
        <is>
          <t>DB5</t>
        </is>
      </c>
      <c r="K1488" s="8" t="inlineStr">
        <is>
          <t>classic_collector</t>
        </is>
      </c>
      <c r="L1488" s="8" t="inlineStr">
        <is>
          <t>07 Post-War Classic (1946-1972)</t>
        </is>
      </c>
      <c r="M1488" s="9" t="n">
        <v>1480000</v>
      </c>
      <c r="N1488" s="8" t="inlineStr">
        <is>
          <t>clean</t>
        </is>
      </c>
      <c r="O1488" s="8" t="n">
        <v>0</v>
      </c>
      <c r="P1488" s="8" t="n">
        <v>0</v>
      </c>
      <c r="Q1488" s="8" t="n">
        <v>0</v>
      </c>
      <c r="R1488" s="8" t="inlineStr">
        <is>
          <t>No</t>
        </is>
      </c>
      <c r="S1488" s="8" t="inlineStr">
        <is>
          <t>bind</t>
        </is>
      </c>
      <c r="T1488" s="9" t="n">
        <v>13162.79</v>
      </c>
      <c r="U1488" s="8" t="inlineStr">
        <is>
          <t>bound</t>
        </is>
      </c>
      <c r="V1488" s="8" t="inlineStr">
        <is>
          <t>Bound</t>
        </is>
      </c>
      <c r="W1488" s="8" t="inlineStr">
        <is>
          <t>CANON-202510-001484</t>
        </is>
      </c>
    </row>
    <row r="1489">
      <c r="A1489" s="3" t="n">
        <v>1485</v>
      </c>
      <c r="B1489" s="3" t="inlineStr">
        <is>
          <t>f3008602-02c3-59c0-a2d9-65c9c378f1ff</t>
        </is>
      </c>
      <c r="C1489" s="3" t="inlineStr">
        <is>
          <t>2025-10-24</t>
        </is>
      </c>
      <c r="D1489" s="3" t="inlineStr">
        <is>
          <t>2025-10</t>
        </is>
      </c>
      <c r="E1489" s="3" t="inlineStr">
        <is>
          <t>Wilhelmina Blackwood</t>
        </is>
      </c>
      <c r="F1489" s="3" t="inlineStr">
        <is>
          <t>Orthopedic Surgeon</t>
        </is>
      </c>
      <c r="G1489" s="3" t="inlineStr">
        <is>
          <t>IL</t>
        </is>
      </c>
      <c r="H1489" s="3" t="n">
        <v>1993</v>
      </c>
      <c r="I1489" s="3" t="inlineStr">
        <is>
          <t>Aston Martin</t>
        </is>
      </c>
      <c r="J1489" s="3" t="inlineStr">
        <is>
          <t>DB12</t>
        </is>
      </c>
      <c r="K1489" s="3" t="inlineStr">
        <is>
          <t>production_luxury</t>
        </is>
      </c>
      <c r="L1489" s="3" t="inlineStr">
        <is>
          <t>01 Luxury Sedan/SUV</t>
        </is>
      </c>
      <c r="M1489" s="7" t="n">
        <v>625000</v>
      </c>
      <c r="N1489" s="3" t="inlineStr">
        <is>
          <t>clean</t>
        </is>
      </c>
      <c r="O1489" s="3" t="n">
        <v>0</v>
      </c>
      <c r="P1489" s="3" t="n">
        <v>0</v>
      </c>
      <c r="Q1489" s="3" t="n">
        <v>0</v>
      </c>
      <c r="R1489" s="3" t="inlineStr">
        <is>
          <t>No</t>
        </is>
      </c>
      <c r="S1489" s="3" t="inlineStr">
        <is>
          <t>bind</t>
        </is>
      </c>
      <c r="T1489" s="7" t="n">
        <v>10102.41</v>
      </c>
      <c r="U1489" s="3" t="inlineStr">
        <is>
          <t>bound</t>
        </is>
      </c>
      <c r="V1489" s="3" t="inlineStr">
        <is>
          <t>Bound</t>
        </is>
      </c>
      <c r="W1489" s="3" t="inlineStr">
        <is>
          <t>CANON-202510-001485</t>
        </is>
      </c>
    </row>
    <row r="1490">
      <c r="A1490" s="8" t="n">
        <v>1486</v>
      </c>
      <c r="B1490" s="8" t="inlineStr">
        <is>
          <t>610ce2c4-92b7-50a6-aa0f-0f020a049767</t>
        </is>
      </c>
      <c r="C1490" s="8" t="inlineStr">
        <is>
          <t>2025-10-24</t>
        </is>
      </c>
      <c r="D1490" s="8" t="inlineStr">
        <is>
          <t>2025-10</t>
        </is>
      </c>
      <c r="E1490" s="8" t="inlineStr">
        <is>
          <t>Leopold Kingsford</t>
        </is>
      </c>
      <c r="F1490" s="8" t="inlineStr">
        <is>
          <t>Retired Executive</t>
        </is>
      </c>
      <c r="G1490" s="8" t="inlineStr">
        <is>
          <t>CA</t>
        </is>
      </c>
      <c r="H1490" s="8" t="n">
        <v>2006</v>
      </c>
      <c r="I1490" s="8" t="inlineStr">
        <is>
          <t>Porsche</t>
        </is>
      </c>
      <c r="J1490" s="8" t="inlineStr">
        <is>
          <t>911 Turbo S</t>
        </is>
      </c>
      <c r="K1490" s="8" t="inlineStr">
        <is>
          <t>production_luxury</t>
        </is>
      </c>
      <c r="L1490" s="8" t="inlineStr">
        <is>
          <t>01 Luxury Sedan/SUV</t>
        </is>
      </c>
      <c r="M1490" s="9" t="n">
        <v>135000</v>
      </c>
      <c r="N1490" s="8" t="inlineStr">
        <is>
          <t>clean</t>
        </is>
      </c>
      <c r="O1490" s="8" t="n">
        <v>0</v>
      </c>
      <c r="P1490" s="8" t="n">
        <v>0</v>
      </c>
      <c r="Q1490" s="8" t="n">
        <v>0</v>
      </c>
      <c r="R1490" s="8" t="inlineStr">
        <is>
          <t>No</t>
        </is>
      </c>
      <c r="S1490" s="8" t="inlineStr">
        <is>
          <t>bind</t>
        </is>
      </c>
      <c r="T1490" s="9" t="n">
        <v>3065.83</v>
      </c>
      <c r="U1490" s="8" t="inlineStr">
        <is>
          <t>bound</t>
        </is>
      </c>
      <c r="V1490" s="8" t="inlineStr">
        <is>
          <t>Bound</t>
        </is>
      </c>
      <c r="W1490" s="8" t="inlineStr">
        <is>
          <t>CANON-202510-001486</t>
        </is>
      </c>
    </row>
    <row r="1491">
      <c r="A1491" s="3" t="n">
        <v>1487</v>
      </c>
      <c r="B1491" s="3" t="inlineStr">
        <is>
          <t>edd9d459-50f5-5d6c-9b81-3f31daca7252</t>
        </is>
      </c>
      <c r="C1491" s="3" t="inlineStr">
        <is>
          <t>2025-10-25</t>
        </is>
      </c>
      <c r="D1491" s="3" t="inlineStr">
        <is>
          <t>2025-10</t>
        </is>
      </c>
      <c r="E1491" s="3" t="inlineStr">
        <is>
          <t>Priya Merriweather</t>
        </is>
      </c>
      <c r="F1491" s="3" t="inlineStr">
        <is>
          <t>Cardiologist</t>
        </is>
      </c>
      <c r="G1491" s="3" t="inlineStr">
        <is>
          <t>HI</t>
        </is>
      </c>
      <c r="H1491" s="3" t="n">
        <v>2007</v>
      </c>
      <c r="I1491" s="3" t="inlineStr">
        <is>
          <t>Porsche</t>
        </is>
      </c>
      <c r="J1491" s="3" t="inlineStr">
        <is>
          <t>911 Turbo S</t>
        </is>
      </c>
      <c r="K1491" s="3" t="inlineStr">
        <is>
          <t>production_luxury</t>
        </is>
      </c>
      <c r="L1491" s="3" t="inlineStr">
        <is>
          <t>01 Luxury Sedan/SUV</t>
        </is>
      </c>
      <c r="M1491" s="7" t="n">
        <v>380000</v>
      </c>
      <c r="N1491" s="3" t="inlineStr">
        <is>
          <t>clean</t>
        </is>
      </c>
      <c r="O1491" s="3" t="n">
        <v>0</v>
      </c>
      <c r="P1491" s="3" t="n">
        <v>0</v>
      </c>
      <c r="Q1491" s="3" t="n">
        <v>0</v>
      </c>
      <c r="R1491" s="3" t="inlineStr">
        <is>
          <t>No</t>
        </is>
      </c>
      <c r="S1491" s="3" t="inlineStr">
        <is>
          <t>bind</t>
        </is>
      </c>
      <c r="T1491" s="7" t="n">
        <v>6774.56</v>
      </c>
      <c r="U1491" s="3" t="inlineStr">
        <is>
          <t>bound</t>
        </is>
      </c>
      <c r="V1491" s="3" t="inlineStr">
        <is>
          <t>Bound</t>
        </is>
      </c>
      <c r="W1491" s="3" t="inlineStr">
        <is>
          <t>CANON-202510-001487</t>
        </is>
      </c>
    </row>
    <row r="1492">
      <c r="A1492" s="8" t="n">
        <v>1488</v>
      </c>
      <c r="B1492" s="8" t="inlineStr">
        <is>
          <t>4b9f2e32-f140-5142-98ef-3c2efd6f7f68</t>
        </is>
      </c>
      <c r="C1492" s="8" t="inlineStr">
        <is>
          <t>2025-10-19</t>
        </is>
      </c>
      <c r="D1492" s="8" t="inlineStr">
        <is>
          <t>2025-10</t>
        </is>
      </c>
      <c r="E1492" s="8" t="inlineStr">
        <is>
          <t>Beatrix Okonkwo</t>
        </is>
      </c>
      <c r="F1492" s="8" t="inlineStr">
        <is>
          <t>Cardiologist</t>
        </is>
      </c>
      <c r="G1492" s="8" t="inlineStr">
        <is>
          <t>TX</t>
        </is>
      </c>
      <c r="H1492" s="8" t="n">
        <v>1969</v>
      </c>
      <c r="I1492" s="8" t="inlineStr">
        <is>
          <t>Ferrari</t>
        </is>
      </c>
      <c r="J1492" s="8" t="inlineStr">
        <is>
          <t>296 GTB</t>
        </is>
      </c>
      <c r="K1492" s="8" t="inlineStr">
        <is>
          <t>exotic</t>
        </is>
      </c>
      <c r="L1492" s="8" t="inlineStr">
        <is>
          <t>03 Supercar</t>
        </is>
      </c>
      <c r="M1492" s="9" t="n">
        <v>740000</v>
      </c>
      <c r="N1492" s="8" t="inlineStr">
        <is>
          <t>clean</t>
        </is>
      </c>
      <c r="O1492" s="8" t="n">
        <v>0</v>
      </c>
      <c r="P1492" s="8" t="n">
        <v>0</v>
      </c>
      <c r="Q1492" s="8" t="n">
        <v>0</v>
      </c>
      <c r="R1492" s="8" t="inlineStr">
        <is>
          <t>No</t>
        </is>
      </c>
      <c r="S1492" s="8" t="inlineStr">
        <is>
          <t>bind</t>
        </is>
      </c>
      <c r="T1492" s="9" t="n">
        <v>14782.43</v>
      </c>
      <c r="U1492" s="8" t="inlineStr">
        <is>
          <t>bound</t>
        </is>
      </c>
      <c r="V1492" s="8" t="inlineStr">
        <is>
          <t>Bound</t>
        </is>
      </c>
      <c r="W1492" s="8" t="inlineStr">
        <is>
          <t>CANON-202510-001488</t>
        </is>
      </c>
    </row>
    <row r="1493">
      <c r="A1493" s="3" t="n">
        <v>1489</v>
      </c>
      <c r="B1493" s="3" t="inlineStr">
        <is>
          <t>02b0cfd7-fd94-5d8b-ade1-2b96df4f01ac</t>
        </is>
      </c>
      <c r="C1493" s="3" t="inlineStr">
        <is>
          <t>2025-10-05</t>
        </is>
      </c>
      <c r="D1493" s="3" t="inlineStr">
        <is>
          <t>2025-10</t>
        </is>
      </c>
      <c r="E1493" s="3" t="inlineStr">
        <is>
          <t>Callum Vandermeer</t>
        </is>
      </c>
      <c r="F1493" s="3" t="inlineStr">
        <is>
          <t>Law Firm Partner</t>
        </is>
      </c>
      <c r="G1493" s="3" t="inlineStr">
        <is>
          <t>NY</t>
        </is>
      </c>
      <c r="H1493" s="3" t="n">
        <v>1971</v>
      </c>
      <c r="I1493" s="3" t="inlineStr">
        <is>
          <t>Jaguar</t>
        </is>
      </c>
      <c r="J1493" s="3" t="inlineStr">
        <is>
          <t>E-Type Series 1</t>
        </is>
      </c>
      <c r="K1493" s="3" t="inlineStr">
        <is>
          <t>classic_collector</t>
        </is>
      </c>
      <c r="L1493" s="3" t="inlineStr">
        <is>
          <t>07 Post-War Classic (1946-1972)</t>
        </is>
      </c>
      <c r="M1493" s="7" t="n">
        <v>335000</v>
      </c>
      <c r="N1493" s="3" t="inlineStr">
        <is>
          <t>clean</t>
        </is>
      </c>
      <c r="O1493" s="3" t="n">
        <v>0</v>
      </c>
      <c r="P1493" s="3" t="n">
        <v>0</v>
      </c>
      <c r="Q1493" s="3" t="n">
        <v>0</v>
      </c>
      <c r="R1493" s="3" t="inlineStr">
        <is>
          <t>No</t>
        </is>
      </c>
      <c r="S1493" s="3" t="inlineStr">
        <is>
          <t>bind</t>
        </is>
      </c>
      <c r="T1493" s="7" t="n">
        <v>3763.47</v>
      </c>
      <c r="U1493" s="3" t="inlineStr">
        <is>
          <t>bound</t>
        </is>
      </c>
      <c r="V1493" s="3" t="inlineStr">
        <is>
          <t>Bound</t>
        </is>
      </c>
      <c r="W1493" s="3" t="inlineStr">
        <is>
          <t>CANON-202510-001489</t>
        </is>
      </c>
    </row>
    <row r="1494">
      <c r="A1494" s="8" t="n">
        <v>1490</v>
      </c>
      <c r="B1494" s="8" t="inlineStr">
        <is>
          <t>94746198-edd6-5a52-84e2-31d342134d89</t>
        </is>
      </c>
      <c r="C1494" s="8" t="inlineStr">
        <is>
          <t>2025-10-04</t>
        </is>
      </c>
      <c r="D1494" s="8" t="inlineStr">
        <is>
          <t>2025-10</t>
        </is>
      </c>
      <c r="E1494" s="8" t="inlineStr">
        <is>
          <t>Mireille Harrington</t>
        </is>
      </c>
      <c r="F1494" s="8" t="inlineStr">
        <is>
          <t>Retired Executive</t>
        </is>
      </c>
      <c r="G1494" s="8" t="inlineStr">
        <is>
          <t>MN</t>
        </is>
      </c>
      <c r="H1494" s="8" t="n">
        <v>1983</v>
      </c>
      <c r="I1494" s="8" t="inlineStr">
        <is>
          <t>Aston Martin</t>
        </is>
      </c>
      <c r="J1494" s="8" t="inlineStr">
        <is>
          <t>DB12</t>
        </is>
      </c>
      <c r="K1494" s="8" t="inlineStr">
        <is>
          <t>production_luxury</t>
        </is>
      </c>
      <c r="L1494" s="8" t="inlineStr">
        <is>
          <t>01 Luxury Sedan/SUV</t>
        </is>
      </c>
      <c r="M1494" s="9" t="n">
        <v>250000</v>
      </c>
      <c r="N1494" s="8" t="inlineStr">
        <is>
          <t>clean</t>
        </is>
      </c>
      <c r="O1494" s="8" t="n">
        <v>0</v>
      </c>
      <c r="P1494" s="8" t="n">
        <v>0</v>
      </c>
      <c r="Q1494" s="8" t="n">
        <v>0</v>
      </c>
      <c r="R1494" s="8" t="inlineStr">
        <is>
          <t>No</t>
        </is>
      </c>
      <c r="S1494" s="8" t="inlineStr">
        <is>
          <t>bind</t>
        </is>
      </c>
      <c r="T1494" s="9" t="n">
        <v>4525.51</v>
      </c>
      <c r="U1494" s="8" t="inlineStr">
        <is>
          <t>bound</t>
        </is>
      </c>
      <c r="V1494" s="8" t="inlineStr">
        <is>
          <t>Bound</t>
        </is>
      </c>
      <c r="W1494" s="8" t="inlineStr">
        <is>
          <t>CANON-202510-001490</t>
        </is>
      </c>
    </row>
    <row r="1495">
      <c r="A1495" s="3" t="n">
        <v>1491</v>
      </c>
      <c r="B1495" s="3" t="inlineStr">
        <is>
          <t>02f20ff3-f5eb-50f2-8352-c62c14df26d4</t>
        </is>
      </c>
      <c r="C1495" s="3" t="inlineStr">
        <is>
          <t>2025-10-11</t>
        </is>
      </c>
      <c r="D1495" s="3" t="inlineStr">
        <is>
          <t>2025-10</t>
        </is>
      </c>
      <c r="E1495" s="3" t="inlineStr">
        <is>
          <t>Aurelio Okonkwo</t>
        </is>
      </c>
      <c r="F1495" s="3" t="inlineStr">
        <is>
          <t>Portfolio Manager</t>
        </is>
      </c>
      <c r="G1495" s="3" t="inlineStr">
        <is>
          <t>VT</t>
        </is>
      </c>
      <c r="H1495" s="3" t="n">
        <v>1999</v>
      </c>
      <c r="I1495" s="3" t="inlineStr">
        <is>
          <t>Maserati</t>
        </is>
      </c>
      <c r="J1495" s="3" t="inlineStr">
        <is>
          <t>GranTurismo</t>
        </is>
      </c>
      <c r="K1495" s="3" t="inlineStr">
        <is>
          <t>production_luxury</t>
        </is>
      </c>
      <c r="L1495" s="3" t="inlineStr">
        <is>
          <t>01 Luxury Sedan/SUV</t>
        </is>
      </c>
      <c r="M1495" s="7" t="n">
        <v>650000</v>
      </c>
      <c r="N1495" s="3" t="inlineStr">
        <is>
          <t>clean</t>
        </is>
      </c>
      <c r="O1495" s="3" t="n">
        <v>0</v>
      </c>
      <c r="P1495" s="3" t="n">
        <v>0</v>
      </c>
      <c r="Q1495" s="3" t="n">
        <v>0</v>
      </c>
      <c r="R1495" s="3" t="inlineStr">
        <is>
          <t>No</t>
        </is>
      </c>
      <c r="S1495" s="3" t="inlineStr">
        <is>
          <t>bind</t>
        </is>
      </c>
      <c r="T1495" s="7" t="n">
        <v>9424.950000000001</v>
      </c>
      <c r="U1495" s="3" t="inlineStr">
        <is>
          <t>bound</t>
        </is>
      </c>
      <c r="V1495" s="3" t="inlineStr">
        <is>
          <t>Bound</t>
        </is>
      </c>
      <c r="W1495" s="3" t="inlineStr">
        <is>
          <t>CANON-202510-001491</t>
        </is>
      </c>
    </row>
    <row r="1496">
      <c r="A1496" s="8" t="n">
        <v>1492</v>
      </c>
      <c r="B1496" s="8" t="inlineStr">
        <is>
          <t>95b0ad0e-3af4-5ac4-86d8-5a2f8fa42307</t>
        </is>
      </c>
      <c r="C1496" s="8" t="inlineStr">
        <is>
          <t>2025-10-10</t>
        </is>
      </c>
      <c r="D1496" s="8" t="inlineStr">
        <is>
          <t>2025-10</t>
        </is>
      </c>
      <c r="E1496" s="8" t="inlineStr">
        <is>
          <t>Priya Harrington</t>
        </is>
      </c>
      <c r="F1496" s="8" t="inlineStr">
        <is>
          <t>Portfolio Manager</t>
        </is>
      </c>
      <c r="G1496" s="8" t="inlineStr">
        <is>
          <t>SD</t>
        </is>
      </c>
      <c r="H1496" s="8" t="n">
        <v>1994</v>
      </c>
      <c r="I1496" s="8" t="inlineStr">
        <is>
          <t>Bentley</t>
        </is>
      </c>
      <c r="J1496" s="8" t="inlineStr">
        <is>
          <t>Continental GT</t>
        </is>
      </c>
      <c r="K1496" s="8" t="inlineStr">
        <is>
          <t>production_luxury</t>
        </is>
      </c>
      <c r="L1496" s="8" t="inlineStr">
        <is>
          <t>01 Luxury Sedan/SUV</t>
        </is>
      </c>
      <c r="M1496" s="9" t="n">
        <v>555000</v>
      </c>
      <c r="N1496" s="8" t="inlineStr">
        <is>
          <t>clean</t>
        </is>
      </c>
      <c r="O1496" s="8" t="n">
        <v>0</v>
      </c>
      <c r="P1496" s="8" t="n">
        <v>0</v>
      </c>
      <c r="Q1496" s="8" t="n">
        <v>0</v>
      </c>
      <c r="R1496" s="8" t="inlineStr">
        <is>
          <t>No</t>
        </is>
      </c>
      <c r="S1496" s="8" t="inlineStr">
        <is>
          <t>bind</t>
        </is>
      </c>
      <c r="T1496" s="9" t="n">
        <v>7321.87</v>
      </c>
      <c r="U1496" s="8" t="inlineStr">
        <is>
          <t>bound</t>
        </is>
      </c>
      <c r="V1496" s="8" t="inlineStr">
        <is>
          <t>Bound</t>
        </is>
      </c>
      <c r="W1496" s="8" t="inlineStr">
        <is>
          <t>CANON-202510-001492</t>
        </is>
      </c>
    </row>
    <row r="1497">
      <c r="A1497" s="3" t="n">
        <v>1493</v>
      </c>
      <c r="B1497" s="3" t="inlineStr">
        <is>
          <t>ba3b6f34-5d4c-5bdc-a045-c8120076faab</t>
        </is>
      </c>
      <c r="C1497" s="3" t="inlineStr">
        <is>
          <t>2025-10-02</t>
        </is>
      </c>
      <c r="D1497" s="3" t="inlineStr">
        <is>
          <t>2025-10</t>
        </is>
      </c>
      <c r="E1497" s="3" t="inlineStr">
        <is>
          <t>Beatrix Rourke</t>
        </is>
      </c>
      <c r="F1497" s="3" t="inlineStr">
        <is>
          <t>Orthopedic Surgeon</t>
        </is>
      </c>
      <c r="G1497" s="3" t="inlineStr">
        <is>
          <t>MN</t>
        </is>
      </c>
      <c r="H1497" s="3" t="n">
        <v>1968</v>
      </c>
      <c r="I1497" s="3" t="inlineStr">
        <is>
          <t>BMW</t>
        </is>
      </c>
      <c r="J1497" s="3" t="inlineStr">
        <is>
          <t>M8 Competition</t>
        </is>
      </c>
      <c r="K1497" s="3" t="inlineStr">
        <is>
          <t>production_luxury</t>
        </is>
      </c>
      <c r="L1497" s="3" t="inlineStr">
        <is>
          <t>01 Luxury Sedan/SUV</t>
        </is>
      </c>
      <c r="M1497" s="7" t="n">
        <v>790000</v>
      </c>
      <c r="N1497" s="3" t="inlineStr">
        <is>
          <t>clean</t>
        </is>
      </c>
      <c r="O1497" s="3" t="n">
        <v>0</v>
      </c>
      <c r="P1497" s="3" t="n">
        <v>0</v>
      </c>
      <c r="Q1497" s="3" t="n">
        <v>0</v>
      </c>
      <c r="R1497" s="3" t="inlineStr">
        <is>
          <t>No</t>
        </is>
      </c>
      <c r="S1497" s="3" t="inlineStr">
        <is>
          <t>bind</t>
        </is>
      </c>
      <c r="T1497" s="7" t="n">
        <v>12393.88</v>
      </c>
      <c r="U1497" s="3" t="inlineStr">
        <is>
          <t>bound</t>
        </is>
      </c>
      <c r="V1497" s="3" t="inlineStr">
        <is>
          <t>Bound</t>
        </is>
      </c>
      <c r="W1497" s="3" t="inlineStr">
        <is>
          <t>CANON-202510-001493</t>
        </is>
      </c>
    </row>
    <row r="1498">
      <c r="A1498" s="8" t="n">
        <v>1494</v>
      </c>
      <c r="B1498" s="8" t="inlineStr">
        <is>
          <t>34748ada-1236-5505-b873-a0ca19d7d29f</t>
        </is>
      </c>
      <c r="C1498" s="8" t="inlineStr">
        <is>
          <t>2025-10-13</t>
        </is>
      </c>
      <c r="D1498" s="8" t="inlineStr">
        <is>
          <t>2025-10</t>
        </is>
      </c>
      <c r="E1498" s="8" t="inlineStr">
        <is>
          <t>Desmond Underwood</t>
        </is>
      </c>
      <c r="F1498" s="8" t="inlineStr">
        <is>
          <t>Portfolio Manager</t>
        </is>
      </c>
      <c r="G1498" s="8" t="inlineStr">
        <is>
          <t>AK</t>
        </is>
      </c>
      <c r="H1498" s="8" t="n">
        <v>2024</v>
      </c>
      <c r="I1498" s="8" t="inlineStr">
        <is>
          <t>Aston Martin</t>
        </is>
      </c>
      <c r="J1498" s="8" t="inlineStr">
        <is>
          <t>DB12</t>
        </is>
      </c>
      <c r="K1498" s="8" t="inlineStr">
        <is>
          <t>production_luxury</t>
        </is>
      </c>
      <c r="L1498" s="8" t="inlineStr">
        <is>
          <t>01 Luxury Sedan/SUV</t>
        </is>
      </c>
      <c r="M1498" s="9" t="n">
        <v>635000</v>
      </c>
      <c r="N1498" s="8" t="inlineStr">
        <is>
          <t>clean</t>
        </is>
      </c>
      <c r="O1498" s="8" t="n">
        <v>0</v>
      </c>
      <c r="P1498" s="8" t="n">
        <v>0</v>
      </c>
      <c r="Q1498" s="8" t="n">
        <v>0</v>
      </c>
      <c r="R1498" s="8" t="inlineStr">
        <is>
          <t>No</t>
        </is>
      </c>
      <c r="S1498" s="8" t="inlineStr">
        <is>
          <t>bind</t>
        </is>
      </c>
      <c r="T1498" s="9" t="n">
        <v>8603.690000000001</v>
      </c>
      <c r="U1498" s="8" t="inlineStr">
        <is>
          <t>bound</t>
        </is>
      </c>
      <c r="V1498" s="8" t="inlineStr">
        <is>
          <t>Bound</t>
        </is>
      </c>
      <c r="W1498" s="8" t="inlineStr">
        <is>
          <t>CANON-202510-001494</t>
        </is>
      </c>
    </row>
    <row r="1499">
      <c r="A1499" s="3" t="n">
        <v>1495</v>
      </c>
      <c r="B1499" s="3" t="inlineStr">
        <is>
          <t>680f2871-1883-540a-9af7-2c32b509ee08</t>
        </is>
      </c>
      <c r="C1499" s="3" t="inlineStr">
        <is>
          <t>2025-10-09</t>
        </is>
      </c>
      <c r="D1499" s="3" t="inlineStr">
        <is>
          <t>2025-10</t>
        </is>
      </c>
      <c r="E1499" s="3" t="inlineStr">
        <is>
          <t>Desmond Delacroix</t>
        </is>
      </c>
      <c r="F1499" s="3" t="inlineStr">
        <is>
          <t>Law Firm Partner</t>
        </is>
      </c>
      <c r="G1499" s="3" t="inlineStr">
        <is>
          <t>WY</t>
        </is>
      </c>
      <c r="H1499" s="3" t="n">
        <v>2011</v>
      </c>
      <c r="I1499" s="3" t="inlineStr">
        <is>
          <t>Maserati</t>
        </is>
      </c>
      <c r="J1499" s="3" t="inlineStr">
        <is>
          <t>GranTurismo</t>
        </is>
      </c>
      <c r="K1499" s="3" t="inlineStr">
        <is>
          <t>production_luxury</t>
        </is>
      </c>
      <c r="L1499" s="3" t="inlineStr">
        <is>
          <t>01 Luxury Sedan/SUV</t>
        </is>
      </c>
      <c r="M1499" s="7" t="n">
        <v>790000</v>
      </c>
      <c r="N1499" s="3" t="inlineStr">
        <is>
          <t>three_plus_fault</t>
        </is>
      </c>
      <c r="O1499" s="3" t="n">
        <v>4</v>
      </c>
      <c r="P1499" s="3" t="n">
        <v>4</v>
      </c>
      <c r="Q1499" s="3" t="n">
        <v>0</v>
      </c>
      <c r="R1499" s="3" t="inlineStr">
        <is>
          <t>No</t>
        </is>
      </c>
      <c r="S1499" s="3" t="inlineStr">
        <is>
          <t>decline</t>
        </is>
      </c>
      <c r="T1499" s="7" t="n">
        <v>10046.55</v>
      </c>
      <c r="U1499" s="3" t="inlineStr">
        <is>
          <t>indicative</t>
        </is>
      </c>
      <c r="V1499" s="3" t="inlineStr">
        <is>
          <t>Not Bound</t>
        </is>
      </c>
      <c r="W1499" s="3" t="inlineStr"/>
    </row>
    <row r="1500">
      <c r="A1500" s="8" t="n">
        <v>1496</v>
      </c>
      <c r="B1500" s="8" t="inlineStr">
        <is>
          <t>587f14d8-2530-5c83-8e24-48c39fbcec71</t>
        </is>
      </c>
      <c r="C1500" s="8" t="inlineStr">
        <is>
          <t>2025-10-01</t>
        </is>
      </c>
      <c r="D1500" s="8" t="inlineStr">
        <is>
          <t>2025-10</t>
        </is>
      </c>
      <c r="E1500" s="8" t="inlineStr">
        <is>
          <t>Anouk Vasquez</t>
        </is>
      </c>
      <c r="F1500" s="8" t="inlineStr">
        <is>
          <t>Law Firm Partner</t>
        </is>
      </c>
      <c r="G1500" s="8" t="inlineStr">
        <is>
          <t>UT</t>
        </is>
      </c>
      <c r="H1500" s="8" t="n">
        <v>1968</v>
      </c>
      <c r="I1500" s="8" t="inlineStr">
        <is>
          <t>Porsche</t>
        </is>
      </c>
      <c r="J1500" s="8" t="inlineStr">
        <is>
          <t>911 Turbo S</t>
        </is>
      </c>
      <c r="K1500" s="8" t="inlineStr">
        <is>
          <t>production_luxury</t>
        </is>
      </c>
      <c r="L1500" s="8" t="inlineStr">
        <is>
          <t>01 Luxury Sedan/SUV</t>
        </is>
      </c>
      <c r="M1500" s="9" t="n">
        <v>365000</v>
      </c>
      <c r="N1500" s="8" t="inlineStr">
        <is>
          <t>clean</t>
        </is>
      </c>
      <c r="O1500" s="8" t="n">
        <v>0</v>
      </c>
      <c r="P1500" s="8" t="n">
        <v>0</v>
      </c>
      <c r="Q1500" s="8" t="n">
        <v>0</v>
      </c>
      <c r="R1500" s="8" t="inlineStr">
        <is>
          <t>No</t>
        </is>
      </c>
      <c r="S1500" s="8" t="inlineStr">
        <is>
          <t>bind</t>
        </is>
      </c>
      <c r="T1500" s="9" t="n">
        <v>6757.42</v>
      </c>
      <c r="U1500" s="8" t="inlineStr">
        <is>
          <t>bound</t>
        </is>
      </c>
      <c r="V1500" s="8" t="inlineStr">
        <is>
          <t>Bound</t>
        </is>
      </c>
      <c r="W1500" s="8" t="inlineStr">
        <is>
          <t>CANON-202510-001496</t>
        </is>
      </c>
    </row>
    <row r="1501">
      <c r="A1501" s="3" t="n">
        <v>1497</v>
      </c>
      <c r="B1501" s="3" t="inlineStr">
        <is>
          <t>e04e0fa4-e1c4-5fe4-ab7c-6a2f51052435</t>
        </is>
      </c>
      <c r="C1501" s="3" t="inlineStr">
        <is>
          <t>2025-10-04</t>
        </is>
      </c>
      <c r="D1501" s="3" t="inlineStr">
        <is>
          <t>2025-10</t>
        </is>
      </c>
      <c r="E1501" s="3" t="inlineStr">
        <is>
          <t>Emiliano Montoya</t>
        </is>
      </c>
      <c r="F1501" s="3" t="inlineStr">
        <is>
          <t>Law Firm Partner</t>
        </is>
      </c>
      <c r="G1501" s="3" t="inlineStr">
        <is>
          <t>PA</t>
        </is>
      </c>
      <c r="H1501" s="3" t="n">
        <v>1968</v>
      </c>
      <c r="I1501" s="3" t="inlineStr">
        <is>
          <t>BMW</t>
        </is>
      </c>
      <c r="J1501" s="3" t="inlineStr">
        <is>
          <t>M8 Competition</t>
        </is>
      </c>
      <c r="K1501" s="3" t="inlineStr">
        <is>
          <t>production_luxury</t>
        </is>
      </c>
      <c r="L1501" s="3" t="inlineStr">
        <is>
          <t>01 Luxury Sedan/SUV</t>
        </is>
      </c>
      <c r="M1501" s="7" t="n">
        <v>1950000</v>
      </c>
      <c r="N1501" s="3" t="inlineStr">
        <is>
          <t>three_plus_fault</t>
        </is>
      </c>
      <c r="O1501" s="3" t="n">
        <v>4</v>
      </c>
      <c r="P1501" s="3" t="n">
        <v>4</v>
      </c>
      <c r="Q1501" s="3" t="n">
        <v>0</v>
      </c>
      <c r="R1501" s="3" t="inlineStr">
        <is>
          <t>No</t>
        </is>
      </c>
      <c r="S1501" s="3" t="inlineStr">
        <is>
          <t>decline</t>
        </is>
      </c>
      <c r="T1501" s="7" t="n">
        <v>19610.56</v>
      </c>
      <c r="U1501" s="3" t="inlineStr">
        <is>
          <t>indicative</t>
        </is>
      </c>
      <c r="V1501" s="3" t="inlineStr">
        <is>
          <t>Not Bound</t>
        </is>
      </c>
      <c r="W1501" s="3" t="inlineStr"/>
    </row>
    <row r="1502">
      <c r="A1502" s="8" t="n">
        <v>1498</v>
      </c>
      <c r="B1502" s="8" t="inlineStr">
        <is>
          <t>7c1aa322-7e05-5170-b92f-aad4635ad5ab</t>
        </is>
      </c>
      <c r="C1502" s="8" t="inlineStr">
        <is>
          <t>2025-10-08</t>
        </is>
      </c>
      <c r="D1502" s="8" t="inlineStr">
        <is>
          <t>2025-10</t>
        </is>
      </c>
      <c r="E1502" s="8" t="inlineStr">
        <is>
          <t>Wilhelmina Ashcombe</t>
        </is>
      </c>
      <c r="F1502" s="8" t="inlineStr">
        <is>
          <t>Software Architect</t>
        </is>
      </c>
      <c r="G1502" s="8" t="inlineStr">
        <is>
          <t>SD</t>
        </is>
      </c>
      <c r="H1502" s="8" t="n">
        <v>1989</v>
      </c>
      <c r="I1502" s="8" t="inlineStr">
        <is>
          <t>Ferrari</t>
        </is>
      </c>
      <c r="J1502" s="8" t="inlineStr">
        <is>
          <t>296 GTB</t>
        </is>
      </c>
      <c r="K1502" s="8" t="inlineStr">
        <is>
          <t>exotic</t>
        </is>
      </c>
      <c r="L1502" s="8" t="inlineStr">
        <is>
          <t>03 Supercar</t>
        </is>
      </c>
      <c r="M1502" s="9" t="n">
        <v>700000</v>
      </c>
      <c r="N1502" s="8" t="inlineStr">
        <is>
          <t>three_plus_fault</t>
        </is>
      </c>
      <c r="O1502" s="8" t="n">
        <v>3</v>
      </c>
      <c r="P1502" s="8" t="n">
        <v>3</v>
      </c>
      <c r="Q1502" s="8" t="n">
        <v>0</v>
      </c>
      <c r="R1502" s="8" t="inlineStr">
        <is>
          <t>No</t>
        </is>
      </c>
      <c r="S1502" s="8" t="inlineStr">
        <is>
          <t>decline</t>
        </is>
      </c>
      <c r="T1502" s="9" t="n">
        <v>13497</v>
      </c>
      <c r="U1502" s="8" t="inlineStr">
        <is>
          <t>indicative</t>
        </is>
      </c>
      <c r="V1502" s="8" t="inlineStr">
        <is>
          <t>Not Bound</t>
        </is>
      </c>
      <c r="W1502" s="8" t="inlineStr"/>
    </row>
    <row r="1503">
      <c r="A1503" s="3" t="n">
        <v>1499</v>
      </c>
      <c r="B1503" s="3" t="inlineStr">
        <is>
          <t>6d429e07-477a-582f-a0c6-a88151daa391</t>
        </is>
      </c>
      <c r="C1503" s="3" t="inlineStr">
        <is>
          <t>2025-10-13</t>
        </is>
      </c>
      <c r="D1503" s="3" t="inlineStr">
        <is>
          <t>2025-10</t>
        </is>
      </c>
      <c r="E1503" s="3" t="inlineStr">
        <is>
          <t>Beatrix Chattopadhyay</t>
        </is>
      </c>
      <c r="F1503" s="3" t="inlineStr">
        <is>
          <t>Cardiologist</t>
        </is>
      </c>
      <c r="G1503" s="3" t="inlineStr">
        <is>
          <t>LA</t>
        </is>
      </c>
      <c r="H1503" s="3" t="n">
        <v>1956</v>
      </c>
      <c r="I1503" s="3" t="inlineStr">
        <is>
          <t>Lamborghini</t>
        </is>
      </c>
      <c r="J1503" s="3" t="inlineStr">
        <is>
          <t>Huracan EVO</t>
        </is>
      </c>
      <c r="K1503" s="3" t="inlineStr">
        <is>
          <t>exotic</t>
        </is>
      </c>
      <c r="L1503" s="3" t="inlineStr">
        <is>
          <t>03 Supercar</t>
        </is>
      </c>
      <c r="M1503" s="7" t="n">
        <v>1950000</v>
      </c>
      <c r="N1503" s="3" t="inlineStr">
        <is>
          <t>clean</t>
        </is>
      </c>
      <c r="O1503" s="3" t="n">
        <v>0</v>
      </c>
      <c r="P1503" s="3" t="n">
        <v>0</v>
      </c>
      <c r="Q1503" s="3" t="n">
        <v>0</v>
      </c>
      <c r="R1503" s="3" t="inlineStr">
        <is>
          <t>No</t>
        </is>
      </c>
      <c r="S1503" s="3" t="inlineStr">
        <is>
          <t>bind</t>
        </is>
      </c>
      <c r="T1503" s="7" t="n">
        <v>34514.58</v>
      </c>
      <c r="U1503" s="3" t="inlineStr">
        <is>
          <t>bound</t>
        </is>
      </c>
      <c r="V1503" s="3" t="inlineStr">
        <is>
          <t>Bound</t>
        </is>
      </c>
      <c r="W1503" s="3" t="inlineStr">
        <is>
          <t>CANON-202510-001499</t>
        </is>
      </c>
    </row>
    <row r="1504">
      <c r="A1504" s="8" t="n">
        <v>1500</v>
      </c>
      <c r="B1504" s="8" t="inlineStr">
        <is>
          <t>175c2ebb-ed51-5535-9b9d-c42f3ad480de</t>
        </is>
      </c>
      <c r="C1504" s="8" t="inlineStr">
        <is>
          <t>2025-10-26</t>
        </is>
      </c>
      <c r="D1504" s="8" t="inlineStr">
        <is>
          <t>2025-10</t>
        </is>
      </c>
      <c r="E1504" s="8" t="inlineStr">
        <is>
          <t>Emiliano Delacroix</t>
        </is>
      </c>
      <c r="F1504" s="8" t="inlineStr">
        <is>
          <t>Portfolio Manager</t>
        </is>
      </c>
      <c r="G1504" s="8" t="inlineStr">
        <is>
          <t>WY</t>
        </is>
      </c>
      <c r="H1504" s="8" t="n">
        <v>1973</v>
      </c>
      <c r="I1504" s="8" t="inlineStr">
        <is>
          <t>Bentley</t>
        </is>
      </c>
      <c r="J1504" s="8" t="inlineStr">
        <is>
          <t>Continental GT</t>
        </is>
      </c>
      <c r="K1504" s="8" t="inlineStr">
        <is>
          <t>production_luxury</t>
        </is>
      </c>
      <c r="L1504" s="8" t="inlineStr">
        <is>
          <t>01 Luxury Sedan/SUV</t>
        </is>
      </c>
      <c r="M1504" s="9" t="n">
        <v>620000</v>
      </c>
      <c r="N1504" s="8" t="inlineStr">
        <is>
          <t>clean</t>
        </is>
      </c>
      <c r="O1504" s="8" t="n">
        <v>0</v>
      </c>
      <c r="P1504" s="8" t="n">
        <v>0</v>
      </c>
      <c r="Q1504" s="8" t="n">
        <v>0</v>
      </c>
      <c r="R1504" s="8" t="inlineStr">
        <is>
          <t>No</t>
        </is>
      </c>
      <c r="S1504" s="8" t="inlineStr">
        <is>
          <t>bind</t>
        </is>
      </c>
      <c r="T1504" s="9" t="n">
        <v>7884.64</v>
      </c>
      <c r="U1504" s="8" t="inlineStr">
        <is>
          <t>bound</t>
        </is>
      </c>
      <c r="V1504" s="8" t="inlineStr">
        <is>
          <t>Bound</t>
        </is>
      </c>
      <c r="W1504" s="8" t="inlineStr">
        <is>
          <t>CANON-202510-001500</t>
        </is>
      </c>
    </row>
    <row r="1505">
      <c r="A1505" s="3" t="n">
        <v>1501</v>
      </c>
      <c r="B1505" s="3" t="inlineStr">
        <is>
          <t>51ee4b88-4e9f-53c6-b806-2b7d3a3ec572</t>
        </is>
      </c>
      <c r="C1505" s="3" t="inlineStr">
        <is>
          <t>2025-10-15</t>
        </is>
      </c>
      <c r="D1505" s="3" t="inlineStr">
        <is>
          <t>2025-10</t>
        </is>
      </c>
      <c r="E1505" s="3" t="inlineStr">
        <is>
          <t>Saoirse Delacroix</t>
        </is>
      </c>
      <c r="F1505" s="3" t="inlineStr">
        <is>
          <t>Founder / CEO</t>
        </is>
      </c>
      <c r="G1505" s="3" t="inlineStr">
        <is>
          <t>HI</t>
        </is>
      </c>
      <c r="H1505" s="3" t="n">
        <v>2024</v>
      </c>
      <c r="I1505" s="3" t="inlineStr">
        <is>
          <t>Aston Martin</t>
        </is>
      </c>
      <c r="J1505" s="3" t="inlineStr">
        <is>
          <t>DB12</t>
        </is>
      </c>
      <c r="K1505" s="3" t="inlineStr">
        <is>
          <t>production_luxury</t>
        </is>
      </c>
      <c r="L1505" s="3" t="inlineStr">
        <is>
          <t>01 Luxury Sedan/SUV</t>
        </is>
      </c>
      <c r="M1505" s="7" t="n">
        <v>820000</v>
      </c>
      <c r="N1505" s="3" t="inlineStr">
        <is>
          <t>clean</t>
        </is>
      </c>
      <c r="O1505" s="3" t="n">
        <v>0</v>
      </c>
      <c r="P1505" s="3" t="n">
        <v>0</v>
      </c>
      <c r="Q1505" s="3" t="n">
        <v>0</v>
      </c>
      <c r="R1505" s="3" t="inlineStr">
        <is>
          <t>No</t>
        </is>
      </c>
      <c r="S1505" s="3" t="inlineStr">
        <is>
          <t>bind</t>
        </is>
      </c>
      <c r="T1505" s="7" t="n">
        <v>12669.61</v>
      </c>
      <c r="U1505" s="3" t="inlineStr">
        <is>
          <t>bound</t>
        </is>
      </c>
      <c r="V1505" s="3" t="inlineStr">
        <is>
          <t>Bound</t>
        </is>
      </c>
      <c r="W1505" s="3" t="inlineStr">
        <is>
          <t>CANON-202510-001501</t>
        </is>
      </c>
    </row>
    <row r="1506">
      <c r="A1506" s="8" t="n">
        <v>1502</v>
      </c>
      <c r="B1506" s="8" t="inlineStr">
        <is>
          <t>751535f2-14bc-5d9d-a212-dd7e8a170428</t>
        </is>
      </c>
      <c r="C1506" s="8" t="inlineStr">
        <is>
          <t>2025-10-19</t>
        </is>
      </c>
      <c r="D1506" s="8" t="inlineStr">
        <is>
          <t>2025-10</t>
        </is>
      </c>
      <c r="E1506" s="8" t="inlineStr">
        <is>
          <t>Thaddeus Fairweather</t>
        </is>
      </c>
      <c r="F1506" s="8" t="inlineStr">
        <is>
          <t>Founder / CEO</t>
        </is>
      </c>
      <c r="G1506" s="8" t="inlineStr">
        <is>
          <t>AZ</t>
        </is>
      </c>
      <c r="H1506" s="8" t="n">
        <v>2009</v>
      </c>
      <c r="I1506" s="8" t="inlineStr">
        <is>
          <t>Ferrari</t>
        </is>
      </c>
      <c r="J1506" s="8" t="inlineStr">
        <is>
          <t>296 GTB</t>
        </is>
      </c>
      <c r="K1506" s="8" t="inlineStr">
        <is>
          <t>exotic</t>
        </is>
      </c>
      <c r="L1506" s="8" t="inlineStr">
        <is>
          <t>03 Supercar</t>
        </is>
      </c>
      <c r="M1506" s="9" t="n">
        <v>1950000</v>
      </c>
      <c r="N1506" s="8" t="inlineStr">
        <is>
          <t>clean</t>
        </is>
      </c>
      <c r="O1506" s="8" t="n">
        <v>0</v>
      </c>
      <c r="P1506" s="8" t="n">
        <v>0</v>
      </c>
      <c r="Q1506" s="8" t="n">
        <v>0</v>
      </c>
      <c r="R1506" s="8" t="inlineStr">
        <is>
          <t>No</t>
        </is>
      </c>
      <c r="S1506" s="8" t="inlineStr">
        <is>
          <t>bind</t>
        </is>
      </c>
      <c r="T1506" s="9" t="n">
        <v>28809.7</v>
      </c>
      <c r="U1506" s="8" t="inlineStr">
        <is>
          <t>bound</t>
        </is>
      </c>
      <c r="V1506" s="8" t="inlineStr">
        <is>
          <t>Bound</t>
        </is>
      </c>
      <c r="W1506" s="8" t="inlineStr">
        <is>
          <t>CANON-202510-001502</t>
        </is>
      </c>
    </row>
    <row r="1507">
      <c r="A1507" s="3" t="n">
        <v>1503</v>
      </c>
      <c r="B1507" s="3" t="inlineStr">
        <is>
          <t>16a7c3bb-551e-5f58-93cd-0e051e8beb29</t>
        </is>
      </c>
      <c r="C1507" s="3" t="inlineStr">
        <is>
          <t>2025-10-10</t>
        </is>
      </c>
      <c r="D1507" s="3" t="inlineStr">
        <is>
          <t>2025-10</t>
        </is>
      </c>
      <c r="E1507" s="3" t="inlineStr">
        <is>
          <t>Callum Whitlock</t>
        </is>
      </c>
      <c r="F1507" s="3" t="inlineStr">
        <is>
          <t>Anesthesiologist</t>
        </is>
      </c>
      <c r="G1507" s="3" t="inlineStr">
        <is>
          <t>NJ</t>
        </is>
      </c>
      <c r="H1507" s="3" t="n">
        <v>2023</v>
      </c>
      <c r="I1507" s="3" t="inlineStr">
        <is>
          <t>Ferrari</t>
        </is>
      </c>
      <c r="J1507" s="3" t="inlineStr">
        <is>
          <t>296 GTB</t>
        </is>
      </c>
      <c r="K1507" s="3" t="inlineStr">
        <is>
          <t>exotic</t>
        </is>
      </c>
      <c r="L1507" s="3" t="inlineStr">
        <is>
          <t>03 Supercar</t>
        </is>
      </c>
      <c r="M1507" s="7" t="n">
        <v>1425000</v>
      </c>
      <c r="N1507" s="3" t="inlineStr">
        <is>
          <t>clean</t>
        </is>
      </c>
      <c r="O1507" s="3" t="n">
        <v>0</v>
      </c>
      <c r="P1507" s="3" t="n">
        <v>0</v>
      </c>
      <c r="Q1507" s="3" t="n">
        <v>0</v>
      </c>
      <c r="R1507" s="3" t="inlineStr">
        <is>
          <t>No</t>
        </is>
      </c>
      <c r="S1507" s="3" t="inlineStr">
        <is>
          <t>bind</t>
        </is>
      </c>
      <c r="T1507" s="7" t="n">
        <v>18968.76</v>
      </c>
      <c r="U1507" s="3" t="inlineStr">
        <is>
          <t>bound</t>
        </is>
      </c>
      <c r="V1507" s="3" t="inlineStr">
        <is>
          <t>Bound</t>
        </is>
      </c>
      <c r="W1507" s="3" t="inlineStr">
        <is>
          <t>CANON-202510-001503</t>
        </is>
      </c>
    </row>
    <row r="1508">
      <c r="A1508" s="8" t="n">
        <v>1504</v>
      </c>
      <c r="B1508" s="8" t="inlineStr">
        <is>
          <t>c8ae8ac5-7049-5b38-8bf7-fec728dc2532</t>
        </is>
      </c>
      <c r="C1508" s="8" t="inlineStr">
        <is>
          <t>2025-10-18</t>
        </is>
      </c>
      <c r="D1508" s="8" t="inlineStr">
        <is>
          <t>2025-10</t>
        </is>
      </c>
      <c r="E1508" s="8" t="inlineStr">
        <is>
          <t>Lorenzo Blackwood</t>
        </is>
      </c>
      <c r="F1508" s="8" t="inlineStr">
        <is>
          <t>Retired Executive</t>
        </is>
      </c>
      <c r="G1508" s="8" t="inlineStr">
        <is>
          <t>KY</t>
        </is>
      </c>
      <c r="H1508" s="8" t="n">
        <v>1962</v>
      </c>
      <c r="I1508" s="8" t="inlineStr">
        <is>
          <t>Maserati</t>
        </is>
      </c>
      <c r="J1508" s="8" t="inlineStr">
        <is>
          <t>GranTurismo</t>
        </is>
      </c>
      <c r="K1508" s="8" t="inlineStr">
        <is>
          <t>production_luxury</t>
        </is>
      </c>
      <c r="L1508" s="8" t="inlineStr">
        <is>
          <t>01 Luxury Sedan/SUV</t>
        </is>
      </c>
      <c r="M1508" s="9" t="n">
        <v>625000</v>
      </c>
      <c r="N1508" s="8" t="inlineStr">
        <is>
          <t>clean</t>
        </is>
      </c>
      <c r="O1508" s="8" t="n">
        <v>0</v>
      </c>
      <c r="P1508" s="8" t="n">
        <v>0</v>
      </c>
      <c r="Q1508" s="8" t="n">
        <v>0</v>
      </c>
      <c r="R1508" s="8" t="inlineStr">
        <is>
          <t>No</t>
        </is>
      </c>
      <c r="S1508" s="8" t="inlineStr">
        <is>
          <t>bind</t>
        </is>
      </c>
      <c r="T1508" s="9" t="n">
        <v>9953.85</v>
      </c>
      <c r="U1508" s="8" t="inlineStr">
        <is>
          <t>bound</t>
        </is>
      </c>
      <c r="V1508" s="8" t="inlineStr">
        <is>
          <t>Bound</t>
        </is>
      </c>
      <c r="W1508" s="8" t="inlineStr">
        <is>
          <t>CANON-202510-001504</t>
        </is>
      </c>
    </row>
    <row r="1509">
      <c r="A1509" s="3" t="n">
        <v>1505</v>
      </c>
      <c r="B1509" s="3" t="inlineStr">
        <is>
          <t>7cabc0c4-e0eb-5dc9-86db-38a77678de48</t>
        </is>
      </c>
      <c r="C1509" s="3" t="inlineStr">
        <is>
          <t>2025-10-04</t>
        </is>
      </c>
      <c r="D1509" s="3" t="inlineStr">
        <is>
          <t>2025-10</t>
        </is>
      </c>
      <c r="E1509" s="3" t="inlineStr">
        <is>
          <t>Ingrid Montoya</t>
        </is>
      </c>
      <c r="F1509" s="3" t="inlineStr">
        <is>
          <t>Law Firm Partner</t>
        </is>
      </c>
      <c r="G1509" s="3" t="inlineStr">
        <is>
          <t>AK</t>
        </is>
      </c>
      <c r="H1509" s="3" t="n">
        <v>2006</v>
      </c>
      <c r="I1509" s="3" t="inlineStr">
        <is>
          <t>Ferrari</t>
        </is>
      </c>
      <c r="J1509" s="3" t="inlineStr">
        <is>
          <t>SF90 Stradale</t>
        </is>
      </c>
      <c r="K1509" s="3" t="inlineStr">
        <is>
          <t>exotic</t>
        </is>
      </c>
      <c r="L1509" s="3" t="inlineStr">
        <is>
          <t>03 Supercar</t>
        </is>
      </c>
      <c r="M1509" s="7" t="n">
        <v>970000</v>
      </c>
      <c r="N1509" s="3" t="inlineStr">
        <is>
          <t>clean</t>
        </is>
      </c>
      <c r="O1509" s="3" t="n">
        <v>0</v>
      </c>
      <c r="P1509" s="3" t="n">
        <v>0</v>
      </c>
      <c r="Q1509" s="3" t="n">
        <v>0</v>
      </c>
      <c r="R1509" s="3" t="inlineStr">
        <is>
          <t>No</t>
        </is>
      </c>
      <c r="S1509" s="3" t="inlineStr">
        <is>
          <t>bind</t>
        </is>
      </c>
      <c r="T1509" s="7" t="n">
        <v>19208.47</v>
      </c>
      <c r="U1509" s="3" t="inlineStr">
        <is>
          <t>bound</t>
        </is>
      </c>
      <c r="V1509" s="3" t="inlineStr">
        <is>
          <t>Bound</t>
        </is>
      </c>
      <c r="W1509" s="3" t="inlineStr">
        <is>
          <t>CANON-202510-001505</t>
        </is>
      </c>
    </row>
    <row r="1510">
      <c r="A1510" s="8" t="n">
        <v>1506</v>
      </c>
      <c r="B1510" s="8" t="inlineStr">
        <is>
          <t>72af995d-dba4-59ce-9336-990b0959085b</t>
        </is>
      </c>
      <c r="C1510" s="8" t="inlineStr">
        <is>
          <t>2025-10-14</t>
        </is>
      </c>
      <c r="D1510" s="8" t="inlineStr">
        <is>
          <t>2025-10</t>
        </is>
      </c>
      <c r="E1510" s="8" t="inlineStr">
        <is>
          <t>Marisol Fairweather</t>
        </is>
      </c>
      <c r="F1510" s="8" t="inlineStr">
        <is>
          <t>Founder / CEO</t>
        </is>
      </c>
      <c r="G1510" s="8" t="inlineStr">
        <is>
          <t>KY</t>
        </is>
      </c>
      <c r="H1510" s="8" t="n">
        <v>1993</v>
      </c>
      <c r="I1510" s="8" t="inlineStr">
        <is>
          <t>Mercedes-Benz</t>
        </is>
      </c>
      <c r="J1510" s="8" t="inlineStr">
        <is>
          <t>AMG GT</t>
        </is>
      </c>
      <c r="K1510" s="8" t="inlineStr">
        <is>
          <t>production_luxury</t>
        </is>
      </c>
      <c r="L1510" s="8" t="inlineStr">
        <is>
          <t>01 Luxury Sedan/SUV</t>
        </is>
      </c>
      <c r="M1510" s="9" t="n">
        <v>465000</v>
      </c>
      <c r="N1510" s="8" t="inlineStr">
        <is>
          <t>clean</t>
        </is>
      </c>
      <c r="O1510" s="8" t="n">
        <v>0</v>
      </c>
      <c r="P1510" s="8" t="n">
        <v>0</v>
      </c>
      <c r="Q1510" s="8" t="n">
        <v>0</v>
      </c>
      <c r="R1510" s="8" t="inlineStr">
        <is>
          <t>No</t>
        </is>
      </c>
      <c r="S1510" s="8" t="inlineStr">
        <is>
          <t>bind</t>
        </is>
      </c>
      <c r="T1510" s="9" t="n">
        <v>8544.99</v>
      </c>
      <c r="U1510" s="8" t="inlineStr">
        <is>
          <t>bound</t>
        </is>
      </c>
      <c r="V1510" s="8" t="inlineStr">
        <is>
          <t>Bound</t>
        </is>
      </c>
      <c r="W1510" s="8" t="inlineStr">
        <is>
          <t>CANON-202510-001506</t>
        </is>
      </c>
    </row>
    <row r="1511">
      <c r="A1511" s="3" t="n">
        <v>1507</v>
      </c>
      <c r="B1511" s="3" t="inlineStr">
        <is>
          <t>4425eaad-fa7c-5004-b9cd-7698553b1393</t>
        </is>
      </c>
      <c r="C1511" s="3" t="inlineStr">
        <is>
          <t>2025-10-12</t>
        </is>
      </c>
      <c r="D1511" s="3" t="inlineStr">
        <is>
          <t>2025-10</t>
        </is>
      </c>
      <c r="E1511" s="3" t="inlineStr">
        <is>
          <t>Sunniva Vandermeer</t>
        </is>
      </c>
      <c r="F1511" s="3" t="inlineStr">
        <is>
          <t>Founder / CEO</t>
        </is>
      </c>
      <c r="G1511" s="3" t="inlineStr">
        <is>
          <t>FL</t>
        </is>
      </c>
      <c r="H1511" s="3" t="n">
        <v>2000</v>
      </c>
      <c r="I1511" s="3" t="inlineStr">
        <is>
          <t>Ferrari</t>
        </is>
      </c>
      <c r="J1511" s="3" t="inlineStr">
        <is>
          <t>296 GTB</t>
        </is>
      </c>
      <c r="K1511" s="3" t="inlineStr">
        <is>
          <t>exotic</t>
        </is>
      </c>
      <c r="L1511" s="3" t="inlineStr">
        <is>
          <t>03 Supercar</t>
        </is>
      </c>
      <c r="M1511" s="7" t="n">
        <v>1215000</v>
      </c>
      <c r="N1511" s="3" t="inlineStr">
        <is>
          <t>clean</t>
        </is>
      </c>
      <c r="O1511" s="3" t="n">
        <v>0</v>
      </c>
      <c r="P1511" s="3" t="n">
        <v>0</v>
      </c>
      <c r="Q1511" s="3" t="n">
        <v>0</v>
      </c>
      <c r="R1511" s="3" t="inlineStr">
        <is>
          <t>No</t>
        </is>
      </c>
      <c r="S1511" s="3" t="inlineStr">
        <is>
          <t>bind</t>
        </is>
      </c>
      <c r="T1511" s="7" t="n">
        <v>25237.55</v>
      </c>
      <c r="U1511" s="3" t="inlineStr">
        <is>
          <t>bound</t>
        </is>
      </c>
      <c r="V1511" s="3" t="inlineStr">
        <is>
          <t>Bound</t>
        </is>
      </c>
      <c r="W1511" s="3" t="inlineStr">
        <is>
          <t>CANON-202510-001507</t>
        </is>
      </c>
    </row>
    <row r="1512">
      <c r="A1512" s="8" t="n">
        <v>1508</v>
      </c>
      <c r="B1512" s="8" t="inlineStr">
        <is>
          <t>a41ecc62-fb52-5a3d-b031-d36816f8119f</t>
        </is>
      </c>
      <c r="C1512" s="8" t="inlineStr">
        <is>
          <t>2025-10-02</t>
        </is>
      </c>
      <c r="D1512" s="8" t="inlineStr">
        <is>
          <t>2025-10</t>
        </is>
      </c>
      <c r="E1512" s="8" t="inlineStr">
        <is>
          <t>Emiliano Nakashima</t>
        </is>
      </c>
      <c r="F1512" s="8" t="inlineStr">
        <is>
          <t>Retired Executive</t>
        </is>
      </c>
      <c r="G1512" s="8" t="inlineStr">
        <is>
          <t>NY</t>
        </is>
      </c>
      <c r="H1512" s="8" t="n">
        <v>1995</v>
      </c>
      <c r="I1512" s="8" t="inlineStr">
        <is>
          <t>Ferrari</t>
        </is>
      </c>
      <c r="J1512" s="8" t="inlineStr">
        <is>
          <t>296 GTB</t>
        </is>
      </c>
      <c r="K1512" s="8" t="inlineStr">
        <is>
          <t>exotic</t>
        </is>
      </c>
      <c r="L1512" s="8" t="inlineStr">
        <is>
          <t>03 Supercar</t>
        </is>
      </c>
      <c r="M1512" s="9" t="n">
        <v>415000</v>
      </c>
      <c r="N1512" s="8" t="inlineStr">
        <is>
          <t>clean</t>
        </is>
      </c>
      <c r="O1512" s="8" t="n">
        <v>0</v>
      </c>
      <c r="P1512" s="8" t="n">
        <v>0</v>
      </c>
      <c r="Q1512" s="8" t="n">
        <v>0</v>
      </c>
      <c r="R1512" s="8" t="inlineStr">
        <is>
          <t>No</t>
        </is>
      </c>
      <c r="S1512" s="8" t="inlineStr">
        <is>
          <t>bind</t>
        </is>
      </c>
      <c r="T1512" s="9" t="n">
        <v>11169.89</v>
      </c>
      <c r="U1512" s="8" t="inlineStr">
        <is>
          <t>bound</t>
        </is>
      </c>
      <c r="V1512" s="8" t="inlineStr">
        <is>
          <t>Bound</t>
        </is>
      </c>
      <c r="W1512" s="8" t="inlineStr">
        <is>
          <t>CANON-202510-001508</t>
        </is>
      </c>
    </row>
    <row r="1513">
      <c r="A1513" s="3" t="n">
        <v>1509</v>
      </c>
      <c r="B1513" s="3" t="inlineStr">
        <is>
          <t>8fa89eaf-f48b-530e-be84-d69b7d030b53</t>
        </is>
      </c>
      <c r="C1513" s="3" t="inlineStr">
        <is>
          <t>2025-10-25</t>
        </is>
      </c>
      <c r="D1513" s="3" t="inlineStr">
        <is>
          <t>2025-10</t>
        </is>
      </c>
      <c r="E1513" s="3" t="inlineStr">
        <is>
          <t>Callum Ashcombe</t>
        </is>
      </c>
      <c r="F1513" s="3" t="inlineStr">
        <is>
          <t>Software Architect</t>
        </is>
      </c>
      <c r="G1513" s="3" t="inlineStr">
        <is>
          <t>IL</t>
        </is>
      </c>
      <c r="H1513" s="3" t="n">
        <v>1975</v>
      </c>
      <c r="I1513" s="3" t="inlineStr">
        <is>
          <t>Bentley</t>
        </is>
      </c>
      <c r="J1513" s="3" t="inlineStr">
        <is>
          <t>4.5 Litre</t>
        </is>
      </c>
      <c r="K1513" s="3" t="inlineStr">
        <is>
          <t>pre_war_vintage</t>
        </is>
      </c>
      <c r="L1513" s="3" t="inlineStr">
        <is>
          <t>06 Vintage Pre-War (pre-1946)</t>
        </is>
      </c>
      <c r="M1513" s="7" t="n">
        <v>1810000</v>
      </c>
      <c r="N1513" s="3" t="inlineStr">
        <is>
          <t>clean</t>
        </is>
      </c>
      <c r="O1513" s="3" t="n">
        <v>0</v>
      </c>
      <c r="P1513" s="3" t="n">
        <v>0</v>
      </c>
      <c r="Q1513" s="3" t="n">
        <v>0</v>
      </c>
      <c r="R1513" s="3" t="inlineStr">
        <is>
          <t>No</t>
        </is>
      </c>
      <c r="S1513" s="3" t="inlineStr">
        <is>
          <t>bind</t>
        </is>
      </c>
      <c r="T1513" s="7" t="n">
        <v>15303.45</v>
      </c>
      <c r="U1513" s="3" t="inlineStr">
        <is>
          <t>bound</t>
        </is>
      </c>
      <c r="V1513" s="3" t="inlineStr">
        <is>
          <t>Bound</t>
        </is>
      </c>
      <c r="W1513" s="3" t="inlineStr">
        <is>
          <t>CANON-202510-001509</t>
        </is>
      </c>
    </row>
    <row r="1514">
      <c r="A1514" s="8" t="n">
        <v>1510</v>
      </c>
      <c r="B1514" s="8" t="inlineStr">
        <is>
          <t>50df014c-7bdb-5336-b5ff-b620f13adc36</t>
        </is>
      </c>
      <c r="C1514" s="8" t="inlineStr">
        <is>
          <t>2025-10-04</t>
        </is>
      </c>
      <c r="D1514" s="8" t="inlineStr">
        <is>
          <t>2025-10</t>
        </is>
      </c>
      <c r="E1514" s="8" t="inlineStr">
        <is>
          <t>Emiliano Vandermeer</t>
        </is>
      </c>
      <c r="F1514" s="8" t="inlineStr">
        <is>
          <t>Portfolio Manager</t>
        </is>
      </c>
      <c r="G1514" s="8" t="inlineStr">
        <is>
          <t>NY</t>
        </is>
      </c>
      <c r="H1514" s="8" t="n">
        <v>2014</v>
      </c>
      <c r="I1514" s="8" t="inlineStr">
        <is>
          <t>Maserati</t>
        </is>
      </c>
      <c r="J1514" s="8" t="inlineStr">
        <is>
          <t>GranTurismo</t>
        </is>
      </c>
      <c r="K1514" s="8" t="inlineStr">
        <is>
          <t>production_luxury</t>
        </is>
      </c>
      <c r="L1514" s="8" t="inlineStr">
        <is>
          <t>01 Luxury Sedan/SUV</t>
        </is>
      </c>
      <c r="M1514" s="9" t="n">
        <v>610000</v>
      </c>
      <c r="N1514" s="8" t="inlineStr">
        <is>
          <t>three_plus_fault</t>
        </is>
      </c>
      <c r="O1514" s="8" t="n">
        <v>4</v>
      </c>
      <c r="P1514" s="8" t="n">
        <v>4</v>
      </c>
      <c r="Q1514" s="8" t="n">
        <v>0</v>
      </c>
      <c r="R1514" s="8" t="inlineStr">
        <is>
          <t>No</t>
        </is>
      </c>
      <c r="S1514" s="8" t="inlineStr">
        <is>
          <t>decline</t>
        </is>
      </c>
      <c r="T1514" s="9" t="n">
        <v>9279.959999999999</v>
      </c>
      <c r="U1514" s="8" t="inlineStr">
        <is>
          <t>indicative</t>
        </is>
      </c>
      <c r="V1514" s="8" t="inlineStr">
        <is>
          <t>Not Bound</t>
        </is>
      </c>
      <c r="W1514" s="8" t="inlineStr"/>
    </row>
    <row r="1515">
      <c r="A1515" s="3" t="n">
        <v>1511</v>
      </c>
      <c r="B1515" s="3" t="inlineStr">
        <is>
          <t>cce72082-cd1b-5d30-93c6-45fa9d0bb192</t>
        </is>
      </c>
      <c r="C1515" s="3" t="inlineStr">
        <is>
          <t>2025-10-09</t>
        </is>
      </c>
      <c r="D1515" s="3" t="inlineStr">
        <is>
          <t>2025-10</t>
        </is>
      </c>
      <c r="E1515" s="3" t="inlineStr">
        <is>
          <t>Thaddeus Kingsford</t>
        </is>
      </c>
      <c r="F1515" s="3" t="inlineStr">
        <is>
          <t>Founder / CEO</t>
        </is>
      </c>
      <c r="G1515" s="3" t="inlineStr">
        <is>
          <t>MT</t>
        </is>
      </c>
      <c r="H1515" s="3" t="n">
        <v>1986</v>
      </c>
      <c r="I1515" s="3" t="inlineStr">
        <is>
          <t>Jaguar</t>
        </is>
      </c>
      <c r="J1515" s="3" t="inlineStr">
        <is>
          <t>E-Type Series 1</t>
        </is>
      </c>
      <c r="K1515" s="3" t="inlineStr">
        <is>
          <t>classic_collector</t>
        </is>
      </c>
      <c r="L1515" s="3" t="inlineStr">
        <is>
          <t>07 Post-War Classic (1946-1972)</t>
        </is>
      </c>
      <c r="M1515" s="7" t="n">
        <v>365000</v>
      </c>
      <c r="N1515" s="3" t="inlineStr">
        <is>
          <t>prior_nonrenewal</t>
        </is>
      </c>
      <c r="O1515" s="3" t="n">
        <v>1</v>
      </c>
      <c r="P1515" s="3" t="n">
        <v>0</v>
      </c>
      <c r="Q1515" s="3" t="n">
        <v>0</v>
      </c>
      <c r="R1515" s="3" t="inlineStr">
        <is>
          <t>Yes</t>
        </is>
      </c>
      <c r="S1515" s="3" t="inlineStr">
        <is>
          <t>refer</t>
        </is>
      </c>
      <c r="T1515" s="7" t="n">
        <v>2979.27</v>
      </c>
      <c r="U1515" s="3" t="inlineStr">
        <is>
          <t>indicative</t>
        </is>
      </c>
      <c r="V1515" s="3" t="inlineStr">
        <is>
          <t>Not Bound</t>
        </is>
      </c>
      <c r="W1515" s="3" t="inlineStr"/>
    </row>
    <row r="1516">
      <c r="A1516" s="8" t="n">
        <v>1512</v>
      </c>
      <c r="B1516" s="8" t="inlineStr">
        <is>
          <t>180f0c5b-0f25-5be7-82fa-801894a6c0e8</t>
        </is>
      </c>
      <c r="C1516" s="8" t="inlineStr">
        <is>
          <t>2025-10-12</t>
        </is>
      </c>
      <c r="D1516" s="8" t="inlineStr">
        <is>
          <t>2025-10</t>
        </is>
      </c>
      <c r="E1516" s="8" t="inlineStr">
        <is>
          <t>Ramona Kingsford</t>
        </is>
      </c>
      <c r="F1516" s="8" t="inlineStr">
        <is>
          <t>Cardiologist</t>
        </is>
      </c>
      <c r="G1516" s="8" t="inlineStr">
        <is>
          <t>AK</t>
        </is>
      </c>
      <c r="H1516" s="8" t="n">
        <v>1962</v>
      </c>
      <c r="I1516" s="8" t="inlineStr">
        <is>
          <t>Mercedes-Benz</t>
        </is>
      </c>
      <c r="J1516" s="8" t="inlineStr">
        <is>
          <t>280SL Pagoda</t>
        </is>
      </c>
      <c r="K1516" s="8" t="inlineStr">
        <is>
          <t>classic_collector</t>
        </is>
      </c>
      <c r="L1516" s="8" t="inlineStr">
        <is>
          <t>07 Post-War Classic (1946-1972)</t>
        </is>
      </c>
      <c r="M1516" s="9" t="n">
        <v>890000</v>
      </c>
      <c r="N1516" s="8" t="inlineStr">
        <is>
          <t>clean</t>
        </is>
      </c>
      <c r="O1516" s="8" t="n">
        <v>0</v>
      </c>
      <c r="P1516" s="8" t="n">
        <v>0</v>
      </c>
      <c r="Q1516" s="8" t="n">
        <v>0</v>
      </c>
      <c r="R1516" s="8" t="inlineStr">
        <is>
          <t>No</t>
        </is>
      </c>
      <c r="S1516" s="8" t="inlineStr">
        <is>
          <t>bind</t>
        </is>
      </c>
      <c r="T1516" s="9" t="n">
        <v>7977.3</v>
      </c>
      <c r="U1516" s="8" t="inlineStr">
        <is>
          <t>bound</t>
        </is>
      </c>
      <c r="V1516" s="8" t="inlineStr">
        <is>
          <t>Bound</t>
        </is>
      </c>
      <c r="W1516" s="8" t="inlineStr">
        <is>
          <t>CANON-202510-001512</t>
        </is>
      </c>
    </row>
    <row r="1517">
      <c r="A1517" s="3" t="n">
        <v>1513</v>
      </c>
      <c r="B1517" s="3" t="inlineStr">
        <is>
          <t>aaeac954-786f-573a-9f83-7260c092c6a6</t>
        </is>
      </c>
      <c r="C1517" s="3" t="inlineStr">
        <is>
          <t>2025-10-01</t>
        </is>
      </c>
      <c r="D1517" s="3" t="inlineStr">
        <is>
          <t>2025-10</t>
        </is>
      </c>
      <c r="E1517" s="3" t="inlineStr">
        <is>
          <t>Noor Bellandi</t>
        </is>
      </c>
      <c r="F1517" s="3" t="inlineStr">
        <is>
          <t>Founder / CEO</t>
        </is>
      </c>
      <c r="G1517" s="3" t="inlineStr">
        <is>
          <t>WA</t>
        </is>
      </c>
      <c r="H1517" s="3" t="n">
        <v>1991</v>
      </c>
      <c r="I1517" s="3" t="inlineStr">
        <is>
          <t>Aston Martin</t>
        </is>
      </c>
      <c r="J1517" s="3" t="inlineStr">
        <is>
          <t>DB12</t>
        </is>
      </c>
      <c r="K1517" s="3" t="inlineStr">
        <is>
          <t>production_luxury</t>
        </is>
      </c>
      <c r="L1517" s="3" t="inlineStr">
        <is>
          <t>01 Luxury Sedan/SUV</t>
        </is>
      </c>
      <c r="M1517" s="7" t="n">
        <v>305000</v>
      </c>
      <c r="N1517" s="3" t="inlineStr">
        <is>
          <t>theft_total</t>
        </is>
      </c>
      <c r="O1517" s="3" t="n">
        <v>1</v>
      </c>
      <c r="P1517" s="3" t="n">
        <v>0</v>
      </c>
      <c r="Q1517" s="3" t="n">
        <v>1</v>
      </c>
      <c r="R1517" s="3" t="inlineStr">
        <is>
          <t>No</t>
        </is>
      </c>
      <c r="S1517" s="3" t="inlineStr">
        <is>
          <t>refer</t>
        </is>
      </c>
      <c r="T1517" s="7" t="n">
        <v>4015.37</v>
      </c>
      <c r="U1517" s="3" t="inlineStr">
        <is>
          <t>indicative</t>
        </is>
      </c>
      <c r="V1517" s="3" t="inlineStr">
        <is>
          <t>Not Bound</t>
        </is>
      </c>
      <c r="W1517" s="3" t="inlineStr"/>
    </row>
    <row r="1518">
      <c r="A1518" s="8" t="n">
        <v>1514</v>
      </c>
      <c r="B1518" s="8" t="inlineStr">
        <is>
          <t>207f5544-f271-54ff-ab6e-55eb38230ddd</t>
        </is>
      </c>
      <c r="C1518" s="8" t="inlineStr">
        <is>
          <t>2025-10-07</t>
        </is>
      </c>
      <c r="D1518" s="8" t="inlineStr">
        <is>
          <t>2025-10</t>
        </is>
      </c>
      <c r="E1518" s="8" t="inlineStr">
        <is>
          <t>Callum Pennington</t>
        </is>
      </c>
      <c r="F1518" s="8" t="inlineStr">
        <is>
          <t>Founder / CEO</t>
        </is>
      </c>
      <c r="G1518" s="8" t="inlineStr">
        <is>
          <t>AL</t>
        </is>
      </c>
      <c r="H1518" s="8" t="n">
        <v>1965</v>
      </c>
      <c r="I1518" s="8" t="inlineStr">
        <is>
          <t>Mercedes-Benz</t>
        </is>
      </c>
      <c r="J1518" s="8" t="inlineStr">
        <is>
          <t>AMG GT</t>
        </is>
      </c>
      <c r="K1518" s="8" t="inlineStr">
        <is>
          <t>production_luxury</t>
        </is>
      </c>
      <c r="L1518" s="8" t="inlineStr">
        <is>
          <t>01 Luxury Sedan/SUV</t>
        </is>
      </c>
      <c r="M1518" s="9" t="n">
        <v>615000</v>
      </c>
      <c r="N1518" s="8" t="inlineStr">
        <is>
          <t>three_plus_fault</t>
        </is>
      </c>
      <c r="O1518" s="8" t="n">
        <v>4</v>
      </c>
      <c r="P1518" s="8" t="n">
        <v>4</v>
      </c>
      <c r="Q1518" s="8" t="n">
        <v>0</v>
      </c>
      <c r="R1518" s="8" t="inlineStr">
        <is>
          <t>No</t>
        </is>
      </c>
      <c r="S1518" s="8" t="inlineStr">
        <is>
          <t>decline</t>
        </is>
      </c>
      <c r="T1518" s="9" t="n">
        <v>9282.93</v>
      </c>
      <c r="U1518" s="8" t="inlineStr">
        <is>
          <t>indicative</t>
        </is>
      </c>
      <c r="V1518" s="8" t="inlineStr">
        <is>
          <t>Not Bound</t>
        </is>
      </c>
      <c r="W1518" s="8" t="inlineStr"/>
    </row>
    <row r="1519">
      <c r="A1519" s="3" t="n">
        <v>1515</v>
      </c>
      <c r="B1519" s="3" t="inlineStr">
        <is>
          <t>2767dd0c-4275-5139-8b6f-88223ca81d45</t>
        </is>
      </c>
      <c r="C1519" s="3" t="inlineStr">
        <is>
          <t>2025-10-08</t>
        </is>
      </c>
      <c r="D1519" s="3" t="inlineStr">
        <is>
          <t>2025-10</t>
        </is>
      </c>
      <c r="E1519" s="3" t="inlineStr">
        <is>
          <t>Beatrix Vasquez</t>
        </is>
      </c>
      <c r="F1519" s="3" t="inlineStr">
        <is>
          <t>Cardiologist</t>
        </is>
      </c>
      <c r="G1519" s="3" t="inlineStr">
        <is>
          <t>MI</t>
        </is>
      </c>
      <c r="H1519" s="3" t="n">
        <v>2001</v>
      </c>
      <c r="I1519" s="3" t="inlineStr">
        <is>
          <t>Maserati</t>
        </is>
      </c>
      <c r="J1519" s="3" t="inlineStr">
        <is>
          <t>GranTurismo</t>
        </is>
      </c>
      <c r="K1519" s="3" t="inlineStr">
        <is>
          <t>production_luxury</t>
        </is>
      </c>
      <c r="L1519" s="3" t="inlineStr">
        <is>
          <t>01 Luxury Sedan/SUV</t>
        </is>
      </c>
      <c r="M1519" s="7" t="n">
        <v>875000</v>
      </c>
      <c r="N1519" s="3" t="inlineStr">
        <is>
          <t>clean</t>
        </is>
      </c>
      <c r="O1519" s="3" t="n">
        <v>0</v>
      </c>
      <c r="P1519" s="3" t="n">
        <v>0</v>
      </c>
      <c r="Q1519" s="3" t="n">
        <v>0</v>
      </c>
      <c r="R1519" s="3" t="inlineStr">
        <is>
          <t>No</t>
        </is>
      </c>
      <c r="S1519" s="3" t="inlineStr">
        <is>
          <t>bind</t>
        </is>
      </c>
      <c r="T1519" s="7" t="n">
        <v>16119.28</v>
      </c>
      <c r="U1519" s="3" t="inlineStr">
        <is>
          <t>bound</t>
        </is>
      </c>
      <c r="V1519" s="3" t="inlineStr">
        <is>
          <t>Bound</t>
        </is>
      </c>
      <c r="W1519" s="3" t="inlineStr">
        <is>
          <t>CANON-202510-001515</t>
        </is>
      </c>
    </row>
    <row r="1520">
      <c r="A1520" s="8" t="n">
        <v>1516</v>
      </c>
      <c r="B1520" s="8" t="inlineStr">
        <is>
          <t>b2384beb-290e-5b11-8753-99276e112191</t>
        </is>
      </c>
      <c r="C1520" s="8" t="inlineStr">
        <is>
          <t>2025-10-28</t>
        </is>
      </c>
      <c r="D1520" s="8" t="inlineStr">
        <is>
          <t>2025-10</t>
        </is>
      </c>
      <c r="E1520" s="8" t="inlineStr">
        <is>
          <t>Delphine Fairweather</t>
        </is>
      </c>
      <c r="F1520" s="8" t="inlineStr">
        <is>
          <t>Law Firm Partner</t>
        </is>
      </c>
      <c r="G1520" s="8" t="inlineStr">
        <is>
          <t>NY</t>
        </is>
      </c>
      <c r="H1520" s="8" t="n">
        <v>1993</v>
      </c>
      <c r="I1520" s="8" t="inlineStr">
        <is>
          <t>Maserati</t>
        </is>
      </c>
      <c r="J1520" s="8" t="inlineStr">
        <is>
          <t>GranTurismo</t>
        </is>
      </c>
      <c r="K1520" s="8" t="inlineStr">
        <is>
          <t>production_luxury</t>
        </is>
      </c>
      <c r="L1520" s="8" t="inlineStr">
        <is>
          <t>01 Luxury Sedan/SUV</t>
        </is>
      </c>
      <c r="M1520" s="9" t="n">
        <v>510000</v>
      </c>
      <c r="N1520" s="8" t="inlineStr">
        <is>
          <t>three_plus_fault</t>
        </is>
      </c>
      <c r="O1520" s="8" t="n">
        <v>4</v>
      </c>
      <c r="P1520" s="8" t="n">
        <v>4</v>
      </c>
      <c r="Q1520" s="8" t="n">
        <v>0</v>
      </c>
      <c r="R1520" s="8" t="inlineStr">
        <is>
          <t>No</t>
        </is>
      </c>
      <c r="S1520" s="8" t="inlineStr">
        <is>
          <t>decline</t>
        </is>
      </c>
      <c r="T1520" s="9" t="n">
        <v>7758.65</v>
      </c>
      <c r="U1520" s="8" t="inlineStr">
        <is>
          <t>indicative</t>
        </is>
      </c>
      <c r="V1520" s="8" t="inlineStr">
        <is>
          <t>Not Bound</t>
        </is>
      </c>
      <c r="W1520" s="8" t="inlineStr"/>
    </row>
    <row r="1521">
      <c r="A1521" s="3" t="n">
        <v>1517</v>
      </c>
      <c r="B1521" s="3" t="inlineStr">
        <is>
          <t>5004ff81-c605-55e3-973b-73ccd146da58</t>
        </is>
      </c>
      <c r="C1521" s="3" t="inlineStr">
        <is>
          <t>2025-10-23</t>
        </is>
      </c>
      <c r="D1521" s="3" t="inlineStr">
        <is>
          <t>2025-10</t>
        </is>
      </c>
      <c r="E1521" s="3" t="inlineStr">
        <is>
          <t>Wilhelmina Larsson</t>
        </is>
      </c>
      <c r="F1521" s="3" t="inlineStr">
        <is>
          <t>Retired Executive</t>
        </is>
      </c>
      <c r="G1521" s="3" t="inlineStr">
        <is>
          <t>PA</t>
        </is>
      </c>
      <c r="H1521" s="3" t="n">
        <v>2016</v>
      </c>
      <c r="I1521" s="3" t="inlineStr">
        <is>
          <t>Porsche</t>
        </is>
      </c>
      <c r="J1521" s="3" t="inlineStr">
        <is>
          <t>911 Turbo S</t>
        </is>
      </c>
      <c r="K1521" s="3" t="inlineStr">
        <is>
          <t>production_luxury</t>
        </is>
      </c>
      <c r="L1521" s="3" t="inlineStr">
        <is>
          <t>01 Luxury Sedan/SUV</t>
        </is>
      </c>
      <c r="M1521" s="7" t="n">
        <v>955000</v>
      </c>
      <c r="N1521" s="3" t="inlineStr">
        <is>
          <t>clean</t>
        </is>
      </c>
      <c r="O1521" s="3" t="n">
        <v>0</v>
      </c>
      <c r="P1521" s="3" t="n">
        <v>0</v>
      </c>
      <c r="Q1521" s="3" t="n">
        <v>0</v>
      </c>
      <c r="R1521" s="3" t="inlineStr">
        <is>
          <t>No</t>
        </is>
      </c>
      <c r="S1521" s="3" t="inlineStr">
        <is>
          <t>bind</t>
        </is>
      </c>
      <c r="T1521" s="7" t="n">
        <v>11350.35</v>
      </c>
      <c r="U1521" s="3" t="inlineStr">
        <is>
          <t>bound</t>
        </is>
      </c>
      <c r="V1521" s="3" t="inlineStr">
        <is>
          <t>Bound</t>
        </is>
      </c>
      <c r="W1521" s="3" t="inlineStr">
        <is>
          <t>CANON-202510-001517</t>
        </is>
      </c>
    </row>
    <row r="1522">
      <c r="A1522" s="8" t="n">
        <v>1518</v>
      </c>
      <c r="B1522" s="8" t="inlineStr">
        <is>
          <t>ee835889-1e17-518c-9535-cb0ef56c2b80</t>
        </is>
      </c>
      <c r="C1522" s="8" t="inlineStr">
        <is>
          <t>2025-10-19</t>
        </is>
      </c>
      <c r="D1522" s="8" t="inlineStr">
        <is>
          <t>2025-10</t>
        </is>
      </c>
      <c r="E1522" s="8" t="inlineStr">
        <is>
          <t>Emiliano Nakashima</t>
        </is>
      </c>
      <c r="F1522" s="8" t="inlineStr">
        <is>
          <t>Founder / CEO</t>
        </is>
      </c>
      <c r="G1522" s="8" t="inlineStr">
        <is>
          <t>TX</t>
        </is>
      </c>
      <c r="H1522" s="8" t="n">
        <v>1966</v>
      </c>
      <c r="I1522" s="8" t="inlineStr">
        <is>
          <t>Icon</t>
        </is>
      </c>
      <c r="J1522" s="8" t="inlineStr">
        <is>
          <t>Derelict</t>
        </is>
      </c>
      <c r="K1522" s="8" t="inlineStr">
        <is>
          <t>restomod_coachbuilt</t>
        </is>
      </c>
      <c r="L1522" s="8" t="inlineStr">
        <is>
          <t>11 Restomod/Coachbuilt</t>
        </is>
      </c>
      <c r="M1522" s="9" t="n">
        <v>600000</v>
      </c>
      <c r="N1522" s="8" t="inlineStr">
        <is>
          <t>three_plus_fault</t>
        </is>
      </c>
      <c r="O1522" s="8" t="n">
        <v>3</v>
      </c>
      <c r="P1522" s="8" t="n">
        <v>3</v>
      </c>
      <c r="Q1522" s="8" t="n">
        <v>0</v>
      </c>
      <c r="R1522" s="8" t="inlineStr">
        <is>
          <t>No</t>
        </is>
      </c>
      <c r="S1522" s="8" t="inlineStr">
        <is>
          <t>decline</t>
        </is>
      </c>
      <c r="T1522" s="9" t="n">
        <v>9840.940000000001</v>
      </c>
      <c r="U1522" s="8" t="inlineStr">
        <is>
          <t>indicative</t>
        </is>
      </c>
      <c r="V1522" s="8" t="inlineStr">
        <is>
          <t>Not Bound</t>
        </is>
      </c>
      <c r="W1522" s="8" t="inlineStr"/>
    </row>
    <row r="1523">
      <c r="A1523" s="3" t="n">
        <v>1519</v>
      </c>
      <c r="B1523" s="3" t="inlineStr">
        <is>
          <t>b02b6365-034e-50b3-b959-180369ed85f1</t>
        </is>
      </c>
      <c r="C1523" s="3" t="inlineStr">
        <is>
          <t>2025-10-26</t>
        </is>
      </c>
      <c r="D1523" s="3" t="inlineStr">
        <is>
          <t>2025-10</t>
        </is>
      </c>
      <c r="E1523" s="3" t="inlineStr">
        <is>
          <t>Noor Okonkwo</t>
        </is>
      </c>
      <c r="F1523" s="3" t="inlineStr">
        <is>
          <t>Founder / CEO</t>
        </is>
      </c>
      <c r="G1523" s="3" t="inlineStr">
        <is>
          <t>VT</t>
        </is>
      </c>
      <c r="H1523" s="3" t="n">
        <v>1987</v>
      </c>
      <c r="I1523" s="3" t="inlineStr">
        <is>
          <t>McLaren</t>
        </is>
      </c>
      <c r="J1523" s="3" t="inlineStr">
        <is>
          <t>750S</t>
        </is>
      </c>
      <c r="K1523" s="3" t="inlineStr">
        <is>
          <t>exotic</t>
        </is>
      </c>
      <c r="L1523" s="3" t="inlineStr">
        <is>
          <t>03 Supercar</t>
        </is>
      </c>
      <c r="M1523" s="7" t="n">
        <v>645000</v>
      </c>
      <c r="N1523" s="3" t="inlineStr">
        <is>
          <t>clean</t>
        </is>
      </c>
      <c r="O1523" s="3" t="n">
        <v>0</v>
      </c>
      <c r="P1523" s="3" t="n">
        <v>0</v>
      </c>
      <c r="Q1523" s="3" t="n">
        <v>0</v>
      </c>
      <c r="R1523" s="3" t="inlineStr">
        <is>
          <t>No</t>
        </is>
      </c>
      <c r="S1523" s="3" t="inlineStr">
        <is>
          <t>bind</t>
        </is>
      </c>
      <c r="T1523" s="7" t="n">
        <v>13668.97</v>
      </c>
      <c r="U1523" s="3" t="inlineStr">
        <is>
          <t>bound</t>
        </is>
      </c>
      <c r="V1523" s="3" t="inlineStr">
        <is>
          <t>Bound</t>
        </is>
      </c>
      <c r="W1523" s="3" t="inlineStr">
        <is>
          <t>CANON-202510-001519</t>
        </is>
      </c>
    </row>
    <row r="1524">
      <c r="A1524" s="8" t="n">
        <v>1520</v>
      </c>
      <c r="B1524" s="8" t="inlineStr">
        <is>
          <t>88cedf2c-400b-5f32-8450-f21ab6174d55</t>
        </is>
      </c>
      <c r="C1524" s="8" t="inlineStr">
        <is>
          <t>2025-10-28</t>
        </is>
      </c>
      <c r="D1524" s="8" t="inlineStr">
        <is>
          <t>2025-10</t>
        </is>
      </c>
      <c r="E1524" s="8" t="inlineStr">
        <is>
          <t>Ingrid Pennington</t>
        </is>
      </c>
      <c r="F1524" s="8" t="inlineStr">
        <is>
          <t>Retired Executive</t>
        </is>
      </c>
      <c r="G1524" s="8" t="inlineStr">
        <is>
          <t>OH</t>
        </is>
      </c>
      <c r="H1524" s="8" t="n">
        <v>2012</v>
      </c>
      <c r="I1524" s="8" t="inlineStr">
        <is>
          <t>Bentley</t>
        </is>
      </c>
      <c r="J1524" s="8" t="inlineStr">
        <is>
          <t>Continental GT</t>
        </is>
      </c>
      <c r="K1524" s="8" t="inlineStr">
        <is>
          <t>production_luxury</t>
        </is>
      </c>
      <c r="L1524" s="8" t="inlineStr">
        <is>
          <t>01 Luxury Sedan/SUV</t>
        </is>
      </c>
      <c r="M1524" s="9" t="n">
        <v>805000</v>
      </c>
      <c r="N1524" s="8" t="inlineStr">
        <is>
          <t>three_plus_fault</t>
        </is>
      </c>
      <c r="O1524" s="8" t="n">
        <v>3</v>
      </c>
      <c r="P1524" s="8" t="n">
        <v>3</v>
      </c>
      <c r="Q1524" s="8" t="n">
        <v>0</v>
      </c>
      <c r="R1524" s="8" t="inlineStr">
        <is>
          <t>No</t>
        </is>
      </c>
      <c r="S1524" s="8" t="inlineStr">
        <is>
          <t>decline</t>
        </is>
      </c>
      <c r="T1524" s="9" t="n">
        <v>13298.93</v>
      </c>
      <c r="U1524" s="8" t="inlineStr">
        <is>
          <t>indicative</t>
        </is>
      </c>
      <c r="V1524" s="8" t="inlineStr">
        <is>
          <t>Not Bound</t>
        </is>
      </c>
      <c r="W1524" s="8" t="inlineStr"/>
    </row>
    <row r="1525">
      <c r="A1525" s="3" t="n">
        <v>1521</v>
      </c>
      <c r="B1525" s="3" t="inlineStr">
        <is>
          <t>bfdb419a-f7a9-5063-b68b-40c47bf1a7f5</t>
        </is>
      </c>
      <c r="C1525" s="3" t="inlineStr">
        <is>
          <t>2025-10-04</t>
        </is>
      </c>
      <c r="D1525" s="3" t="inlineStr">
        <is>
          <t>2025-10</t>
        </is>
      </c>
      <c r="E1525" s="3" t="inlineStr">
        <is>
          <t>Ramona Merriweather</t>
        </is>
      </c>
      <c r="F1525" s="3" t="inlineStr">
        <is>
          <t>Anesthesiologist</t>
        </is>
      </c>
      <c r="G1525" s="3" t="inlineStr">
        <is>
          <t>OR</t>
        </is>
      </c>
      <c r="H1525" s="3" t="n">
        <v>2009</v>
      </c>
      <c r="I1525" s="3" t="inlineStr">
        <is>
          <t>Aston Martin</t>
        </is>
      </c>
      <c r="J1525" s="3" t="inlineStr">
        <is>
          <t>DB12</t>
        </is>
      </c>
      <c r="K1525" s="3" t="inlineStr">
        <is>
          <t>production_luxury</t>
        </is>
      </c>
      <c r="L1525" s="3" t="inlineStr">
        <is>
          <t>01 Luxury Sedan/SUV</t>
        </is>
      </c>
      <c r="M1525" s="7" t="n">
        <v>550000</v>
      </c>
      <c r="N1525" s="3" t="inlineStr">
        <is>
          <t>three_plus_fault</t>
        </is>
      </c>
      <c r="O1525" s="3" t="n">
        <v>3</v>
      </c>
      <c r="P1525" s="3" t="n">
        <v>3</v>
      </c>
      <c r="Q1525" s="3" t="n">
        <v>0</v>
      </c>
      <c r="R1525" s="3" t="inlineStr">
        <is>
          <t>No</t>
        </is>
      </c>
      <c r="S1525" s="3" t="inlineStr">
        <is>
          <t>decline</t>
        </is>
      </c>
      <c r="T1525" s="7" t="n">
        <v>7386.64</v>
      </c>
      <c r="U1525" s="3" t="inlineStr">
        <is>
          <t>indicative</t>
        </is>
      </c>
      <c r="V1525" s="3" t="inlineStr">
        <is>
          <t>Not Bound</t>
        </is>
      </c>
      <c r="W1525" s="3" t="inlineStr"/>
    </row>
    <row r="1526">
      <c r="A1526" s="8" t="n">
        <v>1522</v>
      </c>
      <c r="B1526" s="8" t="inlineStr">
        <is>
          <t>9cdc1796-e50d-53d2-b168-093d7165f87f</t>
        </is>
      </c>
      <c r="C1526" s="8" t="inlineStr">
        <is>
          <t>2025-10-25</t>
        </is>
      </c>
      <c r="D1526" s="8" t="inlineStr">
        <is>
          <t>2025-10</t>
        </is>
      </c>
      <c r="E1526" s="8" t="inlineStr">
        <is>
          <t>Sunniva Harrington</t>
        </is>
      </c>
      <c r="F1526" s="8" t="inlineStr">
        <is>
          <t>Software Architect</t>
        </is>
      </c>
      <c r="G1526" s="8" t="inlineStr">
        <is>
          <t>NE</t>
        </is>
      </c>
      <c r="H1526" s="8" t="n">
        <v>1979</v>
      </c>
      <c r="I1526" s="8" t="inlineStr">
        <is>
          <t>Porsche</t>
        </is>
      </c>
      <c r="J1526" s="8" t="inlineStr">
        <is>
          <t>911 Turbo S</t>
        </is>
      </c>
      <c r="K1526" s="8" t="inlineStr">
        <is>
          <t>production_luxury</t>
        </is>
      </c>
      <c r="L1526" s="8" t="inlineStr">
        <is>
          <t>01 Luxury Sedan/SUV</t>
        </is>
      </c>
      <c r="M1526" s="9" t="n">
        <v>545000</v>
      </c>
      <c r="N1526" s="8" t="inlineStr">
        <is>
          <t>clean</t>
        </is>
      </c>
      <c r="O1526" s="8" t="n">
        <v>0</v>
      </c>
      <c r="P1526" s="8" t="n">
        <v>0</v>
      </c>
      <c r="Q1526" s="8" t="n">
        <v>0</v>
      </c>
      <c r="R1526" s="8" t="inlineStr">
        <is>
          <t>No</t>
        </is>
      </c>
      <c r="S1526" s="8" t="inlineStr">
        <is>
          <t>bind</t>
        </is>
      </c>
      <c r="T1526" s="9" t="n">
        <v>8420.66</v>
      </c>
      <c r="U1526" s="8" t="inlineStr">
        <is>
          <t>bound</t>
        </is>
      </c>
      <c r="V1526" s="8" t="inlineStr">
        <is>
          <t>Bound</t>
        </is>
      </c>
      <c r="W1526" s="8" t="inlineStr">
        <is>
          <t>CANON-202510-001522</t>
        </is>
      </c>
    </row>
    <row r="1527">
      <c r="A1527" s="3" t="n">
        <v>1523</v>
      </c>
      <c r="B1527" s="3" t="inlineStr">
        <is>
          <t>9e73079b-f21f-5781-b717-cd6f86790a6c</t>
        </is>
      </c>
      <c r="C1527" s="3" t="inlineStr">
        <is>
          <t>2025-10-12</t>
        </is>
      </c>
      <c r="D1527" s="3" t="inlineStr">
        <is>
          <t>2025-10</t>
        </is>
      </c>
      <c r="E1527" s="3" t="inlineStr">
        <is>
          <t>Marisol Thistlewood</t>
        </is>
      </c>
      <c r="F1527" s="3" t="inlineStr">
        <is>
          <t>Software Architect</t>
        </is>
      </c>
      <c r="G1527" s="3" t="inlineStr">
        <is>
          <t>ID</t>
        </is>
      </c>
      <c r="H1527" s="3" t="n">
        <v>2021</v>
      </c>
      <c r="I1527" s="3" t="inlineStr">
        <is>
          <t>Mercedes-Benz</t>
        </is>
      </c>
      <c r="J1527" s="3" t="inlineStr">
        <is>
          <t>AMG GT</t>
        </is>
      </c>
      <c r="K1527" s="3" t="inlineStr">
        <is>
          <t>production_luxury</t>
        </is>
      </c>
      <c r="L1527" s="3" t="inlineStr">
        <is>
          <t>01 Luxury Sedan/SUV</t>
        </is>
      </c>
      <c r="M1527" s="7" t="n">
        <v>520000</v>
      </c>
      <c r="N1527" s="3" t="inlineStr">
        <is>
          <t>clean</t>
        </is>
      </c>
      <c r="O1527" s="3" t="n">
        <v>0</v>
      </c>
      <c r="P1527" s="3" t="n">
        <v>0</v>
      </c>
      <c r="Q1527" s="3" t="n">
        <v>0</v>
      </c>
      <c r="R1527" s="3" t="inlineStr">
        <is>
          <t>No</t>
        </is>
      </c>
      <c r="S1527" s="3" t="inlineStr">
        <is>
          <t>bind</t>
        </is>
      </c>
      <c r="T1527" s="7" t="n">
        <v>6118.49</v>
      </c>
      <c r="U1527" s="3" t="inlineStr">
        <is>
          <t>bound</t>
        </is>
      </c>
      <c r="V1527" s="3" t="inlineStr">
        <is>
          <t>Bound</t>
        </is>
      </c>
      <c r="W1527" s="3" t="inlineStr">
        <is>
          <t>CANON-202510-001523</t>
        </is>
      </c>
    </row>
    <row r="1528">
      <c r="A1528" s="8" t="n">
        <v>1524</v>
      </c>
      <c r="B1528" s="8" t="inlineStr">
        <is>
          <t>c2cac85c-6426-5f2c-b36b-c1afe497a47f</t>
        </is>
      </c>
      <c r="C1528" s="8" t="inlineStr">
        <is>
          <t>2025-10-24</t>
        </is>
      </c>
      <c r="D1528" s="8" t="inlineStr">
        <is>
          <t>2025-10</t>
        </is>
      </c>
      <c r="E1528" s="8" t="inlineStr">
        <is>
          <t>Lorenzo Blackwood</t>
        </is>
      </c>
      <c r="F1528" s="8" t="inlineStr">
        <is>
          <t>Founder / CEO</t>
        </is>
      </c>
      <c r="G1528" s="8" t="inlineStr">
        <is>
          <t>MI</t>
        </is>
      </c>
      <c r="H1528" s="8" t="n">
        <v>1970</v>
      </c>
      <c r="I1528" s="8" t="inlineStr">
        <is>
          <t>BMW</t>
        </is>
      </c>
      <c r="J1528" s="8" t="inlineStr">
        <is>
          <t>M8 Competition</t>
        </is>
      </c>
      <c r="K1528" s="8" t="inlineStr">
        <is>
          <t>production_luxury</t>
        </is>
      </c>
      <c r="L1528" s="8" t="inlineStr">
        <is>
          <t>01 Luxury Sedan/SUV</t>
        </is>
      </c>
      <c r="M1528" s="9" t="n">
        <v>445000</v>
      </c>
      <c r="N1528" s="8" t="inlineStr">
        <is>
          <t>three_plus_fault</t>
        </is>
      </c>
      <c r="O1528" s="8" t="n">
        <v>3</v>
      </c>
      <c r="P1528" s="8" t="n">
        <v>3</v>
      </c>
      <c r="Q1528" s="8" t="n">
        <v>0</v>
      </c>
      <c r="R1528" s="8" t="inlineStr">
        <is>
          <t>No</t>
        </is>
      </c>
      <c r="S1528" s="8" t="inlineStr">
        <is>
          <t>decline</t>
        </is>
      </c>
      <c r="T1528" s="9" t="n">
        <v>9459.01</v>
      </c>
      <c r="U1528" s="8" t="inlineStr">
        <is>
          <t>indicative</t>
        </is>
      </c>
      <c r="V1528" s="8" t="inlineStr">
        <is>
          <t>Not Bound</t>
        </is>
      </c>
      <c r="W1528" s="8" t="inlineStr"/>
    </row>
    <row r="1529">
      <c r="A1529" s="3" t="n">
        <v>1525</v>
      </c>
      <c r="B1529" s="3" t="inlineStr">
        <is>
          <t>c6141293-918f-5499-a25a-d38abac29b2f</t>
        </is>
      </c>
      <c r="C1529" s="3" t="inlineStr">
        <is>
          <t>2025-10-01</t>
        </is>
      </c>
      <c r="D1529" s="3" t="inlineStr">
        <is>
          <t>2025-10</t>
        </is>
      </c>
      <c r="E1529" s="3" t="inlineStr">
        <is>
          <t>Mireille Kingsford</t>
        </is>
      </c>
      <c r="F1529" s="3" t="inlineStr">
        <is>
          <t>Founder / CEO</t>
        </is>
      </c>
      <c r="G1529" s="3" t="inlineStr">
        <is>
          <t>WV</t>
        </is>
      </c>
      <c r="H1529" s="3" t="n">
        <v>2022</v>
      </c>
      <c r="I1529" s="3" t="inlineStr">
        <is>
          <t>Bentley</t>
        </is>
      </c>
      <c r="J1529" s="3" t="inlineStr">
        <is>
          <t>Continental GT</t>
        </is>
      </c>
      <c r="K1529" s="3" t="inlineStr">
        <is>
          <t>production_luxury</t>
        </is>
      </c>
      <c r="L1529" s="3" t="inlineStr">
        <is>
          <t>01 Luxury Sedan/SUV</t>
        </is>
      </c>
      <c r="M1529" s="7" t="n">
        <v>1300000</v>
      </c>
      <c r="N1529" s="3" t="inlineStr">
        <is>
          <t>clean</t>
        </is>
      </c>
      <c r="O1529" s="3" t="n">
        <v>0</v>
      </c>
      <c r="P1529" s="3" t="n">
        <v>0</v>
      </c>
      <c r="Q1529" s="3" t="n">
        <v>0</v>
      </c>
      <c r="R1529" s="3" t="inlineStr">
        <is>
          <t>No</t>
        </is>
      </c>
      <c r="S1529" s="3" t="inlineStr">
        <is>
          <t>bind</t>
        </is>
      </c>
      <c r="T1529" s="7" t="n">
        <v>17388.03</v>
      </c>
      <c r="U1529" s="3" t="inlineStr">
        <is>
          <t>bound</t>
        </is>
      </c>
      <c r="V1529" s="3" t="inlineStr">
        <is>
          <t>Bound</t>
        </is>
      </c>
      <c r="W1529" s="3" t="inlineStr">
        <is>
          <t>CANON-202510-001525</t>
        </is>
      </c>
    </row>
    <row r="1530">
      <c r="A1530" s="8" t="n">
        <v>1526</v>
      </c>
      <c r="B1530" s="8" t="inlineStr">
        <is>
          <t>5dc89412-a6cc-5d05-866f-79a39ebfbc3d</t>
        </is>
      </c>
      <c r="C1530" s="8" t="inlineStr">
        <is>
          <t>2025-10-24</t>
        </is>
      </c>
      <c r="D1530" s="8" t="inlineStr">
        <is>
          <t>2025-10</t>
        </is>
      </c>
      <c r="E1530" s="8" t="inlineStr">
        <is>
          <t>Lorenzo Ashcombe</t>
        </is>
      </c>
      <c r="F1530" s="8" t="inlineStr">
        <is>
          <t>Anesthesiologist</t>
        </is>
      </c>
      <c r="G1530" s="8" t="inlineStr">
        <is>
          <t>CT</t>
        </is>
      </c>
      <c r="H1530" s="8" t="n">
        <v>1975</v>
      </c>
      <c r="I1530" s="8" t="inlineStr">
        <is>
          <t>Ferrari</t>
        </is>
      </c>
      <c r="J1530" s="8" t="inlineStr">
        <is>
          <t>SF90 Stradale</t>
        </is>
      </c>
      <c r="K1530" s="8" t="inlineStr">
        <is>
          <t>exotic</t>
        </is>
      </c>
      <c r="L1530" s="8" t="inlineStr">
        <is>
          <t>03 Supercar</t>
        </is>
      </c>
      <c r="M1530" s="9" t="n">
        <v>370000</v>
      </c>
      <c r="N1530" s="8" t="inlineStr">
        <is>
          <t>three_plus_fault</t>
        </is>
      </c>
      <c r="O1530" s="8" t="n">
        <v>4</v>
      </c>
      <c r="P1530" s="8" t="n">
        <v>4</v>
      </c>
      <c r="Q1530" s="8" t="n">
        <v>0</v>
      </c>
      <c r="R1530" s="8" t="inlineStr">
        <is>
          <t>No</t>
        </is>
      </c>
      <c r="S1530" s="8" t="inlineStr">
        <is>
          <t>decline</t>
        </is>
      </c>
      <c r="T1530" s="9" t="n">
        <v>8713.860000000001</v>
      </c>
      <c r="U1530" s="8" t="inlineStr">
        <is>
          <t>indicative</t>
        </is>
      </c>
      <c r="V1530" s="8" t="inlineStr">
        <is>
          <t>Not Bound</t>
        </is>
      </c>
      <c r="W1530" s="8" t="inlineStr"/>
    </row>
    <row r="1531">
      <c r="A1531" s="3" t="n">
        <v>1527</v>
      </c>
      <c r="B1531" s="3" t="inlineStr">
        <is>
          <t>260d23d9-b993-54aa-b004-cdd8a74b91af</t>
        </is>
      </c>
      <c r="C1531" s="3" t="inlineStr">
        <is>
          <t>2025-10-12</t>
        </is>
      </c>
      <c r="D1531" s="3" t="inlineStr">
        <is>
          <t>2025-10</t>
        </is>
      </c>
      <c r="E1531" s="3" t="inlineStr">
        <is>
          <t>Mireille Whitlock</t>
        </is>
      </c>
      <c r="F1531" s="3" t="inlineStr">
        <is>
          <t>Anesthesiologist</t>
        </is>
      </c>
      <c r="G1531" s="3" t="inlineStr">
        <is>
          <t>WA</t>
        </is>
      </c>
      <c r="H1531" s="3" t="n">
        <v>1996</v>
      </c>
      <c r="I1531" s="3" t="inlineStr">
        <is>
          <t>Ringbrothers</t>
        </is>
      </c>
      <c r="J1531" s="3" t="inlineStr">
        <is>
          <t>Mustang</t>
        </is>
      </c>
      <c r="K1531" s="3" t="inlineStr">
        <is>
          <t>restomod_coachbuilt</t>
        </is>
      </c>
      <c r="L1531" s="3" t="inlineStr">
        <is>
          <t>11 Restomod/Coachbuilt</t>
        </is>
      </c>
      <c r="M1531" s="7" t="n">
        <v>700000</v>
      </c>
      <c r="N1531" s="3" t="inlineStr">
        <is>
          <t>clean</t>
        </is>
      </c>
      <c r="O1531" s="3" t="n">
        <v>0</v>
      </c>
      <c r="P1531" s="3" t="n">
        <v>0</v>
      </c>
      <c r="Q1531" s="3" t="n">
        <v>0</v>
      </c>
      <c r="R1531" s="3" t="inlineStr">
        <is>
          <t>No</t>
        </is>
      </c>
      <c r="S1531" s="3" t="inlineStr">
        <is>
          <t>bind</t>
        </is>
      </c>
      <c r="T1531" s="7" t="n">
        <v>9584.209999999999</v>
      </c>
      <c r="U1531" s="3" t="inlineStr">
        <is>
          <t>bound</t>
        </is>
      </c>
      <c r="V1531" s="3" t="inlineStr">
        <is>
          <t>Bound</t>
        </is>
      </c>
      <c r="W1531" s="3" t="inlineStr">
        <is>
          <t>CANON-202510-001527</t>
        </is>
      </c>
    </row>
    <row r="1532">
      <c r="A1532" s="8" t="n">
        <v>1528</v>
      </c>
      <c r="B1532" s="8" t="inlineStr">
        <is>
          <t>0d8c3795-eba3-56b3-8543-0e6a0521ba00</t>
        </is>
      </c>
      <c r="C1532" s="8" t="inlineStr">
        <is>
          <t>2025-10-03</t>
        </is>
      </c>
      <c r="D1532" s="8" t="inlineStr">
        <is>
          <t>2025-10</t>
        </is>
      </c>
      <c r="E1532" s="8" t="inlineStr">
        <is>
          <t>Aurelio Larsson</t>
        </is>
      </c>
      <c r="F1532" s="8" t="inlineStr">
        <is>
          <t>Retired Executive</t>
        </is>
      </c>
      <c r="G1532" s="8" t="inlineStr">
        <is>
          <t>ID</t>
        </is>
      </c>
      <c r="H1532" s="8" t="n">
        <v>1995</v>
      </c>
      <c r="I1532" s="8" t="inlineStr">
        <is>
          <t>McLaren</t>
        </is>
      </c>
      <c r="J1532" s="8" t="inlineStr">
        <is>
          <t>750S</t>
        </is>
      </c>
      <c r="K1532" s="8" t="inlineStr">
        <is>
          <t>exotic</t>
        </is>
      </c>
      <c r="L1532" s="8" t="inlineStr">
        <is>
          <t>03 Supercar</t>
        </is>
      </c>
      <c r="M1532" s="9" t="n">
        <v>940000</v>
      </c>
      <c r="N1532" s="8" t="inlineStr">
        <is>
          <t>clean</t>
        </is>
      </c>
      <c r="O1532" s="8" t="n">
        <v>0</v>
      </c>
      <c r="P1532" s="8" t="n">
        <v>0</v>
      </c>
      <c r="Q1532" s="8" t="n">
        <v>0</v>
      </c>
      <c r="R1532" s="8" t="inlineStr">
        <is>
          <t>No</t>
        </is>
      </c>
      <c r="S1532" s="8" t="inlineStr">
        <is>
          <t>bind</t>
        </is>
      </c>
      <c r="T1532" s="9" t="n">
        <v>16165.14</v>
      </c>
      <c r="U1532" s="8" t="inlineStr">
        <is>
          <t>bound</t>
        </is>
      </c>
      <c r="V1532" s="8" t="inlineStr">
        <is>
          <t>Bound</t>
        </is>
      </c>
      <c r="W1532" s="8" t="inlineStr">
        <is>
          <t>CANON-202510-001528</t>
        </is>
      </c>
    </row>
    <row r="1533">
      <c r="A1533" s="3" t="n">
        <v>1529</v>
      </c>
      <c r="B1533" s="3" t="inlineStr">
        <is>
          <t>d39470f6-a934-5c59-b811-19502dcc8a9d</t>
        </is>
      </c>
      <c r="C1533" s="3" t="inlineStr">
        <is>
          <t>2025-10-30</t>
        </is>
      </c>
      <c r="D1533" s="3" t="inlineStr">
        <is>
          <t>2025-10</t>
        </is>
      </c>
      <c r="E1533" s="3" t="inlineStr">
        <is>
          <t>Aurelio Bellandi</t>
        </is>
      </c>
      <c r="F1533" s="3" t="inlineStr">
        <is>
          <t>Founder / CEO</t>
        </is>
      </c>
      <c r="G1533" s="3" t="inlineStr">
        <is>
          <t>NJ</t>
        </is>
      </c>
      <c r="H1533" s="3" t="n">
        <v>1976</v>
      </c>
      <c r="I1533" s="3" t="inlineStr">
        <is>
          <t>Bentley</t>
        </is>
      </c>
      <c r="J1533" s="3" t="inlineStr">
        <is>
          <t>4.5 Litre</t>
        </is>
      </c>
      <c r="K1533" s="3" t="inlineStr">
        <is>
          <t>pre_war_vintage</t>
        </is>
      </c>
      <c r="L1533" s="3" t="inlineStr">
        <is>
          <t>06 Vintage Pre-War (pre-1946)</t>
        </is>
      </c>
      <c r="M1533" s="7" t="n">
        <v>1415000</v>
      </c>
      <c r="N1533" s="3" t="inlineStr">
        <is>
          <t>clean</t>
        </is>
      </c>
      <c r="O1533" s="3" t="n">
        <v>0</v>
      </c>
      <c r="P1533" s="3" t="n">
        <v>0</v>
      </c>
      <c r="Q1533" s="3" t="n">
        <v>0</v>
      </c>
      <c r="R1533" s="3" t="inlineStr">
        <is>
          <t>No</t>
        </is>
      </c>
      <c r="S1533" s="3" t="inlineStr">
        <is>
          <t>bind</t>
        </is>
      </c>
      <c r="T1533" s="7" t="n">
        <v>8005.15</v>
      </c>
      <c r="U1533" s="3" t="inlineStr">
        <is>
          <t>bound</t>
        </is>
      </c>
      <c r="V1533" s="3" t="inlineStr">
        <is>
          <t>Bound</t>
        </is>
      </c>
      <c r="W1533" s="3" t="inlineStr">
        <is>
          <t>CANON-202510-001529</t>
        </is>
      </c>
    </row>
    <row r="1534">
      <c r="A1534" s="8" t="n">
        <v>1530</v>
      </c>
      <c r="B1534" s="8" t="inlineStr">
        <is>
          <t>8d4d3f1d-fc75-58db-a0e4-e5d7978f51f3</t>
        </is>
      </c>
      <c r="C1534" s="8" t="inlineStr">
        <is>
          <t>2025-10-28</t>
        </is>
      </c>
      <c r="D1534" s="8" t="inlineStr">
        <is>
          <t>2025-10</t>
        </is>
      </c>
      <c r="E1534" s="8" t="inlineStr">
        <is>
          <t>Mireille Nakashima</t>
        </is>
      </c>
      <c r="F1534" s="8" t="inlineStr">
        <is>
          <t>Software Architect</t>
        </is>
      </c>
      <c r="G1534" s="8" t="inlineStr">
        <is>
          <t>PA</t>
        </is>
      </c>
      <c r="H1534" s="8" t="n">
        <v>2023</v>
      </c>
      <c r="I1534" s="8" t="inlineStr">
        <is>
          <t>Ferrari</t>
        </is>
      </c>
      <c r="J1534" s="8" t="inlineStr">
        <is>
          <t>296 GTB</t>
        </is>
      </c>
      <c r="K1534" s="8" t="inlineStr">
        <is>
          <t>exotic</t>
        </is>
      </c>
      <c r="L1534" s="8" t="inlineStr">
        <is>
          <t>03 Supercar</t>
        </is>
      </c>
      <c r="M1534" s="9" t="n">
        <v>1380000</v>
      </c>
      <c r="N1534" s="8" t="inlineStr">
        <is>
          <t>clean</t>
        </is>
      </c>
      <c r="O1534" s="8" t="n">
        <v>0</v>
      </c>
      <c r="P1534" s="8" t="n">
        <v>0</v>
      </c>
      <c r="Q1534" s="8" t="n">
        <v>0</v>
      </c>
      <c r="R1534" s="8" t="inlineStr">
        <is>
          <t>No</t>
        </is>
      </c>
      <c r="S1534" s="8" t="inlineStr">
        <is>
          <t>bind</t>
        </is>
      </c>
      <c r="T1534" s="9" t="n">
        <v>20186.54</v>
      </c>
      <c r="U1534" s="8" t="inlineStr">
        <is>
          <t>bound</t>
        </is>
      </c>
      <c r="V1534" s="8" t="inlineStr">
        <is>
          <t>Bound</t>
        </is>
      </c>
      <c r="W1534" s="8" t="inlineStr">
        <is>
          <t>CANON-202510-001530</t>
        </is>
      </c>
    </row>
    <row r="1535">
      <c r="A1535" s="3" t="n">
        <v>1531</v>
      </c>
      <c r="B1535" s="3" t="inlineStr">
        <is>
          <t>eb2ae678-6c31-5edf-b9f3-da737e69dcdd</t>
        </is>
      </c>
      <c r="C1535" s="3" t="inlineStr">
        <is>
          <t>2025-10-11</t>
        </is>
      </c>
      <c r="D1535" s="3" t="inlineStr">
        <is>
          <t>2025-10</t>
        </is>
      </c>
      <c r="E1535" s="3" t="inlineStr">
        <is>
          <t>Lorenzo Thistlewood</t>
        </is>
      </c>
      <c r="F1535" s="3" t="inlineStr">
        <is>
          <t>Portfolio Manager</t>
        </is>
      </c>
      <c r="G1535" s="3" t="inlineStr">
        <is>
          <t>MN</t>
        </is>
      </c>
      <c r="H1535" s="3" t="n">
        <v>2005</v>
      </c>
      <c r="I1535" s="3" t="inlineStr">
        <is>
          <t>Lamborghini</t>
        </is>
      </c>
      <c r="J1535" s="3" t="inlineStr">
        <is>
          <t>Huracan EVO</t>
        </is>
      </c>
      <c r="K1535" s="3" t="inlineStr">
        <is>
          <t>exotic</t>
        </is>
      </c>
      <c r="L1535" s="3" t="inlineStr">
        <is>
          <t>03 Supercar</t>
        </is>
      </c>
      <c r="M1535" s="7" t="n">
        <v>710000</v>
      </c>
      <c r="N1535" s="3" t="inlineStr">
        <is>
          <t>clean</t>
        </is>
      </c>
      <c r="O1535" s="3" t="n">
        <v>0</v>
      </c>
      <c r="P1535" s="3" t="n">
        <v>0</v>
      </c>
      <c r="Q1535" s="3" t="n">
        <v>0</v>
      </c>
      <c r="R1535" s="3" t="inlineStr">
        <is>
          <t>No</t>
        </is>
      </c>
      <c r="S1535" s="3" t="inlineStr">
        <is>
          <t>bind</t>
        </is>
      </c>
      <c r="T1535" s="7" t="n">
        <v>16279.78</v>
      </c>
      <c r="U1535" s="3" t="inlineStr">
        <is>
          <t>bound</t>
        </is>
      </c>
      <c r="V1535" s="3" t="inlineStr">
        <is>
          <t>Bound</t>
        </is>
      </c>
      <c r="W1535" s="3" t="inlineStr">
        <is>
          <t>CANON-202510-001531</t>
        </is>
      </c>
    </row>
    <row r="1536">
      <c r="A1536" s="8" t="n">
        <v>1532</v>
      </c>
      <c r="B1536" s="8" t="inlineStr">
        <is>
          <t>c3081745-1172-5d73-b36e-1fdecb963e1c</t>
        </is>
      </c>
      <c r="C1536" s="8" t="inlineStr">
        <is>
          <t>2025-10-07</t>
        </is>
      </c>
      <c r="D1536" s="8" t="inlineStr">
        <is>
          <t>2025-10</t>
        </is>
      </c>
      <c r="E1536" s="8" t="inlineStr">
        <is>
          <t>Mireille Bellandi</t>
        </is>
      </c>
      <c r="F1536" s="8" t="inlineStr">
        <is>
          <t>Retired Executive</t>
        </is>
      </c>
      <c r="G1536" s="8" t="inlineStr">
        <is>
          <t>WV</t>
        </is>
      </c>
      <c r="H1536" s="8" t="n">
        <v>1984</v>
      </c>
      <c r="I1536" s="8" t="inlineStr">
        <is>
          <t>Aston Martin</t>
        </is>
      </c>
      <c r="J1536" s="8" t="inlineStr">
        <is>
          <t>DB5</t>
        </is>
      </c>
      <c r="K1536" s="8" t="inlineStr">
        <is>
          <t>classic_collector</t>
        </is>
      </c>
      <c r="L1536" s="8" t="inlineStr">
        <is>
          <t>07 Post-War Classic (1946-1972)</t>
        </is>
      </c>
      <c r="M1536" s="9" t="n">
        <v>350000</v>
      </c>
      <c r="N1536" s="8" t="inlineStr">
        <is>
          <t>three_plus_fault</t>
        </is>
      </c>
      <c r="O1536" s="8" t="n">
        <v>3</v>
      </c>
      <c r="P1536" s="8" t="n">
        <v>3</v>
      </c>
      <c r="Q1536" s="8" t="n">
        <v>0</v>
      </c>
      <c r="R1536" s="8" t="inlineStr">
        <is>
          <t>No</t>
        </is>
      </c>
      <c r="S1536" s="8" t="inlineStr">
        <is>
          <t>decline</t>
        </is>
      </c>
      <c r="T1536" s="9" t="n">
        <v>4085.58</v>
      </c>
      <c r="U1536" s="8" t="inlineStr">
        <is>
          <t>indicative</t>
        </is>
      </c>
      <c r="V1536" s="8" t="inlineStr">
        <is>
          <t>Not Bound</t>
        </is>
      </c>
      <c r="W1536" s="8" t="inlineStr"/>
    </row>
    <row r="1537">
      <c r="A1537" s="3" t="n">
        <v>1533</v>
      </c>
      <c r="B1537" s="3" t="inlineStr">
        <is>
          <t>89f2f70e-d575-50dd-9c42-1fe671287392</t>
        </is>
      </c>
      <c r="C1537" s="3" t="inlineStr">
        <is>
          <t>2025-10-25</t>
        </is>
      </c>
      <c r="D1537" s="3" t="inlineStr">
        <is>
          <t>2025-10</t>
        </is>
      </c>
      <c r="E1537" s="3" t="inlineStr">
        <is>
          <t>Delphine Vasquez</t>
        </is>
      </c>
      <c r="F1537" s="3" t="inlineStr">
        <is>
          <t>Law Firm Partner</t>
        </is>
      </c>
      <c r="G1537" s="3" t="inlineStr">
        <is>
          <t>GA</t>
        </is>
      </c>
      <c r="H1537" s="3" t="n">
        <v>1966</v>
      </c>
      <c r="I1537" s="3" t="inlineStr">
        <is>
          <t>Icon</t>
        </is>
      </c>
      <c r="J1537" s="3" t="inlineStr">
        <is>
          <t>Derelict</t>
        </is>
      </c>
      <c r="K1537" s="3" t="inlineStr">
        <is>
          <t>restomod_coachbuilt</t>
        </is>
      </c>
      <c r="L1537" s="3" t="inlineStr">
        <is>
          <t>11 Restomod/Coachbuilt</t>
        </is>
      </c>
      <c r="M1537" s="7" t="n">
        <v>380000</v>
      </c>
      <c r="N1537" s="3" t="inlineStr">
        <is>
          <t>clean</t>
        </is>
      </c>
      <c r="O1537" s="3" t="n">
        <v>0</v>
      </c>
      <c r="P1537" s="3" t="n">
        <v>0</v>
      </c>
      <c r="Q1537" s="3" t="n">
        <v>0</v>
      </c>
      <c r="R1537" s="3" t="inlineStr">
        <is>
          <t>No</t>
        </is>
      </c>
      <c r="S1537" s="3" t="inlineStr">
        <is>
          <t>bind</t>
        </is>
      </c>
      <c r="T1537" s="7" t="n">
        <v>6848.21</v>
      </c>
      <c r="U1537" s="3" t="inlineStr">
        <is>
          <t>bound</t>
        </is>
      </c>
      <c r="V1537" s="3" t="inlineStr">
        <is>
          <t>Bound</t>
        </is>
      </c>
      <c r="W1537" s="3" t="inlineStr">
        <is>
          <t>CANON-202510-001533</t>
        </is>
      </c>
    </row>
    <row r="1538">
      <c r="A1538" s="8" t="n">
        <v>1534</v>
      </c>
      <c r="B1538" s="8" t="inlineStr">
        <is>
          <t>c32e565e-51bf-5c5a-a44e-aab3bb1ed2c8</t>
        </is>
      </c>
      <c r="C1538" s="8" t="inlineStr">
        <is>
          <t>2025-10-23</t>
        </is>
      </c>
      <c r="D1538" s="8" t="inlineStr">
        <is>
          <t>2025-10</t>
        </is>
      </c>
      <c r="E1538" s="8" t="inlineStr">
        <is>
          <t>Lorenzo Larsson</t>
        </is>
      </c>
      <c r="F1538" s="8" t="inlineStr">
        <is>
          <t>Software Architect</t>
        </is>
      </c>
      <c r="G1538" s="8" t="inlineStr">
        <is>
          <t>MA</t>
        </is>
      </c>
      <c r="H1538" s="8" t="n">
        <v>1958</v>
      </c>
      <c r="I1538" s="8" t="inlineStr">
        <is>
          <t>Aston Martin</t>
        </is>
      </c>
      <c r="J1538" s="8" t="inlineStr">
        <is>
          <t>DB12</t>
        </is>
      </c>
      <c r="K1538" s="8" t="inlineStr">
        <is>
          <t>production_luxury</t>
        </is>
      </c>
      <c r="L1538" s="8" t="inlineStr">
        <is>
          <t>01 Luxury Sedan/SUV</t>
        </is>
      </c>
      <c r="M1538" s="9" t="n">
        <v>395000</v>
      </c>
      <c r="N1538" s="8" t="inlineStr">
        <is>
          <t>clean</t>
        </is>
      </c>
      <c r="O1538" s="8" t="n">
        <v>0</v>
      </c>
      <c r="P1538" s="8" t="n">
        <v>0</v>
      </c>
      <c r="Q1538" s="8" t="n">
        <v>0</v>
      </c>
      <c r="R1538" s="8" t="inlineStr">
        <is>
          <t>No</t>
        </is>
      </c>
      <c r="S1538" s="8" t="inlineStr">
        <is>
          <t>bind</t>
        </is>
      </c>
      <c r="T1538" s="9" t="n">
        <v>6771.13</v>
      </c>
      <c r="U1538" s="8" t="inlineStr">
        <is>
          <t>bound</t>
        </is>
      </c>
      <c r="V1538" s="8" t="inlineStr">
        <is>
          <t>Bound</t>
        </is>
      </c>
      <c r="W1538" s="8" t="inlineStr">
        <is>
          <t>CANON-202510-001534</t>
        </is>
      </c>
    </row>
    <row r="1539">
      <c r="A1539" s="3" t="n">
        <v>1535</v>
      </c>
      <c r="B1539" s="3" t="inlineStr">
        <is>
          <t>ba73caf0-9fb8-5420-af84-dcac0913e91c</t>
        </is>
      </c>
      <c r="C1539" s="3" t="inlineStr">
        <is>
          <t>2025-10-03</t>
        </is>
      </c>
      <c r="D1539" s="3" t="inlineStr">
        <is>
          <t>2025-10</t>
        </is>
      </c>
      <c r="E1539" s="3" t="inlineStr">
        <is>
          <t>Priya Ashcombe</t>
        </is>
      </c>
      <c r="F1539" s="3" t="inlineStr">
        <is>
          <t>Cardiologist</t>
        </is>
      </c>
      <c r="G1539" s="3" t="inlineStr">
        <is>
          <t>MN</t>
        </is>
      </c>
      <c r="H1539" s="3" t="n">
        <v>1999</v>
      </c>
      <c r="I1539" s="3" t="inlineStr">
        <is>
          <t>Aston Martin</t>
        </is>
      </c>
      <c r="J1539" s="3" t="inlineStr">
        <is>
          <t>DB12</t>
        </is>
      </c>
      <c r="K1539" s="3" t="inlineStr">
        <is>
          <t>production_luxury</t>
        </is>
      </c>
      <c r="L1539" s="3" t="inlineStr">
        <is>
          <t>01 Luxury Sedan/SUV</t>
        </is>
      </c>
      <c r="M1539" s="7" t="n">
        <v>1705000</v>
      </c>
      <c r="N1539" s="3" t="inlineStr">
        <is>
          <t>clean</t>
        </is>
      </c>
      <c r="O1539" s="3" t="n">
        <v>0</v>
      </c>
      <c r="P1539" s="3" t="n">
        <v>0</v>
      </c>
      <c r="Q1539" s="3" t="n">
        <v>0</v>
      </c>
      <c r="R1539" s="3" t="inlineStr">
        <is>
          <t>No</t>
        </is>
      </c>
      <c r="S1539" s="3" t="inlineStr">
        <is>
          <t>bind</t>
        </is>
      </c>
      <c r="T1539" s="7" t="n">
        <v>22633.6</v>
      </c>
      <c r="U1539" s="3" t="inlineStr">
        <is>
          <t>bound</t>
        </is>
      </c>
      <c r="V1539" s="3" t="inlineStr">
        <is>
          <t>Bound</t>
        </is>
      </c>
      <c r="W1539" s="3" t="inlineStr">
        <is>
          <t>CANON-202510-001535</t>
        </is>
      </c>
    </row>
    <row r="1540">
      <c r="A1540" s="8" t="n">
        <v>1536</v>
      </c>
      <c r="B1540" s="8" t="inlineStr">
        <is>
          <t>62b9ea61-46d7-5c06-b29b-1f3f5deef80a</t>
        </is>
      </c>
      <c r="C1540" s="8" t="inlineStr">
        <is>
          <t>2025-10-08</t>
        </is>
      </c>
      <c r="D1540" s="8" t="inlineStr">
        <is>
          <t>2025-10</t>
        </is>
      </c>
      <c r="E1540" s="8" t="inlineStr">
        <is>
          <t>Desmond Ashcombe</t>
        </is>
      </c>
      <c r="F1540" s="8" t="inlineStr">
        <is>
          <t>Software Architect</t>
        </is>
      </c>
      <c r="G1540" s="8" t="inlineStr">
        <is>
          <t>WA</t>
        </is>
      </c>
      <c r="H1540" s="8" t="n">
        <v>1994</v>
      </c>
      <c r="I1540" s="8" t="inlineStr">
        <is>
          <t>Aston Martin</t>
        </is>
      </c>
      <c r="J1540" s="8" t="inlineStr">
        <is>
          <t>DB12</t>
        </is>
      </c>
      <c r="K1540" s="8" t="inlineStr">
        <is>
          <t>production_luxury</t>
        </is>
      </c>
      <c r="L1540" s="8" t="inlineStr">
        <is>
          <t>01 Luxury Sedan/SUV</t>
        </is>
      </c>
      <c r="M1540" s="9" t="n">
        <v>640000</v>
      </c>
      <c r="N1540" s="8" t="inlineStr">
        <is>
          <t>clean</t>
        </is>
      </c>
      <c r="O1540" s="8" t="n">
        <v>0</v>
      </c>
      <c r="P1540" s="8" t="n">
        <v>0</v>
      </c>
      <c r="Q1540" s="8" t="n">
        <v>0</v>
      </c>
      <c r="R1540" s="8" t="inlineStr">
        <is>
          <t>No</t>
        </is>
      </c>
      <c r="S1540" s="8" t="inlineStr">
        <is>
          <t>bind</t>
        </is>
      </c>
      <c r="T1540" s="9" t="n">
        <v>7302.26</v>
      </c>
      <c r="U1540" s="8" t="inlineStr">
        <is>
          <t>bound</t>
        </is>
      </c>
      <c r="V1540" s="8" t="inlineStr">
        <is>
          <t>Bound</t>
        </is>
      </c>
      <c r="W1540" s="8" t="inlineStr">
        <is>
          <t>CANON-202510-001536</t>
        </is>
      </c>
    </row>
    <row r="1541">
      <c r="A1541" s="3" t="n">
        <v>1537</v>
      </c>
      <c r="B1541" s="3" t="inlineStr">
        <is>
          <t>005ce3ee-033e-50a8-ace7-6ce4ce5c0745</t>
        </is>
      </c>
      <c r="C1541" s="3" t="inlineStr">
        <is>
          <t>2025-10-31</t>
        </is>
      </c>
      <c r="D1541" s="3" t="inlineStr">
        <is>
          <t>2025-10</t>
        </is>
      </c>
      <c r="E1541" s="3" t="inlineStr">
        <is>
          <t>Thaddeus Pennington</t>
        </is>
      </c>
      <c r="F1541" s="3" t="inlineStr">
        <is>
          <t>Portfolio Manager</t>
        </is>
      </c>
      <c r="G1541" s="3" t="inlineStr">
        <is>
          <t>AL</t>
        </is>
      </c>
      <c r="H1541" s="3" t="n">
        <v>1988</v>
      </c>
      <c r="I1541" s="3" t="inlineStr">
        <is>
          <t>Bugatti</t>
        </is>
      </c>
      <c r="J1541" s="3" t="inlineStr">
        <is>
          <t>Type 57</t>
        </is>
      </c>
      <c r="K1541" s="3" t="inlineStr">
        <is>
          <t>pre_war_vintage</t>
        </is>
      </c>
      <c r="L1541" s="3" t="inlineStr">
        <is>
          <t>06 Vintage Pre-War (pre-1946)</t>
        </is>
      </c>
      <c r="M1541" s="7" t="n">
        <v>805000</v>
      </c>
      <c r="N1541" s="3" t="inlineStr">
        <is>
          <t>clean</t>
        </is>
      </c>
      <c r="O1541" s="3" t="n">
        <v>0</v>
      </c>
      <c r="P1541" s="3" t="n">
        <v>0</v>
      </c>
      <c r="Q1541" s="3" t="n">
        <v>0</v>
      </c>
      <c r="R1541" s="3" t="inlineStr">
        <is>
          <t>No</t>
        </is>
      </c>
      <c r="S1541" s="3" t="inlineStr">
        <is>
          <t>bind</t>
        </is>
      </c>
      <c r="T1541" s="7" t="n">
        <v>7103.56</v>
      </c>
      <c r="U1541" s="3" t="inlineStr">
        <is>
          <t>bound</t>
        </is>
      </c>
      <c r="V1541" s="3" t="inlineStr">
        <is>
          <t>Bound</t>
        </is>
      </c>
      <c r="W1541" s="3" t="inlineStr">
        <is>
          <t>CANON-202510-001537</t>
        </is>
      </c>
    </row>
    <row r="1542">
      <c r="A1542" s="8" t="n">
        <v>1538</v>
      </c>
      <c r="B1542" s="8" t="inlineStr">
        <is>
          <t>58a34cba-8bc5-5f45-ad64-20f4b7acc05f</t>
        </is>
      </c>
      <c r="C1542" s="8" t="inlineStr">
        <is>
          <t>2025-10-21</t>
        </is>
      </c>
      <c r="D1542" s="8" t="inlineStr">
        <is>
          <t>2025-10</t>
        </is>
      </c>
      <c r="E1542" s="8" t="inlineStr">
        <is>
          <t>Saoirse Pennington</t>
        </is>
      </c>
      <c r="F1542" s="8" t="inlineStr">
        <is>
          <t>Anesthesiologist</t>
        </is>
      </c>
      <c r="G1542" s="8" t="inlineStr">
        <is>
          <t>NY</t>
        </is>
      </c>
      <c r="H1542" s="8" t="n">
        <v>1967</v>
      </c>
      <c r="I1542" s="8" t="inlineStr">
        <is>
          <t>BMW</t>
        </is>
      </c>
      <c r="J1542" s="8" t="inlineStr">
        <is>
          <t>M8 Competition</t>
        </is>
      </c>
      <c r="K1542" s="8" t="inlineStr">
        <is>
          <t>production_luxury</t>
        </is>
      </c>
      <c r="L1542" s="8" t="inlineStr">
        <is>
          <t>01 Luxury Sedan/SUV</t>
        </is>
      </c>
      <c r="M1542" s="9" t="n">
        <v>280000</v>
      </c>
      <c r="N1542" s="8" t="inlineStr">
        <is>
          <t>clean</t>
        </is>
      </c>
      <c r="O1542" s="8" t="n">
        <v>0</v>
      </c>
      <c r="P1542" s="8" t="n">
        <v>0</v>
      </c>
      <c r="Q1542" s="8" t="n">
        <v>0</v>
      </c>
      <c r="R1542" s="8" t="inlineStr">
        <is>
          <t>No</t>
        </is>
      </c>
      <c r="S1542" s="8" t="inlineStr">
        <is>
          <t>bind</t>
        </is>
      </c>
      <c r="T1542" s="9" t="n">
        <v>4914.98</v>
      </c>
      <c r="U1542" s="8" t="inlineStr">
        <is>
          <t>bound</t>
        </is>
      </c>
      <c r="V1542" s="8" t="inlineStr">
        <is>
          <t>Bound</t>
        </is>
      </c>
      <c r="W1542" s="8" t="inlineStr">
        <is>
          <t>CANON-202510-001538</t>
        </is>
      </c>
    </row>
    <row r="1543">
      <c r="A1543" s="3" t="n">
        <v>1539</v>
      </c>
      <c r="B1543" s="3" t="inlineStr">
        <is>
          <t>124bffcb-c1a8-511d-9583-9f717c40a094</t>
        </is>
      </c>
      <c r="C1543" s="3" t="inlineStr">
        <is>
          <t>2025-10-11</t>
        </is>
      </c>
      <c r="D1543" s="3" t="inlineStr">
        <is>
          <t>2025-10</t>
        </is>
      </c>
      <c r="E1543" s="3" t="inlineStr">
        <is>
          <t>Callum Vasquez</t>
        </is>
      </c>
      <c r="F1543" s="3" t="inlineStr">
        <is>
          <t>Founder / CEO</t>
        </is>
      </c>
      <c r="G1543" s="3" t="inlineStr">
        <is>
          <t>OK</t>
        </is>
      </c>
      <c r="H1543" s="3" t="n">
        <v>2020</v>
      </c>
      <c r="I1543" s="3" t="inlineStr">
        <is>
          <t>McLaren</t>
        </is>
      </c>
      <c r="J1543" s="3" t="inlineStr">
        <is>
          <t>750S</t>
        </is>
      </c>
      <c r="K1543" s="3" t="inlineStr">
        <is>
          <t>exotic</t>
        </is>
      </c>
      <c r="L1543" s="3" t="inlineStr">
        <is>
          <t>03 Supercar</t>
        </is>
      </c>
      <c r="M1543" s="7" t="n">
        <v>1715000</v>
      </c>
      <c r="N1543" s="3" t="inlineStr">
        <is>
          <t>clean</t>
        </is>
      </c>
      <c r="O1543" s="3" t="n">
        <v>0</v>
      </c>
      <c r="P1543" s="3" t="n">
        <v>0</v>
      </c>
      <c r="Q1543" s="3" t="n">
        <v>0</v>
      </c>
      <c r="R1543" s="3" t="inlineStr">
        <is>
          <t>No</t>
        </is>
      </c>
      <c r="S1543" s="3" t="inlineStr">
        <is>
          <t>bind</t>
        </is>
      </c>
      <c r="T1543" s="7" t="n">
        <v>31609.48</v>
      </c>
      <c r="U1543" s="3" t="inlineStr">
        <is>
          <t>bound</t>
        </is>
      </c>
      <c r="V1543" s="3" t="inlineStr">
        <is>
          <t>Bound</t>
        </is>
      </c>
      <c r="W1543" s="3" t="inlineStr">
        <is>
          <t>CANON-202510-001539</t>
        </is>
      </c>
    </row>
    <row r="1544">
      <c r="A1544" s="8" t="n">
        <v>1540</v>
      </c>
      <c r="B1544" s="8" t="inlineStr">
        <is>
          <t>609a230b-60ea-5071-90c5-14c6a4358916</t>
        </is>
      </c>
      <c r="C1544" s="8" t="inlineStr">
        <is>
          <t>2025-10-11</t>
        </is>
      </c>
      <c r="D1544" s="8" t="inlineStr">
        <is>
          <t>2025-10</t>
        </is>
      </c>
      <c r="E1544" s="8" t="inlineStr">
        <is>
          <t>Beatrix Nakashima</t>
        </is>
      </c>
      <c r="F1544" s="8" t="inlineStr">
        <is>
          <t>Cardiologist</t>
        </is>
      </c>
      <c r="G1544" s="8" t="inlineStr">
        <is>
          <t>OR</t>
        </is>
      </c>
      <c r="H1544" s="8" t="n">
        <v>2006</v>
      </c>
      <c r="I1544" s="8" t="inlineStr">
        <is>
          <t>Porsche</t>
        </is>
      </c>
      <c r="J1544" s="8" t="inlineStr">
        <is>
          <t>911 Turbo S</t>
        </is>
      </c>
      <c r="K1544" s="8" t="inlineStr">
        <is>
          <t>production_luxury</t>
        </is>
      </c>
      <c r="L1544" s="8" t="inlineStr">
        <is>
          <t>01 Luxury Sedan/SUV</t>
        </is>
      </c>
      <c r="M1544" s="9" t="n">
        <v>440000</v>
      </c>
      <c r="N1544" s="8" t="inlineStr">
        <is>
          <t>clean</t>
        </is>
      </c>
      <c r="O1544" s="8" t="n">
        <v>0</v>
      </c>
      <c r="P1544" s="8" t="n">
        <v>0</v>
      </c>
      <c r="Q1544" s="8" t="n">
        <v>0</v>
      </c>
      <c r="R1544" s="8" t="inlineStr">
        <is>
          <t>No</t>
        </is>
      </c>
      <c r="S1544" s="8" t="inlineStr">
        <is>
          <t>bind</t>
        </is>
      </c>
      <c r="T1544" s="9" t="n">
        <v>6818.44</v>
      </c>
      <c r="U1544" s="8" t="inlineStr">
        <is>
          <t>bound</t>
        </is>
      </c>
      <c r="V1544" s="8" t="inlineStr">
        <is>
          <t>Bound</t>
        </is>
      </c>
      <c r="W1544" s="8" t="inlineStr">
        <is>
          <t>CANON-202510-001540</t>
        </is>
      </c>
    </row>
    <row r="1545">
      <c r="A1545" s="3" t="n">
        <v>1541</v>
      </c>
      <c r="B1545" s="3" t="inlineStr">
        <is>
          <t>78ee3e04-c389-5838-933e-da8688672610</t>
        </is>
      </c>
      <c r="C1545" s="3" t="inlineStr">
        <is>
          <t>2025-10-23</t>
        </is>
      </c>
      <c r="D1545" s="3" t="inlineStr">
        <is>
          <t>2025-10</t>
        </is>
      </c>
      <c r="E1545" s="3" t="inlineStr">
        <is>
          <t>Fitzgerald Ashcombe</t>
        </is>
      </c>
      <c r="F1545" s="3" t="inlineStr">
        <is>
          <t>Cardiologist</t>
        </is>
      </c>
      <c r="G1545" s="3" t="inlineStr">
        <is>
          <t>PA</t>
        </is>
      </c>
      <c r="H1545" s="3" t="n">
        <v>2008</v>
      </c>
      <c r="I1545" s="3" t="inlineStr">
        <is>
          <t>Ferrari</t>
        </is>
      </c>
      <c r="J1545" s="3" t="inlineStr">
        <is>
          <t>296 GTB</t>
        </is>
      </c>
      <c r="K1545" s="3" t="inlineStr">
        <is>
          <t>exotic</t>
        </is>
      </c>
      <c r="L1545" s="3" t="inlineStr">
        <is>
          <t>03 Supercar</t>
        </is>
      </c>
      <c r="M1545" s="7" t="n">
        <v>975000</v>
      </c>
      <c r="N1545" s="3" t="inlineStr">
        <is>
          <t>minor_comp</t>
        </is>
      </c>
      <c r="O1545" s="3" t="n">
        <v>1</v>
      </c>
      <c r="P1545" s="3" t="n">
        <v>0</v>
      </c>
      <c r="Q1545" s="3" t="n">
        <v>0</v>
      </c>
      <c r="R1545" s="3" t="inlineStr">
        <is>
          <t>No</t>
        </is>
      </c>
      <c r="S1545" s="3" t="inlineStr">
        <is>
          <t>bind</t>
        </is>
      </c>
      <c r="T1545" s="7" t="n">
        <v>16936.4</v>
      </c>
      <c r="U1545" s="3" t="inlineStr">
        <is>
          <t>bound</t>
        </is>
      </c>
      <c r="V1545" s="3" t="inlineStr">
        <is>
          <t>Bound</t>
        </is>
      </c>
      <c r="W1545" s="3" t="inlineStr">
        <is>
          <t>CANON-202510-001541</t>
        </is>
      </c>
    </row>
    <row r="1546">
      <c r="A1546" s="8" t="n">
        <v>1542</v>
      </c>
      <c r="B1546" s="8" t="inlineStr">
        <is>
          <t>df42770c-5e05-5e54-8305-7f8612e964a7</t>
        </is>
      </c>
      <c r="C1546" s="8" t="inlineStr">
        <is>
          <t>2025-10-07</t>
        </is>
      </c>
      <c r="D1546" s="8" t="inlineStr">
        <is>
          <t>2025-10</t>
        </is>
      </c>
      <c r="E1546" s="8" t="inlineStr">
        <is>
          <t>Horace Pennington</t>
        </is>
      </c>
      <c r="F1546" s="8" t="inlineStr">
        <is>
          <t>Cardiologist</t>
        </is>
      </c>
      <c r="G1546" s="8" t="inlineStr">
        <is>
          <t>KS</t>
        </is>
      </c>
      <c r="H1546" s="8" t="n">
        <v>1984</v>
      </c>
      <c r="I1546" s="8" t="inlineStr">
        <is>
          <t>Mercedes-Benz</t>
        </is>
      </c>
      <c r="J1546" s="8" t="inlineStr">
        <is>
          <t>AMG GT</t>
        </is>
      </c>
      <c r="K1546" s="8" t="inlineStr">
        <is>
          <t>production_luxury</t>
        </is>
      </c>
      <c r="L1546" s="8" t="inlineStr">
        <is>
          <t>01 Luxury Sedan/SUV</t>
        </is>
      </c>
      <c r="M1546" s="9" t="n">
        <v>475000</v>
      </c>
      <c r="N1546" s="8" t="inlineStr">
        <is>
          <t>clean</t>
        </is>
      </c>
      <c r="O1546" s="8" t="n">
        <v>0</v>
      </c>
      <c r="P1546" s="8" t="n">
        <v>0</v>
      </c>
      <c r="Q1546" s="8" t="n">
        <v>0</v>
      </c>
      <c r="R1546" s="8" t="inlineStr">
        <is>
          <t>No</t>
        </is>
      </c>
      <c r="S1546" s="8" t="inlineStr">
        <is>
          <t>bind</t>
        </is>
      </c>
      <c r="T1546" s="9" t="n">
        <v>6318.58</v>
      </c>
      <c r="U1546" s="8" t="inlineStr">
        <is>
          <t>bound</t>
        </is>
      </c>
      <c r="V1546" s="8" t="inlineStr">
        <is>
          <t>Bound</t>
        </is>
      </c>
      <c r="W1546" s="8" t="inlineStr">
        <is>
          <t>CANON-202510-001542</t>
        </is>
      </c>
    </row>
    <row r="1547">
      <c r="A1547" s="3" t="n">
        <v>1543</v>
      </c>
      <c r="B1547" s="3" t="inlineStr">
        <is>
          <t>d50372ef-e98a-5265-9337-dc583df2a7f3</t>
        </is>
      </c>
      <c r="C1547" s="3" t="inlineStr">
        <is>
          <t>2025-10-18</t>
        </is>
      </c>
      <c r="D1547" s="3" t="inlineStr">
        <is>
          <t>2025-10</t>
        </is>
      </c>
      <c r="E1547" s="3" t="inlineStr">
        <is>
          <t>Callum Underwood</t>
        </is>
      </c>
      <c r="F1547" s="3" t="inlineStr">
        <is>
          <t>Retired Executive</t>
        </is>
      </c>
      <c r="G1547" s="3" t="inlineStr">
        <is>
          <t>OK</t>
        </is>
      </c>
      <c r="H1547" s="3" t="n">
        <v>1979</v>
      </c>
      <c r="I1547" s="3" t="inlineStr">
        <is>
          <t>Singer</t>
        </is>
      </c>
      <c r="J1547" s="3" t="inlineStr">
        <is>
          <t>911 Reimagined</t>
        </is>
      </c>
      <c r="K1547" s="3" t="inlineStr">
        <is>
          <t>restomod_coachbuilt</t>
        </is>
      </c>
      <c r="L1547" s="3" t="inlineStr">
        <is>
          <t>11 Restomod/Coachbuilt</t>
        </is>
      </c>
      <c r="M1547" s="7" t="n">
        <v>805000</v>
      </c>
      <c r="N1547" s="3" t="inlineStr">
        <is>
          <t>three_plus_fault</t>
        </is>
      </c>
      <c r="O1547" s="3" t="n">
        <v>4</v>
      </c>
      <c r="P1547" s="3" t="n">
        <v>4</v>
      </c>
      <c r="Q1547" s="3" t="n">
        <v>0</v>
      </c>
      <c r="R1547" s="3" t="inlineStr">
        <is>
          <t>No</t>
        </is>
      </c>
      <c r="S1547" s="3" t="inlineStr">
        <is>
          <t>decline</t>
        </is>
      </c>
      <c r="T1547" s="7" t="n">
        <v>14466.17</v>
      </c>
      <c r="U1547" s="3" t="inlineStr">
        <is>
          <t>indicative</t>
        </is>
      </c>
      <c r="V1547" s="3" t="inlineStr">
        <is>
          <t>Not Bound</t>
        </is>
      </c>
      <c r="W1547" s="3" t="inlineStr"/>
    </row>
    <row r="1548">
      <c r="A1548" s="8" t="n">
        <v>1544</v>
      </c>
      <c r="B1548" s="8" t="inlineStr">
        <is>
          <t>db3a30d7-8103-540f-bf00-c66241db09dc</t>
        </is>
      </c>
      <c r="C1548" s="8" t="inlineStr">
        <is>
          <t>2025-10-03</t>
        </is>
      </c>
      <c r="D1548" s="8" t="inlineStr">
        <is>
          <t>2025-10</t>
        </is>
      </c>
      <c r="E1548" s="8" t="inlineStr">
        <is>
          <t>Horace Bellandi</t>
        </is>
      </c>
      <c r="F1548" s="8" t="inlineStr">
        <is>
          <t>Software Architect</t>
        </is>
      </c>
      <c r="G1548" s="8" t="inlineStr">
        <is>
          <t>PA</t>
        </is>
      </c>
      <c r="H1548" s="8" t="n">
        <v>2014</v>
      </c>
      <c r="I1548" s="8" t="inlineStr">
        <is>
          <t>Bentley</t>
        </is>
      </c>
      <c r="J1548" s="8" t="inlineStr">
        <is>
          <t>Continental GT</t>
        </is>
      </c>
      <c r="K1548" s="8" t="inlineStr">
        <is>
          <t>production_luxury</t>
        </is>
      </c>
      <c r="L1548" s="8" t="inlineStr">
        <is>
          <t>01 Luxury Sedan/SUV</t>
        </is>
      </c>
      <c r="M1548" s="9" t="n">
        <v>415000</v>
      </c>
      <c r="N1548" s="8" t="inlineStr">
        <is>
          <t>clean</t>
        </is>
      </c>
      <c r="O1548" s="8" t="n">
        <v>0</v>
      </c>
      <c r="P1548" s="8" t="n">
        <v>0</v>
      </c>
      <c r="Q1548" s="8" t="n">
        <v>0</v>
      </c>
      <c r="R1548" s="8" t="inlineStr">
        <is>
          <t>No</t>
        </is>
      </c>
      <c r="S1548" s="8" t="inlineStr">
        <is>
          <t>bind</t>
        </is>
      </c>
      <c r="T1548" s="9" t="n">
        <v>5691.18</v>
      </c>
      <c r="U1548" s="8" t="inlineStr">
        <is>
          <t>bound</t>
        </is>
      </c>
      <c r="V1548" s="8" t="inlineStr">
        <is>
          <t>Bound</t>
        </is>
      </c>
      <c r="W1548" s="8" t="inlineStr">
        <is>
          <t>CANON-202510-001544</t>
        </is>
      </c>
    </row>
    <row r="1549">
      <c r="A1549" s="3" t="n">
        <v>1545</v>
      </c>
      <c r="B1549" s="3" t="inlineStr">
        <is>
          <t>dce373a4-9a74-52aa-9554-a58ab294ba52</t>
        </is>
      </c>
      <c r="C1549" s="3" t="inlineStr">
        <is>
          <t>2025-10-03</t>
        </is>
      </c>
      <c r="D1549" s="3" t="inlineStr">
        <is>
          <t>2025-10</t>
        </is>
      </c>
      <c r="E1549" s="3" t="inlineStr">
        <is>
          <t>Ingrid Pennington</t>
        </is>
      </c>
      <c r="F1549" s="3" t="inlineStr">
        <is>
          <t>Founder / CEO</t>
        </is>
      </c>
      <c r="G1549" s="3" t="inlineStr">
        <is>
          <t>CA</t>
        </is>
      </c>
      <c r="H1549" s="3" t="n">
        <v>1964</v>
      </c>
      <c r="I1549" s="3" t="inlineStr">
        <is>
          <t>Porsche</t>
        </is>
      </c>
      <c r="J1549" s="3" t="inlineStr">
        <is>
          <t>911 Turbo S</t>
        </is>
      </c>
      <c r="K1549" s="3" t="inlineStr">
        <is>
          <t>production_luxury</t>
        </is>
      </c>
      <c r="L1549" s="3" t="inlineStr">
        <is>
          <t>01 Luxury Sedan/SUV</t>
        </is>
      </c>
      <c r="M1549" s="7" t="n">
        <v>485000</v>
      </c>
      <c r="N1549" s="3" t="inlineStr">
        <is>
          <t>clean</t>
        </is>
      </c>
      <c r="O1549" s="3" t="n">
        <v>0</v>
      </c>
      <c r="P1549" s="3" t="n">
        <v>0</v>
      </c>
      <c r="Q1549" s="3" t="n">
        <v>0</v>
      </c>
      <c r="R1549" s="3" t="inlineStr">
        <is>
          <t>No</t>
        </is>
      </c>
      <c r="S1549" s="3" t="inlineStr">
        <is>
          <t>bind</t>
        </is>
      </c>
      <c r="T1549" s="7" t="n">
        <v>8979.030000000001</v>
      </c>
      <c r="U1549" s="3" t="inlineStr">
        <is>
          <t>bound</t>
        </is>
      </c>
      <c r="V1549" s="3" t="inlineStr">
        <is>
          <t>Bound</t>
        </is>
      </c>
      <c r="W1549" s="3" t="inlineStr">
        <is>
          <t>CANON-202510-001545</t>
        </is>
      </c>
    </row>
    <row r="1550">
      <c r="A1550" s="8" t="n">
        <v>1546</v>
      </c>
      <c r="B1550" s="8" t="inlineStr">
        <is>
          <t>a640bce5-1439-5698-ac10-b9e0cb74538e</t>
        </is>
      </c>
      <c r="C1550" s="8" t="inlineStr">
        <is>
          <t>2025-10-14</t>
        </is>
      </c>
      <c r="D1550" s="8" t="inlineStr">
        <is>
          <t>2025-10</t>
        </is>
      </c>
      <c r="E1550" s="8" t="inlineStr">
        <is>
          <t>Emiliano Ashcombe</t>
        </is>
      </c>
      <c r="F1550" s="8" t="inlineStr">
        <is>
          <t>Software Architect</t>
        </is>
      </c>
      <c r="G1550" s="8" t="inlineStr">
        <is>
          <t>SC</t>
        </is>
      </c>
      <c r="H1550" s="8" t="n">
        <v>1986</v>
      </c>
      <c r="I1550" s="8" t="inlineStr">
        <is>
          <t>Bentley</t>
        </is>
      </c>
      <c r="J1550" s="8" t="inlineStr">
        <is>
          <t>Continental GT</t>
        </is>
      </c>
      <c r="K1550" s="8" t="inlineStr">
        <is>
          <t>production_luxury</t>
        </is>
      </c>
      <c r="L1550" s="8" t="inlineStr">
        <is>
          <t>01 Luxury Sedan/SUV</t>
        </is>
      </c>
      <c r="M1550" s="9" t="n">
        <v>770000</v>
      </c>
      <c r="N1550" s="8" t="inlineStr">
        <is>
          <t>clean</t>
        </is>
      </c>
      <c r="O1550" s="8" t="n">
        <v>0</v>
      </c>
      <c r="P1550" s="8" t="n">
        <v>0</v>
      </c>
      <c r="Q1550" s="8" t="n">
        <v>0</v>
      </c>
      <c r="R1550" s="8" t="inlineStr">
        <is>
          <t>No</t>
        </is>
      </c>
      <c r="S1550" s="8" t="inlineStr">
        <is>
          <t>bind</t>
        </is>
      </c>
      <c r="T1550" s="9" t="n">
        <v>11347.98</v>
      </c>
      <c r="U1550" s="8" t="inlineStr">
        <is>
          <t>bound</t>
        </is>
      </c>
      <c r="V1550" s="8" t="inlineStr">
        <is>
          <t>Bound</t>
        </is>
      </c>
      <c r="W1550" s="8" t="inlineStr">
        <is>
          <t>CANON-202510-001546</t>
        </is>
      </c>
    </row>
    <row r="1551">
      <c r="A1551" s="3" t="n">
        <v>1547</v>
      </c>
      <c r="B1551" s="3" t="inlineStr">
        <is>
          <t>5a03648c-1920-5a87-acf5-66036ce2e4fd</t>
        </is>
      </c>
      <c r="C1551" s="3" t="inlineStr">
        <is>
          <t>2025-10-11</t>
        </is>
      </c>
      <c r="D1551" s="3" t="inlineStr">
        <is>
          <t>2025-10</t>
        </is>
      </c>
      <c r="E1551" s="3" t="inlineStr">
        <is>
          <t>Callum Larsson</t>
        </is>
      </c>
      <c r="F1551" s="3" t="inlineStr">
        <is>
          <t>Founder / CEO</t>
        </is>
      </c>
      <c r="G1551" s="3" t="inlineStr">
        <is>
          <t>MD</t>
        </is>
      </c>
      <c r="H1551" s="3" t="n">
        <v>1979</v>
      </c>
      <c r="I1551" s="3" t="inlineStr">
        <is>
          <t>Mercedes-Benz</t>
        </is>
      </c>
      <c r="J1551" s="3" t="inlineStr">
        <is>
          <t>AMG GT</t>
        </is>
      </c>
      <c r="K1551" s="3" t="inlineStr">
        <is>
          <t>production_luxury</t>
        </is>
      </c>
      <c r="L1551" s="3" t="inlineStr">
        <is>
          <t>01 Luxury Sedan/SUV</t>
        </is>
      </c>
      <c r="M1551" s="7" t="n">
        <v>645000</v>
      </c>
      <c r="N1551" s="3" t="inlineStr">
        <is>
          <t>clean</t>
        </is>
      </c>
      <c r="O1551" s="3" t="n">
        <v>0</v>
      </c>
      <c r="P1551" s="3" t="n">
        <v>0</v>
      </c>
      <c r="Q1551" s="3" t="n">
        <v>0</v>
      </c>
      <c r="R1551" s="3" t="inlineStr">
        <is>
          <t>No</t>
        </is>
      </c>
      <c r="S1551" s="3" t="inlineStr">
        <is>
          <t>bind</t>
        </is>
      </c>
      <c r="T1551" s="7" t="n">
        <v>7282.65</v>
      </c>
      <c r="U1551" s="3" t="inlineStr">
        <is>
          <t>bound</t>
        </is>
      </c>
      <c r="V1551" s="3" t="inlineStr">
        <is>
          <t>Bound</t>
        </is>
      </c>
      <c r="W1551" s="3" t="inlineStr">
        <is>
          <t>CANON-202510-001547</t>
        </is>
      </c>
    </row>
    <row r="1552">
      <c r="A1552" s="8" t="n">
        <v>1548</v>
      </c>
      <c r="B1552" s="8" t="inlineStr">
        <is>
          <t>af370f69-a1a3-573f-b28b-fe984e113c6c</t>
        </is>
      </c>
      <c r="C1552" s="8" t="inlineStr">
        <is>
          <t>2025-10-19</t>
        </is>
      </c>
      <c r="D1552" s="8" t="inlineStr">
        <is>
          <t>2025-10</t>
        </is>
      </c>
      <c r="E1552" s="8" t="inlineStr">
        <is>
          <t>Aurelio Harrington</t>
        </is>
      </c>
      <c r="F1552" s="8" t="inlineStr">
        <is>
          <t>Cardiologist</t>
        </is>
      </c>
      <c r="G1552" s="8" t="inlineStr">
        <is>
          <t>OR</t>
        </is>
      </c>
      <c r="H1552" s="8" t="n">
        <v>1997</v>
      </c>
      <c r="I1552" s="8" t="inlineStr">
        <is>
          <t>BMW</t>
        </is>
      </c>
      <c r="J1552" s="8" t="inlineStr">
        <is>
          <t>M8 Competition</t>
        </is>
      </c>
      <c r="K1552" s="8" t="inlineStr">
        <is>
          <t>production_luxury</t>
        </is>
      </c>
      <c r="L1552" s="8" t="inlineStr">
        <is>
          <t>01 Luxury Sedan/SUV</t>
        </is>
      </c>
      <c r="M1552" s="9" t="n">
        <v>710000</v>
      </c>
      <c r="N1552" s="8" t="inlineStr">
        <is>
          <t>clean</t>
        </is>
      </c>
      <c r="O1552" s="8" t="n">
        <v>0</v>
      </c>
      <c r="P1552" s="8" t="n">
        <v>0</v>
      </c>
      <c r="Q1552" s="8" t="n">
        <v>0</v>
      </c>
      <c r="R1552" s="8" t="inlineStr">
        <is>
          <t>No</t>
        </is>
      </c>
      <c r="S1552" s="8" t="inlineStr">
        <is>
          <t>bind</t>
        </is>
      </c>
      <c r="T1552" s="9" t="n">
        <v>9535.49</v>
      </c>
      <c r="U1552" s="8" t="inlineStr">
        <is>
          <t>bound</t>
        </is>
      </c>
      <c r="V1552" s="8" t="inlineStr">
        <is>
          <t>Bound</t>
        </is>
      </c>
      <c r="W1552" s="8" t="inlineStr">
        <is>
          <t>CANON-202510-001548</t>
        </is>
      </c>
    </row>
    <row r="1553">
      <c r="A1553" s="3" t="n">
        <v>1549</v>
      </c>
      <c r="B1553" s="3" t="inlineStr">
        <is>
          <t>16ac899a-2aab-5f56-bf8c-b16b24ce853d</t>
        </is>
      </c>
      <c r="C1553" s="3" t="inlineStr">
        <is>
          <t>2025-10-27</t>
        </is>
      </c>
      <c r="D1553" s="3" t="inlineStr">
        <is>
          <t>2025-10</t>
        </is>
      </c>
      <c r="E1553" s="3" t="inlineStr">
        <is>
          <t>Wilhelmina Okonkwo</t>
        </is>
      </c>
      <c r="F1553" s="3" t="inlineStr">
        <is>
          <t>Founder / CEO</t>
        </is>
      </c>
      <c r="G1553" s="3" t="inlineStr">
        <is>
          <t>ID</t>
        </is>
      </c>
      <c r="H1553" s="3" t="n">
        <v>1960</v>
      </c>
      <c r="I1553" s="3" t="inlineStr">
        <is>
          <t>Aston Martin</t>
        </is>
      </c>
      <c r="J1553" s="3" t="inlineStr">
        <is>
          <t>DB5</t>
        </is>
      </c>
      <c r="K1553" s="3" t="inlineStr">
        <is>
          <t>classic_collector</t>
        </is>
      </c>
      <c r="L1553" s="3" t="inlineStr">
        <is>
          <t>07 Post-War Classic (1946-1972)</t>
        </is>
      </c>
      <c r="M1553" s="7" t="n">
        <v>1000000</v>
      </c>
      <c r="N1553" s="3" t="inlineStr">
        <is>
          <t>clean</t>
        </is>
      </c>
      <c r="O1553" s="3" t="n">
        <v>0</v>
      </c>
      <c r="P1553" s="3" t="n">
        <v>0</v>
      </c>
      <c r="Q1553" s="3" t="n">
        <v>0</v>
      </c>
      <c r="R1553" s="3" t="inlineStr">
        <is>
          <t>No</t>
        </is>
      </c>
      <c r="S1553" s="3" t="inlineStr">
        <is>
          <t>bind</t>
        </is>
      </c>
      <c r="T1553" s="7" t="n">
        <v>6878.78</v>
      </c>
      <c r="U1553" s="3" t="inlineStr">
        <is>
          <t>bound</t>
        </is>
      </c>
      <c r="V1553" s="3" t="inlineStr">
        <is>
          <t>Bound</t>
        </is>
      </c>
      <c r="W1553" s="3" t="inlineStr">
        <is>
          <t>CANON-202510-001549</t>
        </is>
      </c>
    </row>
    <row r="1554">
      <c r="A1554" s="8" t="n">
        <v>1550</v>
      </c>
      <c r="B1554" s="8" t="inlineStr">
        <is>
          <t>d0215978-b295-50b5-b73c-595db54efc8d</t>
        </is>
      </c>
      <c r="C1554" s="8" t="inlineStr">
        <is>
          <t>2025-10-22</t>
        </is>
      </c>
      <c r="D1554" s="8" t="inlineStr">
        <is>
          <t>2025-10</t>
        </is>
      </c>
      <c r="E1554" s="8" t="inlineStr">
        <is>
          <t>Cassius Delacroix</t>
        </is>
      </c>
      <c r="F1554" s="8" t="inlineStr">
        <is>
          <t>Law Firm Partner</t>
        </is>
      </c>
      <c r="G1554" s="8" t="inlineStr">
        <is>
          <t>TX</t>
        </is>
      </c>
      <c r="H1554" s="8" t="n">
        <v>2014</v>
      </c>
      <c r="I1554" s="8" t="inlineStr">
        <is>
          <t>Porsche</t>
        </is>
      </c>
      <c r="J1554" s="8" t="inlineStr">
        <is>
          <t>911 Turbo S</t>
        </is>
      </c>
      <c r="K1554" s="8" t="inlineStr">
        <is>
          <t>production_luxury</t>
        </is>
      </c>
      <c r="L1554" s="8" t="inlineStr">
        <is>
          <t>01 Luxury Sedan/SUV</t>
        </is>
      </c>
      <c r="M1554" s="9" t="n">
        <v>640000</v>
      </c>
      <c r="N1554" s="8" t="inlineStr">
        <is>
          <t>clean</t>
        </is>
      </c>
      <c r="O1554" s="8" t="n">
        <v>0</v>
      </c>
      <c r="P1554" s="8" t="n">
        <v>0</v>
      </c>
      <c r="Q1554" s="8" t="n">
        <v>0</v>
      </c>
      <c r="R1554" s="8" t="inlineStr">
        <is>
          <t>No</t>
        </is>
      </c>
      <c r="S1554" s="8" t="inlineStr">
        <is>
          <t>bind</t>
        </is>
      </c>
      <c r="T1554" s="9" t="n">
        <v>8747.5</v>
      </c>
      <c r="U1554" s="8" t="inlineStr">
        <is>
          <t>bound</t>
        </is>
      </c>
      <c r="V1554" s="8" t="inlineStr">
        <is>
          <t>Bound</t>
        </is>
      </c>
      <c r="W1554" s="8" t="inlineStr">
        <is>
          <t>CANON-202510-001550</t>
        </is>
      </c>
    </row>
    <row r="1555">
      <c r="A1555" s="3" t="n">
        <v>1551</v>
      </c>
      <c r="B1555" s="3" t="inlineStr">
        <is>
          <t>f105301a-32ef-59fb-b5c0-99db37ed9858</t>
        </is>
      </c>
      <c r="C1555" s="3" t="inlineStr">
        <is>
          <t>2025-10-18</t>
        </is>
      </c>
      <c r="D1555" s="3" t="inlineStr">
        <is>
          <t>2025-10</t>
        </is>
      </c>
      <c r="E1555" s="3" t="inlineStr">
        <is>
          <t>Mireille Larsson</t>
        </is>
      </c>
      <c r="F1555" s="3" t="inlineStr">
        <is>
          <t>Anesthesiologist</t>
        </is>
      </c>
      <c r="G1555" s="3" t="inlineStr">
        <is>
          <t>NY</t>
        </is>
      </c>
      <c r="H1555" s="3" t="n">
        <v>1975</v>
      </c>
      <c r="I1555" s="3" t="inlineStr">
        <is>
          <t>Maserati</t>
        </is>
      </c>
      <c r="J1555" s="3" t="inlineStr">
        <is>
          <t>GranTurismo</t>
        </is>
      </c>
      <c r="K1555" s="3" t="inlineStr">
        <is>
          <t>production_luxury</t>
        </is>
      </c>
      <c r="L1555" s="3" t="inlineStr">
        <is>
          <t>01 Luxury Sedan/SUV</t>
        </is>
      </c>
      <c r="M1555" s="7" t="n">
        <v>545000</v>
      </c>
      <c r="N1555" s="3" t="inlineStr">
        <is>
          <t>clean</t>
        </is>
      </c>
      <c r="O1555" s="3" t="n">
        <v>0</v>
      </c>
      <c r="P1555" s="3" t="n">
        <v>0</v>
      </c>
      <c r="Q1555" s="3" t="n">
        <v>0</v>
      </c>
      <c r="R1555" s="3" t="inlineStr">
        <is>
          <t>No</t>
        </is>
      </c>
      <c r="S1555" s="3" t="inlineStr">
        <is>
          <t>bind</t>
        </is>
      </c>
      <c r="T1555" s="7" t="n">
        <v>8291.110000000001</v>
      </c>
      <c r="U1555" s="3" t="inlineStr">
        <is>
          <t>bound</t>
        </is>
      </c>
      <c r="V1555" s="3" t="inlineStr">
        <is>
          <t>Bound</t>
        </is>
      </c>
      <c r="W1555" s="3" t="inlineStr">
        <is>
          <t>CANON-202510-001551</t>
        </is>
      </c>
    </row>
    <row r="1556">
      <c r="A1556" s="8" t="n">
        <v>1552</v>
      </c>
      <c r="B1556" s="8" t="inlineStr">
        <is>
          <t>6170e556-3c2d-5a49-8d42-674071abaf55</t>
        </is>
      </c>
      <c r="C1556" s="8" t="inlineStr">
        <is>
          <t>2025-10-01</t>
        </is>
      </c>
      <c r="D1556" s="8" t="inlineStr">
        <is>
          <t>2025-10</t>
        </is>
      </c>
      <c r="E1556" s="8" t="inlineStr">
        <is>
          <t>Fitzgerald Ashcombe</t>
        </is>
      </c>
      <c r="F1556" s="8" t="inlineStr">
        <is>
          <t>Retired Executive</t>
        </is>
      </c>
      <c r="G1556" s="8" t="inlineStr">
        <is>
          <t>CA</t>
        </is>
      </c>
      <c r="H1556" s="8" t="n">
        <v>1989</v>
      </c>
      <c r="I1556" s="8" t="inlineStr">
        <is>
          <t>Maserati</t>
        </is>
      </c>
      <c r="J1556" s="8" t="inlineStr">
        <is>
          <t>GranTurismo</t>
        </is>
      </c>
      <c r="K1556" s="8" t="inlineStr">
        <is>
          <t>production_luxury</t>
        </is>
      </c>
      <c r="L1556" s="8" t="inlineStr">
        <is>
          <t>01 Luxury Sedan/SUV</t>
        </is>
      </c>
      <c r="M1556" s="9" t="n">
        <v>810000</v>
      </c>
      <c r="N1556" s="8" t="inlineStr">
        <is>
          <t>clean</t>
        </is>
      </c>
      <c r="O1556" s="8" t="n">
        <v>0</v>
      </c>
      <c r="P1556" s="8" t="n">
        <v>0</v>
      </c>
      <c r="Q1556" s="8" t="n">
        <v>0</v>
      </c>
      <c r="R1556" s="8" t="inlineStr">
        <is>
          <t>No</t>
        </is>
      </c>
      <c r="S1556" s="8" t="inlineStr">
        <is>
          <t>bind</t>
        </is>
      </c>
      <c r="T1556" s="9" t="n">
        <v>12996.45</v>
      </c>
      <c r="U1556" s="8" t="inlineStr">
        <is>
          <t>bound</t>
        </is>
      </c>
      <c r="V1556" s="8" t="inlineStr">
        <is>
          <t>Bound</t>
        </is>
      </c>
      <c r="W1556" s="8" t="inlineStr">
        <is>
          <t>CANON-202510-001552</t>
        </is>
      </c>
    </row>
    <row r="1557">
      <c r="A1557" s="3" t="n">
        <v>1553</v>
      </c>
      <c r="B1557" s="3" t="inlineStr">
        <is>
          <t>20f23506-b1b1-5560-a277-764f20c163c4</t>
        </is>
      </c>
      <c r="C1557" s="3" t="inlineStr">
        <is>
          <t>2025-10-03</t>
        </is>
      </c>
      <c r="D1557" s="3" t="inlineStr">
        <is>
          <t>2025-10</t>
        </is>
      </c>
      <c r="E1557" s="3" t="inlineStr">
        <is>
          <t>Noor Fairweather</t>
        </is>
      </c>
      <c r="F1557" s="3" t="inlineStr">
        <is>
          <t>Cardiologist</t>
        </is>
      </c>
      <c r="G1557" s="3" t="inlineStr">
        <is>
          <t>NE</t>
        </is>
      </c>
      <c r="H1557" s="3" t="n">
        <v>1984</v>
      </c>
      <c r="I1557" s="3" t="inlineStr">
        <is>
          <t>McLaren</t>
        </is>
      </c>
      <c r="J1557" s="3" t="inlineStr">
        <is>
          <t>750S</t>
        </is>
      </c>
      <c r="K1557" s="3" t="inlineStr">
        <is>
          <t>exotic</t>
        </is>
      </c>
      <c r="L1557" s="3" t="inlineStr">
        <is>
          <t>03 Supercar</t>
        </is>
      </c>
      <c r="M1557" s="7" t="n">
        <v>695000</v>
      </c>
      <c r="N1557" s="3" t="inlineStr">
        <is>
          <t>clean</t>
        </is>
      </c>
      <c r="O1557" s="3" t="n">
        <v>0</v>
      </c>
      <c r="P1557" s="3" t="n">
        <v>0</v>
      </c>
      <c r="Q1557" s="3" t="n">
        <v>0</v>
      </c>
      <c r="R1557" s="3" t="inlineStr">
        <is>
          <t>No</t>
        </is>
      </c>
      <c r="S1557" s="3" t="inlineStr">
        <is>
          <t>bind</t>
        </is>
      </c>
      <c r="T1557" s="7" t="n">
        <v>15694.39</v>
      </c>
      <c r="U1557" s="3" t="inlineStr">
        <is>
          <t>bound</t>
        </is>
      </c>
      <c r="V1557" s="3" t="inlineStr">
        <is>
          <t>Bound</t>
        </is>
      </c>
      <c r="W1557" s="3" t="inlineStr">
        <is>
          <t>CANON-202510-001553</t>
        </is>
      </c>
    </row>
    <row r="1558">
      <c r="A1558" s="8" t="n">
        <v>1554</v>
      </c>
      <c r="B1558" s="8" t="inlineStr">
        <is>
          <t>69a3e778-a257-5713-aa66-6f39c717d137</t>
        </is>
      </c>
      <c r="C1558" s="8" t="inlineStr">
        <is>
          <t>2025-10-25</t>
        </is>
      </c>
      <c r="D1558" s="8" t="inlineStr">
        <is>
          <t>2025-10</t>
        </is>
      </c>
      <c r="E1558" s="8" t="inlineStr">
        <is>
          <t>Fenwick Underwood</t>
        </is>
      </c>
      <c r="F1558" s="8" t="inlineStr">
        <is>
          <t>Cardiologist</t>
        </is>
      </c>
      <c r="G1558" s="8" t="inlineStr">
        <is>
          <t>AK</t>
        </is>
      </c>
      <c r="H1558" s="8" t="n">
        <v>1999</v>
      </c>
      <c r="I1558" s="8" t="inlineStr">
        <is>
          <t>Alfa Romeo</t>
        </is>
      </c>
      <c r="J1558" s="8" t="inlineStr">
        <is>
          <t>8C 2900</t>
        </is>
      </c>
      <c r="K1558" s="8" t="inlineStr">
        <is>
          <t>pre_war_vintage</t>
        </is>
      </c>
      <c r="L1558" s="8" t="inlineStr">
        <is>
          <t>06 Vintage Pre-War (pre-1946)</t>
        </is>
      </c>
      <c r="M1558" s="9" t="n">
        <v>1950000</v>
      </c>
      <c r="N1558" s="8" t="inlineStr">
        <is>
          <t>one_large</t>
        </is>
      </c>
      <c r="O1558" s="8" t="n">
        <v>1</v>
      </c>
      <c r="P1558" s="8" t="n">
        <v>0</v>
      </c>
      <c r="Q1558" s="8" t="n">
        <v>1</v>
      </c>
      <c r="R1558" s="8" t="inlineStr">
        <is>
          <t>No</t>
        </is>
      </c>
      <c r="S1558" s="8" t="inlineStr">
        <is>
          <t>refer</t>
        </is>
      </c>
      <c r="T1558" s="9" t="n">
        <v>13820.09</v>
      </c>
      <c r="U1558" s="8" t="inlineStr">
        <is>
          <t>indicative</t>
        </is>
      </c>
      <c r="V1558" s="8" t="inlineStr">
        <is>
          <t>Not Bound</t>
        </is>
      </c>
      <c r="W1558" s="8" t="inlineStr"/>
    </row>
    <row r="1559">
      <c r="A1559" s="3" t="n">
        <v>1555</v>
      </c>
      <c r="B1559" s="3" t="inlineStr">
        <is>
          <t>5bb9ad63-2c91-57f3-a570-fe573a895a2f</t>
        </is>
      </c>
      <c r="C1559" s="3" t="inlineStr">
        <is>
          <t>2025-10-10</t>
        </is>
      </c>
      <c r="D1559" s="3" t="inlineStr">
        <is>
          <t>2025-10</t>
        </is>
      </c>
      <c r="E1559" s="3" t="inlineStr">
        <is>
          <t>Lorenzo Merriweather</t>
        </is>
      </c>
      <c r="F1559" s="3" t="inlineStr">
        <is>
          <t>Cardiologist</t>
        </is>
      </c>
      <c r="G1559" s="3" t="inlineStr">
        <is>
          <t>OH</t>
        </is>
      </c>
      <c r="H1559" s="3" t="n">
        <v>1970</v>
      </c>
      <c r="I1559" s="3" t="inlineStr">
        <is>
          <t>Bentley</t>
        </is>
      </c>
      <c r="J1559" s="3" t="inlineStr">
        <is>
          <t>Continental GT</t>
        </is>
      </c>
      <c r="K1559" s="3" t="inlineStr">
        <is>
          <t>production_luxury</t>
        </is>
      </c>
      <c r="L1559" s="3" t="inlineStr">
        <is>
          <t>01 Luxury Sedan/SUV</t>
        </is>
      </c>
      <c r="M1559" s="7" t="n">
        <v>540000</v>
      </c>
      <c r="N1559" s="3" t="inlineStr">
        <is>
          <t>clean</t>
        </is>
      </c>
      <c r="O1559" s="3" t="n">
        <v>0</v>
      </c>
      <c r="P1559" s="3" t="n">
        <v>0</v>
      </c>
      <c r="Q1559" s="3" t="n">
        <v>0</v>
      </c>
      <c r="R1559" s="3" t="inlineStr">
        <is>
          <t>No</t>
        </is>
      </c>
      <c r="S1559" s="3" t="inlineStr">
        <is>
          <t>bind</t>
        </is>
      </c>
      <c r="T1559" s="7" t="n">
        <v>8921.02</v>
      </c>
      <c r="U1559" s="3" t="inlineStr">
        <is>
          <t>bound</t>
        </is>
      </c>
      <c r="V1559" s="3" t="inlineStr">
        <is>
          <t>Bound</t>
        </is>
      </c>
      <c r="W1559" s="3" t="inlineStr">
        <is>
          <t>CANON-202510-001555</t>
        </is>
      </c>
    </row>
    <row r="1560">
      <c r="A1560" s="8" t="n">
        <v>1556</v>
      </c>
      <c r="B1560" s="8" t="inlineStr">
        <is>
          <t>4df96ad5-3958-5b7e-b05d-c54e4d2a589f</t>
        </is>
      </c>
      <c r="C1560" s="8" t="inlineStr">
        <is>
          <t>2025-10-25</t>
        </is>
      </c>
      <c r="D1560" s="8" t="inlineStr">
        <is>
          <t>2025-10</t>
        </is>
      </c>
      <c r="E1560" s="8" t="inlineStr">
        <is>
          <t>Sunniva Montoya</t>
        </is>
      </c>
      <c r="F1560" s="8" t="inlineStr">
        <is>
          <t>Law Firm Partner</t>
        </is>
      </c>
      <c r="G1560" s="8" t="inlineStr">
        <is>
          <t>NY</t>
        </is>
      </c>
      <c r="H1560" s="8" t="n">
        <v>2001</v>
      </c>
      <c r="I1560" s="8" t="inlineStr">
        <is>
          <t>Bentley</t>
        </is>
      </c>
      <c r="J1560" s="8" t="inlineStr">
        <is>
          <t>Continental GT</t>
        </is>
      </c>
      <c r="K1560" s="8" t="inlineStr">
        <is>
          <t>production_luxury</t>
        </is>
      </c>
      <c r="L1560" s="8" t="inlineStr">
        <is>
          <t>01 Luxury Sedan/SUV</t>
        </is>
      </c>
      <c r="M1560" s="9" t="n">
        <v>350000</v>
      </c>
      <c r="N1560" s="8" t="inlineStr">
        <is>
          <t>clean</t>
        </is>
      </c>
      <c r="O1560" s="8" t="n">
        <v>0</v>
      </c>
      <c r="P1560" s="8" t="n">
        <v>0</v>
      </c>
      <c r="Q1560" s="8" t="n">
        <v>0</v>
      </c>
      <c r="R1560" s="8" t="inlineStr">
        <is>
          <t>No</t>
        </is>
      </c>
      <c r="S1560" s="8" t="inlineStr">
        <is>
          <t>bind</t>
        </is>
      </c>
      <c r="T1560" s="9" t="n">
        <v>6143.73</v>
      </c>
      <c r="U1560" s="8" t="inlineStr">
        <is>
          <t>bound</t>
        </is>
      </c>
      <c r="V1560" s="8" t="inlineStr">
        <is>
          <t>Bound</t>
        </is>
      </c>
      <c r="W1560" s="8" t="inlineStr">
        <is>
          <t>CANON-202510-001556</t>
        </is>
      </c>
    </row>
    <row r="1561">
      <c r="A1561" s="3" t="n">
        <v>1557</v>
      </c>
      <c r="B1561" s="3" t="inlineStr">
        <is>
          <t>adea69e6-de1a-589f-bd05-a50204c825fe</t>
        </is>
      </c>
      <c r="C1561" s="3" t="inlineStr">
        <is>
          <t>2025-10-29</t>
        </is>
      </c>
      <c r="D1561" s="3" t="inlineStr">
        <is>
          <t>2025-10</t>
        </is>
      </c>
      <c r="E1561" s="3" t="inlineStr">
        <is>
          <t>Thaddeus Pennington</t>
        </is>
      </c>
      <c r="F1561" s="3" t="inlineStr">
        <is>
          <t>Anesthesiologist</t>
        </is>
      </c>
      <c r="G1561" s="3" t="inlineStr">
        <is>
          <t>FL</t>
        </is>
      </c>
      <c r="H1561" s="3" t="n">
        <v>2006</v>
      </c>
      <c r="I1561" s="3" t="inlineStr">
        <is>
          <t>Icon</t>
        </is>
      </c>
      <c r="J1561" s="3" t="inlineStr">
        <is>
          <t>Derelict</t>
        </is>
      </c>
      <c r="K1561" s="3" t="inlineStr">
        <is>
          <t>restomod_coachbuilt</t>
        </is>
      </c>
      <c r="L1561" s="3" t="inlineStr">
        <is>
          <t>11 Restomod/Coachbuilt</t>
        </is>
      </c>
      <c r="M1561" s="7" t="n">
        <v>580000</v>
      </c>
      <c r="N1561" s="3" t="inlineStr">
        <is>
          <t>clean</t>
        </is>
      </c>
      <c r="O1561" s="3" t="n">
        <v>0</v>
      </c>
      <c r="P1561" s="3" t="n">
        <v>0</v>
      </c>
      <c r="Q1561" s="3" t="n">
        <v>0</v>
      </c>
      <c r="R1561" s="3" t="inlineStr">
        <is>
          <t>No</t>
        </is>
      </c>
      <c r="S1561" s="3" t="inlineStr">
        <is>
          <t>bind</t>
        </is>
      </c>
      <c r="T1561" s="7" t="n">
        <v>11746.37</v>
      </c>
      <c r="U1561" s="3" t="inlineStr">
        <is>
          <t>bound</t>
        </is>
      </c>
      <c r="V1561" s="3" t="inlineStr">
        <is>
          <t>Bound</t>
        </is>
      </c>
      <c r="W1561" s="3" t="inlineStr">
        <is>
          <t>CANON-202510-001557</t>
        </is>
      </c>
    </row>
    <row r="1562">
      <c r="A1562" s="8" t="n">
        <v>1558</v>
      </c>
      <c r="B1562" s="8" t="inlineStr">
        <is>
          <t>e61b3c2a-2a72-571d-b13e-5a40835423a6</t>
        </is>
      </c>
      <c r="C1562" s="8" t="inlineStr">
        <is>
          <t>2025-10-28</t>
        </is>
      </c>
      <c r="D1562" s="8" t="inlineStr">
        <is>
          <t>2025-10</t>
        </is>
      </c>
      <c r="E1562" s="8" t="inlineStr">
        <is>
          <t>Callum Fairweather</t>
        </is>
      </c>
      <c r="F1562" s="8" t="inlineStr">
        <is>
          <t>Anesthesiologist</t>
        </is>
      </c>
      <c r="G1562" s="8" t="inlineStr">
        <is>
          <t>CA</t>
        </is>
      </c>
      <c r="H1562" s="8" t="n">
        <v>2016</v>
      </c>
      <c r="I1562" s="8" t="inlineStr">
        <is>
          <t>Aston Martin</t>
        </is>
      </c>
      <c r="J1562" s="8" t="inlineStr">
        <is>
          <t>DB12</t>
        </is>
      </c>
      <c r="K1562" s="8" t="inlineStr">
        <is>
          <t>production_luxury</t>
        </is>
      </c>
      <c r="L1562" s="8" t="inlineStr">
        <is>
          <t>01 Luxury Sedan/SUV</t>
        </is>
      </c>
      <c r="M1562" s="9" t="n">
        <v>295000</v>
      </c>
      <c r="N1562" s="8" t="inlineStr">
        <is>
          <t>clean</t>
        </is>
      </c>
      <c r="O1562" s="8" t="n">
        <v>0</v>
      </c>
      <c r="P1562" s="8" t="n">
        <v>0</v>
      </c>
      <c r="Q1562" s="8" t="n">
        <v>0</v>
      </c>
      <c r="R1562" s="8" t="inlineStr">
        <is>
          <t>No</t>
        </is>
      </c>
      <c r="S1562" s="8" t="inlineStr">
        <is>
          <t>bind</t>
        </is>
      </c>
      <c r="T1562" s="9" t="n">
        <v>5461.47</v>
      </c>
      <c r="U1562" s="8" t="inlineStr">
        <is>
          <t>bound</t>
        </is>
      </c>
      <c r="V1562" s="8" t="inlineStr">
        <is>
          <t>Bound</t>
        </is>
      </c>
      <c r="W1562" s="8" t="inlineStr">
        <is>
          <t>CANON-202510-001558</t>
        </is>
      </c>
    </row>
    <row r="1563">
      <c r="A1563" s="3" t="n">
        <v>1559</v>
      </c>
      <c r="B1563" s="3" t="inlineStr">
        <is>
          <t>61d5f51d-a436-53f6-a907-5226f6d5f5b3</t>
        </is>
      </c>
      <c r="C1563" s="3" t="inlineStr">
        <is>
          <t>2025-10-13</t>
        </is>
      </c>
      <c r="D1563" s="3" t="inlineStr">
        <is>
          <t>2025-10</t>
        </is>
      </c>
      <c r="E1563" s="3" t="inlineStr">
        <is>
          <t>Saoirse Merriweather</t>
        </is>
      </c>
      <c r="F1563" s="3" t="inlineStr">
        <is>
          <t>Anesthesiologist</t>
        </is>
      </c>
      <c r="G1563" s="3" t="inlineStr">
        <is>
          <t>NY</t>
        </is>
      </c>
      <c r="H1563" s="3" t="n">
        <v>2016</v>
      </c>
      <c r="I1563" s="3" t="inlineStr">
        <is>
          <t>Aston Martin</t>
        </is>
      </c>
      <c r="J1563" s="3" t="inlineStr">
        <is>
          <t>DB12</t>
        </is>
      </c>
      <c r="K1563" s="3" t="inlineStr">
        <is>
          <t>production_luxury</t>
        </is>
      </c>
      <c r="L1563" s="3" t="inlineStr">
        <is>
          <t>01 Luxury Sedan/SUV</t>
        </is>
      </c>
      <c r="M1563" s="7" t="n">
        <v>275000</v>
      </c>
      <c r="N1563" s="3" t="inlineStr">
        <is>
          <t>clean</t>
        </is>
      </c>
      <c r="O1563" s="3" t="n">
        <v>0</v>
      </c>
      <c r="P1563" s="3" t="n">
        <v>0</v>
      </c>
      <c r="Q1563" s="3" t="n">
        <v>0</v>
      </c>
      <c r="R1563" s="3" t="inlineStr">
        <is>
          <t>No</t>
        </is>
      </c>
      <c r="S1563" s="3" t="inlineStr">
        <is>
          <t>bind</t>
        </is>
      </c>
      <c r="T1563" s="7" t="n">
        <v>4827.21</v>
      </c>
      <c r="U1563" s="3" t="inlineStr">
        <is>
          <t>bound</t>
        </is>
      </c>
      <c r="V1563" s="3" t="inlineStr">
        <is>
          <t>Bound</t>
        </is>
      </c>
      <c r="W1563" s="3" t="inlineStr">
        <is>
          <t>CANON-202510-001559</t>
        </is>
      </c>
    </row>
    <row r="1564">
      <c r="A1564" s="8" t="n">
        <v>1560</v>
      </c>
      <c r="B1564" s="8" t="inlineStr">
        <is>
          <t>0895371d-bef3-5ed3-8046-50a7ae0ebc5e</t>
        </is>
      </c>
      <c r="C1564" s="8" t="inlineStr">
        <is>
          <t>2025-10-07</t>
        </is>
      </c>
      <c r="D1564" s="8" t="inlineStr">
        <is>
          <t>2025-10</t>
        </is>
      </c>
      <c r="E1564" s="8" t="inlineStr">
        <is>
          <t>Leopold Underwood</t>
        </is>
      </c>
      <c r="F1564" s="8" t="inlineStr">
        <is>
          <t>Portfolio Manager</t>
        </is>
      </c>
      <c r="G1564" s="8" t="inlineStr">
        <is>
          <t>IL</t>
        </is>
      </c>
      <c r="H1564" s="8" t="n">
        <v>1963</v>
      </c>
      <c r="I1564" s="8" t="inlineStr">
        <is>
          <t>Maserati</t>
        </is>
      </c>
      <c r="J1564" s="8" t="inlineStr">
        <is>
          <t>GranTurismo</t>
        </is>
      </c>
      <c r="K1564" s="8" t="inlineStr">
        <is>
          <t>production_luxury</t>
        </is>
      </c>
      <c r="L1564" s="8" t="inlineStr">
        <is>
          <t>01 Luxury Sedan/SUV</t>
        </is>
      </c>
      <c r="M1564" s="9" t="n">
        <v>500000</v>
      </c>
      <c r="N1564" s="8" t="inlineStr">
        <is>
          <t>clean</t>
        </is>
      </c>
      <c r="O1564" s="8" t="n">
        <v>0</v>
      </c>
      <c r="P1564" s="8" t="n">
        <v>0</v>
      </c>
      <c r="Q1564" s="8" t="n">
        <v>0</v>
      </c>
      <c r="R1564" s="8" t="inlineStr">
        <is>
          <t>No</t>
        </is>
      </c>
      <c r="S1564" s="8" t="inlineStr">
        <is>
          <t>bind</t>
        </is>
      </c>
      <c r="T1564" s="9" t="n">
        <v>8081.93</v>
      </c>
      <c r="U1564" s="8" t="inlineStr">
        <is>
          <t>bound</t>
        </is>
      </c>
      <c r="V1564" s="8" t="inlineStr">
        <is>
          <t>Bound</t>
        </is>
      </c>
      <c r="W1564" s="8" t="inlineStr">
        <is>
          <t>CANON-202510-001560</t>
        </is>
      </c>
    </row>
    <row r="1565">
      <c r="A1565" s="3" t="n">
        <v>1561</v>
      </c>
      <c r="B1565" s="3" t="inlineStr">
        <is>
          <t>dea3b7f8-300e-5b0b-aacc-1d8be279cb8c</t>
        </is>
      </c>
      <c r="C1565" s="3" t="inlineStr">
        <is>
          <t>2025-10-02</t>
        </is>
      </c>
      <c r="D1565" s="3" t="inlineStr">
        <is>
          <t>2025-10</t>
        </is>
      </c>
      <c r="E1565" s="3" t="inlineStr">
        <is>
          <t>Callum Nakashima</t>
        </is>
      </c>
      <c r="F1565" s="3" t="inlineStr">
        <is>
          <t>Portfolio Manager</t>
        </is>
      </c>
      <c r="G1565" s="3" t="inlineStr">
        <is>
          <t>ND</t>
        </is>
      </c>
      <c r="H1565" s="3" t="n">
        <v>1984</v>
      </c>
      <c r="I1565" s="3" t="inlineStr">
        <is>
          <t>Ferrari</t>
        </is>
      </c>
      <c r="J1565" s="3" t="inlineStr">
        <is>
          <t>SF90 Stradale</t>
        </is>
      </c>
      <c r="K1565" s="3" t="inlineStr">
        <is>
          <t>exotic</t>
        </is>
      </c>
      <c r="L1565" s="3" t="inlineStr">
        <is>
          <t>03 Supercar</t>
        </is>
      </c>
      <c r="M1565" s="7" t="n">
        <v>475000</v>
      </c>
      <c r="N1565" s="3" t="inlineStr">
        <is>
          <t>clean</t>
        </is>
      </c>
      <c r="O1565" s="3" t="n">
        <v>0</v>
      </c>
      <c r="P1565" s="3" t="n">
        <v>0</v>
      </c>
      <c r="Q1565" s="3" t="n">
        <v>0</v>
      </c>
      <c r="R1565" s="3" t="inlineStr">
        <is>
          <t>No</t>
        </is>
      </c>
      <c r="S1565" s="3" t="inlineStr">
        <is>
          <t>bind</t>
        </is>
      </c>
      <c r="T1565" s="7" t="n">
        <v>10187.9</v>
      </c>
      <c r="U1565" s="3" t="inlineStr">
        <is>
          <t>bound</t>
        </is>
      </c>
      <c r="V1565" s="3" t="inlineStr">
        <is>
          <t>Bound</t>
        </is>
      </c>
      <c r="W1565" s="3" t="inlineStr">
        <is>
          <t>CANON-202510-001561</t>
        </is>
      </c>
    </row>
    <row r="1566">
      <c r="A1566" s="8" t="n">
        <v>1562</v>
      </c>
      <c r="B1566" s="8" t="inlineStr">
        <is>
          <t>d78b3fd1-364d-57c6-b25c-8dc1bdbb0b65</t>
        </is>
      </c>
      <c r="C1566" s="8" t="inlineStr">
        <is>
          <t>2025-10-23</t>
        </is>
      </c>
      <c r="D1566" s="8" t="inlineStr">
        <is>
          <t>2025-10</t>
        </is>
      </c>
      <c r="E1566" s="8" t="inlineStr">
        <is>
          <t>Ingrid Blackwood</t>
        </is>
      </c>
      <c r="F1566" s="8" t="inlineStr">
        <is>
          <t>Orthopedic Surgeon</t>
        </is>
      </c>
      <c r="G1566" s="8" t="inlineStr">
        <is>
          <t>FL</t>
        </is>
      </c>
      <c r="H1566" s="8" t="n">
        <v>2008</v>
      </c>
      <c r="I1566" s="8" t="inlineStr">
        <is>
          <t>Icon</t>
        </is>
      </c>
      <c r="J1566" s="8" t="inlineStr">
        <is>
          <t>Derelict</t>
        </is>
      </c>
      <c r="K1566" s="8" t="inlineStr">
        <is>
          <t>restomod_coachbuilt</t>
        </is>
      </c>
      <c r="L1566" s="8" t="inlineStr">
        <is>
          <t>11 Restomod/Coachbuilt</t>
        </is>
      </c>
      <c r="M1566" s="9" t="n">
        <v>440000</v>
      </c>
      <c r="N1566" s="8" t="inlineStr">
        <is>
          <t>clean</t>
        </is>
      </c>
      <c r="O1566" s="8" t="n">
        <v>0</v>
      </c>
      <c r="P1566" s="8" t="n">
        <v>0</v>
      </c>
      <c r="Q1566" s="8" t="n">
        <v>0</v>
      </c>
      <c r="R1566" s="8" t="inlineStr">
        <is>
          <t>No</t>
        </is>
      </c>
      <c r="S1566" s="8" t="inlineStr">
        <is>
          <t>bind</t>
        </is>
      </c>
      <c r="T1566" s="9" t="n">
        <v>10053.48</v>
      </c>
      <c r="U1566" s="8" t="inlineStr">
        <is>
          <t>bound</t>
        </is>
      </c>
      <c r="V1566" s="8" t="inlineStr">
        <is>
          <t>Bound</t>
        </is>
      </c>
      <c r="W1566" s="8" t="inlineStr">
        <is>
          <t>CANON-202510-001562</t>
        </is>
      </c>
    </row>
    <row r="1567">
      <c r="A1567" s="3" t="n">
        <v>1563</v>
      </c>
      <c r="B1567" s="3" t="inlineStr">
        <is>
          <t>73b01e40-7477-5551-8a9c-7603f17f0610</t>
        </is>
      </c>
      <c r="C1567" s="3" t="inlineStr">
        <is>
          <t>2025-10-27</t>
        </is>
      </c>
      <c r="D1567" s="3" t="inlineStr">
        <is>
          <t>2025-10</t>
        </is>
      </c>
      <c r="E1567" s="3" t="inlineStr">
        <is>
          <t>Beatrix Underwood</t>
        </is>
      </c>
      <c r="F1567" s="3" t="inlineStr">
        <is>
          <t>Software Architect</t>
        </is>
      </c>
      <c r="G1567" s="3" t="inlineStr">
        <is>
          <t>NC</t>
        </is>
      </c>
      <c r="H1567" s="3" t="n">
        <v>2005</v>
      </c>
      <c r="I1567" s="3" t="inlineStr">
        <is>
          <t>Aston Martin</t>
        </is>
      </c>
      <c r="J1567" s="3" t="inlineStr">
        <is>
          <t>DB12</t>
        </is>
      </c>
      <c r="K1567" s="3" t="inlineStr">
        <is>
          <t>production_luxury</t>
        </is>
      </c>
      <c r="L1567" s="3" t="inlineStr">
        <is>
          <t>01 Luxury Sedan/SUV</t>
        </is>
      </c>
      <c r="M1567" s="7" t="n">
        <v>905000</v>
      </c>
      <c r="N1567" s="3" t="inlineStr">
        <is>
          <t>clean</t>
        </is>
      </c>
      <c r="O1567" s="3" t="n">
        <v>0</v>
      </c>
      <c r="P1567" s="3" t="n">
        <v>0</v>
      </c>
      <c r="Q1567" s="3" t="n">
        <v>0</v>
      </c>
      <c r="R1567" s="3" t="inlineStr">
        <is>
          <t>No</t>
        </is>
      </c>
      <c r="S1567" s="3" t="inlineStr">
        <is>
          <t>bind</t>
        </is>
      </c>
      <c r="T1567" s="7" t="n">
        <v>12369.51</v>
      </c>
      <c r="U1567" s="3" t="inlineStr">
        <is>
          <t>bound</t>
        </is>
      </c>
      <c r="V1567" s="3" t="inlineStr">
        <is>
          <t>Bound</t>
        </is>
      </c>
      <c r="W1567" s="3" t="inlineStr">
        <is>
          <t>CANON-202510-001563</t>
        </is>
      </c>
    </row>
    <row r="1568">
      <c r="A1568" s="8" t="n">
        <v>1564</v>
      </c>
      <c r="B1568" s="8" t="inlineStr">
        <is>
          <t>378bb469-dbee-5b54-b77f-3e54edfd34cb</t>
        </is>
      </c>
      <c r="C1568" s="8" t="inlineStr">
        <is>
          <t>2025-10-09</t>
        </is>
      </c>
      <c r="D1568" s="8" t="inlineStr">
        <is>
          <t>2025-10</t>
        </is>
      </c>
      <c r="E1568" s="8" t="inlineStr">
        <is>
          <t>Thaddeus Montoya</t>
        </is>
      </c>
      <c r="F1568" s="8" t="inlineStr">
        <is>
          <t>Software Architect</t>
        </is>
      </c>
      <c r="G1568" s="8" t="inlineStr">
        <is>
          <t>IL</t>
        </is>
      </c>
      <c r="H1568" s="8" t="n">
        <v>1994</v>
      </c>
      <c r="I1568" s="8" t="inlineStr">
        <is>
          <t>Bentley</t>
        </is>
      </c>
      <c r="J1568" s="8" t="inlineStr">
        <is>
          <t>Continental GT</t>
        </is>
      </c>
      <c r="K1568" s="8" t="inlineStr">
        <is>
          <t>production_luxury</t>
        </is>
      </c>
      <c r="L1568" s="8" t="inlineStr">
        <is>
          <t>01 Luxury Sedan/SUV</t>
        </is>
      </c>
      <c r="M1568" s="9" t="n">
        <v>350000</v>
      </c>
      <c r="N1568" s="8" t="inlineStr">
        <is>
          <t>clean</t>
        </is>
      </c>
      <c r="O1568" s="8" t="n">
        <v>0</v>
      </c>
      <c r="P1568" s="8" t="n">
        <v>0</v>
      </c>
      <c r="Q1568" s="8" t="n">
        <v>0</v>
      </c>
      <c r="R1568" s="8" t="inlineStr">
        <is>
          <t>No</t>
        </is>
      </c>
      <c r="S1568" s="8" t="inlineStr">
        <is>
          <t>bind</t>
        </is>
      </c>
      <c r="T1568" s="9" t="n">
        <v>6527.71</v>
      </c>
      <c r="U1568" s="8" t="inlineStr">
        <is>
          <t>bound</t>
        </is>
      </c>
      <c r="V1568" s="8" t="inlineStr">
        <is>
          <t>Bound</t>
        </is>
      </c>
      <c r="W1568" s="8" t="inlineStr">
        <is>
          <t>CANON-202510-001564</t>
        </is>
      </c>
    </row>
    <row r="1569">
      <c r="A1569" s="3" t="n">
        <v>1565</v>
      </c>
      <c r="B1569" s="3" t="inlineStr">
        <is>
          <t>f136773e-e344-5e93-9fa8-70066d92e8d9</t>
        </is>
      </c>
      <c r="C1569" s="3" t="inlineStr">
        <is>
          <t>2025-10-30</t>
        </is>
      </c>
      <c r="D1569" s="3" t="inlineStr">
        <is>
          <t>2025-10</t>
        </is>
      </c>
      <c r="E1569" s="3" t="inlineStr">
        <is>
          <t>Priya Pennington</t>
        </is>
      </c>
      <c r="F1569" s="3" t="inlineStr">
        <is>
          <t>Software Architect</t>
        </is>
      </c>
      <c r="G1569" s="3" t="inlineStr">
        <is>
          <t>FL</t>
        </is>
      </c>
      <c r="H1569" s="3" t="n">
        <v>1967</v>
      </c>
      <c r="I1569" s="3" t="inlineStr">
        <is>
          <t>Ferrari</t>
        </is>
      </c>
      <c r="J1569" s="3" t="inlineStr">
        <is>
          <t>296 GTB</t>
        </is>
      </c>
      <c r="K1569" s="3" t="inlineStr">
        <is>
          <t>exotic</t>
        </is>
      </c>
      <c r="L1569" s="3" t="inlineStr">
        <is>
          <t>03 Supercar</t>
        </is>
      </c>
      <c r="M1569" s="7" t="n">
        <v>1370000</v>
      </c>
      <c r="N1569" s="3" t="inlineStr">
        <is>
          <t>clean</t>
        </is>
      </c>
      <c r="O1569" s="3" t="n">
        <v>0</v>
      </c>
      <c r="P1569" s="3" t="n">
        <v>0</v>
      </c>
      <c r="Q1569" s="3" t="n">
        <v>0</v>
      </c>
      <c r="R1569" s="3" t="inlineStr">
        <is>
          <t>No</t>
        </is>
      </c>
      <c r="S1569" s="3" t="inlineStr">
        <is>
          <t>bind</t>
        </is>
      </c>
      <c r="T1569" s="7" t="n">
        <v>28457.17</v>
      </c>
      <c r="U1569" s="3" t="inlineStr">
        <is>
          <t>bound</t>
        </is>
      </c>
      <c r="V1569" s="3" t="inlineStr">
        <is>
          <t>Bound</t>
        </is>
      </c>
      <c r="W1569" s="3" t="inlineStr">
        <is>
          <t>CANON-202510-001565</t>
        </is>
      </c>
    </row>
    <row r="1570">
      <c r="A1570" s="8" t="n">
        <v>1566</v>
      </c>
      <c r="B1570" s="8" t="inlineStr">
        <is>
          <t>ce66468c-86e2-519e-a5e8-8f39303777ae</t>
        </is>
      </c>
      <c r="C1570" s="8" t="inlineStr">
        <is>
          <t>2025-10-29</t>
        </is>
      </c>
      <c r="D1570" s="8" t="inlineStr">
        <is>
          <t>2025-10</t>
        </is>
      </c>
      <c r="E1570" s="8" t="inlineStr">
        <is>
          <t>Everett Delacroix</t>
        </is>
      </c>
      <c r="F1570" s="8" t="inlineStr">
        <is>
          <t>Portfolio Manager</t>
        </is>
      </c>
      <c r="G1570" s="8" t="inlineStr">
        <is>
          <t>IL</t>
        </is>
      </c>
      <c r="H1570" s="8" t="n">
        <v>2012</v>
      </c>
      <c r="I1570" s="8" t="inlineStr">
        <is>
          <t>Bentley</t>
        </is>
      </c>
      <c r="J1570" s="8" t="inlineStr">
        <is>
          <t>Continental GT</t>
        </is>
      </c>
      <c r="K1570" s="8" t="inlineStr">
        <is>
          <t>production_luxury</t>
        </is>
      </c>
      <c r="L1570" s="8" t="inlineStr">
        <is>
          <t>01 Luxury Sedan/SUV</t>
        </is>
      </c>
      <c r="M1570" s="9" t="n">
        <v>1420000</v>
      </c>
      <c r="N1570" s="8" t="inlineStr">
        <is>
          <t>clean</t>
        </is>
      </c>
      <c r="O1570" s="8" t="n">
        <v>0</v>
      </c>
      <c r="P1570" s="8" t="n">
        <v>0</v>
      </c>
      <c r="Q1570" s="8" t="n">
        <v>0</v>
      </c>
      <c r="R1570" s="8" t="inlineStr">
        <is>
          <t>No</t>
        </is>
      </c>
      <c r="S1570" s="8" t="inlineStr">
        <is>
          <t>bind</t>
        </is>
      </c>
      <c r="T1570" s="9" t="n">
        <v>19421.49</v>
      </c>
      <c r="U1570" s="8" t="inlineStr">
        <is>
          <t>bound</t>
        </is>
      </c>
      <c r="V1570" s="8" t="inlineStr">
        <is>
          <t>Bound</t>
        </is>
      </c>
      <c r="W1570" s="8" t="inlineStr">
        <is>
          <t>CANON-202510-001566</t>
        </is>
      </c>
    </row>
    <row r="1571">
      <c r="A1571" s="3" t="n">
        <v>1567</v>
      </c>
      <c r="B1571" s="3" t="inlineStr">
        <is>
          <t>984c7293-2b46-5c9c-8525-d178af6b9f8b</t>
        </is>
      </c>
      <c r="C1571" s="3" t="inlineStr">
        <is>
          <t>2025-10-14</t>
        </is>
      </c>
      <c r="D1571" s="3" t="inlineStr">
        <is>
          <t>2025-10</t>
        </is>
      </c>
      <c r="E1571" s="3" t="inlineStr">
        <is>
          <t>Mireille Vasquez</t>
        </is>
      </c>
      <c r="F1571" s="3" t="inlineStr">
        <is>
          <t>Anesthesiologist</t>
        </is>
      </c>
      <c r="G1571" s="3" t="inlineStr">
        <is>
          <t>IL</t>
        </is>
      </c>
      <c r="H1571" s="3" t="n">
        <v>1999</v>
      </c>
      <c r="I1571" s="3" t="inlineStr">
        <is>
          <t>Porsche</t>
        </is>
      </c>
      <c r="J1571" s="3" t="inlineStr">
        <is>
          <t>911 Turbo S</t>
        </is>
      </c>
      <c r="K1571" s="3" t="inlineStr">
        <is>
          <t>production_luxury</t>
        </is>
      </c>
      <c r="L1571" s="3" t="inlineStr">
        <is>
          <t>01 Luxury Sedan/SUV</t>
        </is>
      </c>
      <c r="M1571" s="7" t="n">
        <v>475000</v>
      </c>
      <c r="N1571" s="3" t="inlineStr">
        <is>
          <t>clean</t>
        </is>
      </c>
      <c r="O1571" s="3" t="n">
        <v>0</v>
      </c>
      <c r="P1571" s="3" t="n">
        <v>0</v>
      </c>
      <c r="Q1571" s="3" t="n">
        <v>0</v>
      </c>
      <c r="R1571" s="3" t="inlineStr">
        <is>
          <t>No</t>
        </is>
      </c>
      <c r="S1571" s="3" t="inlineStr">
        <is>
          <t>bind</t>
        </is>
      </c>
      <c r="T1571" s="7" t="n">
        <v>8859.040000000001</v>
      </c>
      <c r="U1571" s="3" t="inlineStr">
        <is>
          <t>bound</t>
        </is>
      </c>
      <c r="V1571" s="3" t="inlineStr">
        <is>
          <t>Bound</t>
        </is>
      </c>
      <c r="W1571" s="3" t="inlineStr">
        <is>
          <t>CANON-202510-001567</t>
        </is>
      </c>
    </row>
    <row r="1572">
      <c r="A1572" s="8" t="n">
        <v>1568</v>
      </c>
      <c r="B1572" s="8" t="inlineStr">
        <is>
          <t>8cedf65f-57f4-5781-9c33-bdd44cbaa50a</t>
        </is>
      </c>
      <c r="C1572" s="8" t="inlineStr">
        <is>
          <t>2025-10-09</t>
        </is>
      </c>
      <c r="D1572" s="8" t="inlineStr">
        <is>
          <t>2025-10</t>
        </is>
      </c>
      <c r="E1572" s="8" t="inlineStr">
        <is>
          <t>Cassius Nakashima</t>
        </is>
      </c>
      <c r="F1572" s="8" t="inlineStr">
        <is>
          <t>Founder / CEO</t>
        </is>
      </c>
      <c r="G1572" s="8" t="inlineStr">
        <is>
          <t>CO</t>
        </is>
      </c>
      <c r="H1572" s="8" t="n">
        <v>1983</v>
      </c>
      <c r="I1572" s="8" t="inlineStr">
        <is>
          <t>Aston Martin</t>
        </is>
      </c>
      <c r="J1572" s="8" t="inlineStr">
        <is>
          <t>DB12</t>
        </is>
      </c>
      <c r="K1572" s="8" t="inlineStr">
        <is>
          <t>production_luxury</t>
        </is>
      </c>
      <c r="L1572" s="8" t="inlineStr">
        <is>
          <t>01 Luxury Sedan/SUV</t>
        </is>
      </c>
      <c r="M1572" s="9" t="n">
        <v>330000</v>
      </c>
      <c r="N1572" s="8" t="inlineStr">
        <is>
          <t>prior_nonrenewal</t>
        </is>
      </c>
      <c r="O1572" s="8" t="n">
        <v>0</v>
      </c>
      <c r="P1572" s="8" t="n">
        <v>0</v>
      </c>
      <c r="Q1572" s="8" t="n">
        <v>0</v>
      </c>
      <c r="R1572" s="8" t="inlineStr">
        <is>
          <t>Yes</t>
        </is>
      </c>
      <c r="S1572" s="8" t="inlineStr">
        <is>
          <t>refer</t>
        </is>
      </c>
      <c r="T1572" s="9" t="n">
        <v>4978.06</v>
      </c>
      <c r="U1572" s="8" t="inlineStr">
        <is>
          <t>indicative</t>
        </is>
      </c>
      <c r="V1572" s="8" t="inlineStr">
        <is>
          <t>Not Bound</t>
        </is>
      </c>
      <c r="W1572" s="8" t="inlineStr"/>
    </row>
    <row r="1573">
      <c r="A1573" s="3" t="n">
        <v>1569</v>
      </c>
      <c r="B1573" s="3" t="inlineStr">
        <is>
          <t>74c45528-bc02-571d-9394-82d63f1cba5d</t>
        </is>
      </c>
      <c r="C1573" s="3" t="inlineStr">
        <is>
          <t>2025-10-14</t>
        </is>
      </c>
      <c r="D1573" s="3" t="inlineStr">
        <is>
          <t>2025-10</t>
        </is>
      </c>
      <c r="E1573" s="3" t="inlineStr">
        <is>
          <t>Marisol Farkas</t>
        </is>
      </c>
      <c r="F1573" s="3" t="inlineStr">
        <is>
          <t>Anesthesiologist</t>
        </is>
      </c>
      <c r="G1573" s="3" t="inlineStr">
        <is>
          <t>OR</t>
        </is>
      </c>
      <c r="H1573" s="3" t="n">
        <v>2015</v>
      </c>
      <c r="I1573" s="3" t="inlineStr">
        <is>
          <t>Aston Martin</t>
        </is>
      </c>
      <c r="J1573" s="3" t="inlineStr">
        <is>
          <t>DB12</t>
        </is>
      </c>
      <c r="K1573" s="3" t="inlineStr">
        <is>
          <t>production_luxury</t>
        </is>
      </c>
      <c r="L1573" s="3" t="inlineStr">
        <is>
          <t>01 Luxury Sedan/SUV</t>
        </is>
      </c>
      <c r="M1573" s="7" t="n">
        <v>725000</v>
      </c>
      <c r="N1573" s="3" t="inlineStr">
        <is>
          <t>clean</t>
        </is>
      </c>
      <c r="O1573" s="3" t="n">
        <v>0</v>
      </c>
      <c r="P1573" s="3" t="n">
        <v>0</v>
      </c>
      <c r="Q1573" s="3" t="n">
        <v>0</v>
      </c>
      <c r="R1573" s="3" t="inlineStr">
        <is>
          <t>No</t>
        </is>
      </c>
      <c r="S1573" s="3" t="inlineStr">
        <is>
          <t>bind</t>
        </is>
      </c>
      <c r="T1573" s="7" t="n">
        <v>9736.950000000001</v>
      </c>
      <c r="U1573" s="3" t="inlineStr">
        <is>
          <t>bound</t>
        </is>
      </c>
      <c r="V1573" s="3" t="inlineStr">
        <is>
          <t>Bound</t>
        </is>
      </c>
      <c r="W1573" s="3" t="inlineStr">
        <is>
          <t>CANON-202510-001569</t>
        </is>
      </c>
    </row>
    <row r="1574">
      <c r="A1574" s="8" t="n">
        <v>1570</v>
      </c>
      <c r="B1574" s="8" t="inlineStr">
        <is>
          <t>f5fb06f0-cbad-5fac-8713-ff5abf41b58a</t>
        </is>
      </c>
      <c r="C1574" s="8" t="inlineStr">
        <is>
          <t>2025-10-22</t>
        </is>
      </c>
      <c r="D1574" s="8" t="inlineStr">
        <is>
          <t>2025-10</t>
        </is>
      </c>
      <c r="E1574" s="8" t="inlineStr">
        <is>
          <t>Mireille Larsson</t>
        </is>
      </c>
      <c r="F1574" s="8" t="inlineStr">
        <is>
          <t>Anesthesiologist</t>
        </is>
      </c>
      <c r="G1574" s="8" t="inlineStr">
        <is>
          <t>FL</t>
        </is>
      </c>
      <c r="H1574" s="8" t="n">
        <v>1983</v>
      </c>
      <c r="I1574" s="8" t="inlineStr">
        <is>
          <t>Aston Martin</t>
        </is>
      </c>
      <c r="J1574" s="8" t="inlineStr">
        <is>
          <t>DB12</t>
        </is>
      </c>
      <c r="K1574" s="8" t="inlineStr">
        <is>
          <t>production_luxury</t>
        </is>
      </c>
      <c r="L1574" s="8" t="inlineStr">
        <is>
          <t>01 Luxury Sedan/SUV</t>
        </is>
      </c>
      <c r="M1574" s="9" t="n">
        <v>505000</v>
      </c>
      <c r="N1574" s="8" t="inlineStr">
        <is>
          <t>clean</t>
        </is>
      </c>
      <c r="O1574" s="8" t="n">
        <v>0</v>
      </c>
      <c r="P1574" s="8" t="n">
        <v>0</v>
      </c>
      <c r="Q1574" s="8" t="n">
        <v>0</v>
      </c>
      <c r="R1574" s="8" t="inlineStr">
        <is>
          <t>No</t>
        </is>
      </c>
      <c r="S1574" s="8" t="inlineStr">
        <is>
          <t>bind</t>
        </is>
      </c>
      <c r="T1574" s="9" t="n">
        <v>8522.870000000001</v>
      </c>
      <c r="U1574" s="8" t="inlineStr">
        <is>
          <t>bound</t>
        </is>
      </c>
      <c r="V1574" s="8" t="inlineStr">
        <is>
          <t>Bound</t>
        </is>
      </c>
      <c r="W1574" s="8" t="inlineStr">
        <is>
          <t>CANON-202510-001570</t>
        </is>
      </c>
    </row>
    <row r="1575">
      <c r="A1575" s="3" t="n">
        <v>1571</v>
      </c>
      <c r="B1575" s="3" t="inlineStr">
        <is>
          <t>9404d791-3318-5d15-b9c1-fe9e8cd83c69</t>
        </is>
      </c>
      <c r="C1575" s="3" t="inlineStr">
        <is>
          <t>2025-10-23</t>
        </is>
      </c>
      <c r="D1575" s="3" t="inlineStr">
        <is>
          <t>2025-10</t>
        </is>
      </c>
      <c r="E1575" s="3" t="inlineStr">
        <is>
          <t>Marisol Underwood</t>
        </is>
      </c>
      <c r="F1575" s="3" t="inlineStr">
        <is>
          <t>Founder / CEO</t>
        </is>
      </c>
      <c r="G1575" s="3" t="inlineStr">
        <is>
          <t>MT</t>
        </is>
      </c>
      <c r="H1575" s="3" t="n">
        <v>1992</v>
      </c>
      <c r="I1575" s="3" t="inlineStr">
        <is>
          <t>Porsche</t>
        </is>
      </c>
      <c r="J1575" s="3" t="inlineStr">
        <is>
          <t>911 Turbo S</t>
        </is>
      </c>
      <c r="K1575" s="3" t="inlineStr">
        <is>
          <t>production_luxury</t>
        </is>
      </c>
      <c r="L1575" s="3" t="inlineStr">
        <is>
          <t>01 Luxury Sedan/SUV</t>
        </is>
      </c>
      <c r="M1575" s="7" t="n">
        <v>250000</v>
      </c>
      <c r="N1575" s="3" t="inlineStr">
        <is>
          <t>clean</t>
        </is>
      </c>
      <c r="O1575" s="3" t="n">
        <v>0</v>
      </c>
      <c r="P1575" s="3" t="n">
        <v>0</v>
      </c>
      <c r="Q1575" s="3" t="n">
        <v>0</v>
      </c>
      <c r="R1575" s="3" t="inlineStr">
        <is>
          <t>No</t>
        </is>
      </c>
      <c r="S1575" s="3" t="inlineStr">
        <is>
          <t>bind</t>
        </is>
      </c>
      <c r="T1575" s="7" t="n">
        <v>3188.43</v>
      </c>
      <c r="U1575" s="3" t="inlineStr">
        <is>
          <t>bound</t>
        </is>
      </c>
      <c r="V1575" s="3" t="inlineStr">
        <is>
          <t>Bound</t>
        </is>
      </c>
      <c r="W1575" s="3" t="inlineStr">
        <is>
          <t>CANON-202510-001571</t>
        </is>
      </c>
    </row>
    <row r="1576">
      <c r="A1576" s="8" t="n">
        <v>1572</v>
      </c>
      <c r="B1576" s="8" t="inlineStr">
        <is>
          <t>cf437852-de44-52e3-a85a-927ba5fe0934</t>
        </is>
      </c>
      <c r="C1576" s="8" t="inlineStr">
        <is>
          <t>2025-10-30</t>
        </is>
      </c>
      <c r="D1576" s="8" t="inlineStr">
        <is>
          <t>2025-10</t>
        </is>
      </c>
      <c r="E1576" s="8" t="inlineStr">
        <is>
          <t>Beatrix Chattopadhyay</t>
        </is>
      </c>
      <c r="F1576" s="8" t="inlineStr">
        <is>
          <t>Portfolio Manager</t>
        </is>
      </c>
      <c r="G1576" s="8" t="inlineStr">
        <is>
          <t>ID</t>
        </is>
      </c>
      <c r="H1576" s="8" t="n">
        <v>2024</v>
      </c>
      <c r="I1576" s="8" t="inlineStr">
        <is>
          <t>Bentley</t>
        </is>
      </c>
      <c r="J1576" s="8" t="inlineStr">
        <is>
          <t>Continental GT</t>
        </is>
      </c>
      <c r="K1576" s="8" t="inlineStr">
        <is>
          <t>production_luxury</t>
        </is>
      </c>
      <c r="L1576" s="8" t="inlineStr">
        <is>
          <t>01 Luxury Sedan/SUV</t>
        </is>
      </c>
      <c r="M1576" s="9" t="n">
        <v>275000</v>
      </c>
      <c r="N1576" s="8" t="inlineStr">
        <is>
          <t>three_plus_fault</t>
        </is>
      </c>
      <c r="O1576" s="8" t="n">
        <v>3</v>
      </c>
      <c r="P1576" s="8" t="n">
        <v>3</v>
      </c>
      <c r="Q1576" s="8" t="n">
        <v>0</v>
      </c>
      <c r="R1576" s="8" t="inlineStr">
        <is>
          <t>No</t>
        </is>
      </c>
      <c r="S1576" s="8" t="inlineStr">
        <is>
          <t>decline</t>
        </is>
      </c>
      <c r="T1576" s="9" t="n">
        <v>3733.54</v>
      </c>
      <c r="U1576" s="8" t="inlineStr">
        <is>
          <t>indicative</t>
        </is>
      </c>
      <c r="V1576" s="8" t="inlineStr">
        <is>
          <t>Not Bound</t>
        </is>
      </c>
      <c r="W1576" s="8" t="inlineStr"/>
    </row>
    <row r="1577">
      <c r="A1577" s="3" t="n">
        <v>1573</v>
      </c>
      <c r="B1577" s="3" t="inlineStr">
        <is>
          <t>1264deff-4c82-55e8-8a88-e03860d49881</t>
        </is>
      </c>
      <c r="C1577" s="3" t="inlineStr">
        <is>
          <t>2025-10-06</t>
        </is>
      </c>
      <c r="D1577" s="3" t="inlineStr">
        <is>
          <t>2025-10</t>
        </is>
      </c>
      <c r="E1577" s="3" t="inlineStr">
        <is>
          <t>Fitzgerald Harrington</t>
        </is>
      </c>
      <c r="F1577" s="3" t="inlineStr">
        <is>
          <t>Portfolio Manager</t>
        </is>
      </c>
      <c r="G1577" s="3" t="inlineStr">
        <is>
          <t>NV</t>
        </is>
      </c>
      <c r="H1577" s="3" t="n">
        <v>2009</v>
      </c>
      <c r="I1577" s="3" t="inlineStr">
        <is>
          <t>Ferrari</t>
        </is>
      </c>
      <c r="J1577" s="3" t="inlineStr">
        <is>
          <t>SF90 Stradale</t>
        </is>
      </c>
      <c r="K1577" s="3" t="inlineStr">
        <is>
          <t>exotic</t>
        </is>
      </c>
      <c r="L1577" s="3" t="inlineStr">
        <is>
          <t>03 Supercar</t>
        </is>
      </c>
      <c r="M1577" s="7" t="n">
        <v>530000</v>
      </c>
      <c r="N1577" s="3" t="inlineStr">
        <is>
          <t>clean</t>
        </is>
      </c>
      <c r="O1577" s="3" t="n">
        <v>0</v>
      </c>
      <c r="P1577" s="3" t="n">
        <v>0</v>
      </c>
      <c r="Q1577" s="3" t="n">
        <v>0</v>
      </c>
      <c r="R1577" s="3" t="inlineStr">
        <is>
          <t>No</t>
        </is>
      </c>
      <c r="S1577" s="3" t="inlineStr">
        <is>
          <t>bind</t>
        </is>
      </c>
      <c r="T1577" s="7" t="n">
        <v>10771.55</v>
      </c>
      <c r="U1577" s="3" t="inlineStr">
        <is>
          <t>bound</t>
        </is>
      </c>
      <c r="V1577" s="3" t="inlineStr">
        <is>
          <t>Bound</t>
        </is>
      </c>
      <c r="W1577" s="3" t="inlineStr">
        <is>
          <t>CANON-202510-001573</t>
        </is>
      </c>
    </row>
    <row r="1578">
      <c r="A1578" s="8" t="n">
        <v>1574</v>
      </c>
      <c r="B1578" s="8" t="inlineStr">
        <is>
          <t>d89b89ee-8f20-5695-83b8-1fef8ac4ffbc</t>
        </is>
      </c>
      <c r="C1578" s="8" t="inlineStr">
        <is>
          <t>2025-10-24</t>
        </is>
      </c>
      <c r="D1578" s="8" t="inlineStr">
        <is>
          <t>2025-10</t>
        </is>
      </c>
      <c r="E1578" s="8" t="inlineStr">
        <is>
          <t>Aurelio Delacroix</t>
        </is>
      </c>
      <c r="F1578" s="8" t="inlineStr">
        <is>
          <t>Law Firm Partner</t>
        </is>
      </c>
      <c r="G1578" s="8" t="inlineStr">
        <is>
          <t>CA</t>
        </is>
      </c>
      <c r="H1578" s="8" t="n">
        <v>2023</v>
      </c>
      <c r="I1578" s="8" t="inlineStr">
        <is>
          <t>BMW</t>
        </is>
      </c>
      <c r="J1578" s="8" t="inlineStr">
        <is>
          <t>M8 Competition</t>
        </is>
      </c>
      <c r="K1578" s="8" t="inlineStr">
        <is>
          <t>production_luxury</t>
        </is>
      </c>
      <c r="L1578" s="8" t="inlineStr">
        <is>
          <t>01 Luxury Sedan/SUV</t>
        </is>
      </c>
      <c r="M1578" s="9" t="n">
        <v>745000</v>
      </c>
      <c r="N1578" s="8" t="inlineStr">
        <is>
          <t>prior_nonrenewal</t>
        </is>
      </c>
      <c r="O1578" s="8" t="n">
        <v>1</v>
      </c>
      <c r="P1578" s="8" t="n">
        <v>0</v>
      </c>
      <c r="Q1578" s="8" t="n">
        <v>0</v>
      </c>
      <c r="R1578" s="8" t="inlineStr">
        <is>
          <t>Yes</t>
        </is>
      </c>
      <c r="S1578" s="8" t="inlineStr">
        <is>
          <t>refer</t>
        </is>
      </c>
      <c r="T1578" s="9" t="n">
        <v>11953.53</v>
      </c>
      <c r="U1578" s="8" t="inlineStr">
        <is>
          <t>indicative</t>
        </is>
      </c>
      <c r="V1578" s="8" t="inlineStr">
        <is>
          <t>Not Bound</t>
        </is>
      </c>
      <c r="W1578" s="8" t="inlineStr"/>
    </row>
    <row r="1579">
      <c r="A1579" s="3" t="n">
        <v>1575</v>
      </c>
      <c r="B1579" s="3" t="inlineStr">
        <is>
          <t>55087d56-ab84-5da3-a3e0-6d69323e39f2</t>
        </is>
      </c>
      <c r="C1579" s="3" t="inlineStr">
        <is>
          <t>2025-10-22</t>
        </is>
      </c>
      <c r="D1579" s="3" t="inlineStr">
        <is>
          <t>2025-10</t>
        </is>
      </c>
      <c r="E1579" s="3" t="inlineStr">
        <is>
          <t>Priya Blackwood</t>
        </is>
      </c>
      <c r="F1579" s="3" t="inlineStr">
        <is>
          <t>Law Firm Partner</t>
        </is>
      </c>
      <c r="G1579" s="3" t="inlineStr">
        <is>
          <t>VA</t>
        </is>
      </c>
      <c r="H1579" s="3" t="n">
        <v>1972</v>
      </c>
      <c r="I1579" s="3" t="inlineStr">
        <is>
          <t>Ferrari</t>
        </is>
      </c>
      <c r="J1579" s="3" t="inlineStr">
        <is>
          <t>SF90 Stradale</t>
        </is>
      </c>
      <c r="K1579" s="3" t="inlineStr">
        <is>
          <t>exotic</t>
        </is>
      </c>
      <c r="L1579" s="3" t="inlineStr">
        <is>
          <t>03 Supercar</t>
        </is>
      </c>
      <c r="M1579" s="7" t="n">
        <v>390000</v>
      </c>
      <c r="N1579" s="3" t="inlineStr">
        <is>
          <t>clean</t>
        </is>
      </c>
      <c r="O1579" s="3" t="n">
        <v>0</v>
      </c>
      <c r="P1579" s="3" t="n">
        <v>0</v>
      </c>
      <c r="Q1579" s="3" t="n">
        <v>0</v>
      </c>
      <c r="R1579" s="3" t="inlineStr">
        <is>
          <t>No</t>
        </is>
      </c>
      <c r="S1579" s="3" t="inlineStr">
        <is>
          <t>bind</t>
        </is>
      </c>
      <c r="T1579" s="7" t="n">
        <v>8938.85</v>
      </c>
      <c r="U1579" s="3" t="inlineStr">
        <is>
          <t>bound</t>
        </is>
      </c>
      <c r="V1579" s="3" t="inlineStr">
        <is>
          <t>Bound</t>
        </is>
      </c>
      <c r="W1579" s="3" t="inlineStr">
        <is>
          <t>CANON-202510-001575</t>
        </is>
      </c>
    </row>
    <row r="1580">
      <c r="A1580" s="8" t="n">
        <v>1576</v>
      </c>
      <c r="B1580" s="8" t="inlineStr">
        <is>
          <t>4886b2a6-6820-5019-a92d-69bdb09f81b1</t>
        </is>
      </c>
      <c r="C1580" s="8" t="inlineStr">
        <is>
          <t>2025-10-23</t>
        </is>
      </c>
      <c r="D1580" s="8" t="inlineStr">
        <is>
          <t>2025-10</t>
        </is>
      </c>
      <c r="E1580" s="8" t="inlineStr">
        <is>
          <t>Horace Kingsford</t>
        </is>
      </c>
      <c r="F1580" s="8" t="inlineStr">
        <is>
          <t>Software Architect</t>
        </is>
      </c>
      <c r="G1580" s="8" t="inlineStr">
        <is>
          <t>NY</t>
        </is>
      </c>
      <c r="H1580" s="8" t="n">
        <v>1961</v>
      </c>
      <c r="I1580" s="8" t="inlineStr">
        <is>
          <t>BMW</t>
        </is>
      </c>
      <c r="J1580" s="8" t="inlineStr">
        <is>
          <t>M8 Competition</t>
        </is>
      </c>
      <c r="K1580" s="8" t="inlineStr">
        <is>
          <t>production_luxury</t>
        </is>
      </c>
      <c r="L1580" s="8" t="inlineStr">
        <is>
          <t>01 Luxury Sedan/SUV</t>
        </is>
      </c>
      <c r="M1580" s="9" t="n">
        <v>175000</v>
      </c>
      <c r="N1580" s="8" t="inlineStr">
        <is>
          <t>clean</t>
        </is>
      </c>
      <c r="O1580" s="8" t="n">
        <v>0</v>
      </c>
      <c r="P1580" s="8" t="n">
        <v>0</v>
      </c>
      <c r="Q1580" s="8" t="n">
        <v>0</v>
      </c>
      <c r="R1580" s="8" t="inlineStr">
        <is>
          <t>No</t>
        </is>
      </c>
      <c r="S1580" s="8" t="inlineStr">
        <is>
          <t>bind</t>
        </is>
      </c>
      <c r="T1580" s="9" t="n">
        <v>3768.15</v>
      </c>
      <c r="U1580" s="8" t="inlineStr">
        <is>
          <t>bound</t>
        </is>
      </c>
      <c r="V1580" s="8" t="inlineStr">
        <is>
          <t>Bound</t>
        </is>
      </c>
      <c r="W1580" s="8" t="inlineStr">
        <is>
          <t>CANON-202510-001576</t>
        </is>
      </c>
    </row>
    <row r="1581">
      <c r="A1581" s="3" t="n">
        <v>1577</v>
      </c>
      <c r="B1581" s="3" t="inlineStr">
        <is>
          <t>39a2147d-ceef-52d2-83d3-929ace30596f</t>
        </is>
      </c>
      <c r="C1581" s="3" t="inlineStr">
        <is>
          <t>2025-10-09</t>
        </is>
      </c>
      <c r="D1581" s="3" t="inlineStr">
        <is>
          <t>2025-10</t>
        </is>
      </c>
      <c r="E1581" s="3" t="inlineStr">
        <is>
          <t>Ramona Chattopadhyay</t>
        </is>
      </c>
      <c r="F1581" s="3" t="inlineStr">
        <is>
          <t>Cardiologist</t>
        </is>
      </c>
      <c r="G1581" s="3" t="inlineStr">
        <is>
          <t>AK</t>
        </is>
      </c>
      <c r="H1581" s="3" t="n">
        <v>1971</v>
      </c>
      <c r="I1581" s="3" t="inlineStr">
        <is>
          <t>Maserati</t>
        </is>
      </c>
      <c r="J1581" s="3" t="inlineStr">
        <is>
          <t>GranTurismo</t>
        </is>
      </c>
      <c r="K1581" s="3" t="inlineStr">
        <is>
          <t>production_luxury</t>
        </is>
      </c>
      <c r="L1581" s="3" t="inlineStr">
        <is>
          <t>01 Luxury Sedan/SUV</t>
        </is>
      </c>
      <c r="M1581" s="7" t="n">
        <v>665000</v>
      </c>
      <c r="N1581" s="3" t="inlineStr">
        <is>
          <t>clean</t>
        </is>
      </c>
      <c r="O1581" s="3" t="n">
        <v>0</v>
      </c>
      <c r="P1581" s="3" t="n">
        <v>0</v>
      </c>
      <c r="Q1581" s="3" t="n">
        <v>0</v>
      </c>
      <c r="R1581" s="3" t="inlineStr">
        <is>
          <t>No</t>
        </is>
      </c>
      <c r="S1581" s="3" t="inlineStr">
        <is>
          <t>bind</t>
        </is>
      </c>
      <c r="T1581" s="7" t="n">
        <v>9010.16</v>
      </c>
      <c r="U1581" s="3" t="inlineStr">
        <is>
          <t>bound</t>
        </is>
      </c>
      <c r="V1581" s="3" t="inlineStr">
        <is>
          <t>Bound</t>
        </is>
      </c>
      <c r="W1581" s="3" t="inlineStr">
        <is>
          <t>CANON-202510-001577</t>
        </is>
      </c>
    </row>
    <row r="1582">
      <c r="A1582" s="8" t="n">
        <v>1578</v>
      </c>
      <c r="B1582" s="8" t="inlineStr">
        <is>
          <t>6b63bc26-981d-5ed3-a1d7-7d6a40b03a71</t>
        </is>
      </c>
      <c r="C1582" s="8" t="inlineStr">
        <is>
          <t>2025-10-01</t>
        </is>
      </c>
      <c r="D1582" s="8" t="inlineStr">
        <is>
          <t>2025-10</t>
        </is>
      </c>
      <c r="E1582" s="8" t="inlineStr">
        <is>
          <t>Beatrix Castellanos</t>
        </is>
      </c>
      <c r="F1582" s="8" t="inlineStr">
        <is>
          <t>Orthopedic Surgeon</t>
        </is>
      </c>
      <c r="G1582" s="8" t="inlineStr">
        <is>
          <t>CA</t>
        </is>
      </c>
      <c r="H1582" s="8" t="n">
        <v>1972</v>
      </c>
      <c r="I1582" s="8" t="inlineStr">
        <is>
          <t>Ferrari</t>
        </is>
      </c>
      <c r="J1582" s="8" t="inlineStr">
        <is>
          <t>SF90 Stradale</t>
        </is>
      </c>
      <c r="K1582" s="8" t="inlineStr">
        <is>
          <t>exotic</t>
        </is>
      </c>
      <c r="L1582" s="8" t="inlineStr">
        <is>
          <t>03 Supercar</t>
        </is>
      </c>
      <c r="M1582" s="9" t="n">
        <v>1430000</v>
      </c>
      <c r="N1582" s="8" t="inlineStr">
        <is>
          <t>clean</t>
        </is>
      </c>
      <c r="O1582" s="8" t="n">
        <v>0</v>
      </c>
      <c r="P1582" s="8" t="n">
        <v>0</v>
      </c>
      <c r="Q1582" s="8" t="n">
        <v>0</v>
      </c>
      <c r="R1582" s="8" t="inlineStr">
        <is>
          <t>No</t>
        </is>
      </c>
      <c r="S1582" s="8" t="inlineStr">
        <is>
          <t>bind</t>
        </is>
      </c>
      <c r="T1582" s="9" t="n">
        <v>28239.21</v>
      </c>
      <c r="U1582" s="8" t="inlineStr">
        <is>
          <t>bound</t>
        </is>
      </c>
      <c r="V1582" s="8" t="inlineStr">
        <is>
          <t>Bound</t>
        </is>
      </c>
      <c r="W1582" s="8" t="inlineStr">
        <is>
          <t>CANON-202510-001578</t>
        </is>
      </c>
    </row>
    <row r="1583">
      <c r="A1583" s="3" t="n">
        <v>1579</v>
      </c>
      <c r="B1583" s="3" t="inlineStr">
        <is>
          <t>4f89f2cb-816f-5870-86ca-fc2ff10e3d84</t>
        </is>
      </c>
      <c r="C1583" s="3" t="inlineStr">
        <is>
          <t>2025-10-07</t>
        </is>
      </c>
      <c r="D1583" s="3" t="inlineStr">
        <is>
          <t>2025-10</t>
        </is>
      </c>
      <c r="E1583" s="3" t="inlineStr">
        <is>
          <t>Lorenzo Chattopadhyay</t>
        </is>
      </c>
      <c r="F1583" s="3" t="inlineStr">
        <is>
          <t>Founder / CEO</t>
        </is>
      </c>
      <c r="G1583" s="3" t="inlineStr">
        <is>
          <t>MD</t>
        </is>
      </c>
      <c r="H1583" s="3" t="n">
        <v>1964</v>
      </c>
      <c r="I1583" s="3" t="inlineStr">
        <is>
          <t>Porsche</t>
        </is>
      </c>
      <c r="J1583" s="3" t="inlineStr">
        <is>
          <t>911 Turbo S</t>
        </is>
      </c>
      <c r="K1583" s="3" t="inlineStr">
        <is>
          <t>production_luxury</t>
        </is>
      </c>
      <c r="L1583" s="3" t="inlineStr">
        <is>
          <t>01 Luxury Sedan/SUV</t>
        </is>
      </c>
      <c r="M1583" s="7" t="n">
        <v>510000</v>
      </c>
      <c r="N1583" s="3" t="inlineStr">
        <is>
          <t>prior_nonrenewal</t>
        </is>
      </c>
      <c r="O1583" s="3" t="n">
        <v>0</v>
      </c>
      <c r="P1583" s="3" t="n">
        <v>0</v>
      </c>
      <c r="Q1583" s="3" t="n">
        <v>0</v>
      </c>
      <c r="R1583" s="3" t="inlineStr">
        <is>
          <t>Yes</t>
        </is>
      </c>
      <c r="S1583" s="3" t="inlineStr">
        <is>
          <t>refer</t>
        </is>
      </c>
      <c r="T1583" s="7" t="n">
        <v>5758.37</v>
      </c>
      <c r="U1583" s="3" t="inlineStr">
        <is>
          <t>indicative</t>
        </is>
      </c>
      <c r="V1583" s="3" t="inlineStr">
        <is>
          <t>Not Bound</t>
        </is>
      </c>
      <c r="W1583" s="3" t="inlineStr"/>
    </row>
    <row r="1584">
      <c r="A1584" s="8" t="n">
        <v>1580</v>
      </c>
      <c r="B1584" s="8" t="inlineStr">
        <is>
          <t>9b84bea7-8871-5844-8f03-fd5fe59feb0d</t>
        </is>
      </c>
      <c r="C1584" s="8" t="inlineStr">
        <is>
          <t>2025-10-07</t>
        </is>
      </c>
      <c r="D1584" s="8" t="inlineStr">
        <is>
          <t>2025-10</t>
        </is>
      </c>
      <c r="E1584" s="8" t="inlineStr">
        <is>
          <t>Saoirse Farkas</t>
        </is>
      </c>
      <c r="F1584" s="8" t="inlineStr">
        <is>
          <t>Portfolio Manager</t>
        </is>
      </c>
      <c r="G1584" s="8" t="inlineStr">
        <is>
          <t>NJ</t>
        </is>
      </c>
      <c r="H1584" s="8" t="n">
        <v>1976</v>
      </c>
      <c r="I1584" s="8" t="inlineStr">
        <is>
          <t>Maserati</t>
        </is>
      </c>
      <c r="J1584" s="8" t="inlineStr">
        <is>
          <t>GranTurismo</t>
        </is>
      </c>
      <c r="K1584" s="8" t="inlineStr">
        <is>
          <t>production_luxury</t>
        </is>
      </c>
      <c r="L1584" s="8" t="inlineStr">
        <is>
          <t>01 Luxury Sedan/SUV</t>
        </is>
      </c>
      <c r="M1584" s="9" t="n">
        <v>285000</v>
      </c>
      <c r="N1584" s="8" t="inlineStr">
        <is>
          <t>clean</t>
        </is>
      </c>
      <c r="O1584" s="8" t="n">
        <v>0</v>
      </c>
      <c r="P1584" s="8" t="n">
        <v>0</v>
      </c>
      <c r="Q1584" s="8" t="n">
        <v>0</v>
      </c>
      <c r="R1584" s="8" t="inlineStr">
        <is>
          <t>No</t>
        </is>
      </c>
      <c r="S1584" s="8" t="inlineStr">
        <is>
          <t>bind</t>
        </is>
      </c>
      <c r="T1584" s="9" t="n">
        <v>3556.65</v>
      </c>
      <c r="U1584" s="8" t="inlineStr">
        <is>
          <t>bound</t>
        </is>
      </c>
      <c r="V1584" s="8" t="inlineStr">
        <is>
          <t>Bound</t>
        </is>
      </c>
      <c r="W1584" s="8" t="inlineStr">
        <is>
          <t>CANON-202510-001580</t>
        </is>
      </c>
    </row>
    <row r="1585">
      <c r="A1585" s="3" t="n">
        <v>1581</v>
      </c>
      <c r="B1585" s="3" t="inlineStr">
        <is>
          <t>f846a5c7-13f0-5202-a18b-7ec48a925c9c</t>
        </is>
      </c>
      <c r="C1585" s="3" t="inlineStr">
        <is>
          <t>2025-10-17</t>
        </is>
      </c>
      <c r="D1585" s="3" t="inlineStr">
        <is>
          <t>2025-10</t>
        </is>
      </c>
      <c r="E1585" s="3" t="inlineStr">
        <is>
          <t>Sunniva Pennington</t>
        </is>
      </c>
      <c r="F1585" s="3" t="inlineStr">
        <is>
          <t>Cardiologist</t>
        </is>
      </c>
      <c r="G1585" s="3" t="inlineStr">
        <is>
          <t>NC</t>
        </is>
      </c>
      <c r="H1585" s="3" t="n">
        <v>1972</v>
      </c>
      <c r="I1585" s="3" t="inlineStr">
        <is>
          <t>Ferrari</t>
        </is>
      </c>
      <c r="J1585" s="3" t="inlineStr">
        <is>
          <t>275 GTB/4</t>
        </is>
      </c>
      <c r="K1585" s="3" t="inlineStr">
        <is>
          <t>classic_collector</t>
        </is>
      </c>
      <c r="L1585" s="3" t="inlineStr">
        <is>
          <t>07 Post-War Classic (1946-1972)</t>
        </is>
      </c>
      <c r="M1585" s="7" t="n">
        <v>730000</v>
      </c>
      <c r="N1585" s="3" t="inlineStr">
        <is>
          <t>three_plus_fault</t>
        </is>
      </c>
      <c r="O1585" s="3" t="n">
        <v>3</v>
      </c>
      <c r="P1585" s="3" t="n">
        <v>3</v>
      </c>
      <c r="Q1585" s="3" t="n">
        <v>0</v>
      </c>
      <c r="R1585" s="3" t="inlineStr">
        <is>
          <t>No</t>
        </is>
      </c>
      <c r="S1585" s="3" t="inlineStr">
        <is>
          <t>decline</t>
        </is>
      </c>
      <c r="T1585" s="7" t="n">
        <v>6600.58</v>
      </c>
      <c r="U1585" s="3" t="inlineStr">
        <is>
          <t>indicative</t>
        </is>
      </c>
      <c r="V1585" s="3" t="inlineStr">
        <is>
          <t>Not Bound</t>
        </is>
      </c>
      <c r="W1585" s="3" t="inlineStr"/>
    </row>
    <row r="1586">
      <c r="A1586" s="8" t="n">
        <v>1582</v>
      </c>
      <c r="B1586" s="8" t="inlineStr">
        <is>
          <t>a2280de9-456c-5f19-a513-7b5e1cd7a9b7</t>
        </is>
      </c>
      <c r="C1586" s="8" t="inlineStr">
        <is>
          <t>2025-10-07</t>
        </is>
      </c>
      <c r="D1586" s="8" t="inlineStr">
        <is>
          <t>2025-10</t>
        </is>
      </c>
      <c r="E1586" s="8" t="inlineStr">
        <is>
          <t>Fenwick Delacroix</t>
        </is>
      </c>
      <c r="F1586" s="8" t="inlineStr">
        <is>
          <t>Orthopedic Surgeon</t>
        </is>
      </c>
      <c r="G1586" s="8" t="inlineStr">
        <is>
          <t>NC</t>
        </is>
      </c>
      <c r="H1586" s="8" t="n">
        <v>1956</v>
      </c>
      <c r="I1586" s="8" t="inlineStr">
        <is>
          <t>Maserati</t>
        </is>
      </c>
      <c r="J1586" s="8" t="inlineStr">
        <is>
          <t>GranTurismo</t>
        </is>
      </c>
      <c r="K1586" s="8" t="inlineStr">
        <is>
          <t>production_luxury</t>
        </is>
      </c>
      <c r="L1586" s="8" t="inlineStr">
        <is>
          <t>01 Luxury Sedan/SUV</t>
        </is>
      </c>
      <c r="M1586" s="9" t="n">
        <v>595000</v>
      </c>
      <c r="N1586" s="8" t="inlineStr">
        <is>
          <t>clean</t>
        </is>
      </c>
      <c r="O1586" s="8" t="n">
        <v>0</v>
      </c>
      <c r="P1586" s="8" t="n">
        <v>0</v>
      </c>
      <c r="Q1586" s="8" t="n">
        <v>0</v>
      </c>
      <c r="R1586" s="8" t="inlineStr">
        <is>
          <t>No</t>
        </is>
      </c>
      <c r="S1586" s="8" t="inlineStr">
        <is>
          <t>bind</t>
        </is>
      </c>
      <c r="T1586" s="9" t="n">
        <v>8132.44</v>
      </c>
      <c r="U1586" s="8" t="inlineStr">
        <is>
          <t>bound</t>
        </is>
      </c>
      <c r="V1586" s="8" t="inlineStr">
        <is>
          <t>Bound</t>
        </is>
      </c>
      <c r="W1586" s="8" t="inlineStr">
        <is>
          <t>CANON-202510-001582</t>
        </is>
      </c>
    </row>
    <row r="1587">
      <c r="A1587" s="3" t="n">
        <v>1583</v>
      </c>
      <c r="B1587" s="3" t="inlineStr">
        <is>
          <t>a819e888-5f24-5ee2-8cf6-5edc8e82753d</t>
        </is>
      </c>
      <c r="C1587" s="3" t="inlineStr">
        <is>
          <t>2025-10-25</t>
        </is>
      </c>
      <c r="D1587" s="3" t="inlineStr">
        <is>
          <t>2025-10</t>
        </is>
      </c>
      <c r="E1587" s="3" t="inlineStr">
        <is>
          <t>Anouk Blackwood</t>
        </is>
      </c>
      <c r="F1587" s="3" t="inlineStr">
        <is>
          <t>Software Architect</t>
        </is>
      </c>
      <c r="G1587" s="3" t="inlineStr">
        <is>
          <t>CO</t>
        </is>
      </c>
      <c r="H1587" s="3" t="n">
        <v>1978</v>
      </c>
      <c r="I1587" s="3" t="inlineStr">
        <is>
          <t>Mercedes-Benz</t>
        </is>
      </c>
      <c r="J1587" s="3" t="inlineStr">
        <is>
          <t>280SL Pagoda</t>
        </is>
      </c>
      <c r="K1587" s="3" t="inlineStr">
        <is>
          <t>classic_collector</t>
        </is>
      </c>
      <c r="L1587" s="3" t="inlineStr">
        <is>
          <t>07 Post-War Classic (1946-1972)</t>
        </is>
      </c>
      <c r="M1587" s="7" t="n">
        <v>440000</v>
      </c>
      <c r="N1587" s="3" t="inlineStr">
        <is>
          <t>clean</t>
        </is>
      </c>
      <c r="O1587" s="3" t="n">
        <v>0</v>
      </c>
      <c r="P1587" s="3" t="n">
        <v>0</v>
      </c>
      <c r="Q1587" s="3" t="n">
        <v>0</v>
      </c>
      <c r="R1587" s="3" t="inlineStr">
        <is>
          <t>No</t>
        </is>
      </c>
      <c r="S1587" s="3" t="inlineStr">
        <is>
          <t>bind</t>
        </is>
      </c>
      <c r="T1587" s="7" t="n">
        <v>4247.95</v>
      </c>
      <c r="U1587" s="3" t="inlineStr">
        <is>
          <t>bound</t>
        </is>
      </c>
      <c r="V1587" s="3" t="inlineStr">
        <is>
          <t>Bound</t>
        </is>
      </c>
      <c r="W1587" s="3" t="inlineStr">
        <is>
          <t>CANON-202510-001583</t>
        </is>
      </c>
    </row>
    <row r="1588">
      <c r="A1588" s="8" t="n">
        <v>1584</v>
      </c>
      <c r="B1588" s="8" t="inlineStr">
        <is>
          <t>4ff94cfa-96f4-5ccd-a26a-eacb347e81b7</t>
        </is>
      </c>
      <c r="C1588" s="8" t="inlineStr">
        <is>
          <t>2025-10-26</t>
        </is>
      </c>
      <c r="D1588" s="8" t="inlineStr">
        <is>
          <t>2025-10</t>
        </is>
      </c>
      <c r="E1588" s="8" t="inlineStr">
        <is>
          <t>Thaddeus Okonkwo</t>
        </is>
      </c>
      <c r="F1588" s="8" t="inlineStr">
        <is>
          <t>Portfolio Manager</t>
        </is>
      </c>
      <c r="G1588" s="8" t="inlineStr">
        <is>
          <t>NH</t>
        </is>
      </c>
      <c r="H1588" s="8" t="n">
        <v>2013</v>
      </c>
      <c r="I1588" s="8" t="inlineStr">
        <is>
          <t>BMW</t>
        </is>
      </c>
      <c r="J1588" s="8" t="inlineStr">
        <is>
          <t>M8 Competition</t>
        </is>
      </c>
      <c r="K1588" s="8" t="inlineStr">
        <is>
          <t>production_luxury</t>
        </is>
      </c>
      <c r="L1588" s="8" t="inlineStr">
        <is>
          <t>01 Luxury Sedan/SUV</t>
        </is>
      </c>
      <c r="M1588" s="9" t="n">
        <v>830000</v>
      </c>
      <c r="N1588" s="8" t="inlineStr">
        <is>
          <t>clean</t>
        </is>
      </c>
      <c r="O1588" s="8" t="n">
        <v>0</v>
      </c>
      <c r="P1588" s="8" t="n">
        <v>0</v>
      </c>
      <c r="Q1588" s="8" t="n">
        <v>0</v>
      </c>
      <c r="R1588" s="8" t="inlineStr">
        <is>
          <t>No</t>
        </is>
      </c>
      <c r="S1588" s="8" t="inlineStr">
        <is>
          <t>bind</t>
        </is>
      </c>
      <c r="T1588" s="9" t="n">
        <v>10259.3</v>
      </c>
      <c r="U1588" s="8" t="inlineStr">
        <is>
          <t>bound</t>
        </is>
      </c>
      <c r="V1588" s="8" t="inlineStr">
        <is>
          <t>Bound</t>
        </is>
      </c>
      <c r="W1588" s="8" t="inlineStr">
        <is>
          <t>CANON-202510-001584</t>
        </is>
      </c>
    </row>
    <row r="1589">
      <c r="A1589" s="3" t="n">
        <v>1585</v>
      </c>
      <c r="B1589" s="3" t="inlineStr">
        <is>
          <t>c02b47b0-5df6-5bbf-8fc1-82a1fc699a54</t>
        </is>
      </c>
      <c r="C1589" s="3" t="inlineStr">
        <is>
          <t>2025-10-02</t>
        </is>
      </c>
      <c r="D1589" s="3" t="inlineStr">
        <is>
          <t>2025-10</t>
        </is>
      </c>
      <c r="E1589" s="3" t="inlineStr">
        <is>
          <t>Wilhelmina Ashcombe</t>
        </is>
      </c>
      <c r="F1589" s="3" t="inlineStr">
        <is>
          <t>Portfolio Manager</t>
        </is>
      </c>
      <c r="G1589" s="3" t="inlineStr">
        <is>
          <t>TX</t>
        </is>
      </c>
      <c r="H1589" s="3" t="n">
        <v>2013</v>
      </c>
      <c r="I1589" s="3" t="inlineStr">
        <is>
          <t>Ferrari</t>
        </is>
      </c>
      <c r="J1589" s="3" t="inlineStr">
        <is>
          <t>275 GTB/4</t>
        </is>
      </c>
      <c r="K1589" s="3" t="inlineStr">
        <is>
          <t>classic_collector</t>
        </is>
      </c>
      <c r="L1589" s="3" t="inlineStr">
        <is>
          <t>07 Post-War Classic (1946-1972)</t>
        </is>
      </c>
      <c r="M1589" s="7" t="n">
        <v>1085000</v>
      </c>
      <c r="N1589" s="3" t="inlineStr">
        <is>
          <t>clean</t>
        </is>
      </c>
      <c r="O1589" s="3" t="n">
        <v>0</v>
      </c>
      <c r="P1589" s="3" t="n">
        <v>0</v>
      </c>
      <c r="Q1589" s="3" t="n">
        <v>0</v>
      </c>
      <c r="R1589" s="3" t="inlineStr">
        <is>
          <t>No</t>
        </is>
      </c>
      <c r="S1589" s="3" t="inlineStr">
        <is>
          <t>bind</t>
        </is>
      </c>
      <c r="T1589" s="7" t="n">
        <v>8669.690000000001</v>
      </c>
      <c r="U1589" s="3" t="inlineStr">
        <is>
          <t>bound</t>
        </is>
      </c>
      <c r="V1589" s="3" t="inlineStr">
        <is>
          <t>Bound</t>
        </is>
      </c>
      <c r="W1589" s="3" t="inlineStr">
        <is>
          <t>CANON-202510-001585</t>
        </is>
      </c>
    </row>
    <row r="1590">
      <c r="A1590" s="8" t="n">
        <v>1586</v>
      </c>
      <c r="B1590" s="8" t="inlineStr">
        <is>
          <t>c7b817b0-8df0-532f-82d2-94cb47a9b813</t>
        </is>
      </c>
      <c r="C1590" s="8" t="inlineStr">
        <is>
          <t>2025-10-07</t>
        </is>
      </c>
      <c r="D1590" s="8" t="inlineStr">
        <is>
          <t>2025-10</t>
        </is>
      </c>
      <c r="E1590" s="8" t="inlineStr">
        <is>
          <t>Beatrix Whitlock</t>
        </is>
      </c>
      <c r="F1590" s="8" t="inlineStr">
        <is>
          <t>Retired Executive</t>
        </is>
      </c>
      <c r="G1590" s="8" t="inlineStr">
        <is>
          <t>CA</t>
        </is>
      </c>
      <c r="H1590" s="8" t="n">
        <v>1995</v>
      </c>
      <c r="I1590" s="8" t="inlineStr">
        <is>
          <t>Maserati</t>
        </is>
      </c>
      <c r="J1590" s="8" t="inlineStr">
        <is>
          <t>GranTurismo</t>
        </is>
      </c>
      <c r="K1590" s="8" t="inlineStr">
        <is>
          <t>production_luxury</t>
        </is>
      </c>
      <c r="L1590" s="8" t="inlineStr">
        <is>
          <t>01 Luxury Sedan/SUV</t>
        </is>
      </c>
      <c r="M1590" s="9" t="n">
        <v>570000</v>
      </c>
      <c r="N1590" s="8" t="inlineStr">
        <is>
          <t>three_plus_fault</t>
        </is>
      </c>
      <c r="O1590" s="8" t="n">
        <v>4</v>
      </c>
      <c r="P1590" s="8" t="n">
        <v>4</v>
      </c>
      <c r="Q1590" s="8" t="n">
        <v>0</v>
      </c>
      <c r="R1590" s="8" t="inlineStr">
        <is>
          <t>No</t>
        </is>
      </c>
      <c r="S1590" s="8" t="inlineStr">
        <is>
          <t>decline</t>
        </is>
      </c>
      <c r="T1590" s="9" t="n">
        <v>9145.65</v>
      </c>
      <c r="U1590" s="8" t="inlineStr">
        <is>
          <t>indicative</t>
        </is>
      </c>
      <c r="V1590" s="8" t="inlineStr">
        <is>
          <t>Not Bound</t>
        </is>
      </c>
      <c r="W1590" s="8" t="inlineStr"/>
    </row>
    <row r="1591">
      <c r="A1591" s="3" t="n">
        <v>1587</v>
      </c>
      <c r="B1591" s="3" t="inlineStr">
        <is>
          <t>344f4a03-eb17-5261-9d0a-319c80a14f34</t>
        </is>
      </c>
      <c r="C1591" s="3" t="inlineStr">
        <is>
          <t>2025-10-24</t>
        </is>
      </c>
      <c r="D1591" s="3" t="inlineStr">
        <is>
          <t>2025-10</t>
        </is>
      </c>
      <c r="E1591" s="3" t="inlineStr">
        <is>
          <t>Cassius Thistlewood</t>
        </is>
      </c>
      <c r="F1591" s="3" t="inlineStr">
        <is>
          <t>Law Firm Partner</t>
        </is>
      </c>
      <c r="G1591" s="3" t="inlineStr">
        <is>
          <t>ME</t>
        </is>
      </c>
      <c r="H1591" s="3" t="n">
        <v>2023</v>
      </c>
      <c r="I1591" s="3" t="inlineStr">
        <is>
          <t>Ferrari</t>
        </is>
      </c>
      <c r="J1591" s="3" t="inlineStr">
        <is>
          <t>275 GTB/4</t>
        </is>
      </c>
      <c r="K1591" s="3" t="inlineStr">
        <is>
          <t>classic_collector</t>
        </is>
      </c>
      <c r="L1591" s="3" t="inlineStr">
        <is>
          <t>07 Post-War Classic (1946-1972)</t>
        </is>
      </c>
      <c r="M1591" s="7" t="n">
        <v>410000</v>
      </c>
      <c r="N1591" s="3" t="inlineStr">
        <is>
          <t>clean</t>
        </is>
      </c>
      <c r="O1591" s="3" t="n">
        <v>0</v>
      </c>
      <c r="P1591" s="3" t="n">
        <v>0</v>
      </c>
      <c r="Q1591" s="3" t="n">
        <v>0</v>
      </c>
      <c r="R1591" s="3" t="inlineStr">
        <is>
          <t>No</t>
        </is>
      </c>
      <c r="S1591" s="3" t="inlineStr">
        <is>
          <t>bind</t>
        </is>
      </c>
      <c r="T1591" s="7" t="n">
        <v>3886.34</v>
      </c>
      <c r="U1591" s="3" t="inlineStr">
        <is>
          <t>bound</t>
        </is>
      </c>
      <c r="V1591" s="3" t="inlineStr">
        <is>
          <t>Bound</t>
        </is>
      </c>
      <c r="W1591" s="3" t="inlineStr">
        <is>
          <t>CANON-202510-001587</t>
        </is>
      </c>
    </row>
    <row r="1592">
      <c r="A1592" s="8" t="n">
        <v>1588</v>
      </c>
      <c r="B1592" s="8" t="inlineStr">
        <is>
          <t>c9b0cf4d-0939-5915-b2f8-142a2db2f37a</t>
        </is>
      </c>
      <c r="C1592" s="8" t="inlineStr">
        <is>
          <t>2025-10-04</t>
        </is>
      </c>
      <c r="D1592" s="8" t="inlineStr">
        <is>
          <t>2025-10</t>
        </is>
      </c>
      <c r="E1592" s="8" t="inlineStr">
        <is>
          <t>Fitzgerald Ashcombe</t>
        </is>
      </c>
      <c r="F1592" s="8" t="inlineStr">
        <is>
          <t>Software Architect</t>
        </is>
      </c>
      <c r="G1592" s="8" t="inlineStr">
        <is>
          <t>WA</t>
        </is>
      </c>
      <c r="H1592" s="8" t="n">
        <v>1975</v>
      </c>
      <c r="I1592" s="8" t="inlineStr">
        <is>
          <t>Icon</t>
        </is>
      </c>
      <c r="J1592" s="8" t="inlineStr">
        <is>
          <t>Derelict</t>
        </is>
      </c>
      <c r="K1592" s="8" t="inlineStr">
        <is>
          <t>restomod_coachbuilt</t>
        </is>
      </c>
      <c r="L1592" s="8" t="inlineStr">
        <is>
          <t>11 Restomod/Coachbuilt</t>
        </is>
      </c>
      <c r="M1592" s="9" t="n">
        <v>790000</v>
      </c>
      <c r="N1592" s="8" t="inlineStr">
        <is>
          <t>clean</t>
        </is>
      </c>
      <c r="O1592" s="8" t="n">
        <v>0</v>
      </c>
      <c r="P1592" s="8" t="n">
        <v>0</v>
      </c>
      <c r="Q1592" s="8" t="n">
        <v>0</v>
      </c>
      <c r="R1592" s="8" t="inlineStr">
        <is>
          <t>No</t>
        </is>
      </c>
      <c r="S1592" s="8" t="inlineStr">
        <is>
          <t>bind</t>
        </is>
      </c>
      <c r="T1592" s="9" t="n">
        <v>10816.47</v>
      </c>
      <c r="U1592" s="8" t="inlineStr">
        <is>
          <t>bound</t>
        </is>
      </c>
      <c r="V1592" s="8" t="inlineStr">
        <is>
          <t>Bound</t>
        </is>
      </c>
      <c r="W1592" s="8" t="inlineStr">
        <is>
          <t>CANON-202510-001588</t>
        </is>
      </c>
    </row>
    <row r="1593">
      <c r="A1593" s="3" t="n">
        <v>1589</v>
      </c>
      <c r="B1593" s="3" t="inlineStr">
        <is>
          <t>63c35db2-02d9-5a0e-865a-50e76c4e774f</t>
        </is>
      </c>
      <c r="C1593" s="3" t="inlineStr">
        <is>
          <t>2025-10-13</t>
        </is>
      </c>
      <c r="D1593" s="3" t="inlineStr">
        <is>
          <t>2025-10</t>
        </is>
      </c>
      <c r="E1593" s="3" t="inlineStr">
        <is>
          <t>Emiliano Blackwood</t>
        </is>
      </c>
      <c r="F1593" s="3" t="inlineStr">
        <is>
          <t>Cardiologist</t>
        </is>
      </c>
      <c r="G1593" s="3" t="inlineStr">
        <is>
          <t>HI</t>
        </is>
      </c>
      <c r="H1593" s="3" t="n">
        <v>1987</v>
      </c>
      <c r="I1593" s="3" t="inlineStr">
        <is>
          <t>Jaguar</t>
        </is>
      </c>
      <c r="J1593" s="3" t="inlineStr">
        <is>
          <t>E-Type Series 1</t>
        </is>
      </c>
      <c r="K1593" s="3" t="inlineStr">
        <is>
          <t>classic_collector</t>
        </is>
      </c>
      <c r="L1593" s="3" t="inlineStr">
        <is>
          <t>07 Post-War Classic (1946-1972)</t>
        </is>
      </c>
      <c r="M1593" s="7" t="n">
        <v>595000</v>
      </c>
      <c r="N1593" s="3" t="inlineStr">
        <is>
          <t>three_plus_fault</t>
        </is>
      </c>
      <c r="O1593" s="3" t="n">
        <v>3</v>
      </c>
      <c r="P1593" s="3" t="n">
        <v>3</v>
      </c>
      <c r="Q1593" s="3" t="n">
        <v>0</v>
      </c>
      <c r="R1593" s="3" t="inlineStr">
        <is>
          <t>No</t>
        </is>
      </c>
      <c r="S1593" s="3" t="inlineStr">
        <is>
          <t>decline</t>
        </is>
      </c>
      <c r="T1593" s="7" t="n">
        <v>6081.65</v>
      </c>
      <c r="U1593" s="3" t="inlineStr">
        <is>
          <t>indicative</t>
        </is>
      </c>
      <c r="V1593" s="3" t="inlineStr">
        <is>
          <t>Not Bound</t>
        </is>
      </c>
      <c r="W1593" s="3" t="inlineStr"/>
    </row>
    <row r="1594">
      <c r="A1594" s="8" t="n">
        <v>1590</v>
      </c>
      <c r="B1594" s="8" t="inlineStr">
        <is>
          <t>16e1e232-c0b9-53c4-8ae6-bdd4a98d84a8</t>
        </is>
      </c>
      <c r="C1594" s="8" t="inlineStr">
        <is>
          <t>2025-10-13</t>
        </is>
      </c>
      <c r="D1594" s="8" t="inlineStr">
        <is>
          <t>2025-10</t>
        </is>
      </c>
      <c r="E1594" s="8" t="inlineStr">
        <is>
          <t>Mireille Ashcombe</t>
        </is>
      </c>
      <c r="F1594" s="8" t="inlineStr">
        <is>
          <t>Portfolio Manager</t>
        </is>
      </c>
      <c r="G1594" s="8" t="inlineStr">
        <is>
          <t>MO</t>
        </is>
      </c>
      <c r="H1594" s="8" t="n">
        <v>1989</v>
      </c>
      <c r="I1594" s="8" t="inlineStr">
        <is>
          <t>Icon</t>
        </is>
      </c>
      <c r="J1594" s="8" t="inlineStr">
        <is>
          <t>Derelict</t>
        </is>
      </c>
      <c r="K1594" s="8" t="inlineStr">
        <is>
          <t>restomod_coachbuilt</t>
        </is>
      </c>
      <c r="L1594" s="8" t="inlineStr">
        <is>
          <t>11 Restomod/Coachbuilt</t>
        </is>
      </c>
      <c r="M1594" s="9" t="n">
        <v>640000</v>
      </c>
      <c r="N1594" s="8" t="inlineStr">
        <is>
          <t>clean</t>
        </is>
      </c>
      <c r="O1594" s="8" t="n">
        <v>0</v>
      </c>
      <c r="P1594" s="8" t="n">
        <v>0</v>
      </c>
      <c r="Q1594" s="8" t="n">
        <v>0</v>
      </c>
      <c r="R1594" s="8" t="inlineStr">
        <is>
          <t>No</t>
        </is>
      </c>
      <c r="S1594" s="8" t="inlineStr">
        <is>
          <t>bind</t>
        </is>
      </c>
      <c r="T1594" s="9" t="n">
        <v>9675.49</v>
      </c>
      <c r="U1594" s="8" t="inlineStr">
        <is>
          <t>bound</t>
        </is>
      </c>
      <c r="V1594" s="8" t="inlineStr">
        <is>
          <t>Bound</t>
        </is>
      </c>
      <c r="W1594" s="8" t="inlineStr">
        <is>
          <t>CANON-202510-001590</t>
        </is>
      </c>
    </row>
    <row r="1595">
      <c r="A1595" s="3" t="n">
        <v>1591</v>
      </c>
      <c r="B1595" s="3" t="inlineStr">
        <is>
          <t>608baf4f-48a1-5ebc-90a4-36b14578f4e7</t>
        </is>
      </c>
      <c r="C1595" s="3" t="inlineStr">
        <is>
          <t>2025-10-19</t>
        </is>
      </c>
      <c r="D1595" s="3" t="inlineStr">
        <is>
          <t>2025-10</t>
        </is>
      </c>
      <c r="E1595" s="3" t="inlineStr">
        <is>
          <t>Ingrid Delacroix</t>
        </is>
      </c>
      <c r="F1595" s="3" t="inlineStr">
        <is>
          <t>Orthopedic Surgeon</t>
        </is>
      </c>
      <c r="G1595" s="3" t="inlineStr">
        <is>
          <t>AZ</t>
        </is>
      </c>
      <c r="H1595" s="3" t="n">
        <v>1979</v>
      </c>
      <c r="I1595" s="3" t="inlineStr">
        <is>
          <t>Ferrari</t>
        </is>
      </c>
      <c r="J1595" s="3" t="inlineStr">
        <is>
          <t>SF90 Stradale</t>
        </is>
      </c>
      <c r="K1595" s="3" t="inlineStr">
        <is>
          <t>exotic</t>
        </is>
      </c>
      <c r="L1595" s="3" t="inlineStr">
        <is>
          <t>03 Supercar</t>
        </is>
      </c>
      <c r="M1595" s="7" t="n">
        <v>1950000</v>
      </c>
      <c r="N1595" s="3" t="inlineStr">
        <is>
          <t>prior_nonrenewal</t>
        </is>
      </c>
      <c r="O1595" s="3" t="n">
        <v>0</v>
      </c>
      <c r="P1595" s="3" t="n">
        <v>0</v>
      </c>
      <c r="Q1595" s="3" t="n">
        <v>0</v>
      </c>
      <c r="R1595" s="3" t="inlineStr">
        <is>
          <t>Yes</t>
        </is>
      </c>
      <c r="S1595" s="3" t="inlineStr">
        <is>
          <t>refer</t>
        </is>
      </c>
      <c r="T1595" s="7" t="n">
        <v>28809.7</v>
      </c>
      <c r="U1595" s="3" t="inlineStr">
        <is>
          <t>indicative</t>
        </is>
      </c>
      <c r="V1595" s="3" t="inlineStr">
        <is>
          <t>Not Bound</t>
        </is>
      </c>
      <c r="W1595" s="3" t="inlineStr"/>
    </row>
    <row r="1596">
      <c r="A1596" s="8" t="n">
        <v>1592</v>
      </c>
      <c r="B1596" s="8" t="inlineStr">
        <is>
          <t>e63d60d4-0ea2-51a7-aa99-a32594fd1d77</t>
        </is>
      </c>
      <c r="C1596" s="8" t="inlineStr">
        <is>
          <t>2025-10-16</t>
        </is>
      </c>
      <c r="D1596" s="8" t="inlineStr">
        <is>
          <t>2025-10</t>
        </is>
      </c>
      <c r="E1596" s="8" t="inlineStr">
        <is>
          <t>Aurelio Pennington</t>
        </is>
      </c>
      <c r="F1596" s="8" t="inlineStr">
        <is>
          <t>Cardiologist</t>
        </is>
      </c>
      <c r="G1596" s="8" t="inlineStr">
        <is>
          <t>RI</t>
        </is>
      </c>
      <c r="H1596" s="8" t="n">
        <v>1956</v>
      </c>
      <c r="I1596" s="8" t="inlineStr">
        <is>
          <t>Lamborghini</t>
        </is>
      </c>
      <c r="J1596" s="8" t="inlineStr">
        <is>
          <t>Huracan EVO</t>
        </is>
      </c>
      <c r="K1596" s="8" t="inlineStr">
        <is>
          <t>exotic</t>
        </is>
      </c>
      <c r="L1596" s="8" t="inlineStr">
        <is>
          <t>03 Supercar</t>
        </is>
      </c>
      <c r="M1596" s="9" t="n">
        <v>575000</v>
      </c>
      <c r="N1596" s="8" t="inlineStr">
        <is>
          <t>clean</t>
        </is>
      </c>
      <c r="O1596" s="8" t="n">
        <v>0</v>
      </c>
      <c r="P1596" s="8" t="n">
        <v>0</v>
      </c>
      <c r="Q1596" s="8" t="n">
        <v>0</v>
      </c>
      <c r="R1596" s="8" t="inlineStr">
        <is>
          <t>No</t>
        </is>
      </c>
      <c r="S1596" s="8" t="inlineStr">
        <is>
          <t>bind</t>
        </is>
      </c>
      <c r="T1596" s="9" t="n">
        <v>13683.74</v>
      </c>
      <c r="U1596" s="8" t="inlineStr">
        <is>
          <t>bound</t>
        </is>
      </c>
      <c r="V1596" s="8" t="inlineStr">
        <is>
          <t>Bound</t>
        </is>
      </c>
      <c r="W1596" s="8" t="inlineStr">
        <is>
          <t>CANON-202510-001592</t>
        </is>
      </c>
    </row>
    <row r="1597">
      <c r="A1597" s="3" t="n">
        <v>1593</v>
      </c>
      <c r="B1597" s="3" t="inlineStr">
        <is>
          <t>b10c9ddc-0050-551f-a596-5d3d0199cae9</t>
        </is>
      </c>
      <c r="C1597" s="3" t="inlineStr">
        <is>
          <t>2025-10-09</t>
        </is>
      </c>
      <c r="D1597" s="3" t="inlineStr">
        <is>
          <t>2025-10</t>
        </is>
      </c>
      <c r="E1597" s="3" t="inlineStr">
        <is>
          <t>Marisol Blackwood</t>
        </is>
      </c>
      <c r="F1597" s="3" t="inlineStr">
        <is>
          <t>Software Architect</t>
        </is>
      </c>
      <c r="G1597" s="3" t="inlineStr">
        <is>
          <t>OH</t>
        </is>
      </c>
      <c r="H1597" s="3" t="n">
        <v>1959</v>
      </c>
      <c r="I1597" s="3" t="inlineStr">
        <is>
          <t>Mercedes-Benz</t>
        </is>
      </c>
      <c r="J1597" s="3" t="inlineStr">
        <is>
          <t>AMG GT</t>
        </is>
      </c>
      <c r="K1597" s="3" t="inlineStr">
        <is>
          <t>production_luxury</t>
        </is>
      </c>
      <c r="L1597" s="3" t="inlineStr">
        <is>
          <t>01 Luxury Sedan/SUV</t>
        </is>
      </c>
      <c r="M1597" s="7" t="n">
        <v>1270000</v>
      </c>
      <c r="N1597" s="3" t="inlineStr">
        <is>
          <t>clean</t>
        </is>
      </c>
      <c r="O1597" s="3" t="n">
        <v>0</v>
      </c>
      <c r="P1597" s="3" t="n">
        <v>0</v>
      </c>
      <c r="Q1597" s="3" t="n">
        <v>0</v>
      </c>
      <c r="R1597" s="3" t="inlineStr">
        <is>
          <t>No</t>
        </is>
      </c>
      <c r="S1597" s="3" t="inlineStr">
        <is>
          <t>bind</t>
        </is>
      </c>
      <c r="T1597" s="7" t="n">
        <v>17753.09</v>
      </c>
      <c r="U1597" s="3" t="inlineStr">
        <is>
          <t>bound</t>
        </is>
      </c>
      <c r="V1597" s="3" t="inlineStr">
        <is>
          <t>Bound</t>
        </is>
      </c>
      <c r="W1597" s="3" t="inlineStr">
        <is>
          <t>CANON-202510-001593</t>
        </is>
      </c>
    </row>
    <row r="1598">
      <c r="A1598" s="8" t="n">
        <v>1594</v>
      </c>
      <c r="B1598" s="8" t="inlineStr">
        <is>
          <t>89ec6831-6637-54a4-92b7-ec32d9586739</t>
        </is>
      </c>
      <c r="C1598" s="8" t="inlineStr">
        <is>
          <t>2025-10-23</t>
        </is>
      </c>
      <c r="D1598" s="8" t="inlineStr">
        <is>
          <t>2025-10</t>
        </is>
      </c>
      <c r="E1598" s="8" t="inlineStr">
        <is>
          <t>Wilhelmina Harrington</t>
        </is>
      </c>
      <c r="F1598" s="8" t="inlineStr">
        <is>
          <t>Software Architect</t>
        </is>
      </c>
      <c r="G1598" s="8" t="inlineStr">
        <is>
          <t>RI</t>
        </is>
      </c>
      <c r="H1598" s="8" t="n">
        <v>1998</v>
      </c>
      <c r="I1598" s="8" t="inlineStr">
        <is>
          <t>Singer</t>
        </is>
      </c>
      <c r="J1598" s="8" t="inlineStr">
        <is>
          <t>911 Reimagined</t>
        </is>
      </c>
      <c r="K1598" s="8" t="inlineStr">
        <is>
          <t>restomod_coachbuilt</t>
        </is>
      </c>
      <c r="L1598" s="8" t="inlineStr">
        <is>
          <t>11 Restomod/Coachbuilt</t>
        </is>
      </c>
      <c r="M1598" s="9" t="n">
        <v>740000</v>
      </c>
      <c r="N1598" s="8" t="inlineStr">
        <is>
          <t>prior_nonrenewal</t>
        </is>
      </c>
      <c r="O1598" s="8" t="n">
        <v>1</v>
      </c>
      <c r="P1598" s="8" t="n">
        <v>0</v>
      </c>
      <c r="Q1598" s="8" t="n">
        <v>0</v>
      </c>
      <c r="R1598" s="8" t="inlineStr">
        <is>
          <t>Yes</t>
        </is>
      </c>
      <c r="S1598" s="8" t="inlineStr">
        <is>
          <t>refer</t>
        </is>
      </c>
      <c r="T1598" s="9" t="n">
        <v>14459.05</v>
      </c>
      <c r="U1598" s="8" t="inlineStr">
        <is>
          <t>indicative</t>
        </is>
      </c>
      <c r="V1598" s="8" t="inlineStr">
        <is>
          <t>Not Bound</t>
        </is>
      </c>
      <c r="W1598" s="8" t="inlineStr"/>
    </row>
    <row r="1599">
      <c r="A1599" s="3" t="n">
        <v>1595</v>
      </c>
      <c r="B1599" s="3" t="inlineStr">
        <is>
          <t>99b11eed-76b7-5528-8a82-a8ed21e885fe</t>
        </is>
      </c>
      <c r="C1599" s="3" t="inlineStr">
        <is>
          <t>2025-10-31</t>
        </is>
      </c>
      <c r="D1599" s="3" t="inlineStr">
        <is>
          <t>2025-10</t>
        </is>
      </c>
      <c r="E1599" s="3" t="inlineStr">
        <is>
          <t>Ottilie Merriweather</t>
        </is>
      </c>
      <c r="F1599" s="3" t="inlineStr">
        <is>
          <t>Software Architect</t>
        </is>
      </c>
      <c r="G1599" s="3" t="inlineStr">
        <is>
          <t>WV</t>
        </is>
      </c>
      <c r="H1599" s="3" t="n">
        <v>1972</v>
      </c>
      <c r="I1599" s="3" t="inlineStr">
        <is>
          <t>Porsche</t>
        </is>
      </c>
      <c r="J1599" s="3" t="inlineStr">
        <is>
          <t>911 Turbo S</t>
        </is>
      </c>
      <c r="K1599" s="3" t="inlineStr">
        <is>
          <t>production_luxury</t>
        </is>
      </c>
      <c r="L1599" s="3" t="inlineStr">
        <is>
          <t>01 Luxury Sedan/SUV</t>
        </is>
      </c>
      <c r="M1599" s="7" t="n">
        <v>860000</v>
      </c>
      <c r="N1599" s="3" t="inlineStr">
        <is>
          <t>one_large</t>
        </is>
      </c>
      <c r="O1599" s="3" t="n">
        <v>1</v>
      </c>
      <c r="P1599" s="3" t="n">
        <v>0</v>
      </c>
      <c r="Q1599" s="3" t="n">
        <v>1</v>
      </c>
      <c r="R1599" s="3" t="inlineStr">
        <is>
          <t>No</t>
        </is>
      </c>
      <c r="S1599" s="3" t="inlineStr">
        <is>
          <t>refer</t>
        </is>
      </c>
      <c r="T1599" s="7" t="n">
        <v>13594.28</v>
      </c>
      <c r="U1599" s="3" t="inlineStr">
        <is>
          <t>indicative</t>
        </is>
      </c>
      <c r="V1599" s="3" t="inlineStr">
        <is>
          <t>Not Bound</t>
        </is>
      </c>
      <c r="W1599" s="3" t="inlineStr"/>
    </row>
    <row r="1600">
      <c r="A1600" s="8" t="n">
        <v>1596</v>
      </c>
      <c r="B1600" s="8" t="inlineStr">
        <is>
          <t>c77c1db2-0bcf-5958-a4b6-15efe2f402a3</t>
        </is>
      </c>
      <c r="C1600" s="8" t="inlineStr">
        <is>
          <t>2025-10-16</t>
        </is>
      </c>
      <c r="D1600" s="8" t="inlineStr">
        <is>
          <t>2025-10</t>
        </is>
      </c>
      <c r="E1600" s="8" t="inlineStr">
        <is>
          <t>Ramona Rourke</t>
        </is>
      </c>
      <c r="F1600" s="8" t="inlineStr">
        <is>
          <t>Portfolio Manager</t>
        </is>
      </c>
      <c r="G1600" s="8" t="inlineStr">
        <is>
          <t>SC</t>
        </is>
      </c>
      <c r="H1600" s="8" t="n">
        <v>1973</v>
      </c>
      <c r="I1600" s="8" t="inlineStr">
        <is>
          <t>Mercedes-Benz</t>
        </is>
      </c>
      <c r="J1600" s="8" t="inlineStr">
        <is>
          <t>AMG GT</t>
        </is>
      </c>
      <c r="K1600" s="8" t="inlineStr">
        <is>
          <t>production_luxury</t>
        </is>
      </c>
      <c r="L1600" s="8" t="inlineStr">
        <is>
          <t>01 Luxury Sedan/SUV</t>
        </is>
      </c>
      <c r="M1600" s="9" t="n">
        <v>430000</v>
      </c>
      <c r="N1600" s="8" t="inlineStr">
        <is>
          <t>clean</t>
        </is>
      </c>
      <c r="O1600" s="8" t="n">
        <v>0</v>
      </c>
      <c r="P1600" s="8" t="n">
        <v>0</v>
      </c>
      <c r="Q1600" s="8" t="n">
        <v>0</v>
      </c>
      <c r="R1600" s="8" t="inlineStr">
        <is>
          <t>No</t>
        </is>
      </c>
      <c r="S1600" s="8" t="inlineStr">
        <is>
          <t>bind</t>
        </is>
      </c>
      <c r="T1600" s="9" t="n">
        <v>7312.13</v>
      </c>
      <c r="U1600" s="8" t="inlineStr">
        <is>
          <t>bound</t>
        </is>
      </c>
      <c r="V1600" s="8" t="inlineStr">
        <is>
          <t>Bound</t>
        </is>
      </c>
      <c r="W1600" s="8" t="inlineStr">
        <is>
          <t>CANON-202510-001596</t>
        </is>
      </c>
    </row>
    <row r="1601">
      <c r="A1601" s="3" t="n">
        <v>1597</v>
      </c>
      <c r="B1601" s="3" t="inlineStr">
        <is>
          <t>94abc9ec-bcf3-5a64-af0c-745639ec3805</t>
        </is>
      </c>
      <c r="C1601" s="3" t="inlineStr">
        <is>
          <t>2025-10-31</t>
        </is>
      </c>
      <c r="D1601" s="3" t="inlineStr">
        <is>
          <t>2025-10</t>
        </is>
      </c>
      <c r="E1601" s="3" t="inlineStr">
        <is>
          <t>Emiliano Harrington</t>
        </is>
      </c>
      <c r="F1601" s="3" t="inlineStr">
        <is>
          <t>Orthopedic Surgeon</t>
        </is>
      </c>
      <c r="G1601" s="3" t="inlineStr">
        <is>
          <t>MD</t>
        </is>
      </c>
      <c r="H1601" s="3" t="n">
        <v>2004</v>
      </c>
      <c r="I1601" s="3" t="inlineStr">
        <is>
          <t>Jaguar</t>
        </is>
      </c>
      <c r="J1601" s="3" t="inlineStr">
        <is>
          <t>E-Type Series 1</t>
        </is>
      </c>
      <c r="K1601" s="3" t="inlineStr">
        <is>
          <t>classic_collector</t>
        </is>
      </c>
      <c r="L1601" s="3" t="inlineStr">
        <is>
          <t>07 Post-War Classic (1946-1972)</t>
        </is>
      </c>
      <c r="M1601" s="7" t="n">
        <v>1290000</v>
      </c>
      <c r="N1601" s="3" t="inlineStr">
        <is>
          <t>clean</t>
        </is>
      </c>
      <c r="O1601" s="3" t="n">
        <v>0</v>
      </c>
      <c r="P1601" s="3" t="n">
        <v>0</v>
      </c>
      <c r="Q1601" s="3" t="n">
        <v>0</v>
      </c>
      <c r="R1601" s="3" t="inlineStr">
        <is>
          <t>No</t>
        </is>
      </c>
      <c r="S1601" s="3" t="inlineStr">
        <is>
          <t>bind</t>
        </is>
      </c>
      <c r="T1601" s="7" t="n">
        <v>8515.09</v>
      </c>
      <c r="U1601" s="3" t="inlineStr">
        <is>
          <t>bound</t>
        </is>
      </c>
      <c r="V1601" s="3" t="inlineStr">
        <is>
          <t>Bound</t>
        </is>
      </c>
      <c r="W1601" s="3" t="inlineStr">
        <is>
          <t>CANON-202510-001597</t>
        </is>
      </c>
    </row>
    <row r="1602">
      <c r="A1602" s="8" t="n">
        <v>1598</v>
      </c>
      <c r="B1602" s="8" t="inlineStr">
        <is>
          <t>cd2ad4c4-7b2e-599b-b878-9b060b2664c2</t>
        </is>
      </c>
      <c r="C1602" s="8" t="inlineStr">
        <is>
          <t>2025-10-11</t>
        </is>
      </c>
      <c r="D1602" s="8" t="inlineStr">
        <is>
          <t>2025-10</t>
        </is>
      </c>
      <c r="E1602" s="8" t="inlineStr">
        <is>
          <t>Saoirse Larsson</t>
        </is>
      </c>
      <c r="F1602" s="8" t="inlineStr">
        <is>
          <t>Anesthesiologist</t>
        </is>
      </c>
      <c r="G1602" s="8" t="inlineStr">
        <is>
          <t>MI</t>
        </is>
      </c>
      <c r="H1602" s="8" t="n">
        <v>2016</v>
      </c>
      <c r="I1602" s="8" t="inlineStr">
        <is>
          <t>Alfa Romeo</t>
        </is>
      </c>
      <c r="J1602" s="8" t="inlineStr">
        <is>
          <t>8C 2900</t>
        </is>
      </c>
      <c r="K1602" s="8" t="inlineStr">
        <is>
          <t>pre_war_vintage</t>
        </is>
      </c>
      <c r="L1602" s="8" t="inlineStr">
        <is>
          <t>06 Vintage Pre-War (pre-1946)</t>
        </is>
      </c>
      <c r="M1602" s="9" t="n">
        <v>915000</v>
      </c>
      <c r="N1602" s="8" t="inlineStr">
        <is>
          <t>three_plus_fault</t>
        </is>
      </c>
      <c r="O1602" s="8" t="n">
        <v>4</v>
      </c>
      <c r="P1602" s="8" t="n">
        <v>4</v>
      </c>
      <c r="Q1602" s="8" t="n">
        <v>0</v>
      </c>
      <c r="R1602" s="8" t="inlineStr">
        <is>
          <t>No</t>
        </is>
      </c>
      <c r="S1602" s="8" t="inlineStr">
        <is>
          <t>decline</t>
        </is>
      </c>
      <c r="T1602" s="9" t="n">
        <v>9854.370000000001</v>
      </c>
      <c r="U1602" s="8" t="inlineStr">
        <is>
          <t>indicative</t>
        </is>
      </c>
      <c r="V1602" s="8" t="inlineStr">
        <is>
          <t>Not Bound</t>
        </is>
      </c>
      <c r="W1602" s="8" t="inlineStr"/>
    </row>
    <row r="1603">
      <c r="A1603" s="3" t="n">
        <v>1599</v>
      </c>
      <c r="B1603" s="3" t="inlineStr">
        <is>
          <t>3ce0cd8b-1801-5ada-bb8b-3282ba46cc83</t>
        </is>
      </c>
      <c r="C1603" s="3" t="inlineStr">
        <is>
          <t>2025-10-17</t>
        </is>
      </c>
      <c r="D1603" s="3" t="inlineStr">
        <is>
          <t>2025-10</t>
        </is>
      </c>
      <c r="E1603" s="3" t="inlineStr">
        <is>
          <t>Priya Merriweather</t>
        </is>
      </c>
      <c r="F1603" s="3" t="inlineStr">
        <is>
          <t>Founder / CEO</t>
        </is>
      </c>
      <c r="G1603" s="3" t="inlineStr">
        <is>
          <t>SC</t>
        </is>
      </c>
      <c r="H1603" s="3" t="n">
        <v>1974</v>
      </c>
      <c r="I1603" s="3" t="inlineStr">
        <is>
          <t>BMW</t>
        </is>
      </c>
      <c r="J1603" s="3" t="inlineStr">
        <is>
          <t>M8 Competition</t>
        </is>
      </c>
      <c r="K1603" s="3" t="inlineStr">
        <is>
          <t>production_luxury</t>
        </is>
      </c>
      <c r="L1603" s="3" t="inlineStr">
        <is>
          <t>01 Luxury Sedan/SUV</t>
        </is>
      </c>
      <c r="M1603" s="7" t="n">
        <v>145000</v>
      </c>
      <c r="N1603" s="3" t="inlineStr">
        <is>
          <t>three_plus_fault</t>
        </is>
      </c>
      <c r="O1603" s="3" t="n">
        <v>4</v>
      </c>
      <c r="P1603" s="3" t="n">
        <v>4</v>
      </c>
      <c r="Q1603" s="3" t="n">
        <v>0</v>
      </c>
      <c r="R1603" s="3" t="inlineStr">
        <is>
          <t>No</t>
        </is>
      </c>
      <c r="S1603" s="3" t="inlineStr">
        <is>
          <t>decline</t>
        </is>
      </c>
      <c r="T1603" s="7" t="n">
        <v>3024.62</v>
      </c>
      <c r="U1603" s="3" t="inlineStr">
        <is>
          <t>indicative</t>
        </is>
      </c>
      <c r="V1603" s="3" t="inlineStr">
        <is>
          <t>Not Bound</t>
        </is>
      </c>
      <c r="W1603" s="3" t="inlineStr"/>
    </row>
    <row r="1604">
      <c r="A1604" s="8" t="n">
        <v>1600</v>
      </c>
      <c r="B1604" s="8" t="inlineStr">
        <is>
          <t>07d833dc-2bf7-5476-9f65-50a4a5d89b5d</t>
        </is>
      </c>
      <c r="C1604" s="8" t="inlineStr">
        <is>
          <t>2025-10-18</t>
        </is>
      </c>
      <c r="D1604" s="8" t="inlineStr">
        <is>
          <t>2025-10</t>
        </is>
      </c>
      <c r="E1604" s="8" t="inlineStr">
        <is>
          <t>Horace Castellanos</t>
        </is>
      </c>
      <c r="F1604" s="8" t="inlineStr">
        <is>
          <t>Cardiologist</t>
        </is>
      </c>
      <c r="G1604" s="8" t="inlineStr">
        <is>
          <t>PA</t>
        </is>
      </c>
      <c r="H1604" s="8" t="n">
        <v>1982</v>
      </c>
      <c r="I1604" s="8" t="inlineStr">
        <is>
          <t>Porsche</t>
        </is>
      </c>
      <c r="J1604" s="8" t="inlineStr">
        <is>
          <t>911 Turbo S</t>
        </is>
      </c>
      <c r="K1604" s="8" t="inlineStr">
        <is>
          <t>production_luxury</t>
        </is>
      </c>
      <c r="L1604" s="8" t="inlineStr">
        <is>
          <t>01 Luxury Sedan/SUV</t>
        </is>
      </c>
      <c r="M1604" s="9" t="n">
        <v>580000</v>
      </c>
      <c r="N1604" s="8" t="inlineStr">
        <is>
          <t>clean</t>
        </is>
      </c>
      <c r="O1604" s="8" t="n">
        <v>0</v>
      </c>
      <c r="P1604" s="8" t="n">
        <v>0</v>
      </c>
      <c r="Q1604" s="8" t="n">
        <v>0</v>
      </c>
      <c r="R1604" s="8" t="inlineStr">
        <is>
          <t>No</t>
        </is>
      </c>
      <c r="S1604" s="8" t="inlineStr">
        <is>
          <t>bind</t>
        </is>
      </c>
      <c r="T1604" s="9" t="n">
        <v>6893.41</v>
      </c>
      <c r="U1604" s="8" t="inlineStr">
        <is>
          <t>bound</t>
        </is>
      </c>
      <c r="V1604" s="8" t="inlineStr">
        <is>
          <t>Bound</t>
        </is>
      </c>
      <c r="W1604" s="8" t="inlineStr">
        <is>
          <t>CANON-202510-001600</t>
        </is>
      </c>
    </row>
    <row r="1605">
      <c r="A1605" s="3" t="n">
        <v>1601</v>
      </c>
      <c r="B1605" s="3" t="inlineStr">
        <is>
          <t>3117b0fd-3864-5e39-9a29-91d87649f97d</t>
        </is>
      </c>
      <c r="C1605" s="3" t="inlineStr">
        <is>
          <t>2025-10-18</t>
        </is>
      </c>
      <c r="D1605" s="3" t="inlineStr">
        <is>
          <t>2025-10</t>
        </is>
      </c>
      <c r="E1605" s="3" t="inlineStr">
        <is>
          <t>Thaddeus Bellandi</t>
        </is>
      </c>
      <c r="F1605" s="3" t="inlineStr">
        <is>
          <t>Retired Executive</t>
        </is>
      </c>
      <c r="G1605" s="3" t="inlineStr">
        <is>
          <t>IL</t>
        </is>
      </c>
      <c r="H1605" s="3" t="n">
        <v>2001</v>
      </c>
      <c r="I1605" s="3" t="inlineStr">
        <is>
          <t>Lamborghini</t>
        </is>
      </c>
      <c r="J1605" s="3" t="inlineStr">
        <is>
          <t>Huracan EVO</t>
        </is>
      </c>
      <c r="K1605" s="3" t="inlineStr">
        <is>
          <t>exotic</t>
        </is>
      </c>
      <c r="L1605" s="3" t="inlineStr">
        <is>
          <t>03 Supercar</t>
        </is>
      </c>
      <c r="M1605" s="7" t="n">
        <v>895000</v>
      </c>
      <c r="N1605" s="3" t="inlineStr">
        <is>
          <t>clean</t>
        </is>
      </c>
      <c r="O1605" s="3" t="n">
        <v>0</v>
      </c>
      <c r="P1605" s="3" t="n">
        <v>0</v>
      </c>
      <c r="Q1605" s="3" t="n">
        <v>0</v>
      </c>
      <c r="R1605" s="3" t="inlineStr">
        <is>
          <t>No</t>
        </is>
      </c>
      <c r="S1605" s="3" t="inlineStr">
        <is>
          <t>bind</t>
        </is>
      </c>
      <c r="T1605" s="7" t="n">
        <v>21143.57</v>
      </c>
      <c r="U1605" s="3" t="inlineStr">
        <is>
          <t>bound</t>
        </is>
      </c>
      <c r="V1605" s="3" t="inlineStr">
        <is>
          <t>Bound</t>
        </is>
      </c>
      <c r="W1605" s="3" t="inlineStr">
        <is>
          <t>CANON-202510-001601</t>
        </is>
      </c>
    </row>
    <row r="1606">
      <c r="A1606" s="8" t="n">
        <v>1602</v>
      </c>
      <c r="B1606" s="8" t="inlineStr">
        <is>
          <t>886b367e-8e3d-5a0d-ac54-1e1e3db34fd5</t>
        </is>
      </c>
      <c r="C1606" s="8" t="inlineStr">
        <is>
          <t>2025-10-23</t>
        </is>
      </c>
      <c r="D1606" s="8" t="inlineStr">
        <is>
          <t>2025-10</t>
        </is>
      </c>
      <c r="E1606" s="8" t="inlineStr">
        <is>
          <t>Delphine Pennington</t>
        </is>
      </c>
      <c r="F1606" s="8" t="inlineStr">
        <is>
          <t>Orthopedic Surgeon</t>
        </is>
      </c>
      <c r="G1606" s="8" t="inlineStr">
        <is>
          <t>CO</t>
        </is>
      </c>
      <c r="H1606" s="8" t="n">
        <v>2010</v>
      </c>
      <c r="I1606" s="8" t="inlineStr">
        <is>
          <t>Bentley</t>
        </is>
      </c>
      <c r="J1606" s="8" t="inlineStr">
        <is>
          <t>Continental GT</t>
        </is>
      </c>
      <c r="K1606" s="8" t="inlineStr">
        <is>
          <t>production_luxury</t>
        </is>
      </c>
      <c r="L1606" s="8" t="inlineStr">
        <is>
          <t>01 Luxury Sedan/SUV</t>
        </is>
      </c>
      <c r="M1606" s="9" t="n">
        <v>820000</v>
      </c>
      <c r="N1606" s="8" t="inlineStr">
        <is>
          <t>clean</t>
        </is>
      </c>
      <c r="O1606" s="8" t="n">
        <v>0</v>
      </c>
      <c r="P1606" s="8" t="n">
        <v>0</v>
      </c>
      <c r="Q1606" s="8" t="n">
        <v>0</v>
      </c>
      <c r="R1606" s="8" t="inlineStr">
        <is>
          <t>No</t>
        </is>
      </c>
      <c r="S1606" s="8" t="inlineStr">
        <is>
          <t>bind</t>
        </is>
      </c>
      <c r="T1606" s="9" t="n">
        <v>10720.44</v>
      </c>
      <c r="U1606" s="8" t="inlineStr">
        <is>
          <t>bound</t>
        </is>
      </c>
      <c r="V1606" s="8" t="inlineStr">
        <is>
          <t>Bound</t>
        </is>
      </c>
      <c r="W1606" s="8" t="inlineStr">
        <is>
          <t>CANON-202510-001602</t>
        </is>
      </c>
    </row>
    <row r="1607">
      <c r="A1607" s="3" t="n">
        <v>1603</v>
      </c>
      <c r="B1607" s="3" t="inlineStr">
        <is>
          <t>ffbb4a60-c551-56ee-bc2f-5b8bc06e91c3</t>
        </is>
      </c>
      <c r="C1607" s="3" t="inlineStr">
        <is>
          <t>2025-10-16</t>
        </is>
      </c>
      <c r="D1607" s="3" t="inlineStr">
        <is>
          <t>2025-10</t>
        </is>
      </c>
      <c r="E1607" s="3" t="inlineStr">
        <is>
          <t>Anouk Blackwood</t>
        </is>
      </c>
      <c r="F1607" s="3" t="inlineStr">
        <is>
          <t>Portfolio Manager</t>
        </is>
      </c>
      <c r="G1607" s="3" t="inlineStr">
        <is>
          <t>MD</t>
        </is>
      </c>
      <c r="H1607" s="3" t="n">
        <v>2023</v>
      </c>
      <c r="I1607" s="3" t="inlineStr">
        <is>
          <t>Porsche</t>
        </is>
      </c>
      <c r="J1607" s="3" t="inlineStr">
        <is>
          <t>911 Turbo S</t>
        </is>
      </c>
      <c r="K1607" s="3" t="inlineStr">
        <is>
          <t>production_luxury</t>
        </is>
      </c>
      <c r="L1607" s="3" t="inlineStr">
        <is>
          <t>01 Luxury Sedan/SUV</t>
        </is>
      </c>
      <c r="M1607" s="7" t="n">
        <v>1700000</v>
      </c>
      <c r="N1607" s="3" t="inlineStr">
        <is>
          <t>three_plus_fault</t>
        </is>
      </c>
      <c r="O1607" s="3" t="n">
        <v>4</v>
      </c>
      <c r="P1607" s="3" t="n">
        <v>4</v>
      </c>
      <c r="Q1607" s="3" t="n">
        <v>0</v>
      </c>
      <c r="R1607" s="3" t="inlineStr">
        <is>
          <t>No</t>
        </is>
      </c>
      <c r="S1607" s="3" t="inlineStr">
        <is>
          <t>decline</t>
        </is>
      </c>
      <c r="T1607" s="7" t="n">
        <v>16241.56</v>
      </c>
      <c r="U1607" s="3" t="inlineStr">
        <is>
          <t>indicative</t>
        </is>
      </c>
      <c r="V1607" s="3" t="inlineStr">
        <is>
          <t>Not Bound</t>
        </is>
      </c>
      <c r="W1607" s="3" t="inlineStr"/>
    </row>
    <row r="1608">
      <c r="A1608" s="8" t="n">
        <v>1604</v>
      </c>
      <c r="B1608" s="8" t="inlineStr">
        <is>
          <t>5b8bfa22-d660-5011-8e82-5c5539f3bb81</t>
        </is>
      </c>
      <c r="C1608" s="8" t="inlineStr">
        <is>
          <t>2025-10-02</t>
        </is>
      </c>
      <c r="D1608" s="8" t="inlineStr">
        <is>
          <t>2025-10</t>
        </is>
      </c>
      <c r="E1608" s="8" t="inlineStr">
        <is>
          <t>Lorenzo Whitlock</t>
        </is>
      </c>
      <c r="F1608" s="8" t="inlineStr">
        <is>
          <t>Retired Executive</t>
        </is>
      </c>
      <c r="G1608" s="8" t="inlineStr">
        <is>
          <t>AK</t>
        </is>
      </c>
      <c r="H1608" s="8" t="n">
        <v>1968</v>
      </c>
      <c r="I1608" s="8" t="inlineStr">
        <is>
          <t>Aston Martin</t>
        </is>
      </c>
      <c r="J1608" s="8" t="inlineStr">
        <is>
          <t>DB12</t>
        </is>
      </c>
      <c r="K1608" s="8" t="inlineStr">
        <is>
          <t>production_luxury</t>
        </is>
      </c>
      <c r="L1608" s="8" t="inlineStr">
        <is>
          <t>01 Luxury Sedan/SUV</t>
        </is>
      </c>
      <c r="M1608" s="9" t="n">
        <v>215000</v>
      </c>
      <c r="N1608" s="8" t="inlineStr">
        <is>
          <t>clean</t>
        </is>
      </c>
      <c r="O1608" s="8" t="n">
        <v>0</v>
      </c>
      <c r="P1608" s="8" t="n">
        <v>0</v>
      </c>
      <c r="Q1608" s="8" t="n">
        <v>0</v>
      </c>
      <c r="R1608" s="8" t="inlineStr">
        <is>
          <t>No</t>
        </is>
      </c>
      <c r="S1608" s="8" t="inlineStr">
        <is>
          <t>bind</t>
        </is>
      </c>
      <c r="T1608" s="9" t="n">
        <v>4123.1</v>
      </c>
      <c r="U1608" s="8" t="inlineStr">
        <is>
          <t>bound</t>
        </is>
      </c>
      <c r="V1608" s="8" t="inlineStr">
        <is>
          <t>Bound</t>
        </is>
      </c>
      <c r="W1608" s="8" t="inlineStr">
        <is>
          <t>CANON-202510-001604</t>
        </is>
      </c>
    </row>
    <row r="1609">
      <c r="A1609" s="3" t="n">
        <v>1605</v>
      </c>
      <c r="B1609" s="3" t="inlineStr">
        <is>
          <t>271878dc-8754-5d0a-a160-4fa99eeec436</t>
        </is>
      </c>
      <c r="C1609" s="3" t="inlineStr">
        <is>
          <t>2025-10-09</t>
        </is>
      </c>
      <c r="D1609" s="3" t="inlineStr">
        <is>
          <t>2025-10</t>
        </is>
      </c>
      <c r="E1609" s="3" t="inlineStr">
        <is>
          <t>Fitzgerald Farkas</t>
        </is>
      </c>
      <c r="F1609" s="3" t="inlineStr">
        <is>
          <t>Retired Executive</t>
        </is>
      </c>
      <c r="G1609" s="3" t="inlineStr">
        <is>
          <t>AK</t>
        </is>
      </c>
      <c r="H1609" s="3" t="n">
        <v>2018</v>
      </c>
      <c r="I1609" s="3" t="inlineStr">
        <is>
          <t>Ferrari</t>
        </is>
      </c>
      <c r="J1609" s="3" t="inlineStr">
        <is>
          <t>275 GTB/4</t>
        </is>
      </c>
      <c r="K1609" s="3" t="inlineStr">
        <is>
          <t>classic_collector</t>
        </is>
      </c>
      <c r="L1609" s="3" t="inlineStr">
        <is>
          <t>07 Post-War Classic (1946-1972)</t>
        </is>
      </c>
      <c r="M1609" s="7" t="n">
        <v>810000</v>
      </c>
      <c r="N1609" s="3" t="inlineStr">
        <is>
          <t>clean</t>
        </is>
      </c>
      <c r="O1609" s="3" t="n">
        <v>0</v>
      </c>
      <c r="P1609" s="3" t="n">
        <v>0</v>
      </c>
      <c r="Q1609" s="3" t="n">
        <v>0</v>
      </c>
      <c r="R1609" s="3" t="inlineStr">
        <is>
          <t>No</t>
        </is>
      </c>
      <c r="S1609" s="3" t="inlineStr">
        <is>
          <t>bind</t>
        </is>
      </c>
      <c r="T1609" s="7" t="n">
        <v>7260.25</v>
      </c>
      <c r="U1609" s="3" t="inlineStr">
        <is>
          <t>bound</t>
        </is>
      </c>
      <c r="V1609" s="3" t="inlineStr">
        <is>
          <t>Bound</t>
        </is>
      </c>
      <c r="W1609" s="3" t="inlineStr">
        <is>
          <t>CANON-202510-001605</t>
        </is>
      </c>
    </row>
    <row r="1610">
      <c r="A1610" s="8" t="n">
        <v>1606</v>
      </c>
      <c r="B1610" s="8" t="inlineStr">
        <is>
          <t>e5050869-cfe6-59c4-ab32-14a1829869ac</t>
        </is>
      </c>
      <c r="C1610" s="8" t="inlineStr">
        <is>
          <t>2025-10-12</t>
        </is>
      </c>
      <c r="D1610" s="8" t="inlineStr">
        <is>
          <t>2025-10</t>
        </is>
      </c>
      <c r="E1610" s="8" t="inlineStr">
        <is>
          <t>Delphine Farkas</t>
        </is>
      </c>
      <c r="F1610" s="8" t="inlineStr">
        <is>
          <t>Anesthesiologist</t>
        </is>
      </c>
      <c r="G1610" s="8" t="inlineStr">
        <is>
          <t>GA</t>
        </is>
      </c>
      <c r="H1610" s="8" t="n">
        <v>2022</v>
      </c>
      <c r="I1610" s="8" t="inlineStr">
        <is>
          <t>Ferrari</t>
        </is>
      </c>
      <c r="J1610" s="8" t="inlineStr">
        <is>
          <t>SF90 Stradale</t>
        </is>
      </c>
      <c r="K1610" s="8" t="inlineStr">
        <is>
          <t>exotic</t>
        </is>
      </c>
      <c r="L1610" s="8" t="inlineStr">
        <is>
          <t>03 Supercar</t>
        </is>
      </c>
      <c r="M1610" s="9" t="n">
        <v>460000</v>
      </c>
      <c r="N1610" s="8" t="inlineStr">
        <is>
          <t>clean</t>
        </is>
      </c>
      <c r="O1610" s="8" t="n">
        <v>0</v>
      </c>
      <c r="P1610" s="8" t="n">
        <v>0</v>
      </c>
      <c r="Q1610" s="8" t="n">
        <v>0</v>
      </c>
      <c r="R1610" s="8" t="inlineStr">
        <is>
          <t>No</t>
        </is>
      </c>
      <c r="S1610" s="8" t="inlineStr">
        <is>
          <t>bind</t>
        </is>
      </c>
      <c r="T1610" s="9" t="n">
        <v>10833.44</v>
      </c>
      <c r="U1610" s="8" t="inlineStr">
        <is>
          <t>bound</t>
        </is>
      </c>
      <c r="V1610" s="8" t="inlineStr">
        <is>
          <t>Bound</t>
        </is>
      </c>
      <c r="W1610" s="8" t="inlineStr">
        <is>
          <t>CANON-202510-001606</t>
        </is>
      </c>
    </row>
    <row r="1611">
      <c r="A1611" s="3" t="n">
        <v>1607</v>
      </c>
      <c r="B1611" s="3" t="inlineStr">
        <is>
          <t>6596d6dd-5e45-564e-a526-cca47f1da7c2</t>
        </is>
      </c>
      <c r="C1611" s="3" t="inlineStr">
        <is>
          <t>2025-10-27</t>
        </is>
      </c>
      <c r="D1611" s="3" t="inlineStr">
        <is>
          <t>2025-10</t>
        </is>
      </c>
      <c r="E1611" s="3" t="inlineStr">
        <is>
          <t>Leopold Ashcombe</t>
        </is>
      </c>
      <c r="F1611" s="3" t="inlineStr">
        <is>
          <t>Retired Executive</t>
        </is>
      </c>
      <c r="G1611" s="3" t="inlineStr">
        <is>
          <t>CA</t>
        </is>
      </c>
      <c r="H1611" s="3" t="n">
        <v>1965</v>
      </c>
      <c r="I1611" s="3" t="inlineStr">
        <is>
          <t>Aston Martin</t>
        </is>
      </c>
      <c r="J1611" s="3" t="inlineStr">
        <is>
          <t>DB12</t>
        </is>
      </c>
      <c r="K1611" s="3" t="inlineStr">
        <is>
          <t>production_luxury</t>
        </is>
      </c>
      <c r="L1611" s="3" t="inlineStr">
        <is>
          <t>01 Luxury Sedan/SUV</t>
        </is>
      </c>
      <c r="M1611" s="7" t="n">
        <v>220000</v>
      </c>
      <c r="N1611" s="3" t="inlineStr">
        <is>
          <t>clean</t>
        </is>
      </c>
      <c r="O1611" s="3" t="n">
        <v>0</v>
      </c>
      <c r="P1611" s="3" t="n">
        <v>0</v>
      </c>
      <c r="Q1611" s="3" t="n">
        <v>0</v>
      </c>
      <c r="R1611" s="3" t="inlineStr">
        <is>
          <t>No</t>
        </is>
      </c>
      <c r="S1611" s="3" t="inlineStr">
        <is>
          <t>bind</t>
        </is>
      </c>
      <c r="T1611" s="7" t="n">
        <v>4996.17</v>
      </c>
      <c r="U1611" s="3" t="inlineStr">
        <is>
          <t>bound</t>
        </is>
      </c>
      <c r="V1611" s="3" t="inlineStr">
        <is>
          <t>Bound</t>
        </is>
      </c>
      <c r="W1611" s="3" t="inlineStr">
        <is>
          <t>CANON-202510-001607</t>
        </is>
      </c>
    </row>
    <row r="1612">
      <c r="A1612" s="8" t="n">
        <v>1608</v>
      </c>
      <c r="B1612" s="8" t="inlineStr">
        <is>
          <t>b82233fe-a3ef-5c08-bfed-04aef1547c8d</t>
        </is>
      </c>
      <c r="C1612" s="8" t="inlineStr">
        <is>
          <t>2025-10-11</t>
        </is>
      </c>
      <c r="D1612" s="8" t="inlineStr">
        <is>
          <t>2025-10</t>
        </is>
      </c>
      <c r="E1612" s="8" t="inlineStr">
        <is>
          <t>Sunniva Chattopadhyay</t>
        </is>
      </c>
      <c r="F1612" s="8" t="inlineStr">
        <is>
          <t>Law Firm Partner</t>
        </is>
      </c>
      <c r="G1612" s="8" t="inlineStr">
        <is>
          <t>TX</t>
        </is>
      </c>
      <c r="H1612" s="8" t="n">
        <v>2014</v>
      </c>
      <c r="I1612" s="8" t="inlineStr">
        <is>
          <t>Ringbrothers</t>
        </is>
      </c>
      <c r="J1612" s="8" t="inlineStr">
        <is>
          <t>Mustang</t>
        </is>
      </c>
      <c r="K1612" s="8" t="inlineStr">
        <is>
          <t>restomod_coachbuilt</t>
        </is>
      </c>
      <c r="L1612" s="8" t="inlineStr">
        <is>
          <t>11 Restomod/Coachbuilt</t>
        </is>
      </c>
      <c r="M1612" s="9" t="n">
        <v>255000</v>
      </c>
      <c r="N1612" s="8" t="inlineStr">
        <is>
          <t>clean</t>
        </is>
      </c>
      <c r="O1612" s="8" t="n">
        <v>0</v>
      </c>
      <c r="P1612" s="8" t="n">
        <v>0</v>
      </c>
      <c r="Q1612" s="8" t="n">
        <v>0</v>
      </c>
      <c r="R1612" s="8" t="inlineStr">
        <is>
          <t>No</t>
        </is>
      </c>
      <c r="S1612" s="8" t="inlineStr">
        <is>
          <t>bind</t>
        </is>
      </c>
      <c r="T1612" s="9" t="n">
        <v>4718.61</v>
      </c>
      <c r="U1612" s="8" t="inlineStr">
        <is>
          <t>bound</t>
        </is>
      </c>
      <c r="V1612" s="8" t="inlineStr">
        <is>
          <t>Bound</t>
        </is>
      </c>
      <c r="W1612" s="8" t="inlineStr">
        <is>
          <t>CANON-202510-001608</t>
        </is>
      </c>
    </row>
    <row r="1613">
      <c r="A1613" s="3" t="n">
        <v>1609</v>
      </c>
      <c r="B1613" s="3" t="inlineStr">
        <is>
          <t>0805612b-21ec-5cbe-8f29-e22736683ce7</t>
        </is>
      </c>
      <c r="C1613" s="3" t="inlineStr">
        <is>
          <t>2025-10-17</t>
        </is>
      </c>
      <c r="D1613" s="3" t="inlineStr">
        <is>
          <t>2025-10</t>
        </is>
      </c>
      <c r="E1613" s="3" t="inlineStr">
        <is>
          <t>Thaddeus Ashcombe</t>
        </is>
      </c>
      <c r="F1613" s="3" t="inlineStr">
        <is>
          <t>Law Firm Partner</t>
        </is>
      </c>
      <c r="G1613" s="3" t="inlineStr">
        <is>
          <t>NY</t>
        </is>
      </c>
      <c r="H1613" s="3" t="n">
        <v>2015</v>
      </c>
      <c r="I1613" s="3" t="inlineStr">
        <is>
          <t>Mercedes-Benz</t>
        </is>
      </c>
      <c r="J1613" s="3" t="inlineStr">
        <is>
          <t>280SL Pagoda</t>
        </is>
      </c>
      <c r="K1613" s="3" t="inlineStr">
        <is>
          <t>classic_collector</t>
        </is>
      </c>
      <c r="L1613" s="3" t="inlineStr">
        <is>
          <t>07 Post-War Classic (1946-1972)</t>
        </is>
      </c>
      <c r="M1613" s="7" t="n">
        <v>730000</v>
      </c>
      <c r="N1613" s="3" t="inlineStr">
        <is>
          <t>three_plus_fault</t>
        </is>
      </c>
      <c r="O1613" s="3" t="n">
        <v>3</v>
      </c>
      <c r="P1613" s="3" t="n">
        <v>3</v>
      </c>
      <c r="Q1613" s="3" t="n">
        <v>0</v>
      </c>
      <c r="R1613" s="3" t="inlineStr">
        <is>
          <t>No</t>
        </is>
      </c>
      <c r="S1613" s="3" t="inlineStr">
        <is>
          <t>decline</t>
        </is>
      </c>
      <c r="T1613" s="7" t="n">
        <v>7346.73</v>
      </c>
      <c r="U1613" s="3" t="inlineStr">
        <is>
          <t>indicative</t>
        </is>
      </c>
      <c r="V1613" s="3" t="inlineStr">
        <is>
          <t>Not Bound</t>
        </is>
      </c>
      <c r="W1613" s="3" t="inlineStr"/>
    </row>
    <row r="1614">
      <c r="A1614" s="8" t="n">
        <v>1610</v>
      </c>
      <c r="B1614" s="8" t="inlineStr">
        <is>
          <t>4068491a-2708-5d40-ae63-78a8cad1344c</t>
        </is>
      </c>
      <c r="C1614" s="8" t="inlineStr">
        <is>
          <t>2025-10-21</t>
        </is>
      </c>
      <c r="D1614" s="8" t="inlineStr">
        <is>
          <t>2025-10</t>
        </is>
      </c>
      <c r="E1614" s="8" t="inlineStr">
        <is>
          <t>Ingrid Larsson</t>
        </is>
      </c>
      <c r="F1614" s="8" t="inlineStr">
        <is>
          <t>Founder / CEO</t>
        </is>
      </c>
      <c r="G1614" s="8" t="inlineStr">
        <is>
          <t>AR</t>
        </is>
      </c>
      <c r="H1614" s="8" t="n">
        <v>2000</v>
      </c>
      <c r="I1614" s="8" t="inlineStr">
        <is>
          <t>Maserati</t>
        </is>
      </c>
      <c r="J1614" s="8" t="inlineStr">
        <is>
          <t>GranTurismo</t>
        </is>
      </c>
      <c r="K1614" s="8" t="inlineStr">
        <is>
          <t>production_luxury</t>
        </is>
      </c>
      <c r="L1614" s="8" t="inlineStr">
        <is>
          <t>01 Luxury Sedan/SUV</t>
        </is>
      </c>
      <c r="M1614" s="9" t="n">
        <v>690000</v>
      </c>
      <c r="N1614" s="8" t="inlineStr">
        <is>
          <t>clean</t>
        </is>
      </c>
      <c r="O1614" s="8" t="n">
        <v>0</v>
      </c>
      <c r="P1614" s="8" t="n">
        <v>0</v>
      </c>
      <c r="Q1614" s="8" t="n">
        <v>0</v>
      </c>
      <c r="R1614" s="8" t="inlineStr">
        <is>
          <t>No</t>
        </is>
      </c>
      <c r="S1614" s="8" t="inlineStr">
        <is>
          <t>bind</t>
        </is>
      </c>
      <c r="T1614" s="9" t="n">
        <v>11317.07</v>
      </c>
      <c r="U1614" s="8" t="inlineStr">
        <is>
          <t>bound</t>
        </is>
      </c>
      <c r="V1614" s="8" t="inlineStr">
        <is>
          <t>Bound</t>
        </is>
      </c>
      <c r="W1614" s="8" t="inlineStr">
        <is>
          <t>CANON-202510-001610</t>
        </is>
      </c>
    </row>
    <row r="1615">
      <c r="A1615" s="3" t="n">
        <v>1611</v>
      </c>
      <c r="B1615" s="3" t="inlineStr">
        <is>
          <t>ddc6d7a9-0c70-5510-bc61-acad14d5ddb5</t>
        </is>
      </c>
      <c r="C1615" s="3" t="inlineStr">
        <is>
          <t>2025-10-09</t>
        </is>
      </c>
      <c r="D1615" s="3" t="inlineStr">
        <is>
          <t>2025-10</t>
        </is>
      </c>
      <c r="E1615" s="3" t="inlineStr">
        <is>
          <t>Ottilie Rourke</t>
        </is>
      </c>
      <c r="F1615" s="3" t="inlineStr">
        <is>
          <t>Software Architect</t>
        </is>
      </c>
      <c r="G1615" s="3" t="inlineStr">
        <is>
          <t>IN</t>
        </is>
      </c>
      <c r="H1615" s="3" t="n">
        <v>1962</v>
      </c>
      <c r="I1615" s="3" t="inlineStr">
        <is>
          <t>Bentley</t>
        </is>
      </c>
      <c r="J1615" s="3" t="inlineStr">
        <is>
          <t>Continental GT</t>
        </is>
      </c>
      <c r="K1615" s="3" t="inlineStr">
        <is>
          <t>production_luxury</t>
        </is>
      </c>
      <c r="L1615" s="3" t="inlineStr">
        <is>
          <t>01 Luxury Sedan/SUV</t>
        </is>
      </c>
      <c r="M1615" s="7" t="n">
        <v>1050000</v>
      </c>
      <c r="N1615" s="3" t="inlineStr">
        <is>
          <t>two_claims</t>
        </is>
      </c>
      <c r="O1615" s="3" t="n">
        <v>2</v>
      </c>
      <c r="P1615" s="3" t="n">
        <v>1</v>
      </c>
      <c r="Q1615" s="3" t="n">
        <v>0</v>
      </c>
      <c r="R1615" s="3" t="inlineStr">
        <is>
          <t>No</t>
        </is>
      </c>
      <c r="S1615" s="3" t="inlineStr">
        <is>
          <t>refer</t>
        </is>
      </c>
      <c r="T1615" s="7" t="n">
        <v>12988.23</v>
      </c>
      <c r="U1615" s="3" t="inlineStr">
        <is>
          <t>indicative</t>
        </is>
      </c>
      <c r="V1615" s="3" t="inlineStr">
        <is>
          <t>Not Bound</t>
        </is>
      </c>
      <c r="W1615" s="3" t="inlineStr"/>
    </row>
    <row r="1616">
      <c r="A1616" s="8" t="n">
        <v>1612</v>
      </c>
      <c r="B1616" s="8" t="inlineStr">
        <is>
          <t>9929fceb-f427-543b-b356-640d65ce4a80</t>
        </is>
      </c>
      <c r="C1616" s="8" t="inlineStr">
        <is>
          <t>2025-10-16</t>
        </is>
      </c>
      <c r="D1616" s="8" t="inlineStr">
        <is>
          <t>2025-10</t>
        </is>
      </c>
      <c r="E1616" s="8" t="inlineStr">
        <is>
          <t>Aurelio Vasquez</t>
        </is>
      </c>
      <c r="F1616" s="8" t="inlineStr">
        <is>
          <t>Software Architect</t>
        </is>
      </c>
      <c r="G1616" s="8" t="inlineStr">
        <is>
          <t>MO</t>
        </is>
      </c>
      <c r="H1616" s="8" t="n">
        <v>1964</v>
      </c>
      <c r="I1616" s="8" t="inlineStr">
        <is>
          <t>Ferrari</t>
        </is>
      </c>
      <c r="J1616" s="8" t="inlineStr">
        <is>
          <t>296 GTB</t>
        </is>
      </c>
      <c r="K1616" s="8" t="inlineStr">
        <is>
          <t>exotic</t>
        </is>
      </c>
      <c r="L1616" s="8" t="inlineStr">
        <is>
          <t>03 Supercar</t>
        </is>
      </c>
      <c r="M1616" s="9" t="n">
        <v>1245000</v>
      </c>
      <c r="N1616" s="8" t="inlineStr">
        <is>
          <t>clean</t>
        </is>
      </c>
      <c r="O1616" s="8" t="n">
        <v>0</v>
      </c>
      <c r="P1616" s="8" t="n">
        <v>0</v>
      </c>
      <c r="Q1616" s="8" t="n">
        <v>0</v>
      </c>
      <c r="R1616" s="8" t="inlineStr">
        <is>
          <t>No</t>
        </is>
      </c>
      <c r="S1616" s="8" t="inlineStr">
        <is>
          <t>bind</t>
        </is>
      </c>
      <c r="T1616" s="9" t="n">
        <v>19304.47</v>
      </c>
      <c r="U1616" s="8" t="inlineStr">
        <is>
          <t>bound</t>
        </is>
      </c>
      <c r="V1616" s="8" t="inlineStr">
        <is>
          <t>Bound</t>
        </is>
      </c>
      <c r="W1616" s="8" t="inlineStr">
        <is>
          <t>CANON-202510-001612</t>
        </is>
      </c>
    </row>
    <row r="1617">
      <c r="A1617" s="3" t="n">
        <v>1613</v>
      </c>
      <c r="B1617" s="3" t="inlineStr">
        <is>
          <t>740aaebf-baf3-5882-a4d8-d919fa420d55</t>
        </is>
      </c>
      <c r="C1617" s="3" t="inlineStr">
        <is>
          <t>2025-10-22</t>
        </is>
      </c>
      <c r="D1617" s="3" t="inlineStr">
        <is>
          <t>2025-10</t>
        </is>
      </c>
      <c r="E1617" s="3" t="inlineStr">
        <is>
          <t>Callum Merriweather</t>
        </is>
      </c>
      <c r="F1617" s="3" t="inlineStr">
        <is>
          <t>Software Architect</t>
        </is>
      </c>
      <c r="G1617" s="3" t="inlineStr">
        <is>
          <t>NV</t>
        </is>
      </c>
      <c r="H1617" s="3" t="n">
        <v>1971</v>
      </c>
      <c r="I1617" s="3" t="inlineStr">
        <is>
          <t>Jaguar</t>
        </is>
      </c>
      <c r="J1617" s="3" t="inlineStr">
        <is>
          <t>E-Type Series 1</t>
        </is>
      </c>
      <c r="K1617" s="3" t="inlineStr">
        <is>
          <t>classic_collector</t>
        </is>
      </c>
      <c r="L1617" s="3" t="inlineStr">
        <is>
          <t>07 Post-War Classic (1946-1972)</t>
        </is>
      </c>
      <c r="M1617" s="7" t="n">
        <v>105000</v>
      </c>
      <c r="N1617" s="3" t="inlineStr">
        <is>
          <t>three_plus_fault</t>
        </is>
      </c>
      <c r="O1617" s="3" t="n">
        <v>3</v>
      </c>
      <c r="P1617" s="3" t="n">
        <v>3</v>
      </c>
      <c r="Q1617" s="3" t="n">
        <v>0</v>
      </c>
      <c r="R1617" s="3" t="inlineStr">
        <is>
          <t>No</t>
        </is>
      </c>
      <c r="S1617" s="3" t="inlineStr">
        <is>
          <t>decline</t>
        </is>
      </c>
      <c r="T1617" s="7" t="n">
        <v>1280.39</v>
      </c>
      <c r="U1617" s="3" t="inlineStr">
        <is>
          <t>indicative</t>
        </is>
      </c>
      <c r="V1617" s="3" t="inlineStr">
        <is>
          <t>Not Bound</t>
        </is>
      </c>
      <c r="W1617" s="3" t="inlineStr"/>
    </row>
    <row r="1618">
      <c r="A1618" s="8" t="n">
        <v>1614</v>
      </c>
      <c r="B1618" s="8" t="inlineStr">
        <is>
          <t>2032d4c3-7ea5-512d-ad0f-f7210c8a594b</t>
        </is>
      </c>
      <c r="C1618" s="8" t="inlineStr">
        <is>
          <t>2025-10-02</t>
        </is>
      </c>
      <c r="D1618" s="8" t="inlineStr">
        <is>
          <t>2025-10</t>
        </is>
      </c>
      <c r="E1618" s="8" t="inlineStr">
        <is>
          <t>Wilhelmina Montoya</t>
        </is>
      </c>
      <c r="F1618" s="8" t="inlineStr">
        <is>
          <t>Founder / CEO</t>
        </is>
      </c>
      <c r="G1618" s="8" t="inlineStr">
        <is>
          <t>IL</t>
        </is>
      </c>
      <c r="H1618" s="8" t="n">
        <v>1962</v>
      </c>
      <c r="I1618" s="8" t="inlineStr">
        <is>
          <t>Mercedes-Benz</t>
        </is>
      </c>
      <c r="J1618" s="8" t="inlineStr">
        <is>
          <t>AMG GT</t>
        </is>
      </c>
      <c r="K1618" s="8" t="inlineStr">
        <is>
          <t>production_luxury</t>
        </is>
      </c>
      <c r="L1618" s="8" t="inlineStr">
        <is>
          <t>01 Luxury Sedan/SUV</t>
        </is>
      </c>
      <c r="M1618" s="9" t="n">
        <v>1100000</v>
      </c>
      <c r="N1618" s="8" t="inlineStr">
        <is>
          <t>theft_total</t>
        </is>
      </c>
      <c r="O1618" s="8" t="n">
        <v>1</v>
      </c>
      <c r="P1618" s="8" t="n">
        <v>0</v>
      </c>
      <c r="Q1618" s="8" t="n">
        <v>1</v>
      </c>
      <c r="R1618" s="8" t="inlineStr">
        <is>
          <t>No</t>
        </is>
      </c>
      <c r="S1618" s="8" t="inlineStr">
        <is>
          <t>refer</t>
        </is>
      </c>
      <c r="T1618" s="9" t="n">
        <v>15044.82</v>
      </c>
      <c r="U1618" s="8" t="inlineStr">
        <is>
          <t>indicative</t>
        </is>
      </c>
      <c r="V1618" s="8" t="inlineStr">
        <is>
          <t>Not Bound</t>
        </is>
      </c>
      <c r="W1618" s="8" t="inlineStr"/>
    </row>
    <row r="1619">
      <c r="A1619" s="3" t="n">
        <v>1615</v>
      </c>
      <c r="B1619" s="3" t="inlineStr">
        <is>
          <t>7ca55aea-c170-5cda-a500-812509e42bdc</t>
        </is>
      </c>
      <c r="C1619" s="3" t="inlineStr">
        <is>
          <t>2025-10-06</t>
        </is>
      </c>
      <c r="D1619" s="3" t="inlineStr">
        <is>
          <t>2025-10</t>
        </is>
      </c>
      <c r="E1619" s="3" t="inlineStr">
        <is>
          <t>Marisol Merriweather</t>
        </is>
      </c>
      <c r="F1619" s="3" t="inlineStr">
        <is>
          <t>Orthopedic Surgeon</t>
        </is>
      </c>
      <c r="G1619" s="3" t="inlineStr">
        <is>
          <t>AK</t>
        </is>
      </c>
      <c r="H1619" s="3" t="n">
        <v>1964</v>
      </c>
      <c r="I1619" s="3" t="inlineStr">
        <is>
          <t>Aston Martin</t>
        </is>
      </c>
      <c r="J1619" s="3" t="inlineStr">
        <is>
          <t>DB12</t>
        </is>
      </c>
      <c r="K1619" s="3" t="inlineStr">
        <is>
          <t>production_luxury</t>
        </is>
      </c>
      <c r="L1619" s="3" t="inlineStr">
        <is>
          <t>01 Luxury Sedan/SUV</t>
        </is>
      </c>
      <c r="M1619" s="7" t="n">
        <v>1170000</v>
      </c>
      <c r="N1619" s="3" t="inlineStr">
        <is>
          <t>three_plus_fault</t>
        </is>
      </c>
      <c r="O1619" s="3" t="n">
        <v>3</v>
      </c>
      <c r="P1619" s="3" t="n">
        <v>3</v>
      </c>
      <c r="Q1619" s="3" t="n">
        <v>0</v>
      </c>
      <c r="R1619" s="3" t="inlineStr">
        <is>
          <t>No</t>
        </is>
      </c>
      <c r="S1619" s="3" t="inlineStr">
        <is>
          <t>decline</t>
        </is>
      </c>
      <c r="T1619" s="7" t="n">
        <v>13413.62</v>
      </c>
      <c r="U1619" s="3" t="inlineStr">
        <is>
          <t>indicative</t>
        </is>
      </c>
      <c r="V1619" s="3" t="inlineStr">
        <is>
          <t>Not Bound</t>
        </is>
      </c>
      <c r="W1619" s="3" t="inlineStr"/>
    </row>
    <row r="1620">
      <c r="A1620" s="8" t="n">
        <v>1616</v>
      </c>
      <c r="B1620" s="8" t="inlineStr">
        <is>
          <t>12d55d8b-0467-5a57-b20f-1e4e30cc38c3</t>
        </is>
      </c>
      <c r="C1620" s="8" t="inlineStr">
        <is>
          <t>2025-10-15</t>
        </is>
      </c>
      <c r="D1620" s="8" t="inlineStr">
        <is>
          <t>2025-10</t>
        </is>
      </c>
      <c r="E1620" s="8" t="inlineStr">
        <is>
          <t>Everett Blackwood</t>
        </is>
      </c>
      <c r="F1620" s="8" t="inlineStr">
        <is>
          <t>Cardiologist</t>
        </is>
      </c>
      <c r="G1620" s="8" t="inlineStr">
        <is>
          <t>ME</t>
        </is>
      </c>
      <c r="H1620" s="8" t="n">
        <v>2006</v>
      </c>
      <c r="I1620" s="8" t="inlineStr">
        <is>
          <t>Porsche</t>
        </is>
      </c>
      <c r="J1620" s="8" t="inlineStr">
        <is>
          <t>911 Turbo S</t>
        </is>
      </c>
      <c r="K1620" s="8" t="inlineStr">
        <is>
          <t>production_luxury</t>
        </is>
      </c>
      <c r="L1620" s="8" t="inlineStr">
        <is>
          <t>01 Luxury Sedan/SUV</t>
        </is>
      </c>
      <c r="M1620" s="9" t="n">
        <v>1950000</v>
      </c>
      <c r="N1620" s="8" t="inlineStr">
        <is>
          <t>minor_comp</t>
        </is>
      </c>
      <c r="O1620" s="8" t="n">
        <v>1</v>
      </c>
      <c r="P1620" s="8" t="n">
        <v>0</v>
      </c>
      <c r="Q1620" s="8" t="n">
        <v>0</v>
      </c>
      <c r="R1620" s="8" t="inlineStr">
        <is>
          <t>No</t>
        </is>
      </c>
      <c r="S1620" s="8" t="inlineStr">
        <is>
          <t>bind</t>
        </is>
      </c>
      <c r="T1620" s="9" t="n">
        <v>21179.41</v>
      </c>
      <c r="U1620" s="8" t="inlineStr">
        <is>
          <t>bound</t>
        </is>
      </c>
      <c r="V1620" s="8" t="inlineStr">
        <is>
          <t>Bound</t>
        </is>
      </c>
      <c r="W1620" s="8" t="inlineStr">
        <is>
          <t>CANON-202510-001616</t>
        </is>
      </c>
    </row>
    <row r="1621">
      <c r="A1621" s="3" t="n">
        <v>1617</v>
      </c>
      <c r="B1621" s="3" t="inlineStr">
        <is>
          <t>b13bcf10-79e8-53f8-9f85-6d3e59eb6e05</t>
        </is>
      </c>
      <c r="C1621" s="3" t="inlineStr">
        <is>
          <t>2025-10-20</t>
        </is>
      </c>
      <c r="D1621" s="3" t="inlineStr">
        <is>
          <t>2025-10</t>
        </is>
      </c>
      <c r="E1621" s="3" t="inlineStr">
        <is>
          <t>Callum Castellanos</t>
        </is>
      </c>
      <c r="F1621" s="3" t="inlineStr">
        <is>
          <t>Anesthesiologist</t>
        </is>
      </c>
      <c r="G1621" s="3" t="inlineStr">
        <is>
          <t>PA</t>
        </is>
      </c>
      <c r="H1621" s="3" t="n">
        <v>2011</v>
      </c>
      <c r="I1621" s="3" t="inlineStr">
        <is>
          <t>Ferrari</t>
        </is>
      </c>
      <c r="J1621" s="3" t="inlineStr">
        <is>
          <t>SF90 Stradale</t>
        </is>
      </c>
      <c r="K1621" s="3" t="inlineStr">
        <is>
          <t>exotic</t>
        </is>
      </c>
      <c r="L1621" s="3" t="inlineStr">
        <is>
          <t>03 Supercar</t>
        </is>
      </c>
      <c r="M1621" s="7" t="n">
        <v>400000</v>
      </c>
      <c r="N1621" s="3" t="inlineStr">
        <is>
          <t>clean</t>
        </is>
      </c>
      <c r="O1621" s="3" t="n">
        <v>0</v>
      </c>
      <c r="P1621" s="3" t="n">
        <v>0</v>
      </c>
      <c r="Q1621" s="3" t="n">
        <v>0</v>
      </c>
      <c r="R1621" s="3" t="inlineStr">
        <is>
          <t>No</t>
        </is>
      </c>
      <c r="S1621" s="3" t="inlineStr">
        <is>
          <t>bind</t>
        </is>
      </c>
      <c r="T1621" s="7" t="n">
        <v>8411.059999999999</v>
      </c>
      <c r="U1621" s="3" t="inlineStr">
        <is>
          <t>bound</t>
        </is>
      </c>
      <c r="V1621" s="3" t="inlineStr">
        <is>
          <t>Bound</t>
        </is>
      </c>
      <c r="W1621" s="3" t="inlineStr">
        <is>
          <t>CANON-202510-001617</t>
        </is>
      </c>
    </row>
    <row r="1622">
      <c r="A1622" s="8" t="n">
        <v>1618</v>
      </c>
      <c r="B1622" s="8" t="inlineStr">
        <is>
          <t>3a3bc600-7e7f-5516-8b8e-3762d632defa</t>
        </is>
      </c>
      <c r="C1622" s="8" t="inlineStr">
        <is>
          <t>2025-10-11</t>
        </is>
      </c>
      <c r="D1622" s="8" t="inlineStr">
        <is>
          <t>2025-10</t>
        </is>
      </c>
      <c r="E1622" s="8" t="inlineStr">
        <is>
          <t>Desmond Fairweather</t>
        </is>
      </c>
      <c r="F1622" s="8" t="inlineStr">
        <is>
          <t>Retired Executive</t>
        </is>
      </c>
      <c r="G1622" s="8" t="inlineStr">
        <is>
          <t>NJ</t>
        </is>
      </c>
      <c r="H1622" s="8" t="n">
        <v>2001</v>
      </c>
      <c r="I1622" s="8" t="inlineStr">
        <is>
          <t>Maserati</t>
        </is>
      </c>
      <c r="J1622" s="8" t="inlineStr">
        <is>
          <t>GranTurismo</t>
        </is>
      </c>
      <c r="K1622" s="8" t="inlineStr">
        <is>
          <t>production_luxury</t>
        </is>
      </c>
      <c r="L1622" s="8" t="inlineStr">
        <is>
          <t>01 Luxury Sedan/SUV</t>
        </is>
      </c>
      <c r="M1622" s="9" t="n">
        <v>440000</v>
      </c>
      <c r="N1622" s="8" t="inlineStr">
        <is>
          <t>clean</t>
        </is>
      </c>
      <c r="O1622" s="8" t="n">
        <v>0</v>
      </c>
      <c r="P1622" s="8" t="n">
        <v>0</v>
      </c>
      <c r="Q1622" s="8" t="n">
        <v>0</v>
      </c>
      <c r="R1622" s="8" t="inlineStr">
        <is>
          <t>No</t>
        </is>
      </c>
      <c r="S1622" s="8" t="inlineStr">
        <is>
          <t>bind</t>
        </is>
      </c>
      <c r="T1622" s="9" t="n">
        <v>5490.96</v>
      </c>
      <c r="U1622" s="8" t="inlineStr">
        <is>
          <t>bound</t>
        </is>
      </c>
      <c r="V1622" s="8" t="inlineStr">
        <is>
          <t>Bound</t>
        </is>
      </c>
      <c r="W1622" s="8" t="inlineStr">
        <is>
          <t>CANON-202510-001618</t>
        </is>
      </c>
    </row>
    <row r="1623">
      <c r="A1623" s="3" t="n">
        <v>1619</v>
      </c>
      <c r="B1623" s="3" t="inlineStr">
        <is>
          <t>ce207c05-579c-50b8-b552-b5b67ec26161</t>
        </is>
      </c>
      <c r="C1623" s="3" t="inlineStr">
        <is>
          <t>2025-10-27</t>
        </is>
      </c>
      <c r="D1623" s="3" t="inlineStr">
        <is>
          <t>2025-10</t>
        </is>
      </c>
      <c r="E1623" s="3" t="inlineStr">
        <is>
          <t>Wilhelmina Whitlock</t>
        </is>
      </c>
      <c r="F1623" s="3" t="inlineStr">
        <is>
          <t>Software Architect</t>
        </is>
      </c>
      <c r="G1623" s="3" t="inlineStr">
        <is>
          <t>NM</t>
        </is>
      </c>
      <c r="H1623" s="3" t="n">
        <v>1966</v>
      </c>
      <c r="I1623" s="3" t="inlineStr">
        <is>
          <t>Ferrari</t>
        </is>
      </c>
      <c r="J1623" s="3" t="inlineStr">
        <is>
          <t>SF90 Stradale</t>
        </is>
      </c>
      <c r="K1623" s="3" t="inlineStr">
        <is>
          <t>exotic</t>
        </is>
      </c>
      <c r="L1623" s="3" t="inlineStr">
        <is>
          <t>03 Supercar</t>
        </is>
      </c>
      <c r="M1623" s="7" t="n">
        <v>155000</v>
      </c>
      <c r="N1623" s="3" t="inlineStr">
        <is>
          <t>clean</t>
        </is>
      </c>
      <c r="O1623" s="3" t="n">
        <v>0</v>
      </c>
      <c r="P1623" s="3" t="n">
        <v>0</v>
      </c>
      <c r="Q1623" s="3" t="n">
        <v>0</v>
      </c>
      <c r="R1623" s="3" t="inlineStr">
        <is>
          <t>No</t>
        </is>
      </c>
      <c r="S1623" s="3" t="inlineStr">
        <is>
          <t>bind</t>
        </is>
      </c>
      <c r="T1623" s="7" t="n">
        <v>5151.37</v>
      </c>
      <c r="U1623" s="3" t="inlineStr">
        <is>
          <t>bound</t>
        </is>
      </c>
      <c r="V1623" s="3" t="inlineStr">
        <is>
          <t>Bound</t>
        </is>
      </c>
      <c r="W1623" s="3" t="inlineStr">
        <is>
          <t>CANON-202510-001619</t>
        </is>
      </c>
    </row>
    <row r="1624">
      <c r="A1624" s="8" t="n">
        <v>1620</v>
      </c>
      <c r="B1624" s="8" t="inlineStr">
        <is>
          <t>af014acb-9e21-5190-b630-877aa5c22baf</t>
        </is>
      </c>
      <c r="C1624" s="8" t="inlineStr">
        <is>
          <t>2025-10-02</t>
        </is>
      </c>
      <c r="D1624" s="8" t="inlineStr">
        <is>
          <t>2025-10</t>
        </is>
      </c>
      <c r="E1624" s="8" t="inlineStr">
        <is>
          <t>Fitzgerald Castellanos</t>
        </is>
      </c>
      <c r="F1624" s="8" t="inlineStr">
        <is>
          <t>Retired Executive</t>
        </is>
      </c>
      <c r="G1624" s="8" t="inlineStr">
        <is>
          <t>IL</t>
        </is>
      </c>
      <c r="H1624" s="8" t="n">
        <v>1991</v>
      </c>
      <c r="I1624" s="8" t="inlineStr">
        <is>
          <t>Lamborghini</t>
        </is>
      </c>
      <c r="J1624" s="8" t="inlineStr">
        <is>
          <t>Huracan EVO</t>
        </is>
      </c>
      <c r="K1624" s="8" t="inlineStr">
        <is>
          <t>exotic</t>
        </is>
      </c>
      <c r="L1624" s="8" t="inlineStr">
        <is>
          <t>03 Supercar</t>
        </is>
      </c>
      <c r="M1624" s="9" t="n">
        <v>925000</v>
      </c>
      <c r="N1624" s="8" t="inlineStr">
        <is>
          <t>three_plus_fault</t>
        </is>
      </c>
      <c r="O1624" s="8" t="n">
        <v>3</v>
      </c>
      <c r="P1624" s="8" t="n">
        <v>3</v>
      </c>
      <c r="Q1624" s="8" t="n">
        <v>0</v>
      </c>
      <c r="R1624" s="8" t="inlineStr">
        <is>
          <t>No</t>
        </is>
      </c>
      <c r="S1624" s="8" t="inlineStr">
        <is>
          <t>decline</t>
        </is>
      </c>
      <c r="T1624" s="9" t="n">
        <v>21852.29</v>
      </c>
      <c r="U1624" s="8" t="inlineStr">
        <is>
          <t>indicative</t>
        </is>
      </c>
      <c r="V1624" s="8" t="inlineStr">
        <is>
          <t>Not Bound</t>
        </is>
      </c>
      <c r="W1624" s="8" t="inlineStr"/>
    </row>
    <row r="1625">
      <c r="A1625" s="3" t="n">
        <v>1621</v>
      </c>
      <c r="B1625" s="3" t="inlineStr">
        <is>
          <t>87600580-3f2b-5ebb-bd0e-bb0db45e3e0e</t>
        </is>
      </c>
      <c r="C1625" s="3" t="inlineStr">
        <is>
          <t>2025-10-02</t>
        </is>
      </c>
      <c r="D1625" s="3" t="inlineStr">
        <is>
          <t>2025-10</t>
        </is>
      </c>
      <c r="E1625" s="3" t="inlineStr">
        <is>
          <t>Desmond Fairweather</t>
        </is>
      </c>
      <c r="F1625" s="3" t="inlineStr">
        <is>
          <t>Anesthesiologist</t>
        </is>
      </c>
      <c r="G1625" s="3" t="inlineStr">
        <is>
          <t>ID</t>
        </is>
      </c>
      <c r="H1625" s="3" t="n">
        <v>1957</v>
      </c>
      <c r="I1625" s="3" t="inlineStr">
        <is>
          <t>Mercedes-Benz</t>
        </is>
      </c>
      <c r="J1625" s="3" t="inlineStr">
        <is>
          <t>AMG GT</t>
        </is>
      </c>
      <c r="K1625" s="3" t="inlineStr">
        <is>
          <t>production_luxury</t>
        </is>
      </c>
      <c r="L1625" s="3" t="inlineStr">
        <is>
          <t>01 Luxury Sedan/SUV</t>
        </is>
      </c>
      <c r="M1625" s="7" t="n">
        <v>355000</v>
      </c>
      <c r="N1625" s="3" t="inlineStr">
        <is>
          <t>clean</t>
        </is>
      </c>
      <c r="O1625" s="3" t="n">
        <v>0</v>
      </c>
      <c r="P1625" s="3" t="n">
        <v>0</v>
      </c>
      <c r="Q1625" s="3" t="n">
        <v>0</v>
      </c>
      <c r="R1625" s="3" t="inlineStr">
        <is>
          <t>No</t>
        </is>
      </c>
      <c r="S1625" s="3" t="inlineStr">
        <is>
          <t>bind</t>
        </is>
      </c>
      <c r="T1625" s="7" t="n">
        <v>4819.67</v>
      </c>
      <c r="U1625" s="3" t="inlineStr">
        <is>
          <t>bound</t>
        </is>
      </c>
      <c r="V1625" s="3" t="inlineStr">
        <is>
          <t>Bound</t>
        </is>
      </c>
      <c r="W1625" s="3" t="inlineStr">
        <is>
          <t>CANON-202510-001621</t>
        </is>
      </c>
    </row>
    <row r="1626">
      <c r="A1626" s="8" t="n">
        <v>1622</v>
      </c>
      <c r="B1626" s="8" t="inlineStr">
        <is>
          <t>9122e36c-a7a7-5f69-98fe-e73916baa73c</t>
        </is>
      </c>
      <c r="C1626" s="8" t="inlineStr">
        <is>
          <t>2025-10-10</t>
        </is>
      </c>
      <c r="D1626" s="8" t="inlineStr">
        <is>
          <t>2025-10</t>
        </is>
      </c>
      <c r="E1626" s="8" t="inlineStr">
        <is>
          <t>Priya Ashcombe</t>
        </is>
      </c>
      <c r="F1626" s="8" t="inlineStr">
        <is>
          <t>Cardiologist</t>
        </is>
      </c>
      <c r="G1626" s="8" t="inlineStr">
        <is>
          <t>TX</t>
        </is>
      </c>
      <c r="H1626" s="8" t="n">
        <v>1989</v>
      </c>
      <c r="I1626" s="8" t="inlineStr">
        <is>
          <t>Mercedes-Benz</t>
        </is>
      </c>
      <c r="J1626" s="8" t="inlineStr">
        <is>
          <t>280SL Pagoda</t>
        </is>
      </c>
      <c r="K1626" s="8" t="inlineStr">
        <is>
          <t>classic_collector</t>
        </is>
      </c>
      <c r="L1626" s="8" t="inlineStr">
        <is>
          <t>07 Post-War Classic (1946-1972)</t>
        </is>
      </c>
      <c r="M1626" s="9" t="n">
        <v>740000</v>
      </c>
      <c r="N1626" s="8" t="inlineStr">
        <is>
          <t>clean</t>
        </is>
      </c>
      <c r="O1626" s="8" t="n">
        <v>0</v>
      </c>
      <c r="P1626" s="8" t="n">
        <v>0</v>
      </c>
      <c r="Q1626" s="8" t="n">
        <v>0</v>
      </c>
      <c r="R1626" s="8" t="inlineStr">
        <is>
          <t>No</t>
        </is>
      </c>
      <c r="S1626" s="8" t="inlineStr">
        <is>
          <t>bind</t>
        </is>
      </c>
      <c r="T1626" s="9" t="n">
        <v>6691</v>
      </c>
      <c r="U1626" s="8" t="inlineStr">
        <is>
          <t>bound</t>
        </is>
      </c>
      <c r="V1626" s="8" t="inlineStr">
        <is>
          <t>Bound</t>
        </is>
      </c>
      <c r="W1626" s="8" t="inlineStr">
        <is>
          <t>CANON-202510-001622</t>
        </is>
      </c>
    </row>
    <row r="1627">
      <c r="A1627" s="3" t="n">
        <v>1623</v>
      </c>
      <c r="B1627" s="3" t="inlineStr">
        <is>
          <t>9f2ff39c-326c-5272-bfdf-68f0fe08a3a1</t>
        </is>
      </c>
      <c r="C1627" s="3" t="inlineStr">
        <is>
          <t>2025-10-03</t>
        </is>
      </c>
      <c r="D1627" s="3" t="inlineStr">
        <is>
          <t>2025-10</t>
        </is>
      </c>
      <c r="E1627" s="3" t="inlineStr">
        <is>
          <t>Ramona Kingsford</t>
        </is>
      </c>
      <c r="F1627" s="3" t="inlineStr">
        <is>
          <t>Retired Executive</t>
        </is>
      </c>
      <c r="G1627" s="3" t="inlineStr">
        <is>
          <t>MN</t>
        </is>
      </c>
      <c r="H1627" s="3" t="n">
        <v>1998</v>
      </c>
      <c r="I1627" s="3" t="inlineStr">
        <is>
          <t>BMW</t>
        </is>
      </c>
      <c r="J1627" s="3" t="inlineStr">
        <is>
          <t>M8 Competition</t>
        </is>
      </c>
      <c r="K1627" s="3" t="inlineStr">
        <is>
          <t>production_luxury</t>
        </is>
      </c>
      <c r="L1627" s="3" t="inlineStr">
        <is>
          <t>01 Luxury Sedan/SUV</t>
        </is>
      </c>
      <c r="M1627" s="7" t="n">
        <v>290000</v>
      </c>
      <c r="N1627" s="3" t="inlineStr">
        <is>
          <t>clean</t>
        </is>
      </c>
      <c r="O1627" s="3" t="n">
        <v>0</v>
      </c>
      <c r="P1627" s="3" t="n">
        <v>0</v>
      </c>
      <c r="Q1627" s="3" t="n">
        <v>0</v>
      </c>
      <c r="R1627" s="3" t="inlineStr">
        <is>
          <t>No</t>
        </is>
      </c>
      <c r="S1627" s="3" t="inlineStr">
        <is>
          <t>bind</t>
        </is>
      </c>
      <c r="T1627" s="7" t="n">
        <v>5249.6</v>
      </c>
      <c r="U1627" s="3" t="inlineStr">
        <is>
          <t>bound</t>
        </is>
      </c>
      <c r="V1627" s="3" t="inlineStr">
        <is>
          <t>Bound</t>
        </is>
      </c>
      <c r="W1627" s="3" t="inlineStr">
        <is>
          <t>CANON-202510-001623</t>
        </is>
      </c>
    </row>
    <row r="1628">
      <c r="A1628" s="8" t="n">
        <v>1624</v>
      </c>
      <c r="B1628" s="8" t="inlineStr">
        <is>
          <t>64391e48-7436-547d-8958-775d35ab9aef</t>
        </is>
      </c>
      <c r="C1628" s="8" t="inlineStr">
        <is>
          <t>2025-10-18</t>
        </is>
      </c>
      <c r="D1628" s="8" t="inlineStr">
        <is>
          <t>2025-10</t>
        </is>
      </c>
      <c r="E1628" s="8" t="inlineStr">
        <is>
          <t>Noor Vasquez</t>
        </is>
      </c>
      <c r="F1628" s="8" t="inlineStr">
        <is>
          <t>Portfolio Manager</t>
        </is>
      </c>
      <c r="G1628" s="8" t="inlineStr">
        <is>
          <t>WA</t>
        </is>
      </c>
      <c r="H1628" s="8" t="n">
        <v>1965</v>
      </c>
      <c r="I1628" s="8" t="inlineStr">
        <is>
          <t>Bentley</t>
        </is>
      </c>
      <c r="J1628" s="8" t="inlineStr">
        <is>
          <t>Continental GT</t>
        </is>
      </c>
      <c r="K1628" s="8" t="inlineStr">
        <is>
          <t>production_luxury</t>
        </is>
      </c>
      <c r="L1628" s="8" t="inlineStr">
        <is>
          <t>01 Luxury Sedan/SUV</t>
        </is>
      </c>
      <c r="M1628" s="9" t="n">
        <v>345000</v>
      </c>
      <c r="N1628" s="8" t="inlineStr">
        <is>
          <t>clean</t>
        </is>
      </c>
      <c r="O1628" s="8" t="n">
        <v>0</v>
      </c>
      <c r="P1628" s="8" t="n">
        <v>0</v>
      </c>
      <c r="Q1628" s="8" t="n">
        <v>0</v>
      </c>
      <c r="R1628" s="8" t="inlineStr">
        <is>
          <t>No</t>
        </is>
      </c>
      <c r="S1628" s="8" t="inlineStr">
        <is>
          <t>bind</t>
        </is>
      </c>
      <c r="T1628" s="9" t="n">
        <v>4541.97</v>
      </c>
      <c r="U1628" s="8" t="inlineStr">
        <is>
          <t>bound</t>
        </is>
      </c>
      <c r="V1628" s="8" t="inlineStr">
        <is>
          <t>Bound</t>
        </is>
      </c>
      <c r="W1628" s="8" t="inlineStr">
        <is>
          <t>CANON-202510-001624</t>
        </is>
      </c>
    </row>
    <row r="1629">
      <c r="A1629" s="3" t="n">
        <v>1625</v>
      </c>
      <c r="B1629" s="3" t="inlineStr">
        <is>
          <t>45a1986c-50c6-54a6-a550-88e0582d7333</t>
        </is>
      </c>
      <c r="C1629" s="3" t="inlineStr">
        <is>
          <t>2025-10-09</t>
        </is>
      </c>
      <c r="D1629" s="3" t="inlineStr">
        <is>
          <t>2025-10</t>
        </is>
      </c>
      <c r="E1629" s="3" t="inlineStr">
        <is>
          <t>Sunniva Pennington</t>
        </is>
      </c>
      <c r="F1629" s="3" t="inlineStr">
        <is>
          <t>Founder / CEO</t>
        </is>
      </c>
      <c r="G1629" s="3" t="inlineStr">
        <is>
          <t>NH</t>
        </is>
      </c>
      <c r="H1629" s="3" t="n">
        <v>1976</v>
      </c>
      <c r="I1629" s="3" t="inlineStr">
        <is>
          <t>Mercedes-Benz</t>
        </is>
      </c>
      <c r="J1629" s="3" t="inlineStr">
        <is>
          <t>AMG GT</t>
        </is>
      </c>
      <c r="K1629" s="3" t="inlineStr">
        <is>
          <t>production_luxury</t>
        </is>
      </c>
      <c r="L1629" s="3" t="inlineStr">
        <is>
          <t>01 Luxury Sedan/SUV</t>
        </is>
      </c>
      <c r="M1629" s="7" t="n">
        <v>545000</v>
      </c>
      <c r="N1629" s="3" t="inlineStr">
        <is>
          <t>minor_comp</t>
        </is>
      </c>
      <c r="O1629" s="3" t="n">
        <v>1</v>
      </c>
      <c r="P1629" s="3" t="n">
        <v>0</v>
      </c>
      <c r="Q1629" s="3" t="n">
        <v>0</v>
      </c>
      <c r="R1629" s="3" t="inlineStr">
        <is>
          <t>No</t>
        </is>
      </c>
      <c r="S1629" s="3" t="inlineStr">
        <is>
          <t>bind</t>
        </is>
      </c>
      <c r="T1629" s="7" t="n">
        <v>6736.52</v>
      </c>
      <c r="U1629" s="3" t="inlineStr">
        <is>
          <t>bound</t>
        </is>
      </c>
      <c r="V1629" s="3" t="inlineStr">
        <is>
          <t>Bound</t>
        </is>
      </c>
      <c r="W1629" s="3" t="inlineStr">
        <is>
          <t>CANON-202510-001625</t>
        </is>
      </c>
    </row>
    <row r="1630">
      <c r="A1630" s="8" t="n">
        <v>1626</v>
      </c>
      <c r="B1630" s="8" t="inlineStr">
        <is>
          <t>2ec30649-c01a-57d2-879c-ec8d9ea0583c</t>
        </is>
      </c>
      <c r="C1630" s="8" t="inlineStr">
        <is>
          <t>2025-10-15</t>
        </is>
      </c>
      <c r="D1630" s="8" t="inlineStr">
        <is>
          <t>2025-10</t>
        </is>
      </c>
      <c r="E1630" s="8" t="inlineStr">
        <is>
          <t>Cassius Okonkwo</t>
        </is>
      </c>
      <c r="F1630" s="8" t="inlineStr">
        <is>
          <t>Anesthesiologist</t>
        </is>
      </c>
      <c r="G1630" s="8" t="inlineStr">
        <is>
          <t>AZ</t>
        </is>
      </c>
      <c r="H1630" s="8" t="n">
        <v>2023</v>
      </c>
      <c r="I1630" s="8" t="inlineStr">
        <is>
          <t>Ferrari</t>
        </is>
      </c>
      <c r="J1630" s="8" t="inlineStr">
        <is>
          <t>SF90 Stradale</t>
        </is>
      </c>
      <c r="K1630" s="8" t="inlineStr">
        <is>
          <t>exotic</t>
        </is>
      </c>
      <c r="L1630" s="8" t="inlineStr">
        <is>
          <t>03 Supercar</t>
        </is>
      </c>
      <c r="M1630" s="9" t="n">
        <v>310000</v>
      </c>
      <c r="N1630" s="8" t="inlineStr">
        <is>
          <t>clean</t>
        </is>
      </c>
      <c r="O1630" s="8" t="n">
        <v>0</v>
      </c>
      <c r="P1630" s="8" t="n">
        <v>0</v>
      </c>
      <c r="Q1630" s="8" t="n">
        <v>0</v>
      </c>
      <c r="R1630" s="8" t="inlineStr">
        <is>
          <t>No</t>
        </is>
      </c>
      <c r="S1630" s="8" t="inlineStr">
        <is>
          <t>bind</t>
        </is>
      </c>
      <c r="T1630" s="9" t="n">
        <v>6583.76</v>
      </c>
      <c r="U1630" s="8" t="inlineStr">
        <is>
          <t>bound</t>
        </is>
      </c>
      <c r="V1630" s="8" t="inlineStr">
        <is>
          <t>Bound</t>
        </is>
      </c>
      <c r="W1630" s="8" t="inlineStr">
        <is>
          <t>CANON-202510-001626</t>
        </is>
      </c>
    </row>
    <row r="1631">
      <c r="A1631" s="3" t="n">
        <v>1627</v>
      </c>
      <c r="B1631" s="3" t="inlineStr">
        <is>
          <t>884ecc85-b55d-59ba-aa49-77b36d5d454e</t>
        </is>
      </c>
      <c r="C1631" s="3" t="inlineStr">
        <is>
          <t>2025-10-30</t>
        </is>
      </c>
      <c r="D1631" s="3" t="inlineStr">
        <is>
          <t>2025-10</t>
        </is>
      </c>
      <c r="E1631" s="3" t="inlineStr">
        <is>
          <t>Marisol Rourke</t>
        </is>
      </c>
      <c r="F1631" s="3" t="inlineStr">
        <is>
          <t>Orthopedic Surgeon</t>
        </is>
      </c>
      <c r="G1631" s="3" t="inlineStr">
        <is>
          <t>UT</t>
        </is>
      </c>
      <c r="H1631" s="3" t="n">
        <v>1984</v>
      </c>
      <c r="I1631" s="3" t="inlineStr">
        <is>
          <t>Aston Martin</t>
        </is>
      </c>
      <c r="J1631" s="3" t="inlineStr">
        <is>
          <t>DB5</t>
        </is>
      </c>
      <c r="K1631" s="3" t="inlineStr">
        <is>
          <t>classic_collector</t>
        </is>
      </c>
      <c r="L1631" s="3" t="inlineStr">
        <is>
          <t>07 Post-War Classic (1946-1972)</t>
        </is>
      </c>
      <c r="M1631" s="7" t="n">
        <v>715000</v>
      </c>
      <c r="N1631" s="3" t="inlineStr">
        <is>
          <t>clean</t>
        </is>
      </c>
      <c r="O1631" s="3" t="n">
        <v>0</v>
      </c>
      <c r="P1631" s="3" t="n">
        <v>0</v>
      </c>
      <c r="Q1631" s="3" t="n">
        <v>0</v>
      </c>
      <c r="R1631" s="3" t="inlineStr">
        <is>
          <t>No</t>
        </is>
      </c>
      <c r="S1631" s="3" t="inlineStr">
        <is>
          <t>bind</t>
        </is>
      </c>
      <c r="T1631" s="7" t="n">
        <v>7589.28</v>
      </c>
      <c r="U1631" s="3" t="inlineStr">
        <is>
          <t>bound</t>
        </is>
      </c>
      <c r="V1631" s="3" t="inlineStr">
        <is>
          <t>Bound</t>
        </is>
      </c>
      <c r="W1631" s="3" t="inlineStr">
        <is>
          <t>CANON-202510-001627</t>
        </is>
      </c>
    </row>
    <row r="1632">
      <c r="A1632" s="8" t="n">
        <v>1628</v>
      </c>
      <c r="B1632" s="8" t="inlineStr">
        <is>
          <t>9535c088-2872-596e-961d-7c8b19bfb868</t>
        </is>
      </c>
      <c r="C1632" s="8" t="inlineStr">
        <is>
          <t>2025-10-12</t>
        </is>
      </c>
      <c r="D1632" s="8" t="inlineStr">
        <is>
          <t>2025-10</t>
        </is>
      </c>
      <c r="E1632" s="8" t="inlineStr">
        <is>
          <t>Wilhelmina Thistlewood</t>
        </is>
      </c>
      <c r="F1632" s="8" t="inlineStr">
        <is>
          <t>Anesthesiologist</t>
        </is>
      </c>
      <c r="G1632" s="8" t="inlineStr">
        <is>
          <t>NV</t>
        </is>
      </c>
      <c r="H1632" s="8" t="n">
        <v>1977</v>
      </c>
      <c r="I1632" s="8" t="inlineStr">
        <is>
          <t>Ferrari</t>
        </is>
      </c>
      <c r="J1632" s="8" t="inlineStr">
        <is>
          <t>SF90 Stradale</t>
        </is>
      </c>
      <c r="K1632" s="8" t="inlineStr">
        <is>
          <t>exotic</t>
        </is>
      </c>
      <c r="L1632" s="8" t="inlineStr">
        <is>
          <t>03 Supercar</t>
        </is>
      </c>
      <c r="M1632" s="9" t="n">
        <v>365000</v>
      </c>
      <c r="N1632" s="8" t="inlineStr">
        <is>
          <t>clean</t>
        </is>
      </c>
      <c r="O1632" s="8" t="n">
        <v>0</v>
      </c>
      <c r="P1632" s="8" t="n">
        <v>0</v>
      </c>
      <c r="Q1632" s="8" t="n">
        <v>0</v>
      </c>
      <c r="R1632" s="8" t="inlineStr">
        <is>
          <t>No</t>
        </is>
      </c>
      <c r="S1632" s="8" t="inlineStr">
        <is>
          <t>bind</t>
        </is>
      </c>
      <c r="T1632" s="9" t="n">
        <v>8979.860000000001</v>
      </c>
      <c r="U1632" s="8" t="inlineStr">
        <is>
          <t>bound</t>
        </is>
      </c>
      <c r="V1632" s="8" t="inlineStr">
        <is>
          <t>Bound</t>
        </is>
      </c>
      <c r="W1632" s="8" t="inlineStr">
        <is>
          <t>CANON-202510-001628</t>
        </is>
      </c>
    </row>
    <row r="1633">
      <c r="A1633" s="3" t="n">
        <v>1629</v>
      </c>
      <c r="B1633" s="3" t="inlineStr">
        <is>
          <t>63c0af25-acd0-56a3-8501-de903a3f05e6</t>
        </is>
      </c>
      <c r="C1633" s="3" t="inlineStr">
        <is>
          <t>2025-10-05</t>
        </is>
      </c>
      <c r="D1633" s="3" t="inlineStr">
        <is>
          <t>2025-10</t>
        </is>
      </c>
      <c r="E1633" s="3" t="inlineStr">
        <is>
          <t>Anouk Whitlock</t>
        </is>
      </c>
      <c r="F1633" s="3" t="inlineStr">
        <is>
          <t>Orthopedic Surgeon</t>
        </is>
      </c>
      <c r="G1633" s="3" t="inlineStr">
        <is>
          <t>NY</t>
        </is>
      </c>
      <c r="H1633" s="3" t="n">
        <v>1977</v>
      </c>
      <c r="I1633" s="3" t="inlineStr">
        <is>
          <t>Bentley</t>
        </is>
      </c>
      <c r="J1633" s="3" t="inlineStr">
        <is>
          <t>Continental GT</t>
        </is>
      </c>
      <c r="K1633" s="3" t="inlineStr">
        <is>
          <t>production_luxury</t>
        </is>
      </c>
      <c r="L1633" s="3" t="inlineStr">
        <is>
          <t>01 Luxury Sedan/SUV</t>
        </is>
      </c>
      <c r="M1633" s="7" t="n">
        <v>385000</v>
      </c>
      <c r="N1633" s="3" t="inlineStr">
        <is>
          <t>clean</t>
        </is>
      </c>
      <c r="O1633" s="3" t="n">
        <v>0</v>
      </c>
      <c r="P1633" s="3" t="n">
        <v>0</v>
      </c>
      <c r="Q1633" s="3" t="n">
        <v>0</v>
      </c>
      <c r="R1633" s="3" t="inlineStr">
        <is>
          <t>No</t>
        </is>
      </c>
      <c r="S1633" s="3" t="inlineStr">
        <is>
          <t>bind</t>
        </is>
      </c>
      <c r="T1633" s="7" t="n">
        <v>6758.1</v>
      </c>
      <c r="U1633" s="3" t="inlineStr">
        <is>
          <t>bound</t>
        </is>
      </c>
      <c r="V1633" s="3" t="inlineStr">
        <is>
          <t>Bound</t>
        </is>
      </c>
      <c r="W1633" s="3" t="inlineStr">
        <is>
          <t>CANON-202510-001629</t>
        </is>
      </c>
    </row>
    <row r="1634">
      <c r="A1634" s="8" t="n">
        <v>1630</v>
      </c>
      <c r="B1634" s="8" t="inlineStr">
        <is>
          <t>f557ad7e-bc7f-5c04-a417-a56f781ef864</t>
        </is>
      </c>
      <c r="C1634" s="8" t="inlineStr">
        <is>
          <t>2025-10-20</t>
        </is>
      </c>
      <c r="D1634" s="8" t="inlineStr">
        <is>
          <t>2025-10</t>
        </is>
      </c>
      <c r="E1634" s="8" t="inlineStr">
        <is>
          <t>Mireille Bellandi</t>
        </is>
      </c>
      <c r="F1634" s="8" t="inlineStr">
        <is>
          <t>Law Firm Partner</t>
        </is>
      </c>
      <c r="G1634" s="8" t="inlineStr">
        <is>
          <t>MT</t>
        </is>
      </c>
      <c r="H1634" s="8" t="n">
        <v>1990</v>
      </c>
      <c r="I1634" s="8" t="inlineStr">
        <is>
          <t>Aston Martin</t>
        </is>
      </c>
      <c r="J1634" s="8" t="inlineStr">
        <is>
          <t>DB12</t>
        </is>
      </c>
      <c r="K1634" s="8" t="inlineStr">
        <is>
          <t>production_luxury</t>
        </is>
      </c>
      <c r="L1634" s="8" t="inlineStr">
        <is>
          <t>01 Luxury Sedan/SUV</t>
        </is>
      </c>
      <c r="M1634" s="9" t="n">
        <v>1950000</v>
      </c>
      <c r="N1634" s="8" t="inlineStr">
        <is>
          <t>clean</t>
        </is>
      </c>
      <c r="O1634" s="8" t="n">
        <v>0</v>
      </c>
      <c r="P1634" s="8" t="n">
        <v>0</v>
      </c>
      <c r="Q1634" s="8" t="n">
        <v>0</v>
      </c>
      <c r="R1634" s="8" t="inlineStr">
        <is>
          <t>No</t>
        </is>
      </c>
      <c r="S1634" s="8" t="inlineStr">
        <is>
          <t>bind</t>
        </is>
      </c>
      <c r="T1634" s="9" t="n">
        <v>18237.82</v>
      </c>
      <c r="U1634" s="8" t="inlineStr">
        <is>
          <t>bound</t>
        </is>
      </c>
      <c r="V1634" s="8" t="inlineStr">
        <is>
          <t>Bound</t>
        </is>
      </c>
      <c r="W1634" s="8" t="inlineStr">
        <is>
          <t>CANON-202510-001630</t>
        </is>
      </c>
    </row>
    <row r="1635">
      <c r="A1635" s="3" t="n">
        <v>1631</v>
      </c>
      <c r="B1635" s="3" t="inlineStr">
        <is>
          <t>476b1a1b-6827-580d-91e2-71f2faba7c12</t>
        </is>
      </c>
      <c r="C1635" s="3" t="inlineStr">
        <is>
          <t>2025-10-20</t>
        </is>
      </c>
      <c r="D1635" s="3" t="inlineStr">
        <is>
          <t>2025-10</t>
        </is>
      </c>
      <c r="E1635" s="3" t="inlineStr">
        <is>
          <t>Callum Kingsford</t>
        </is>
      </c>
      <c r="F1635" s="3" t="inlineStr">
        <is>
          <t>Orthopedic Surgeon</t>
        </is>
      </c>
      <c r="G1635" s="3" t="inlineStr">
        <is>
          <t>WA</t>
        </is>
      </c>
      <c r="H1635" s="3" t="n">
        <v>1990</v>
      </c>
      <c r="I1635" s="3" t="inlineStr">
        <is>
          <t>Bentley</t>
        </is>
      </c>
      <c r="J1635" s="3" t="inlineStr">
        <is>
          <t>Continental GT</t>
        </is>
      </c>
      <c r="K1635" s="3" t="inlineStr">
        <is>
          <t>production_luxury</t>
        </is>
      </c>
      <c r="L1635" s="3" t="inlineStr">
        <is>
          <t>01 Luxury Sedan/SUV</t>
        </is>
      </c>
      <c r="M1635" s="7" t="n">
        <v>285000</v>
      </c>
      <c r="N1635" s="3" t="inlineStr">
        <is>
          <t>clean</t>
        </is>
      </c>
      <c r="O1635" s="3" t="n">
        <v>0</v>
      </c>
      <c r="P1635" s="3" t="n">
        <v>0</v>
      </c>
      <c r="Q1635" s="3" t="n">
        <v>0</v>
      </c>
      <c r="R1635" s="3" t="inlineStr">
        <is>
          <t>No</t>
        </is>
      </c>
      <c r="S1635" s="3" t="inlineStr">
        <is>
          <t>bind</t>
        </is>
      </c>
      <c r="T1635" s="7" t="n">
        <v>3752.06</v>
      </c>
      <c r="U1635" s="3" t="inlineStr">
        <is>
          <t>bound</t>
        </is>
      </c>
      <c r="V1635" s="3" t="inlineStr">
        <is>
          <t>Bound</t>
        </is>
      </c>
      <c r="W1635" s="3" t="inlineStr">
        <is>
          <t>CANON-202510-001631</t>
        </is>
      </c>
    </row>
    <row r="1636">
      <c r="A1636" s="8" t="n">
        <v>1632</v>
      </c>
      <c r="B1636" s="8" t="inlineStr">
        <is>
          <t>fd1f29e4-9843-5738-93b7-587e4da60f83</t>
        </is>
      </c>
      <c r="C1636" s="8" t="inlineStr">
        <is>
          <t>2025-10-02</t>
        </is>
      </c>
      <c r="D1636" s="8" t="inlineStr">
        <is>
          <t>2025-10</t>
        </is>
      </c>
      <c r="E1636" s="8" t="inlineStr">
        <is>
          <t>Horace Montoya</t>
        </is>
      </c>
      <c r="F1636" s="8" t="inlineStr">
        <is>
          <t>Portfolio Manager</t>
        </is>
      </c>
      <c r="G1636" s="8" t="inlineStr">
        <is>
          <t>WV</t>
        </is>
      </c>
      <c r="H1636" s="8" t="n">
        <v>2006</v>
      </c>
      <c r="I1636" s="8" t="inlineStr">
        <is>
          <t>Mercedes-Benz</t>
        </is>
      </c>
      <c r="J1636" s="8" t="inlineStr">
        <is>
          <t>AMG GT</t>
        </is>
      </c>
      <c r="K1636" s="8" t="inlineStr">
        <is>
          <t>production_luxury</t>
        </is>
      </c>
      <c r="L1636" s="8" t="inlineStr">
        <is>
          <t>01 Luxury Sedan/SUV</t>
        </is>
      </c>
      <c r="M1636" s="9" t="n">
        <v>1360000</v>
      </c>
      <c r="N1636" s="8" t="inlineStr">
        <is>
          <t>theft_total</t>
        </is>
      </c>
      <c r="O1636" s="8" t="n">
        <v>1</v>
      </c>
      <c r="P1636" s="8" t="n">
        <v>0</v>
      </c>
      <c r="Q1636" s="8" t="n">
        <v>1</v>
      </c>
      <c r="R1636" s="8" t="inlineStr">
        <is>
          <t>No</t>
        </is>
      </c>
      <c r="S1636" s="8" t="inlineStr">
        <is>
          <t>refer</t>
        </is>
      </c>
      <c r="T1636" s="9" t="n">
        <v>18190.56</v>
      </c>
      <c r="U1636" s="8" t="inlineStr">
        <is>
          <t>indicative</t>
        </is>
      </c>
      <c r="V1636" s="8" t="inlineStr">
        <is>
          <t>Not Bound</t>
        </is>
      </c>
      <c r="W1636" s="8" t="inlineStr"/>
    </row>
    <row r="1637">
      <c r="A1637" s="3" t="n">
        <v>1633</v>
      </c>
      <c r="B1637" s="3" t="inlineStr">
        <is>
          <t>6667fbf3-d6df-519f-a78d-8beb018c7515</t>
        </is>
      </c>
      <c r="C1637" s="3" t="inlineStr">
        <is>
          <t>2025-10-12</t>
        </is>
      </c>
      <c r="D1637" s="3" t="inlineStr">
        <is>
          <t>2025-10</t>
        </is>
      </c>
      <c r="E1637" s="3" t="inlineStr">
        <is>
          <t>Delphine Underwood</t>
        </is>
      </c>
      <c r="F1637" s="3" t="inlineStr">
        <is>
          <t>Software Architect</t>
        </is>
      </c>
      <c r="G1637" s="3" t="inlineStr">
        <is>
          <t>MA</t>
        </is>
      </c>
      <c r="H1637" s="3" t="n">
        <v>1963</v>
      </c>
      <c r="I1637" s="3" t="inlineStr">
        <is>
          <t>Mercedes-Benz</t>
        </is>
      </c>
      <c r="J1637" s="3" t="inlineStr">
        <is>
          <t>AMG GT</t>
        </is>
      </c>
      <c r="K1637" s="3" t="inlineStr">
        <is>
          <t>production_luxury</t>
        </is>
      </c>
      <c r="L1637" s="3" t="inlineStr">
        <is>
          <t>01 Luxury Sedan/SUV</t>
        </is>
      </c>
      <c r="M1637" s="7" t="n">
        <v>820000</v>
      </c>
      <c r="N1637" s="3" t="inlineStr">
        <is>
          <t>clean</t>
        </is>
      </c>
      <c r="O1637" s="3" t="n">
        <v>0</v>
      </c>
      <c r="P1637" s="3" t="n">
        <v>0</v>
      </c>
      <c r="Q1637" s="3" t="n">
        <v>0</v>
      </c>
      <c r="R1637" s="3" t="inlineStr">
        <is>
          <t>No</t>
        </is>
      </c>
      <c r="S1637" s="3" t="inlineStr">
        <is>
          <t>bind</t>
        </is>
      </c>
      <c r="T1637" s="7" t="n">
        <v>12182.31</v>
      </c>
      <c r="U1637" s="3" t="inlineStr">
        <is>
          <t>bound</t>
        </is>
      </c>
      <c r="V1637" s="3" t="inlineStr">
        <is>
          <t>Bound</t>
        </is>
      </c>
      <c r="W1637" s="3" t="inlineStr">
        <is>
          <t>CANON-202510-001633</t>
        </is>
      </c>
    </row>
    <row r="1638">
      <c r="A1638" s="8" t="n">
        <v>1634</v>
      </c>
      <c r="B1638" s="8" t="inlineStr">
        <is>
          <t>cc0c40b3-4086-5e9f-9799-2d055c55e1ee</t>
        </is>
      </c>
      <c r="C1638" s="8" t="inlineStr">
        <is>
          <t>2025-10-05</t>
        </is>
      </c>
      <c r="D1638" s="8" t="inlineStr">
        <is>
          <t>2025-10</t>
        </is>
      </c>
      <c r="E1638" s="8" t="inlineStr">
        <is>
          <t>Delphine Farkas</t>
        </is>
      </c>
      <c r="F1638" s="8" t="inlineStr">
        <is>
          <t>Portfolio Manager</t>
        </is>
      </c>
      <c r="G1638" s="8" t="inlineStr">
        <is>
          <t>IN</t>
        </is>
      </c>
      <c r="H1638" s="8" t="n">
        <v>1973</v>
      </c>
      <c r="I1638" s="8" t="inlineStr">
        <is>
          <t>Mercedes-Benz</t>
        </is>
      </c>
      <c r="J1638" s="8" t="inlineStr">
        <is>
          <t>AMG GT</t>
        </is>
      </c>
      <c r="K1638" s="8" t="inlineStr">
        <is>
          <t>production_luxury</t>
        </is>
      </c>
      <c r="L1638" s="8" t="inlineStr">
        <is>
          <t>01 Luxury Sedan/SUV</t>
        </is>
      </c>
      <c r="M1638" s="9" t="n">
        <v>705000</v>
      </c>
      <c r="N1638" s="8" t="inlineStr">
        <is>
          <t>clean</t>
        </is>
      </c>
      <c r="O1638" s="8" t="n">
        <v>0</v>
      </c>
      <c r="P1638" s="8" t="n">
        <v>0</v>
      </c>
      <c r="Q1638" s="8" t="n">
        <v>0</v>
      </c>
      <c r="R1638" s="8" t="inlineStr">
        <is>
          <t>No</t>
        </is>
      </c>
      <c r="S1638" s="8" t="inlineStr">
        <is>
          <t>bind</t>
        </is>
      </c>
      <c r="T1638" s="9" t="n">
        <v>10306.24</v>
      </c>
      <c r="U1638" s="8" t="inlineStr">
        <is>
          <t>bound</t>
        </is>
      </c>
      <c r="V1638" s="8" t="inlineStr">
        <is>
          <t>Bound</t>
        </is>
      </c>
      <c r="W1638" s="8" t="inlineStr">
        <is>
          <t>CANON-202510-001634</t>
        </is>
      </c>
    </row>
    <row r="1639">
      <c r="A1639" s="3" t="n">
        <v>1635</v>
      </c>
      <c r="B1639" s="3" t="inlineStr">
        <is>
          <t>194d8267-95b1-5640-827d-ab5d1a93f41f</t>
        </is>
      </c>
      <c r="C1639" s="3" t="inlineStr">
        <is>
          <t>2025-10-06</t>
        </is>
      </c>
      <c r="D1639" s="3" t="inlineStr">
        <is>
          <t>2025-10</t>
        </is>
      </c>
      <c r="E1639" s="3" t="inlineStr">
        <is>
          <t>Cassius Bellandi</t>
        </is>
      </c>
      <c r="F1639" s="3" t="inlineStr">
        <is>
          <t>Cardiologist</t>
        </is>
      </c>
      <c r="G1639" s="3" t="inlineStr">
        <is>
          <t>IN</t>
        </is>
      </c>
      <c r="H1639" s="3" t="n">
        <v>1965</v>
      </c>
      <c r="I1639" s="3" t="inlineStr">
        <is>
          <t>Aston Martin</t>
        </is>
      </c>
      <c r="J1639" s="3" t="inlineStr">
        <is>
          <t>DB5</t>
        </is>
      </c>
      <c r="K1639" s="3" t="inlineStr">
        <is>
          <t>classic_collector</t>
        </is>
      </c>
      <c r="L1639" s="3" t="inlineStr">
        <is>
          <t>07 Post-War Classic (1946-1972)</t>
        </is>
      </c>
      <c r="M1639" s="7" t="n">
        <v>1205000</v>
      </c>
      <c r="N1639" s="3" t="inlineStr">
        <is>
          <t>clean</t>
        </is>
      </c>
      <c r="O1639" s="3" t="n">
        <v>0</v>
      </c>
      <c r="P1639" s="3" t="n">
        <v>0</v>
      </c>
      <c r="Q1639" s="3" t="n">
        <v>0</v>
      </c>
      <c r="R1639" s="3" t="inlineStr">
        <is>
          <t>No</t>
        </is>
      </c>
      <c r="S1639" s="3" t="inlineStr">
        <is>
          <t>bind</t>
        </is>
      </c>
      <c r="T1639" s="7" t="n">
        <v>10298.37</v>
      </c>
      <c r="U1639" s="3" t="inlineStr">
        <is>
          <t>bound</t>
        </is>
      </c>
      <c r="V1639" s="3" t="inlineStr">
        <is>
          <t>Bound</t>
        </is>
      </c>
      <c r="W1639" s="3" t="inlineStr">
        <is>
          <t>CANON-202510-001635</t>
        </is>
      </c>
    </row>
    <row r="1640">
      <c r="A1640" s="8" t="n">
        <v>1636</v>
      </c>
      <c r="B1640" s="8" t="inlineStr">
        <is>
          <t>3357933f-b306-5331-8115-c37416e3d422</t>
        </is>
      </c>
      <c r="C1640" s="8" t="inlineStr">
        <is>
          <t>2025-10-24</t>
        </is>
      </c>
      <c r="D1640" s="8" t="inlineStr">
        <is>
          <t>2025-10</t>
        </is>
      </c>
      <c r="E1640" s="8" t="inlineStr">
        <is>
          <t>Priya Farkas</t>
        </is>
      </c>
      <c r="F1640" s="8" t="inlineStr">
        <is>
          <t>Cardiologist</t>
        </is>
      </c>
      <c r="G1640" s="8" t="inlineStr">
        <is>
          <t>CA</t>
        </is>
      </c>
      <c r="H1640" s="8" t="n">
        <v>2001</v>
      </c>
      <c r="I1640" s="8" t="inlineStr">
        <is>
          <t>Mercedes-Benz</t>
        </is>
      </c>
      <c r="J1640" s="8" t="inlineStr">
        <is>
          <t>AMG GT</t>
        </is>
      </c>
      <c r="K1640" s="8" t="inlineStr">
        <is>
          <t>production_luxury</t>
        </is>
      </c>
      <c r="L1640" s="8" t="inlineStr">
        <is>
          <t>01 Luxury Sedan/SUV</t>
        </is>
      </c>
      <c r="M1640" s="9" t="n">
        <v>515000</v>
      </c>
      <c r="N1640" s="8" t="inlineStr">
        <is>
          <t>clean</t>
        </is>
      </c>
      <c r="O1640" s="8" t="n">
        <v>0</v>
      </c>
      <c r="P1640" s="8" t="n">
        <v>0</v>
      </c>
      <c r="Q1640" s="8" t="n">
        <v>0</v>
      </c>
      <c r="R1640" s="8" t="inlineStr">
        <is>
          <t>No</t>
        </is>
      </c>
      <c r="S1640" s="8" t="inlineStr">
        <is>
          <t>bind</t>
        </is>
      </c>
      <c r="T1640" s="9" t="n">
        <v>8263.18</v>
      </c>
      <c r="U1640" s="8" t="inlineStr">
        <is>
          <t>bound</t>
        </is>
      </c>
      <c r="V1640" s="8" t="inlineStr">
        <is>
          <t>Bound</t>
        </is>
      </c>
      <c r="W1640" s="8" t="inlineStr">
        <is>
          <t>CANON-202510-001636</t>
        </is>
      </c>
    </row>
    <row r="1641">
      <c r="A1641" s="3" t="n">
        <v>1637</v>
      </c>
      <c r="B1641" s="3" t="inlineStr">
        <is>
          <t>faab0727-4dd1-50d6-b091-9d52bfe1284a</t>
        </is>
      </c>
      <c r="C1641" s="3" t="inlineStr">
        <is>
          <t>2025-10-07</t>
        </is>
      </c>
      <c r="D1641" s="3" t="inlineStr">
        <is>
          <t>2025-10</t>
        </is>
      </c>
      <c r="E1641" s="3" t="inlineStr">
        <is>
          <t>Delphine Underwood</t>
        </is>
      </c>
      <c r="F1641" s="3" t="inlineStr">
        <is>
          <t>Founder / CEO</t>
        </is>
      </c>
      <c r="G1641" s="3" t="inlineStr">
        <is>
          <t>VA</t>
        </is>
      </c>
      <c r="H1641" s="3" t="n">
        <v>2004</v>
      </c>
      <c r="I1641" s="3" t="inlineStr">
        <is>
          <t>BMW</t>
        </is>
      </c>
      <c r="J1641" s="3" t="inlineStr">
        <is>
          <t>M8 Competition</t>
        </is>
      </c>
      <c r="K1641" s="3" t="inlineStr">
        <is>
          <t>production_luxury</t>
        </is>
      </c>
      <c r="L1641" s="3" t="inlineStr">
        <is>
          <t>01 Luxury Sedan/SUV</t>
        </is>
      </c>
      <c r="M1641" s="7" t="n">
        <v>305000</v>
      </c>
      <c r="N1641" s="3" t="inlineStr">
        <is>
          <t>two_claims</t>
        </is>
      </c>
      <c r="O1641" s="3" t="n">
        <v>2</v>
      </c>
      <c r="P1641" s="3" t="n">
        <v>1</v>
      </c>
      <c r="Q1641" s="3" t="n">
        <v>0</v>
      </c>
      <c r="R1641" s="3" t="inlineStr">
        <is>
          <t>No</t>
        </is>
      </c>
      <c r="S1641" s="3" t="inlineStr">
        <is>
          <t>refer</t>
        </is>
      </c>
      <c r="T1641" s="7" t="n">
        <v>4559.11</v>
      </c>
      <c r="U1641" s="3" t="inlineStr">
        <is>
          <t>indicative</t>
        </is>
      </c>
      <c r="V1641" s="3" t="inlineStr">
        <is>
          <t>Not Bound</t>
        </is>
      </c>
      <c r="W1641" s="3" t="inlineStr"/>
    </row>
    <row r="1642">
      <c r="A1642" s="8" t="n">
        <v>1638</v>
      </c>
      <c r="B1642" s="8" t="inlineStr">
        <is>
          <t>516738c3-ceda-5f71-acec-cfceb4a5d930</t>
        </is>
      </c>
      <c r="C1642" s="8" t="inlineStr">
        <is>
          <t>2025-10-12</t>
        </is>
      </c>
      <c r="D1642" s="8" t="inlineStr">
        <is>
          <t>2025-10</t>
        </is>
      </c>
      <c r="E1642" s="8" t="inlineStr">
        <is>
          <t>Emiliano Farkas</t>
        </is>
      </c>
      <c r="F1642" s="8" t="inlineStr">
        <is>
          <t>Portfolio Manager</t>
        </is>
      </c>
      <c r="G1642" s="8" t="inlineStr">
        <is>
          <t>HI</t>
        </is>
      </c>
      <c r="H1642" s="8" t="n">
        <v>1968</v>
      </c>
      <c r="I1642" s="8" t="inlineStr">
        <is>
          <t>Alfa Romeo</t>
        </is>
      </c>
      <c r="J1642" s="8" t="inlineStr">
        <is>
          <t>8C 2900</t>
        </is>
      </c>
      <c r="K1642" s="8" t="inlineStr">
        <is>
          <t>pre_war_vintage</t>
        </is>
      </c>
      <c r="L1642" s="8" t="inlineStr">
        <is>
          <t>06 Vintage Pre-War (pre-1946)</t>
        </is>
      </c>
      <c r="M1642" s="9" t="n">
        <v>680000</v>
      </c>
      <c r="N1642" s="8" t="inlineStr">
        <is>
          <t>clean</t>
        </is>
      </c>
      <c r="O1642" s="8" t="n">
        <v>0</v>
      </c>
      <c r="P1642" s="8" t="n">
        <v>0</v>
      </c>
      <c r="Q1642" s="8" t="n">
        <v>0</v>
      </c>
      <c r="R1642" s="8" t="inlineStr">
        <is>
          <t>No</t>
        </is>
      </c>
      <c r="S1642" s="8" t="inlineStr">
        <is>
          <t>bind</t>
        </is>
      </c>
      <c r="T1642" s="9" t="n">
        <v>6142.26</v>
      </c>
      <c r="U1642" s="8" t="inlineStr">
        <is>
          <t>bound</t>
        </is>
      </c>
      <c r="V1642" s="8" t="inlineStr">
        <is>
          <t>Bound</t>
        </is>
      </c>
      <c r="W1642" s="8" t="inlineStr">
        <is>
          <t>CANON-202510-001638</t>
        </is>
      </c>
    </row>
    <row r="1643">
      <c r="A1643" s="3" t="n">
        <v>1639</v>
      </c>
      <c r="B1643" s="3" t="inlineStr">
        <is>
          <t>8c3a4f9d-3466-56e4-a6cb-cabcf18b04a5</t>
        </is>
      </c>
      <c r="C1643" s="3" t="inlineStr">
        <is>
          <t>2025-10-09</t>
        </is>
      </c>
      <c r="D1643" s="3" t="inlineStr">
        <is>
          <t>2025-10</t>
        </is>
      </c>
      <c r="E1643" s="3" t="inlineStr">
        <is>
          <t>Mireille Farkas</t>
        </is>
      </c>
      <c r="F1643" s="3" t="inlineStr">
        <is>
          <t>Law Firm Partner</t>
        </is>
      </c>
      <c r="G1643" s="3" t="inlineStr">
        <is>
          <t>IL</t>
        </is>
      </c>
      <c r="H1643" s="3" t="n">
        <v>1993</v>
      </c>
      <c r="I1643" s="3" t="inlineStr">
        <is>
          <t>Ferrari</t>
        </is>
      </c>
      <c r="J1643" s="3" t="inlineStr">
        <is>
          <t>275 GTB/4</t>
        </is>
      </c>
      <c r="K1643" s="3" t="inlineStr">
        <is>
          <t>classic_collector</t>
        </is>
      </c>
      <c r="L1643" s="3" t="inlineStr">
        <is>
          <t>07 Post-War Classic (1946-1972)</t>
        </is>
      </c>
      <c r="M1643" s="7" t="n">
        <v>730000</v>
      </c>
      <c r="N1643" s="3" t="inlineStr">
        <is>
          <t>clean</t>
        </is>
      </c>
      <c r="O1643" s="3" t="n">
        <v>0</v>
      </c>
      <c r="P1643" s="3" t="n">
        <v>0</v>
      </c>
      <c r="Q1643" s="3" t="n">
        <v>0</v>
      </c>
      <c r="R1643" s="3" t="inlineStr">
        <is>
          <t>No</t>
        </is>
      </c>
      <c r="S1643" s="3" t="inlineStr">
        <is>
          <t>bind</t>
        </is>
      </c>
      <c r="T1643" s="7" t="n">
        <v>7805.9</v>
      </c>
      <c r="U1643" s="3" t="inlineStr">
        <is>
          <t>bound</t>
        </is>
      </c>
      <c r="V1643" s="3" t="inlineStr">
        <is>
          <t>Bound</t>
        </is>
      </c>
      <c r="W1643" s="3" t="inlineStr">
        <is>
          <t>CANON-202510-001639</t>
        </is>
      </c>
    </row>
    <row r="1644">
      <c r="A1644" s="8" t="n">
        <v>1640</v>
      </c>
      <c r="B1644" s="8" t="inlineStr">
        <is>
          <t>aa5f5849-9834-555b-8080-c27c6e9baeaf</t>
        </is>
      </c>
      <c r="C1644" s="8" t="inlineStr">
        <is>
          <t>2025-10-24</t>
        </is>
      </c>
      <c r="D1644" s="8" t="inlineStr">
        <is>
          <t>2025-10</t>
        </is>
      </c>
      <c r="E1644" s="8" t="inlineStr">
        <is>
          <t>Anouk Ashcombe</t>
        </is>
      </c>
      <c r="F1644" s="8" t="inlineStr">
        <is>
          <t>Anesthesiologist</t>
        </is>
      </c>
      <c r="G1644" s="8" t="inlineStr">
        <is>
          <t>TX</t>
        </is>
      </c>
      <c r="H1644" s="8" t="n">
        <v>2009</v>
      </c>
      <c r="I1644" s="8" t="inlineStr">
        <is>
          <t>Maserati</t>
        </is>
      </c>
      <c r="J1644" s="8" t="inlineStr">
        <is>
          <t>GranTurismo</t>
        </is>
      </c>
      <c r="K1644" s="8" t="inlineStr">
        <is>
          <t>production_luxury</t>
        </is>
      </c>
      <c r="L1644" s="8" t="inlineStr">
        <is>
          <t>01 Luxury Sedan/SUV</t>
        </is>
      </c>
      <c r="M1644" s="9" t="n">
        <v>560000</v>
      </c>
      <c r="N1644" s="8" t="inlineStr">
        <is>
          <t>clean</t>
        </is>
      </c>
      <c r="O1644" s="8" t="n">
        <v>0</v>
      </c>
      <c r="P1644" s="8" t="n">
        <v>0</v>
      </c>
      <c r="Q1644" s="8" t="n">
        <v>0</v>
      </c>
      <c r="R1644" s="8" t="inlineStr">
        <is>
          <t>No</t>
        </is>
      </c>
      <c r="S1644" s="8" t="inlineStr">
        <is>
          <t>bind</t>
        </is>
      </c>
      <c r="T1644" s="9" t="n">
        <v>7654.06</v>
      </c>
      <c r="U1644" s="8" t="inlineStr">
        <is>
          <t>bound</t>
        </is>
      </c>
      <c r="V1644" s="8" t="inlineStr">
        <is>
          <t>Bound</t>
        </is>
      </c>
      <c r="W1644" s="8" t="inlineStr">
        <is>
          <t>CANON-202510-001640</t>
        </is>
      </c>
    </row>
    <row r="1645">
      <c r="A1645" s="3" t="n">
        <v>1641</v>
      </c>
      <c r="B1645" s="3" t="inlineStr">
        <is>
          <t>f11357ba-7f96-5f47-95d8-bbf44df193fb</t>
        </is>
      </c>
      <c r="C1645" s="3" t="inlineStr">
        <is>
          <t>2025-10-28</t>
        </is>
      </c>
      <c r="D1645" s="3" t="inlineStr">
        <is>
          <t>2025-10</t>
        </is>
      </c>
      <c r="E1645" s="3" t="inlineStr">
        <is>
          <t>Noor Okonkwo</t>
        </is>
      </c>
      <c r="F1645" s="3" t="inlineStr">
        <is>
          <t>Portfolio Manager</t>
        </is>
      </c>
      <c r="G1645" s="3" t="inlineStr">
        <is>
          <t>CA</t>
        </is>
      </c>
      <c r="H1645" s="3" t="n">
        <v>1958</v>
      </c>
      <c r="I1645" s="3" t="inlineStr">
        <is>
          <t>Ferrari</t>
        </is>
      </c>
      <c r="J1645" s="3" t="inlineStr">
        <is>
          <t>SF90 Stradale</t>
        </is>
      </c>
      <c r="K1645" s="3" t="inlineStr">
        <is>
          <t>exotic</t>
        </is>
      </c>
      <c r="L1645" s="3" t="inlineStr">
        <is>
          <t>03 Supercar</t>
        </is>
      </c>
      <c r="M1645" s="7" t="n">
        <v>1160000</v>
      </c>
      <c r="N1645" s="3" t="inlineStr">
        <is>
          <t>clean</t>
        </is>
      </c>
      <c r="O1645" s="3" t="n">
        <v>0</v>
      </c>
      <c r="P1645" s="3" t="n">
        <v>0</v>
      </c>
      <c r="Q1645" s="3" t="n">
        <v>0</v>
      </c>
      <c r="R1645" s="3" t="inlineStr">
        <is>
          <t>No</t>
        </is>
      </c>
      <c r="S1645" s="3" t="inlineStr">
        <is>
          <t>bind</t>
        </is>
      </c>
      <c r="T1645" s="7" t="n">
        <v>22907.33</v>
      </c>
      <c r="U1645" s="3" t="inlineStr">
        <is>
          <t>bound</t>
        </is>
      </c>
      <c r="V1645" s="3" t="inlineStr">
        <is>
          <t>Bound</t>
        </is>
      </c>
      <c r="W1645" s="3" t="inlineStr">
        <is>
          <t>CANON-202510-001641</t>
        </is>
      </c>
    </row>
    <row r="1646">
      <c r="A1646" s="8" t="n">
        <v>1642</v>
      </c>
      <c r="B1646" s="8" t="inlineStr">
        <is>
          <t>beebc706-f539-5fee-a8d2-b2bde0b2f562</t>
        </is>
      </c>
      <c r="C1646" s="8" t="inlineStr">
        <is>
          <t>2025-10-29</t>
        </is>
      </c>
      <c r="D1646" s="8" t="inlineStr">
        <is>
          <t>2025-10</t>
        </is>
      </c>
      <c r="E1646" s="8" t="inlineStr">
        <is>
          <t>Emiliano Harrington</t>
        </is>
      </c>
      <c r="F1646" s="8" t="inlineStr">
        <is>
          <t>Retired Executive</t>
        </is>
      </c>
      <c r="G1646" s="8" t="inlineStr">
        <is>
          <t>NE</t>
        </is>
      </c>
      <c r="H1646" s="8" t="n">
        <v>1976</v>
      </c>
      <c r="I1646" s="8" t="inlineStr">
        <is>
          <t>Mercedes-Benz</t>
        </is>
      </c>
      <c r="J1646" s="8" t="inlineStr">
        <is>
          <t>AMG GT</t>
        </is>
      </c>
      <c r="K1646" s="8" t="inlineStr">
        <is>
          <t>production_luxury</t>
        </is>
      </c>
      <c r="L1646" s="8" t="inlineStr">
        <is>
          <t>01 Luxury Sedan/SUV</t>
        </is>
      </c>
      <c r="M1646" s="9" t="n">
        <v>515000</v>
      </c>
      <c r="N1646" s="8" t="inlineStr">
        <is>
          <t>three_plus_fault</t>
        </is>
      </c>
      <c r="O1646" s="8" t="n">
        <v>3</v>
      </c>
      <c r="P1646" s="8" t="n">
        <v>3</v>
      </c>
      <c r="Q1646" s="8" t="n">
        <v>0</v>
      </c>
      <c r="R1646" s="8" t="inlineStr">
        <is>
          <t>No</t>
        </is>
      </c>
      <c r="S1646" s="8" t="inlineStr">
        <is>
          <t>decline</t>
        </is>
      </c>
      <c r="T1646" s="9" t="n">
        <v>7957.13</v>
      </c>
      <c r="U1646" s="8" t="inlineStr">
        <is>
          <t>indicative</t>
        </is>
      </c>
      <c r="V1646" s="8" t="inlineStr">
        <is>
          <t>Not Bound</t>
        </is>
      </c>
      <c r="W1646" s="8" t="inlineStr"/>
    </row>
    <row r="1647">
      <c r="A1647" s="3" t="n">
        <v>1643</v>
      </c>
      <c r="B1647" s="3" t="inlineStr">
        <is>
          <t>c389927e-f4c6-5387-9aea-7b8fed521fbf</t>
        </is>
      </c>
      <c r="C1647" s="3" t="inlineStr">
        <is>
          <t>2025-10-22</t>
        </is>
      </c>
      <c r="D1647" s="3" t="inlineStr">
        <is>
          <t>2025-10</t>
        </is>
      </c>
      <c r="E1647" s="3" t="inlineStr">
        <is>
          <t>Anouk Farkas</t>
        </is>
      </c>
      <c r="F1647" s="3" t="inlineStr">
        <is>
          <t>Orthopedic Surgeon</t>
        </is>
      </c>
      <c r="G1647" s="3" t="inlineStr">
        <is>
          <t>GA</t>
        </is>
      </c>
      <c r="H1647" s="3" t="n">
        <v>1974</v>
      </c>
      <c r="I1647" s="3" t="inlineStr">
        <is>
          <t>McLaren</t>
        </is>
      </c>
      <c r="J1647" s="3" t="inlineStr">
        <is>
          <t>750S</t>
        </is>
      </c>
      <c r="K1647" s="3" t="inlineStr">
        <is>
          <t>exotic</t>
        </is>
      </c>
      <c r="L1647" s="3" t="inlineStr">
        <is>
          <t>03 Supercar</t>
        </is>
      </c>
      <c r="M1647" s="7" t="n">
        <v>915000</v>
      </c>
      <c r="N1647" s="3" t="inlineStr">
        <is>
          <t>clean</t>
        </is>
      </c>
      <c r="O1647" s="3" t="n">
        <v>0</v>
      </c>
      <c r="P1647" s="3" t="n">
        <v>0</v>
      </c>
      <c r="Q1647" s="3" t="n">
        <v>0</v>
      </c>
      <c r="R1647" s="3" t="inlineStr">
        <is>
          <t>No</t>
        </is>
      </c>
      <c r="S1647" s="3" t="inlineStr">
        <is>
          <t>bind</t>
        </is>
      </c>
      <c r="T1647" s="7" t="n">
        <v>17801.46</v>
      </c>
      <c r="U1647" s="3" t="inlineStr">
        <is>
          <t>bound</t>
        </is>
      </c>
      <c r="V1647" s="3" t="inlineStr">
        <is>
          <t>Bound</t>
        </is>
      </c>
      <c r="W1647" s="3" t="inlineStr">
        <is>
          <t>CANON-202510-001643</t>
        </is>
      </c>
    </row>
    <row r="1648">
      <c r="A1648" s="8" t="n">
        <v>1644</v>
      </c>
      <c r="B1648" s="8" t="inlineStr">
        <is>
          <t>93ac7d45-5340-5fcd-92fb-7336cd0dc176</t>
        </is>
      </c>
      <c r="C1648" s="8" t="inlineStr">
        <is>
          <t>2025-10-28</t>
        </is>
      </c>
      <c r="D1648" s="8" t="inlineStr">
        <is>
          <t>2025-10</t>
        </is>
      </c>
      <c r="E1648" s="8" t="inlineStr">
        <is>
          <t>Sunniva Ashcombe</t>
        </is>
      </c>
      <c r="F1648" s="8" t="inlineStr">
        <is>
          <t>Retired Executive</t>
        </is>
      </c>
      <c r="G1648" s="8" t="inlineStr">
        <is>
          <t>ND</t>
        </is>
      </c>
      <c r="H1648" s="8" t="n">
        <v>1974</v>
      </c>
      <c r="I1648" s="8" t="inlineStr">
        <is>
          <t>Ferrari</t>
        </is>
      </c>
      <c r="J1648" s="8" t="inlineStr">
        <is>
          <t>296 GTB</t>
        </is>
      </c>
      <c r="K1648" s="8" t="inlineStr">
        <is>
          <t>exotic</t>
        </is>
      </c>
      <c r="L1648" s="8" t="inlineStr">
        <is>
          <t>03 Supercar</t>
        </is>
      </c>
      <c r="M1648" s="9" t="n">
        <v>295000</v>
      </c>
      <c r="N1648" s="8" t="inlineStr">
        <is>
          <t>clean</t>
        </is>
      </c>
      <c r="O1648" s="8" t="n">
        <v>0</v>
      </c>
      <c r="P1648" s="8" t="n">
        <v>0</v>
      </c>
      <c r="Q1648" s="8" t="n">
        <v>0</v>
      </c>
      <c r="R1648" s="8" t="inlineStr">
        <is>
          <t>No</t>
        </is>
      </c>
      <c r="S1648" s="8" t="inlineStr">
        <is>
          <t>bind</t>
        </is>
      </c>
      <c r="T1648" s="9" t="n">
        <v>6327.22</v>
      </c>
      <c r="U1648" s="8" t="inlineStr">
        <is>
          <t>bound</t>
        </is>
      </c>
      <c r="V1648" s="8" t="inlineStr">
        <is>
          <t>Bound</t>
        </is>
      </c>
      <c r="W1648" s="8" t="inlineStr">
        <is>
          <t>CANON-202510-001644</t>
        </is>
      </c>
    </row>
    <row r="1649">
      <c r="A1649" s="3" t="n">
        <v>1645</v>
      </c>
      <c r="B1649" s="3" t="inlineStr">
        <is>
          <t>885dc4e3-5f1d-5ba8-8d95-c9b6f7ee4e51</t>
        </is>
      </c>
      <c r="C1649" s="3" t="inlineStr">
        <is>
          <t>2025-10-13</t>
        </is>
      </c>
      <c r="D1649" s="3" t="inlineStr">
        <is>
          <t>2025-10</t>
        </is>
      </c>
      <c r="E1649" s="3" t="inlineStr">
        <is>
          <t>Cassius Larsson</t>
        </is>
      </c>
      <c r="F1649" s="3" t="inlineStr">
        <is>
          <t>Orthopedic Surgeon</t>
        </is>
      </c>
      <c r="G1649" s="3" t="inlineStr">
        <is>
          <t>MI</t>
        </is>
      </c>
      <c r="H1649" s="3" t="n">
        <v>1984</v>
      </c>
      <c r="I1649" s="3" t="inlineStr">
        <is>
          <t>Aston Martin</t>
        </is>
      </c>
      <c r="J1649" s="3" t="inlineStr">
        <is>
          <t>DB12</t>
        </is>
      </c>
      <c r="K1649" s="3" t="inlineStr">
        <is>
          <t>production_luxury</t>
        </is>
      </c>
      <c r="L1649" s="3" t="inlineStr">
        <is>
          <t>01 Luxury Sedan/SUV</t>
        </is>
      </c>
      <c r="M1649" s="7" t="n">
        <v>515000</v>
      </c>
      <c r="N1649" s="3" t="inlineStr">
        <is>
          <t>clean</t>
        </is>
      </c>
      <c r="O1649" s="3" t="n">
        <v>0</v>
      </c>
      <c r="P1649" s="3" t="n">
        <v>0</v>
      </c>
      <c r="Q1649" s="3" t="n">
        <v>0</v>
      </c>
      <c r="R1649" s="3" t="inlineStr">
        <is>
          <t>No</t>
        </is>
      </c>
      <c r="S1649" s="3" t="inlineStr">
        <is>
          <t>bind</t>
        </is>
      </c>
      <c r="T1649" s="7" t="n">
        <v>9487.35</v>
      </c>
      <c r="U1649" s="3" t="inlineStr">
        <is>
          <t>bound</t>
        </is>
      </c>
      <c r="V1649" s="3" t="inlineStr">
        <is>
          <t>Bound</t>
        </is>
      </c>
      <c r="W1649" s="3" t="inlineStr">
        <is>
          <t>CANON-202510-001645</t>
        </is>
      </c>
    </row>
    <row r="1650">
      <c r="A1650" s="8" t="n">
        <v>1646</v>
      </c>
      <c r="B1650" s="8" t="inlineStr">
        <is>
          <t>26e532f6-df2a-51da-ac14-74f84a8f768b</t>
        </is>
      </c>
      <c r="C1650" s="8" t="inlineStr">
        <is>
          <t>2025-10-25</t>
        </is>
      </c>
      <c r="D1650" s="8" t="inlineStr">
        <is>
          <t>2025-10</t>
        </is>
      </c>
      <c r="E1650" s="8" t="inlineStr">
        <is>
          <t>Fenwick Chattopadhyay</t>
        </is>
      </c>
      <c r="F1650" s="8" t="inlineStr">
        <is>
          <t>Orthopedic Surgeon</t>
        </is>
      </c>
      <c r="G1650" s="8" t="inlineStr">
        <is>
          <t>UT</t>
        </is>
      </c>
      <c r="H1650" s="8" t="n">
        <v>1991</v>
      </c>
      <c r="I1650" s="8" t="inlineStr">
        <is>
          <t>Porsche</t>
        </is>
      </c>
      <c r="J1650" s="8" t="inlineStr">
        <is>
          <t>911 Turbo S</t>
        </is>
      </c>
      <c r="K1650" s="8" t="inlineStr">
        <is>
          <t>production_luxury</t>
        </is>
      </c>
      <c r="L1650" s="8" t="inlineStr">
        <is>
          <t>01 Luxury Sedan/SUV</t>
        </is>
      </c>
      <c r="M1650" s="9" t="n">
        <v>540000</v>
      </c>
      <c r="N1650" s="8" t="inlineStr">
        <is>
          <t>three_plus_fault</t>
        </is>
      </c>
      <c r="O1650" s="8" t="n">
        <v>3</v>
      </c>
      <c r="P1650" s="8" t="n">
        <v>3</v>
      </c>
      <c r="Q1650" s="8" t="n">
        <v>0</v>
      </c>
      <c r="R1650" s="8" t="inlineStr">
        <is>
          <t>No</t>
        </is>
      </c>
      <c r="S1650" s="8" t="inlineStr">
        <is>
          <t>decline</t>
        </is>
      </c>
      <c r="T1650" s="9" t="n">
        <v>8664.309999999999</v>
      </c>
      <c r="U1650" s="8" t="inlineStr">
        <is>
          <t>indicative</t>
        </is>
      </c>
      <c r="V1650" s="8" t="inlineStr">
        <is>
          <t>Not Bound</t>
        </is>
      </c>
      <c r="W1650" s="8" t="inlineStr"/>
    </row>
    <row r="1651">
      <c r="A1651" s="3" t="n">
        <v>1647</v>
      </c>
      <c r="B1651" s="3" t="inlineStr">
        <is>
          <t>851a1758-78b2-5ca5-b869-066fe6a6ca87</t>
        </is>
      </c>
      <c r="C1651" s="3" t="inlineStr">
        <is>
          <t>2025-10-20</t>
        </is>
      </c>
      <c r="D1651" s="3" t="inlineStr">
        <is>
          <t>2025-10</t>
        </is>
      </c>
      <c r="E1651" s="3" t="inlineStr">
        <is>
          <t>Saoirse Castellanos</t>
        </is>
      </c>
      <c r="F1651" s="3" t="inlineStr">
        <is>
          <t>Retired Executive</t>
        </is>
      </c>
      <c r="G1651" s="3" t="inlineStr">
        <is>
          <t>CA</t>
        </is>
      </c>
      <c r="H1651" s="3" t="n">
        <v>2021</v>
      </c>
      <c r="I1651" s="3" t="inlineStr">
        <is>
          <t>Aston Martin</t>
        </is>
      </c>
      <c r="J1651" s="3" t="inlineStr">
        <is>
          <t>DB5</t>
        </is>
      </c>
      <c r="K1651" s="3" t="inlineStr">
        <is>
          <t>classic_collector</t>
        </is>
      </c>
      <c r="L1651" s="3" t="inlineStr">
        <is>
          <t>07 Post-War Classic (1946-1972)</t>
        </is>
      </c>
      <c r="M1651" s="7" t="n">
        <v>775000</v>
      </c>
      <c r="N1651" s="3" t="inlineStr">
        <is>
          <t>clean</t>
        </is>
      </c>
      <c r="O1651" s="3" t="n">
        <v>0</v>
      </c>
      <c r="P1651" s="3" t="n">
        <v>0</v>
      </c>
      <c r="Q1651" s="3" t="n">
        <v>0</v>
      </c>
      <c r="R1651" s="3" t="inlineStr">
        <is>
          <t>No</t>
        </is>
      </c>
      <c r="S1651" s="3" t="inlineStr">
        <is>
          <t>bind</t>
        </is>
      </c>
      <c r="T1651" s="7" t="n">
        <v>8226.15</v>
      </c>
      <c r="U1651" s="3" t="inlineStr">
        <is>
          <t>bound</t>
        </is>
      </c>
      <c r="V1651" s="3" t="inlineStr">
        <is>
          <t>Bound</t>
        </is>
      </c>
      <c r="W1651" s="3" t="inlineStr">
        <is>
          <t>CANON-202510-001647</t>
        </is>
      </c>
    </row>
    <row r="1652">
      <c r="A1652" s="8" t="n">
        <v>1648</v>
      </c>
      <c r="B1652" s="8" t="inlineStr">
        <is>
          <t>ced2bb64-050e-5380-a58d-172362175006</t>
        </is>
      </c>
      <c r="C1652" s="8" t="inlineStr">
        <is>
          <t>2025-10-21</t>
        </is>
      </c>
      <c r="D1652" s="8" t="inlineStr">
        <is>
          <t>2025-10</t>
        </is>
      </c>
      <c r="E1652" s="8" t="inlineStr">
        <is>
          <t>Thaddeus Pennington</t>
        </is>
      </c>
      <c r="F1652" s="8" t="inlineStr">
        <is>
          <t>Law Firm Partner</t>
        </is>
      </c>
      <c r="G1652" s="8" t="inlineStr">
        <is>
          <t>MA</t>
        </is>
      </c>
      <c r="H1652" s="8" t="n">
        <v>1993</v>
      </c>
      <c r="I1652" s="8" t="inlineStr">
        <is>
          <t>Porsche</t>
        </is>
      </c>
      <c r="J1652" s="8" t="inlineStr">
        <is>
          <t>911 Turbo S</t>
        </is>
      </c>
      <c r="K1652" s="8" t="inlineStr">
        <is>
          <t>production_luxury</t>
        </is>
      </c>
      <c r="L1652" s="8" t="inlineStr">
        <is>
          <t>01 Luxury Sedan/SUV</t>
        </is>
      </c>
      <c r="M1652" s="9" t="n">
        <v>490000</v>
      </c>
      <c r="N1652" s="8" t="inlineStr">
        <is>
          <t>clean</t>
        </is>
      </c>
      <c r="O1652" s="8" t="n">
        <v>0</v>
      </c>
      <c r="P1652" s="8" t="n">
        <v>0</v>
      </c>
      <c r="Q1652" s="8" t="n">
        <v>0</v>
      </c>
      <c r="R1652" s="8" t="inlineStr">
        <is>
          <t>No</t>
        </is>
      </c>
      <c r="S1652" s="8" t="inlineStr">
        <is>
          <t>bind</t>
        </is>
      </c>
      <c r="T1652" s="9" t="n">
        <v>8399.629999999999</v>
      </c>
      <c r="U1652" s="8" t="inlineStr">
        <is>
          <t>bound</t>
        </is>
      </c>
      <c r="V1652" s="8" t="inlineStr">
        <is>
          <t>Bound</t>
        </is>
      </c>
      <c r="W1652" s="8" t="inlineStr">
        <is>
          <t>CANON-202510-001648</t>
        </is>
      </c>
    </row>
    <row r="1653">
      <c r="A1653" s="3" t="n">
        <v>1649</v>
      </c>
      <c r="B1653" s="3" t="inlineStr">
        <is>
          <t>07bbc8ff-da4c-5af9-bf13-2c2b235b1884</t>
        </is>
      </c>
      <c r="C1653" s="3" t="inlineStr">
        <is>
          <t>2025-10-18</t>
        </is>
      </c>
      <c r="D1653" s="3" t="inlineStr">
        <is>
          <t>2025-10</t>
        </is>
      </c>
      <c r="E1653" s="3" t="inlineStr">
        <is>
          <t>Sunniva Okonkwo</t>
        </is>
      </c>
      <c r="F1653" s="3" t="inlineStr">
        <is>
          <t>Founder / CEO</t>
        </is>
      </c>
      <c r="G1653" s="3" t="inlineStr">
        <is>
          <t>NC</t>
        </is>
      </c>
      <c r="H1653" s="3" t="n">
        <v>2003</v>
      </c>
      <c r="I1653" s="3" t="inlineStr">
        <is>
          <t>Ferrari</t>
        </is>
      </c>
      <c r="J1653" s="3" t="inlineStr">
        <is>
          <t>275 GTB/4</t>
        </is>
      </c>
      <c r="K1653" s="3" t="inlineStr">
        <is>
          <t>classic_collector</t>
        </is>
      </c>
      <c r="L1653" s="3" t="inlineStr">
        <is>
          <t>07 Post-War Classic (1946-1972)</t>
        </is>
      </c>
      <c r="M1653" s="7" t="n">
        <v>1950000</v>
      </c>
      <c r="N1653" s="3" t="inlineStr">
        <is>
          <t>clean</t>
        </is>
      </c>
      <c r="O1653" s="3" t="n">
        <v>0</v>
      </c>
      <c r="P1653" s="3" t="n">
        <v>0</v>
      </c>
      <c r="Q1653" s="3" t="n">
        <v>0</v>
      </c>
      <c r="R1653" s="3" t="inlineStr">
        <is>
          <t>No</t>
        </is>
      </c>
      <c r="S1653" s="3" t="inlineStr">
        <is>
          <t>bind</t>
        </is>
      </c>
      <c r="T1653" s="7" t="n">
        <v>15581.48</v>
      </c>
      <c r="U1653" s="3" t="inlineStr">
        <is>
          <t>bound</t>
        </is>
      </c>
      <c r="V1653" s="3" t="inlineStr">
        <is>
          <t>Bound</t>
        </is>
      </c>
      <c r="W1653" s="3" t="inlineStr">
        <is>
          <t>CANON-202510-001649</t>
        </is>
      </c>
    </row>
    <row r="1654">
      <c r="A1654" s="8" t="n">
        <v>1650</v>
      </c>
      <c r="B1654" s="8" t="inlineStr">
        <is>
          <t>ddea4f51-5f6e-595a-ae3c-289ed5578338</t>
        </is>
      </c>
      <c r="C1654" s="8" t="inlineStr">
        <is>
          <t>2025-10-06</t>
        </is>
      </c>
      <c r="D1654" s="8" t="inlineStr">
        <is>
          <t>2025-10</t>
        </is>
      </c>
      <c r="E1654" s="8" t="inlineStr">
        <is>
          <t>Everett Montoya</t>
        </is>
      </c>
      <c r="F1654" s="8" t="inlineStr">
        <is>
          <t>Retired Executive</t>
        </is>
      </c>
      <c r="G1654" s="8" t="inlineStr">
        <is>
          <t>VA</t>
        </is>
      </c>
      <c r="H1654" s="8" t="n">
        <v>1971</v>
      </c>
      <c r="I1654" s="8" t="inlineStr">
        <is>
          <t>Mercedes-Benz</t>
        </is>
      </c>
      <c r="J1654" s="8" t="inlineStr">
        <is>
          <t>AMG GT</t>
        </is>
      </c>
      <c r="K1654" s="8" t="inlineStr">
        <is>
          <t>production_luxury</t>
        </is>
      </c>
      <c r="L1654" s="8" t="inlineStr">
        <is>
          <t>01 Luxury Sedan/SUV</t>
        </is>
      </c>
      <c r="M1654" s="9" t="n">
        <v>315000</v>
      </c>
      <c r="N1654" s="8" t="inlineStr">
        <is>
          <t>clean</t>
        </is>
      </c>
      <c r="O1654" s="8" t="n">
        <v>0</v>
      </c>
      <c r="P1654" s="8" t="n">
        <v>0</v>
      </c>
      <c r="Q1654" s="8" t="n">
        <v>0</v>
      </c>
      <c r="R1654" s="8" t="inlineStr">
        <is>
          <t>No</t>
        </is>
      </c>
      <c r="S1654" s="8" t="inlineStr">
        <is>
          <t>bind</t>
        </is>
      </c>
      <c r="T1654" s="9" t="n">
        <v>4708.6</v>
      </c>
      <c r="U1654" s="8" t="inlineStr">
        <is>
          <t>bound</t>
        </is>
      </c>
      <c r="V1654" s="8" t="inlineStr">
        <is>
          <t>Bound</t>
        </is>
      </c>
      <c r="W1654" s="8" t="inlineStr">
        <is>
          <t>CANON-202510-001650</t>
        </is>
      </c>
    </row>
    <row r="1655">
      <c r="A1655" s="3" t="n">
        <v>1651</v>
      </c>
      <c r="B1655" s="3" t="inlineStr">
        <is>
          <t>b120a338-d94e-5250-8150-abd64b64bda6</t>
        </is>
      </c>
      <c r="C1655" s="3" t="inlineStr">
        <is>
          <t>2025-10-02</t>
        </is>
      </c>
      <c r="D1655" s="3" t="inlineStr">
        <is>
          <t>2025-10</t>
        </is>
      </c>
      <c r="E1655" s="3" t="inlineStr">
        <is>
          <t>Cassius Kingsford</t>
        </is>
      </c>
      <c r="F1655" s="3" t="inlineStr">
        <is>
          <t>Portfolio Manager</t>
        </is>
      </c>
      <c r="G1655" s="3" t="inlineStr">
        <is>
          <t>UT</t>
        </is>
      </c>
      <c r="H1655" s="3" t="n">
        <v>2024</v>
      </c>
      <c r="I1655" s="3" t="inlineStr">
        <is>
          <t>Alfa Romeo</t>
        </is>
      </c>
      <c r="J1655" s="3" t="inlineStr">
        <is>
          <t>8C 2900</t>
        </is>
      </c>
      <c r="K1655" s="3" t="inlineStr">
        <is>
          <t>pre_war_vintage</t>
        </is>
      </c>
      <c r="L1655" s="3" t="inlineStr">
        <is>
          <t>06 Vintage Pre-War (pre-1946)</t>
        </is>
      </c>
      <c r="M1655" s="7" t="n">
        <v>560000</v>
      </c>
      <c r="N1655" s="3" t="inlineStr">
        <is>
          <t>clean</t>
        </is>
      </c>
      <c r="O1655" s="3" t="n">
        <v>0</v>
      </c>
      <c r="P1655" s="3" t="n">
        <v>0</v>
      </c>
      <c r="Q1655" s="3" t="n">
        <v>0</v>
      </c>
      <c r="R1655" s="3" t="inlineStr">
        <is>
          <t>No</t>
        </is>
      </c>
      <c r="S1655" s="3" t="inlineStr">
        <is>
          <t>bind</t>
        </is>
      </c>
      <c r="T1655" s="7" t="n">
        <v>5252.89</v>
      </c>
      <c r="U1655" s="3" t="inlineStr">
        <is>
          <t>bound</t>
        </is>
      </c>
      <c r="V1655" s="3" t="inlineStr">
        <is>
          <t>Bound</t>
        </is>
      </c>
      <c r="W1655" s="3" t="inlineStr">
        <is>
          <t>CANON-202510-001651</t>
        </is>
      </c>
    </row>
    <row r="1656">
      <c r="A1656" s="8" t="n">
        <v>1652</v>
      </c>
      <c r="B1656" s="8" t="inlineStr">
        <is>
          <t>753decc3-01aa-5596-97c3-64c829030153</t>
        </is>
      </c>
      <c r="C1656" s="8" t="inlineStr">
        <is>
          <t>2025-10-15</t>
        </is>
      </c>
      <c r="D1656" s="8" t="inlineStr">
        <is>
          <t>2025-10</t>
        </is>
      </c>
      <c r="E1656" s="8" t="inlineStr">
        <is>
          <t>Ramona Whitlock</t>
        </is>
      </c>
      <c r="F1656" s="8" t="inlineStr">
        <is>
          <t>Orthopedic Surgeon</t>
        </is>
      </c>
      <c r="G1656" s="8" t="inlineStr">
        <is>
          <t>WA</t>
        </is>
      </c>
      <c r="H1656" s="8" t="n">
        <v>2024</v>
      </c>
      <c r="I1656" s="8" t="inlineStr">
        <is>
          <t>Porsche</t>
        </is>
      </c>
      <c r="J1656" s="8" t="inlineStr">
        <is>
          <t>911 Turbo S</t>
        </is>
      </c>
      <c r="K1656" s="8" t="inlineStr">
        <is>
          <t>production_luxury</t>
        </is>
      </c>
      <c r="L1656" s="8" t="inlineStr">
        <is>
          <t>01 Luxury Sedan/SUV</t>
        </is>
      </c>
      <c r="M1656" s="9" t="n">
        <v>1140000</v>
      </c>
      <c r="N1656" s="8" t="inlineStr">
        <is>
          <t>three_plus_fault</t>
        </is>
      </c>
      <c r="O1656" s="8" t="n">
        <v>4</v>
      </c>
      <c r="P1656" s="8" t="n">
        <v>4</v>
      </c>
      <c r="Q1656" s="8" t="n">
        <v>0</v>
      </c>
      <c r="R1656" s="8" t="inlineStr">
        <is>
          <t>No</t>
        </is>
      </c>
      <c r="S1656" s="8" t="inlineStr">
        <is>
          <t>decline</t>
        </is>
      </c>
      <c r="T1656" s="9" t="n">
        <v>11006.05</v>
      </c>
      <c r="U1656" s="8" t="inlineStr">
        <is>
          <t>indicative</t>
        </is>
      </c>
      <c r="V1656" s="8" t="inlineStr">
        <is>
          <t>Not Bound</t>
        </is>
      </c>
      <c r="W1656" s="8" t="inlineStr"/>
    </row>
    <row r="1657">
      <c r="A1657" s="3" t="n">
        <v>1653</v>
      </c>
      <c r="B1657" s="3" t="inlineStr">
        <is>
          <t>597c7e23-9c8b-5b63-ad34-1e9a2b1fc9f2</t>
        </is>
      </c>
      <c r="C1657" s="3" t="inlineStr">
        <is>
          <t>2025-10-31</t>
        </is>
      </c>
      <c r="D1657" s="3" t="inlineStr">
        <is>
          <t>2025-10</t>
        </is>
      </c>
      <c r="E1657" s="3" t="inlineStr">
        <is>
          <t>Fitzgerald Rourke</t>
        </is>
      </c>
      <c r="F1657" s="3" t="inlineStr">
        <is>
          <t>Orthopedic Surgeon</t>
        </is>
      </c>
      <c r="G1657" s="3" t="inlineStr">
        <is>
          <t>AL</t>
        </is>
      </c>
      <c r="H1657" s="3" t="n">
        <v>2006</v>
      </c>
      <c r="I1657" s="3" t="inlineStr">
        <is>
          <t>McLaren</t>
        </is>
      </c>
      <c r="J1657" s="3" t="inlineStr">
        <is>
          <t>750S</t>
        </is>
      </c>
      <c r="K1657" s="3" t="inlineStr">
        <is>
          <t>exotic</t>
        </is>
      </c>
      <c r="L1657" s="3" t="inlineStr">
        <is>
          <t>03 Supercar</t>
        </is>
      </c>
      <c r="M1657" s="7" t="n">
        <v>1280000</v>
      </c>
      <c r="N1657" s="3" t="inlineStr">
        <is>
          <t>clean</t>
        </is>
      </c>
      <c r="O1657" s="3" t="n">
        <v>0</v>
      </c>
      <c r="P1657" s="3" t="n">
        <v>0</v>
      </c>
      <c r="Q1657" s="3" t="n">
        <v>0</v>
      </c>
      <c r="R1657" s="3" t="inlineStr">
        <is>
          <t>No</t>
        </is>
      </c>
      <c r="S1657" s="3" t="inlineStr">
        <is>
          <t>bind</t>
        </is>
      </c>
      <c r="T1657" s="7" t="n">
        <v>23779.16</v>
      </c>
      <c r="U1657" s="3" t="inlineStr">
        <is>
          <t>bound</t>
        </is>
      </c>
      <c r="V1657" s="3" t="inlineStr">
        <is>
          <t>Bound</t>
        </is>
      </c>
      <c r="W1657" s="3" t="inlineStr">
        <is>
          <t>CANON-202510-001653</t>
        </is>
      </c>
    </row>
    <row r="1658">
      <c r="A1658" s="8" t="n">
        <v>1654</v>
      </c>
      <c r="B1658" s="8" t="inlineStr">
        <is>
          <t>1579a3ac-3fb3-57f7-b729-9c9a278af953</t>
        </is>
      </c>
      <c r="C1658" s="8" t="inlineStr">
        <is>
          <t>2025-10-07</t>
        </is>
      </c>
      <c r="D1658" s="8" t="inlineStr">
        <is>
          <t>2025-10</t>
        </is>
      </c>
      <c r="E1658" s="8" t="inlineStr">
        <is>
          <t>Fitzgerald Montoya</t>
        </is>
      </c>
      <c r="F1658" s="8" t="inlineStr">
        <is>
          <t>Law Firm Partner</t>
        </is>
      </c>
      <c r="G1658" s="8" t="inlineStr">
        <is>
          <t>NY</t>
        </is>
      </c>
      <c r="H1658" s="8" t="n">
        <v>1989</v>
      </c>
      <c r="I1658" s="8" t="inlineStr">
        <is>
          <t>Aston Martin</t>
        </is>
      </c>
      <c r="J1658" s="8" t="inlineStr">
        <is>
          <t>DB12</t>
        </is>
      </c>
      <c r="K1658" s="8" t="inlineStr">
        <is>
          <t>production_luxury</t>
        </is>
      </c>
      <c r="L1658" s="8" t="inlineStr">
        <is>
          <t>01 Luxury Sedan/SUV</t>
        </is>
      </c>
      <c r="M1658" s="9" t="n">
        <v>1320000</v>
      </c>
      <c r="N1658" s="8" t="inlineStr">
        <is>
          <t>clean</t>
        </is>
      </c>
      <c r="O1658" s="8" t="n">
        <v>0</v>
      </c>
      <c r="P1658" s="8" t="n">
        <v>0</v>
      </c>
      <c r="Q1658" s="8" t="n">
        <v>0</v>
      </c>
      <c r="R1658" s="8" t="inlineStr">
        <is>
          <t>No</t>
        </is>
      </c>
      <c r="S1658" s="8" t="inlineStr">
        <is>
          <t>bind</t>
        </is>
      </c>
      <c r="T1658" s="9" t="n">
        <v>16991.79</v>
      </c>
      <c r="U1658" s="8" t="inlineStr">
        <is>
          <t>bound</t>
        </is>
      </c>
      <c r="V1658" s="8" t="inlineStr">
        <is>
          <t>Bound</t>
        </is>
      </c>
      <c r="W1658" s="8" t="inlineStr">
        <is>
          <t>CANON-202510-001654</t>
        </is>
      </c>
    </row>
    <row r="1659">
      <c r="A1659" s="3" t="n">
        <v>1655</v>
      </c>
      <c r="B1659" s="3" t="inlineStr">
        <is>
          <t>b73253af-a052-5049-afef-e269d79f523f</t>
        </is>
      </c>
      <c r="C1659" s="3" t="inlineStr">
        <is>
          <t>2025-10-09</t>
        </is>
      </c>
      <c r="D1659" s="3" t="inlineStr">
        <is>
          <t>2025-10</t>
        </is>
      </c>
      <c r="E1659" s="3" t="inlineStr">
        <is>
          <t>Ingrid Rourke</t>
        </is>
      </c>
      <c r="F1659" s="3" t="inlineStr">
        <is>
          <t>Founder / CEO</t>
        </is>
      </c>
      <c r="G1659" s="3" t="inlineStr">
        <is>
          <t>NM</t>
        </is>
      </c>
      <c r="H1659" s="3" t="n">
        <v>1994</v>
      </c>
      <c r="I1659" s="3" t="inlineStr">
        <is>
          <t>Maserati</t>
        </is>
      </c>
      <c r="J1659" s="3" t="inlineStr">
        <is>
          <t>GranTurismo</t>
        </is>
      </c>
      <c r="K1659" s="3" t="inlineStr">
        <is>
          <t>production_luxury</t>
        </is>
      </c>
      <c r="L1659" s="3" t="inlineStr">
        <is>
          <t>01 Luxury Sedan/SUV</t>
        </is>
      </c>
      <c r="M1659" s="7" t="n">
        <v>490000</v>
      </c>
      <c r="N1659" s="3" t="inlineStr">
        <is>
          <t>clean</t>
        </is>
      </c>
      <c r="O1659" s="3" t="n">
        <v>0</v>
      </c>
      <c r="P1659" s="3" t="n">
        <v>0</v>
      </c>
      <c r="Q1659" s="3" t="n">
        <v>0</v>
      </c>
      <c r="R1659" s="3" t="inlineStr">
        <is>
          <t>No</t>
        </is>
      </c>
      <c r="S1659" s="3" t="inlineStr">
        <is>
          <t>bind</t>
        </is>
      </c>
      <c r="T1659" s="7" t="n">
        <v>8601.219999999999</v>
      </c>
      <c r="U1659" s="3" t="inlineStr">
        <is>
          <t>bound</t>
        </is>
      </c>
      <c r="V1659" s="3" t="inlineStr">
        <is>
          <t>Bound</t>
        </is>
      </c>
      <c r="W1659" s="3" t="inlineStr">
        <is>
          <t>CANON-202510-001655</t>
        </is>
      </c>
    </row>
    <row r="1660">
      <c r="A1660" s="8" t="n">
        <v>1656</v>
      </c>
      <c r="B1660" s="8" t="inlineStr">
        <is>
          <t>de12303d-c773-5693-9c31-56bc649076cd</t>
        </is>
      </c>
      <c r="C1660" s="8" t="inlineStr">
        <is>
          <t>2025-10-12</t>
        </is>
      </c>
      <c r="D1660" s="8" t="inlineStr">
        <is>
          <t>2025-10</t>
        </is>
      </c>
      <c r="E1660" s="8" t="inlineStr">
        <is>
          <t>Ramona Okonkwo</t>
        </is>
      </c>
      <c r="F1660" s="8" t="inlineStr">
        <is>
          <t>Retired Executive</t>
        </is>
      </c>
      <c r="G1660" s="8" t="inlineStr">
        <is>
          <t>NH</t>
        </is>
      </c>
      <c r="H1660" s="8" t="n">
        <v>1981</v>
      </c>
      <c r="I1660" s="8" t="inlineStr">
        <is>
          <t>BMW</t>
        </is>
      </c>
      <c r="J1660" s="8" t="inlineStr">
        <is>
          <t>M8 Competition</t>
        </is>
      </c>
      <c r="K1660" s="8" t="inlineStr">
        <is>
          <t>production_luxury</t>
        </is>
      </c>
      <c r="L1660" s="8" t="inlineStr">
        <is>
          <t>01 Luxury Sedan/SUV</t>
        </is>
      </c>
      <c r="M1660" s="9" t="n">
        <v>310000</v>
      </c>
      <c r="N1660" s="8" t="inlineStr">
        <is>
          <t>clean</t>
        </is>
      </c>
      <c r="O1660" s="8" t="n">
        <v>0</v>
      </c>
      <c r="P1660" s="8" t="n">
        <v>0</v>
      </c>
      <c r="Q1660" s="8" t="n">
        <v>0</v>
      </c>
      <c r="R1660" s="8" t="inlineStr">
        <is>
          <t>No</t>
        </is>
      </c>
      <c r="S1660" s="8" t="inlineStr">
        <is>
          <t>bind</t>
        </is>
      </c>
      <c r="T1660" s="9" t="n">
        <v>4421.29</v>
      </c>
      <c r="U1660" s="8" t="inlineStr">
        <is>
          <t>bound</t>
        </is>
      </c>
      <c r="V1660" s="8" t="inlineStr">
        <is>
          <t>Bound</t>
        </is>
      </c>
      <c r="W1660" s="8" t="inlineStr">
        <is>
          <t>CANON-202510-001656</t>
        </is>
      </c>
    </row>
    <row r="1661">
      <c r="A1661" s="3" t="n">
        <v>1657</v>
      </c>
      <c r="B1661" s="3" t="inlineStr">
        <is>
          <t>02df24e0-bf5d-51e2-9f9c-f07eb84ed218</t>
        </is>
      </c>
      <c r="C1661" s="3" t="inlineStr">
        <is>
          <t>2025-10-03</t>
        </is>
      </c>
      <c r="D1661" s="3" t="inlineStr">
        <is>
          <t>2025-10</t>
        </is>
      </c>
      <c r="E1661" s="3" t="inlineStr">
        <is>
          <t>Delphine Thistlewood</t>
        </is>
      </c>
      <c r="F1661" s="3" t="inlineStr">
        <is>
          <t>Founder / CEO</t>
        </is>
      </c>
      <c r="G1661" s="3" t="inlineStr">
        <is>
          <t>TN</t>
        </is>
      </c>
      <c r="H1661" s="3" t="n">
        <v>1984</v>
      </c>
      <c r="I1661" s="3" t="inlineStr">
        <is>
          <t>Mercedes-Benz</t>
        </is>
      </c>
      <c r="J1661" s="3" t="inlineStr">
        <is>
          <t>280SL Pagoda</t>
        </is>
      </c>
      <c r="K1661" s="3" t="inlineStr">
        <is>
          <t>classic_collector</t>
        </is>
      </c>
      <c r="L1661" s="3" t="inlineStr">
        <is>
          <t>07 Post-War Classic (1946-1972)</t>
        </is>
      </c>
      <c r="M1661" s="7" t="n">
        <v>505000</v>
      </c>
      <c r="N1661" s="3" t="inlineStr">
        <is>
          <t>clean</t>
        </is>
      </c>
      <c r="O1661" s="3" t="n">
        <v>0</v>
      </c>
      <c r="P1661" s="3" t="n">
        <v>0</v>
      </c>
      <c r="Q1661" s="3" t="n">
        <v>0</v>
      </c>
      <c r="R1661" s="3" t="inlineStr">
        <is>
          <t>No</t>
        </is>
      </c>
      <c r="S1661" s="3" t="inlineStr">
        <is>
          <t>bind</t>
        </is>
      </c>
      <c r="T1661" s="7" t="n">
        <v>3891.16</v>
      </c>
      <c r="U1661" s="3" t="inlineStr">
        <is>
          <t>bound</t>
        </is>
      </c>
      <c r="V1661" s="3" t="inlineStr">
        <is>
          <t>Bound</t>
        </is>
      </c>
      <c r="W1661" s="3" t="inlineStr">
        <is>
          <t>CANON-202510-001657</t>
        </is>
      </c>
    </row>
    <row r="1662">
      <c r="A1662" s="8" t="n">
        <v>1658</v>
      </c>
      <c r="B1662" s="8" t="inlineStr">
        <is>
          <t>8ba13095-72e6-5cd3-a38a-7a2de39f78f2</t>
        </is>
      </c>
      <c r="C1662" s="8" t="inlineStr">
        <is>
          <t>2025-10-11</t>
        </is>
      </c>
      <c r="D1662" s="8" t="inlineStr">
        <is>
          <t>2025-10</t>
        </is>
      </c>
      <c r="E1662" s="8" t="inlineStr">
        <is>
          <t>Marisol Merriweather</t>
        </is>
      </c>
      <c r="F1662" s="8" t="inlineStr">
        <is>
          <t>Portfolio Manager</t>
        </is>
      </c>
      <c r="G1662" s="8" t="inlineStr">
        <is>
          <t>OR</t>
        </is>
      </c>
      <c r="H1662" s="8" t="n">
        <v>1979</v>
      </c>
      <c r="I1662" s="8" t="inlineStr">
        <is>
          <t>Bentley</t>
        </is>
      </c>
      <c r="J1662" s="8" t="inlineStr">
        <is>
          <t>Continental GT</t>
        </is>
      </c>
      <c r="K1662" s="8" t="inlineStr">
        <is>
          <t>production_luxury</t>
        </is>
      </c>
      <c r="L1662" s="8" t="inlineStr">
        <is>
          <t>01 Luxury Sedan/SUV</t>
        </is>
      </c>
      <c r="M1662" s="9" t="n">
        <v>485000</v>
      </c>
      <c r="N1662" s="8" t="inlineStr">
        <is>
          <t>clean</t>
        </is>
      </c>
      <c r="O1662" s="8" t="n">
        <v>0</v>
      </c>
      <c r="P1662" s="8" t="n">
        <v>0</v>
      </c>
      <c r="Q1662" s="8" t="n">
        <v>0</v>
      </c>
      <c r="R1662" s="8" t="inlineStr">
        <is>
          <t>No</t>
        </is>
      </c>
      <c r="S1662" s="8" t="inlineStr">
        <is>
          <t>bind</t>
        </is>
      </c>
      <c r="T1662" s="9" t="n">
        <v>7515.78</v>
      </c>
      <c r="U1662" s="8" t="inlineStr">
        <is>
          <t>bound</t>
        </is>
      </c>
      <c r="V1662" s="8" t="inlineStr">
        <is>
          <t>Bound</t>
        </is>
      </c>
      <c r="W1662" s="8" t="inlineStr">
        <is>
          <t>CANON-202510-001658</t>
        </is>
      </c>
    </row>
    <row r="1663">
      <c r="A1663" s="3" t="n">
        <v>1659</v>
      </c>
      <c r="B1663" s="3" t="inlineStr">
        <is>
          <t>250262e8-8cc0-5359-8bd7-25610fa7affc</t>
        </is>
      </c>
      <c r="C1663" s="3" t="inlineStr">
        <is>
          <t>2025-10-07</t>
        </is>
      </c>
      <c r="D1663" s="3" t="inlineStr">
        <is>
          <t>2025-10</t>
        </is>
      </c>
      <c r="E1663" s="3" t="inlineStr">
        <is>
          <t>Lorenzo Kingsford</t>
        </is>
      </c>
      <c r="F1663" s="3" t="inlineStr">
        <is>
          <t>Anesthesiologist</t>
        </is>
      </c>
      <c r="G1663" s="3" t="inlineStr">
        <is>
          <t>FL</t>
        </is>
      </c>
      <c r="H1663" s="3" t="n">
        <v>1988</v>
      </c>
      <c r="I1663" s="3" t="inlineStr">
        <is>
          <t>BMW</t>
        </is>
      </c>
      <c r="J1663" s="3" t="inlineStr">
        <is>
          <t>M8 Competition</t>
        </is>
      </c>
      <c r="K1663" s="3" t="inlineStr">
        <is>
          <t>production_luxury</t>
        </is>
      </c>
      <c r="L1663" s="3" t="inlineStr">
        <is>
          <t>01 Luxury Sedan/SUV</t>
        </is>
      </c>
      <c r="M1663" s="7" t="n">
        <v>480000</v>
      </c>
      <c r="N1663" s="3" t="inlineStr">
        <is>
          <t>one_large</t>
        </is>
      </c>
      <c r="O1663" s="3" t="n">
        <v>1</v>
      </c>
      <c r="P1663" s="3" t="n">
        <v>0</v>
      </c>
      <c r="Q1663" s="3" t="n">
        <v>1</v>
      </c>
      <c r="R1663" s="3" t="inlineStr">
        <is>
          <t>No</t>
        </is>
      </c>
      <c r="S1663" s="3" t="inlineStr">
        <is>
          <t>refer</t>
        </is>
      </c>
      <c r="T1663" s="7" t="n">
        <v>9347.24</v>
      </c>
      <c r="U1663" s="3" t="inlineStr">
        <is>
          <t>indicative</t>
        </is>
      </c>
      <c r="V1663" s="3" t="inlineStr">
        <is>
          <t>Not Bound</t>
        </is>
      </c>
      <c r="W1663" s="3" t="inlineStr"/>
    </row>
    <row r="1664">
      <c r="A1664" s="8" t="n">
        <v>1660</v>
      </c>
      <c r="B1664" s="8" t="inlineStr">
        <is>
          <t>578f326a-212a-5263-b96a-98462127cb35</t>
        </is>
      </c>
      <c r="C1664" s="8" t="inlineStr">
        <is>
          <t>2025-10-07</t>
        </is>
      </c>
      <c r="D1664" s="8" t="inlineStr">
        <is>
          <t>2025-10</t>
        </is>
      </c>
      <c r="E1664" s="8" t="inlineStr">
        <is>
          <t>Ingrid Pennington</t>
        </is>
      </c>
      <c r="F1664" s="8" t="inlineStr">
        <is>
          <t>Portfolio Manager</t>
        </is>
      </c>
      <c r="G1664" s="8" t="inlineStr">
        <is>
          <t>CO</t>
        </is>
      </c>
      <c r="H1664" s="8" t="n">
        <v>1982</v>
      </c>
      <c r="I1664" s="8" t="inlineStr">
        <is>
          <t>Lamborghini</t>
        </is>
      </c>
      <c r="J1664" s="8" t="inlineStr">
        <is>
          <t>Huracan EVO</t>
        </is>
      </c>
      <c r="K1664" s="8" t="inlineStr">
        <is>
          <t>exotic</t>
        </is>
      </c>
      <c r="L1664" s="8" t="inlineStr">
        <is>
          <t>03 Supercar</t>
        </is>
      </c>
      <c r="M1664" s="9" t="n">
        <v>1950000</v>
      </c>
      <c r="N1664" s="8" t="inlineStr">
        <is>
          <t>clean</t>
        </is>
      </c>
      <c r="O1664" s="8" t="n">
        <v>0</v>
      </c>
      <c r="P1664" s="8" t="n">
        <v>0</v>
      </c>
      <c r="Q1664" s="8" t="n">
        <v>0</v>
      </c>
      <c r="R1664" s="8" t="inlineStr">
        <is>
          <t>No</t>
        </is>
      </c>
      <c r="S1664" s="8" t="inlineStr">
        <is>
          <t>bind</t>
        </is>
      </c>
      <c r="T1664" s="9" t="n">
        <v>31376.9</v>
      </c>
      <c r="U1664" s="8" t="inlineStr">
        <is>
          <t>bound</t>
        </is>
      </c>
      <c r="V1664" s="8" t="inlineStr">
        <is>
          <t>Bound</t>
        </is>
      </c>
      <c r="W1664" s="8" t="inlineStr">
        <is>
          <t>CANON-202510-001660</t>
        </is>
      </c>
    </row>
    <row r="1665">
      <c r="A1665" s="3" t="n">
        <v>1661</v>
      </c>
      <c r="B1665" s="3" t="inlineStr">
        <is>
          <t>ed55ef02-854b-55cf-9f19-319381901688</t>
        </is>
      </c>
      <c r="C1665" s="3" t="inlineStr">
        <is>
          <t>2025-10-22</t>
        </is>
      </c>
      <c r="D1665" s="3" t="inlineStr">
        <is>
          <t>2025-10</t>
        </is>
      </c>
      <c r="E1665" s="3" t="inlineStr">
        <is>
          <t>Desmond Farkas</t>
        </is>
      </c>
      <c r="F1665" s="3" t="inlineStr">
        <is>
          <t>Portfolio Manager</t>
        </is>
      </c>
      <c r="G1665" s="3" t="inlineStr">
        <is>
          <t>NV</t>
        </is>
      </c>
      <c r="H1665" s="3" t="n">
        <v>1991</v>
      </c>
      <c r="I1665" s="3" t="inlineStr">
        <is>
          <t>Maserati</t>
        </is>
      </c>
      <c r="J1665" s="3" t="inlineStr">
        <is>
          <t>GranTurismo</t>
        </is>
      </c>
      <c r="K1665" s="3" t="inlineStr">
        <is>
          <t>production_luxury</t>
        </is>
      </c>
      <c r="L1665" s="3" t="inlineStr">
        <is>
          <t>01 Luxury Sedan/SUV</t>
        </is>
      </c>
      <c r="M1665" s="7" t="n">
        <v>1595000</v>
      </c>
      <c r="N1665" s="3" t="inlineStr">
        <is>
          <t>three_plus_fault</t>
        </is>
      </c>
      <c r="O1665" s="3" t="n">
        <v>4</v>
      </c>
      <c r="P1665" s="3" t="n">
        <v>4</v>
      </c>
      <c r="Q1665" s="3" t="n">
        <v>0</v>
      </c>
      <c r="R1665" s="3" t="inlineStr">
        <is>
          <t>No</t>
        </is>
      </c>
      <c r="S1665" s="3" t="inlineStr">
        <is>
          <t>decline</t>
        </is>
      </c>
      <c r="T1665" s="7" t="n">
        <v>18767.31</v>
      </c>
      <c r="U1665" s="3" t="inlineStr">
        <is>
          <t>indicative</t>
        </is>
      </c>
      <c r="V1665" s="3" t="inlineStr">
        <is>
          <t>Not Bound</t>
        </is>
      </c>
      <c r="W1665" s="3" t="inlineStr"/>
    </row>
    <row r="1666">
      <c r="A1666" s="8" t="n">
        <v>1662</v>
      </c>
      <c r="B1666" s="8" t="inlineStr">
        <is>
          <t>7c6e55f3-f1f0-5bd4-8bea-0212485c49d1</t>
        </is>
      </c>
      <c r="C1666" s="8" t="inlineStr">
        <is>
          <t>2025-10-01</t>
        </is>
      </c>
      <c r="D1666" s="8" t="inlineStr">
        <is>
          <t>2025-10</t>
        </is>
      </c>
      <c r="E1666" s="8" t="inlineStr">
        <is>
          <t>Ramona Okonkwo</t>
        </is>
      </c>
      <c r="F1666" s="8" t="inlineStr">
        <is>
          <t>Cardiologist</t>
        </is>
      </c>
      <c r="G1666" s="8" t="inlineStr">
        <is>
          <t>WA</t>
        </is>
      </c>
      <c r="H1666" s="8" t="n">
        <v>1990</v>
      </c>
      <c r="I1666" s="8" t="inlineStr">
        <is>
          <t>Bentley</t>
        </is>
      </c>
      <c r="J1666" s="8" t="inlineStr">
        <is>
          <t>4.5 Litre</t>
        </is>
      </c>
      <c r="K1666" s="8" t="inlineStr">
        <is>
          <t>pre_war_vintage</t>
        </is>
      </c>
      <c r="L1666" s="8" t="inlineStr">
        <is>
          <t>06 Vintage Pre-War (pre-1946)</t>
        </is>
      </c>
      <c r="M1666" s="9" t="n">
        <v>795000</v>
      </c>
      <c r="N1666" s="8" t="inlineStr">
        <is>
          <t>three_plus_fault</t>
        </is>
      </c>
      <c r="O1666" s="8" t="n">
        <v>3</v>
      </c>
      <c r="P1666" s="8" t="n">
        <v>3</v>
      </c>
      <c r="Q1666" s="8" t="n">
        <v>0</v>
      </c>
      <c r="R1666" s="8" t="inlineStr">
        <is>
          <t>No</t>
        </is>
      </c>
      <c r="S1666" s="8" t="inlineStr">
        <is>
          <t>decline</t>
        </is>
      </c>
      <c r="T1666" s="9" t="n">
        <v>5302.92</v>
      </c>
      <c r="U1666" s="8" t="inlineStr">
        <is>
          <t>indicative</t>
        </is>
      </c>
      <c r="V1666" s="8" t="inlineStr">
        <is>
          <t>Not Bound</t>
        </is>
      </c>
      <c r="W1666" s="8" t="inlineStr"/>
    </row>
    <row r="1667">
      <c r="A1667" s="3" t="n">
        <v>1663</v>
      </c>
      <c r="B1667" s="3" t="inlineStr">
        <is>
          <t>80576b13-6188-5f6a-b47e-830600ad1bb5</t>
        </is>
      </c>
      <c r="C1667" s="3" t="inlineStr">
        <is>
          <t>2025-10-06</t>
        </is>
      </c>
      <c r="D1667" s="3" t="inlineStr">
        <is>
          <t>2025-10</t>
        </is>
      </c>
      <c r="E1667" s="3" t="inlineStr">
        <is>
          <t>Priya Pennington</t>
        </is>
      </c>
      <c r="F1667" s="3" t="inlineStr">
        <is>
          <t>Software Architect</t>
        </is>
      </c>
      <c r="G1667" s="3" t="inlineStr">
        <is>
          <t>CA</t>
        </is>
      </c>
      <c r="H1667" s="3" t="n">
        <v>2002</v>
      </c>
      <c r="I1667" s="3" t="inlineStr">
        <is>
          <t>Aston Martin</t>
        </is>
      </c>
      <c r="J1667" s="3" t="inlineStr">
        <is>
          <t>DB12</t>
        </is>
      </c>
      <c r="K1667" s="3" t="inlineStr">
        <is>
          <t>production_luxury</t>
        </is>
      </c>
      <c r="L1667" s="3" t="inlineStr">
        <is>
          <t>01 Luxury Sedan/SUV</t>
        </is>
      </c>
      <c r="M1667" s="7" t="n">
        <v>385000</v>
      </c>
      <c r="N1667" s="3" t="inlineStr">
        <is>
          <t>clean</t>
        </is>
      </c>
      <c r="O1667" s="3" t="n">
        <v>0</v>
      </c>
      <c r="P1667" s="3" t="n">
        <v>0</v>
      </c>
      <c r="Q1667" s="3" t="n">
        <v>0</v>
      </c>
      <c r="R1667" s="3" t="inlineStr">
        <is>
          <t>No</t>
        </is>
      </c>
      <c r="S1667" s="3" t="inlineStr">
        <is>
          <t>bind</t>
        </is>
      </c>
      <c r="T1667" s="7" t="n">
        <v>7127.68</v>
      </c>
      <c r="U1667" s="3" t="inlineStr">
        <is>
          <t>bound</t>
        </is>
      </c>
      <c r="V1667" s="3" t="inlineStr">
        <is>
          <t>Bound</t>
        </is>
      </c>
      <c r="W1667" s="3" t="inlineStr">
        <is>
          <t>CANON-202510-001663</t>
        </is>
      </c>
    </row>
    <row r="1668">
      <c r="A1668" s="8" t="n">
        <v>1664</v>
      </c>
      <c r="B1668" s="8" t="inlineStr">
        <is>
          <t>f39a9eae-b575-5b80-8d34-d73e4f8cc8af</t>
        </is>
      </c>
      <c r="C1668" s="8" t="inlineStr">
        <is>
          <t>2025-10-22</t>
        </is>
      </c>
      <c r="D1668" s="8" t="inlineStr">
        <is>
          <t>2025-10</t>
        </is>
      </c>
      <c r="E1668" s="8" t="inlineStr">
        <is>
          <t>Lorenzo Kingsford</t>
        </is>
      </c>
      <c r="F1668" s="8" t="inlineStr">
        <is>
          <t>Law Firm Partner</t>
        </is>
      </c>
      <c r="G1668" s="8" t="inlineStr">
        <is>
          <t>GA</t>
        </is>
      </c>
      <c r="H1668" s="8" t="n">
        <v>1979</v>
      </c>
      <c r="I1668" s="8" t="inlineStr">
        <is>
          <t>BMW</t>
        </is>
      </c>
      <c r="J1668" s="8" t="inlineStr">
        <is>
          <t>M8 Competition</t>
        </is>
      </c>
      <c r="K1668" s="8" t="inlineStr">
        <is>
          <t>production_luxury</t>
        </is>
      </c>
      <c r="L1668" s="8" t="inlineStr">
        <is>
          <t>01 Luxury Sedan/SUV</t>
        </is>
      </c>
      <c r="M1668" s="9" t="n">
        <v>150000</v>
      </c>
      <c r="N1668" s="8" t="inlineStr">
        <is>
          <t>clean</t>
        </is>
      </c>
      <c r="O1668" s="8" t="n">
        <v>0</v>
      </c>
      <c r="P1668" s="8" t="n">
        <v>0</v>
      </c>
      <c r="Q1668" s="8" t="n">
        <v>0</v>
      </c>
      <c r="R1668" s="8" t="inlineStr">
        <is>
          <t>No</t>
        </is>
      </c>
      <c r="S1668" s="8" t="inlineStr">
        <is>
          <t>bind</t>
        </is>
      </c>
      <c r="T1668" s="9" t="n">
        <v>2826.12</v>
      </c>
      <c r="U1668" s="8" t="inlineStr">
        <is>
          <t>bound</t>
        </is>
      </c>
      <c r="V1668" s="8" t="inlineStr">
        <is>
          <t>Bound</t>
        </is>
      </c>
      <c r="W1668" s="8" t="inlineStr">
        <is>
          <t>CANON-202510-001664</t>
        </is>
      </c>
    </row>
    <row r="1669">
      <c r="A1669" s="3" t="n">
        <v>1665</v>
      </c>
      <c r="B1669" s="3" t="inlineStr">
        <is>
          <t>2db62e92-3760-5dbd-97e6-9781c38d0a3c</t>
        </is>
      </c>
      <c r="C1669" s="3" t="inlineStr">
        <is>
          <t>2025-10-22</t>
        </is>
      </c>
      <c r="D1669" s="3" t="inlineStr">
        <is>
          <t>2025-10</t>
        </is>
      </c>
      <c r="E1669" s="3" t="inlineStr">
        <is>
          <t>Beatrix Thistlewood</t>
        </is>
      </c>
      <c r="F1669" s="3" t="inlineStr">
        <is>
          <t>Software Architect</t>
        </is>
      </c>
      <c r="G1669" s="3" t="inlineStr">
        <is>
          <t>OK</t>
        </is>
      </c>
      <c r="H1669" s="3" t="n">
        <v>1990</v>
      </c>
      <c r="I1669" s="3" t="inlineStr">
        <is>
          <t>Maserati</t>
        </is>
      </c>
      <c r="J1669" s="3" t="inlineStr">
        <is>
          <t>GranTurismo</t>
        </is>
      </c>
      <c r="K1669" s="3" t="inlineStr">
        <is>
          <t>production_luxury</t>
        </is>
      </c>
      <c r="L1669" s="3" t="inlineStr">
        <is>
          <t>01 Luxury Sedan/SUV</t>
        </is>
      </c>
      <c r="M1669" s="7" t="n">
        <v>485000</v>
      </c>
      <c r="N1669" s="3" t="inlineStr">
        <is>
          <t>three_plus_fault</t>
        </is>
      </c>
      <c r="O1669" s="3" t="n">
        <v>3</v>
      </c>
      <c r="P1669" s="3" t="n">
        <v>3</v>
      </c>
      <c r="Q1669" s="3" t="n">
        <v>0</v>
      </c>
      <c r="R1669" s="3" t="inlineStr">
        <is>
          <t>No</t>
        </is>
      </c>
      <c r="S1669" s="3" t="inlineStr">
        <is>
          <t>decline</t>
        </is>
      </c>
      <c r="T1669" s="7" t="n">
        <v>8380.43</v>
      </c>
      <c r="U1669" s="3" t="inlineStr">
        <is>
          <t>indicative</t>
        </is>
      </c>
      <c r="V1669" s="3" t="inlineStr">
        <is>
          <t>Not Bound</t>
        </is>
      </c>
      <c r="W1669" s="3" t="inlineStr"/>
    </row>
    <row r="1670">
      <c r="A1670" s="8" t="n">
        <v>1666</v>
      </c>
      <c r="B1670" s="8" t="inlineStr">
        <is>
          <t>5c3d16b7-8f9e-5bfd-8a2e-6c9bfda1a3d6</t>
        </is>
      </c>
      <c r="C1670" s="8" t="inlineStr">
        <is>
          <t>2025-10-22</t>
        </is>
      </c>
      <c r="D1670" s="8" t="inlineStr">
        <is>
          <t>2025-10</t>
        </is>
      </c>
      <c r="E1670" s="8" t="inlineStr">
        <is>
          <t>Callum Kingsford</t>
        </is>
      </c>
      <c r="F1670" s="8" t="inlineStr">
        <is>
          <t>Orthopedic Surgeon</t>
        </is>
      </c>
      <c r="G1670" s="8" t="inlineStr">
        <is>
          <t>WV</t>
        </is>
      </c>
      <c r="H1670" s="8" t="n">
        <v>1973</v>
      </c>
      <c r="I1670" s="8" t="inlineStr">
        <is>
          <t>McLaren</t>
        </is>
      </c>
      <c r="J1670" s="8" t="inlineStr">
        <is>
          <t>750S</t>
        </is>
      </c>
      <c r="K1670" s="8" t="inlineStr">
        <is>
          <t>exotic</t>
        </is>
      </c>
      <c r="L1670" s="8" t="inlineStr">
        <is>
          <t>03 Supercar</t>
        </is>
      </c>
      <c r="M1670" s="9" t="n">
        <v>1450000</v>
      </c>
      <c r="N1670" s="8" t="inlineStr">
        <is>
          <t>minor_comp</t>
        </is>
      </c>
      <c r="O1670" s="8" t="n">
        <v>1</v>
      </c>
      <c r="P1670" s="8" t="n">
        <v>0</v>
      </c>
      <c r="Q1670" s="8" t="n">
        <v>0</v>
      </c>
      <c r="R1670" s="8" t="inlineStr">
        <is>
          <t>No</t>
        </is>
      </c>
      <c r="S1670" s="8" t="inlineStr">
        <is>
          <t>bind</t>
        </is>
      </c>
      <c r="T1670" s="9" t="n">
        <v>28209.95</v>
      </c>
      <c r="U1670" s="8" t="inlineStr">
        <is>
          <t>bound</t>
        </is>
      </c>
      <c r="V1670" s="8" t="inlineStr">
        <is>
          <t>Bound</t>
        </is>
      </c>
      <c r="W1670" s="8" t="inlineStr">
        <is>
          <t>CANON-202510-001666</t>
        </is>
      </c>
    </row>
    <row r="1671">
      <c r="A1671" s="3" t="n">
        <v>1667</v>
      </c>
      <c r="B1671" s="3" t="inlineStr">
        <is>
          <t>e26184f4-6b80-5338-b671-684fafa21cf7</t>
        </is>
      </c>
      <c r="C1671" s="3" t="inlineStr">
        <is>
          <t>2025-10-25</t>
        </is>
      </c>
      <c r="D1671" s="3" t="inlineStr">
        <is>
          <t>2025-10</t>
        </is>
      </c>
      <c r="E1671" s="3" t="inlineStr">
        <is>
          <t>Fitzgerald Montoya</t>
        </is>
      </c>
      <c r="F1671" s="3" t="inlineStr">
        <is>
          <t>Orthopedic Surgeon</t>
        </is>
      </c>
      <c r="G1671" s="3" t="inlineStr">
        <is>
          <t>MI</t>
        </is>
      </c>
      <c r="H1671" s="3" t="n">
        <v>1959</v>
      </c>
      <c r="I1671" s="3" t="inlineStr">
        <is>
          <t>Maserati</t>
        </is>
      </c>
      <c r="J1671" s="3" t="inlineStr">
        <is>
          <t>GranTurismo</t>
        </is>
      </c>
      <c r="K1671" s="3" t="inlineStr">
        <is>
          <t>production_luxury</t>
        </is>
      </c>
      <c r="L1671" s="3" t="inlineStr">
        <is>
          <t>01 Luxury Sedan/SUV</t>
        </is>
      </c>
      <c r="M1671" s="7" t="n">
        <v>675000</v>
      </c>
      <c r="N1671" s="3" t="inlineStr">
        <is>
          <t>clean</t>
        </is>
      </c>
      <c r="O1671" s="3" t="n">
        <v>0</v>
      </c>
      <c r="P1671" s="3" t="n">
        <v>0</v>
      </c>
      <c r="Q1671" s="3" t="n">
        <v>0</v>
      </c>
      <c r="R1671" s="3" t="inlineStr">
        <is>
          <t>No</t>
        </is>
      </c>
      <c r="S1671" s="3" t="inlineStr">
        <is>
          <t>bind</t>
        </is>
      </c>
      <c r="T1671" s="7" t="n">
        <v>12434.88</v>
      </c>
      <c r="U1671" s="3" t="inlineStr">
        <is>
          <t>bound</t>
        </is>
      </c>
      <c r="V1671" s="3" t="inlineStr">
        <is>
          <t>Bound</t>
        </is>
      </c>
      <c r="W1671" s="3" t="inlineStr">
        <is>
          <t>CANON-202510-001667</t>
        </is>
      </c>
    </row>
    <row r="1672">
      <c r="A1672" s="8" t="n">
        <v>1668</v>
      </c>
      <c r="B1672" s="8" t="inlineStr">
        <is>
          <t>e1c76944-5412-5595-b759-0935e78193df</t>
        </is>
      </c>
      <c r="C1672" s="8" t="inlineStr">
        <is>
          <t>2025-10-10</t>
        </is>
      </c>
      <c r="D1672" s="8" t="inlineStr">
        <is>
          <t>2025-10</t>
        </is>
      </c>
      <c r="E1672" s="8" t="inlineStr">
        <is>
          <t>Desmond Whitlock</t>
        </is>
      </c>
      <c r="F1672" s="8" t="inlineStr">
        <is>
          <t>Retired Executive</t>
        </is>
      </c>
      <c r="G1672" s="8" t="inlineStr">
        <is>
          <t>OR</t>
        </is>
      </c>
      <c r="H1672" s="8" t="n">
        <v>1977</v>
      </c>
      <c r="I1672" s="8" t="inlineStr">
        <is>
          <t>BMW</t>
        </is>
      </c>
      <c r="J1672" s="8" t="inlineStr">
        <is>
          <t>M8 Competition</t>
        </is>
      </c>
      <c r="K1672" s="8" t="inlineStr">
        <is>
          <t>production_luxury</t>
        </is>
      </c>
      <c r="L1672" s="8" t="inlineStr">
        <is>
          <t>01 Luxury Sedan/SUV</t>
        </is>
      </c>
      <c r="M1672" s="9" t="n">
        <v>645000</v>
      </c>
      <c r="N1672" s="8" t="inlineStr">
        <is>
          <t>clean</t>
        </is>
      </c>
      <c r="O1672" s="8" t="n">
        <v>0</v>
      </c>
      <c r="P1672" s="8" t="n">
        <v>0</v>
      </c>
      <c r="Q1672" s="8" t="n">
        <v>0</v>
      </c>
      <c r="R1672" s="8" t="inlineStr">
        <is>
          <t>No</t>
        </is>
      </c>
      <c r="S1672" s="8" t="inlineStr">
        <is>
          <t>bind</t>
        </is>
      </c>
      <c r="T1672" s="9" t="n">
        <v>8662.52</v>
      </c>
      <c r="U1672" s="8" t="inlineStr">
        <is>
          <t>bound</t>
        </is>
      </c>
      <c r="V1672" s="8" t="inlineStr">
        <is>
          <t>Bound</t>
        </is>
      </c>
      <c r="W1672" s="8" t="inlineStr">
        <is>
          <t>CANON-202510-001668</t>
        </is>
      </c>
    </row>
    <row r="1673">
      <c r="A1673" s="3" t="n">
        <v>1669</v>
      </c>
      <c r="B1673" s="3" t="inlineStr">
        <is>
          <t>b4a74603-c6f4-55fd-848e-b16fd1ac1730</t>
        </is>
      </c>
      <c r="C1673" s="3" t="inlineStr">
        <is>
          <t>2025-10-10</t>
        </is>
      </c>
      <c r="D1673" s="3" t="inlineStr">
        <is>
          <t>2025-10</t>
        </is>
      </c>
      <c r="E1673" s="3" t="inlineStr">
        <is>
          <t>Saoirse Merriweather</t>
        </is>
      </c>
      <c r="F1673" s="3" t="inlineStr">
        <is>
          <t>Portfolio Manager</t>
        </is>
      </c>
      <c r="G1673" s="3" t="inlineStr">
        <is>
          <t>FL</t>
        </is>
      </c>
      <c r="H1673" s="3" t="n">
        <v>2000</v>
      </c>
      <c r="I1673" s="3" t="inlineStr">
        <is>
          <t>Maserati</t>
        </is>
      </c>
      <c r="J1673" s="3" t="inlineStr">
        <is>
          <t>GranTurismo</t>
        </is>
      </c>
      <c r="K1673" s="3" t="inlineStr">
        <is>
          <t>production_luxury</t>
        </is>
      </c>
      <c r="L1673" s="3" t="inlineStr">
        <is>
          <t>01 Luxury Sedan/SUV</t>
        </is>
      </c>
      <c r="M1673" s="7" t="n">
        <v>450000</v>
      </c>
      <c r="N1673" s="3" t="inlineStr">
        <is>
          <t>clean</t>
        </is>
      </c>
      <c r="O1673" s="3" t="n">
        <v>0</v>
      </c>
      <c r="P1673" s="3" t="n">
        <v>0</v>
      </c>
      <c r="Q1673" s="3" t="n">
        <v>0</v>
      </c>
      <c r="R1673" s="3" t="inlineStr">
        <is>
          <t>No</t>
        </is>
      </c>
      <c r="S1673" s="3" t="inlineStr">
        <is>
          <t>bind</t>
        </is>
      </c>
      <c r="T1673" s="7" t="n">
        <v>8763.040000000001</v>
      </c>
      <c r="U1673" s="3" t="inlineStr">
        <is>
          <t>bound</t>
        </is>
      </c>
      <c r="V1673" s="3" t="inlineStr">
        <is>
          <t>Bound</t>
        </is>
      </c>
      <c r="W1673" s="3" t="inlineStr">
        <is>
          <t>CANON-202510-001669</t>
        </is>
      </c>
    </row>
    <row r="1674">
      <c r="A1674" s="8" t="n">
        <v>1670</v>
      </c>
      <c r="B1674" s="8" t="inlineStr">
        <is>
          <t>e113e59b-be3e-500d-a9d8-74aafeb26cfe</t>
        </is>
      </c>
      <c r="C1674" s="8" t="inlineStr">
        <is>
          <t>2025-10-03</t>
        </is>
      </c>
      <c r="D1674" s="8" t="inlineStr">
        <is>
          <t>2025-10</t>
        </is>
      </c>
      <c r="E1674" s="8" t="inlineStr">
        <is>
          <t>Saoirse Underwood</t>
        </is>
      </c>
      <c r="F1674" s="8" t="inlineStr">
        <is>
          <t>Software Architect</t>
        </is>
      </c>
      <c r="G1674" s="8" t="inlineStr">
        <is>
          <t>PA</t>
        </is>
      </c>
      <c r="H1674" s="8" t="n">
        <v>1976</v>
      </c>
      <c r="I1674" s="8" t="inlineStr">
        <is>
          <t>BMW</t>
        </is>
      </c>
      <c r="J1674" s="8" t="inlineStr">
        <is>
          <t>M8 Competition</t>
        </is>
      </c>
      <c r="K1674" s="8" t="inlineStr">
        <is>
          <t>production_luxury</t>
        </is>
      </c>
      <c r="L1674" s="8" t="inlineStr">
        <is>
          <t>01 Luxury Sedan/SUV</t>
        </is>
      </c>
      <c r="M1674" s="9" t="n">
        <v>395000</v>
      </c>
      <c r="N1674" s="8" t="inlineStr">
        <is>
          <t>clean</t>
        </is>
      </c>
      <c r="O1674" s="8" t="n">
        <v>0</v>
      </c>
      <c r="P1674" s="8" t="n">
        <v>0</v>
      </c>
      <c r="Q1674" s="8" t="n">
        <v>0</v>
      </c>
      <c r="R1674" s="8" t="inlineStr">
        <is>
          <t>No</t>
        </is>
      </c>
      <c r="S1674" s="8" t="inlineStr">
        <is>
          <t>bind</t>
        </is>
      </c>
      <c r="T1674" s="9" t="n">
        <v>5416.9</v>
      </c>
      <c r="U1674" s="8" t="inlineStr">
        <is>
          <t>bound</t>
        </is>
      </c>
      <c r="V1674" s="8" t="inlineStr">
        <is>
          <t>Bound</t>
        </is>
      </c>
      <c r="W1674" s="8" t="inlineStr">
        <is>
          <t>CANON-202510-001670</t>
        </is>
      </c>
    </row>
    <row r="1675">
      <c r="A1675" s="3" t="n">
        <v>1671</v>
      </c>
      <c r="B1675" s="3" t="inlineStr">
        <is>
          <t>6384bd56-ab81-5b52-b2b7-1f8aed23fd7b</t>
        </is>
      </c>
      <c r="C1675" s="3" t="inlineStr">
        <is>
          <t>2025-10-31</t>
        </is>
      </c>
      <c r="D1675" s="3" t="inlineStr">
        <is>
          <t>2025-10</t>
        </is>
      </c>
      <c r="E1675" s="3" t="inlineStr">
        <is>
          <t>Marisol Rourke</t>
        </is>
      </c>
      <c r="F1675" s="3" t="inlineStr">
        <is>
          <t>Cardiologist</t>
        </is>
      </c>
      <c r="G1675" s="3" t="inlineStr">
        <is>
          <t>NE</t>
        </is>
      </c>
      <c r="H1675" s="3" t="n">
        <v>1985</v>
      </c>
      <c r="I1675" s="3" t="inlineStr">
        <is>
          <t>BMW</t>
        </is>
      </c>
      <c r="J1675" s="3" t="inlineStr">
        <is>
          <t>M8 Competition</t>
        </is>
      </c>
      <c r="K1675" s="3" t="inlineStr">
        <is>
          <t>production_luxury</t>
        </is>
      </c>
      <c r="L1675" s="3" t="inlineStr">
        <is>
          <t>01 Luxury Sedan/SUV</t>
        </is>
      </c>
      <c r="M1675" s="7" t="n">
        <v>505000</v>
      </c>
      <c r="N1675" s="3" t="inlineStr">
        <is>
          <t>theft_total</t>
        </is>
      </c>
      <c r="O1675" s="3" t="n">
        <v>1</v>
      </c>
      <c r="P1675" s="3" t="n">
        <v>0</v>
      </c>
      <c r="Q1675" s="3" t="n">
        <v>1</v>
      </c>
      <c r="R1675" s="3" t="inlineStr">
        <is>
          <t>No</t>
        </is>
      </c>
      <c r="S1675" s="3" t="inlineStr">
        <is>
          <t>refer</t>
        </is>
      </c>
      <c r="T1675" s="7" t="n">
        <v>7802.63</v>
      </c>
      <c r="U1675" s="3" t="inlineStr">
        <is>
          <t>indicative</t>
        </is>
      </c>
      <c r="V1675" s="3" t="inlineStr">
        <is>
          <t>Not Bound</t>
        </is>
      </c>
      <c r="W1675" s="3" t="inlineStr"/>
    </row>
    <row r="1676">
      <c r="A1676" s="8" t="n">
        <v>1672</v>
      </c>
      <c r="B1676" s="8" t="inlineStr">
        <is>
          <t>1f8e0262-923c-54d7-8b90-b5e24fc10164</t>
        </is>
      </c>
      <c r="C1676" s="8" t="inlineStr">
        <is>
          <t>2025-10-15</t>
        </is>
      </c>
      <c r="D1676" s="8" t="inlineStr">
        <is>
          <t>2025-10</t>
        </is>
      </c>
      <c r="E1676" s="8" t="inlineStr">
        <is>
          <t>Wilhelmina Thistlewood</t>
        </is>
      </c>
      <c r="F1676" s="8" t="inlineStr">
        <is>
          <t>Software Architect</t>
        </is>
      </c>
      <c r="G1676" s="8" t="inlineStr">
        <is>
          <t>TN</t>
        </is>
      </c>
      <c r="H1676" s="8" t="n">
        <v>1992</v>
      </c>
      <c r="I1676" s="8" t="inlineStr">
        <is>
          <t>BMW</t>
        </is>
      </c>
      <c r="J1676" s="8" t="inlineStr">
        <is>
          <t>M8 Competition</t>
        </is>
      </c>
      <c r="K1676" s="8" t="inlineStr">
        <is>
          <t>production_luxury</t>
        </is>
      </c>
      <c r="L1676" s="8" t="inlineStr">
        <is>
          <t>01 Luxury Sedan/SUV</t>
        </is>
      </c>
      <c r="M1676" s="9" t="n">
        <v>270000</v>
      </c>
      <c r="N1676" s="8" t="inlineStr">
        <is>
          <t>three_plus_fault</t>
        </is>
      </c>
      <c r="O1676" s="8" t="n">
        <v>3</v>
      </c>
      <c r="P1676" s="8" t="n">
        <v>3</v>
      </c>
      <c r="Q1676" s="8" t="n">
        <v>0</v>
      </c>
      <c r="R1676" s="8" t="inlineStr">
        <is>
          <t>No</t>
        </is>
      </c>
      <c r="S1676" s="8" t="inlineStr">
        <is>
          <t>decline</t>
        </is>
      </c>
      <c r="T1676" s="9" t="n">
        <v>3628.64</v>
      </c>
      <c r="U1676" s="8" t="inlineStr">
        <is>
          <t>indicative</t>
        </is>
      </c>
      <c r="V1676" s="8" t="inlineStr">
        <is>
          <t>Not Bound</t>
        </is>
      </c>
      <c r="W1676" s="8" t="inlineStr"/>
    </row>
    <row r="1677">
      <c r="A1677" s="3" t="n">
        <v>1673</v>
      </c>
      <c r="B1677" s="3" t="inlineStr">
        <is>
          <t>ba2d12d6-51a3-56db-99ec-4c39129a6b9a</t>
        </is>
      </c>
      <c r="C1677" s="3" t="inlineStr">
        <is>
          <t>2025-10-07</t>
        </is>
      </c>
      <c r="D1677" s="3" t="inlineStr">
        <is>
          <t>2025-10</t>
        </is>
      </c>
      <c r="E1677" s="3" t="inlineStr">
        <is>
          <t>Horace Fairweather</t>
        </is>
      </c>
      <c r="F1677" s="3" t="inlineStr">
        <is>
          <t>Software Architect</t>
        </is>
      </c>
      <c r="G1677" s="3" t="inlineStr">
        <is>
          <t>FL</t>
        </is>
      </c>
      <c r="H1677" s="3" t="n">
        <v>1962</v>
      </c>
      <c r="I1677" s="3" t="inlineStr">
        <is>
          <t>Mercedes-Benz</t>
        </is>
      </c>
      <c r="J1677" s="3" t="inlineStr">
        <is>
          <t>AMG GT</t>
        </is>
      </c>
      <c r="K1677" s="3" t="inlineStr">
        <is>
          <t>production_luxury</t>
        </is>
      </c>
      <c r="L1677" s="3" t="inlineStr">
        <is>
          <t>01 Luxury Sedan/SUV</t>
        </is>
      </c>
      <c r="M1677" s="7" t="n">
        <v>320000</v>
      </c>
      <c r="N1677" s="3" t="inlineStr">
        <is>
          <t>clean</t>
        </is>
      </c>
      <c r="O1677" s="3" t="n">
        <v>0</v>
      </c>
      <c r="P1677" s="3" t="n">
        <v>0</v>
      </c>
      <c r="Q1677" s="3" t="n">
        <v>0</v>
      </c>
      <c r="R1677" s="3" t="inlineStr">
        <is>
          <t>No</t>
        </is>
      </c>
      <c r="S1677" s="3" t="inlineStr">
        <is>
          <t>bind</t>
        </is>
      </c>
      <c r="T1677" s="7" t="n">
        <v>6231.5</v>
      </c>
      <c r="U1677" s="3" t="inlineStr">
        <is>
          <t>bound</t>
        </is>
      </c>
      <c r="V1677" s="3" t="inlineStr">
        <is>
          <t>Bound</t>
        </is>
      </c>
      <c r="W1677" s="3" t="inlineStr">
        <is>
          <t>CANON-202510-001673</t>
        </is>
      </c>
    </row>
    <row r="1678">
      <c r="A1678" s="8" t="n">
        <v>1674</v>
      </c>
      <c r="B1678" s="8" t="inlineStr">
        <is>
          <t>0ccbf3a4-d78a-5f51-a93d-3ce3959bb765</t>
        </is>
      </c>
      <c r="C1678" s="8" t="inlineStr">
        <is>
          <t>2025-10-19</t>
        </is>
      </c>
      <c r="D1678" s="8" t="inlineStr">
        <is>
          <t>2025-10</t>
        </is>
      </c>
      <c r="E1678" s="8" t="inlineStr">
        <is>
          <t>Aurelio Harrington</t>
        </is>
      </c>
      <c r="F1678" s="8" t="inlineStr">
        <is>
          <t>Law Firm Partner</t>
        </is>
      </c>
      <c r="G1678" s="8" t="inlineStr">
        <is>
          <t>WV</t>
        </is>
      </c>
      <c r="H1678" s="8" t="n">
        <v>2008</v>
      </c>
      <c r="I1678" s="8" t="inlineStr">
        <is>
          <t>Ferrari</t>
        </is>
      </c>
      <c r="J1678" s="8" t="inlineStr">
        <is>
          <t>296 GTB</t>
        </is>
      </c>
      <c r="K1678" s="8" t="inlineStr">
        <is>
          <t>exotic</t>
        </is>
      </c>
      <c r="L1678" s="8" t="inlineStr">
        <is>
          <t>03 Supercar</t>
        </is>
      </c>
      <c r="M1678" s="9" t="n">
        <v>1950000</v>
      </c>
      <c r="N1678" s="8" t="inlineStr">
        <is>
          <t>two_claims</t>
        </is>
      </c>
      <c r="O1678" s="8" t="n">
        <v>2</v>
      </c>
      <c r="P1678" s="8" t="n">
        <v>0</v>
      </c>
      <c r="Q1678" s="8" t="n">
        <v>0</v>
      </c>
      <c r="R1678" s="8" t="inlineStr">
        <is>
          <t>No</t>
        </is>
      </c>
      <c r="S1678" s="8" t="inlineStr">
        <is>
          <t>refer</t>
        </is>
      </c>
      <c r="T1678" s="9" t="n">
        <v>37937.52</v>
      </c>
      <c r="U1678" s="8" t="inlineStr">
        <is>
          <t>indicative</t>
        </is>
      </c>
      <c r="V1678" s="8" t="inlineStr">
        <is>
          <t>Not Bound</t>
        </is>
      </c>
      <c r="W1678" s="8" t="inlineStr"/>
    </row>
    <row r="1679">
      <c r="A1679" s="3" t="n">
        <v>1675</v>
      </c>
      <c r="B1679" s="3" t="inlineStr">
        <is>
          <t>d3ea7725-f8a7-5b44-9e2e-e41578e3e019</t>
        </is>
      </c>
      <c r="C1679" s="3" t="inlineStr">
        <is>
          <t>2025-10-24</t>
        </is>
      </c>
      <c r="D1679" s="3" t="inlineStr">
        <is>
          <t>2025-10</t>
        </is>
      </c>
      <c r="E1679" s="3" t="inlineStr">
        <is>
          <t>Wilhelmina Montoya</t>
        </is>
      </c>
      <c r="F1679" s="3" t="inlineStr">
        <is>
          <t>Orthopedic Surgeon</t>
        </is>
      </c>
      <c r="G1679" s="3" t="inlineStr">
        <is>
          <t>IL</t>
        </is>
      </c>
      <c r="H1679" s="3" t="n">
        <v>1996</v>
      </c>
      <c r="I1679" s="3" t="inlineStr">
        <is>
          <t>Ferrari</t>
        </is>
      </c>
      <c r="J1679" s="3" t="inlineStr">
        <is>
          <t>296 GTB</t>
        </is>
      </c>
      <c r="K1679" s="3" t="inlineStr">
        <is>
          <t>exotic</t>
        </is>
      </c>
      <c r="L1679" s="3" t="inlineStr">
        <is>
          <t>03 Supercar</t>
        </is>
      </c>
      <c r="M1679" s="7" t="n">
        <v>1525000</v>
      </c>
      <c r="N1679" s="3" t="inlineStr">
        <is>
          <t>clean</t>
        </is>
      </c>
      <c r="O1679" s="3" t="n">
        <v>0</v>
      </c>
      <c r="P1679" s="3" t="n">
        <v>0</v>
      </c>
      <c r="Q1679" s="3" t="n">
        <v>0</v>
      </c>
      <c r="R1679" s="3" t="inlineStr">
        <is>
          <t>No</t>
        </is>
      </c>
      <c r="S1679" s="3" t="inlineStr">
        <is>
          <t>bind</t>
        </is>
      </c>
      <c r="T1679" s="7" t="n">
        <v>30338.32</v>
      </c>
      <c r="U1679" s="3" t="inlineStr">
        <is>
          <t>bound</t>
        </is>
      </c>
      <c r="V1679" s="3" t="inlineStr">
        <is>
          <t>Bound</t>
        </is>
      </c>
      <c r="W1679" s="3" t="inlineStr">
        <is>
          <t>CANON-202510-001675</t>
        </is>
      </c>
    </row>
    <row r="1680">
      <c r="A1680" s="8" t="n">
        <v>1676</v>
      </c>
      <c r="B1680" s="8" t="inlineStr">
        <is>
          <t>01e1d9c4-0002-52dc-9c82-fcdc5daa0369</t>
        </is>
      </c>
      <c r="C1680" s="8" t="inlineStr">
        <is>
          <t>2025-10-30</t>
        </is>
      </c>
      <c r="D1680" s="8" t="inlineStr">
        <is>
          <t>2025-10</t>
        </is>
      </c>
      <c r="E1680" s="8" t="inlineStr">
        <is>
          <t>Emiliano Ashcombe</t>
        </is>
      </c>
      <c r="F1680" s="8" t="inlineStr">
        <is>
          <t>Founder / CEO</t>
        </is>
      </c>
      <c r="G1680" s="8" t="inlineStr">
        <is>
          <t>LA</t>
        </is>
      </c>
      <c r="H1680" s="8" t="n">
        <v>2011</v>
      </c>
      <c r="I1680" s="8" t="inlineStr">
        <is>
          <t>Jaguar</t>
        </is>
      </c>
      <c r="J1680" s="8" t="inlineStr">
        <is>
          <t>E-Type Series 1</t>
        </is>
      </c>
      <c r="K1680" s="8" t="inlineStr">
        <is>
          <t>classic_collector</t>
        </is>
      </c>
      <c r="L1680" s="8" t="inlineStr">
        <is>
          <t>07 Post-War Classic (1946-1972)</t>
        </is>
      </c>
      <c r="M1680" s="9" t="n">
        <v>710000</v>
      </c>
      <c r="N1680" s="8" t="inlineStr">
        <is>
          <t>three_plus_fault</t>
        </is>
      </c>
      <c r="O1680" s="8" t="n">
        <v>3</v>
      </c>
      <c r="P1680" s="8" t="n">
        <v>3</v>
      </c>
      <c r="Q1680" s="8" t="n">
        <v>0</v>
      </c>
      <c r="R1680" s="8" t="inlineStr">
        <is>
          <t>No</t>
        </is>
      </c>
      <c r="S1680" s="8" t="inlineStr">
        <is>
          <t>decline</t>
        </is>
      </c>
      <c r="T1680" s="9" t="n">
        <v>6754.69</v>
      </c>
      <c r="U1680" s="8" t="inlineStr">
        <is>
          <t>indicative</t>
        </is>
      </c>
      <c r="V1680" s="8" t="inlineStr">
        <is>
          <t>Not Bound</t>
        </is>
      </c>
      <c r="W1680" s="8" t="inlineStr"/>
    </row>
    <row r="1681">
      <c r="A1681" s="3" t="n">
        <v>1677</v>
      </c>
      <c r="B1681" s="3" t="inlineStr">
        <is>
          <t>e5cbebea-e8d5-5357-a5c7-9f8d0628bfd4</t>
        </is>
      </c>
      <c r="C1681" s="3" t="inlineStr">
        <is>
          <t>2025-10-26</t>
        </is>
      </c>
      <c r="D1681" s="3" t="inlineStr">
        <is>
          <t>2025-10</t>
        </is>
      </c>
      <c r="E1681" s="3" t="inlineStr">
        <is>
          <t>Sunniva Vandermeer</t>
        </is>
      </c>
      <c r="F1681" s="3" t="inlineStr">
        <is>
          <t>Anesthesiologist</t>
        </is>
      </c>
      <c r="G1681" s="3" t="inlineStr">
        <is>
          <t>KS</t>
        </is>
      </c>
      <c r="H1681" s="3" t="n">
        <v>1984</v>
      </c>
      <c r="I1681" s="3" t="inlineStr">
        <is>
          <t>Aston Martin</t>
        </is>
      </c>
      <c r="J1681" s="3" t="inlineStr">
        <is>
          <t>DB12</t>
        </is>
      </c>
      <c r="K1681" s="3" t="inlineStr">
        <is>
          <t>production_luxury</t>
        </is>
      </c>
      <c r="L1681" s="3" t="inlineStr">
        <is>
          <t>01 Luxury Sedan/SUV</t>
        </is>
      </c>
      <c r="M1681" s="7" t="n">
        <v>295000</v>
      </c>
      <c r="N1681" s="3" t="inlineStr">
        <is>
          <t>clean</t>
        </is>
      </c>
      <c r="O1681" s="3" t="n">
        <v>0</v>
      </c>
      <c r="P1681" s="3" t="n">
        <v>0</v>
      </c>
      <c r="Q1681" s="3" t="n">
        <v>0</v>
      </c>
      <c r="R1681" s="3" t="inlineStr">
        <is>
          <t>No</t>
        </is>
      </c>
      <c r="S1681" s="3" t="inlineStr">
        <is>
          <t>bind</t>
        </is>
      </c>
      <c r="T1681" s="7" t="n">
        <v>3924.17</v>
      </c>
      <c r="U1681" s="3" t="inlineStr">
        <is>
          <t>bound</t>
        </is>
      </c>
      <c r="V1681" s="3" t="inlineStr">
        <is>
          <t>Bound</t>
        </is>
      </c>
      <c r="W1681" s="3" t="inlineStr">
        <is>
          <t>CANON-202510-001677</t>
        </is>
      </c>
    </row>
    <row r="1682">
      <c r="A1682" s="8" t="n">
        <v>1678</v>
      </c>
      <c r="B1682" s="8" t="inlineStr">
        <is>
          <t>372dd1ab-e1d0-5463-9fec-a4215ac5b886</t>
        </is>
      </c>
      <c r="C1682" s="8" t="inlineStr">
        <is>
          <t>2025-10-18</t>
        </is>
      </c>
      <c r="D1682" s="8" t="inlineStr">
        <is>
          <t>2025-10</t>
        </is>
      </c>
      <c r="E1682" s="8" t="inlineStr">
        <is>
          <t>Leopold Pennington</t>
        </is>
      </c>
      <c r="F1682" s="8" t="inlineStr">
        <is>
          <t>Cardiologist</t>
        </is>
      </c>
      <c r="G1682" s="8" t="inlineStr">
        <is>
          <t>TX</t>
        </is>
      </c>
      <c r="H1682" s="8" t="n">
        <v>2000</v>
      </c>
      <c r="I1682" s="8" t="inlineStr">
        <is>
          <t>Aston Martin</t>
        </is>
      </c>
      <c r="J1682" s="8" t="inlineStr">
        <is>
          <t>DB5</t>
        </is>
      </c>
      <c r="K1682" s="8" t="inlineStr">
        <is>
          <t>classic_collector</t>
        </is>
      </c>
      <c r="L1682" s="8" t="inlineStr">
        <is>
          <t>07 Post-War Classic (1946-1972)</t>
        </is>
      </c>
      <c r="M1682" s="9" t="n">
        <v>1745000</v>
      </c>
      <c r="N1682" s="8" t="inlineStr">
        <is>
          <t>clean</t>
        </is>
      </c>
      <c r="O1682" s="8" t="n">
        <v>0</v>
      </c>
      <c r="P1682" s="8" t="n">
        <v>0</v>
      </c>
      <c r="Q1682" s="8" t="n">
        <v>0</v>
      </c>
      <c r="R1682" s="8" t="inlineStr">
        <is>
          <t>No</t>
        </is>
      </c>
      <c r="S1682" s="8" t="inlineStr">
        <is>
          <t>bind</t>
        </is>
      </c>
      <c r="T1682" s="9" t="n">
        <v>13943.43</v>
      </c>
      <c r="U1682" s="8" t="inlineStr">
        <is>
          <t>bound</t>
        </is>
      </c>
      <c r="V1682" s="8" t="inlineStr">
        <is>
          <t>Bound</t>
        </is>
      </c>
      <c r="W1682" s="8" t="inlineStr">
        <is>
          <t>CANON-202510-001678</t>
        </is>
      </c>
    </row>
    <row r="1683">
      <c r="A1683" s="3" t="n">
        <v>1679</v>
      </c>
      <c r="B1683" s="3" t="inlineStr">
        <is>
          <t>22c0d79c-47e2-55ac-b632-9b49856c5814</t>
        </is>
      </c>
      <c r="C1683" s="3" t="inlineStr">
        <is>
          <t>2025-10-23</t>
        </is>
      </c>
      <c r="D1683" s="3" t="inlineStr">
        <is>
          <t>2025-10</t>
        </is>
      </c>
      <c r="E1683" s="3" t="inlineStr">
        <is>
          <t>Beatrix Kingsford</t>
        </is>
      </c>
      <c r="F1683" s="3" t="inlineStr">
        <is>
          <t>Orthopedic Surgeon</t>
        </is>
      </c>
      <c r="G1683" s="3" t="inlineStr">
        <is>
          <t>MA</t>
        </is>
      </c>
      <c r="H1683" s="3" t="n">
        <v>2002</v>
      </c>
      <c r="I1683" s="3" t="inlineStr">
        <is>
          <t>Ferrari</t>
        </is>
      </c>
      <c r="J1683" s="3" t="inlineStr">
        <is>
          <t>SF90 Stradale</t>
        </is>
      </c>
      <c r="K1683" s="3" t="inlineStr">
        <is>
          <t>exotic</t>
        </is>
      </c>
      <c r="L1683" s="3" t="inlineStr">
        <is>
          <t>03 Supercar</t>
        </is>
      </c>
      <c r="M1683" s="7" t="n">
        <v>695000</v>
      </c>
      <c r="N1683" s="3" t="inlineStr">
        <is>
          <t>clean</t>
        </is>
      </c>
      <c r="O1683" s="3" t="n">
        <v>0</v>
      </c>
      <c r="P1683" s="3" t="n">
        <v>0</v>
      </c>
      <c r="Q1683" s="3" t="n">
        <v>0</v>
      </c>
      <c r="R1683" s="3" t="inlineStr">
        <is>
          <t>No</t>
        </is>
      </c>
      <c r="S1683" s="3" t="inlineStr">
        <is>
          <t>bind</t>
        </is>
      </c>
      <c r="T1683" s="7" t="n">
        <v>15090.76</v>
      </c>
      <c r="U1683" s="3" t="inlineStr">
        <is>
          <t>bound</t>
        </is>
      </c>
      <c r="V1683" s="3" t="inlineStr">
        <is>
          <t>Bound</t>
        </is>
      </c>
      <c r="W1683" s="3" t="inlineStr">
        <is>
          <t>CANON-202510-001679</t>
        </is>
      </c>
    </row>
    <row r="1684">
      <c r="A1684" s="8" t="n">
        <v>1680</v>
      </c>
      <c r="B1684" s="8" t="inlineStr">
        <is>
          <t>68e35368-86b2-5bde-ae10-21d2ae0f9f58</t>
        </is>
      </c>
      <c r="C1684" s="8" t="inlineStr">
        <is>
          <t>2025-10-10</t>
        </is>
      </c>
      <c r="D1684" s="8" t="inlineStr">
        <is>
          <t>2025-10</t>
        </is>
      </c>
      <c r="E1684" s="8" t="inlineStr">
        <is>
          <t>Leopold Blackwood</t>
        </is>
      </c>
      <c r="F1684" s="8" t="inlineStr">
        <is>
          <t>Retired Executive</t>
        </is>
      </c>
      <c r="G1684" s="8" t="inlineStr">
        <is>
          <t>WA</t>
        </is>
      </c>
      <c r="H1684" s="8" t="n">
        <v>1988</v>
      </c>
      <c r="I1684" s="8" t="inlineStr">
        <is>
          <t>Ferrari</t>
        </is>
      </c>
      <c r="J1684" s="8" t="inlineStr">
        <is>
          <t>SF90 Stradale</t>
        </is>
      </c>
      <c r="K1684" s="8" t="inlineStr">
        <is>
          <t>exotic</t>
        </is>
      </c>
      <c r="L1684" s="8" t="inlineStr">
        <is>
          <t>03 Supercar</t>
        </is>
      </c>
      <c r="M1684" s="9" t="n">
        <v>355000</v>
      </c>
      <c r="N1684" s="8" t="inlineStr">
        <is>
          <t>clean</t>
        </is>
      </c>
      <c r="O1684" s="8" t="n">
        <v>0</v>
      </c>
      <c r="P1684" s="8" t="n">
        <v>0</v>
      </c>
      <c r="Q1684" s="8" t="n">
        <v>0</v>
      </c>
      <c r="R1684" s="8" t="inlineStr">
        <is>
          <t>No</t>
        </is>
      </c>
      <c r="S1684" s="8" t="inlineStr">
        <is>
          <t>bind</t>
        </is>
      </c>
      <c r="T1684" s="9" t="n">
        <v>7166.22</v>
      </c>
      <c r="U1684" s="8" t="inlineStr">
        <is>
          <t>bound</t>
        </is>
      </c>
      <c r="V1684" s="8" t="inlineStr">
        <is>
          <t>Bound</t>
        </is>
      </c>
      <c r="W1684" s="8" t="inlineStr">
        <is>
          <t>CANON-202510-001680</t>
        </is>
      </c>
    </row>
    <row r="1685">
      <c r="A1685" s="3" t="n">
        <v>1681</v>
      </c>
      <c r="B1685" s="3" t="inlineStr">
        <is>
          <t>b56056f8-be68-5d93-99d6-8f843c91260c</t>
        </is>
      </c>
      <c r="C1685" s="3" t="inlineStr">
        <is>
          <t>2025-10-25</t>
        </is>
      </c>
      <c r="D1685" s="3" t="inlineStr">
        <is>
          <t>2025-10</t>
        </is>
      </c>
      <c r="E1685" s="3" t="inlineStr">
        <is>
          <t>Horace Blackwood</t>
        </is>
      </c>
      <c r="F1685" s="3" t="inlineStr">
        <is>
          <t>Founder / CEO</t>
        </is>
      </c>
      <c r="G1685" s="3" t="inlineStr">
        <is>
          <t>NV</t>
        </is>
      </c>
      <c r="H1685" s="3" t="n">
        <v>1974</v>
      </c>
      <c r="I1685" s="3" t="inlineStr">
        <is>
          <t>BMW</t>
        </is>
      </c>
      <c r="J1685" s="3" t="inlineStr">
        <is>
          <t>M8 Competition</t>
        </is>
      </c>
      <c r="K1685" s="3" t="inlineStr">
        <is>
          <t>production_luxury</t>
        </is>
      </c>
      <c r="L1685" s="3" t="inlineStr">
        <is>
          <t>01 Luxury Sedan/SUV</t>
        </is>
      </c>
      <c r="M1685" s="7" t="n">
        <v>610000</v>
      </c>
      <c r="N1685" s="3" t="inlineStr">
        <is>
          <t>clean</t>
        </is>
      </c>
      <c r="O1685" s="3" t="n">
        <v>0</v>
      </c>
      <c r="P1685" s="3" t="n">
        <v>0</v>
      </c>
      <c r="Q1685" s="3" t="n">
        <v>0</v>
      </c>
      <c r="R1685" s="3" t="inlineStr">
        <is>
          <t>No</t>
        </is>
      </c>
      <c r="S1685" s="3" t="inlineStr">
        <is>
          <t>bind</t>
        </is>
      </c>
      <c r="T1685" s="7" t="n">
        <v>8482.450000000001</v>
      </c>
      <c r="U1685" s="3" t="inlineStr">
        <is>
          <t>bound</t>
        </is>
      </c>
      <c r="V1685" s="3" t="inlineStr">
        <is>
          <t>Bound</t>
        </is>
      </c>
      <c r="W1685" s="3" t="inlineStr">
        <is>
          <t>CANON-202510-001681</t>
        </is>
      </c>
    </row>
    <row r="1686">
      <c r="A1686" s="8" t="n">
        <v>1682</v>
      </c>
      <c r="B1686" s="8" t="inlineStr">
        <is>
          <t>d140bd51-d6e6-5c0d-9825-03396bd13f90</t>
        </is>
      </c>
      <c r="C1686" s="8" t="inlineStr">
        <is>
          <t>2025-10-25</t>
        </is>
      </c>
      <c r="D1686" s="8" t="inlineStr">
        <is>
          <t>2025-10</t>
        </is>
      </c>
      <c r="E1686" s="8" t="inlineStr">
        <is>
          <t>Lorenzo Fairweather</t>
        </is>
      </c>
      <c r="F1686" s="8" t="inlineStr">
        <is>
          <t>Retired Executive</t>
        </is>
      </c>
      <c r="G1686" s="8" t="inlineStr">
        <is>
          <t>CA</t>
        </is>
      </c>
      <c r="H1686" s="8" t="n">
        <v>2006</v>
      </c>
      <c r="I1686" s="8" t="inlineStr">
        <is>
          <t>Maserati</t>
        </is>
      </c>
      <c r="J1686" s="8" t="inlineStr">
        <is>
          <t>GranTurismo</t>
        </is>
      </c>
      <c r="K1686" s="8" t="inlineStr">
        <is>
          <t>production_luxury</t>
        </is>
      </c>
      <c r="L1686" s="8" t="inlineStr">
        <is>
          <t>01 Luxury Sedan/SUV</t>
        </is>
      </c>
      <c r="M1686" s="9" t="n">
        <v>480000</v>
      </c>
      <c r="N1686" s="8" t="inlineStr">
        <is>
          <t>clean</t>
        </is>
      </c>
      <c r="O1686" s="8" t="n">
        <v>0</v>
      </c>
      <c r="P1686" s="8" t="n">
        <v>0</v>
      </c>
      <c r="Q1686" s="8" t="n">
        <v>0</v>
      </c>
      <c r="R1686" s="8" t="inlineStr">
        <is>
          <t>No</t>
        </is>
      </c>
      <c r="S1686" s="8" t="inlineStr">
        <is>
          <t>bind</t>
        </is>
      </c>
      <c r="T1686" s="9" t="n">
        <v>8886.459999999999</v>
      </c>
      <c r="U1686" s="8" t="inlineStr">
        <is>
          <t>bound</t>
        </is>
      </c>
      <c r="V1686" s="8" t="inlineStr">
        <is>
          <t>Bound</t>
        </is>
      </c>
      <c r="W1686" s="8" t="inlineStr">
        <is>
          <t>CANON-202510-001682</t>
        </is>
      </c>
    </row>
    <row r="1687">
      <c r="A1687" s="3" t="n">
        <v>1683</v>
      </c>
      <c r="B1687" s="3" t="inlineStr">
        <is>
          <t>196efb56-67e3-5b5e-875f-4e82ef40aa8f</t>
        </is>
      </c>
      <c r="C1687" s="3" t="inlineStr">
        <is>
          <t>2025-10-10</t>
        </is>
      </c>
      <c r="D1687" s="3" t="inlineStr">
        <is>
          <t>2025-10</t>
        </is>
      </c>
      <c r="E1687" s="3" t="inlineStr">
        <is>
          <t>Leopold Delacroix</t>
        </is>
      </c>
      <c r="F1687" s="3" t="inlineStr">
        <is>
          <t>Retired Executive</t>
        </is>
      </c>
      <c r="G1687" s="3" t="inlineStr">
        <is>
          <t>IA</t>
        </is>
      </c>
      <c r="H1687" s="3" t="n">
        <v>1992</v>
      </c>
      <c r="I1687" s="3" t="inlineStr">
        <is>
          <t>Aston Martin</t>
        </is>
      </c>
      <c r="J1687" s="3" t="inlineStr">
        <is>
          <t>DB5</t>
        </is>
      </c>
      <c r="K1687" s="3" t="inlineStr">
        <is>
          <t>classic_collector</t>
        </is>
      </c>
      <c r="L1687" s="3" t="inlineStr">
        <is>
          <t>07 Post-War Classic (1946-1972)</t>
        </is>
      </c>
      <c r="M1687" s="7" t="n">
        <v>960000</v>
      </c>
      <c r="N1687" s="3" t="inlineStr">
        <is>
          <t>two_claims</t>
        </is>
      </c>
      <c r="O1687" s="3" t="n">
        <v>2</v>
      </c>
      <c r="P1687" s="3" t="n">
        <v>1</v>
      </c>
      <c r="Q1687" s="3" t="n">
        <v>0</v>
      </c>
      <c r="R1687" s="3" t="inlineStr">
        <is>
          <t>No</t>
        </is>
      </c>
      <c r="S1687" s="3" t="inlineStr">
        <is>
          <t>refer</t>
        </is>
      </c>
      <c r="T1687" s="7" t="n">
        <v>8302.809999999999</v>
      </c>
      <c r="U1687" s="3" t="inlineStr">
        <is>
          <t>indicative</t>
        </is>
      </c>
      <c r="V1687" s="3" t="inlineStr">
        <is>
          <t>Not Bound</t>
        </is>
      </c>
      <c r="W1687" s="3" t="inlineStr"/>
    </row>
    <row r="1688">
      <c r="A1688" s="8" t="n">
        <v>1684</v>
      </c>
      <c r="B1688" s="8" t="inlineStr">
        <is>
          <t>eef46740-92b5-53e6-bed4-3183ed0359c1</t>
        </is>
      </c>
      <c r="C1688" s="8" t="inlineStr">
        <is>
          <t>2025-10-04</t>
        </is>
      </c>
      <c r="D1688" s="8" t="inlineStr">
        <is>
          <t>2025-10</t>
        </is>
      </c>
      <c r="E1688" s="8" t="inlineStr">
        <is>
          <t>Ottilie Fairweather</t>
        </is>
      </c>
      <c r="F1688" s="8" t="inlineStr">
        <is>
          <t>Cardiologist</t>
        </is>
      </c>
      <c r="G1688" s="8" t="inlineStr">
        <is>
          <t>HI</t>
        </is>
      </c>
      <c r="H1688" s="8" t="n">
        <v>1957</v>
      </c>
      <c r="I1688" s="8" t="inlineStr">
        <is>
          <t>Porsche</t>
        </is>
      </c>
      <c r="J1688" s="8" t="inlineStr">
        <is>
          <t>911 Turbo S</t>
        </is>
      </c>
      <c r="K1688" s="8" t="inlineStr">
        <is>
          <t>production_luxury</t>
        </is>
      </c>
      <c r="L1688" s="8" t="inlineStr">
        <is>
          <t>01 Luxury Sedan/SUV</t>
        </is>
      </c>
      <c r="M1688" s="9" t="n">
        <v>310000</v>
      </c>
      <c r="N1688" s="8" t="inlineStr">
        <is>
          <t>three_plus_fault</t>
        </is>
      </c>
      <c r="O1688" s="8" t="n">
        <v>3</v>
      </c>
      <c r="P1688" s="8" t="n">
        <v>3</v>
      </c>
      <c r="Q1688" s="8" t="n">
        <v>0</v>
      </c>
      <c r="R1688" s="8" t="inlineStr">
        <is>
          <t>No</t>
        </is>
      </c>
      <c r="S1688" s="8" t="inlineStr">
        <is>
          <t>decline</t>
        </is>
      </c>
      <c r="T1688" s="9" t="n">
        <v>5526.61</v>
      </c>
      <c r="U1688" s="8" t="inlineStr">
        <is>
          <t>indicative</t>
        </is>
      </c>
      <c r="V1688" s="8" t="inlineStr">
        <is>
          <t>Not Bound</t>
        </is>
      </c>
      <c r="W1688" s="8" t="inlineStr"/>
    </row>
    <row r="1689">
      <c r="A1689" s="3" t="n">
        <v>1685</v>
      </c>
      <c r="B1689" s="3" t="inlineStr">
        <is>
          <t>fb24b160-5a33-5cb8-b7f8-4328cfd9af9c</t>
        </is>
      </c>
      <c r="C1689" s="3" t="inlineStr">
        <is>
          <t>2025-10-10</t>
        </is>
      </c>
      <c r="D1689" s="3" t="inlineStr">
        <is>
          <t>2025-10</t>
        </is>
      </c>
      <c r="E1689" s="3" t="inlineStr">
        <is>
          <t>Sunniva Bellandi</t>
        </is>
      </c>
      <c r="F1689" s="3" t="inlineStr">
        <is>
          <t>Anesthesiologist</t>
        </is>
      </c>
      <c r="G1689" s="3" t="inlineStr">
        <is>
          <t>NY</t>
        </is>
      </c>
      <c r="H1689" s="3" t="n">
        <v>1975</v>
      </c>
      <c r="I1689" s="3" t="inlineStr">
        <is>
          <t>Maserati</t>
        </is>
      </c>
      <c r="J1689" s="3" t="inlineStr">
        <is>
          <t>GranTurismo</t>
        </is>
      </c>
      <c r="K1689" s="3" t="inlineStr">
        <is>
          <t>production_luxury</t>
        </is>
      </c>
      <c r="L1689" s="3" t="inlineStr">
        <is>
          <t>01 Luxury Sedan/SUV</t>
        </is>
      </c>
      <c r="M1689" s="7" t="n">
        <v>545000</v>
      </c>
      <c r="N1689" s="3" t="inlineStr">
        <is>
          <t>theft_total</t>
        </is>
      </c>
      <c r="O1689" s="3" t="n">
        <v>1</v>
      </c>
      <c r="P1689" s="3" t="n">
        <v>0</v>
      </c>
      <c r="Q1689" s="3" t="n">
        <v>1</v>
      </c>
      <c r="R1689" s="3" t="inlineStr">
        <is>
          <t>No</t>
        </is>
      </c>
      <c r="S1689" s="3" t="inlineStr">
        <is>
          <t>refer</t>
        </is>
      </c>
      <c r="T1689" s="7" t="n">
        <v>8291.110000000001</v>
      </c>
      <c r="U1689" s="3" t="inlineStr">
        <is>
          <t>indicative</t>
        </is>
      </c>
      <c r="V1689" s="3" t="inlineStr">
        <is>
          <t>Not Bound</t>
        </is>
      </c>
      <c r="W1689" s="3" t="inlineStr"/>
    </row>
    <row r="1690">
      <c r="A1690" s="8" t="n">
        <v>1686</v>
      </c>
      <c r="B1690" s="8" t="inlineStr">
        <is>
          <t>3bb8bf1e-f161-5acc-bd0b-a39b5a1ece4b</t>
        </is>
      </c>
      <c r="C1690" s="8" t="inlineStr">
        <is>
          <t>2025-10-10</t>
        </is>
      </c>
      <c r="D1690" s="8" t="inlineStr">
        <is>
          <t>2025-10</t>
        </is>
      </c>
      <c r="E1690" s="8" t="inlineStr">
        <is>
          <t>Sunniva Blackwood</t>
        </is>
      </c>
      <c r="F1690" s="8" t="inlineStr">
        <is>
          <t>Portfolio Manager</t>
        </is>
      </c>
      <c r="G1690" s="8" t="inlineStr">
        <is>
          <t>LA</t>
        </is>
      </c>
      <c r="H1690" s="8" t="n">
        <v>1993</v>
      </c>
      <c r="I1690" s="8" t="inlineStr">
        <is>
          <t>Bugatti</t>
        </is>
      </c>
      <c r="J1690" s="8" t="inlineStr">
        <is>
          <t>Type 57</t>
        </is>
      </c>
      <c r="K1690" s="8" t="inlineStr">
        <is>
          <t>pre_war_vintage</t>
        </is>
      </c>
      <c r="L1690" s="8" t="inlineStr">
        <is>
          <t>06 Vintage Pre-War (pre-1946)</t>
        </is>
      </c>
      <c r="M1690" s="9" t="n">
        <v>1315000</v>
      </c>
      <c r="N1690" s="8" t="inlineStr">
        <is>
          <t>clean</t>
        </is>
      </c>
      <c r="O1690" s="8" t="n">
        <v>0</v>
      </c>
      <c r="P1690" s="8" t="n">
        <v>0</v>
      </c>
      <c r="Q1690" s="8" t="n">
        <v>0</v>
      </c>
      <c r="R1690" s="8" t="inlineStr">
        <is>
          <t>No</t>
        </is>
      </c>
      <c r="S1690" s="8" t="inlineStr">
        <is>
          <t>bind</t>
        </is>
      </c>
      <c r="T1690" s="9" t="n">
        <v>9891.969999999999</v>
      </c>
      <c r="U1690" s="8" t="inlineStr">
        <is>
          <t>bound</t>
        </is>
      </c>
      <c r="V1690" s="8" t="inlineStr">
        <is>
          <t>Bound</t>
        </is>
      </c>
      <c r="W1690" s="8" t="inlineStr">
        <is>
          <t>CANON-202510-001686</t>
        </is>
      </c>
    </row>
    <row r="1691">
      <c r="A1691" s="3" t="n">
        <v>1687</v>
      </c>
      <c r="B1691" s="3" t="inlineStr">
        <is>
          <t>aa710862-6388-5bdb-ad49-88decd98d02b</t>
        </is>
      </c>
      <c r="C1691" s="3" t="inlineStr">
        <is>
          <t>2025-10-22</t>
        </is>
      </c>
      <c r="D1691" s="3" t="inlineStr">
        <is>
          <t>2025-10</t>
        </is>
      </c>
      <c r="E1691" s="3" t="inlineStr">
        <is>
          <t>Ramona Larsson</t>
        </is>
      </c>
      <c r="F1691" s="3" t="inlineStr">
        <is>
          <t>Software Architect</t>
        </is>
      </c>
      <c r="G1691" s="3" t="inlineStr">
        <is>
          <t>PA</t>
        </is>
      </c>
      <c r="H1691" s="3" t="n">
        <v>1959</v>
      </c>
      <c r="I1691" s="3" t="inlineStr">
        <is>
          <t>Mercedes-Benz</t>
        </is>
      </c>
      <c r="J1691" s="3" t="inlineStr">
        <is>
          <t>AMG GT</t>
        </is>
      </c>
      <c r="K1691" s="3" t="inlineStr">
        <is>
          <t>production_luxury</t>
        </is>
      </c>
      <c r="L1691" s="3" t="inlineStr">
        <is>
          <t>01 Luxury Sedan/SUV</t>
        </is>
      </c>
      <c r="M1691" s="7" t="n">
        <v>350000</v>
      </c>
      <c r="N1691" s="3" t="inlineStr">
        <is>
          <t>clean</t>
        </is>
      </c>
      <c r="O1691" s="3" t="n">
        <v>0</v>
      </c>
      <c r="P1691" s="3" t="n">
        <v>0</v>
      </c>
      <c r="Q1691" s="3" t="n">
        <v>0</v>
      </c>
      <c r="R1691" s="3" t="inlineStr">
        <is>
          <t>No</t>
        </is>
      </c>
      <c r="S1691" s="3" t="inlineStr">
        <is>
          <t>bind</t>
        </is>
      </c>
      <c r="T1691" s="7" t="n">
        <v>4799.79</v>
      </c>
      <c r="U1691" s="3" t="inlineStr">
        <is>
          <t>bound</t>
        </is>
      </c>
      <c r="V1691" s="3" t="inlineStr">
        <is>
          <t>Bound</t>
        </is>
      </c>
      <c r="W1691" s="3" t="inlineStr">
        <is>
          <t>CANON-202510-001687</t>
        </is>
      </c>
    </row>
    <row r="1692">
      <c r="A1692" s="8" t="n">
        <v>1688</v>
      </c>
      <c r="B1692" s="8" t="inlineStr">
        <is>
          <t>a55ed6b2-fe16-5343-95f3-cde463d1a039</t>
        </is>
      </c>
      <c r="C1692" s="8" t="inlineStr">
        <is>
          <t>2025-10-24</t>
        </is>
      </c>
      <c r="D1692" s="8" t="inlineStr">
        <is>
          <t>2025-10</t>
        </is>
      </c>
      <c r="E1692" s="8" t="inlineStr">
        <is>
          <t>Emiliano Bellandi</t>
        </is>
      </c>
      <c r="F1692" s="8" t="inlineStr">
        <is>
          <t>Retired Executive</t>
        </is>
      </c>
      <c r="G1692" s="8" t="inlineStr">
        <is>
          <t>NJ</t>
        </is>
      </c>
      <c r="H1692" s="8" t="n">
        <v>2019</v>
      </c>
      <c r="I1692" s="8" t="inlineStr">
        <is>
          <t>Mercedes-Benz</t>
        </is>
      </c>
      <c r="J1692" s="8" t="inlineStr">
        <is>
          <t>AMG GT</t>
        </is>
      </c>
      <c r="K1692" s="8" t="inlineStr">
        <is>
          <t>production_luxury</t>
        </is>
      </c>
      <c r="L1692" s="8" t="inlineStr">
        <is>
          <t>01 Luxury Sedan/SUV</t>
        </is>
      </c>
      <c r="M1692" s="9" t="n">
        <v>1260000</v>
      </c>
      <c r="N1692" s="8" t="inlineStr">
        <is>
          <t>clean</t>
        </is>
      </c>
      <c r="O1692" s="8" t="n">
        <v>0</v>
      </c>
      <c r="P1692" s="8" t="n">
        <v>0</v>
      </c>
      <c r="Q1692" s="8" t="n">
        <v>0</v>
      </c>
      <c r="R1692" s="8" t="inlineStr">
        <is>
          <t>No</t>
        </is>
      </c>
      <c r="S1692" s="8" t="inlineStr">
        <is>
          <t>bind</t>
        </is>
      </c>
      <c r="T1692" s="9" t="n">
        <v>11531.01</v>
      </c>
      <c r="U1692" s="8" t="inlineStr">
        <is>
          <t>bound</t>
        </is>
      </c>
      <c r="V1692" s="8" t="inlineStr">
        <is>
          <t>Bound</t>
        </is>
      </c>
      <c r="W1692" s="8" t="inlineStr">
        <is>
          <t>CANON-202510-001688</t>
        </is>
      </c>
    </row>
    <row r="1693">
      <c r="A1693" s="3" t="n">
        <v>1689</v>
      </c>
      <c r="B1693" s="3" t="inlineStr">
        <is>
          <t>cb21e9c5-fd3a-5909-8796-4a3c3665a406</t>
        </is>
      </c>
      <c r="C1693" s="3" t="inlineStr">
        <is>
          <t>2025-10-09</t>
        </is>
      </c>
      <c r="D1693" s="3" t="inlineStr">
        <is>
          <t>2025-10</t>
        </is>
      </c>
      <c r="E1693" s="3" t="inlineStr">
        <is>
          <t>Horace Vandermeer</t>
        </is>
      </c>
      <c r="F1693" s="3" t="inlineStr">
        <is>
          <t>Founder / CEO</t>
        </is>
      </c>
      <c r="G1693" s="3" t="inlineStr">
        <is>
          <t>FL</t>
        </is>
      </c>
      <c r="H1693" s="3" t="n">
        <v>2022</v>
      </c>
      <c r="I1693" s="3" t="inlineStr">
        <is>
          <t>Porsche</t>
        </is>
      </c>
      <c r="J1693" s="3" t="inlineStr">
        <is>
          <t>911 Turbo S</t>
        </is>
      </c>
      <c r="K1693" s="3" t="inlineStr">
        <is>
          <t>production_luxury</t>
        </is>
      </c>
      <c r="L1693" s="3" t="inlineStr">
        <is>
          <t>01 Luxury Sedan/SUV</t>
        </is>
      </c>
      <c r="M1693" s="7" t="n">
        <v>780000</v>
      </c>
      <c r="N1693" s="3" t="inlineStr">
        <is>
          <t>minor_comp</t>
        </is>
      </c>
      <c r="O1693" s="3" t="n">
        <v>1</v>
      </c>
      <c r="P1693" s="3" t="n">
        <v>0</v>
      </c>
      <c r="Q1693" s="3" t="n">
        <v>0</v>
      </c>
      <c r="R1693" s="3" t="inlineStr">
        <is>
          <t>No</t>
        </is>
      </c>
      <c r="S1693" s="3" t="inlineStr">
        <is>
          <t>bind</t>
        </is>
      </c>
      <c r="T1693" s="7" t="n">
        <v>13164.03</v>
      </c>
      <c r="U1693" s="3" t="inlineStr">
        <is>
          <t>bound</t>
        </is>
      </c>
      <c r="V1693" s="3" t="inlineStr">
        <is>
          <t>Bound</t>
        </is>
      </c>
      <c r="W1693" s="3" t="inlineStr">
        <is>
          <t>CANON-202510-001689</t>
        </is>
      </c>
    </row>
    <row r="1694">
      <c r="A1694" s="8" t="n">
        <v>1690</v>
      </c>
      <c r="B1694" s="8" t="inlineStr">
        <is>
          <t>1e479bfc-dc16-51b3-a098-9bed1be5b85c</t>
        </is>
      </c>
      <c r="C1694" s="8" t="inlineStr">
        <is>
          <t>2025-10-31</t>
        </is>
      </c>
      <c r="D1694" s="8" t="inlineStr">
        <is>
          <t>2025-10</t>
        </is>
      </c>
      <c r="E1694" s="8" t="inlineStr">
        <is>
          <t>Noor Montoya</t>
        </is>
      </c>
      <c r="F1694" s="8" t="inlineStr">
        <is>
          <t>Software Architect</t>
        </is>
      </c>
      <c r="G1694" s="8" t="inlineStr">
        <is>
          <t>CO</t>
        </is>
      </c>
      <c r="H1694" s="8" t="n">
        <v>1969</v>
      </c>
      <c r="I1694" s="8" t="inlineStr">
        <is>
          <t>Bentley</t>
        </is>
      </c>
      <c r="J1694" s="8" t="inlineStr">
        <is>
          <t>4.5 Litre</t>
        </is>
      </c>
      <c r="K1694" s="8" t="inlineStr">
        <is>
          <t>pre_war_vintage</t>
        </is>
      </c>
      <c r="L1694" s="8" t="inlineStr">
        <is>
          <t>06 Vintage Pre-War (pre-1946)</t>
        </is>
      </c>
      <c r="M1694" s="9" t="n">
        <v>895000</v>
      </c>
      <c r="N1694" s="8" t="inlineStr">
        <is>
          <t>clean</t>
        </is>
      </c>
      <c r="O1694" s="8" t="n">
        <v>0</v>
      </c>
      <c r="P1694" s="8" t="n">
        <v>0</v>
      </c>
      <c r="Q1694" s="8" t="n">
        <v>0</v>
      </c>
      <c r="R1694" s="8" t="inlineStr">
        <is>
          <t>No</t>
        </is>
      </c>
      <c r="S1694" s="8" t="inlineStr">
        <is>
          <t>bind</t>
        </is>
      </c>
      <c r="T1694" s="9" t="n">
        <v>6840.57</v>
      </c>
      <c r="U1694" s="8" t="inlineStr">
        <is>
          <t>bound</t>
        </is>
      </c>
      <c r="V1694" s="8" t="inlineStr">
        <is>
          <t>Bound</t>
        </is>
      </c>
      <c r="W1694" s="8" t="inlineStr">
        <is>
          <t>CANON-202510-001690</t>
        </is>
      </c>
    </row>
    <row r="1695">
      <c r="A1695" s="3" t="n">
        <v>1691</v>
      </c>
      <c r="B1695" s="3" t="inlineStr">
        <is>
          <t>b3504f70-28b8-598a-8370-faefabc7c816</t>
        </is>
      </c>
      <c r="C1695" s="3" t="inlineStr">
        <is>
          <t>2025-10-29</t>
        </is>
      </c>
      <c r="D1695" s="3" t="inlineStr">
        <is>
          <t>2025-10</t>
        </is>
      </c>
      <c r="E1695" s="3" t="inlineStr">
        <is>
          <t>Saoirse Rourke</t>
        </is>
      </c>
      <c r="F1695" s="3" t="inlineStr">
        <is>
          <t>Founder / CEO</t>
        </is>
      </c>
      <c r="G1695" s="3" t="inlineStr">
        <is>
          <t>FL</t>
        </is>
      </c>
      <c r="H1695" s="3" t="n">
        <v>1958</v>
      </c>
      <c r="I1695" s="3" t="inlineStr">
        <is>
          <t>Bugatti</t>
        </is>
      </c>
      <c r="J1695" s="3" t="inlineStr">
        <is>
          <t>Type 57</t>
        </is>
      </c>
      <c r="K1695" s="3" t="inlineStr">
        <is>
          <t>pre_war_vintage</t>
        </is>
      </c>
      <c r="L1695" s="3" t="inlineStr">
        <is>
          <t>06 Vintage Pre-War (pre-1946)</t>
        </is>
      </c>
      <c r="M1695" s="7" t="n">
        <v>880000</v>
      </c>
      <c r="N1695" s="3" t="inlineStr">
        <is>
          <t>clean</t>
        </is>
      </c>
      <c r="O1695" s="3" t="n">
        <v>0</v>
      </c>
      <c r="P1695" s="3" t="n">
        <v>0</v>
      </c>
      <c r="Q1695" s="3" t="n">
        <v>0</v>
      </c>
      <c r="R1695" s="3" t="inlineStr">
        <is>
          <t>No</t>
        </is>
      </c>
      <c r="S1695" s="3" t="inlineStr">
        <is>
          <t>bind</t>
        </is>
      </c>
      <c r="T1695" s="7" t="n">
        <v>8682.549999999999</v>
      </c>
      <c r="U1695" s="3" t="inlineStr">
        <is>
          <t>bound</t>
        </is>
      </c>
      <c r="V1695" s="3" t="inlineStr">
        <is>
          <t>Bound</t>
        </is>
      </c>
      <c r="W1695" s="3" t="inlineStr">
        <is>
          <t>CANON-202510-001691</t>
        </is>
      </c>
    </row>
    <row r="1696">
      <c r="A1696" s="8" t="n">
        <v>1692</v>
      </c>
      <c r="B1696" s="8" t="inlineStr">
        <is>
          <t>998c2f18-2180-5b47-afa4-3d6301e9d6d5</t>
        </is>
      </c>
      <c r="C1696" s="8" t="inlineStr">
        <is>
          <t>2025-10-17</t>
        </is>
      </c>
      <c r="D1696" s="8" t="inlineStr">
        <is>
          <t>2025-10</t>
        </is>
      </c>
      <c r="E1696" s="8" t="inlineStr">
        <is>
          <t>Desmond Bellandi</t>
        </is>
      </c>
      <c r="F1696" s="8" t="inlineStr">
        <is>
          <t>Orthopedic Surgeon</t>
        </is>
      </c>
      <c r="G1696" s="8" t="inlineStr">
        <is>
          <t>NY</t>
        </is>
      </c>
      <c r="H1696" s="8" t="n">
        <v>1969</v>
      </c>
      <c r="I1696" s="8" t="inlineStr">
        <is>
          <t>BMW</t>
        </is>
      </c>
      <c r="J1696" s="8" t="inlineStr">
        <is>
          <t>M8 Competition</t>
        </is>
      </c>
      <c r="K1696" s="8" t="inlineStr">
        <is>
          <t>production_luxury</t>
        </is>
      </c>
      <c r="L1696" s="8" t="inlineStr">
        <is>
          <t>01 Luxury Sedan/SUV</t>
        </is>
      </c>
      <c r="M1696" s="9" t="n">
        <v>590000</v>
      </c>
      <c r="N1696" s="8" t="inlineStr">
        <is>
          <t>clean</t>
        </is>
      </c>
      <c r="O1696" s="8" t="n">
        <v>0</v>
      </c>
      <c r="P1696" s="8" t="n">
        <v>0</v>
      </c>
      <c r="Q1696" s="8" t="n">
        <v>0</v>
      </c>
      <c r="R1696" s="8" t="inlineStr">
        <is>
          <t>No</t>
        </is>
      </c>
      <c r="S1696" s="8" t="inlineStr">
        <is>
          <t>bind</t>
        </is>
      </c>
      <c r="T1696" s="9" t="n">
        <v>8975.700000000001</v>
      </c>
      <c r="U1696" s="8" t="inlineStr">
        <is>
          <t>bound</t>
        </is>
      </c>
      <c r="V1696" s="8" t="inlineStr">
        <is>
          <t>Bound</t>
        </is>
      </c>
      <c r="W1696" s="8" t="inlineStr">
        <is>
          <t>CANON-202510-001692</t>
        </is>
      </c>
    </row>
    <row r="1697">
      <c r="A1697" s="3" t="n">
        <v>1693</v>
      </c>
      <c r="B1697" s="3" t="inlineStr">
        <is>
          <t>b367865d-896a-5ab0-9fff-77cf7f5b0603</t>
        </is>
      </c>
      <c r="C1697" s="3" t="inlineStr">
        <is>
          <t>2025-10-22</t>
        </is>
      </c>
      <c r="D1697" s="3" t="inlineStr">
        <is>
          <t>2025-10</t>
        </is>
      </c>
      <c r="E1697" s="3" t="inlineStr">
        <is>
          <t>Ottilie Bellandi</t>
        </is>
      </c>
      <c r="F1697" s="3" t="inlineStr">
        <is>
          <t>Anesthesiologist</t>
        </is>
      </c>
      <c r="G1697" s="3" t="inlineStr">
        <is>
          <t>NE</t>
        </is>
      </c>
      <c r="H1697" s="3" t="n">
        <v>1986</v>
      </c>
      <c r="I1697" s="3" t="inlineStr">
        <is>
          <t>Bentley</t>
        </is>
      </c>
      <c r="J1697" s="3" t="inlineStr">
        <is>
          <t>Continental GT</t>
        </is>
      </c>
      <c r="K1697" s="3" t="inlineStr">
        <is>
          <t>production_luxury</t>
        </is>
      </c>
      <c r="L1697" s="3" t="inlineStr">
        <is>
          <t>01 Luxury Sedan/SUV</t>
        </is>
      </c>
      <c r="M1697" s="7" t="n">
        <v>325000</v>
      </c>
      <c r="N1697" s="3" t="inlineStr">
        <is>
          <t>clean</t>
        </is>
      </c>
      <c r="O1697" s="3" t="n">
        <v>0</v>
      </c>
      <c r="P1697" s="3" t="n">
        <v>0</v>
      </c>
      <c r="Q1697" s="3" t="n">
        <v>0</v>
      </c>
      <c r="R1697" s="3" t="inlineStr">
        <is>
          <t>No</t>
        </is>
      </c>
      <c r="S1697" s="3" t="inlineStr">
        <is>
          <t>bind</t>
        </is>
      </c>
      <c r="T1697" s="7" t="n">
        <v>5794.03</v>
      </c>
      <c r="U1697" s="3" t="inlineStr">
        <is>
          <t>bound</t>
        </is>
      </c>
      <c r="V1697" s="3" t="inlineStr">
        <is>
          <t>Bound</t>
        </is>
      </c>
      <c r="W1697" s="3" t="inlineStr">
        <is>
          <t>CANON-202510-001693</t>
        </is>
      </c>
    </row>
    <row r="1698">
      <c r="A1698" s="8" t="n">
        <v>1694</v>
      </c>
      <c r="B1698" s="8" t="inlineStr">
        <is>
          <t>3025ef79-e4ef-52e9-abc8-5be68cd80b20</t>
        </is>
      </c>
      <c r="C1698" s="8" t="inlineStr">
        <is>
          <t>2025-10-21</t>
        </is>
      </c>
      <c r="D1698" s="8" t="inlineStr">
        <is>
          <t>2025-10</t>
        </is>
      </c>
      <c r="E1698" s="8" t="inlineStr">
        <is>
          <t>Everett Castellanos</t>
        </is>
      </c>
      <c r="F1698" s="8" t="inlineStr">
        <is>
          <t>Founder / CEO</t>
        </is>
      </c>
      <c r="G1698" s="8" t="inlineStr">
        <is>
          <t>IA</t>
        </is>
      </c>
      <c r="H1698" s="8" t="n">
        <v>1973</v>
      </c>
      <c r="I1698" s="8" t="inlineStr">
        <is>
          <t>Porsche</t>
        </is>
      </c>
      <c r="J1698" s="8" t="inlineStr">
        <is>
          <t>911 Turbo S</t>
        </is>
      </c>
      <c r="K1698" s="8" t="inlineStr">
        <is>
          <t>production_luxury</t>
        </is>
      </c>
      <c r="L1698" s="8" t="inlineStr">
        <is>
          <t>01 Luxury Sedan/SUV</t>
        </is>
      </c>
      <c r="M1698" s="9" t="n">
        <v>475000</v>
      </c>
      <c r="N1698" s="8" t="inlineStr">
        <is>
          <t>three_plus_fault</t>
        </is>
      </c>
      <c r="O1698" s="8" t="n">
        <v>3</v>
      </c>
      <c r="P1698" s="8" t="n">
        <v>3</v>
      </c>
      <c r="Q1698" s="8" t="n">
        <v>0</v>
      </c>
      <c r="R1698" s="8" t="inlineStr">
        <is>
          <t>No</t>
        </is>
      </c>
      <c r="S1698" s="8" t="inlineStr">
        <is>
          <t>decline</t>
        </is>
      </c>
      <c r="T1698" s="9" t="n">
        <v>7165.4</v>
      </c>
      <c r="U1698" s="8" t="inlineStr">
        <is>
          <t>indicative</t>
        </is>
      </c>
      <c r="V1698" s="8" t="inlineStr">
        <is>
          <t>Not Bound</t>
        </is>
      </c>
      <c r="W1698" s="8" t="inlineStr"/>
    </row>
    <row r="1699">
      <c r="A1699" s="3" t="n">
        <v>1695</v>
      </c>
      <c r="B1699" s="3" t="inlineStr">
        <is>
          <t>a07de294-fb55-596d-9368-8604e3b5c8f0</t>
        </is>
      </c>
      <c r="C1699" s="3" t="inlineStr">
        <is>
          <t>2025-10-10</t>
        </is>
      </c>
      <c r="D1699" s="3" t="inlineStr">
        <is>
          <t>2025-10</t>
        </is>
      </c>
      <c r="E1699" s="3" t="inlineStr">
        <is>
          <t>Lorenzo Harrington</t>
        </is>
      </c>
      <c r="F1699" s="3" t="inlineStr">
        <is>
          <t>Anesthesiologist</t>
        </is>
      </c>
      <c r="G1699" s="3" t="inlineStr">
        <is>
          <t>OK</t>
        </is>
      </c>
      <c r="H1699" s="3" t="n">
        <v>1957</v>
      </c>
      <c r="I1699" s="3" t="inlineStr">
        <is>
          <t>Porsche</t>
        </is>
      </c>
      <c r="J1699" s="3" t="inlineStr">
        <is>
          <t>911 Turbo S</t>
        </is>
      </c>
      <c r="K1699" s="3" t="inlineStr">
        <is>
          <t>production_luxury</t>
        </is>
      </c>
      <c r="L1699" s="3" t="inlineStr">
        <is>
          <t>01 Luxury Sedan/SUV</t>
        </is>
      </c>
      <c r="M1699" s="7" t="n">
        <v>545000</v>
      </c>
      <c r="N1699" s="3" t="inlineStr">
        <is>
          <t>clean</t>
        </is>
      </c>
      <c r="O1699" s="3" t="n">
        <v>0</v>
      </c>
      <c r="P1699" s="3" t="n">
        <v>0</v>
      </c>
      <c r="Q1699" s="3" t="n">
        <v>0</v>
      </c>
      <c r="R1699" s="3" t="inlineStr">
        <is>
          <t>No</t>
        </is>
      </c>
      <c r="S1699" s="3" t="inlineStr">
        <is>
          <t>bind</t>
        </is>
      </c>
      <c r="T1699" s="7" t="n">
        <v>8161.56</v>
      </c>
      <c r="U1699" s="3" t="inlineStr">
        <is>
          <t>bound</t>
        </is>
      </c>
      <c r="V1699" s="3" t="inlineStr">
        <is>
          <t>Bound</t>
        </is>
      </c>
      <c r="W1699" s="3" t="inlineStr">
        <is>
          <t>CANON-202510-001695</t>
        </is>
      </c>
    </row>
    <row r="1700">
      <c r="A1700" s="8" t="n">
        <v>1696</v>
      </c>
      <c r="B1700" s="8" t="inlineStr">
        <is>
          <t>8d81eafd-7c18-5611-abae-958f20a5a6be</t>
        </is>
      </c>
      <c r="C1700" s="8" t="inlineStr">
        <is>
          <t>2025-10-09</t>
        </is>
      </c>
      <c r="D1700" s="8" t="inlineStr">
        <is>
          <t>2025-10</t>
        </is>
      </c>
      <c r="E1700" s="8" t="inlineStr">
        <is>
          <t>Everett Delacroix</t>
        </is>
      </c>
      <c r="F1700" s="8" t="inlineStr">
        <is>
          <t>Software Architect</t>
        </is>
      </c>
      <c r="G1700" s="8" t="inlineStr">
        <is>
          <t>TN</t>
        </is>
      </c>
      <c r="H1700" s="8" t="n">
        <v>1987</v>
      </c>
      <c r="I1700" s="8" t="inlineStr">
        <is>
          <t>Porsche</t>
        </is>
      </c>
      <c r="J1700" s="8" t="inlineStr">
        <is>
          <t>911 Turbo S</t>
        </is>
      </c>
      <c r="K1700" s="8" t="inlineStr">
        <is>
          <t>production_luxury</t>
        </is>
      </c>
      <c r="L1700" s="8" t="inlineStr">
        <is>
          <t>01 Luxury Sedan/SUV</t>
        </is>
      </c>
      <c r="M1700" s="9" t="n">
        <v>450000</v>
      </c>
      <c r="N1700" s="8" t="inlineStr">
        <is>
          <t>clean</t>
        </is>
      </c>
      <c r="O1700" s="8" t="n">
        <v>0</v>
      </c>
      <c r="P1700" s="8" t="n">
        <v>0</v>
      </c>
      <c r="Q1700" s="8" t="n">
        <v>0</v>
      </c>
      <c r="R1700" s="8" t="inlineStr">
        <is>
          <t>No</t>
        </is>
      </c>
      <c r="S1700" s="8" t="inlineStr">
        <is>
          <t>bind</t>
        </is>
      </c>
      <c r="T1700" s="9" t="n">
        <v>6047.74</v>
      </c>
      <c r="U1700" s="8" t="inlineStr">
        <is>
          <t>bound</t>
        </is>
      </c>
      <c r="V1700" s="8" t="inlineStr">
        <is>
          <t>Bound</t>
        </is>
      </c>
      <c r="W1700" s="8" t="inlineStr">
        <is>
          <t>CANON-202510-001696</t>
        </is>
      </c>
    </row>
    <row r="1701">
      <c r="A1701" s="3" t="n">
        <v>1697</v>
      </c>
      <c r="B1701" s="3" t="inlineStr">
        <is>
          <t>b0a22110-c026-59b4-bf1d-f245ee5ddc37</t>
        </is>
      </c>
      <c r="C1701" s="3" t="inlineStr">
        <is>
          <t>2025-10-15</t>
        </is>
      </c>
      <c r="D1701" s="3" t="inlineStr">
        <is>
          <t>2025-10</t>
        </is>
      </c>
      <c r="E1701" s="3" t="inlineStr">
        <is>
          <t>Leopold Merriweather</t>
        </is>
      </c>
      <c r="F1701" s="3" t="inlineStr">
        <is>
          <t>Founder / CEO</t>
        </is>
      </c>
      <c r="G1701" s="3" t="inlineStr">
        <is>
          <t>NE</t>
        </is>
      </c>
      <c r="H1701" s="3" t="n">
        <v>1967</v>
      </c>
      <c r="I1701" s="3" t="inlineStr">
        <is>
          <t>Maserati</t>
        </is>
      </c>
      <c r="J1701" s="3" t="inlineStr">
        <is>
          <t>GranTurismo</t>
        </is>
      </c>
      <c r="K1701" s="3" t="inlineStr">
        <is>
          <t>production_luxury</t>
        </is>
      </c>
      <c r="L1701" s="3" t="inlineStr">
        <is>
          <t>01 Luxury Sedan/SUV</t>
        </is>
      </c>
      <c r="M1701" s="7" t="n">
        <v>530000</v>
      </c>
      <c r="N1701" s="3" t="inlineStr">
        <is>
          <t>clean</t>
        </is>
      </c>
      <c r="O1701" s="3" t="n">
        <v>0</v>
      </c>
      <c r="P1701" s="3" t="n">
        <v>0</v>
      </c>
      <c r="Q1701" s="3" t="n">
        <v>0</v>
      </c>
      <c r="R1701" s="3" t="inlineStr">
        <is>
          <t>No</t>
        </is>
      </c>
      <c r="S1701" s="3" t="inlineStr">
        <is>
          <t>bind</t>
        </is>
      </c>
      <c r="T1701" s="7" t="n">
        <v>8188.89</v>
      </c>
      <c r="U1701" s="3" t="inlineStr">
        <is>
          <t>bound</t>
        </is>
      </c>
      <c r="V1701" s="3" t="inlineStr">
        <is>
          <t>Bound</t>
        </is>
      </c>
      <c r="W1701" s="3" t="inlineStr">
        <is>
          <t>CANON-202510-001697</t>
        </is>
      </c>
    </row>
    <row r="1702">
      <c r="A1702" s="8" t="n">
        <v>1698</v>
      </c>
      <c r="B1702" s="8" t="inlineStr">
        <is>
          <t>4b0f41e2-2c4e-5e18-aa03-5aed9994db3a</t>
        </is>
      </c>
      <c r="C1702" s="8" t="inlineStr">
        <is>
          <t>2025-10-08</t>
        </is>
      </c>
      <c r="D1702" s="8" t="inlineStr">
        <is>
          <t>2025-10</t>
        </is>
      </c>
      <c r="E1702" s="8" t="inlineStr">
        <is>
          <t>Ottilie Kingsford</t>
        </is>
      </c>
      <c r="F1702" s="8" t="inlineStr">
        <is>
          <t>Portfolio Manager</t>
        </is>
      </c>
      <c r="G1702" s="8" t="inlineStr">
        <is>
          <t>KY</t>
        </is>
      </c>
      <c r="H1702" s="8" t="n">
        <v>2012</v>
      </c>
      <c r="I1702" s="8" t="inlineStr">
        <is>
          <t>Porsche</t>
        </is>
      </c>
      <c r="J1702" s="8" t="inlineStr">
        <is>
          <t>911 Turbo S</t>
        </is>
      </c>
      <c r="K1702" s="8" t="inlineStr">
        <is>
          <t>production_luxury</t>
        </is>
      </c>
      <c r="L1702" s="8" t="inlineStr">
        <is>
          <t>01 Luxury Sedan/SUV</t>
        </is>
      </c>
      <c r="M1702" s="9" t="n">
        <v>640000</v>
      </c>
      <c r="N1702" s="8" t="inlineStr">
        <is>
          <t>clean</t>
        </is>
      </c>
      <c r="O1702" s="8" t="n">
        <v>0</v>
      </c>
      <c r="P1702" s="8" t="n">
        <v>0</v>
      </c>
      <c r="Q1702" s="8" t="n">
        <v>0</v>
      </c>
      <c r="R1702" s="8" t="inlineStr">
        <is>
          <t>No</t>
        </is>
      </c>
      <c r="S1702" s="8" t="inlineStr">
        <is>
          <t>bind</t>
        </is>
      </c>
      <c r="T1702" s="9" t="n">
        <v>10192.74</v>
      </c>
      <c r="U1702" s="8" t="inlineStr">
        <is>
          <t>bound</t>
        </is>
      </c>
      <c r="V1702" s="8" t="inlineStr">
        <is>
          <t>Bound</t>
        </is>
      </c>
      <c r="W1702" s="8" t="inlineStr">
        <is>
          <t>CANON-202510-001698</t>
        </is>
      </c>
    </row>
    <row r="1703">
      <c r="A1703" s="3" t="n">
        <v>1699</v>
      </c>
      <c r="B1703" s="3" t="inlineStr">
        <is>
          <t>ed7f6661-e60d-5ca3-a72f-0cdf68466285</t>
        </is>
      </c>
      <c r="C1703" s="3" t="inlineStr">
        <is>
          <t>2025-10-10</t>
        </is>
      </c>
      <c r="D1703" s="3" t="inlineStr">
        <is>
          <t>2025-10</t>
        </is>
      </c>
      <c r="E1703" s="3" t="inlineStr">
        <is>
          <t>Cassius Rourke</t>
        </is>
      </c>
      <c r="F1703" s="3" t="inlineStr">
        <is>
          <t>Portfolio Manager</t>
        </is>
      </c>
      <c r="G1703" s="3" t="inlineStr">
        <is>
          <t>TX</t>
        </is>
      </c>
      <c r="H1703" s="3" t="n">
        <v>1959</v>
      </c>
      <c r="I1703" s="3" t="inlineStr">
        <is>
          <t>Bentley</t>
        </is>
      </c>
      <c r="J1703" s="3" t="inlineStr">
        <is>
          <t>4.5 Litre</t>
        </is>
      </c>
      <c r="K1703" s="3" t="inlineStr">
        <is>
          <t>pre_war_vintage</t>
        </is>
      </c>
      <c r="L1703" s="3" t="inlineStr">
        <is>
          <t>06 Vintage Pre-War (pre-1946)</t>
        </is>
      </c>
      <c r="M1703" s="7" t="n">
        <v>1950000</v>
      </c>
      <c r="N1703" s="3" t="inlineStr">
        <is>
          <t>three_plus_fault</t>
        </is>
      </c>
      <c r="O1703" s="3" t="n">
        <v>4</v>
      </c>
      <c r="P1703" s="3" t="n">
        <v>4</v>
      </c>
      <c r="Q1703" s="3" t="n">
        <v>0</v>
      </c>
      <c r="R1703" s="3" t="inlineStr">
        <is>
          <t>No</t>
        </is>
      </c>
      <c r="S1703" s="3" t="inlineStr">
        <is>
          <t>decline</t>
        </is>
      </c>
      <c r="T1703" s="7" t="n">
        <v>13941.33</v>
      </c>
      <c r="U1703" s="3" t="inlineStr">
        <is>
          <t>indicative</t>
        </is>
      </c>
      <c r="V1703" s="3" t="inlineStr">
        <is>
          <t>Not Bound</t>
        </is>
      </c>
      <c r="W1703" s="3" t="inlineStr"/>
    </row>
    <row r="1704">
      <c r="A1704" s="8" t="n">
        <v>1700</v>
      </c>
      <c r="B1704" s="8" t="inlineStr">
        <is>
          <t>db2213c7-0514-5b3a-8a6e-eccae5054793</t>
        </is>
      </c>
      <c r="C1704" s="8" t="inlineStr">
        <is>
          <t>2025-10-05</t>
        </is>
      </c>
      <c r="D1704" s="8" t="inlineStr">
        <is>
          <t>2025-10</t>
        </is>
      </c>
      <c r="E1704" s="8" t="inlineStr">
        <is>
          <t>Emiliano Chattopadhyay</t>
        </is>
      </c>
      <c r="F1704" s="8" t="inlineStr">
        <is>
          <t>Orthopedic Surgeon</t>
        </is>
      </c>
      <c r="G1704" s="8" t="inlineStr">
        <is>
          <t>MI</t>
        </is>
      </c>
      <c r="H1704" s="8" t="n">
        <v>1968</v>
      </c>
      <c r="I1704" s="8" t="inlineStr">
        <is>
          <t>Bentley</t>
        </is>
      </c>
      <c r="J1704" s="8" t="inlineStr">
        <is>
          <t>Continental GT</t>
        </is>
      </c>
      <c r="K1704" s="8" t="inlineStr">
        <is>
          <t>production_luxury</t>
        </is>
      </c>
      <c r="L1704" s="8" t="inlineStr">
        <is>
          <t>01 Luxury Sedan/SUV</t>
        </is>
      </c>
      <c r="M1704" s="9" t="n">
        <v>625000</v>
      </c>
      <c r="N1704" s="8" t="inlineStr">
        <is>
          <t>clean</t>
        </is>
      </c>
      <c r="O1704" s="8" t="n">
        <v>0</v>
      </c>
      <c r="P1704" s="8" t="n">
        <v>0</v>
      </c>
      <c r="Q1704" s="8" t="n">
        <v>0</v>
      </c>
      <c r="R1704" s="8" t="inlineStr">
        <is>
          <t>No</t>
        </is>
      </c>
      <c r="S1704" s="8" t="inlineStr">
        <is>
          <t>bind</t>
        </is>
      </c>
      <c r="T1704" s="9" t="n">
        <v>11513.78</v>
      </c>
      <c r="U1704" s="8" t="inlineStr">
        <is>
          <t>bound</t>
        </is>
      </c>
      <c r="V1704" s="8" t="inlineStr">
        <is>
          <t>Bound</t>
        </is>
      </c>
      <c r="W1704" s="8" t="inlineStr">
        <is>
          <t>CANON-202510-001700</t>
        </is>
      </c>
    </row>
    <row r="1705">
      <c r="A1705" s="3" t="n">
        <v>1701</v>
      </c>
      <c r="B1705" s="3" t="inlineStr">
        <is>
          <t>0cd78158-e2b9-5f83-80bf-64f09e55a2e6</t>
        </is>
      </c>
      <c r="C1705" s="3" t="inlineStr">
        <is>
          <t>2025-10-03</t>
        </is>
      </c>
      <c r="D1705" s="3" t="inlineStr">
        <is>
          <t>2025-10</t>
        </is>
      </c>
      <c r="E1705" s="3" t="inlineStr">
        <is>
          <t>Horace Rourke</t>
        </is>
      </c>
      <c r="F1705" s="3" t="inlineStr">
        <is>
          <t>Retired Executive</t>
        </is>
      </c>
      <c r="G1705" s="3" t="inlineStr">
        <is>
          <t>WY</t>
        </is>
      </c>
      <c r="H1705" s="3" t="n">
        <v>2005</v>
      </c>
      <c r="I1705" s="3" t="inlineStr">
        <is>
          <t>Ferrari</t>
        </is>
      </c>
      <c r="J1705" s="3" t="inlineStr">
        <is>
          <t>296 GTB</t>
        </is>
      </c>
      <c r="K1705" s="3" t="inlineStr">
        <is>
          <t>exotic</t>
        </is>
      </c>
      <c r="L1705" s="3" t="inlineStr">
        <is>
          <t>03 Supercar</t>
        </is>
      </c>
      <c r="M1705" s="7" t="n">
        <v>785000</v>
      </c>
      <c r="N1705" s="3" t="inlineStr">
        <is>
          <t>clean</t>
        </is>
      </c>
      <c r="O1705" s="3" t="n">
        <v>0</v>
      </c>
      <c r="P1705" s="3" t="n">
        <v>0</v>
      </c>
      <c r="Q1705" s="3" t="n">
        <v>0</v>
      </c>
      <c r="R1705" s="3" t="inlineStr">
        <is>
          <t>No</t>
        </is>
      </c>
      <c r="S1705" s="3" t="inlineStr">
        <is>
          <t>bind</t>
        </is>
      </c>
      <c r="T1705" s="7" t="n">
        <v>14590.49</v>
      </c>
      <c r="U1705" s="3" t="inlineStr">
        <is>
          <t>bound</t>
        </is>
      </c>
      <c r="V1705" s="3" t="inlineStr">
        <is>
          <t>Bound</t>
        </is>
      </c>
      <c r="W1705" s="3" t="inlineStr">
        <is>
          <t>CANON-202510-001701</t>
        </is>
      </c>
    </row>
    <row r="1706">
      <c r="A1706" s="8" t="n">
        <v>1702</v>
      </c>
      <c r="B1706" s="8" t="inlineStr">
        <is>
          <t>0b0b6573-fc0c-5038-8bd8-b06f14331a15</t>
        </is>
      </c>
      <c r="C1706" s="8" t="inlineStr">
        <is>
          <t>2025-10-03</t>
        </is>
      </c>
      <c r="D1706" s="8" t="inlineStr">
        <is>
          <t>2025-10</t>
        </is>
      </c>
      <c r="E1706" s="8" t="inlineStr">
        <is>
          <t>Ottilie Nakashima</t>
        </is>
      </c>
      <c r="F1706" s="8" t="inlineStr">
        <is>
          <t>Anesthesiologist</t>
        </is>
      </c>
      <c r="G1706" s="8" t="inlineStr">
        <is>
          <t>DE</t>
        </is>
      </c>
      <c r="H1706" s="8" t="n">
        <v>2022</v>
      </c>
      <c r="I1706" s="8" t="inlineStr">
        <is>
          <t>Aston Martin</t>
        </is>
      </c>
      <c r="J1706" s="8" t="inlineStr">
        <is>
          <t>DB12</t>
        </is>
      </c>
      <c r="K1706" s="8" t="inlineStr">
        <is>
          <t>production_luxury</t>
        </is>
      </c>
      <c r="L1706" s="8" t="inlineStr">
        <is>
          <t>01 Luxury Sedan/SUV</t>
        </is>
      </c>
      <c r="M1706" s="9" t="n">
        <v>1560000</v>
      </c>
      <c r="N1706" s="8" t="inlineStr">
        <is>
          <t>clean</t>
        </is>
      </c>
      <c r="O1706" s="8" t="n">
        <v>0</v>
      </c>
      <c r="P1706" s="8" t="n">
        <v>0</v>
      </c>
      <c r="Q1706" s="8" t="n">
        <v>0</v>
      </c>
      <c r="R1706" s="8" t="inlineStr">
        <is>
          <t>No</t>
        </is>
      </c>
      <c r="S1706" s="8" t="inlineStr">
        <is>
          <t>bind</t>
        </is>
      </c>
      <c r="T1706" s="9" t="n">
        <v>19610.56</v>
      </c>
      <c r="U1706" s="8" t="inlineStr">
        <is>
          <t>bound</t>
        </is>
      </c>
      <c r="V1706" s="8" t="inlineStr">
        <is>
          <t>Bound</t>
        </is>
      </c>
      <c r="W1706" s="8" t="inlineStr">
        <is>
          <t>CANON-202510-001702</t>
        </is>
      </c>
    </row>
    <row r="1707">
      <c r="A1707" s="3" t="n">
        <v>1703</v>
      </c>
      <c r="B1707" s="3" t="inlineStr">
        <is>
          <t>2e44cd7f-3d00-5661-814e-408b808cfdb5</t>
        </is>
      </c>
      <c r="C1707" s="3" t="inlineStr">
        <is>
          <t>2025-10-01</t>
        </is>
      </c>
      <c r="D1707" s="3" t="inlineStr">
        <is>
          <t>2025-10</t>
        </is>
      </c>
      <c r="E1707" s="3" t="inlineStr">
        <is>
          <t>Ramona Harrington</t>
        </is>
      </c>
      <c r="F1707" s="3" t="inlineStr">
        <is>
          <t>Retired Executive</t>
        </is>
      </c>
      <c r="G1707" s="3" t="inlineStr">
        <is>
          <t>TX</t>
        </is>
      </c>
      <c r="H1707" s="3" t="n">
        <v>1981</v>
      </c>
      <c r="I1707" s="3" t="inlineStr">
        <is>
          <t>McLaren</t>
        </is>
      </c>
      <c r="J1707" s="3" t="inlineStr">
        <is>
          <t>750S</t>
        </is>
      </c>
      <c r="K1707" s="3" t="inlineStr">
        <is>
          <t>exotic</t>
        </is>
      </c>
      <c r="L1707" s="3" t="inlineStr">
        <is>
          <t>03 Supercar</t>
        </is>
      </c>
      <c r="M1707" s="7" t="n">
        <v>310000</v>
      </c>
      <c r="N1707" s="3" t="inlineStr">
        <is>
          <t>clean</t>
        </is>
      </c>
      <c r="O1707" s="3" t="n">
        <v>0</v>
      </c>
      <c r="P1707" s="3" t="n">
        <v>0</v>
      </c>
      <c r="Q1707" s="3" t="n">
        <v>0</v>
      </c>
      <c r="R1707" s="3" t="inlineStr">
        <is>
          <t>No</t>
        </is>
      </c>
      <c r="S1707" s="3" t="inlineStr">
        <is>
          <t>bind</t>
        </is>
      </c>
      <c r="T1707" s="7" t="n">
        <v>7496.36</v>
      </c>
      <c r="U1707" s="3" t="inlineStr">
        <is>
          <t>bound</t>
        </is>
      </c>
      <c r="V1707" s="3" t="inlineStr">
        <is>
          <t>Bound</t>
        </is>
      </c>
      <c r="W1707" s="3" t="inlineStr">
        <is>
          <t>CANON-202510-001703</t>
        </is>
      </c>
    </row>
    <row r="1708">
      <c r="A1708" s="8" t="n">
        <v>1704</v>
      </c>
      <c r="B1708" s="8" t="inlineStr">
        <is>
          <t>003692dd-7f84-5039-ae00-f4b5983dd7e6</t>
        </is>
      </c>
      <c r="C1708" s="8" t="inlineStr">
        <is>
          <t>2025-10-27</t>
        </is>
      </c>
      <c r="D1708" s="8" t="inlineStr">
        <is>
          <t>2025-10</t>
        </is>
      </c>
      <c r="E1708" s="8" t="inlineStr">
        <is>
          <t>Wilhelmina Larsson</t>
        </is>
      </c>
      <c r="F1708" s="8" t="inlineStr">
        <is>
          <t>Software Architect</t>
        </is>
      </c>
      <c r="G1708" s="8" t="inlineStr">
        <is>
          <t>TN</t>
        </is>
      </c>
      <c r="H1708" s="8" t="n">
        <v>1964</v>
      </c>
      <c r="I1708" s="8" t="inlineStr">
        <is>
          <t>Ferrari</t>
        </is>
      </c>
      <c r="J1708" s="8" t="inlineStr">
        <is>
          <t>296 GTB</t>
        </is>
      </c>
      <c r="K1708" s="8" t="inlineStr">
        <is>
          <t>exotic</t>
        </is>
      </c>
      <c r="L1708" s="8" t="inlineStr">
        <is>
          <t>03 Supercar</t>
        </is>
      </c>
      <c r="M1708" s="9" t="n">
        <v>875000</v>
      </c>
      <c r="N1708" s="8" t="inlineStr">
        <is>
          <t>minor_comp</t>
        </is>
      </c>
      <c r="O1708" s="8" t="n">
        <v>1</v>
      </c>
      <c r="P1708" s="8" t="n">
        <v>0</v>
      </c>
      <c r="Q1708" s="8" t="n">
        <v>0</v>
      </c>
      <c r="R1708" s="8" t="inlineStr">
        <is>
          <t>No</t>
        </is>
      </c>
      <c r="S1708" s="8" t="inlineStr">
        <is>
          <t>bind</t>
        </is>
      </c>
      <c r="T1708" s="9" t="n">
        <v>14895.34</v>
      </c>
      <c r="U1708" s="8" t="inlineStr">
        <is>
          <t>bound</t>
        </is>
      </c>
      <c r="V1708" s="8" t="inlineStr">
        <is>
          <t>Bound</t>
        </is>
      </c>
      <c r="W1708" s="8" t="inlineStr">
        <is>
          <t>CANON-202510-001704</t>
        </is>
      </c>
    </row>
    <row r="1709">
      <c r="A1709" s="3" t="n">
        <v>1705</v>
      </c>
      <c r="B1709" s="3" t="inlineStr">
        <is>
          <t>bcddb610-c780-582c-8c32-19858b4be61d</t>
        </is>
      </c>
      <c r="C1709" s="3" t="inlineStr">
        <is>
          <t>2025-10-28</t>
        </is>
      </c>
      <c r="D1709" s="3" t="inlineStr">
        <is>
          <t>2025-10</t>
        </is>
      </c>
      <c r="E1709" s="3" t="inlineStr">
        <is>
          <t>Aurelio Okonkwo</t>
        </is>
      </c>
      <c r="F1709" s="3" t="inlineStr">
        <is>
          <t>Cardiologist</t>
        </is>
      </c>
      <c r="G1709" s="3" t="inlineStr">
        <is>
          <t>IN</t>
        </is>
      </c>
      <c r="H1709" s="3" t="n">
        <v>1994</v>
      </c>
      <c r="I1709" s="3" t="inlineStr">
        <is>
          <t>BMW</t>
        </is>
      </c>
      <c r="J1709" s="3" t="inlineStr">
        <is>
          <t>M8 Competition</t>
        </is>
      </c>
      <c r="K1709" s="3" t="inlineStr">
        <is>
          <t>production_luxury</t>
        </is>
      </c>
      <c r="L1709" s="3" t="inlineStr">
        <is>
          <t>01 Luxury Sedan/SUV</t>
        </is>
      </c>
      <c r="M1709" s="7" t="n">
        <v>340000</v>
      </c>
      <c r="N1709" s="3" t="inlineStr">
        <is>
          <t>clean</t>
        </is>
      </c>
      <c r="O1709" s="3" t="n">
        <v>0</v>
      </c>
      <c r="P1709" s="3" t="n">
        <v>0</v>
      </c>
      <c r="Q1709" s="3" t="n">
        <v>0</v>
      </c>
      <c r="R1709" s="3" t="inlineStr">
        <is>
          <t>No</t>
        </is>
      </c>
      <c r="S1709" s="3" t="inlineStr">
        <is>
          <t>bind</t>
        </is>
      </c>
      <c r="T1709" s="7" t="n">
        <v>5735.06</v>
      </c>
      <c r="U1709" s="3" t="inlineStr">
        <is>
          <t>bound</t>
        </is>
      </c>
      <c r="V1709" s="3" t="inlineStr">
        <is>
          <t>Bound</t>
        </is>
      </c>
      <c r="W1709" s="3" t="inlineStr">
        <is>
          <t>CANON-202510-001705</t>
        </is>
      </c>
    </row>
    <row r="1710">
      <c r="A1710" s="8" t="n">
        <v>1706</v>
      </c>
      <c r="B1710" s="8" t="inlineStr">
        <is>
          <t>6ad93b37-fe4e-5680-8f68-64a02a4f4f15</t>
        </is>
      </c>
      <c r="C1710" s="8" t="inlineStr">
        <is>
          <t>2025-10-08</t>
        </is>
      </c>
      <c r="D1710" s="8" t="inlineStr">
        <is>
          <t>2025-10</t>
        </is>
      </c>
      <c r="E1710" s="8" t="inlineStr">
        <is>
          <t>Marisol Vandermeer</t>
        </is>
      </c>
      <c r="F1710" s="8" t="inlineStr">
        <is>
          <t>Anesthesiologist</t>
        </is>
      </c>
      <c r="G1710" s="8" t="inlineStr">
        <is>
          <t>MO</t>
        </is>
      </c>
      <c r="H1710" s="8" t="n">
        <v>1965</v>
      </c>
      <c r="I1710" s="8" t="inlineStr">
        <is>
          <t>Bentley</t>
        </is>
      </c>
      <c r="J1710" s="8" t="inlineStr">
        <is>
          <t>Continental GT</t>
        </is>
      </c>
      <c r="K1710" s="8" t="inlineStr">
        <is>
          <t>production_luxury</t>
        </is>
      </c>
      <c r="L1710" s="8" t="inlineStr">
        <is>
          <t>01 Luxury Sedan/SUV</t>
        </is>
      </c>
      <c r="M1710" s="9" t="n">
        <v>955000</v>
      </c>
      <c r="N1710" s="8" t="inlineStr">
        <is>
          <t>clean</t>
        </is>
      </c>
      <c r="O1710" s="8" t="n">
        <v>0</v>
      </c>
      <c r="P1710" s="8" t="n">
        <v>0</v>
      </c>
      <c r="Q1710" s="8" t="n">
        <v>0</v>
      </c>
      <c r="R1710" s="8" t="inlineStr">
        <is>
          <t>No</t>
        </is>
      </c>
      <c r="S1710" s="8" t="inlineStr">
        <is>
          <t>bind</t>
        </is>
      </c>
      <c r="T1710" s="9" t="n">
        <v>12031.38</v>
      </c>
      <c r="U1710" s="8" t="inlineStr">
        <is>
          <t>bound</t>
        </is>
      </c>
      <c r="V1710" s="8" t="inlineStr">
        <is>
          <t>Bound</t>
        </is>
      </c>
      <c r="W1710" s="8" t="inlineStr">
        <is>
          <t>CANON-202510-001706</t>
        </is>
      </c>
    </row>
    <row r="1711">
      <c r="A1711" s="3" t="n">
        <v>1707</v>
      </c>
      <c r="B1711" s="3" t="inlineStr">
        <is>
          <t>b6fbd82a-7326-5ff6-b75f-e7bc0b31323e</t>
        </is>
      </c>
      <c r="C1711" s="3" t="inlineStr">
        <is>
          <t>2025-10-14</t>
        </is>
      </c>
      <c r="D1711" s="3" t="inlineStr">
        <is>
          <t>2025-10</t>
        </is>
      </c>
      <c r="E1711" s="3" t="inlineStr">
        <is>
          <t>Emiliano Thistlewood</t>
        </is>
      </c>
      <c r="F1711" s="3" t="inlineStr">
        <is>
          <t>Law Firm Partner</t>
        </is>
      </c>
      <c r="G1711" s="3" t="inlineStr">
        <is>
          <t>VA</t>
        </is>
      </c>
      <c r="H1711" s="3" t="n">
        <v>1994</v>
      </c>
      <c r="I1711" s="3" t="inlineStr">
        <is>
          <t>Ferrari</t>
        </is>
      </c>
      <c r="J1711" s="3" t="inlineStr">
        <is>
          <t>275 GTB/4</t>
        </is>
      </c>
      <c r="K1711" s="3" t="inlineStr">
        <is>
          <t>classic_collector</t>
        </is>
      </c>
      <c r="L1711" s="3" t="inlineStr">
        <is>
          <t>07 Post-War Classic (1946-1972)</t>
        </is>
      </c>
      <c r="M1711" s="7" t="n">
        <v>560000</v>
      </c>
      <c r="N1711" s="3" t="inlineStr">
        <is>
          <t>three_plus_fault</t>
        </is>
      </c>
      <c r="O1711" s="3" t="n">
        <v>3</v>
      </c>
      <c r="P1711" s="3" t="n">
        <v>3</v>
      </c>
      <c r="Q1711" s="3" t="n">
        <v>0</v>
      </c>
      <c r="R1711" s="3" t="inlineStr">
        <is>
          <t>No</t>
        </is>
      </c>
      <c r="S1711" s="3" t="inlineStr">
        <is>
          <t>decline</t>
        </is>
      </c>
      <c r="T1711" s="7" t="n">
        <v>4799.27</v>
      </c>
      <c r="U1711" s="3" t="inlineStr">
        <is>
          <t>indicative</t>
        </is>
      </c>
      <c r="V1711" s="3" t="inlineStr">
        <is>
          <t>Not Bound</t>
        </is>
      </c>
      <c r="W1711" s="3" t="inlineStr"/>
    </row>
    <row r="1712">
      <c r="A1712" s="8" t="n">
        <v>1708</v>
      </c>
      <c r="B1712" s="8" t="inlineStr">
        <is>
          <t>7daf5821-ee8d-5391-97bf-722bc4d717e1</t>
        </is>
      </c>
      <c r="C1712" s="8" t="inlineStr">
        <is>
          <t>2025-10-09</t>
        </is>
      </c>
      <c r="D1712" s="8" t="inlineStr">
        <is>
          <t>2025-10</t>
        </is>
      </c>
      <c r="E1712" s="8" t="inlineStr">
        <is>
          <t>Thaddeus Montoya</t>
        </is>
      </c>
      <c r="F1712" s="8" t="inlineStr">
        <is>
          <t>Founder / CEO</t>
        </is>
      </c>
      <c r="G1712" s="8" t="inlineStr">
        <is>
          <t>FL</t>
        </is>
      </c>
      <c r="H1712" s="8" t="n">
        <v>2000</v>
      </c>
      <c r="I1712" s="8" t="inlineStr">
        <is>
          <t>Lamborghini</t>
        </is>
      </c>
      <c r="J1712" s="8" t="inlineStr">
        <is>
          <t>Huracan EVO</t>
        </is>
      </c>
      <c r="K1712" s="8" t="inlineStr">
        <is>
          <t>exotic</t>
        </is>
      </c>
      <c r="L1712" s="8" t="inlineStr">
        <is>
          <t>03 Supercar</t>
        </is>
      </c>
      <c r="M1712" s="9" t="n">
        <v>555000</v>
      </c>
      <c r="N1712" s="8" t="inlineStr">
        <is>
          <t>clean</t>
        </is>
      </c>
      <c r="O1712" s="8" t="n">
        <v>0</v>
      </c>
      <c r="P1712" s="8" t="n">
        <v>0</v>
      </c>
      <c r="Q1712" s="8" t="n">
        <v>0</v>
      </c>
      <c r="R1712" s="8" t="inlineStr">
        <is>
          <t>No</t>
        </is>
      </c>
      <c r="S1712" s="8" t="inlineStr">
        <is>
          <t>bind</t>
        </is>
      </c>
      <c r="T1712" s="9" t="n">
        <v>13689.82</v>
      </c>
      <c r="U1712" s="8" t="inlineStr">
        <is>
          <t>bound</t>
        </is>
      </c>
      <c r="V1712" s="8" t="inlineStr">
        <is>
          <t>Bound</t>
        </is>
      </c>
      <c r="W1712" s="8" t="inlineStr">
        <is>
          <t>CANON-202510-001708</t>
        </is>
      </c>
    </row>
    <row r="1713">
      <c r="A1713" s="3" t="n">
        <v>1709</v>
      </c>
      <c r="B1713" s="3" t="inlineStr">
        <is>
          <t>bc818b99-a6e3-5775-8a1d-c3821a17edfc</t>
        </is>
      </c>
      <c r="C1713" s="3" t="inlineStr">
        <is>
          <t>2025-10-18</t>
        </is>
      </c>
      <c r="D1713" s="3" t="inlineStr">
        <is>
          <t>2025-10</t>
        </is>
      </c>
      <c r="E1713" s="3" t="inlineStr">
        <is>
          <t>Thaddeus Castellanos</t>
        </is>
      </c>
      <c r="F1713" s="3" t="inlineStr">
        <is>
          <t>Software Architect</t>
        </is>
      </c>
      <c r="G1713" s="3" t="inlineStr">
        <is>
          <t>FL</t>
        </is>
      </c>
      <c r="H1713" s="3" t="n">
        <v>1982</v>
      </c>
      <c r="I1713" s="3" t="inlineStr">
        <is>
          <t>Aston Martin</t>
        </is>
      </c>
      <c r="J1713" s="3" t="inlineStr">
        <is>
          <t>DB12</t>
        </is>
      </c>
      <c r="K1713" s="3" t="inlineStr">
        <is>
          <t>production_luxury</t>
        </is>
      </c>
      <c r="L1713" s="3" t="inlineStr">
        <is>
          <t>01 Luxury Sedan/SUV</t>
        </is>
      </c>
      <c r="M1713" s="7" t="n">
        <v>695000</v>
      </c>
      <c r="N1713" s="3" t="inlineStr">
        <is>
          <t>three_plus_fault</t>
        </is>
      </c>
      <c r="O1713" s="3" t="n">
        <v>3</v>
      </c>
      <c r="P1713" s="3" t="n">
        <v>3</v>
      </c>
      <c r="Q1713" s="3" t="n">
        <v>0</v>
      </c>
      <c r="R1713" s="3" t="inlineStr">
        <is>
          <t>No</t>
        </is>
      </c>
      <c r="S1713" s="3" t="inlineStr">
        <is>
          <t>decline</t>
        </is>
      </c>
      <c r="T1713" s="7" t="n">
        <v>11729.49</v>
      </c>
      <c r="U1713" s="3" t="inlineStr">
        <is>
          <t>indicative</t>
        </is>
      </c>
      <c r="V1713" s="3" t="inlineStr">
        <is>
          <t>Not Bound</t>
        </is>
      </c>
      <c r="W1713" s="3" t="inlineStr"/>
    </row>
    <row r="1714">
      <c r="A1714" s="8" t="n">
        <v>1710</v>
      </c>
      <c r="B1714" s="8" t="inlineStr">
        <is>
          <t>16c92f4f-a270-5094-8dc1-bf369fdad9e0</t>
        </is>
      </c>
      <c r="C1714" s="8" t="inlineStr">
        <is>
          <t>2025-10-24</t>
        </is>
      </c>
      <c r="D1714" s="8" t="inlineStr">
        <is>
          <t>2025-10</t>
        </is>
      </c>
      <c r="E1714" s="8" t="inlineStr">
        <is>
          <t>Delphine Pennington</t>
        </is>
      </c>
      <c r="F1714" s="8" t="inlineStr">
        <is>
          <t>Cardiologist</t>
        </is>
      </c>
      <c r="G1714" s="8" t="inlineStr">
        <is>
          <t>MI</t>
        </is>
      </c>
      <c r="H1714" s="8" t="n">
        <v>1970</v>
      </c>
      <c r="I1714" s="8" t="inlineStr">
        <is>
          <t>Maserati</t>
        </is>
      </c>
      <c r="J1714" s="8" t="inlineStr">
        <is>
          <t>GranTurismo</t>
        </is>
      </c>
      <c r="K1714" s="8" t="inlineStr">
        <is>
          <t>production_luxury</t>
        </is>
      </c>
      <c r="L1714" s="8" t="inlineStr">
        <is>
          <t>01 Luxury Sedan/SUV</t>
        </is>
      </c>
      <c r="M1714" s="9" t="n">
        <v>535000</v>
      </c>
      <c r="N1714" s="8" t="inlineStr">
        <is>
          <t>clean</t>
        </is>
      </c>
      <c r="O1714" s="8" t="n">
        <v>0</v>
      </c>
      <c r="P1714" s="8" t="n">
        <v>0</v>
      </c>
      <c r="Q1714" s="8" t="n">
        <v>0</v>
      </c>
      <c r="R1714" s="8" t="inlineStr">
        <is>
          <t>No</t>
        </is>
      </c>
      <c r="S1714" s="8" t="inlineStr">
        <is>
          <t>bind</t>
        </is>
      </c>
      <c r="T1714" s="9" t="n">
        <v>9855.799999999999</v>
      </c>
      <c r="U1714" s="8" t="inlineStr">
        <is>
          <t>bound</t>
        </is>
      </c>
      <c r="V1714" s="8" t="inlineStr">
        <is>
          <t>Bound</t>
        </is>
      </c>
      <c r="W1714" s="8" t="inlineStr">
        <is>
          <t>CANON-202510-001710</t>
        </is>
      </c>
    </row>
    <row r="1715">
      <c r="A1715" s="3" t="n">
        <v>1711</v>
      </c>
      <c r="B1715" s="3" t="inlineStr">
        <is>
          <t>72d880d2-5356-5112-bdbe-c4303ddd8d68</t>
        </is>
      </c>
      <c r="C1715" s="3" t="inlineStr">
        <is>
          <t>2025-10-23</t>
        </is>
      </c>
      <c r="D1715" s="3" t="inlineStr">
        <is>
          <t>2025-10</t>
        </is>
      </c>
      <c r="E1715" s="3" t="inlineStr">
        <is>
          <t>Desmond Fairweather</t>
        </is>
      </c>
      <c r="F1715" s="3" t="inlineStr">
        <is>
          <t>Retired Executive</t>
        </is>
      </c>
      <c r="G1715" s="3" t="inlineStr">
        <is>
          <t>FL</t>
        </is>
      </c>
      <c r="H1715" s="3" t="n">
        <v>2011</v>
      </c>
      <c r="I1715" s="3" t="inlineStr">
        <is>
          <t>Bentley</t>
        </is>
      </c>
      <c r="J1715" s="3" t="inlineStr">
        <is>
          <t>Continental GT</t>
        </is>
      </c>
      <c r="K1715" s="3" t="inlineStr">
        <is>
          <t>production_luxury</t>
        </is>
      </c>
      <c r="L1715" s="3" t="inlineStr">
        <is>
          <t>01 Luxury Sedan/SUV</t>
        </is>
      </c>
      <c r="M1715" s="7" t="n">
        <v>305000</v>
      </c>
      <c r="N1715" s="3" t="inlineStr">
        <is>
          <t>clean</t>
        </is>
      </c>
      <c r="O1715" s="3" t="n">
        <v>0</v>
      </c>
      <c r="P1715" s="3" t="n">
        <v>0</v>
      </c>
      <c r="Q1715" s="3" t="n">
        <v>0</v>
      </c>
      <c r="R1715" s="3" t="inlineStr">
        <is>
          <t>No</t>
        </is>
      </c>
      <c r="S1715" s="3" t="inlineStr">
        <is>
          <t>bind</t>
        </is>
      </c>
      <c r="T1715" s="7" t="n">
        <v>5939.39</v>
      </c>
      <c r="U1715" s="3" t="inlineStr">
        <is>
          <t>bound</t>
        </is>
      </c>
      <c r="V1715" s="3" t="inlineStr">
        <is>
          <t>Bound</t>
        </is>
      </c>
      <c r="W1715" s="3" t="inlineStr">
        <is>
          <t>CANON-202510-001711</t>
        </is>
      </c>
    </row>
    <row r="1716">
      <c r="A1716" s="8" t="n">
        <v>1712</v>
      </c>
      <c r="B1716" s="8" t="inlineStr">
        <is>
          <t>0ac7192c-35b9-54bb-b4fa-6628d180fe99</t>
        </is>
      </c>
      <c r="C1716" s="8" t="inlineStr">
        <is>
          <t>2025-10-03</t>
        </is>
      </c>
      <c r="D1716" s="8" t="inlineStr">
        <is>
          <t>2025-10</t>
        </is>
      </c>
      <c r="E1716" s="8" t="inlineStr">
        <is>
          <t>Fitzgerald Vasquez</t>
        </is>
      </c>
      <c r="F1716" s="8" t="inlineStr">
        <is>
          <t>Portfolio Manager</t>
        </is>
      </c>
      <c r="G1716" s="8" t="inlineStr">
        <is>
          <t>NY</t>
        </is>
      </c>
      <c r="H1716" s="8" t="n">
        <v>1988</v>
      </c>
      <c r="I1716" s="8" t="inlineStr">
        <is>
          <t>Ferrari</t>
        </is>
      </c>
      <c r="J1716" s="8" t="inlineStr">
        <is>
          <t>275 GTB/4</t>
        </is>
      </c>
      <c r="K1716" s="8" t="inlineStr">
        <is>
          <t>classic_collector</t>
        </is>
      </c>
      <c r="L1716" s="8" t="inlineStr">
        <is>
          <t>07 Post-War Classic (1946-1972)</t>
        </is>
      </c>
      <c r="M1716" s="9" t="n">
        <v>375000</v>
      </c>
      <c r="N1716" s="8" t="inlineStr">
        <is>
          <t>three_plus_fault</t>
        </is>
      </c>
      <c r="O1716" s="8" t="n">
        <v>3</v>
      </c>
      <c r="P1716" s="8" t="n">
        <v>3</v>
      </c>
      <c r="Q1716" s="8" t="n">
        <v>0</v>
      </c>
      <c r="R1716" s="8" t="inlineStr">
        <is>
          <t>No</t>
        </is>
      </c>
      <c r="S1716" s="8" t="inlineStr">
        <is>
          <t>decline</t>
        </is>
      </c>
      <c r="T1716" s="9" t="n">
        <v>4212.84</v>
      </c>
      <c r="U1716" s="8" t="inlineStr">
        <is>
          <t>indicative</t>
        </is>
      </c>
      <c r="V1716" s="8" t="inlineStr">
        <is>
          <t>Not Bound</t>
        </is>
      </c>
      <c r="W1716" s="8" t="inlineStr"/>
    </row>
    <row r="1717">
      <c r="A1717" s="3" t="n">
        <v>1713</v>
      </c>
      <c r="B1717" s="3" t="inlineStr">
        <is>
          <t>eb6245a6-ee59-5677-bcf3-d4e9b82b49fc</t>
        </is>
      </c>
      <c r="C1717" s="3" t="inlineStr">
        <is>
          <t>2025-10-13</t>
        </is>
      </c>
      <c r="D1717" s="3" t="inlineStr">
        <is>
          <t>2025-10</t>
        </is>
      </c>
      <c r="E1717" s="3" t="inlineStr">
        <is>
          <t>Everett Bellandi</t>
        </is>
      </c>
      <c r="F1717" s="3" t="inlineStr">
        <is>
          <t>Anesthesiologist</t>
        </is>
      </c>
      <c r="G1717" s="3" t="inlineStr">
        <is>
          <t>TX</t>
        </is>
      </c>
      <c r="H1717" s="3" t="n">
        <v>1995</v>
      </c>
      <c r="I1717" s="3" t="inlineStr">
        <is>
          <t>Aston Martin</t>
        </is>
      </c>
      <c r="J1717" s="3" t="inlineStr">
        <is>
          <t>DB12</t>
        </is>
      </c>
      <c r="K1717" s="3" t="inlineStr">
        <is>
          <t>production_luxury</t>
        </is>
      </c>
      <c r="L1717" s="3" t="inlineStr">
        <is>
          <t>01 Luxury Sedan/SUV</t>
        </is>
      </c>
      <c r="M1717" s="7" t="n">
        <v>115000</v>
      </c>
      <c r="N1717" s="3" t="inlineStr">
        <is>
          <t>clean</t>
        </is>
      </c>
      <c r="O1717" s="3" t="n">
        <v>0</v>
      </c>
      <c r="P1717" s="3" t="n">
        <v>0</v>
      </c>
      <c r="Q1717" s="3" t="n">
        <v>0</v>
      </c>
      <c r="R1717" s="3" t="inlineStr">
        <is>
          <t>No</t>
        </is>
      </c>
      <c r="S1717" s="3" t="inlineStr">
        <is>
          <t>bind</t>
        </is>
      </c>
      <c r="T1717" s="7" t="n">
        <v>2224.72</v>
      </c>
      <c r="U1717" s="3" t="inlineStr">
        <is>
          <t>bound</t>
        </is>
      </c>
      <c r="V1717" s="3" t="inlineStr">
        <is>
          <t>Bound</t>
        </is>
      </c>
      <c r="W1717" s="3" t="inlineStr">
        <is>
          <t>CANON-202510-001713</t>
        </is>
      </c>
    </row>
    <row r="1718">
      <c r="A1718" s="8" t="n">
        <v>1714</v>
      </c>
      <c r="B1718" s="8" t="inlineStr">
        <is>
          <t>126a39c8-cf8c-5e31-93f8-4bb01d18f4b5</t>
        </is>
      </c>
      <c r="C1718" s="8" t="inlineStr">
        <is>
          <t>2025-10-20</t>
        </is>
      </c>
      <c r="D1718" s="8" t="inlineStr">
        <is>
          <t>2025-10</t>
        </is>
      </c>
      <c r="E1718" s="8" t="inlineStr">
        <is>
          <t>Marisol Larsson</t>
        </is>
      </c>
      <c r="F1718" s="8" t="inlineStr">
        <is>
          <t>Portfolio Manager</t>
        </is>
      </c>
      <c r="G1718" s="8" t="inlineStr">
        <is>
          <t>NJ</t>
        </is>
      </c>
      <c r="H1718" s="8" t="n">
        <v>1972</v>
      </c>
      <c r="I1718" s="8" t="inlineStr">
        <is>
          <t>Bentley</t>
        </is>
      </c>
      <c r="J1718" s="8" t="inlineStr">
        <is>
          <t>Continental GT</t>
        </is>
      </c>
      <c r="K1718" s="8" t="inlineStr">
        <is>
          <t>production_luxury</t>
        </is>
      </c>
      <c r="L1718" s="8" t="inlineStr">
        <is>
          <t>01 Luxury Sedan/SUV</t>
        </is>
      </c>
      <c r="M1718" s="9" t="n">
        <v>295000</v>
      </c>
      <c r="N1718" s="8" t="inlineStr">
        <is>
          <t>clean</t>
        </is>
      </c>
      <c r="O1718" s="8" t="n">
        <v>0</v>
      </c>
      <c r="P1718" s="8" t="n">
        <v>0</v>
      </c>
      <c r="Q1718" s="8" t="n">
        <v>0</v>
      </c>
      <c r="R1718" s="8" t="inlineStr">
        <is>
          <t>No</t>
        </is>
      </c>
      <c r="S1718" s="8" t="inlineStr">
        <is>
          <t>bind</t>
        </is>
      </c>
      <c r="T1718" s="9" t="n">
        <v>3681.44</v>
      </c>
      <c r="U1718" s="8" t="inlineStr">
        <is>
          <t>bound</t>
        </is>
      </c>
      <c r="V1718" s="8" t="inlineStr">
        <is>
          <t>Bound</t>
        </is>
      </c>
      <c r="W1718" s="8" t="inlineStr">
        <is>
          <t>CANON-202510-001714</t>
        </is>
      </c>
    </row>
    <row r="1719">
      <c r="A1719" s="3" t="n">
        <v>1715</v>
      </c>
      <c r="B1719" s="3" t="inlineStr">
        <is>
          <t>83ee960a-85a1-5617-8817-7175215a8dd4</t>
        </is>
      </c>
      <c r="C1719" s="3" t="inlineStr">
        <is>
          <t>2025-10-19</t>
        </is>
      </c>
      <c r="D1719" s="3" t="inlineStr">
        <is>
          <t>2025-10</t>
        </is>
      </c>
      <c r="E1719" s="3" t="inlineStr">
        <is>
          <t>Saoirse Thistlewood</t>
        </is>
      </c>
      <c r="F1719" s="3" t="inlineStr">
        <is>
          <t>Anesthesiologist</t>
        </is>
      </c>
      <c r="G1719" s="3" t="inlineStr">
        <is>
          <t>CA</t>
        </is>
      </c>
      <c r="H1719" s="3" t="n">
        <v>1994</v>
      </c>
      <c r="I1719" s="3" t="inlineStr">
        <is>
          <t>Bentley</t>
        </is>
      </c>
      <c r="J1719" s="3" t="inlineStr">
        <is>
          <t>Continental GT</t>
        </is>
      </c>
      <c r="K1719" s="3" t="inlineStr">
        <is>
          <t>production_luxury</t>
        </is>
      </c>
      <c r="L1719" s="3" t="inlineStr">
        <is>
          <t>01 Luxury Sedan/SUV</t>
        </is>
      </c>
      <c r="M1719" s="7" t="n">
        <v>405000</v>
      </c>
      <c r="N1719" s="3" t="inlineStr">
        <is>
          <t>clean</t>
        </is>
      </c>
      <c r="O1719" s="3" t="n">
        <v>0</v>
      </c>
      <c r="P1719" s="3" t="n">
        <v>0</v>
      </c>
      <c r="Q1719" s="3" t="n">
        <v>0</v>
      </c>
      <c r="R1719" s="3" t="inlineStr">
        <is>
          <t>No</t>
        </is>
      </c>
      <c r="S1719" s="3" t="inlineStr">
        <is>
          <t>bind</t>
        </is>
      </c>
      <c r="T1719" s="7" t="n">
        <v>7497.96</v>
      </c>
      <c r="U1719" s="3" t="inlineStr">
        <is>
          <t>bound</t>
        </is>
      </c>
      <c r="V1719" s="3" t="inlineStr">
        <is>
          <t>Bound</t>
        </is>
      </c>
      <c r="W1719" s="3" t="inlineStr">
        <is>
          <t>CANON-202510-001715</t>
        </is>
      </c>
    </row>
    <row r="1720">
      <c r="A1720" s="8" t="n">
        <v>1716</v>
      </c>
      <c r="B1720" s="8" t="inlineStr">
        <is>
          <t>dc7e966b-f7ae-59b3-9872-19404b9d3524</t>
        </is>
      </c>
      <c r="C1720" s="8" t="inlineStr">
        <is>
          <t>2025-10-04</t>
        </is>
      </c>
      <c r="D1720" s="8" t="inlineStr">
        <is>
          <t>2025-10</t>
        </is>
      </c>
      <c r="E1720" s="8" t="inlineStr">
        <is>
          <t>Horace Bellandi</t>
        </is>
      </c>
      <c r="F1720" s="8" t="inlineStr">
        <is>
          <t>Portfolio Manager</t>
        </is>
      </c>
      <c r="G1720" s="8" t="inlineStr">
        <is>
          <t>OH</t>
        </is>
      </c>
      <c r="H1720" s="8" t="n">
        <v>2007</v>
      </c>
      <c r="I1720" s="8" t="inlineStr">
        <is>
          <t>Porsche</t>
        </is>
      </c>
      <c r="J1720" s="8" t="inlineStr">
        <is>
          <t>911 Turbo S</t>
        </is>
      </c>
      <c r="K1720" s="8" t="inlineStr">
        <is>
          <t>production_luxury</t>
        </is>
      </c>
      <c r="L1720" s="8" t="inlineStr">
        <is>
          <t>01 Luxury Sedan/SUV</t>
        </is>
      </c>
      <c r="M1720" s="9" t="n">
        <v>310000</v>
      </c>
      <c r="N1720" s="8" t="inlineStr">
        <is>
          <t>clean</t>
        </is>
      </c>
      <c r="O1720" s="8" t="n">
        <v>0</v>
      </c>
      <c r="P1720" s="8" t="n">
        <v>0</v>
      </c>
      <c r="Q1720" s="8" t="n">
        <v>0</v>
      </c>
      <c r="R1720" s="8" t="inlineStr">
        <is>
          <t>No</t>
        </is>
      </c>
      <c r="S1720" s="8" t="inlineStr">
        <is>
          <t>bind</t>
        </is>
      </c>
      <c r="T1720" s="9" t="n">
        <v>5909.22</v>
      </c>
      <c r="U1720" s="8" t="inlineStr">
        <is>
          <t>bound</t>
        </is>
      </c>
      <c r="V1720" s="8" t="inlineStr">
        <is>
          <t>Bound</t>
        </is>
      </c>
      <c r="W1720" s="8" t="inlineStr">
        <is>
          <t>CANON-202510-001716</t>
        </is>
      </c>
    </row>
    <row r="1721">
      <c r="A1721" s="3" t="n">
        <v>1717</v>
      </c>
      <c r="B1721" s="3" t="inlineStr">
        <is>
          <t>bfaa9f0b-91bc-5101-b34f-b2df58afa3d5</t>
        </is>
      </c>
      <c r="C1721" s="3" t="inlineStr">
        <is>
          <t>2025-10-07</t>
        </is>
      </c>
      <c r="D1721" s="3" t="inlineStr">
        <is>
          <t>2025-10</t>
        </is>
      </c>
      <c r="E1721" s="3" t="inlineStr">
        <is>
          <t>Delphine Bellandi</t>
        </is>
      </c>
      <c r="F1721" s="3" t="inlineStr">
        <is>
          <t>Cardiologist</t>
        </is>
      </c>
      <c r="G1721" s="3" t="inlineStr">
        <is>
          <t>ME</t>
        </is>
      </c>
      <c r="H1721" s="3" t="n">
        <v>1968</v>
      </c>
      <c r="I1721" s="3" t="inlineStr">
        <is>
          <t>Bentley</t>
        </is>
      </c>
      <c r="J1721" s="3" t="inlineStr">
        <is>
          <t>Continental GT</t>
        </is>
      </c>
      <c r="K1721" s="3" t="inlineStr">
        <is>
          <t>production_luxury</t>
        </is>
      </c>
      <c r="L1721" s="3" t="inlineStr">
        <is>
          <t>01 Luxury Sedan/SUV</t>
        </is>
      </c>
      <c r="M1721" s="7" t="n">
        <v>1655000</v>
      </c>
      <c r="N1721" s="3" t="inlineStr">
        <is>
          <t>clean</t>
        </is>
      </c>
      <c r="O1721" s="3" t="n">
        <v>0</v>
      </c>
      <c r="P1721" s="3" t="n">
        <v>0</v>
      </c>
      <c r="Q1721" s="3" t="n">
        <v>0</v>
      </c>
      <c r="R1721" s="3" t="inlineStr">
        <is>
          <t>No</t>
        </is>
      </c>
      <c r="S1721" s="3" t="inlineStr">
        <is>
          <t>bind</t>
        </is>
      </c>
      <c r="T1721" s="7" t="n">
        <v>17975.34</v>
      </c>
      <c r="U1721" s="3" t="inlineStr">
        <is>
          <t>bound</t>
        </is>
      </c>
      <c r="V1721" s="3" t="inlineStr">
        <is>
          <t>Bound</t>
        </is>
      </c>
      <c r="W1721" s="3" t="inlineStr">
        <is>
          <t>CANON-202510-001717</t>
        </is>
      </c>
    </row>
    <row r="1722">
      <c r="A1722" s="8" t="n">
        <v>1718</v>
      </c>
      <c r="B1722" s="8" t="inlineStr">
        <is>
          <t>cb6c3fb7-43b8-5b3e-9753-c21014d6cd9a</t>
        </is>
      </c>
      <c r="C1722" s="8" t="inlineStr">
        <is>
          <t>2025-10-03</t>
        </is>
      </c>
      <c r="D1722" s="8" t="inlineStr">
        <is>
          <t>2025-10</t>
        </is>
      </c>
      <c r="E1722" s="8" t="inlineStr">
        <is>
          <t>Everett Fairweather</t>
        </is>
      </c>
      <c r="F1722" s="8" t="inlineStr">
        <is>
          <t>Software Architect</t>
        </is>
      </c>
      <c r="G1722" s="8" t="inlineStr">
        <is>
          <t>MT</t>
        </is>
      </c>
      <c r="H1722" s="8" t="n">
        <v>2007</v>
      </c>
      <c r="I1722" s="8" t="inlineStr">
        <is>
          <t>Ferrari</t>
        </is>
      </c>
      <c r="J1722" s="8" t="inlineStr">
        <is>
          <t>SF90 Stradale</t>
        </is>
      </c>
      <c r="K1722" s="8" t="inlineStr">
        <is>
          <t>exotic</t>
        </is>
      </c>
      <c r="L1722" s="8" t="inlineStr">
        <is>
          <t>03 Supercar</t>
        </is>
      </c>
      <c r="M1722" s="9" t="n">
        <v>1335000</v>
      </c>
      <c r="N1722" s="8" t="inlineStr">
        <is>
          <t>three_plus_fault</t>
        </is>
      </c>
      <c r="O1722" s="8" t="n">
        <v>3</v>
      </c>
      <c r="P1722" s="8" t="n">
        <v>3</v>
      </c>
      <c r="Q1722" s="8" t="n">
        <v>0</v>
      </c>
      <c r="R1722" s="8" t="inlineStr">
        <is>
          <t>No</t>
        </is>
      </c>
      <c r="S1722" s="8" t="inlineStr">
        <is>
          <t>decline</t>
        </is>
      </c>
      <c r="T1722" s="9" t="n">
        <v>18161.3</v>
      </c>
      <c r="U1722" s="8" t="inlineStr">
        <is>
          <t>indicative</t>
        </is>
      </c>
      <c r="V1722" s="8" t="inlineStr">
        <is>
          <t>Not Bound</t>
        </is>
      </c>
      <c r="W1722" s="8" t="inlineStr"/>
    </row>
    <row r="1723">
      <c r="A1723" s="3" t="n">
        <v>1719</v>
      </c>
      <c r="B1723" s="3" t="inlineStr">
        <is>
          <t>247f9019-4a58-5779-a5ee-24dff35112c4</t>
        </is>
      </c>
      <c r="C1723" s="3" t="inlineStr">
        <is>
          <t>2025-10-12</t>
        </is>
      </c>
      <c r="D1723" s="3" t="inlineStr">
        <is>
          <t>2025-10</t>
        </is>
      </c>
      <c r="E1723" s="3" t="inlineStr">
        <is>
          <t>Lorenzo Montoya</t>
        </is>
      </c>
      <c r="F1723" s="3" t="inlineStr">
        <is>
          <t>Portfolio Manager</t>
        </is>
      </c>
      <c r="G1723" s="3" t="inlineStr">
        <is>
          <t>LA</t>
        </is>
      </c>
      <c r="H1723" s="3" t="n">
        <v>2004</v>
      </c>
      <c r="I1723" s="3" t="inlineStr">
        <is>
          <t>Bugatti</t>
        </is>
      </c>
      <c r="J1723" s="3" t="inlineStr">
        <is>
          <t>Type 57</t>
        </is>
      </c>
      <c r="K1723" s="3" t="inlineStr">
        <is>
          <t>pre_war_vintage</t>
        </is>
      </c>
      <c r="L1723" s="3" t="inlineStr">
        <is>
          <t>06 Vintage Pre-War (pre-1946)</t>
        </is>
      </c>
      <c r="M1723" s="7" t="n">
        <v>1950000</v>
      </c>
      <c r="N1723" s="3" t="inlineStr">
        <is>
          <t>clean</t>
        </is>
      </c>
      <c r="O1723" s="3" t="n">
        <v>0</v>
      </c>
      <c r="P1723" s="3" t="n">
        <v>0</v>
      </c>
      <c r="Q1723" s="3" t="n">
        <v>0</v>
      </c>
      <c r="R1723" s="3" t="inlineStr">
        <is>
          <t>No</t>
        </is>
      </c>
      <c r="S1723" s="3" t="inlineStr">
        <is>
          <t>bind</t>
        </is>
      </c>
      <c r="T1723" s="7" t="n">
        <v>14668.7</v>
      </c>
      <c r="U1723" s="3" t="inlineStr">
        <is>
          <t>bound</t>
        </is>
      </c>
      <c r="V1723" s="3" t="inlineStr">
        <is>
          <t>Bound</t>
        </is>
      </c>
      <c r="W1723" s="3" t="inlineStr">
        <is>
          <t>CANON-202510-001719</t>
        </is>
      </c>
    </row>
    <row r="1724">
      <c r="A1724" s="8" t="n">
        <v>1720</v>
      </c>
      <c r="B1724" s="8" t="inlineStr">
        <is>
          <t>da8bd6d6-2f00-523c-8677-accc1704ac9f</t>
        </is>
      </c>
      <c r="C1724" s="8" t="inlineStr">
        <is>
          <t>2025-10-29</t>
        </is>
      </c>
      <c r="D1724" s="8" t="inlineStr">
        <is>
          <t>2025-10</t>
        </is>
      </c>
      <c r="E1724" s="8" t="inlineStr">
        <is>
          <t>Delphine Larsson</t>
        </is>
      </c>
      <c r="F1724" s="8" t="inlineStr">
        <is>
          <t>Founder / CEO</t>
        </is>
      </c>
      <c r="G1724" s="8" t="inlineStr">
        <is>
          <t>MT</t>
        </is>
      </c>
      <c r="H1724" s="8" t="n">
        <v>2013</v>
      </c>
      <c r="I1724" s="8" t="inlineStr">
        <is>
          <t>Bentley</t>
        </is>
      </c>
      <c r="J1724" s="8" t="inlineStr">
        <is>
          <t>Continental GT</t>
        </is>
      </c>
      <c r="K1724" s="8" t="inlineStr">
        <is>
          <t>production_luxury</t>
        </is>
      </c>
      <c r="L1724" s="8" t="inlineStr">
        <is>
          <t>01 Luxury Sedan/SUV</t>
        </is>
      </c>
      <c r="M1724" s="9" t="n">
        <v>150000</v>
      </c>
      <c r="N1724" s="8" t="inlineStr">
        <is>
          <t>clean</t>
        </is>
      </c>
      <c r="O1724" s="8" t="n">
        <v>0</v>
      </c>
      <c r="P1724" s="8" t="n">
        <v>0</v>
      </c>
      <c r="Q1724" s="8" t="n">
        <v>0</v>
      </c>
      <c r="R1724" s="8" t="inlineStr">
        <is>
          <t>No</t>
        </is>
      </c>
      <c r="S1724" s="8" t="inlineStr">
        <is>
          <t>bind</t>
        </is>
      </c>
      <c r="T1724" s="9" t="n">
        <v>2346.69</v>
      </c>
      <c r="U1724" s="8" t="inlineStr">
        <is>
          <t>bound</t>
        </is>
      </c>
      <c r="V1724" s="8" t="inlineStr">
        <is>
          <t>Bound</t>
        </is>
      </c>
      <c r="W1724" s="8" t="inlineStr">
        <is>
          <t>CANON-202510-001720</t>
        </is>
      </c>
    </row>
    <row r="1725">
      <c r="A1725" s="3" t="n">
        <v>1721</v>
      </c>
      <c r="B1725" s="3" t="inlineStr">
        <is>
          <t>4f6669e7-89ec-5eca-a0a6-4e9c878f756f</t>
        </is>
      </c>
      <c r="C1725" s="3" t="inlineStr">
        <is>
          <t>2025-10-21</t>
        </is>
      </c>
      <c r="D1725" s="3" t="inlineStr">
        <is>
          <t>2025-10</t>
        </is>
      </c>
      <c r="E1725" s="3" t="inlineStr">
        <is>
          <t>Mireille Merriweather</t>
        </is>
      </c>
      <c r="F1725" s="3" t="inlineStr">
        <is>
          <t>Retired Executive</t>
        </is>
      </c>
      <c r="G1725" s="3" t="inlineStr">
        <is>
          <t>NY</t>
        </is>
      </c>
      <c r="H1725" s="3" t="n">
        <v>2020</v>
      </c>
      <c r="I1725" s="3" t="inlineStr">
        <is>
          <t>Porsche</t>
        </is>
      </c>
      <c r="J1725" s="3" t="inlineStr">
        <is>
          <t>911 Turbo S</t>
        </is>
      </c>
      <c r="K1725" s="3" t="inlineStr">
        <is>
          <t>production_luxury</t>
        </is>
      </c>
      <c r="L1725" s="3" t="inlineStr">
        <is>
          <t>01 Luxury Sedan/SUV</t>
        </is>
      </c>
      <c r="M1725" s="7" t="n">
        <v>575000</v>
      </c>
      <c r="N1725" s="3" t="inlineStr">
        <is>
          <t>three_plus_fault</t>
        </is>
      </c>
      <c r="O1725" s="3" t="n">
        <v>4</v>
      </c>
      <c r="P1725" s="3" t="n">
        <v>4</v>
      </c>
      <c r="Q1725" s="3" t="n">
        <v>0</v>
      </c>
      <c r="R1725" s="3" t="inlineStr">
        <is>
          <t>No</t>
        </is>
      </c>
      <c r="S1725" s="3" t="inlineStr">
        <is>
          <t>decline</t>
        </is>
      </c>
      <c r="T1725" s="7" t="n">
        <v>8747.5</v>
      </c>
      <c r="U1725" s="3" t="inlineStr">
        <is>
          <t>indicative</t>
        </is>
      </c>
      <c r="V1725" s="3" t="inlineStr">
        <is>
          <t>Not Bound</t>
        </is>
      </c>
      <c r="W1725" s="3" t="inlineStr"/>
    </row>
    <row r="1726">
      <c r="A1726" s="8" t="n">
        <v>1722</v>
      </c>
      <c r="B1726" s="8" t="inlineStr">
        <is>
          <t>59d196dc-dd6c-5b59-ad34-22f07ad975a1</t>
        </is>
      </c>
      <c r="C1726" s="8" t="inlineStr">
        <is>
          <t>2025-10-08</t>
        </is>
      </c>
      <c r="D1726" s="8" t="inlineStr">
        <is>
          <t>2025-10</t>
        </is>
      </c>
      <c r="E1726" s="8" t="inlineStr">
        <is>
          <t>Delphine Kingsford</t>
        </is>
      </c>
      <c r="F1726" s="8" t="inlineStr">
        <is>
          <t>Orthopedic Surgeon</t>
        </is>
      </c>
      <c r="G1726" s="8" t="inlineStr">
        <is>
          <t>VA</t>
        </is>
      </c>
      <c r="H1726" s="8" t="n">
        <v>2013</v>
      </c>
      <c r="I1726" s="8" t="inlineStr">
        <is>
          <t>BMW</t>
        </is>
      </c>
      <c r="J1726" s="8" t="inlineStr">
        <is>
          <t>M8 Competition</t>
        </is>
      </c>
      <c r="K1726" s="8" t="inlineStr">
        <is>
          <t>production_luxury</t>
        </is>
      </c>
      <c r="L1726" s="8" t="inlineStr">
        <is>
          <t>01 Luxury Sedan/SUV</t>
        </is>
      </c>
      <c r="M1726" s="9" t="n">
        <v>1020000</v>
      </c>
      <c r="N1726" s="8" t="inlineStr">
        <is>
          <t>three_plus_fault</t>
        </is>
      </c>
      <c r="O1726" s="8" t="n">
        <v>4</v>
      </c>
      <c r="P1726" s="8" t="n">
        <v>4</v>
      </c>
      <c r="Q1726" s="8" t="n">
        <v>0</v>
      </c>
      <c r="R1726" s="8" t="inlineStr">
        <is>
          <t>No</t>
        </is>
      </c>
      <c r="S1726" s="8" t="inlineStr">
        <is>
          <t>decline</t>
        </is>
      </c>
      <c r="T1726" s="9" t="n">
        <v>11181.04</v>
      </c>
      <c r="U1726" s="8" t="inlineStr">
        <is>
          <t>indicative</t>
        </is>
      </c>
      <c r="V1726" s="8" t="inlineStr">
        <is>
          <t>Not Bound</t>
        </is>
      </c>
      <c r="W1726" s="8" t="inlineStr"/>
    </row>
    <row r="1727">
      <c r="A1727" s="3" t="n">
        <v>1723</v>
      </c>
      <c r="B1727" s="3" t="inlineStr">
        <is>
          <t>104a9961-fbfc-551e-ad6a-ee69004abfac</t>
        </is>
      </c>
      <c r="C1727" s="3" t="inlineStr">
        <is>
          <t>2025-10-31</t>
        </is>
      </c>
      <c r="D1727" s="3" t="inlineStr">
        <is>
          <t>2025-10</t>
        </is>
      </c>
      <c r="E1727" s="3" t="inlineStr">
        <is>
          <t>Ingrid Merriweather</t>
        </is>
      </c>
      <c r="F1727" s="3" t="inlineStr">
        <is>
          <t>Anesthesiologist</t>
        </is>
      </c>
      <c r="G1727" s="3" t="inlineStr">
        <is>
          <t>WA</t>
        </is>
      </c>
      <c r="H1727" s="3" t="n">
        <v>2024</v>
      </c>
      <c r="I1727" s="3" t="inlineStr">
        <is>
          <t>Mercedes-Benz</t>
        </is>
      </c>
      <c r="J1727" s="3" t="inlineStr">
        <is>
          <t>AMG GT</t>
        </is>
      </c>
      <c r="K1727" s="3" t="inlineStr">
        <is>
          <t>production_luxury</t>
        </is>
      </c>
      <c r="L1727" s="3" t="inlineStr">
        <is>
          <t>01 Luxury Sedan/SUV</t>
        </is>
      </c>
      <c r="M1727" s="7" t="n">
        <v>395000</v>
      </c>
      <c r="N1727" s="3" t="inlineStr">
        <is>
          <t>clean</t>
        </is>
      </c>
      <c r="O1727" s="3" t="n">
        <v>0</v>
      </c>
      <c r="P1727" s="3" t="n">
        <v>0</v>
      </c>
      <c r="Q1727" s="3" t="n">
        <v>0</v>
      </c>
      <c r="R1727" s="3" t="inlineStr">
        <is>
          <t>No</t>
        </is>
      </c>
      <c r="S1727" s="3" t="inlineStr">
        <is>
          <t>bind</t>
        </is>
      </c>
      <c r="T1727" s="7" t="n">
        <v>5200.23</v>
      </c>
      <c r="U1727" s="3" t="inlineStr">
        <is>
          <t>bound</t>
        </is>
      </c>
      <c r="V1727" s="3" t="inlineStr">
        <is>
          <t>Bound</t>
        </is>
      </c>
      <c r="W1727" s="3" t="inlineStr">
        <is>
          <t>CANON-202510-001723</t>
        </is>
      </c>
    </row>
    <row r="1728">
      <c r="A1728" s="8" t="n">
        <v>1724</v>
      </c>
      <c r="B1728" s="8" t="inlineStr">
        <is>
          <t>9941819f-ffef-5812-b0bc-c489c3696108</t>
        </is>
      </c>
      <c r="C1728" s="8" t="inlineStr">
        <is>
          <t>2025-10-25</t>
        </is>
      </c>
      <c r="D1728" s="8" t="inlineStr">
        <is>
          <t>2025-10</t>
        </is>
      </c>
      <c r="E1728" s="8" t="inlineStr">
        <is>
          <t>Delphine Kingsford</t>
        </is>
      </c>
      <c r="F1728" s="8" t="inlineStr">
        <is>
          <t>Retired Executive</t>
        </is>
      </c>
      <c r="G1728" s="8" t="inlineStr">
        <is>
          <t>CT</t>
        </is>
      </c>
      <c r="H1728" s="8" t="n">
        <v>1987</v>
      </c>
      <c r="I1728" s="8" t="inlineStr">
        <is>
          <t>Ferrari</t>
        </is>
      </c>
      <c r="J1728" s="8" t="inlineStr">
        <is>
          <t>SF90 Stradale</t>
        </is>
      </c>
      <c r="K1728" s="8" t="inlineStr">
        <is>
          <t>exotic</t>
        </is>
      </c>
      <c r="L1728" s="8" t="inlineStr">
        <is>
          <t>03 Supercar</t>
        </is>
      </c>
      <c r="M1728" s="9" t="n">
        <v>935000</v>
      </c>
      <c r="N1728" s="8" t="inlineStr">
        <is>
          <t>clean</t>
        </is>
      </c>
      <c r="O1728" s="8" t="n">
        <v>0</v>
      </c>
      <c r="P1728" s="8" t="n">
        <v>0</v>
      </c>
      <c r="Q1728" s="8" t="n">
        <v>0</v>
      </c>
      <c r="R1728" s="8" t="inlineStr">
        <is>
          <t>No</t>
        </is>
      </c>
      <c r="S1728" s="8" t="inlineStr">
        <is>
          <t>bind</t>
        </is>
      </c>
      <c r="T1728" s="9" t="n">
        <v>18190.56</v>
      </c>
      <c r="U1728" s="8" t="inlineStr">
        <is>
          <t>bound</t>
        </is>
      </c>
      <c r="V1728" s="8" t="inlineStr">
        <is>
          <t>Bound</t>
        </is>
      </c>
      <c r="W1728" s="8" t="inlineStr">
        <is>
          <t>CANON-202510-001724</t>
        </is>
      </c>
    </row>
    <row r="1729">
      <c r="A1729" s="3" t="n">
        <v>1725</v>
      </c>
      <c r="B1729" s="3" t="inlineStr">
        <is>
          <t>89342de7-1189-5ce7-a1f8-5a27a97656e4</t>
        </is>
      </c>
      <c r="C1729" s="3" t="inlineStr">
        <is>
          <t>2025-10-30</t>
        </is>
      </c>
      <c r="D1729" s="3" t="inlineStr">
        <is>
          <t>2025-10</t>
        </is>
      </c>
      <c r="E1729" s="3" t="inlineStr">
        <is>
          <t>Saoirse Okonkwo</t>
        </is>
      </c>
      <c r="F1729" s="3" t="inlineStr">
        <is>
          <t>Portfolio Manager</t>
        </is>
      </c>
      <c r="G1729" s="3" t="inlineStr">
        <is>
          <t>MI</t>
        </is>
      </c>
      <c r="H1729" s="3" t="n">
        <v>1977</v>
      </c>
      <c r="I1729" s="3" t="inlineStr">
        <is>
          <t>Icon</t>
        </is>
      </c>
      <c r="J1729" s="3" t="inlineStr">
        <is>
          <t>Derelict</t>
        </is>
      </c>
      <c r="K1729" s="3" t="inlineStr">
        <is>
          <t>restomod_coachbuilt</t>
        </is>
      </c>
      <c r="L1729" s="3" t="inlineStr">
        <is>
          <t>11 Restomod/Coachbuilt</t>
        </is>
      </c>
      <c r="M1729" s="7" t="n">
        <v>410000</v>
      </c>
      <c r="N1729" s="3" t="inlineStr">
        <is>
          <t>clean</t>
        </is>
      </c>
      <c r="O1729" s="3" t="n">
        <v>0</v>
      </c>
      <c r="P1729" s="3" t="n">
        <v>0</v>
      </c>
      <c r="Q1729" s="3" t="n">
        <v>0</v>
      </c>
      <c r="R1729" s="3" t="inlineStr">
        <is>
          <t>No</t>
        </is>
      </c>
      <c r="S1729" s="3" t="inlineStr">
        <is>
          <t>bind</t>
        </is>
      </c>
      <c r="T1729" s="7" t="n">
        <v>10225.65</v>
      </c>
      <c r="U1729" s="3" t="inlineStr">
        <is>
          <t>bound</t>
        </is>
      </c>
      <c r="V1729" s="3" t="inlineStr">
        <is>
          <t>Bound</t>
        </is>
      </c>
      <c r="W1729" s="3" t="inlineStr">
        <is>
          <t>CANON-202510-001725</t>
        </is>
      </c>
    </row>
    <row r="1730">
      <c r="A1730" s="8" t="n">
        <v>1726</v>
      </c>
      <c r="B1730" s="8" t="inlineStr">
        <is>
          <t>ba8344cf-d40f-512d-804a-30a934920b9d</t>
        </is>
      </c>
      <c r="C1730" s="8" t="inlineStr">
        <is>
          <t>2025-10-01</t>
        </is>
      </c>
      <c r="D1730" s="8" t="inlineStr">
        <is>
          <t>2025-10</t>
        </is>
      </c>
      <c r="E1730" s="8" t="inlineStr">
        <is>
          <t>Wilhelmina Whitlock</t>
        </is>
      </c>
      <c r="F1730" s="8" t="inlineStr">
        <is>
          <t>Cardiologist</t>
        </is>
      </c>
      <c r="G1730" s="8" t="inlineStr">
        <is>
          <t>WA</t>
        </is>
      </c>
      <c r="H1730" s="8" t="n">
        <v>1958</v>
      </c>
      <c r="I1730" s="8" t="inlineStr">
        <is>
          <t>Mercedes-Benz</t>
        </is>
      </c>
      <c r="J1730" s="8" t="inlineStr">
        <is>
          <t>280SL Pagoda</t>
        </is>
      </c>
      <c r="K1730" s="8" t="inlineStr">
        <is>
          <t>classic_collector</t>
        </is>
      </c>
      <c r="L1730" s="8" t="inlineStr">
        <is>
          <t>07 Post-War Classic (1946-1972)</t>
        </is>
      </c>
      <c r="M1730" s="9" t="n">
        <v>665000</v>
      </c>
      <c r="N1730" s="8" t="inlineStr">
        <is>
          <t>clean</t>
        </is>
      </c>
      <c r="O1730" s="8" t="n">
        <v>0</v>
      </c>
      <c r="P1730" s="8" t="n">
        <v>0</v>
      </c>
      <c r="Q1730" s="8" t="n">
        <v>0</v>
      </c>
      <c r="R1730" s="8" t="inlineStr">
        <is>
          <t>No</t>
        </is>
      </c>
      <c r="S1730" s="8" t="inlineStr">
        <is>
          <t>bind</t>
        </is>
      </c>
      <c r="T1730" s="9" t="n">
        <v>5019.42</v>
      </c>
      <c r="U1730" s="8" t="inlineStr">
        <is>
          <t>bound</t>
        </is>
      </c>
      <c r="V1730" s="8" t="inlineStr">
        <is>
          <t>Bound</t>
        </is>
      </c>
      <c r="W1730" s="8" t="inlineStr">
        <is>
          <t>CANON-202510-001726</t>
        </is>
      </c>
    </row>
    <row r="1731">
      <c r="A1731" s="3" t="n">
        <v>1727</v>
      </c>
      <c r="B1731" s="3" t="inlineStr">
        <is>
          <t>33bc2e98-0375-568e-8c6b-22dbfc36346e</t>
        </is>
      </c>
      <c r="C1731" s="3" t="inlineStr">
        <is>
          <t>2025-10-04</t>
        </is>
      </c>
      <c r="D1731" s="3" t="inlineStr">
        <is>
          <t>2025-10</t>
        </is>
      </c>
      <c r="E1731" s="3" t="inlineStr">
        <is>
          <t>Mireille Chattopadhyay</t>
        </is>
      </c>
      <c r="F1731" s="3" t="inlineStr">
        <is>
          <t>Portfolio Manager</t>
        </is>
      </c>
      <c r="G1731" s="3" t="inlineStr">
        <is>
          <t>OR</t>
        </is>
      </c>
      <c r="H1731" s="3" t="n">
        <v>2021</v>
      </c>
      <c r="I1731" s="3" t="inlineStr">
        <is>
          <t>Mercedes-Benz</t>
        </is>
      </c>
      <c r="J1731" s="3" t="inlineStr">
        <is>
          <t>AMG GT</t>
        </is>
      </c>
      <c r="K1731" s="3" t="inlineStr">
        <is>
          <t>production_luxury</t>
        </is>
      </c>
      <c r="L1731" s="3" t="inlineStr">
        <is>
          <t>01 Luxury Sedan/SUV</t>
        </is>
      </c>
      <c r="M1731" s="7" t="n">
        <v>125000</v>
      </c>
      <c r="N1731" s="3" t="inlineStr">
        <is>
          <t>clean</t>
        </is>
      </c>
      <c r="O1731" s="3" t="n">
        <v>0</v>
      </c>
      <c r="P1731" s="3" t="n">
        <v>0</v>
      </c>
      <c r="Q1731" s="3" t="n">
        <v>0</v>
      </c>
      <c r="R1731" s="3" t="inlineStr">
        <is>
          <t>No</t>
        </is>
      </c>
      <c r="S1731" s="3" t="inlineStr">
        <is>
          <t>bind</t>
        </is>
      </c>
      <c r="T1731" s="7" t="n">
        <v>2376.13</v>
      </c>
      <c r="U1731" s="3" t="inlineStr">
        <is>
          <t>bound</t>
        </is>
      </c>
      <c r="V1731" s="3" t="inlineStr">
        <is>
          <t>Bound</t>
        </is>
      </c>
      <c r="W1731" s="3" t="inlineStr">
        <is>
          <t>CANON-202510-001727</t>
        </is>
      </c>
    </row>
    <row r="1732">
      <c r="A1732" s="8" t="n">
        <v>1728</v>
      </c>
      <c r="B1732" s="8" t="inlineStr">
        <is>
          <t>87fc7e7a-8b63-5fde-bcd0-3b5253289bcf</t>
        </is>
      </c>
      <c r="C1732" s="8" t="inlineStr">
        <is>
          <t>2025-10-09</t>
        </is>
      </c>
      <c r="D1732" s="8" t="inlineStr">
        <is>
          <t>2025-10</t>
        </is>
      </c>
      <c r="E1732" s="8" t="inlineStr">
        <is>
          <t>Everett Harrington</t>
        </is>
      </c>
      <c r="F1732" s="8" t="inlineStr">
        <is>
          <t>Portfolio Manager</t>
        </is>
      </c>
      <c r="G1732" s="8" t="inlineStr">
        <is>
          <t>MT</t>
        </is>
      </c>
      <c r="H1732" s="8" t="n">
        <v>2011</v>
      </c>
      <c r="I1732" s="8" t="inlineStr">
        <is>
          <t>Porsche</t>
        </is>
      </c>
      <c r="J1732" s="8" t="inlineStr">
        <is>
          <t>911 Turbo S</t>
        </is>
      </c>
      <c r="K1732" s="8" t="inlineStr">
        <is>
          <t>production_luxury</t>
        </is>
      </c>
      <c r="L1732" s="8" t="inlineStr">
        <is>
          <t>01 Luxury Sedan/SUV</t>
        </is>
      </c>
      <c r="M1732" s="9" t="n">
        <v>505000</v>
      </c>
      <c r="N1732" s="8" t="inlineStr">
        <is>
          <t>clean</t>
        </is>
      </c>
      <c r="O1732" s="8" t="n">
        <v>0</v>
      </c>
      <c r="P1732" s="8" t="n">
        <v>0</v>
      </c>
      <c r="Q1732" s="8" t="n">
        <v>0</v>
      </c>
      <c r="R1732" s="8" t="inlineStr">
        <is>
          <t>No</t>
        </is>
      </c>
      <c r="S1732" s="8" t="inlineStr">
        <is>
          <t>bind</t>
        </is>
      </c>
      <c r="T1732" s="9" t="n">
        <v>5581.88</v>
      </c>
      <c r="U1732" s="8" t="inlineStr">
        <is>
          <t>bound</t>
        </is>
      </c>
      <c r="V1732" s="8" t="inlineStr">
        <is>
          <t>Bound</t>
        </is>
      </c>
      <c r="W1732" s="8" t="inlineStr">
        <is>
          <t>CANON-202510-001728</t>
        </is>
      </c>
    </row>
    <row r="1733">
      <c r="A1733" s="3" t="n">
        <v>1729</v>
      </c>
      <c r="B1733" s="3" t="inlineStr">
        <is>
          <t>f1ba8cac-08dd-5e20-8a58-de6d8f498341</t>
        </is>
      </c>
      <c r="C1733" s="3" t="inlineStr">
        <is>
          <t>2025-10-02</t>
        </is>
      </c>
      <c r="D1733" s="3" t="inlineStr">
        <is>
          <t>2025-10</t>
        </is>
      </c>
      <c r="E1733" s="3" t="inlineStr">
        <is>
          <t>Emiliano Pennington</t>
        </is>
      </c>
      <c r="F1733" s="3" t="inlineStr">
        <is>
          <t>Software Architect</t>
        </is>
      </c>
      <c r="G1733" s="3" t="inlineStr">
        <is>
          <t>WV</t>
        </is>
      </c>
      <c r="H1733" s="3" t="n">
        <v>1983</v>
      </c>
      <c r="I1733" s="3" t="inlineStr">
        <is>
          <t>Porsche</t>
        </is>
      </c>
      <c r="J1733" s="3" t="inlineStr">
        <is>
          <t>911 Turbo S</t>
        </is>
      </c>
      <c r="K1733" s="3" t="inlineStr">
        <is>
          <t>production_luxury</t>
        </is>
      </c>
      <c r="L1733" s="3" t="inlineStr">
        <is>
          <t>01 Luxury Sedan/SUV</t>
        </is>
      </c>
      <c r="M1733" s="7" t="n">
        <v>340000</v>
      </c>
      <c r="N1733" s="3" t="inlineStr">
        <is>
          <t>clean</t>
        </is>
      </c>
      <c r="O1733" s="3" t="n">
        <v>0</v>
      </c>
      <c r="P1733" s="3" t="n">
        <v>0</v>
      </c>
      <c r="Q1733" s="3" t="n">
        <v>0</v>
      </c>
      <c r="R1733" s="3" t="inlineStr">
        <is>
          <t>No</t>
        </is>
      </c>
      <c r="S1733" s="3" t="inlineStr">
        <is>
          <t>bind</t>
        </is>
      </c>
      <c r="T1733" s="7" t="n">
        <v>6201.33</v>
      </c>
      <c r="U1733" s="3" t="inlineStr">
        <is>
          <t>bound</t>
        </is>
      </c>
      <c r="V1733" s="3" t="inlineStr">
        <is>
          <t>Bound</t>
        </is>
      </c>
      <c r="W1733" s="3" t="inlineStr">
        <is>
          <t>CANON-202510-001729</t>
        </is>
      </c>
    </row>
    <row r="1734">
      <c r="A1734" s="8" t="n">
        <v>1730</v>
      </c>
      <c r="B1734" s="8" t="inlineStr">
        <is>
          <t>3d1488cd-d77b-5161-ae67-8887d66228e3</t>
        </is>
      </c>
      <c r="C1734" s="8" t="inlineStr">
        <is>
          <t>2025-10-31</t>
        </is>
      </c>
      <c r="D1734" s="8" t="inlineStr">
        <is>
          <t>2025-10</t>
        </is>
      </c>
      <c r="E1734" s="8" t="inlineStr">
        <is>
          <t>Thaddeus Merriweather</t>
        </is>
      </c>
      <c r="F1734" s="8" t="inlineStr">
        <is>
          <t>Cardiologist</t>
        </is>
      </c>
      <c r="G1734" s="8" t="inlineStr">
        <is>
          <t>CA</t>
        </is>
      </c>
      <c r="H1734" s="8" t="n">
        <v>1969</v>
      </c>
      <c r="I1734" s="8" t="inlineStr">
        <is>
          <t>Lamborghini</t>
        </is>
      </c>
      <c r="J1734" s="8" t="inlineStr">
        <is>
          <t>Huracan EVO</t>
        </is>
      </c>
      <c r="K1734" s="8" t="inlineStr">
        <is>
          <t>exotic</t>
        </is>
      </c>
      <c r="L1734" s="8" t="inlineStr">
        <is>
          <t>03 Supercar</t>
        </is>
      </c>
      <c r="M1734" s="9" t="n">
        <v>505000</v>
      </c>
      <c r="N1734" s="8" t="inlineStr">
        <is>
          <t>clean</t>
        </is>
      </c>
      <c r="O1734" s="8" t="n">
        <v>0</v>
      </c>
      <c r="P1734" s="8" t="n">
        <v>0</v>
      </c>
      <c r="Q1734" s="8" t="n">
        <v>0</v>
      </c>
      <c r="R1734" s="8" t="inlineStr">
        <is>
          <t>No</t>
        </is>
      </c>
      <c r="S1734" s="8" t="inlineStr">
        <is>
          <t>bind</t>
        </is>
      </c>
      <c r="T1734" s="9" t="n">
        <v>11842.45</v>
      </c>
      <c r="U1734" s="8" t="inlineStr">
        <is>
          <t>bound</t>
        </is>
      </c>
      <c r="V1734" s="8" t="inlineStr">
        <is>
          <t>Bound</t>
        </is>
      </c>
      <c r="W1734" s="8" t="inlineStr">
        <is>
          <t>CANON-202510-001730</t>
        </is>
      </c>
    </row>
    <row r="1735">
      <c r="A1735" s="3" t="n">
        <v>1731</v>
      </c>
      <c r="B1735" s="3" t="inlineStr">
        <is>
          <t>cd0031cd-57b1-5031-af7c-5fba6de02e8a</t>
        </is>
      </c>
      <c r="C1735" s="3" t="inlineStr">
        <is>
          <t>2025-10-17</t>
        </is>
      </c>
      <c r="D1735" s="3" t="inlineStr">
        <is>
          <t>2025-10</t>
        </is>
      </c>
      <c r="E1735" s="3" t="inlineStr">
        <is>
          <t>Fitzgerald Pennington</t>
        </is>
      </c>
      <c r="F1735" s="3" t="inlineStr">
        <is>
          <t>Retired Executive</t>
        </is>
      </c>
      <c r="G1735" s="3" t="inlineStr">
        <is>
          <t>CA</t>
        </is>
      </c>
      <c r="H1735" s="3" t="n">
        <v>1956</v>
      </c>
      <c r="I1735" s="3" t="inlineStr">
        <is>
          <t>Aston Martin</t>
        </is>
      </c>
      <c r="J1735" s="3" t="inlineStr">
        <is>
          <t>DB12</t>
        </is>
      </c>
      <c r="K1735" s="3" t="inlineStr">
        <is>
          <t>production_luxury</t>
        </is>
      </c>
      <c r="L1735" s="3" t="inlineStr">
        <is>
          <t>01 Luxury Sedan/SUV</t>
        </is>
      </c>
      <c r="M1735" s="7" t="n">
        <v>700000</v>
      </c>
      <c r="N1735" s="3" t="inlineStr">
        <is>
          <t>clean</t>
        </is>
      </c>
      <c r="O1735" s="3" t="n">
        <v>0</v>
      </c>
      <c r="P1735" s="3" t="n">
        <v>0</v>
      </c>
      <c r="Q1735" s="3" t="n">
        <v>0</v>
      </c>
      <c r="R1735" s="3" t="inlineStr">
        <is>
          <t>No</t>
        </is>
      </c>
      <c r="S1735" s="3" t="inlineStr">
        <is>
          <t>bind</t>
        </is>
      </c>
      <c r="T1735" s="7" t="n">
        <v>11231.5</v>
      </c>
      <c r="U1735" s="3" t="inlineStr">
        <is>
          <t>bound</t>
        </is>
      </c>
      <c r="V1735" s="3" t="inlineStr">
        <is>
          <t>Bound</t>
        </is>
      </c>
      <c r="W1735" s="3" t="inlineStr">
        <is>
          <t>CANON-202510-001731</t>
        </is>
      </c>
    </row>
    <row r="1736">
      <c r="A1736" s="8" t="n">
        <v>1732</v>
      </c>
      <c r="B1736" s="8" t="inlineStr">
        <is>
          <t>0b853dc3-8b65-5621-ae2b-8f146f32e9b6</t>
        </is>
      </c>
      <c r="C1736" s="8" t="inlineStr">
        <is>
          <t>2025-10-01</t>
        </is>
      </c>
      <c r="D1736" s="8" t="inlineStr">
        <is>
          <t>2025-10</t>
        </is>
      </c>
      <c r="E1736" s="8" t="inlineStr">
        <is>
          <t>Callum Fairweather</t>
        </is>
      </c>
      <c r="F1736" s="8" t="inlineStr">
        <is>
          <t>Founder / CEO</t>
        </is>
      </c>
      <c r="G1736" s="8" t="inlineStr">
        <is>
          <t>MI</t>
        </is>
      </c>
      <c r="H1736" s="8" t="n">
        <v>2014</v>
      </c>
      <c r="I1736" s="8" t="inlineStr">
        <is>
          <t>Jaguar</t>
        </is>
      </c>
      <c r="J1736" s="8" t="inlineStr">
        <is>
          <t>E-Type Series 1</t>
        </is>
      </c>
      <c r="K1736" s="8" t="inlineStr">
        <is>
          <t>classic_collector</t>
        </is>
      </c>
      <c r="L1736" s="8" t="inlineStr">
        <is>
          <t>07 Post-War Classic (1946-1972)</t>
        </is>
      </c>
      <c r="M1736" s="9" t="n">
        <v>1230000</v>
      </c>
      <c r="N1736" s="8" t="inlineStr">
        <is>
          <t>clean</t>
        </is>
      </c>
      <c r="O1736" s="8" t="n">
        <v>0</v>
      </c>
      <c r="P1736" s="8" t="n">
        <v>0</v>
      </c>
      <c r="Q1736" s="8" t="n">
        <v>0</v>
      </c>
      <c r="R1736" s="8" t="inlineStr">
        <is>
          <t>No</t>
        </is>
      </c>
      <c r="S1736" s="8" t="inlineStr">
        <is>
          <t>bind</t>
        </is>
      </c>
      <c r="T1736" s="9" t="n">
        <v>13246.87</v>
      </c>
      <c r="U1736" s="8" t="inlineStr">
        <is>
          <t>bound</t>
        </is>
      </c>
      <c r="V1736" s="8" t="inlineStr">
        <is>
          <t>Bound</t>
        </is>
      </c>
      <c r="W1736" s="8" t="inlineStr">
        <is>
          <t>CANON-202510-001732</t>
        </is>
      </c>
    </row>
    <row r="1737">
      <c r="A1737" s="3" t="n">
        <v>1733</v>
      </c>
      <c r="B1737" s="3" t="inlineStr">
        <is>
          <t>7170def0-1fd0-5df8-a7af-75d67d605fb1</t>
        </is>
      </c>
      <c r="C1737" s="3" t="inlineStr">
        <is>
          <t>2025-10-02</t>
        </is>
      </c>
      <c r="D1737" s="3" t="inlineStr">
        <is>
          <t>2025-10</t>
        </is>
      </c>
      <c r="E1737" s="3" t="inlineStr">
        <is>
          <t>Noor Pennington</t>
        </is>
      </c>
      <c r="F1737" s="3" t="inlineStr">
        <is>
          <t>Founder / CEO</t>
        </is>
      </c>
      <c r="G1737" s="3" t="inlineStr">
        <is>
          <t>OR</t>
        </is>
      </c>
      <c r="H1737" s="3" t="n">
        <v>1989</v>
      </c>
      <c r="I1737" s="3" t="inlineStr">
        <is>
          <t>Bugatti</t>
        </is>
      </c>
      <c r="J1737" s="3" t="inlineStr">
        <is>
          <t>Type 57</t>
        </is>
      </c>
      <c r="K1737" s="3" t="inlineStr">
        <is>
          <t>pre_war_vintage</t>
        </is>
      </c>
      <c r="L1737" s="3" t="inlineStr">
        <is>
          <t>06 Vintage Pre-War (pre-1946)</t>
        </is>
      </c>
      <c r="M1737" s="7" t="n">
        <v>1415000</v>
      </c>
      <c r="N1737" s="3" t="inlineStr">
        <is>
          <t>clean</t>
        </is>
      </c>
      <c r="O1737" s="3" t="n">
        <v>0</v>
      </c>
      <c r="P1737" s="3" t="n">
        <v>0</v>
      </c>
      <c r="Q1737" s="3" t="n">
        <v>0</v>
      </c>
      <c r="R1737" s="3" t="inlineStr">
        <is>
          <t>No</t>
        </is>
      </c>
      <c r="S1737" s="3" t="inlineStr">
        <is>
          <t>bind</t>
        </is>
      </c>
      <c r="T1737" s="7" t="n">
        <v>9940.469999999999</v>
      </c>
      <c r="U1737" s="3" t="inlineStr">
        <is>
          <t>bound</t>
        </is>
      </c>
      <c r="V1737" s="3" t="inlineStr">
        <is>
          <t>Bound</t>
        </is>
      </c>
      <c r="W1737" s="3" t="inlineStr">
        <is>
          <t>CANON-202510-001733</t>
        </is>
      </c>
    </row>
    <row r="1738">
      <c r="A1738" s="8" t="n">
        <v>1734</v>
      </c>
      <c r="B1738" s="8" t="inlineStr">
        <is>
          <t>b53326ec-f0da-5c53-9ba6-080ed8492a50</t>
        </is>
      </c>
      <c r="C1738" s="8" t="inlineStr">
        <is>
          <t>2025-11-12</t>
        </is>
      </c>
      <c r="D1738" s="8" t="inlineStr">
        <is>
          <t>2025-11</t>
        </is>
      </c>
      <c r="E1738" s="8" t="inlineStr">
        <is>
          <t>Leopold Ashcombe</t>
        </is>
      </c>
      <c r="F1738" s="8" t="inlineStr">
        <is>
          <t>Cardiologist</t>
        </is>
      </c>
      <c r="G1738" s="8" t="inlineStr">
        <is>
          <t>NE</t>
        </is>
      </c>
      <c r="H1738" s="8" t="n">
        <v>1956</v>
      </c>
      <c r="I1738" s="8" t="inlineStr">
        <is>
          <t>Porsche</t>
        </is>
      </c>
      <c r="J1738" s="8" t="inlineStr">
        <is>
          <t>911 Turbo S</t>
        </is>
      </c>
      <c r="K1738" s="8" t="inlineStr">
        <is>
          <t>production_luxury</t>
        </is>
      </c>
      <c r="L1738" s="8" t="inlineStr">
        <is>
          <t>01 Luxury Sedan/SUV</t>
        </is>
      </c>
      <c r="M1738" s="9" t="n">
        <v>230000</v>
      </c>
      <c r="N1738" s="8" t="inlineStr">
        <is>
          <t>clean</t>
        </is>
      </c>
      <c r="O1738" s="8" t="n">
        <v>0</v>
      </c>
      <c r="P1738" s="8" t="n">
        <v>0</v>
      </c>
      <c r="Q1738" s="8" t="n">
        <v>0</v>
      </c>
      <c r="R1738" s="8" t="inlineStr">
        <is>
          <t>No</t>
        </is>
      </c>
      <c r="S1738" s="8" t="inlineStr">
        <is>
          <t>bind</t>
        </is>
      </c>
      <c r="T1738" s="9" t="n">
        <v>4771.86</v>
      </c>
      <c r="U1738" s="8" t="inlineStr">
        <is>
          <t>bound</t>
        </is>
      </c>
      <c r="V1738" s="8" t="inlineStr">
        <is>
          <t>Bound</t>
        </is>
      </c>
      <c r="W1738" s="8" t="inlineStr">
        <is>
          <t>CANON-202511-001734</t>
        </is>
      </c>
    </row>
    <row r="1739">
      <c r="A1739" s="3" t="n">
        <v>1735</v>
      </c>
      <c r="B1739" s="3" t="inlineStr">
        <is>
          <t>c3c8d850-295b-53d8-9b1c-ce7a4a2a6c25</t>
        </is>
      </c>
      <c r="C1739" s="3" t="inlineStr">
        <is>
          <t>2025-11-09</t>
        </is>
      </c>
      <c r="D1739" s="3" t="inlineStr">
        <is>
          <t>2025-11</t>
        </is>
      </c>
      <c r="E1739" s="3" t="inlineStr">
        <is>
          <t>Ottilie Montoya</t>
        </is>
      </c>
      <c r="F1739" s="3" t="inlineStr">
        <is>
          <t>Cardiologist</t>
        </is>
      </c>
      <c r="G1739" s="3" t="inlineStr">
        <is>
          <t>ND</t>
        </is>
      </c>
      <c r="H1739" s="3" t="n">
        <v>1982</v>
      </c>
      <c r="I1739" s="3" t="inlineStr">
        <is>
          <t>Maserati</t>
        </is>
      </c>
      <c r="J1739" s="3" t="inlineStr">
        <is>
          <t>GranTurismo</t>
        </is>
      </c>
      <c r="K1739" s="3" t="inlineStr">
        <is>
          <t>production_luxury</t>
        </is>
      </c>
      <c r="L1739" s="3" t="inlineStr">
        <is>
          <t>01 Luxury Sedan/SUV</t>
        </is>
      </c>
      <c r="M1739" s="7" t="n">
        <v>1320000</v>
      </c>
      <c r="N1739" s="3" t="inlineStr">
        <is>
          <t>three_plus_fault</t>
        </is>
      </c>
      <c r="O1739" s="3" t="n">
        <v>3</v>
      </c>
      <c r="P1739" s="3" t="n">
        <v>3</v>
      </c>
      <c r="Q1739" s="3" t="n">
        <v>0</v>
      </c>
      <c r="R1739" s="3" t="inlineStr">
        <is>
          <t>No</t>
        </is>
      </c>
      <c r="S1739" s="3" t="inlineStr">
        <is>
          <t>decline</t>
        </is>
      </c>
      <c r="T1739" s="7" t="n">
        <v>12845.93</v>
      </c>
      <c r="U1739" s="3" t="inlineStr">
        <is>
          <t>indicative</t>
        </is>
      </c>
      <c r="V1739" s="3" t="inlineStr">
        <is>
          <t>Not Bound</t>
        </is>
      </c>
      <c r="W1739" s="3" t="inlineStr"/>
    </row>
    <row r="1740">
      <c r="A1740" s="8" t="n">
        <v>1736</v>
      </c>
      <c r="B1740" s="8" t="inlineStr">
        <is>
          <t>fbe03d23-8532-5fec-8187-e6d53788385f</t>
        </is>
      </c>
      <c r="C1740" s="8" t="inlineStr">
        <is>
          <t>2025-11-08</t>
        </is>
      </c>
      <c r="D1740" s="8" t="inlineStr">
        <is>
          <t>2025-11</t>
        </is>
      </c>
      <c r="E1740" s="8" t="inlineStr">
        <is>
          <t>Beatrix Delacroix</t>
        </is>
      </c>
      <c r="F1740" s="8" t="inlineStr">
        <is>
          <t>Founder / CEO</t>
        </is>
      </c>
      <c r="G1740" s="8" t="inlineStr">
        <is>
          <t>NE</t>
        </is>
      </c>
      <c r="H1740" s="8" t="n">
        <v>2006</v>
      </c>
      <c r="I1740" s="8" t="inlineStr">
        <is>
          <t>Mercedes-Benz</t>
        </is>
      </c>
      <c r="J1740" s="8" t="inlineStr">
        <is>
          <t>AMG GT</t>
        </is>
      </c>
      <c r="K1740" s="8" t="inlineStr">
        <is>
          <t>production_luxury</t>
        </is>
      </c>
      <c r="L1740" s="8" t="inlineStr">
        <is>
          <t>01 Luxury Sedan/SUV</t>
        </is>
      </c>
      <c r="M1740" s="9" t="n">
        <v>175000</v>
      </c>
      <c r="N1740" s="8" t="inlineStr">
        <is>
          <t>clean</t>
        </is>
      </c>
      <c r="O1740" s="8" t="n">
        <v>0</v>
      </c>
      <c r="P1740" s="8" t="n">
        <v>0</v>
      </c>
      <c r="Q1740" s="8" t="n">
        <v>0</v>
      </c>
      <c r="R1740" s="8" t="inlineStr">
        <is>
          <t>No</t>
        </is>
      </c>
      <c r="S1740" s="8" t="inlineStr">
        <is>
          <t>bind</t>
        </is>
      </c>
      <c r="T1740" s="9" t="n">
        <v>3630.77</v>
      </c>
      <c r="U1740" s="8" t="inlineStr">
        <is>
          <t>bound</t>
        </is>
      </c>
      <c r="V1740" s="8" t="inlineStr">
        <is>
          <t>Bound</t>
        </is>
      </c>
      <c r="W1740" s="8" t="inlineStr">
        <is>
          <t>CANON-202511-001736</t>
        </is>
      </c>
    </row>
    <row r="1741">
      <c r="A1741" s="3" t="n">
        <v>1737</v>
      </c>
      <c r="B1741" s="3" t="inlineStr">
        <is>
          <t>a0c1e882-5df6-5d56-b1e2-e184c040d758</t>
        </is>
      </c>
      <c r="C1741" s="3" t="inlineStr">
        <is>
          <t>2025-11-21</t>
        </is>
      </c>
      <c r="D1741" s="3" t="inlineStr">
        <is>
          <t>2025-11</t>
        </is>
      </c>
      <c r="E1741" s="3" t="inlineStr">
        <is>
          <t>Leopold Rourke</t>
        </is>
      </c>
      <c r="F1741" s="3" t="inlineStr">
        <is>
          <t>Portfolio Manager</t>
        </is>
      </c>
      <c r="G1741" s="3" t="inlineStr">
        <is>
          <t>KY</t>
        </is>
      </c>
      <c r="H1741" s="3" t="n">
        <v>1989</v>
      </c>
      <c r="I1741" s="3" t="inlineStr">
        <is>
          <t>Bentley</t>
        </is>
      </c>
      <c r="J1741" s="3" t="inlineStr">
        <is>
          <t>Continental GT</t>
        </is>
      </c>
      <c r="K1741" s="3" t="inlineStr">
        <is>
          <t>production_luxury</t>
        </is>
      </c>
      <c r="L1741" s="3" t="inlineStr">
        <is>
          <t>01 Luxury Sedan/SUV</t>
        </is>
      </c>
      <c r="M1741" s="7" t="n">
        <v>680000</v>
      </c>
      <c r="N1741" s="3" t="inlineStr">
        <is>
          <t>three_plus_fault</t>
        </is>
      </c>
      <c r="O1741" s="3" t="n">
        <v>3</v>
      </c>
      <c r="P1741" s="3" t="n">
        <v>3</v>
      </c>
      <c r="Q1741" s="3" t="n">
        <v>0</v>
      </c>
      <c r="R1741" s="3" t="inlineStr">
        <is>
          <t>No</t>
        </is>
      </c>
      <c r="S1741" s="3" t="inlineStr">
        <is>
          <t>decline</t>
        </is>
      </c>
      <c r="T1741" s="7" t="n">
        <v>10274.38</v>
      </c>
      <c r="U1741" s="3" t="inlineStr">
        <is>
          <t>indicative</t>
        </is>
      </c>
      <c r="V1741" s="3" t="inlineStr">
        <is>
          <t>Not Bound</t>
        </is>
      </c>
      <c r="W1741" s="3" t="inlineStr"/>
    </row>
    <row r="1742">
      <c r="A1742" s="8" t="n">
        <v>1738</v>
      </c>
      <c r="B1742" s="8" t="inlineStr">
        <is>
          <t>9167d22e-7425-500d-8898-7102392e03b2</t>
        </is>
      </c>
      <c r="C1742" s="8" t="inlineStr">
        <is>
          <t>2025-11-20</t>
        </is>
      </c>
      <c r="D1742" s="8" t="inlineStr">
        <is>
          <t>2025-11</t>
        </is>
      </c>
      <c r="E1742" s="8" t="inlineStr">
        <is>
          <t>Thaddeus Whitlock</t>
        </is>
      </c>
      <c r="F1742" s="8" t="inlineStr">
        <is>
          <t>Founder / CEO</t>
        </is>
      </c>
      <c r="G1742" s="8" t="inlineStr">
        <is>
          <t>MI</t>
        </is>
      </c>
      <c r="H1742" s="8" t="n">
        <v>1999</v>
      </c>
      <c r="I1742" s="8" t="inlineStr">
        <is>
          <t>Bentley</t>
        </is>
      </c>
      <c r="J1742" s="8" t="inlineStr">
        <is>
          <t>Continental GT</t>
        </is>
      </c>
      <c r="K1742" s="8" t="inlineStr">
        <is>
          <t>production_luxury</t>
        </is>
      </c>
      <c r="L1742" s="8" t="inlineStr">
        <is>
          <t>01 Luxury Sedan/SUV</t>
        </is>
      </c>
      <c r="M1742" s="9" t="n">
        <v>670000</v>
      </c>
      <c r="N1742" s="8" t="inlineStr">
        <is>
          <t>clean</t>
        </is>
      </c>
      <c r="O1742" s="8" t="n">
        <v>0</v>
      </c>
      <c r="P1742" s="8" t="n">
        <v>0</v>
      </c>
      <c r="Q1742" s="8" t="n">
        <v>0</v>
      </c>
      <c r="R1742" s="8" t="inlineStr">
        <is>
          <t>No</t>
        </is>
      </c>
      <c r="S1742" s="8" t="inlineStr">
        <is>
          <t>bind</t>
        </is>
      </c>
      <c r="T1742" s="9" t="n">
        <v>11709.77</v>
      </c>
      <c r="U1742" s="8" t="inlineStr">
        <is>
          <t>bound</t>
        </is>
      </c>
      <c r="V1742" s="8" t="inlineStr">
        <is>
          <t>Bound</t>
        </is>
      </c>
      <c r="W1742" s="8" t="inlineStr">
        <is>
          <t>CANON-202511-001738</t>
        </is>
      </c>
    </row>
    <row r="1743">
      <c r="A1743" s="3" t="n">
        <v>1739</v>
      </c>
      <c r="B1743" s="3" t="inlineStr">
        <is>
          <t>3db2bf7f-b0b6-5a15-9f87-156547613706</t>
        </is>
      </c>
      <c r="C1743" s="3" t="inlineStr">
        <is>
          <t>2025-11-23</t>
        </is>
      </c>
      <c r="D1743" s="3" t="inlineStr">
        <is>
          <t>2025-11</t>
        </is>
      </c>
      <c r="E1743" s="3" t="inlineStr">
        <is>
          <t>Fitzgerald Thistlewood</t>
        </is>
      </c>
      <c r="F1743" s="3" t="inlineStr">
        <is>
          <t>Law Firm Partner</t>
        </is>
      </c>
      <c r="G1743" s="3" t="inlineStr">
        <is>
          <t>NY</t>
        </is>
      </c>
      <c r="H1743" s="3" t="n">
        <v>1971</v>
      </c>
      <c r="I1743" s="3" t="inlineStr">
        <is>
          <t>BMW</t>
        </is>
      </c>
      <c r="J1743" s="3" t="inlineStr">
        <is>
          <t>M8 Competition</t>
        </is>
      </c>
      <c r="K1743" s="3" t="inlineStr">
        <is>
          <t>production_luxury</t>
        </is>
      </c>
      <c r="L1743" s="3" t="inlineStr">
        <is>
          <t>01 Luxury Sedan/SUV</t>
        </is>
      </c>
      <c r="M1743" s="7" t="n">
        <v>555000</v>
      </c>
      <c r="N1743" s="3" t="inlineStr">
        <is>
          <t>clean</t>
        </is>
      </c>
      <c r="O1743" s="3" t="n">
        <v>0</v>
      </c>
      <c r="P1743" s="3" t="n">
        <v>0</v>
      </c>
      <c r="Q1743" s="3" t="n">
        <v>0</v>
      </c>
      <c r="R1743" s="3" t="inlineStr">
        <is>
          <t>No</t>
        </is>
      </c>
      <c r="S1743" s="3" t="inlineStr">
        <is>
          <t>bind</t>
        </is>
      </c>
      <c r="T1743" s="7" t="n">
        <v>8010.23</v>
      </c>
      <c r="U1743" s="3" t="inlineStr">
        <is>
          <t>bound</t>
        </is>
      </c>
      <c r="V1743" s="3" t="inlineStr">
        <is>
          <t>Bound</t>
        </is>
      </c>
      <c r="W1743" s="3" t="inlineStr">
        <is>
          <t>CANON-202511-001739</t>
        </is>
      </c>
    </row>
    <row r="1744">
      <c r="A1744" s="8" t="n">
        <v>1740</v>
      </c>
      <c r="B1744" s="8" t="inlineStr">
        <is>
          <t>7f079f78-3065-5062-a37a-a18c77e2e1e8</t>
        </is>
      </c>
      <c r="C1744" s="8" t="inlineStr">
        <is>
          <t>2025-11-12</t>
        </is>
      </c>
      <c r="D1744" s="8" t="inlineStr">
        <is>
          <t>2025-11</t>
        </is>
      </c>
      <c r="E1744" s="8" t="inlineStr">
        <is>
          <t>Callum Thistlewood</t>
        </is>
      </c>
      <c r="F1744" s="8" t="inlineStr">
        <is>
          <t>Portfolio Manager</t>
        </is>
      </c>
      <c r="G1744" s="8" t="inlineStr">
        <is>
          <t>RI</t>
        </is>
      </c>
      <c r="H1744" s="8" t="n">
        <v>1994</v>
      </c>
      <c r="I1744" s="8" t="inlineStr">
        <is>
          <t>Mercedes-Benz</t>
        </is>
      </c>
      <c r="J1744" s="8" t="inlineStr">
        <is>
          <t>AMG GT</t>
        </is>
      </c>
      <c r="K1744" s="8" t="inlineStr">
        <is>
          <t>production_luxury</t>
        </is>
      </c>
      <c r="L1744" s="8" t="inlineStr">
        <is>
          <t>01 Luxury Sedan/SUV</t>
        </is>
      </c>
      <c r="M1744" s="9" t="n">
        <v>645000</v>
      </c>
      <c r="N1744" s="8" t="inlineStr">
        <is>
          <t>clean</t>
        </is>
      </c>
      <c r="O1744" s="8" t="n">
        <v>0</v>
      </c>
      <c r="P1744" s="8" t="n">
        <v>0</v>
      </c>
      <c r="Q1744" s="8" t="n">
        <v>0</v>
      </c>
      <c r="R1744" s="8" t="inlineStr">
        <is>
          <t>No</t>
        </is>
      </c>
      <c r="S1744" s="8" t="inlineStr">
        <is>
          <t>bind</t>
        </is>
      </c>
      <c r="T1744" s="9" t="n">
        <v>9963.74</v>
      </c>
      <c r="U1744" s="8" t="inlineStr">
        <is>
          <t>bound</t>
        </is>
      </c>
      <c r="V1744" s="8" t="inlineStr">
        <is>
          <t>Bound</t>
        </is>
      </c>
      <c r="W1744" s="8" t="inlineStr">
        <is>
          <t>CANON-202511-001740</t>
        </is>
      </c>
    </row>
    <row r="1745">
      <c r="A1745" s="3" t="n">
        <v>1741</v>
      </c>
      <c r="B1745" s="3" t="inlineStr">
        <is>
          <t>1f8f3457-ad50-5243-8eff-733e726ebe7d</t>
        </is>
      </c>
      <c r="C1745" s="3" t="inlineStr">
        <is>
          <t>2025-11-11</t>
        </is>
      </c>
      <c r="D1745" s="3" t="inlineStr">
        <is>
          <t>2025-11</t>
        </is>
      </c>
      <c r="E1745" s="3" t="inlineStr">
        <is>
          <t>Ottilie Montoya</t>
        </is>
      </c>
      <c r="F1745" s="3" t="inlineStr">
        <is>
          <t>Orthopedic Surgeon</t>
        </is>
      </c>
      <c r="G1745" s="3" t="inlineStr">
        <is>
          <t>AL</t>
        </is>
      </c>
      <c r="H1745" s="3" t="n">
        <v>1996</v>
      </c>
      <c r="I1745" s="3" t="inlineStr">
        <is>
          <t>Bentley</t>
        </is>
      </c>
      <c r="J1745" s="3" t="inlineStr">
        <is>
          <t>Continental GT</t>
        </is>
      </c>
      <c r="K1745" s="3" t="inlineStr">
        <is>
          <t>production_luxury</t>
        </is>
      </c>
      <c r="L1745" s="3" t="inlineStr">
        <is>
          <t>01 Luxury Sedan/SUV</t>
        </is>
      </c>
      <c r="M1745" s="7" t="n">
        <v>415000</v>
      </c>
      <c r="N1745" s="3" t="inlineStr">
        <is>
          <t>clean</t>
        </is>
      </c>
      <c r="O1745" s="3" t="n">
        <v>0</v>
      </c>
      <c r="P1745" s="3" t="n">
        <v>0</v>
      </c>
      <c r="Q1745" s="3" t="n">
        <v>0</v>
      </c>
      <c r="R1745" s="3" t="inlineStr">
        <is>
          <t>No</t>
        </is>
      </c>
      <c r="S1745" s="3" t="inlineStr">
        <is>
          <t>bind</t>
        </is>
      </c>
      <c r="T1745" s="7" t="n">
        <v>6857.12</v>
      </c>
      <c r="U1745" s="3" t="inlineStr">
        <is>
          <t>bound</t>
        </is>
      </c>
      <c r="V1745" s="3" t="inlineStr">
        <is>
          <t>Bound</t>
        </is>
      </c>
      <c r="W1745" s="3" t="inlineStr">
        <is>
          <t>CANON-202511-001741</t>
        </is>
      </c>
    </row>
    <row r="1746">
      <c r="A1746" s="8" t="n">
        <v>1742</v>
      </c>
      <c r="B1746" s="8" t="inlineStr">
        <is>
          <t>7f581160-7d1f-5822-bfb6-b9ce026c7c0f</t>
        </is>
      </c>
      <c r="C1746" s="8" t="inlineStr">
        <is>
          <t>2025-11-30</t>
        </is>
      </c>
      <c r="D1746" s="8" t="inlineStr">
        <is>
          <t>2025-11</t>
        </is>
      </c>
      <c r="E1746" s="8" t="inlineStr">
        <is>
          <t>Saoirse Larsson</t>
        </is>
      </c>
      <c r="F1746" s="8" t="inlineStr">
        <is>
          <t>Software Architect</t>
        </is>
      </c>
      <c r="G1746" s="8" t="inlineStr">
        <is>
          <t>NC</t>
        </is>
      </c>
      <c r="H1746" s="8" t="n">
        <v>2009</v>
      </c>
      <c r="I1746" s="8" t="inlineStr">
        <is>
          <t>Ferrari</t>
        </is>
      </c>
      <c r="J1746" s="8" t="inlineStr">
        <is>
          <t>296 GTB</t>
        </is>
      </c>
      <c r="K1746" s="8" t="inlineStr">
        <is>
          <t>exotic</t>
        </is>
      </c>
      <c r="L1746" s="8" t="inlineStr">
        <is>
          <t>03 Supercar</t>
        </is>
      </c>
      <c r="M1746" s="9" t="n">
        <v>1050000</v>
      </c>
      <c r="N1746" s="8" t="inlineStr">
        <is>
          <t>clean</t>
        </is>
      </c>
      <c r="O1746" s="8" t="n">
        <v>0</v>
      </c>
      <c r="P1746" s="8" t="n">
        <v>0</v>
      </c>
      <c r="Q1746" s="8" t="n">
        <v>0</v>
      </c>
      <c r="R1746" s="8" t="inlineStr">
        <is>
          <t>No</t>
        </is>
      </c>
      <c r="S1746" s="8" t="inlineStr">
        <is>
          <t>bind</t>
        </is>
      </c>
      <c r="T1746" s="9" t="n">
        <v>16757.37</v>
      </c>
      <c r="U1746" s="8" t="inlineStr">
        <is>
          <t>bound</t>
        </is>
      </c>
      <c r="V1746" s="8" t="inlineStr">
        <is>
          <t>Bound</t>
        </is>
      </c>
      <c r="W1746" s="8" t="inlineStr">
        <is>
          <t>CANON-202511-001742</t>
        </is>
      </c>
    </row>
    <row r="1747">
      <c r="A1747" s="3" t="n">
        <v>1743</v>
      </c>
      <c r="B1747" s="3" t="inlineStr">
        <is>
          <t>ca944336-1432-559a-9610-ad8766f122d1</t>
        </is>
      </c>
      <c r="C1747" s="3" t="inlineStr">
        <is>
          <t>2025-11-11</t>
        </is>
      </c>
      <c r="D1747" s="3" t="inlineStr">
        <is>
          <t>2025-11</t>
        </is>
      </c>
      <c r="E1747" s="3" t="inlineStr">
        <is>
          <t>Marisol Ashcombe</t>
        </is>
      </c>
      <c r="F1747" s="3" t="inlineStr">
        <is>
          <t>Retired Executive</t>
        </is>
      </c>
      <c r="G1747" s="3" t="inlineStr">
        <is>
          <t>TX</t>
        </is>
      </c>
      <c r="H1747" s="3" t="n">
        <v>2024</v>
      </c>
      <c r="I1747" s="3" t="inlineStr">
        <is>
          <t>Porsche</t>
        </is>
      </c>
      <c r="J1747" s="3" t="inlineStr">
        <is>
          <t>911 Turbo S</t>
        </is>
      </c>
      <c r="K1747" s="3" t="inlineStr">
        <is>
          <t>production_luxury</t>
        </is>
      </c>
      <c r="L1747" s="3" t="inlineStr">
        <is>
          <t>01 Luxury Sedan/SUV</t>
        </is>
      </c>
      <c r="M1747" s="7" t="n">
        <v>890000</v>
      </c>
      <c r="N1747" s="3" t="inlineStr">
        <is>
          <t>three_plus_fault</t>
        </is>
      </c>
      <c r="O1747" s="3" t="n">
        <v>3</v>
      </c>
      <c r="P1747" s="3" t="n">
        <v>3</v>
      </c>
      <c r="Q1747" s="3" t="n">
        <v>0</v>
      </c>
      <c r="R1747" s="3" t="inlineStr">
        <is>
          <t>No</t>
        </is>
      </c>
      <c r="S1747" s="3" t="inlineStr">
        <is>
          <t>decline</t>
        </is>
      </c>
      <c r="T1747" s="7" t="n">
        <v>11540.64</v>
      </c>
      <c r="U1747" s="3" t="inlineStr">
        <is>
          <t>indicative</t>
        </is>
      </c>
      <c r="V1747" s="3" t="inlineStr">
        <is>
          <t>Not Bound</t>
        </is>
      </c>
      <c r="W1747" s="3" t="inlineStr"/>
    </row>
    <row r="1748">
      <c r="A1748" s="8" t="n">
        <v>1744</v>
      </c>
      <c r="B1748" s="8" t="inlineStr">
        <is>
          <t>2eb300c4-4bc2-551f-ba5a-3b90f9f63963</t>
        </is>
      </c>
      <c r="C1748" s="8" t="inlineStr">
        <is>
          <t>2025-11-11</t>
        </is>
      </c>
      <c r="D1748" s="8" t="inlineStr">
        <is>
          <t>2025-11</t>
        </is>
      </c>
      <c r="E1748" s="8" t="inlineStr">
        <is>
          <t>Wilhelmina Delacroix</t>
        </is>
      </c>
      <c r="F1748" s="8" t="inlineStr">
        <is>
          <t>Retired Executive</t>
        </is>
      </c>
      <c r="G1748" s="8" t="inlineStr">
        <is>
          <t>IL</t>
        </is>
      </c>
      <c r="H1748" s="8" t="n">
        <v>1971</v>
      </c>
      <c r="I1748" s="8" t="inlineStr">
        <is>
          <t>Jaguar</t>
        </is>
      </c>
      <c r="J1748" s="8" t="inlineStr">
        <is>
          <t>E-Type Series 1</t>
        </is>
      </c>
      <c r="K1748" s="8" t="inlineStr">
        <is>
          <t>classic_collector</t>
        </is>
      </c>
      <c r="L1748" s="8" t="inlineStr">
        <is>
          <t>07 Post-War Classic (1946-1972)</t>
        </is>
      </c>
      <c r="M1748" s="9" t="n">
        <v>115000</v>
      </c>
      <c r="N1748" s="8" t="inlineStr">
        <is>
          <t>clean</t>
        </is>
      </c>
      <c r="O1748" s="8" t="n">
        <v>0</v>
      </c>
      <c r="P1748" s="8" t="n">
        <v>0</v>
      </c>
      <c r="Q1748" s="8" t="n">
        <v>0</v>
      </c>
      <c r="R1748" s="8" t="inlineStr">
        <is>
          <t>No</t>
        </is>
      </c>
      <c r="S1748" s="8" t="inlineStr">
        <is>
          <t>bind</t>
        </is>
      </c>
      <c r="T1748" s="9" t="n">
        <v>1546.47</v>
      </c>
      <c r="U1748" s="8" t="inlineStr">
        <is>
          <t>bound</t>
        </is>
      </c>
      <c r="V1748" s="8" t="inlineStr">
        <is>
          <t>Bound</t>
        </is>
      </c>
      <c r="W1748" s="8" t="inlineStr">
        <is>
          <t>CANON-202511-001744</t>
        </is>
      </c>
    </row>
    <row r="1749">
      <c r="A1749" s="3" t="n">
        <v>1745</v>
      </c>
      <c r="B1749" s="3" t="inlineStr">
        <is>
          <t>2a5eee0c-0f30-574f-94a5-6dbe1f7d636b</t>
        </is>
      </c>
      <c r="C1749" s="3" t="inlineStr">
        <is>
          <t>2025-11-12</t>
        </is>
      </c>
      <c r="D1749" s="3" t="inlineStr">
        <is>
          <t>2025-11</t>
        </is>
      </c>
      <c r="E1749" s="3" t="inlineStr">
        <is>
          <t>Noor Pennington</t>
        </is>
      </c>
      <c r="F1749" s="3" t="inlineStr">
        <is>
          <t>Software Architect</t>
        </is>
      </c>
      <c r="G1749" s="3" t="inlineStr">
        <is>
          <t>NY</t>
        </is>
      </c>
      <c r="H1749" s="3" t="n">
        <v>1963</v>
      </c>
      <c r="I1749" s="3" t="inlineStr">
        <is>
          <t>Icon</t>
        </is>
      </c>
      <c r="J1749" s="3" t="inlineStr">
        <is>
          <t>Derelict</t>
        </is>
      </c>
      <c r="K1749" s="3" t="inlineStr">
        <is>
          <t>restomod_coachbuilt</t>
        </is>
      </c>
      <c r="L1749" s="3" t="inlineStr">
        <is>
          <t>11 Restomod/Coachbuilt</t>
        </is>
      </c>
      <c r="M1749" s="7" t="n">
        <v>140000</v>
      </c>
      <c r="N1749" s="3" t="inlineStr">
        <is>
          <t>clean</t>
        </is>
      </c>
      <c r="O1749" s="3" t="n">
        <v>0</v>
      </c>
      <c r="P1749" s="3" t="n">
        <v>0</v>
      </c>
      <c r="Q1749" s="3" t="n">
        <v>0</v>
      </c>
      <c r="R1749" s="3" t="inlineStr">
        <is>
          <t>No</t>
        </is>
      </c>
      <c r="S1749" s="3" t="inlineStr">
        <is>
          <t>bind</t>
        </is>
      </c>
      <c r="T1749" s="7" t="n">
        <v>3264.04</v>
      </c>
      <c r="U1749" s="3" t="inlineStr">
        <is>
          <t>bound</t>
        </is>
      </c>
      <c r="V1749" s="3" t="inlineStr">
        <is>
          <t>Bound</t>
        </is>
      </c>
      <c r="W1749" s="3" t="inlineStr">
        <is>
          <t>CANON-202511-001745</t>
        </is>
      </c>
    </row>
    <row r="1750">
      <c r="A1750" s="8" t="n">
        <v>1746</v>
      </c>
      <c r="B1750" s="8" t="inlineStr">
        <is>
          <t>8fde05a5-6008-5c18-b0bf-71e194336c1f</t>
        </is>
      </c>
      <c r="C1750" s="8" t="inlineStr">
        <is>
          <t>2025-11-24</t>
        </is>
      </c>
      <c r="D1750" s="8" t="inlineStr">
        <is>
          <t>2025-11</t>
        </is>
      </c>
      <c r="E1750" s="8" t="inlineStr">
        <is>
          <t>Marisol Chattopadhyay</t>
        </is>
      </c>
      <c r="F1750" s="8" t="inlineStr">
        <is>
          <t>Founder / CEO</t>
        </is>
      </c>
      <c r="G1750" s="8" t="inlineStr">
        <is>
          <t>PA</t>
        </is>
      </c>
      <c r="H1750" s="8" t="n">
        <v>2015</v>
      </c>
      <c r="I1750" s="8" t="inlineStr">
        <is>
          <t>Ferrari</t>
        </is>
      </c>
      <c r="J1750" s="8" t="inlineStr">
        <is>
          <t>296 GTB</t>
        </is>
      </c>
      <c r="K1750" s="8" t="inlineStr">
        <is>
          <t>exotic</t>
        </is>
      </c>
      <c r="L1750" s="8" t="inlineStr">
        <is>
          <t>03 Supercar</t>
        </is>
      </c>
      <c r="M1750" s="9" t="n">
        <v>665000</v>
      </c>
      <c r="N1750" s="8" t="inlineStr">
        <is>
          <t>clean</t>
        </is>
      </c>
      <c r="O1750" s="8" t="n">
        <v>0</v>
      </c>
      <c r="P1750" s="8" t="n">
        <v>0</v>
      </c>
      <c r="Q1750" s="8" t="n">
        <v>0</v>
      </c>
      <c r="R1750" s="8" t="inlineStr">
        <is>
          <t>No</t>
        </is>
      </c>
      <c r="S1750" s="8" t="inlineStr">
        <is>
          <t>bind</t>
        </is>
      </c>
      <c r="T1750" s="9" t="n">
        <v>10959.07</v>
      </c>
      <c r="U1750" s="8" t="inlineStr">
        <is>
          <t>bound</t>
        </is>
      </c>
      <c r="V1750" s="8" t="inlineStr">
        <is>
          <t>Bound</t>
        </is>
      </c>
      <c r="W1750" s="8" t="inlineStr">
        <is>
          <t>CANON-202511-001746</t>
        </is>
      </c>
    </row>
    <row r="1751">
      <c r="A1751" s="3" t="n">
        <v>1747</v>
      </c>
      <c r="B1751" s="3" t="inlineStr">
        <is>
          <t>6ce7867f-5b67-5733-93b4-ad2c6346178e</t>
        </is>
      </c>
      <c r="C1751" s="3" t="inlineStr">
        <is>
          <t>2025-11-15</t>
        </is>
      </c>
      <c r="D1751" s="3" t="inlineStr">
        <is>
          <t>2025-11</t>
        </is>
      </c>
      <c r="E1751" s="3" t="inlineStr">
        <is>
          <t>Anouk Bellandi</t>
        </is>
      </c>
      <c r="F1751" s="3" t="inlineStr">
        <is>
          <t>Founder / CEO</t>
        </is>
      </c>
      <c r="G1751" s="3" t="inlineStr">
        <is>
          <t>TX</t>
        </is>
      </c>
      <c r="H1751" s="3" t="n">
        <v>1976</v>
      </c>
      <c r="I1751" s="3" t="inlineStr">
        <is>
          <t>Maserati</t>
        </is>
      </c>
      <c r="J1751" s="3" t="inlineStr">
        <is>
          <t>GranTurismo</t>
        </is>
      </c>
      <c r="K1751" s="3" t="inlineStr">
        <is>
          <t>production_luxury</t>
        </is>
      </c>
      <c r="L1751" s="3" t="inlineStr">
        <is>
          <t>01 Luxury Sedan/SUV</t>
        </is>
      </c>
      <c r="M1751" s="7" t="n">
        <v>845000</v>
      </c>
      <c r="N1751" s="3" t="inlineStr">
        <is>
          <t>clean</t>
        </is>
      </c>
      <c r="O1751" s="3" t="n">
        <v>0</v>
      </c>
      <c r="P1751" s="3" t="n">
        <v>0</v>
      </c>
      <c r="Q1751" s="3" t="n">
        <v>0</v>
      </c>
      <c r="R1751" s="3" t="inlineStr">
        <is>
          <t>No</t>
        </is>
      </c>
      <c r="S1751" s="3" t="inlineStr">
        <is>
          <t>bind</t>
        </is>
      </c>
      <c r="T1751" s="7" t="n">
        <v>10957.12</v>
      </c>
      <c r="U1751" s="3" t="inlineStr">
        <is>
          <t>bound</t>
        </is>
      </c>
      <c r="V1751" s="3" t="inlineStr">
        <is>
          <t>Bound</t>
        </is>
      </c>
      <c r="W1751" s="3" t="inlineStr">
        <is>
          <t>CANON-202511-001747</t>
        </is>
      </c>
    </row>
    <row r="1752">
      <c r="A1752" s="8" t="n">
        <v>1748</v>
      </c>
      <c r="B1752" s="8" t="inlineStr">
        <is>
          <t>2d380e0f-8d20-59fc-8808-1df820fd2e5d</t>
        </is>
      </c>
      <c r="C1752" s="8" t="inlineStr">
        <is>
          <t>2025-11-17</t>
        </is>
      </c>
      <c r="D1752" s="8" t="inlineStr">
        <is>
          <t>2025-11</t>
        </is>
      </c>
      <c r="E1752" s="8" t="inlineStr">
        <is>
          <t>Lorenzo Castellanos</t>
        </is>
      </c>
      <c r="F1752" s="8" t="inlineStr">
        <is>
          <t>Orthopedic Surgeon</t>
        </is>
      </c>
      <c r="G1752" s="8" t="inlineStr">
        <is>
          <t>FL</t>
        </is>
      </c>
      <c r="H1752" s="8" t="n">
        <v>2021</v>
      </c>
      <c r="I1752" s="8" t="inlineStr">
        <is>
          <t>Aston Martin</t>
        </is>
      </c>
      <c r="J1752" s="8" t="inlineStr">
        <is>
          <t>DB12</t>
        </is>
      </c>
      <c r="K1752" s="8" t="inlineStr">
        <is>
          <t>production_luxury</t>
        </is>
      </c>
      <c r="L1752" s="8" t="inlineStr">
        <is>
          <t>01 Luxury Sedan/SUV</t>
        </is>
      </c>
      <c r="M1752" s="9" t="n">
        <v>420000</v>
      </c>
      <c r="N1752" s="8" t="inlineStr">
        <is>
          <t>clean</t>
        </is>
      </c>
      <c r="O1752" s="8" t="n">
        <v>0</v>
      </c>
      <c r="P1752" s="8" t="n">
        <v>0</v>
      </c>
      <c r="Q1752" s="8" t="n">
        <v>0</v>
      </c>
      <c r="R1752" s="8" t="inlineStr">
        <is>
          <t>No</t>
        </is>
      </c>
      <c r="S1752" s="8" t="inlineStr">
        <is>
          <t>bind</t>
        </is>
      </c>
      <c r="T1752" s="9" t="n">
        <v>7759.39</v>
      </c>
      <c r="U1752" s="8" t="inlineStr">
        <is>
          <t>bound</t>
        </is>
      </c>
      <c r="V1752" s="8" t="inlineStr">
        <is>
          <t>Bound</t>
        </is>
      </c>
      <c r="W1752" s="8" t="inlineStr">
        <is>
          <t>CANON-202511-001748</t>
        </is>
      </c>
    </row>
    <row r="1753">
      <c r="A1753" s="3" t="n">
        <v>1749</v>
      </c>
      <c r="B1753" s="3" t="inlineStr">
        <is>
          <t>a02bbd17-edd7-5a3b-bbd8-0dc3554399fa</t>
        </is>
      </c>
      <c r="C1753" s="3" t="inlineStr">
        <is>
          <t>2025-11-14</t>
        </is>
      </c>
      <c r="D1753" s="3" t="inlineStr">
        <is>
          <t>2025-11</t>
        </is>
      </c>
      <c r="E1753" s="3" t="inlineStr">
        <is>
          <t>Cassius Rourke</t>
        </is>
      </c>
      <c r="F1753" s="3" t="inlineStr">
        <is>
          <t>Portfolio Manager</t>
        </is>
      </c>
      <c r="G1753" s="3" t="inlineStr">
        <is>
          <t>PA</t>
        </is>
      </c>
      <c r="H1753" s="3" t="n">
        <v>1989</v>
      </c>
      <c r="I1753" s="3" t="inlineStr">
        <is>
          <t>Aston Martin</t>
        </is>
      </c>
      <c r="J1753" s="3" t="inlineStr">
        <is>
          <t>DB5</t>
        </is>
      </c>
      <c r="K1753" s="3" t="inlineStr">
        <is>
          <t>classic_collector</t>
        </is>
      </c>
      <c r="L1753" s="3" t="inlineStr">
        <is>
          <t>07 Post-War Classic (1946-1972)</t>
        </is>
      </c>
      <c r="M1753" s="7" t="n">
        <v>820000</v>
      </c>
      <c r="N1753" s="3" t="inlineStr">
        <is>
          <t>clean</t>
        </is>
      </c>
      <c r="O1753" s="3" t="n">
        <v>0</v>
      </c>
      <c r="P1753" s="3" t="n">
        <v>0</v>
      </c>
      <c r="Q1753" s="3" t="n">
        <v>0</v>
      </c>
      <c r="R1753" s="3" t="inlineStr">
        <is>
          <t>No</t>
        </is>
      </c>
      <c r="S1753" s="3" t="inlineStr">
        <is>
          <t>bind</t>
        </is>
      </c>
      <c r="T1753" s="7" t="n">
        <v>6116.61</v>
      </c>
      <c r="U1753" s="3" t="inlineStr">
        <is>
          <t>bound</t>
        </is>
      </c>
      <c r="V1753" s="3" t="inlineStr">
        <is>
          <t>Bound</t>
        </is>
      </c>
      <c r="W1753" s="3" t="inlineStr">
        <is>
          <t>CANON-202511-001749</t>
        </is>
      </c>
    </row>
    <row r="1754">
      <c r="A1754" s="8" t="n">
        <v>1750</v>
      </c>
      <c r="B1754" s="8" t="inlineStr">
        <is>
          <t>dca3b992-71bd-5432-ba60-e51a1d67efe3</t>
        </is>
      </c>
      <c r="C1754" s="8" t="inlineStr">
        <is>
          <t>2025-11-09</t>
        </is>
      </c>
      <c r="D1754" s="8" t="inlineStr">
        <is>
          <t>2025-11</t>
        </is>
      </c>
      <c r="E1754" s="8" t="inlineStr">
        <is>
          <t>Mireille Vandermeer</t>
        </is>
      </c>
      <c r="F1754" s="8" t="inlineStr">
        <is>
          <t>Founder / CEO</t>
        </is>
      </c>
      <c r="G1754" s="8" t="inlineStr">
        <is>
          <t>OH</t>
        </is>
      </c>
      <c r="H1754" s="8" t="n">
        <v>2021</v>
      </c>
      <c r="I1754" s="8" t="inlineStr">
        <is>
          <t>Ferrari</t>
        </is>
      </c>
      <c r="J1754" s="8" t="inlineStr">
        <is>
          <t>SF90 Stradale</t>
        </is>
      </c>
      <c r="K1754" s="8" t="inlineStr">
        <is>
          <t>exotic</t>
        </is>
      </c>
      <c r="L1754" s="8" t="inlineStr">
        <is>
          <t>03 Supercar</t>
        </is>
      </c>
      <c r="M1754" s="9" t="n">
        <v>1345000</v>
      </c>
      <c r="N1754" s="8" t="inlineStr">
        <is>
          <t>clean</t>
        </is>
      </c>
      <c r="O1754" s="8" t="n">
        <v>0</v>
      </c>
      <c r="P1754" s="8" t="n">
        <v>0</v>
      </c>
      <c r="Q1754" s="8" t="n">
        <v>0</v>
      </c>
      <c r="R1754" s="8" t="inlineStr">
        <is>
          <t>No</t>
        </is>
      </c>
      <c r="S1754" s="8" t="inlineStr">
        <is>
          <t>bind</t>
        </is>
      </c>
      <c r="T1754" s="9" t="n">
        <v>25945.12</v>
      </c>
      <c r="U1754" s="8" t="inlineStr">
        <is>
          <t>bound</t>
        </is>
      </c>
      <c r="V1754" s="8" t="inlineStr">
        <is>
          <t>Bound</t>
        </is>
      </c>
      <c r="W1754" s="8" t="inlineStr">
        <is>
          <t>CANON-202511-001750</t>
        </is>
      </c>
    </row>
    <row r="1755">
      <c r="A1755" s="3" t="n">
        <v>1751</v>
      </c>
      <c r="B1755" s="3" t="inlineStr">
        <is>
          <t>f9f0e2cd-8a02-5cd8-bc3c-72bfaff52121</t>
        </is>
      </c>
      <c r="C1755" s="3" t="inlineStr">
        <is>
          <t>2025-11-28</t>
        </is>
      </c>
      <c r="D1755" s="3" t="inlineStr">
        <is>
          <t>2025-11</t>
        </is>
      </c>
      <c r="E1755" s="3" t="inlineStr">
        <is>
          <t>Leopold Delacroix</t>
        </is>
      </c>
      <c r="F1755" s="3" t="inlineStr">
        <is>
          <t>Anesthesiologist</t>
        </is>
      </c>
      <c r="G1755" s="3" t="inlineStr">
        <is>
          <t>FL</t>
        </is>
      </c>
      <c r="H1755" s="3" t="n">
        <v>1955</v>
      </c>
      <c r="I1755" s="3" t="inlineStr">
        <is>
          <t>Bentley</t>
        </is>
      </c>
      <c r="J1755" s="3" t="inlineStr">
        <is>
          <t>4.5 Litre</t>
        </is>
      </c>
      <c r="K1755" s="3" t="inlineStr">
        <is>
          <t>pre_war_vintage</t>
        </is>
      </c>
      <c r="L1755" s="3" t="inlineStr">
        <is>
          <t>06 Vintage Pre-War (pre-1946)</t>
        </is>
      </c>
      <c r="M1755" s="7" t="n">
        <v>1950000</v>
      </c>
      <c r="N1755" s="3" t="inlineStr">
        <is>
          <t>clean</t>
        </is>
      </c>
      <c r="O1755" s="3" t="n">
        <v>0</v>
      </c>
      <c r="P1755" s="3" t="n">
        <v>0</v>
      </c>
      <c r="Q1755" s="3" t="n">
        <v>0</v>
      </c>
      <c r="R1755" s="3" t="inlineStr">
        <is>
          <t>No</t>
        </is>
      </c>
      <c r="S1755" s="3" t="inlineStr">
        <is>
          <t>bind</t>
        </is>
      </c>
      <c r="T1755" s="7" t="n">
        <v>16331.67</v>
      </c>
      <c r="U1755" s="3" t="inlineStr">
        <is>
          <t>bound</t>
        </is>
      </c>
      <c r="V1755" s="3" t="inlineStr">
        <is>
          <t>Bound</t>
        </is>
      </c>
      <c r="W1755" s="3" t="inlineStr">
        <is>
          <t>CANON-202511-001751</t>
        </is>
      </c>
    </row>
    <row r="1756">
      <c r="A1756" s="8" t="n">
        <v>1752</v>
      </c>
      <c r="B1756" s="8" t="inlineStr">
        <is>
          <t>338da4f6-7b7f-5aad-b1ef-1012c70ff540</t>
        </is>
      </c>
      <c r="C1756" s="8" t="inlineStr">
        <is>
          <t>2025-11-10</t>
        </is>
      </c>
      <c r="D1756" s="8" t="inlineStr">
        <is>
          <t>2025-11</t>
        </is>
      </c>
      <c r="E1756" s="8" t="inlineStr">
        <is>
          <t>Sunniva Vasquez</t>
        </is>
      </c>
      <c r="F1756" s="8" t="inlineStr">
        <is>
          <t>Orthopedic Surgeon</t>
        </is>
      </c>
      <c r="G1756" s="8" t="inlineStr">
        <is>
          <t>KS</t>
        </is>
      </c>
      <c r="H1756" s="8" t="n">
        <v>1957</v>
      </c>
      <c r="I1756" s="8" t="inlineStr">
        <is>
          <t>Ferrari</t>
        </is>
      </c>
      <c r="J1756" s="8" t="inlineStr">
        <is>
          <t>SF90 Stradale</t>
        </is>
      </c>
      <c r="K1756" s="8" t="inlineStr">
        <is>
          <t>exotic</t>
        </is>
      </c>
      <c r="L1756" s="8" t="inlineStr">
        <is>
          <t>03 Supercar</t>
        </is>
      </c>
      <c r="M1756" s="9" t="n">
        <v>1950000</v>
      </c>
      <c r="N1756" s="8" t="inlineStr">
        <is>
          <t>three_plus_fault</t>
        </is>
      </c>
      <c r="O1756" s="8" t="n">
        <v>4</v>
      </c>
      <c r="P1756" s="8" t="n">
        <v>4</v>
      </c>
      <c r="Q1756" s="8" t="n">
        <v>0</v>
      </c>
      <c r="R1756" s="8" t="inlineStr">
        <is>
          <t>No</t>
        </is>
      </c>
      <c r="S1756" s="8" t="inlineStr">
        <is>
          <t>decline</t>
        </is>
      </c>
      <c r="T1756" s="9" t="n">
        <v>26249.73</v>
      </c>
      <c r="U1756" s="8" t="inlineStr">
        <is>
          <t>indicative</t>
        </is>
      </c>
      <c r="V1756" s="8" t="inlineStr">
        <is>
          <t>Not Bound</t>
        </is>
      </c>
      <c r="W1756" s="8" t="inlineStr"/>
    </row>
    <row r="1757">
      <c r="A1757" s="3" t="n">
        <v>1753</v>
      </c>
      <c r="B1757" s="3" t="inlineStr">
        <is>
          <t>980072f2-beea-58a1-b2bd-da9d8350ba58</t>
        </is>
      </c>
      <c r="C1757" s="3" t="inlineStr">
        <is>
          <t>2025-11-13</t>
        </is>
      </c>
      <c r="D1757" s="3" t="inlineStr">
        <is>
          <t>2025-11</t>
        </is>
      </c>
      <c r="E1757" s="3" t="inlineStr">
        <is>
          <t>Mireille Farkas</t>
        </is>
      </c>
      <c r="F1757" s="3" t="inlineStr">
        <is>
          <t>Founder / CEO</t>
        </is>
      </c>
      <c r="G1757" s="3" t="inlineStr">
        <is>
          <t>FL</t>
        </is>
      </c>
      <c r="H1757" s="3" t="n">
        <v>1983</v>
      </c>
      <c r="I1757" s="3" t="inlineStr">
        <is>
          <t>BMW</t>
        </is>
      </c>
      <c r="J1757" s="3" t="inlineStr">
        <is>
          <t>M8 Competition</t>
        </is>
      </c>
      <c r="K1757" s="3" t="inlineStr">
        <is>
          <t>production_luxury</t>
        </is>
      </c>
      <c r="L1757" s="3" t="inlineStr">
        <is>
          <t>01 Luxury Sedan/SUV</t>
        </is>
      </c>
      <c r="M1757" s="7" t="n">
        <v>1675000</v>
      </c>
      <c r="N1757" s="3" t="inlineStr">
        <is>
          <t>clean</t>
        </is>
      </c>
      <c r="O1757" s="3" t="n">
        <v>0</v>
      </c>
      <c r="P1757" s="3" t="n">
        <v>0</v>
      </c>
      <c r="Q1757" s="3" t="n">
        <v>0</v>
      </c>
      <c r="R1757" s="3" t="inlineStr">
        <is>
          <t>No</t>
        </is>
      </c>
      <c r="S1757" s="3" t="inlineStr">
        <is>
          <t>bind</t>
        </is>
      </c>
      <c r="T1757" s="7" t="n">
        <v>22693.14</v>
      </c>
      <c r="U1757" s="3" t="inlineStr">
        <is>
          <t>bound</t>
        </is>
      </c>
      <c r="V1757" s="3" t="inlineStr">
        <is>
          <t>Bound</t>
        </is>
      </c>
      <c r="W1757" s="3" t="inlineStr">
        <is>
          <t>CANON-202511-001753</t>
        </is>
      </c>
    </row>
    <row r="1758">
      <c r="A1758" s="8" t="n">
        <v>1754</v>
      </c>
      <c r="B1758" s="8" t="inlineStr">
        <is>
          <t>b186c8e6-5607-568f-a4ce-943da695dae6</t>
        </is>
      </c>
      <c r="C1758" s="8" t="inlineStr">
        <is>
          <t>2025-11-01</t>
        </is>
      </c>
      <c r="D1758" s="8" t="inlineStr">
        <is>
          <t>2025-11</t>
        </is>
      </c>
      <c r="E1758" s="8" t="inlineStr">
        <is>
          <t>Anouk Bellandi</t>
        </is>
      </c>
      <c r="F1758" s="8" t="inlineStr">
        <is>
          <t>Retired Executive</t>
        </is>
      </c>
      <c r="G1758" s="8" t="inlineStr">
        <is>
          <t>AL</t>
        </is>
      </c>
      <c r="H1758" s="8" t="n">
        <v>2001</v>
      </c>
      <c r="I1758" s="8" t="inlineStr">
        <is>
          <t>Mercedes-Benz</t>
        </is>
      </c>
      <c r="J1758" s="8" t="inlineStr">
        <is>
          <t>AMG GT</t>
        </is>
      </c>
      <c r="K1758" s="8" t="inlineStr">
        <is>
          <t>production_luxury</t>
        </is>
      </c>
      <c r="L1758" s="8" t="inlineStr">
        <is>
          <t>01 Luxury Sedan/SUV</t>
        </is>
      </c>
      <c r="M1758" s="9" t="n">
        <v>400000</v>
      </c>
      <c r="N1758" s="8" t="inlineStr">
        <is>
          <t>clean</t>
        </is>
      </c>
      <c r="O1758" s="8" t="n">
        <v>0</v>
      </c>
      <c r="P1758" s="8" t="n">
        <v>0</v>
      </c>
      <c r="Q1758" s="8" t="n">
        <v>0</v>
      </c>
      <c r="R1758" s="8" t="inlineStr">
        <is>
          <t>No</t>
        </is>
      </c>
      <c r="S1758" s="8" t="inlineStr">
        <is>
          <t>bind</t>
        </is>
      </c>
      <c r="T1758" s="9" t="n">
        <v>6609.27</v>
      </c>
      <c r="U1758" s="8" t="inlineStr">
        <is>
          <t>bound</t>
        </is>
      </c>
      <c r="V1758" s="8" t="inlineStr">
        <is>
          <t>Bound</t>
        </is>
      </c>
      <c r="W1758" s="8" t="inlineStr">
        <is>
          <t>CANON-202511-001754</t>
        </is>
      </c>
    </row>
    <row r="1759">
      <c r="A1759" s="3" t="n">
        <v>1755</v>
      </c>
      <c r="B1759" s="3" t="inlineStr">
        <is>
          <t>b6765c08-5f3f-54ce-923b-cb213d791753</t>
        </is>
      </c>
      <c r="C1759" s="3" t="inlineStr">
        <is>
          <t>2025-11-22</t>
        </is>
      </c>
      <c r="D1759" s="3" t="inlineStr">
        <is>
          <t>2025-11</t>
        </is>
      </c>
      <c r="E1759" s="3" t="inlineStr">
        <is>
          <t>Ottilie Montoya</t>
        </is>
      </c>
      <c r="F1759" s="3" t="inlineStr">
        <is>
          <t>Anesthesiologist</t>
        </is>
      </c>
      <c r="G1759" s="3" t="inlineStr">
        <is>
          <t>TX</t>
        </is>
      </c>
      <c r="H1759" s="3" t="n">
        <v>2018</v>
      </c>
      <c r="I1759" s="3" t="inlineStr">
        <is>
          <t>Ringbrothers</t>
        </is>
      </c>
      <c r="J1759" s="3" t="inlineStr">
        <is>
          <t>Mustang</t>
        </is>
      </c>
      <c r="K1759" s="3" t="inlineStr">
        <is>
          <t>restomod_coachbuilt</t>
        </is>
      </c>
      <c r="L1759" s="3" t="inlineStr">
        <is>
          <t>11 Restomod/Coachbuilt</t>
        </is>
      </c>
      <c r="M1759" s="7" t="n">
        <v>875000</v>
      </c>
      <c r="N1759" s="3" t="inlineStr">
        <is>
          <t>clean</t>
        </is>
      </c>
      <c r="O1759" s="3" t="n">
        <v>0</v>
      </c>
      <c r="P1759" s="3" t="n">
        <v>0</v>
      </c>
      <c r="Q1759" s="3" t="n">
        <v>0</v>
      </c>
      <c r="R1759" s="3" t="inlineStr">
        <is>
          <t>No</t>
        </is>
      </c>
      <c r="S1759" s="3" t="inlineStr">
        <is>
          <t>bind</t>
        </is>
      </c>
      <c r="T1759" s="7" t="n">
        <v>13615.36</v>
      </c>
      <c r="U1759" s="3" t="inlineStr">
        <is>
          <t>bound</t>
        </is>
      </c>
      <c r="V1759" s="3" t="inlineStr">
        <is>
          <t>Bound</t>
        </is>
      </c>
      <c r="W1759" s="3" t="inlineStr">
        <is>
          <t>CANON-202511-001755</t>
        </is>
      </c>
    </row>
    <row r="1760">
      <c r="A1760" s="8" t="n">
        <v>1756</v>
      </c>
      <c r="B1760" s="8" t="inlineStr">
        <is>
          <t>2a6b35ad-7a00-516b-9151-eab64d08f8b2</t>
        </is>
      </c>
      <c r="C1760" s="8" t="inlineStr">
        <is>
          <t>2025-11-06</t>
        </is>
      </c>
      <c r="D1760" s="8" t="inlineStr">
        <is>
          <t>2025-11</t>
        </is>
      </c>
      <c r="E1760" s="8" t="inlineStr">
        <is>
          <t>Fenwick Farkas</t>
        </is>
      </c>
      <c r="F1760" s="8" t="inlineStr">
        <is>
          <t>Founder / CEO</t>
        </is>
      </c>
      <c r="G1760" s="8" t="inlineStr">
        <is>
          <t>TX</t>
        </is>
      </c>
      <c r="H1760" s="8" t="n">
        <v>1959</v>
      </c>
      <c r="I1760" s="8" t="inlineStr">
        <is>
          <t>Ringbrothers</t>
        </is>
      </c>
      <c r="J1760" s="8" t="inlineStr">
        <is>
          <t>Mustang</t>
        </is>
      </c>
      <c r="K1760" s="8" t="inlineStr">
        <is>
          <t>restomod_coachbuilt</t>
        </is>
      </c>
      <c r="L1760" s="8" t="inlineStr">
        <is>
          <t>11 Restomod/Coachbuilt</t>
        </is>
      </c>
      <c r="M1760" s="9" t="n">
        <v>445000</v>
      </c>
      <c r="N1760" s="8" t="inlineStr">
        <is>
          <t>clean</t>
        </is>
      </c>
      <c r="O1760" s="8" t="n">
        <v>0</v>
      </c>
      <c r="P1760" s="8" t="n">
        <v>0</v>
      </c>
      <c r="Q1760" s="8" t="n">
        <v>0</v>
      </c>
      <c r="R1760" s="8" t="inlineStr">
        <is>
          <t>No</t>
        </is>
      </c>
      <c r="S1760" s="8" t="inlineStr">
        <is>
          <t>bind</t>
        </is>
      </c>
      <c r="T1760" s="9" t="n">
        <v>7812.12</v>
      </c>
      <c r="U1760" s="8" t="inlineStr">
        <is>
          <t>bound</t>
        </is>
      </c>
      <c r="V1760" s="8" t="inlineStr">
        <is>
          <t>Bound</t>
        </is>
      </c>
      <c r="W1760" s="8" t="inlineStr">
        <is>
          <t>CANON-202511-001756</t>
        </is>
      </c>
    </row>
    <row r="1761">
      <c r="A1761" s="3" t="n">
        <v>1757</v>
      </c>
      <c r="B1761" s="3" t="inlineStr">
        <is>
          <t>a4ade369-bfa3-5aca-9840-07bd8b0a7172</t>
        </is>
      </c>
      <c r="C1761" s="3" t="inlineStr">
        <is>
          <t>2025-11-10</t>
        </is>
      </c>
      <c r="D1761" s="3" t="inlineStr">
        <is>
          <t>2025-11</t>
        </is>
      </c>
      <c r="E1761" s="3" t="inlineStr">
        <is>
          <t>Fenwick Fairweather</t>
        </is>
      </c>
      <c r="F1761" s="3" t="inlineStr">
        <is>
          <t>Anesthesiologist</t>
        </is>
      </c>
      <c r="G1761" s="3" t="inlineStr">
        <is>
          <t>CA</t>
        </is>
      </c>
      <c r="H1761" s="3" t="n">
        <v>2002</v>
      </c>
      <c r="I1761" s="3" t="inlineStr">
        <is>
          <t>Aston Martin</t>
        </is>
      </c>
      <c r="J1761" s="3" t="inlineStr">
        <is>
          <t>DB12</t>
        </is>
      </c>
      <c r="K1761" s="3" t="inlineStr">
        <is>
          <t>production_luxury</t>
        </is>
      </c>
      <c r="L1761" s="3" t="inlineStr">
        <is>
          <t>01 Luxury Sedan/SUV</t>
        </is>
      </c>
      <c r="M1761" s="7" t="n">
        <v>1050000</v>
      </c>
      <c r="N1761" s="3" t="inlineStr">
        <is>
          <t>clean</t>
        </is>
      </c>
      <c r="O1761" s="3" t="n">
        <v>0</v>
      </c>
      <c r="P1761" s="3" t="n">
        <v>0</v>
      </c>
      <c r="Q1761" s="3" t="n">
        <v>0</v>
      </c>
      <c r="R1761" s="3" t="inlineStr">
        <is>
          <t>No</t>
        </is>
      </c>
      <c r="S1761" s="3" t="inlineStr">
        <is>
          <t>bind</t>
        </is>
      </c>
      <c r="T1761" s="7" t="n">
        <v>13524.29</v>
      </c>
      <c r="U1761" s="3" t="inlineStr">
        <is>
          <t>bound</t>
        </is>
      </c>
      <c r="V1761" s="3" t="inlineStr">
        <is>
          <t>Bound</t>
        </is>
      </c>
      <c r="W1761" s="3" t="inlineStr">
        <is>
          <t>CANON-202511-001757</t>
        </is>
      </c>
    </row>
    <row r="1762">
      <c r="A1762" s="8" t="n">
        <v>1758</v>
      </c>
      <c r="B1762" s="8" t="inlineStr">
        <is>
          <t>a1ec640d-f10b-5743-973c-f46d1dd01387</t>
        </is>
      </c>
      <c r="C1762" s="8" t="inlineStr">
        <is>
          <t>2025-11-15</t>
        </is>
      </c>
      <c r="D1762" s="8" t="inlineStr">
        <is>
          <t>2025-11</t>
        </is>
      </c>
      <c r="E1762" s="8" t="inlineStr">
        <is>
          <t>Fitzgerald Nakashima</t>
        </is>
      </c>
      <c r="F1762" s="8" t="inlineStr">
        <is>
          <t>Cardiologist</t>
        </is>
      </c>
      <c r="G1762" s="8" t="inlineStr">
        <is>
          <t>OK</t>
        </is>
      </c>
      <c r="H1762" s="8" t="n">
        <v>1971</v>
      </c>
      <c r="I1762" s="8" t="inlineStr">
        <is>
          <t>Mercedes-Benz</t>
        </is>
      </c>
      <c r="J1762" s="8" t="inlineStr">
        <is>
          <t>280SL Pagoda</t>
        </is>
      </c>
      <c r="K1762" s="8" t="inlineStr">
        <is>
          <t>classic_collector</t>
        </is>
      </c>
      <c r="L1762" s="8" t="inlineStr">
        <is>
          <t>07 Post-War Classic (1946-1972)</t>
        </is>
      </c>
      <c r="M1762" s="9" t="n">
        <v>1350000</v>
      </c>
      <c r="N1762" s="8" t="inlineStr">
        <is>
          <t>clean</t>
        </is>
      </c>
      <c r="O1762" s="8" t="n">
        <v>0</v>
      </c>
      <c r="P1762" s="8" t="n">
        <v>0</v>
      </c>
      <c r="Q1762" s="8" t="n">
        <v>0</v>
      </c>
      <c r="R1762" s="8" t="inlineStr">
        <is>
          <t>No</t>
        </is>
      </c>
      <c r="S1762" s="8" t="inlineStr">
        <is>
          <t>bind</t>
        </is>
      </c>
      <c r="T1762" s="9" t="n">
        <v>11212.86</v>
      </c>
      <c r="U1762" s="8" t="inlineStr">
        <is>
          <t>bound</t>
        </is>
      </c>
      <c r="V1762" s="8" t="inlineStr">
        <is>
          <t>Bound</t>
        </is>
      </c>
      <c r="W1762" s="8" t="inlineStr">
        <is>
          <t>CANON-202511-001758</t>
        </is>
      </c>
    </row>
    <row r="1763">
      <c r="A1763" s="3" t="n">
        <v>1759</v>
      </c>
      <c r="B1763" s="3" t="inlineStr">
        <is>
          <t>6586904a-163e-5a11-a76e-e32e09ec875e</t>
        </is>
      </c>
      <c r="C1763" s="3" t="inlineStr">
        <is>
          <t>2025-11-27</t>
        </is>
      </c>
      <c r="D1763" s="3" t="inlineStr">
        <is>
          <t>2025-11</t>
        </is>
      </c>
      <c r="E1763" s="3" t="inlineStr">
        <is>
          <t>Lorenzo Merriweather</t>
        </is>
      </c>
      <c r="F1763" s="3" t="inlineStr">
        <is>
          <t>Orthopedic Surgeon</t>
        </is>
      </c>
      <c r="G1763" s="3" t="inlineStr">
        <is>
          <t>SC</t>
        </is>
      </c>
      <c r="H1763" s="3" t="n">
        <v>1992</v>
      </c>
      <c r="I1763" s="3" t="inlineStr">
        <is>
          <t>Ferrari</t>
        </is>
      </c>
      <c r="J1763" s="3" t="inlineStr">
        <is>
          <t>275 GTB/4</t>
        </is>
      </c>
      <c r="K1763" s="3" t="inlineStr">
        <is>
          <t>classic_collector</t>
        </is>
      </c>
      <c r="L1763" s="3" t="inlineStr">
        <is>
          <t>07 Post-War Classic (1946-1972)</t>
        </is>
      </c>
      <c r="M1763" s="7" t="n">
        <v>1275000</v>
      </c>
      <c r="N1763" s="3" t="inlineStr">
        <is>
          <t>clean</t>
        </is>
      </c>
      <c r="O1763" s="3" t="n">
        <v>0</v>
      </c>
      <c r="P1763" s="3" t="n">
        <v>0</v>
      </c>
      <c r="Q1763" s="3" t="n">
        <v>0</v>
      </c>
      <c r="R1763" s="3" t="inlineStr">
        <is>
          <t>No</t>
        </is>
      </c>
      <c r="S1763" s="3" t="inlineStr">
        <is>
          <t>bind</t>
        </is>
      </c>
      <c r="T1763" s="7" t="n">
        <v>10421.83</v>
      </c>
      <c r="U1763" s="3" t="inlineStr">
        <is>
          <t>bound</t>
        </is>
      </c>
      <c r="V1763" s="3" t="inlineStr">
        <is>
          <t>Bound</t>
        </is>
      </c>
      <c r="W1763" s="3" t="inlineStr">
        <is>
          <t>CANON-202511-001759</t>
        </is>
      </c>
    </row>
    <row r="1764">
      <c r="A1764" s="8" t="n">
        <v>1760</v>
      </c>
      <c r="B1764" s="8" t="inlineStr">
        <is>
          <t>c433b45a-aad2-5595-a212-53dc3ddd1ff5</t>
        </is>
      </c>
      <c r="C1764" s="8" t="inlineStr">
        <is>
          <t>2025-11-29</t>
        </is>
      </c>
      <c r="D1764" s="8" t="inlineStr">
        <is>
          <t>2025-11</t>
        </is>
      </c>
      <c r="E1764" s="8" t="inlineStr">
        <is>
          <t>Everett Fairweather</t>
        </is>
      </c>
      <c r="F1764" s="8" t="inlineStr">
        <is>
          <t>Retired Executive</t>
        </is>
      </c>
      <c r="G1764" s="8" t="inlineStr">
        <is>
          <t>LA</t>
        </is>
      </c>
      <c r="H1764" s="8" t="n">
        <v>2017</v>
      </c>
      <c r="I1764" s="8" t="inlineStr">
        <is>
          <t>Ferrari</t>
        </is>
      </c>
      <c r="J1764" s="8" t="inlineStr">
        <is>
          <t>296 GTB</t>
        </is>
      </c>
      <c r="K1764" s="8" t="inlineStr">
        <is>
          <t>exotic</t>
        </is>
      </c>
      <c r="L1764" s="8" t="inlineStr">
        <is>
          <t>03 Supercar</t>
        </is>
      </c>
      <c r="M1764" s="9" t="n">
        <v>1675000</v>
      </c>
      <c r="N1764" s="8" t="inlineStr">
        <is>
          <t>clean</t>
        </is>
      </c>
      <c r="O1764" s="8" t="n">
        <v>0</v>
      </c>
      <c r="P1764" s="8" t="n">
        <v>0</v>
      </c>
      <c r="Q1764" s="8" t="n">
        <v>0</v>
      </c>
      <c r="R1764" s="8" t="inlineStr">
        <is>
          <t>No</t>
        </is>
      </c>
      <c r="S1764" s="8" t="inlineStr">
        <is>
          <t>bind</t>
        </is>
      </c>
      <c r="T1764" s="9" t="n">
        <v>28126.7</v>
      </c>
      <c r="U1764" s="8" t="inlineStr">
        <is>
          <t>bound</t>
        </is>
      </c>
      <c r="V1764" s="8" t="inlineStr">
        <is>
          <t>Bound</t>
        </is>
      </c>
      <c r="W1764" s="8" t="inlineStr">
        <is>
          <t>CANON-202511-001760</t>
        </is>
      </c>
    </row>
    <row r="1765">
      <c r="A1765" s="3" t="n">
        <v>1761</v>
      </c>
      <c r="B1765" s="3" t="inlineStr">
        <is>
          <t>f593f1ab-5467-5dfb-a588-a61a776fd882</t>
        </is>
      </c>
      <c r="C1765" s="3" t="inlineStr">
        <is>
          <t>2025-11-14</t>
        </is>
      </c>
      <c r="D1765" s="3" t="inlineStr">
        <is>
          <t>2025-11</t>
        </is>
      </c>
      <c r="E1765" s="3" t="inlineStr">
        <is>
          <t>Sunniva Bellandi</t>
        </is>
      </c>
      <c r="F1765" s="3" t="inlineStr">
        <is>
          <t>Law Firm Partner</t>
        </is>
      </c>
      <c r="G1765" s="3" t="inlineStr">
        <is>
          <t>AR</t>
        </is>
      </c>
      <c r="H1765" s="3" t="n">
        <v>1989</v>
      </c>
      <c r="I1765" s="3" t="inlineStr">
        <is>
          <t>Mercedes-Benz</t>
        </is>
      </c>
      <c r="J1765" s="3" t="inlineStr">
        <is>
          <t>AMG GT</t>
        </is>
      </c>
      <c r="K1765" s="3" t="inlineStr">
        <is>
          <t>production_luxury</t>
        </is>
      </c>
      <c r="L1765" s="3" t="inlineStr">
        <is>
          <t>01 Luxury Sedan/SUV</t>
        </is>
      </c>
      <c r="M1765" s="7" t="n">
        <v>280000</v>
      </c>
      <c r="N1765" s="3" t="inlineStr">
        <is>
          <t>clean</t>
        </is>
      </c>
      <c r="O1765" s="3" t="n">
        <v>0</v>
      </c>
      <c r="P1765" s="3" t="n">
        <v>0</v>
      </c>
      <c r="Q1765" s="3" t="n">
        <v>0</v>
      </c>
      <c r="R1765" s="3" t="inlineStr">
        <is>
          <t>No</t>
        </is>
      </c>
      <c r="S1765" s="3" t="inlineStr">
        <is>
          <t>bind</t>
        </is>
      </c>
      <c r="T1765" s="7" t="n">
        <v>5027.21</v>
      </c>
      <c r="U1765" s="3" t="inlineStr">
        <is>
          <t>bound</t>
        </is>
      </c>
      <c r="V1765" s="3" t="inlineStr">
        <is>
          <t>Bound</t>
        </is>
      </c>
      <c r="W1765" s="3" t="inlineStr">
        <is>
          <t>CANON-202511-001761</t>
        </is>
      </c>
    </row>
    <row r="1766">
      <c r="A1766" s="8" t="n">
        <v>1762</v>
      </c>
      <c r="B1766" s="8" t="inlineStr">
        <is>
          <t>626c107e-7698-5ab2-a5b4-526e4e977a36</t>
        </is>
      </c>
      <c r="C1766" s="8" t="inlineStr">
        <is>
          <t>2025-11-09</t>
        </is>
      </c>
      <c r="D1766" s="8" t="inlineStr">
        <is>
          <t>2025-11</t>
        </is>
      </c>
      <c r="E1766" s="8" t="inlineStr">
        <is>
          <t>Mireille Pennington</t>
        </is>
      </c>
      <c r="F1766" s="8" t="inlineStr">
        <is>
          <t>Orthopedic Surgeon</t>
        </is>
      </c>
      <c r="G1766" s="8" t="inlineStr">
        <is>
          <t>NY</t>
        </is>
      </c>
      <c r="H1766" s="8" t="n">
        <v>1963</v>
      </c>
      <c r="I1766" s="8" t="inlineStr">
        <is>
          <t>Maserati</t>
        </is>
      </c>
      <c r="J1766" s="8" t="inlineStr">
        <is>
          <t>GranTurismo</t>
        </is>
      </c>
      <c r="K1766" s="8" t="inlineStr">
        <is>
          <t>production_luxury</t>
        </is>
      </c>
      <c r="L1766" s="8" t="inlineStr">
        <is>
          <t>01 Luxury Sedan/SUV</t>
        </is>
      </c>
      <c r="M1766" s="9" t="n">
        <v>605000</v>
      </c>
      <c r="N1766" s="8" t="inlineStr">
        <is>
          <t>clean</t>
        </is>
      </c>
      <c r="O1766" s="8" t="n">
        <v>0</v>
      </c>
      <c r="P1766" s="8" t="n">
        <v>0</v>
      </c>
      <c r="Q1766" s="8" t="n">
        <v>0</v>
      </c>
      <c r="R1766" s="8" t="inlineStr">
        <is>
          <t>No</t>
        </is>
      </c>
      <c r="S1766" s="8" t="inlineStr">
        <is>
          <t>bind</t>
        </is>
      </c>
      <c r="T1766" s="9" t="n">
        <v>8731.870000000001</v>
      </c>
      <c r="U1766" s="8" t="inlineStr">
        <is>
          <t>bound</t>
        </is>
      </c>
      <c r="V1766" s="8" t="inlineStr">
        <is>
          <t>Bound</t>
        </is>
      </c>
      <c r="W1766" s="8" t="inlineStr">
        <is>
          <t>CANON-202511-001762</t>
        </is>
      </c>
    </row>
    <row r="1767">
      <c r="A1767" s="3" t="n">
        <v>1763</v>
      </c>
      <c r="B1767" s="3" t="inlineStr">
        <is>
          <t>81d81a8a-cfb9-5149-87e1-b497f5497366</t>
        </is>
      </c>
      <c r="C1767" s="3" t="inlineStr">
        <is>
          <t>2025-11-15</t>
        </is>
      </c>
      <c r="D1767" s="3" t="inlineStr">
        <is>
          <t>2025-11</t>
        </is>
      </c>
      <c r="E1767" s="3" t="inlineStr">
        <is>
          <t>Sunniva Larsson</t>
        </is>
      </c>
      <c r="F1767" s="3" t="inlineStr">
        <is>
          <t>Software Architect</t>
        </is>
      </c>
      <c r="G1767" s="3" t="inlineStr">
        <is>
          <t>IN</t>
        </is>
      </c>
      <c r="H1767" s="3" t="n">
        <v>2017</v>
      </c>
      <c r="I1767" s="3" t="inlineStr">
        <is>
          <t>Aston Martin</t>
        </is>
      </c>
      <c r="J1767" s="3" t="inlineStr">
        <is>
          <t>DB5</t>
        </is>
      </c>
      <c r="K1767" s="3" t="inlineStr">
        <is>
          <t>classic_collector</t>
        </is>
      </c>
      <c r="L1767" s="3" t="inlineStr">
        <is>
          <t>07 Post-War Classic (1946-1972)</t>
        </is>
      </c>
      <c r="M1767" s="7" t="n">
        <v>555000</v>
      </c>
      <c r="N1767" s="3" t="inlineStr">
        <is>
          <t>clean</t>
        </is>
      </c>
      <c r="O1767" s="3" t="n">
        <v>0</v>
      </c>
      <c r="P1767" s="3" t="n">
        <v>0</v>
      </c>
      <c r="Q1767" s="3" t="n">
        <v>0</v>
      </c>
      <c r="R1767" s="3" t="inlineStr">
        <is>
          <t>No</t>
        </is>
      </c>
      <c r="S1767" s="3" t="inlineStr">
        <is>
          <t>bind</t>
        </is>
      </c>
      <c r="T1767" s="7" t="n">
        <v>5092.08</v>
      </c>
      <c r="U1767" s="3" t="inlineStr">
        <is>
          <t>bound</t>
        </is>
      </c>
      <c r="V1767" s="3" t="inlineStr">
        <is>
          <t>Bound</t>
        </is>
      </c>
      <c r="W1767" s="3" t="inlineStr">
        <is>
          <t>CANON-202511-001763</t>
        </is>
      </c>
    </row>
    <row r="1768">
      <c r="A1768" s="8" t="n">
        <v>1764</v>
      </c>
      <c r="B1768" s="8" t="inlineStr">
        <is>
          <t>cdba2e5f-921a-591b-9ec0-86303f6decf2</t>
        </is>
      </c>
      <c r="C1768" s="8" t="inlineStr">
        <is>
          <t>2025-11-08</t>
        </is>
      </c>
      <c r="D1768" s="8" t="inlineStr">
        <is>
          <t>2025-11</t>
        </is>
      </c>
      <c r="E1768" s="8" t="inlineStr">
        <is>
          <t>Callum Castellanos</t>
        </is>
      </c>
      <c r="F1768" s="8" t="inlineStr">
        <is>
          <t>Cardiologist</t>
        </is>
      </c>
      <c r="G1768" s="8" t="inlineStr">
        <is>
          <t>NY</t>
        </is>
      </c>
      <c r="H1768" s="8" t="n">
        <v>1962</v>
      </c>
      <c r="I1768" s="8" t="inlineStr">
        <is>
          <t>Porsche</t>
        </is>
      </c>
      <c r="J1768" s="8" t="inlineStr">
        <is>
          <t>911 Turbo S</t>
        </is>
      </c>
      <c r="K1768" s="8" t="inlineStr">
        <is>
          <t>production_luxury</t>
        </is>
      </c>
      <c r="L1768" s="8" t="inlineStr">
        <is>
          <t>01 Luxury Sedan/SUV</t>
        </is>
      </c>
      <c r="M1768" s="9" t="n">
        <v>665000</v>
      </c>
      <c r="N1768" s="8" t="inlineStr">
        <is>
          <t>clean</t>
        </is>
      </c>
      <c r="O1768" s="8" t="n">
        <v>0</v>
      </c>
      <c r="P1768" s="8" t="n">
        <v>0</v>
      </c>
      <c r="Q1768" s="8" t="n">
        <v>0</v>
      </c>
      <c r="R1768" s="8" t="inlineStr">
        <is>
          <t>No</t>
        </is>
      </c>
      <c r="S1768" s="8" t="inlineStr">
        <is>
          <t>bind</t>
        </is>
      </c>
      <c r="T1768" s="9" t="n">
        <v>9597.85</v>
      </c>
      <c r="U1768" s="8" t="inlineStr">
        <is>
          <t>bound</t>
        </is>
      </c>
      <c r="V1768" s="8" t="inlineStr">
        <is>
          <t>Bound</t>
        </is>
      </c>
      <c r="W1768" s="8" t="inlineStr">
        <is>
          <t>CANON-202511-001764</t>
        </is>
      </c>
    </row>
    <row r="1769">
      <c r="A1769" s="3" t="n">
        <v>1765</v>
      </c>
      <c r="B1769" s="3" t="inlineStr">
        <is>
          <t>cf36c897-047f-519c-9176-b7673d13d6e0</t>
        </is>
      </c>
      <c r="C1769" s="3" t="inlineStr">
        <is>
          <t>2025-11-03</t>
        </is>
      </c>
      <c r="D1769" s="3" t="inlineStr">
        <is>
          <t>2025-11</t>
        </is>
      </c>
      <c r="E1769" s="3" t="inlineStr">
        <is>
          <t>Cassius Chattopadhyay</t>
        </is>
      </c>
      <c r="F1769" s="3" t="inlineStr">
        <is>
          <t>Cardiologist</t>
        </is>
      </c>
      <c r="G1769" s="3" t="inlineStr">
        <is>
          <t>MI</t>
        </is>
      </c>
      <c r="H1769" s="3" t="n">
        <v>1980</v>
      </c>
      <c r="I1769" s="3" t="inlineStr">
        <is>
          <t>Aston Martin</t>
        </is>
      </c>
      <c r="J1769" s="3" t="inlineStr">
        <is>
          <t>DB12</t>
        </is>
      </c>
      <c r="K1769" s="3" t="inlineStr">
        <is>
          <t>production_luxury</t>
        </is>
      </c>
      <c r="L1769" s="3" t="inlineStr">
        <is>
          <t>01 Luxury Sedan/SUV</t>
        </is>
      </c>
      <c r="M1769" s="7" t="n">
        <v>1185000</v>
      </c>
      <c r="N1769" s="3" t="inlineStr">
        <is>
          <t>clean</t>
        </is>
      </c>
      <c r="O1769" s="3" t="n">
        <v>0</v>
      </c>
      <c r="P1769" s="3" t="n">
        <v>0</v>
      </c>
      <c r="Q1769" s="3" t="n">
        <v>0</v>
      </c>
      <c r="R1769" s="3" t="inlineStr">
        <is>
          <t>No</t>
        </is>
      </c>
      <c r="S1769" s="3" t="inlineStr">
        <is>
          <t>bind</t>
        </is>
      </c>
      <c r="T1769" s="7" t="n">
        <v>17524.32</v>
      </c>
      <c r="U1769" s="3" t="inlineStr">
        <is>
          <t>bound</t>
        </is>
      </c>
      <c r="V1769" s="3" t="inlineStr">
        <is>
          <t>Bound</t>
        </is>
      </c>
      <c r="W1769" s="3" t="inlineStr">
        <is>
          <t>CANON-202511-001765</t>
        </is>
      </c>
    </row>
    <row r="1770">
      <c r="A1770" s="8" t="n">
        <v>1766</v>
      </c>
      <c r="B1770" s="8" t="inlineStr">
        <is>
          <t>afd6b53c-d984-5e9a-a6eb-042c16669837</t>
        </is>
      </c>
      <c r="C1770" s="8" t="inlineStr">
        <is>
          <t>2025-11-13</t>
        </is>
      </c>
      <c r="D1770" s="8" t="inlineStr">
        <is>
          <t>2025-11</t>
        </is>
      </c>
      <c r="E1770" s="8" t="inlineStr">
        <is>
          <t>Anouk Nakashima</t>
        </is>
      </c>
      <c r="F1770" s="8" t="inlineStr">
        <is>
          <t>Cardiologist</t>
        </is>
      </c>
      <c r="G1770" s="8" t="inlineStr">
        <is>
          <t>HI</t>
        </is>
      </c>
      <c r="H1770" s="8" t="n">
        <v>1980</v>
      </c>
      <c r="I1770" s="8" t="inlineStr">
        <is>
          <t>Porsche</t>
        </is>
      </c>
      <c r="J1770" s="8" t="inlineStr">
        <is>
          <t>911 Turbo S</t>
        </is>
      </c>
      <c r="K1770" s="8" t="inlineStr">
        <is>
          <t>production_luxury</t>
        </is>
      </c>
      <c r="L1770" s="8" t="inlineStr">
        <is>
          <t>01 Luxury Sedan/SUV</t>
        </is>
      </c>
      <c r="M1770" s="9" t="n">
        <v>595000</v>
      </c>
      <c r="N1770" s="8" t="inlineStr">
        <is>
          <t>clean</t>
        </is>
      </c>
      <c r="O1770" s="8" t="n">
        <v>0</v>
      </c>
      <c r="P1770" s="8" t="n">
        <v>0</v>
      </c>
      <c r="Q1770" s="8" t="n">
        <v>0</v>
      </c>
      <c r="R1770" s="8" t="inlineStr">
        <is>
          <t>No</t>
        </is>
      </c>
      <c r="S1770" s="8" t="inlineStr">
        <is>
          <t>bind</t>
        </is>
      </c>
      <c r="T1770" s="9" t="n">
        <v>8721.719999999999</v>
      </c>
      <c r="U1770" s="8" t="inlineStr">
        <is>
          <t>bound</t>
        </is>
      </c>
      <c r="V1770" s="8" t="inlineStr">
        <is>
          <t>Bound</t>
        </is>
      </c>
      <c r="W1770" s="8" t="inlineStr">
        <is>
          <t>CANON-202511-001766</t>
        </is>
      </c>
    </row>
    <row r="1771">
      <c r="A1771" s="3" t="n">
        <v>1767</v>
      </c>
      <c r="B1771" s="3" t="inlineStr">
        <is>
          <t>fe5b3039-6efd-51dd-a52c-50efce8eeb35</t>
        </is>
      </c>
      <c r="C1771" s="3" t="inlineStr">
        <is>
          <t>2025-11-13</t>
        </is>
      </c>
      <c r="D1771" s="3" t="inlineStr">
        <is>
          <t>2025-11</t>
        </is>
      </c>
      <c r="E1771" s="3" t="inlineStr">
        <is>
          <t>Lorenzo Delacroix</t>
        </is>
      </c>
      <c r="F1771" s="3" t="inlineStr">
        <is>
          <t>Cardiologist</t>
        </is>
      </c>
      <c r="G1771" s="3" t="inlineStr">
        <is>
          <t>WA</t>
        </is>
      </c>
      <c r="H1771" s="3" t="n">
        <v>2021</v>
      </c>
      <c r="I1771" s="3" t="inlineStr">
        <is>
          <t>Aston Martin</t>
        </is>
      </c>
      <c r="J1771" s="3" t="inlineStr">
        <is>
          <t>DB5</t>
        </is>
      </c>
      <c r="K1771" s="3" t="inlineStr">
        <is>
          <t>classic_collector</t>
        </is>
      </c>
      <c r="L1771" s="3" t="inlineStr">
        <is>
          <t>07 Post-War Classic (1946-1972)</t>
        </is>
      </c>
      <c r="M1771" s="7" t="n">
        <v>540000</v>
      </c>
      <c r="N1771" s="3" t="inlineStr">
        <is>
          <t>clean</t>
        </is>
      </c>
      <c r="O1771" s="3" t="n">
        <v>0</v>
      </c>
      <c r="P1771" s="3" t="n">
        <v>0</v>
      </c>
      <c r="Q1771" s="3" t="n">
        <v>0</v>
      </c>
      <c r="R1771" s="3" t="inlineStr">
        <is>
          <t>No</t>
        </is>
      </c>
      <c r="S1771" s="3" t="inlineStr">
        <is>
          <t>bind</t>
        </is>
      </c>
      <c r="T1771" s="7" t="n">
        <v>3866.9</v>
      </c>
      <c r="U1771" s="3" t="inlineStr">
        <is>
          <t>bound</t>
        </is>
      </c>
      <c r="V1771" s="3" t="inlineStr">
        <is>
          <t>Bound</t>
        </is>
      </c>
      <c r="W1771" s="3" t="inlineStr">
        <is>
          <t>CANON-202511-001767</t>
        </is>
      </c>
    </row>
    <row r="1772">
      <c r="A1772" s="8" t="n">
        <v>1768</v>
      </c>
      <c r="B1772" s="8" t="inlineStr">
        <is>
          <t>ec6aeeec-a39d-554b-86a9-b24b00b89921</t>
        </is>
      </c>
      <c r="C1772" s="8" t="inlineStr">
        <is>
          <t>2025-11-11</t>
        </is>
      </c>
      <c r="D1772" s="8" t="inlineStr">
        <is>
          <t>2025-11</t>
        </is>
      </c>
      <c r="E1772" s="8" t="inlineStr">
        <is>
          <t>Ingrid Rourke</t>
        </is>
      </c>
      <c r="F1772" s="8" t="inlineStr">
        <is>
          <t>Orthopedic Surgeon</t>
        </is>
      </c>
      <c r="G1772" s="8" t="inlineStr">
        <is>
          <t>TX</t>
        </is>
      </c>
      <c r="H1772" s="8" t="n">
        <v>2015</v>
      </c>
      <c r="I1772" s="8" t="inlineStr">
        <is>
          <t>Bentley</t>
        </is>
      </c>
      <c r="J1772" s="8" t="inlineStr">
        <is>
          <t>Continental GT</t>
        </is>
      </c>
      <c r="K1772" s="8" t="inlineStr">
        <is>
          <t>production_luxury</t>
        </is>
      </c>
      <c r="L1772" s="8" t="inlineStr">
        <is>
          <t>01 Luxury Sedan/SUV</t>
        </is>
      </c>
      <c r="M1772" s="9" t="n">
        <v>145000</v>
      </c>
      <c r="N1772" s="8" t="inlineStr">
        <is>
          <t>clean</t>
        </is>
      </c>
      <c r="O1772" s="8" t="n">
        <v>0</v>
      </c>
      <c r="P1772" s="8" t="n">
        <v>0</v>
      </c>
      <c r="Q1772" s="8" t="n">
        <v>0</v>
      </c>
      <c r="R1772" s="8" t="inlineStr">
        <is>
          <t>No</t>
        </is>
      </c>
      <c r="S1772" s="8" t="inlineStr">
        <is>
          <t>bind</t>
        </is>
      </c>
      <c r="T1772" s="9" t="n">
        <v>2661.23</v>
      </c>
      <c r="U1772" s="8" t="inlineStr">
        <is>
          <t>bound</t>
        </is>
      </c>
      <c r="V1772" s="8" t="inlineStr">
        <is>
          <t>Bound</t>
        </is>
      </c>
      <c r="W1772" s="8" t="inlineStr">
        <is>
          <t>CANON-202511-001768</t>
        </is>
      </c>
    </row>
    <row r="1773">
      <c r="A1773" s="3" t="n">
        <v>1769</v>
      </c>
      <c r="B1773" s="3" t="inlineStr">
        <is>
          <t>26802d6e-675a-5aba-99bd-20208998e407</t>
        </is>
      </c>
      <c r="C1773" s="3" t="inlineStr">
        <is>
          <t>2025-11-12</t>
        </is>
      </c>
      <c r="D1773" s="3" t="inlineStr">
        <is>
          <t>2025-11</t>
        </is>
      </c>
      <c r="E1773" s="3" t="inlineStr">
        <is>
          <t>Sunniva Bellandi</t>
        </is>
      </c>
      <c r="F1773" s="3" t="inlineStr">
        <is>
          <t>Law Firm Partner</t>
        </is>
      </c>
      <c r="G1773" s="3" t="inlineStr">
        <is>
          <t>MD</t>
        </is>
      </c>
      <c r="H1773" s="3" t="n">
        <v>2014</v>
      </c>
      <c r="I1773" s="3" t="inlineStr">
        <is>
          <t>Maserati</t>
        </is>
      </c>
      <c r="J1773" s="3" t="inlineStr">
        <is>
          <t>GranTurismo</t>
        </is>
      </c>
      <c r="K1773" s="3" t="inlineStr">
        <is>
          <t>production_luxury</t>
        </is>
      </c>
      <c r="L1773" s="3" t="inlineStr">
        <is>
          <t>01 Luxury Sedan/SUV</t>
        </is>
      </c>
      <c r="M1773" s="7" t="n">
        <v>260000</v>
      </c>
      <c r="N1773" s="3" t="inlineStr">
        <is>
          <t>clean</t>
        </is>
      </c>
      <c r="O1773" s="3" t="n">
        <v>0</v>
      </c>
      <c r="P1773" s="3" t="n">
        <v>0</v>
      </c>
      <c r="Q1773" s="3" t="n">
        <v>0</v>
      </c>
      <c r="R1773" s="3" t="inlineStr">
        <is>
          <t>No</t>
        </is>
      </c>
      <c r="S1773" s="3" t="inlineStr">
        <is>
          <t>bind</t>
        </is>
      </c>
      <c r="T1773" s="7" t="n">
        <v>3213.56</v>
      </c>
      <c r="U1773" s="3" t="inlineStr">
        <is>
          <t>bound</t>
        </is>
      </c>
      <c r="V1773" s="3" t="inlineStr">
        <is>
          <t>Bound</t>
        </is>
      </c>
      <c r="W1773" s="3" t="inlineStr">
        <is>
          <t>CANON-202511-001769</t>
        </is>
      </c>
    </row>
    <row r="1774">
      <c r="A1774" s="8" t="n">
        <v>1770</v>
      </c>
      <c r="B1774" s="8" t="inlineStr">
        <is>
          <t>979cd601-080e-5f2a-b1cc-df0c4f18d9b3</t>
        </is>
      </c>
      <c r="C1774" s="8" t="inlineStr">
        <is>
          <t>2025-11-07</t>
        </is>
      </c>
      <c r="D1774" s="8" t="inlineStr">
        <is>
          <t>2025-11</t>
        </is>
      </c>
      <c r="E1774" s="8" t="inlineStr">
        <is>
          <t>Mireille Blackwood</t>
        </is>
      </c>
      <c r="F1774" s="8" t="inlineStr">
        <is>
          <t>Orthopedic Surgeon</t>
        </is>
      </c>
      <c r="G1774" s="8" t="inlineStr">
        <is>
          <t>NE</t>
        </is>
      </c>
      <c r="H1774" s="8" t="n">
        <v>2022</v>
      </c>
      <c r="I1774" s="8" t="inlineStr">
        <is>
          <t>Bentley</t>
        </is>
      </c>
      <c r="J1774" s="8" t="inlineStr">
        <is>
          <t>Continental GT</t>
        </is>
      </c>
      <c r="K1774" s="8" t="inlineStr">
        <is>
          <t>production_luxury</t>
        </is>
      </c>
      <c r="L1774" s="8" t="inlineStr">
        <is>
          <t>01 Luxury Sedan/SUV</t>
        </is>
      </c>
      <c r="M1774" s="9" t="n">
        <v>780000</v>
      </c>
      <c r="N1774" s="8" t="inlineStr">
        <is>
          <t>prior_nonrenewal</t>
        </is>
      </c>
      <c r="O1774" s="8" t="n">
        <v>1</v>
      </c>
      <c r="P1774" s="8" t="n">
        <v>0</v>
      </c>
      <c r="Q1774" s="8" t="n">
        <v>0</v>
      </c>
      <c r="R1774" s="8" t="inlineStr">
        <is>
          <t>Yes</t>
        </is>
      </c>
      <c r="S1774" s="8" t="inlineStr">
        <is>
          <t>refer</t>
        </is>
      </c>
      <c r="T1774" s="9" t="n">
        <v>11433.52</v>
      </c>
      <c r="U1774" s="8" t="inlineStr">
        <is>
          <t>indicative</t>
        </is>
      </c>
      <c r="V1774" s="8" t="inlineStr">
        <is>
          <t>Not Bound</t>
        </is>
      </c>
      <c r="W1774" s="8" t="inlineStr"/>
    </row>
    <row r="1775">
      <c r="A1775" s="3" t="n">
        <v>1771</v>
      </c>
      <c r="B1775" s="3" t="inlineStr">
        <is>
          <t>d9ead0e9-7389-50d2-baba-b55f6d602102</t>
        </is>
      </c>
      <c r="C1775" s="3" t="inlineStr">
        <is>
          <t>2025-11-18</t>
        </is>
      </c>
      <c r="D1775" s="3" t="inlineStr">
        <is>
          <t>2025-11</t>
        </is>
      </c>
      <c r="E1775" s="3" t="inlineStr">
        <is>
          <t>Cassius Nakashima</t>
        </is>
      </c>
      <c r="F1775" s="3" t="inlineStr">
        <is>
          <t>Anesthesiologist</t>
        </is>
      </c>
      <c r="G1775" s="3" t="inlineStr">
        <is>
          <t>MA</t>
        </is>
      </c>
      <c r="H1775" s="3" t="n">
        <v>2005</v>
      </c>
      <c r="I1775" s="3" t="inlineStr">
        <is>
          <t>McLaren</t>
        </is>
      </c>
      <c r="J1775" s="3" t="inlineStr">
        <is>
          <t>750S</t>
        </is>
      </c>
      <c r="K1775" s="3" t="inlineStr">
        <is>
          <t>exotic</t>
        </is>
      </c>
      <c r="L1775" s="3" t="inlineStr">
        <is>
          <t>03 Supercar</t>
        </is>
      </c>
      <c r="M1775" s="7" t="n">
        <v>465000</v>
      </c>
      <c r="N1775" s="3" t="inlineStr">
        <is>
          <t>one_large</t>
        </is>
      </c>
      <c r="O1775" s="3" t="n">
        <v>1</v>
      </c>
      <c r="P1775" s="3" t="n">
        <v>0</v>
      </c>
      <c r="Q1775" s="3" t="n">
        <v>1</v>
      </c>
      <c r="R1775" s="3" t="inlineStr">
        <is>
          <t>No</t>
        </is>
      </c>
      <c r="S1775" s="3" t="inlineStr">
        <is>
          <t>refer</t>
        </is>
      </c>
      <c r="T1775" s="7" t="n">
        <v>11595.5</v>
      </c>
      <c r="U1775" s="3" t="inlineStr">
        <is>
          <t>indicative</t>
        </is>
      </c>
      <c r="V1775" s="3" t="inlineStr">
        <is>
          <t>Not Bound</t>
        </is>
      </c>
      <c r="W1775" s="3" t="inlineStr"/>
    </row>
    <row r="1776">
      <c r="A1776" s="8" t="n">
        <v>1772</v>
      </c>
      <c r="B1776" s="8" t="inlineStr">
        <is>
          <t>0c045e80-de77-59fb-816a-6e0fdba52bed</t>
        </is>
      </c>
      <c r="C1776" s="8" t="inlineStr">
        <is>
          <t>2025-11-28</t>
        </is>
      </c>
      <c r="D1776" s="8" t="inlineStr">
        <is>
          <t>2025-11</t>
        </is>
      </c>
      <c r="E1776" s="8" t="inlineStr">
        <is>
          <t>Beatrix Underwood</t>
        </is>
      </c>
      <c r="F1776" s="8" t="inlineStr">
        <is>
          <t>Law Firm Partner</t>
        </is>
      </c>
      <c r="G1776" s="8" t="inlineStr">
        <is>
          <t>ME</t>
        </is>
      </c>
      <c r="H1776" s="8" t="n">
        <v>2014</v>
      </c>
      <c r="I1776" s="8" t="inlineStr">
        <is>
          <t>BMW</t>
        </is>
      </c>
      <c r="J1776" s="8" t="inlineStr">
        <is>
          <t>M8 Competition</t>
        </is>
      </c>
      <c r="K1776" s="8" t="inlineStr">
        <is>
          <t>production_luxury</t>
        </is>
      </c>
      <c r="L1776" s="8" t="inlineStr">
        <is>
          <t>01 Luxury Sedan/SUV</t>
        </is>
      </c>
      <c r="M1776" s="9" t="n">
        <v>455000</v>
      </c>
      <c r="N1776" s="8" t="inlineStr">
        <is>
          <t>clean</t>
        </is>
      </c>
      <c r="O1776" s="8" t="n">
        <v>0</v>
      </c>
      <c r="P1776" s="8" t="n">
        <v>0</v>
      </c>
      <c r="Q1776" s="8" t="n">
        <v>0</v>
      </c>
      <c r="R1776" s="8" t="inlineStr">
        <is>
          <t>No</t>
        </is>
      </c>
      <c r="S1776" s="8" t="inlineStr">
        <is>
          <t>bind</t>
        </is>
      </c>
      <c r="T1776" s="9" t="n">
        <v>6393.3</v>
      </c>
      <c r="U1776" s="8" t="inlineStr">
        <is>
          <t>bound</t>
        </is>
      </c>
      <c r="V1776" s="8" t="inlineStr">
        <is>
          <t>Bound</t>
        </is>
      </c>
      <c r="W1776" s="8" t="inlineStr">
        <is>
          <t>CANON-202511-001772</t>
        </is>
      </c>
    </row>
    <row r="1777">
      <c r="A1777" s="3" t="n">
        <v>1773</v>
      </c>
      <c r="B1777" s="3" t="inlineStr">
        <is>
          <t>bbf3714c-2f20-5685-89b0-1937ad24e9c8</t>
        </is>
      </c>
      <c r="C1777" s="3" t="inlineStr">
        <is>
          <t>2025-11-26</t>
        </is>
      </c>
      <c r="D1777" s="3" t="inlineStr">
        <is>
          <t>2025-11</t>
        </is>
      </c>
      <c r="E1777" s="3" t="inlineStr">
        <is>
          <t>Noor Bellandi</t>
        </is>
      </c>
      <c r="F1777" s="3" t="inlineStr">
        <is>
          <t>Retired Executive</t>
        </is>
      </c>
      <c r="G1777" s="3" t="inlineStr">
        <is>
          <t>NJ</t>
        </is>
      </c>
      <c r="H1777" s="3" t="n">
        <v>1959</v>
      </c>
      <c r="I1777" s="3" t="inlineStr">
        <is>
          <t>Lamborghini</t>
        </is>
      </c>
      <c r="J1777" s="3" t="inlineStr">
        <is>
          <t>Huracan EVO</t>
        </is>
      </c>
      <c r="K1777" s="3" t="inlineStr">
        <is>
          <t>exotic</t>
        </is>
      </c>
      <c r="L1777" s="3" t="inlineStr">
        <is>
          <t>03 Supercar</t>
        </is>
      </c>
      <c r="M1777" s="7" t="n">
        <v>1025000</v>
      </c>
      <c r="N1777" s="3" t="inlineStr">
        <is>
          <t>clean</t>
        </is>
      </c>
      <c r="O1777" s="3" t="n">
        <v>0</v>
      </c>
      <c r="P1777" s="3" t="n">
        <v>0</v>
      </c>
      <c r="Q1777" s="3" t="n">
        <v>0</v>
      </c>
      <c r="R1777" s="3" t="inlineStr">
        <is>
          <t>No</t>
        </is>
      </c>
      <c r="S1777" s="3" t="inlineStr">
        <is>
          <t>bind</t>
        </is>
      </c>
      <c r="T1777" s="7" t="n">
        <v>12944.46</v>
      </c>
      <c r="U1777" s="3" t="inlineStr">
        <is>
          <t>bound</t>
        </is>
      </c>
      <c r="V1777" s="3" t="inlineStr">
        <is>
          <t>Bound</t>
        </is>
      </c>
      <c r="W1777" s="3" t="inlineStr">
        <is>
          <t>CANON-202511-001773</t>
        </is>
      </c>
    </row>
    <row r="1778">
      <c r="A1778" s="8" t="n">
        <v>1774</v>
      </c>
      <c r="B1778" s="8" t="inlineStr">
        <is>
          <t>ecf4ecb5-75ea-5240-867c-f484dc8583a8</t>
        </is>
      </c>
      <c r="C1778" s="8" t="inlineStr">
        <is>
          <t>2025-11-23</t>
        </is>
      </c>
      <c r="D1778" s="8" t="inlineStr">
        <is>
          <t>2025-11</t>
        </is>
      </c>
      <c r="E1778" s="8" t="inlineStr">
        <is>
          <t>Horace Chattopadhyay</t>
        </is>
      </c>
      <c r="F1778" s="8" t="inlineStr">
        <is>
          <t>Portfolio Manager</t>
        </is>
      </c>
      <c r="G1778" s="8" t="inlineStr">
        <is>
          <t>CA</t>
        </is>
      </c>
      <c r="H1778" s="8" t="n">
        <v>2021</v>
      </c>
      <c r="I1778" s="8" t="inlineStr">
        <is>
          <t>Aston Martin</t>
        </is>
      </c>
      <c r="J1778" s="8" t="inlineStr">
        <is>
          <t>DB12</t>
        </is>
      </c>
      <c r="K1778" s="8" t="inlineStr">
        <is>
          <t>production_luxury</t>
        </is>
      </c>
      <c r="L1778" s="8" t="inlineStr">
        <is>
          <t>01 Luxury Sedan/SUV</t>
        </is>
      </c>
      <c r="M1778" s="9" t="n">
        <v>380000</v>
      </c>
      <c r="N1778" s="8" t="inlineStr">
        <is>
          <t>clean</t>
        </is>
      </c>
      <c r="O1778" s="8" t="n">
        <v>0</v>
      </c>
      <c r="P1778" s="8" t="n">
        <v>0</v>
      </c>
      <c r="Q1778" s="8" t="n">
        <v>0</v>
      </c>
      <c r="R1778" s="8" t="inlineStr">
        <is>
          <t>No</t>
        </is>
      </c>
      <c r="S1778" s="8" t="inlineStr">
        <is>
          <t>bind</t>
        </is>
      </c>
      <c r="T1778" s="9" t="n">
        <v>6674.32</v>
      </c>
      <c r="U1778" s="8" t="inlineStr">
        <is>
          <t>bound</t>
        </is>
      </c>
      <c r="V1778" s="8" t="inlineStr">
        <is>
          <t>Bound</t>
        </is>
      </c>
      <c r="W1778" s="8" t="inlineStr">
        <is>
          <t>CANON-202511-001774</t>
        </is>
      </c>
    </row>
    <row r="1779">
      <c r="A1779" s="3" t="n">
        <v>1775</v>
      </c>
      <c r="B1779" s="3" t="inlineStr">
        <is>
          <t>dc70691d-867e-57c1-868d-9b17d0503423</t>
        </is>
      </c>
      <c r="C1779" s="3" t="inlineStr">
        <is>
          <t>2025-11-11</t>
        </is>
      </c>
      <c r="D1779" s="3" t="inlineStr">
        <is>
          <t>2025-11</t>
        </is>
      </c>
      <c r="E1779" s="3" t="inlineStr">
        <is>
          <t>Fenwick Okonkwo</t>
        </is>
      </c>
      <c r="F1779" s="3" t="inlineStr">
        <is>
          <t>Portfolio Manager</t>
        </is>
      </c>
      <c r="G1779" s="3" t="inlineStr">
        <is>
          <t>NY</t>
        </is>
      </c>
      <c r="H1779" s="3" t="n">
        <v>1975</v>
      </c>
      <c r="I1779" s="3" t="inlineStr">
        <is>
          <t>Ferrari</t>
        </is>
      </c>
      <c r="J1779" s="3" t="inlineStr">
        <is>
          <t>SF90 Stradale</t>
        </is>
      </c>
      <c r="K1779" s="3" t="inlineStr">
        <is>
          <t>exotic</t>
        </is>
      </c>
      <c r="L1779" s="3" t="inlineStr">
        <is>
          <t>03 Supercar</t>
        </is>
      </c>
      <c r="M1779" s="7" t="n">
        <v>1720000</v>
      </c>
      <c r="N1779" s="3" t="inlineStr">
        <is>
          <t>clean</t>
        </is>
      </c>
      <c r="O1779" s="3" t="n">
        <v>0</v>
      </c>
      <c r="P1779" s="3" t="n">
        <v>0</v>
      </c>
      <c r="Q1779" s="3" t="n">
        <v>0</v>
      </c>
      <c r="R1779" s="3" t="inlineStr">
        <is>
          <t>No</t>
        </is>
      </c>
      <c r="S1779" s="3" t="inlineStr">
        <is>
          <t>bind</t>
        </is>
      </c>
      <c r="T1779" s="7" t="n">
        <v>30553.22</v>
      </c>
      <c r="U1779" s="3" t="inlineStr">
        <is>
          <t>bound</t>
        </is>
      </c>
      <c r="V1779" s="3" t="inlineStr">
        <is>
          <t>Bound</t>
        </is>
      </c>
      <c r="W1779" s="3" t="inlineStr">
        <is>
          <t>CANON-202511-001775</t>
        </is>
      </c>
    </row>
    <row r="1780">
      <c r="A1780" s="8" t="n">
        <v>1776</v>
      </c>
      <c r="B1780" s="8" t="inlineStr">
        <is>
          <t>91e78a89-f42d-506c-ac1d-c6424cf399b2</t>
        </is>
      </c>
      <c r="C1780" s="8" t="inlineStr">
        <is>
          <t>2025-11-08</t>
        </is>
      </c>
      <c r="D1780" s="8" t="inlineStr">
        <is>
          <t>2025-11</t>
        </is>
      </c>
      <c r="E1780" s="8" t="inlineStr">
        <is>
          <t>Sunniva Bellandi</t>
        </is>
      </c>
      <c r="F1780" s="8" t="inlineStr">
        <is>
          <t>Software Architect</t>
        </is>
      </c>
      <c r="G1780" s="8" t="inlineStr">
        <is>
          <t>NM</t>
        </is>
      </c>
      <c r="H1780" s="8" t="n">
        <v>1957</v>
      </c>
      <c r="I1780" s="8" t="inlineStr">
        <is>
          <t>BMW</t>
        </is>
      </c>
      <c r="J1780" s="8" t="inlineStr">
        <is>
          <t>M8 Competition</t>
        </is>
      </c>
      <c r="K1780" s="8" t="inlineStr">
        <is>
          <t>production_luxury</t>
        </is>
      </c>
      <c r="L1780" s="8" t="inlineStr">
        <is>
          <t>01 Luxury Sedan/SUV</t>
        </is>
      </c>
      <c r="M1780" s="9" t="n">
        <v>160000</v>
      </c>
      <c r="N1780" s="8" t="inlineStr">
        <is>
          <t>clean</t>
        </is>
      </c>
      <c r="O1780" s="8" t="n">
        <v>0</v>
      </c>
      <c r="P1780" s="8" t="n">
        <v>0</v>
      </c>
      <c r="Q1780" s="8" t="n">
        <v>0</v>
      </c>
      <c r="R1780" s="8" t="inlineStr">
        <is>
          <t>No</t>
        </is>
      </c>
      <c r="S1780" s="8" t="inlineStr">
        <is>
          <t>bind</t>
        </is>
      </c>
      <c r="T1780" s="9" t="n">
        <v>3268.49</v>
      </c>
      <c r="U1780" s="8" t="inlineStr">
        <is>
          <t>bound</t>
        </is>
      </c>
      <c r="V1780" s="8" t="inlineStr">
        <is>
          <t>Bound</t>
        </is>
      </c>
      <c r="W1780" s="8" t="inlineStr">
        <is>
          <t>CANON-202511-001776</t>
        </is>
      </c>
    </row>
    <row r="1781">
      <c r="A1781" s="3" t="n">
        <v>1777</v>
      </c>
      <c r="B1781" s="3" t="inlineStr">
        <is>
          <t>6a6c56d6-a975-57a5-bc78-abb23e67bf15</t>
        </is>
      </c>
      <c r="C1781" s="3" t="inlineStr">
        <is>
          <t>2025-11-14</t>
        </is>
      </c>
      <c r="D1781" s="3" t="inlineStr">
        <is>
          <t>2025-11</t>
        </is>
      </c>
      <c r="E1781" s="3" t="inlineStr">
        <is>
          <t>Horace Larsson</t>
        </is>
      </c>
      <c r="F1781" s="3" t="inlineStr">
        <is>
          <t>Orthopedic Surgeon</t>
        </is>
      </c>
      <c r="G1781" s="3" t="inlineStr">
        <is>
          <t>MI</t>
        </is>
      </c>
      <c r="H1781" s="3" t="n">
        <v>1975</v>
      </c>
      <c r="I1781" s="3" t="inlineStr">
        <is>
          <t>Singer</t>
        </is>
      </c>
      <c r="J1781" s="3" t="inlineStr">
        <is>
          <t>911 Reimagined</t>
        </is>
      </c>
      <c r="K1781" s="3" t="inlineStr">
        <is>
          <t>restomod_coachbuilt</t>
        </is>
      </c>
      <c r="L1781" s="3" t="inlineStr">
        <is>
          <t>11 Restomod/Coachbuilt</t>
        </is>
      </c>
      <c r="M1781" s="7" t="n">
        <v>395000</v>
      </c>
      <c r="N1781" s="3" t="inlineStr">
        <is>
          <t>three_plus_fault</t>
        </is>
      </c>
      <c r="O1781" s="3" t="n">
        <v>3</v>
      </c>
      <c r="P1781" s="3" t="n">
        <v>3</v>
      </c>
      <c r="Q1781" s="3" t="n">
        <v>0</v>
      </c>
      <c r="R1781" s="3" t="inlineStr">
        <is>
          <t>No</t>
        </is>
      </c>
      <c r="S1781" s="3" t="inlineStr">
        <is>
          <t>decline</t>
        </is>
      </c>
      <c r="T1781" s="7" t="n">
        <v>9346.309999999999</v>
      </c>
      <c r="U1781" s="3" t="inlineStr">
        <is>
          <t>indicative</t>
        </is>
      </c>
      <c r="V1781" s="3" t="inlineStr">
        <is>
          <t>Not Bound</t>
        </is>
      </c>
      <c r="W1781" s="3" t="inlineStr"/>
    </row>
    <row r="1782">
      <c r="A1782" s="8" t="n">
        <v>1778</v>
      </c>
      <c r="B1782" s="8" t="inlineStr">
        <is>
          <t>80acd57c-2a06-5802-af0a-079c068b662b</t>
        </is>
      </c>
      <c r="C1782" s="8" t="inlineStr">
        <is>
          <t>2025-11-01</t>
        </is>
      </c>
      <c r="D1782" s="8" t="inlineStr">
        <is>
          <t>2025-11</t>
        </is>
      </c>
      <c r="E1782" s="8" t="inlineStr">
        <is>
          <t>Everett Blackwood</t>
        </is>
      </c>
      <c r="F1782" s="8" t="inlineStr">
        <is>
          <t>Retired Executive</t>
        </is>
      </c>
      <c r="G1782" s="8" t="inlineStr">
        <is>
          <t>KY</t>
        </is>
      </c>
      <c r="H1782" s="8" t="n">
        <v>2003</v>
      </c>
      <c r="I1782" s="8" t="inlineStr">
        <is>
          <t>BMW</t>
        </is>
      </c>
      <c r="J1782" s="8" t="inlineStr">
        <is>
          <t>M8 Competition</t>
        </is>
      </c>
      <c r="K1782" s="8" t="inlineStr">
        <is>
          <t>production_luxury</t>
        </is>
      </c>
      <c r="L1782" s="8" t="inlineStr">
        <is>
          <t>01 Luxury Sedan/SUV</t>
        </is>
      </c>
      <c r="M1782" s="9" t="n">
        <v>310000</v>
      </c>
      <c r="N1782" s="8" t="inlineStr">
        <is>
          <t>three_plus_fault</t>
        </is>
      </c>
      <c r="O1782" s="8" t="n">
        <v>3</v>
      </c>
      <c r="P1782" s="8" t="n">
        <v>3</v>
      </c>
      <c r="Q1782" s="8" t="n">
        <v>0</v>
      </c>
      <c r="R1782" s="8" t="inlineStr">
        <is>
          <t>No</t>
        </is>
      </c>
      <c r="S1782" s="8" t="inlineStr">
        <is>
          <t>decline</t>
        </is>
      </c>
      <c r="T1782" s="9" t="n">
        <v>5404.51</v>
      </c>
      <c r="U1782" s="8" t="inlineStr">
        <is>
          <t>indicative</t>
        </is>
      </c>
      <c r="V1782" s="8" t="inlineStr">
        <is>
          <t>Not Bound</t>
        </is>
      </c>
      <c r="W1782" s="8" t="inlineStr"/>
    </row>
    <row r="1783">
      <c r="A1783" s="3" t="n">
        <v>1779</v>
      </c>
      <c r="B1783" s="3" t="inlineStr">
        <is>
          <t>94f5c6e0-a327-5c73-ba8a-353919779438</t>
        </is>
      </c>
      <c r="C1783" s="3" t="inlineStr">
        <is>
          <t>2025-11-17</t>
        </is>
      </c>
      <c r="D1783" s="3" t="inlineStr">
        <is>
          <t>2025-11</t>
        </is>
      </c>
      <c r="E1783" s="3" t="inlineStr">
        <is>
          <t>Emiliano Delacroix</t>
        </is>
      </c>
      <c r="F1783" s="3" t="inlineStr">
        <is>
          <t>Law Firm Partner</t>
        </is>
      </c>
      <c r="G1783" s="3" t="inlineStr">
        <is>
          <t>NC</t>
        </is>
      </c>
      <c r="H1783" s="3" t="n">
        <v>1983</v>
      </c>
      <c r="I1783" s="3" t="inlineStr">
        <is>
          <t>Maserati</t>
        </is>
      </c>
      <c r="J1783" s="3" t="inlineStr">
        <is>
          <t>GranTurismo</t>
        </is>
      </c>
      <c r="K1783" s="3" t="inlineStr">
        <is>
          <t>production_luxury</t>
        </is>
      </c>
      <c r="L1783" s="3" t="inlineStr">
        <is>
          <t>01 Luxury Sedan/SUV</t>
        </is>
      </c>
      <c r="M1783" s="7" t="n">
        <v>525000</v>
      </c>
      <c r="N1783" s="3" t="inlineStr">
        <is>
          <t>clean</t>
        </is>
      </c>
      <c r="O1783" s="3" t="n">
        <v>0</v>
      </c>
      <c r="P1783" s="3" t="n">
        <v>0</v>
      </c>
      <c r="Q1783" s="3" t="n">
        <v>0</v>
      </c>
      <c r="R1783" s="3" t="inlineStr">
        <is>
          <t>No</t>
        </is>
      </c>
      <c r="S1783" s="3" t="inlineStr">
        <is>
          <t>bind</t>
        </is>
      </c>
      <c r="T1783" s="7" t="n">
        <v>6807.68</v>
      </c>
      <c r="U1783" s="3" t="inlineStr">
        <is>
          <t>bound</t>
        </is>
      </c>
      <c r="V1783" s="3" t="inlineStr">
        <is>
          <t>Bound</t>
        </is>
      </c>
      <c r="W1783" s="3" t="inlineStr">
        <is>
          <t>CANON-202511-001779</t>
        </is>
      </c>
    </row>
    <row r="1784">
      <c r="A1784" s="8" t="n">
        <v>1780</v>
      </c>
      <c r="B1784" s="8" t="inlineStr">
        <is>
          <t>917a3e38-0a67-5a2d-8b49-d0e0bc55471f</t>
        </is>
      </c>
      <c r="C1784" s="8" t="inlineStr">
        <is>
          <t>2025-11-15</t>
        </is>
      </c>
      <c r="D1784" s="8" t="inlineStr">
        <is>
          <t>2025-11</t>
        </is>
      </c>
      <c r="E1784" s="8" t="inlineStr">
        <is>
          <t>Desmond Montoya</t>
        </is>
      </c>
      <c r="F1784" s="8" t="inlineStr">
        <is>
          <t>Orthopedic Surgeon</t>
        </is>
      </c>
      <c r="G1784" s="8" t="inlineStr">
        <is>
          <t>WV</t>
        </is>
      </c>
      <c r="H1784" s="8" t="n">
        <v>1977</v>
      </c>
      <c r="I1784" s="8" t="inlineStr">
        <is>
          <t>Icon</t>
        </is>
      </c>
      <c r="J1784" s="8" t="inlineStr">
        <is>
          <t>Derelict</t>
        </is>
      </c>
      <c r="K1784" s="8" t="inlineStr">
        <is>
          <t>restomod_coachbuilt</t>
        </is>
      </c>
      <c r="L1784" s="8" t="inlineStr">
        <is>
          <t>11 Restomod/Coachbuilt</t>
        </is>
      </c>
      <c r="M1784" s="9" t="n">
        <v>785000</v>
      </c>
      <c r="N1784" s="8" t="inlineStr">
        <is>
          <t>clean</t>
        </is>
      </c>
      <c r="O1784" s="8" t="n">
        <v>0</v>
      </c>
      <c r="P1784" s="8" t="n">
        <v>0</v>
      </c>
      <c r="Q1784" s="8" t="n">
        <v>0</v>
      </c>
      <c r="R1784" s="8" t="inlineStr">
        <is>
          <t>No</t>
        </is>
      </c>
      <c r="S1784" s="8" t="inlineStr">
        <is>
          <t>bind</t>
        </is>
      </c>
      <c r="T1784" s="9" t="n">
        <v>14126.82</v>
      </c>
      <c r="U1784" s="8" t="inlineStr">
        <is>
          <t>bound</t>
        </is>
      </c>
      <c r="V1784" s="8" t="inlineStr">
        <is>
          <t>Bound</t>
        </is>
      </c>
      <c r="W1784" s="8" t="inlineStr">
        <is>
          <t>CANON-202511-001780</t>
        </is>
      </c>
    </row>
    <row r="1785">
      <c r="A1785" s="3" t="n">
        <v>1781</v>
      </c>
      <c r="B1785" s="3" t="inlineStr">
        <is>
          <t>86217f5e-3fe2-5cda-91a5-02e46d25584d</t>
        </is>
      </c>
      <c r="C1785" s="3" t="inlineStr">
        <is>
          <t>2025-11-30</t>
        </is>
      </c>
      <c r="D1785" s="3" t="inlineStr">
        <is>
          <t>2025-11</t>
        </is>
      </c>
      <c r="E1785" s="3" t="inlineStr">
        <is>
          <t>Desmond Rourke</t>
        </is>
      </c>
      <c r="F1785" s="3" t="inlineStr">
        <is>
          <t>Cardiologist</t>
        </is>
      </c>
      <c r="G1785" s="3" t="inlineStr">
        <is>
          <t>MN</t>
        </is>
      </c>
      <c r="H1785" s="3" t="n">
        <v>1975</v>
      </c>
      <c r="I1785" s="3" t="inlineStr">
        <is>
          <t>Lamborghini</t>
        </is>
      </c>
      <c r="J1785" s="3" t="inlineStr">
        <is>
          <t>Huracan EVO</t>
        </is>
      </c>
      <c r="K1785" s="3" t="inlineStr">
        <is>
          <t>exotic</t>
        </is>
      </c>
      <c r="L1785" s="3" t="inlineStr">
        <is>
          <t>03 Supercar</t>
        </is>
      </c>
      <c r="M1785" s="7" t="n">
        <v>1345000</v>
      </c>
      <c r="N1785" s="3" t="inlineStr">
        <is>
          <t>clean</t>
        </is>
      </c>
      <c r="O1785" s="3" t="n">
        <v>0</v>
      </c>
      <c r="P1785" s="3" t="n">
        <v>0</v>
      </c>
      <c r="Q1785" s="3" t="n">
        <v>0</v>
      </c>
      <c r="R1785" s="3" t="inlineStr">
        <is>
          <t>No</t>
        </is>
      </c>
      <c r="S1785" s="3" t="inlineStr">
        <is>
          <t>bind</t>
        </is>
      </c>
      <c r="T1785" s="7" t="n">
        <v>24638.53</v>
      </c>
      <c r="U1785" s="3" t="inlineStr">
        <is>
          <t>bound</t>
        </is>
      </c>
      <c r="V1785" s="3" t="inlineStr">
        <is>
          <t>Bound</t>
        </is>
      </c>
      <c r="W1785" s="3" t="inlineStr">
        <is>
          <t>CANON-202511-001781</t>
        </is>
      </c>
    </row>
    <row r="1786">
      <c r="A1786" s="8" t="n">
        <v>1782</v>
      </c>
      <c r="B1786" s="8" t="inlineStr">
        <is>
          <t>35004c5c-b795-5803-9e05-16c6f8bf1f0d</t>
        </is>
      </c>
      <c r="C1786" s="8" t="inlineStr">
        <is>
          <t>2025-11-21</t>
        </is>
      </c>
      <c r="D1786" s="8" t="inlineStr">
        <is>
          <t>2025-11</t>
        </is>
      </c>
      <c r="E1786" s="8" t="inlineStr">
        <is>
          <t>Lorenzo Nakashima</t>
        </is>
      </c>
      <c r="F1786" s="8" t="inlineStr">
        <is>
          <t>Software Architect</t>
        </is>
      </c>
      <c r="G1786" s="8" t="inlineStr">
        <is>
          <t>PA</t>
        </is>
      </c>
      <c r="H1786" s="8" t="n">
        <v>2024</v>
      </c>
      <c r="I1786" s="8" t="inlineStr">
        <is>
          <t>Maserati</t>
        </is>
      </c>
      <c r="J1786" s="8" t="inlineStr">
        <is>
          <t>GranTurismo</t>
        </is>
      </c>
      <c r="K1786" s="8" t="inlineStr">
        <is>
          <t>production_luxury</t>
        </is>
      </c>
      <c r="L1786" s="8" t="inlineStr">
        <is>
          <t>01 Luxury Sedan/SUV</t>
        </is>
      </c>
      <c r="M1786" s="9" t="n">
        <v>520000</v>
      </c>
      <c r="N1786" s="8" t="inlineStr">
        <is>
          <t>prior_nonrenewal</t>
        </is>
      </c>
      <c r="O1786" s="8" t="n">
        <v>1</v>
      </c>
      <c r="P1786" s="8" t="n">
        <v>0</v>
      </c>
      <c r="Q1786" s="8" t="n">
        <v>0</v>
      </c>
      <c r="R1786" s="8" t="inlineStr">
        <is>
          <t>Yes</t>
        </is>
      </c>
      <c r="S1786" s="8" t="inlineStr">
        <is>
          <t>refer</t>
        </is>
      </c>
      <c r="T1786" s="9" t="n">
        <v>5863.34</v>
      </c>
      <c r="U1786" s="8" t="inlineStr">
        <is>
          <t>indicative</t>
        </is>
      </c>
      <c r="V1786" s="8" t="inlineStr">
        <is>
          <t>Not Bound</t>
        </is>
      </c>
      <c r="W1786" s="8" t="inlineStr"/>
    </row>
    <row r="1787">
      <c r="A1787" s="3" t="n">
        <v>1783</v>
      </c>
      <c r="B1787" s="3" t="inlineStr">
        <is>
          <t>22064aff-056d-56df-8bdd-57451a4d6a3d</t>
        </is>
      </c>
      <c r="C1787" s="3" t="inlineStr">
        <is>
          <t>2025-11-26</t>
        </is>
      </c>
      <c r="D1787" s="3" t="inlineStr">
        <is>
          <t>2025-11</t>
        </is>
      </c>
      <c r="E1787" s="3" t="inlineStr">
        <is>
          <t>Sunniva Larsson</t>
        </is>
      </c>
      <c r="F1787" s="3" t="inlineStr">
        <is>
          <t>Portfolio Manager</t>
        </is>
      </c>
      <c r="G1787" s="3" t="inlineStr">
        <is>
          <t>SC</t>
        </is>
      </c>
      <c r="H1787" s="3" t="n">
        <v>2007</v>
      </c>
      <c r="I1787" s="3" t="inlineStr">
        <is>
          <t>Bentley</t>
        </is>
      </c>
      <c r="J1787" s="3" t="inlineStr">
        <is>
          <t>Continental GT</t>
        </is>
      </c>
      <c r="K1787" s="3" t="inlineStr">
        <is>
          <t>production_luxury</t>
        </is>
      </c>
      <c r="L1787" s="3" t="inlineStr">
        <is>
          <t>01 Luxury Sedan/SUV</t>
        </is>
      </c>
      <c r="M1787" s="7" t="n">
        <v>295000</v>
      </c>
      <c r="N1787" s="3" t="inlineStr">
        <is>
          <t>two_claims</t>
        </is>
      </c>
      <c r="O1787" s="3" t="n">
        <v>2</v>
      </c>
      <c r="P1787" s="3" t="n">
        <v>1</v>
      </c>
      <c r="Q1787" s="3" t="n">
        <v>0</v>
      </c>
      <c r="R1787" s="3" t="inlineStr">
        <is>
          <t>No</t>
        </is>
      </c>
      <c r="S1787" s="3" t="inlineStr">
        <is>
          <t>refer</t>
        </is>
      </c>
      <c r="T1787" s="7" t="n">
        <v>4759.2</v>
      </c>
      <c r="U1787" s="3" t="inlineStr">
        <is>
          <t>indicative</t>
        </is>
      </c>
      <c r="V1787" s="3" t="inlineStr">
        <is>
          <t>Not Bound</t>
        </is>
      </c>
      <c r="W1787" s="3" t="inlineStr"/>
    </row>
    <row r="1788">
      <c r="A1788" s="8" t="n">
        <v>1784</v>
      </c>
      <c r="B1788" s="8" t="inlineStr">
        <is>
          <t>e7e6ae1f-c150-529f-9581-4091d0275fbf</t>
        </is>
      </c>
      <c r="C1788" s="8" t="inlineStr">
        <is>
          <t>2025-11-02</t>
        </is>
      </c>
      <c r="D1788" s="8" t="inlineStr">
        <is>
          <t>2025-11</t>
        </is>
      </c>
      <c r="E1788" s="8" t="inlineStr">
        <is>
          <t>Saoirse Farkas</t>
        </is>
      </c>
      <c r="F1788" s="8" t="inlineStr">
        <is>
          <t>Law Firm Partner</t>
        </is>
      </c>
      <c r="G1788" s="8" t="inlineStr">
        <is>
          <t>IN</t>
        </is>
      </c>
      <c r="H1788" s="8" t="n">
        <v>1990</v>
      </c>
      <c r="I1788" s="8" t="inlineStr">
        <is>
          <t>Aston Martin</t>
        </is>
      </c>
      <c r="J1788" s="8" t="inlineStr">
        <is>
          <t>DB12</t>
        </is>
      </c>
      <c r="K1788" s="8" t="inlineStr">
        <is>
          <t>production_luxury</t>
        </is>
      </c>
      <c r="L1788" s="8" t="inlineStr">
        <is>
          <t>01 Luxury Sedan/SUV</t>
        </is>
      </c>
      <c r="M1788" s="9" t="n">
        <v>185000</v>
      </c>
      <c r="N1788" s="8" t="inlineStr">
        <is>
          <t>three_plus_fault</t>
        </is>
      </c>
      <c r="O1788" s="8" t="n">
        <v>3</v>
      </c>
      <c r="P1788" s="8" t="n">
        <v>3</v>
      </c>
      <c r="Q1788" s="8" t="n">
        <v>0</v>
      </c>
      <c r="R1788" s="8" t="inlineStr">
        <is>
          <t>No</t>
        </is>
      </c>
      <c r="S1788" s="8" t="inlineStr">
        <is>
          <t>decline</t>
        </is>
      </c>
      <c r="T1788" s="9" t="n">
        <v>3631.56</v>
      </c>
      <c r="U1788" s="8" t="inlineStr">
        <is>
          <t>indicative</t>
        </is>
      </c>
      <c r="V1788" s="8" t="inlineStr">
        <is>
          <t>Not Bound</t>
        </is>
      </c>
      <c r="W1788" s="8" t="inlineStr"/>
    </row>
    <row r="1789">
      <c r="A1789" s="3" t="n">
        <v>1785</v>
      </c>
      <c r="B1789" s="3" t="inlineStr">
        <is>
          <t>45d8bc06-df83-5bc7-9884-13b1158498fe</t>
        </is>
      </c>
      <c r="C1789" s="3" t="inlineStr">
        <is>
          <t>2025-11-25</t>
        </is>
      </c>
      <c r="D1789" s="3" t="inlineStr">
        <is>
          <t>2025-11</t>
        </is>
      </c>
      <c r="E1789" s="3" t="inlineStr">
        <is>
          <t>Cassius Montoya</t>
        </is>
      </c>
      <c r="F1789" s="3" t="inlineStr">
        <is>
          <t>Portfolio Manager</t>
        </is>
      </c>
      <c r="G1789" s="3" t="inlineStr">
        <is>
          <t>AR</t>
        </is>
      </c>
      <c r="H1789" s="3" t="n">
        <v>1972</v>
      </c>
      <c r="I1789" s="3" t="inlineStr">
        <is>
          <t>Bentley</t>
        </is>
      </c>
      <c r="J1789" s="3" t="inlineStr">
        <is>
          <t>Continental GT</t>
        </is>
      </c>
      <c r="K1789" s="3" t="inlineStr">
        <is>
          <t>production_luxury</t>
        </is>
      </c>
      <c r="L1789" s="3" t="inlineStr">
        <is>
          <t>01 Luxury Sedan/SUV</t>
        </is>
      </c>
      <c r="M1789" s="7" t="n">
        <v>870000</v>
      </c>
      <c r="N1789" s="3" t="inlineStr">
        <is>
          <t>three_plus_fault</t>
        </is>
      </c>
      <c r="O1789" s="3" t="n">
        <v>3</v>
      </c>
      <c r="P1789" s="3" t="n">
        <v>3</v>
      </c>
      <c r="Q1789" s="3" t="n">
        <v>0</v>
      </c>
      <c r="R1789" s="3" t="inlineStr">
        <is>
          <t>No</t>
        </is>
      </c>
      <c r="S1789" s="3" t="inlineStr">
        <is>
          <t>decline</t>
        </is>
      </c>
      <c r="T1789" s="7" t="n">
        <v>13537.56</v>
      </c>
      <c r="U1789" s="3" t="inlineStr">
        <is>
          <t>indicative</t>
        </is>
      </c>
      <c r="V1789" s="3" t="inlineStr">
        <is>
          <t>Not Bound</t>
        </is>
      </c>
      <c r="W1789" s="3" t="inlineStr"/>
    </row>
    <row r="1790">
      <c r="A1790" s="8" t="n">
        <v>1786</v>
      </c>
      <c r="B1790" s="8" t="inlineStr">
        <is>
          <t>390ccbfa-eb01-571c-ae34-8fec69093241</t>
        </is>
      </c>
      <c r="C1790" s="8" t="inlineStr">
        <is>
          <t>2025-11-09</t>
        </is>
      </c>
      <c r="D1790" s="8" t="inlineStr">
        <is>
          <t>2025-11</t>
        </is>
      </c>
      <c r="E1790" s="8" t="inlineStr">
        <is>
          <t>Fitzgerald Larsson</t>
        </is>
      </c>
      <c r="F1790" s="8" t="inlineStr">
        <is>
          <t>Orthopedic Surgeon</t>
        </is>
      </c>
      <c r="G1790" s="8" t="inlineStr">
        <is>
          <t>KS</t>
        </is>
      </c>
      <c r="H1790" s="8" t="n">
        <v>2009</v>
      </c>
      <c r="I1790" s="8" t="inlineStr">
        <is>
          <t>BMW</t>
        </is>
      </c>
      <c r="J1790" s="8" t="inlineStr">
        <is>
          <t>M8 Competition</t>
        </is>
      </c>
      <c r="K1790" s="8" t="inlineStr">
        <is>
          <t>production_luxury</t>
        </is>
      </c>
      <c r="L1790" s="8" t="inlineStr">
        <is>
          <t>01 Luxury Sedan/SUV</t>
        </is>
      </c>
      <c r="M1790" s="9" t="n">
        <v>1505000</v>
      </c>
      <c r="N1790" s="8" t="inlineStr">
        <is>
          <t>clean</t>
        </is>
      </c>
      <c r="O1790" s="8" t="n">
        <v>0</v>
      </c>
      <c r="P1790" s="8" t="n">
        <v>0</v>
      </c>
      <c r="Q1790" s="8" t="n">
        <v>0</v>
      </c>
      <c r="R1790" s="8" t="inlineStr">
        <is>
          <t>No</t>
        </is>
      </c>
      <c r="S1790" s="8" t="inlineStr">
        <is>
          <t>bind</t>
        </is>
      </c>
      <c r="T1790" s="9" t="n">
        <v>13928.35</v>
      </c>
      <c r="U1790" s="8" t="inlineStr">
        <is>
          <t>bound</t>
        </is>
      </c>
      <c r="V1790" s="8" t="inlineStr">
        <is>
          <t>Bound</t>
        </is>
      </c>
      <c r="W1790" s="8" t="inlineStr">
        <is>
          <t>CANON-202511-001786</t>
        </is>
      </c>
    </row>
    <row r="1791">
      <c r="A1791" s="3" t="n">
        <v>1787</v>
      </c>
      <c r="B1791" s="3" t="inlineStr">
        <is>
          <t>9436f48c-3ccb-5f78-82c6-89d9dc5cf3b9</t>
        </is>
      </c>
      <c r="C1791" s="3" t="inlineStr">
        <is>
          <t>2025-11-04</t>
        </is>
      </c>
      <c r="D1791" s="3" t="inlineStr">
        <is>
          <t>2025-11</t>
        </is>
      </c>
      <c r="E1791" s="3" t="inlineStr">
        <is>
          <t>Aurelio Pennington</t>
        </is>
      </c>
      <c r="F1791" s="3" t="inlineStr">
        <is>
          <t>Cardiologist</t>
        </is>
      </c>
      <c r="G1791" s="3" t="inlineStr">
        <is>
          <t>AR</t>
        </is>
      </c>
      <c r="H1791" s="3" t="n">
        <v>1987</v>
      </c>
      <c r="I1791" s="3" t="inlineStr">
        <is>
          <t>Maserati</t>
        </is>
      </c>
      <c r="J1791" s="3" t="inlineStr">
        <is>
          <t>GranTurismo</t>
        </is>
      </c>
      <c r="K1791" s="3" t="inlineStr">
        <is>
          <t>production_luxury</t>
        </is>
      </c>
      <c r="L1791" s="3" t="inlineStr">
        <is>
          <t>01 Luxury Sedan/SUV</t>
        </is>
      </c>
      <c r="M1791" s="7" t="n">
        <v>595000</v>
      </c>
      <c r="N1791" s="3" t="inlineStr">
        <is>
          <t>clean</t>
        </is>
      </c>
      <c r="O1791" s="3" t="n">
        <v>0</v>
      </c>
      <c r="P1791" s="3" t="n">
        <v>0</v>
      </c>
      <c r="Q1791" s="3" t="n">
        <v>0</v>
      </c>
      <c r="R1791" s="3" t="inlineStr">
        <is>
          <t>No</t>
        </is>
      </c>
      <c r="S1791" s="3" t="inlineStr">
        <is>
          <t>bind</t>
        </is>
      </c>
      <c r="T1791" s="7" t="n">
        <v>9258.440000000001</v>
      </c>
      <c r="U1791" s="3" t="inlineStr">
        <is>
          <t>bound</t>
        </is>
      </c>
      <c r="V1791" s="3" t="inlineStr">
        <is>
          <t>Bound</t>
        </is>
      </c>
      <c r="W1791" s="3" t="inlineStr">
        <is>
          <t>CANON-202511-001787</t>
        </is>
      </c>
    </row>
    <row r="1792">
      <c r="A1792" s="8" t="n">
        <v>1788</v>
      </c>
      <c r="B1792" s="8" t="inlineStr">
        <is>
          <t>47483761-b870-5737-9584-855d8da4b056</t>
        </is>
      </c>
      <c r="C1792" s="8" t="inlineStr">
        <is>
          <t>2025-11-01</t>
        </is>
      </c>
      <c r="D1792" s="8" t="inlineStr">
        <is>
          <t>2025-11</t>
        </is>
      </c>
      <c r="E1792" s="8" t="inlineStr">
        <is>
          <t>Lorenzo Montoya</t>
        </is>
      </c>
      <c r="F1792" s="8" t="inlineStr">
        <is>
          <t>Portfolio Manager</t>
        </is>
      </c>
      <c r="G1792" s="8" t="inlineStr">
        <is>
          <t>FL</t>
        </is>
      </c>
      <c r="H1792" s="8" t="n">
        <v>1958</v>
      </c>
      <c r="I1792" s="8" t="inlineStr">
        <is>
          <t>Maserati</t>
        </is>
      </c>
      <c r="J1792" s="8" t="inlineStr">
        <is>
          <t>GranTurismo</t>
        </is>
      </c>
      <c r="K1792" s="8" t="inlineStr">
        <is>
          <t>production_luxury</t>
        </is>
      </c>
      <c r="L1792" s="8" t="inlineStr">
        <is>
          <t>01 Luxury Sedan/SUV</t>
        </is>
      </c>
      <c r="M1792" s="9" t="n">
        <v>615000</v>
      </c>
      <c r="N1792" s="8" t="inlineStr">
        <is>
          <t>clean</t>
        </is>
      </c>
      <c r="O1792" s="8" t="n">
        <v>0</v>
      </c>
      <c r="P1792" s="8" t="n">
        <v>0</v>
      </c>
      <c r="Q1792" s="8" t="n">
        <v>0</v>
      </c>
      <c r="R1792" s="8" t="inlineStr">
        <is>
          <t>No</t>
        </is>
      </c>
      <c r="S1792" s="8" t="inlineStr">
        <is>
          <t>bind</t>
        </is>
      </c>
      <c r="T1792" s="9" t="n">
        <v>9847.030000000001</v>
      </c>
      <c r="U1792" s="8" t="inlineStr">
        <is>
          <t>bound</t>
        </is>
      </c>
      <c r="V1792" s="8" t="inlineStr">
        <is>
          <t>Bound</t>
        </is>
      </c>
      <c r="W1792" s="8" t="inlineStr">
        <is>
          <t>CANON-202511-001788</t>
        </is>
      </c>
    </row>
    <row r="1793">
      <c r="A1793" s="3" t="n">
        <v>1789</v>
      </c>
      <c r="B1793" s="3" t="inlineStr">
        <is>
          <t>c02818fd-335d-552f-9315-25c67edf48b1</t>
        </is>
      </c>
      <c r="C1793" s="3" t="inlineStr">
        <is>
          <t>2025-11-26</t>
        </is>
      </c>
      <c r="D1793" s="3" t="inlineStr">
        <is>
          <t>2025-11</t>
        </is>
      </c>
      <c r="E1793" s="3" t="inlineStr">
        <is>
          <t>Sunniva Larsson</t>
        </is>
      </c>
      <c r="F1793" s="3" t="inlineStr">
        <is>
          <t>Orthopedic Surgeon</t>
        </is>
      </c>
      <c r="G1793" s="3" t="inlineStr">
        <is>
          <t>WV</t>
        </is>
      </c>
      <c r="H1793" s="3" t="n">
        <v>1983</v>
      </c>
      <c r="I1793" s="3" t="inlineStr">
        <is>
          <t>Porsche</t>
        </is>
      </c>
      <c r="J1793" s="3" t="inlineStr">
        <is>
          <t>911 Turbo S</t>
        </is>
      </c>
      <c r="K1793" s="3" t="inlineStr">
        <is>
          <t>production_luxury</t>
        </is>
      </c>
      <c r="L1793" s="3" t="inlineStr">
        <is>
          <t>01 Luxury Sedan/SUV</t>
        </is>
      </c>
      <c r="M1793" s="7" t="n">
        <v>680000</v>
      </c>
      <c r="N1793" s="3" t="inlineStr">
        <is>
          <t>clean</t>
        </is>
      </c>
      <c r="O1793" s="3" t="n">
        <v>0</v>
      </c>
      <c r="P1793" s="3" t="n">
        <v>0</v>
      </c>
      <c r="Q1793" s="3" t="n">
        <v>0</v>
      </c>
      <c r="R1793" s="3" t="inlineStr">
        <is>
          <t>No</t>
        </is>
      </c>
      <c r="S1793" s="3" t="inlineStr">
        <is>
          <t>bind</t>
        </is>
      </c>
      <c r="T1793" s="7" t="n">
        <v>10197.71</v>
      </c>
      <c r="U1793" s="3" t="inlineStr">
        <is>
          <t>bound</t>
        </is>
      </c>
      <c r="V1793" s="3" t="inlineStr">
        <is>
          <t>Bound</t>
        </is>
      </c>
      <c r="W1793" s="3" t="inlineStr">
        <is>
          <t>CANON-202511-001789</t>
        </is>
      </c>
    </row>
    <row r="1794">
      <c r="A1794" s="8" t="n">
        <v>1790</v>
      </c>
      <c r="B1794" s="8" t="inlineStr">
        <is>
          <t>ccb3cdef-4627-5588-b0f0-c2108cf5ed7f</t>
        </is>
      </c>
      <c r="C1794" s="8" t="inlineStr">
        <is>
          <t>2025-11-17</t>
        </is>
      </c>
      <c r="D1794" s="8" t="inlineStr">
        <is>
          <t>2025-11</t>
        </is>
      </c>
      <c r="E1794" s="8" t="inlineStr">
        <is>
          <t>Fitzgerald Castellanos</t>
        </is>
      </c>
      <c r="F1794" s="8" t="inlineStr">
        <is>
          <t>Portfolio Manager</t>
        </is>
      </c>
      <c r="G1794" s="8" t="inlineStr">
        <is>
          <t>WV</t>
        </is>
      </c>
      <c r="H1794" s="8" t="n">
        <v>1958</v>
      </c>
      <c r="I1794" s="8" t="inlineStr">
        <is>
          <t>Porsche</t>
        </is>
      </c>
      <c r="J1794" s="8" t="inlineStr">
        <is>
          <t>911 Turbo S</t>
        </is>
      </c>
      <c r="K1794" s="8" t="inlineStr">
        <is>
          <t>production_luxury</t>
        </is>
      </c>
      <c r="L1794" s="8" t="inlineStr">
        <is>
          <t>01 Luxury Sedan/SUV</t>
        </is>
      </c>
      <c r="M1794" s="9" t="n">
        <v>550000</v>
      </c>
      <c r="N1794" s="8" t="inlineStr">
        <is>
          <t>clean</t>
        </is>
      </c>
      <c r="O1794" s="8" t="n">
        <v>0</v>
      </c>
      <c r="P1794" s="8" t="n">
        <v>0</v>
      </c>
      <c r="Q1794" s="8" t="n">
        <v>0</v>
      </c>
      <c r="R1794" s="8" t="inlineStr">
        <is>
          <t>No</t>
        </is>
      </c>
      <c r="S1794" s="8" t="inlineStr">
        <is>
          <t>bind</t>
        </is>
      </c>
      <c r="T1794" s="9" t="n">
        <v>8248.15</v>
      </c>
      <c r="U1794" s="8" t="inlineStr">
        <is>
          <t>bound</t>
        </is>
      </c>
      <c r="V1794" s="8" t="inlineStr">
        <is>
          <t>Bound</t>
        </is>
      </c>
      <c r="W1794" s="8" t="inlineStr">
        <is>
          <t>CANON-202511-001790</t>
        </is>
      </c>
    </row>
    <row r="1795">
      <c r="A1795" s="3" t="n">
        <v>1791</v>
      </c>
      <c r="B1795" s="3" t="inlineStr">
        <is>
          <t>cf9d9f5d-5455-5733-9acd-d0b182e66815</t>
        </is>
      </c>
      <c r="C1795" s="3" t="inlineStr">
        <is>
          <t>2025-11-05</t>
        </is>
      </c>
      <c r="D1795" s="3" t="inlineStr">
        <is>
          <t>2025-11</t>
        </is>
      </c>
      <c r="E1795" s="3" t="inlineStr">
        <is>
          <t>Lorenzo Vasquez</t>
        </is>
      </c>
      <c r="F1795" s="3" t="inlineStr">
        <is>
          <t>Anesthesiologist</t>
        </is>
      </c>
      <c r="G1795" s="3" t="inlineStr">
        <is>
          <t>OR</t>
        </is>
      </c>
      <c r="H1795" s="3" t="n">
        <v>1978</v>
      </c>
      <c r="I1795" s="3" t="inlineStr">
        <is>
          <t>Mercedes-Benz</t>
        </is>
      </c>
      <c r="J1795" s="3" t="inlineStr">
        <is>
          <t>AMG GT</t>
        </is>
      </c>
      <c r="K1795" s="3" t="inlineStr">
        <is>
          <t>production_luxury</t>
        </is>
      </c>
      <c r="L1795" s="3" t="inlineStr">
        <is>
          <t>01 Luxury Sedan/SUV</t>
        </is>
      </c>
      <c r="M1795" s="7" t="n">
        <v>360000</v>
      </c>
      <c r="N1795" s="3" t="inlineStr">
        <is>
          <t>clean</t>
        </is>
      </c>
      <c r="O1795" s="3" t="n">
        <v>0</v>
      </c>
      <c r="P1795" s="3" t="n">
        <v>0</v>
      </c>
      <c r="Q1795" s="3" t="n">
        <v>0</v>
      </c>
      <c r="R1795" s="3" t="inlineStr">
        <is>
          <t>No</t>
        </is>
      </c>
      <c r="S1795" s="3" t="inlineStr">
        <is>
          <t>bind</t>
        </is>
      </c>
      <c r="T1795" s="7" t="n">
        <v>5292.62</v>
      </c>
      <c r="U1795" s="3" t="inlineStr">
        <is>
          <t>bound</t>
        </is>
      </c>
      <c r="V1795" s="3" t="inlineStr">
        <is>
          <t>Bound</t>
        </is>
      </c>
      <c r="W1795" s="3" t="inlineStr">
        <is>
          <t>CANON-202511-001791</t>
        </is>
      </c>
    </row>
    <row r="1796">
      <c r="A1796" s="8" t="n">
        <v>1792</v>
      </c>
      <c r="B1796" s="8" t="inlineStr">
        <is>
          <t>b8ac02fa-207c-50d7-86e7-e9ae6c7470e3</t>
        </is>
      </c>
      <c r="C1796" s="8" t="inlineStr">
        <is>
          <t>2025-11-28</t>
        </is>
      </c>
      <c r="D1796" s="8" t="inlineStr">
        <is>
          <t>2025-11</t>
        </is>
      </c>
      <c r="E1796" s="8" t="inlineStr">
        <is>
          <t>Horace Whitlock</t>
        </is>
      </c>
      <c r="F1796" s="8" t="inlineStr">
        <is>
          <t>Retired Executive</t>
        </is>
      </c>
      <c r="G1796" s="8" t="inlineStr">
        <is>
          <t>NY</t>
        </is>
      </c>
      <c r="H1796" s="8" t="n">
        <v>2000</v>
      </c>
      <c r="I1796" s="8" t="inlineStr">
        <is>
          <t>BMW</t>
        </is>
      </c>
      <c r="J1796" s="8" t="inlineStr">
        <is>
          <t>M8 Competition</t>
        </is>
      </c>
      <c r="K1796" s="8" t="inlineStr">
        <is>
          <t>production_luxury</t>
        </is>
      </c>
      <c r="L1796" s="8" t="inlineStr">
        <is>
          <t>01 Luxury Sedan/SUV</t>
        </is>
      </c>
      <c r="M1796" s="9" t="n">
        <v>1600000</v>
      </c>
      <c r="N1796" s="8" t="inlineStr">
        <is>
          <t>clean</t>
        </is>
      </c>
      <c r="O1796" s="8" t="n">
        <v>0</v>
      </c>
      <c r="P1796" s="8" t="n">
        <v>0</v>
      </c>
      <c r="Q1796" s="8" t="n">
        <v>0</v>
      </c>
      <c r="R1796" s="8" t="inlineStr">
        <is>
          <t>No</t>
        </is>
      </c>
      <c r="S1796" s="8" t="inlineStr">
        <is>
          <t>bind</t>
        </is>
      </c>
      <c r="T1796" s="9" t="n">
        <v>19539.85</v>
      </c>
      <c r="U1796" s="8" t="inlineStr">
        <is>
          <t>bound</t>
        </is>
      </c>
      <c r="V1796" s="8" t="inlineStr">
        <is>
          <t>Bound</t>
        </is>
      </c>
      <c r="W1796" s="8" t="inlineStr">
        <is>
          <t>CANON-202511-001792</t>
        </is>
      </c>
    </row>
    <row r="1797">
      <c r="A1797" s="3" t="n">
        <v>1793</v>
      </c>
      <c r="B1797" s="3" t="inlineStr">
        <is>
          <t>d9dc02a3-0b68-5cfe-bb23-b5f05d1eff29</t>
        </is>
      </c>
      <c r="C1797" s="3" t="inlineStr">
        <is>
          <t>2025-11-07</t>
        </is>
      </c>
      <c r="D1797" s="3" t="inlineStr">
        <is>
          <t>2025-11</t>
        </is>
      </c>
      <c r="E1797" s="3" t="inlineStr">
        <is>
          <t>Mireille Kingsford</t>
        </is>
      </c>
      <c r="F1797" s="3" t="inlineStr">
        <is>
          <t>Founder / CEO</t>
        </is>
      </c>
      <c r="G1797" s="3" t="inlineStr">
        <is>
          <t>LA</t>
        </is>
      </c>
      <c r="H1797" s="3" t="n">
        <v>1963</v>
      </c>
      <c r="I1797" s="3" t="inlineStr">
        <is>
          <t>Mercedes-Benz</t>
        </is>
      </c>
      <c r="J1797" s="3" t="inlineStr">
        <is>
          <t>AMG GT</t>
        </is>
      </c>
      <c r="K1797" s="3" t="inlineStr">
        <is>
          <t>production_luxury</t>
        </is>
      </c>
      <c r="L1797" s="3" t="inlineStr">
        <is>
          <t>01 Luxury Sedan/SUV</t>
        </is>
      </c>
      <c r="M1797" s="7" t="n">
        <v>720000</v>
      </c>
      <c r="N1797" s="3" t="inlineStr">
        <is>
          <t>three_plus_fault</t>
        </is>
      </c>
      <c r="O1797" s="3" t="n">
        <v>4</v>
      </c>
      <c r="P1797" s="3" t="n">
        <v>4</v>
      </c>
      <c r="Q1797" s="3" t="n">
        <v>0</v>
      </c>
      <c r="R1797" s="3" t="inlineStr">
        <is>
          <t>No</t>
        </is>
      </c>
      <c r="S1797" s="3" t="inlineStr">
        <is>
          <t>decline</t>
        </is>
      </c>
      <c r="T1797" s="7" t="n">
        <v>9823.360000000001</v>
      </c>
      <c r="U1797" s="3" t="inlineStr">
        <is>
          <t>indicative</t>
        </is>
      </c>
      <c r="V1797" s="3" t="inlineStr">
        <is>
          <t>Not Bound</t>
        </is>
      </c>
      <c r="W1797" s="3" t="inlineStr"/>
    </row>
    <row r="1798">
      <c r="A1798" s="8" t="n">
        <v>1794</v>
      </c>
      <c r="B1798" s="8" t="inlineStr">
        <is>
          <t>caa92dec-9f4f-5235-962e-759b5229f4be</t>
        </is>
      </c>
      <c r="C1798" s="8" t="inlineStr">
        <is>
          <t>2025-11-25</t>
        </is>
      </c>
      <c r="D1798" s="8" t="inlineStr">
        <is>
          <t>2025-11</t>
        </is>
      </c>
      <c r="E1798" s="8" t="inlineStr">
        <is>
          <t>Saoirse Ashcombe</t>
        </is>
      </c>
      <c r="F1798" s="8" t="inlineStr">
        <is>
          <t>Orthopedic Surgeon</t>
        </is>
      </c>
      <c r="G1798" s="8" t="inlineStr">
        <is>
          <t>FL</t>
        </is>
      </c>
      <c r="H1798" s="8" t="n">
        <v>1975</v>
      </c>
      <c r="I1798" s="8" t="inlineStr">
        <is>
          <t>Maserati</t>
        </is>
      </c>
      <c r="J1798" s="8" t="inlineStr">
        <is>
          <t>GranTurismo</t>
        </is>
      </c>
      <c r="K1798" s="8" t="inlineStr">
        <is>
          <t>production_luxury</t>
        </is>
      </c>
      <c r="L1798" s="8" t="inlineStr">
        <is>
          <t>01 Luxury Sedan/SUV</t>
        </is>
      </c>
      <c r="M1798" s="9" t="n">
        <v>545000</v>
      </c>
      <c r="N1798" s="8" t="inlineStr">
        <is>
          <t>three_plus_fault</t>
        </is>
      </c>
      <c r="O1798" s="8" t="n">
        <v>4</v>
      </c>
      <c r="P1798" s="8" t="n">
        <v>4</v>
      </c>
      <c r="Q1798" s="8" t="n">
        <v>0</v>
      </c>
      <c r="R1798" s="8" t="inlineStr">
        <is>
          <t>No</t>
        </is>
      </c>
      <c r="S1798" s="8" t="inlineStr">
        <is>
          <t>decline</t>
        </is>
      </c>
      <c r="T1798" s="9" t="n">
        <v>8726.24</v>
      </c>
      <c r="U1798" s="8" t="inlineStr">
        <is>
          <t>indicative</t>
        </is>
      </c>
      <c r="V1798" s="8" t="inlineStr">
        <is>
          <t>Not Bound</t>
        </is>
      </c>
      <c r="W1798" s="8" t="inlineStr"/>
    </row>
    <row r="1799">
      <c r="A1799" s="3" t="n">
        <v>1795</v>
      </c>
      <c r="B1799" s="3" t="inlineStr">
        <is>
          <t>94d4a763-d626-50c1-b6e0-dee95a9156d1</t>
        </is>
      </c>
      <c r="C1799" s="3" t="inlineStr">
        <is>
          <t>2025-11-26</t>
        </is>
      </c>
      <c r="D1799" s="3" t="inlineStr">
        <is>
          <t>2025-11</t>
        </is>
      </c>
      <c r="E1799" s="3" t="inlineStr">
        <is>
          <t>Ingrid Underwood</t>
        </is>
      </c>
      <c r="F1799" s="3" t="inlineStr">
        <is>
          <t>Orthopedic Surgeon</t>
        </is>
      </c>
      <c r="G1799" s="3" t="inlineStr">
        <is>
          <t>IL</t>
        </is>
      </c>
      <c r="H1799" s="3" t="n">
        <v>1983</v>
      </c>
      <c r="I1799" s="3" t="inlineStr">
        <is>
          <t>Lamborghini</t>
        </is>
      </c>
      <c r="J1799" s="3" t="inlineStr">
        <is>
          <t>Huracan EVO</t>
        </is>
      </c>
      <c r="K1799" s="3" t="inlineStr">
        <is>
          <t>exotic</t>
        </is>
      </c>
      <c r="L1799" s="3" t="inlineStr">
        <is>
          <t>03 Supercar</t>
        </is>
      </c>
      <c r="M1799" s="7" t="n">
        <v>530000</v>
      </c>
      <c r="N1799" s="3" t="inlineStr">
        <is>
          <t>three_plus_fault</t>
        </is>
      </c>
      <c r="O1799" s="3" t="n">
        <v>4</v>
      </c>
      <c r="P1799" s="3" t="n">
        <v>4</v>
      </c>
      <c r="Q1799" s="3" t="n">
        <v>0</v>
      </c>
      <c r="R1799" s="3" t="inlineStr">
        <is>
          <t>No</t>
        </is>
      </c>
      <c r="S1799" s="3" t="inlineStr">
        <is>
          <t>decline</t>
        </is>
      </c>
      <c r="T1799" s="7" t="n">
        <v>11878.65</v>
      </c>
      <c r="U1799" s="3" t="inlineStr">
        <is>
          <t>indicative</t>
        </is>
      </c>
      <c r="V1799" s="3" t="inlineStr">
        <is>
          <t>Not Bound</t>
        </is>
      </c>
      <c r="W1799" s="3" t="inlineStr"/>
    </row>
    <row r="1800">
      <c r="A1800" s="8" t="n">
        <v>1796</v>
      </c>
      <c r="B1800" s="8" t="inlineStr">
        <is>
          <t>d9ac7048-3176-592a-b9e3-f3cbc837e3c5</t>
        </is>
      </c>
      <c r="C1800" s="8" t="inlineStr">
        <is>
          <t>2025-11-16</t>
        </is>
      </c>
      <c r="D1800" s="8" t="inlineStr">
        <is>
          <t>2025-11</t>
        </is>
      </c>
      <c r="E1800" s="8" t="inlineStr">
        <is>
          <t>Callum Farkas</t>
        </is>
      </c>
      <c r="F1800" s="8" t="inlineStr">
        <is>
          <t>Portfolio Manager</t>
        </is>
      </c>
      <c r="G1800" s="8" t="inlineStr">
        <is>
          <t>PA</t>
        </is>
      </c>
      <c r="H1800" s="8" t="n">
        <v>1975</v>
      </c>
      <c r="I1800" s="8" t="inlineStr">
        <is>
          <t>Porsche</t>
        </is>
      </c>
      <c r="J1800" s="8" t="inlineStr">
        <is>
          <t>911 Turbo S</t>
        </is>
      </c>
      <c r="K1800" s="8" t="inlineStr">
        <is>
          <t>production_luxury</t>
        </is>
      </c>
      <c r="L1800" s="8" t="inlineStr">
        <is>
          <t>01 Luxury Sedan/SUV</t>
        </is>
      </c>
      <c r="M1800" s="9" t="n">
        <v>540000</v>
      </c>
      <c r="N1800" s="8" t="inlineStr">
        <is>
          <t>clean</t>
        </is>
      </c>
      <c r="O1800" s="8" t="n">
        <v>0</v>
      </c>
      <c r="P1800" s="8" t="n">
        <v>0</v>
      </c>
      <c r="Q1800" s="8" t="n">
        <v>0</v>
      </c>
      <c r="R1800" s="8" t="inlineStr">
        <is>
          <t>No</t>
        </is>
      </c>
      <c r="S1800" s="8" t="inlineStr">
        <is>
          <t>bind</t>
        </is>
      </c>
      <c r="T1800" s="9" t="n">
        <v>6088.86</v>
      </c>
      <c r="U1800" s="8" t="inlineStr">
        <is>
          <t>bound</t>
        </is>
      </c>
      <c r="V1800" s="8" t="inlineStr">
        <is>
          <t>Bound</t>
        </is>
      </c>
      <c r="W1800" s="8" t="inlineStr">
        <is>
          <t>CANON-202511-001796</t>
        </is>
      </c>
    </row>
    <row r="1801">
      <c r="A1801" s="3" t="n">
        <v>1797</v>
      </c>
      <c r="B1801" s="3" t="inlineStr">
        <is>
          <t>68eebf0d-4803-5432-a610-20945e755634</t>
        </is>
      </c>
      <c r="C1801" s="3" t="inlineStr">
        <is>
          <t>2025-11-25</t>
        </is>
      </c>
      <c r="D1801" s="3" t="inlineStr">
        <is>
          <t>2025-11</t>
        </is>
      </c>
      <c r="E1801" s="3" t="inlineStr">
        <is>
          <t>Noor Montoya</t>
        </is>
      </c>
      <c r="F1801" s="3" t="inlineStr">
        <is>
          <t>Orthopedic Surgeon</t>
        </is>
      </c>
      <c r="G1801" s="3" t="inlineStr">
        <is>
          <t>WA</t>
        </is>
      </c>
      <c r="H1801" s="3" t="n">
        <v>1970</v>
      </c>
      <c r="I1801" s="3" t="inlineStr">
        <is>
          <t>Jaguar</t>
        </is>
      </c>
      <c r="J1801" s="3" t="inlineStr">
        <is>
          <t>E-Type Series 1</t>
        </is>
      </c>
      <c r="K1801" s="3" t="inlineStr">
        <is>
          <t>classic_collector</t>
        </is>
      </c>
      <c r="L1801" s="3" t="inlineStr">
        <is>
          <t>07 Post-War Classic (1946-1972)</t>
        </is>
      </c>
      <c r="M1801" s="7" t="n">
        <v>425000</v>
      </c>
      <c r="N1801" s="3" t="inlineStr">
        <is>
          <t>clean</t>
        </is>
      </c>
      <c r="O1801" s="3" t="n">
        <v>0</v>
      </c>
      <c r="P1801" s="3" t="n">
        <v>0</v>
      </c>
      <c r="Q1801" s="3" t="n">
        <v>0</v>
      </c>
      <c r="R1801" s="3" t="inlineStr">
        <is>
          <t>No</t>
        </is>
      </c>
      <c r="S1801" s="3" t="inlineStr">
        <is>
          <t>bind</t>
        </is>
      </c>
      <c r="T1801" s="7" t="n">
        <v>3397.27</v>
      </c>
      <c r="U1801" s="3" t="inlineStr">
        <is>
          <t>bound</t>
        </is>
      </c>
      <c r="V1801" s="3" t="inlineStr">
        <is>
          <t>Bound</t>
        </is>
      </c>
      <c r="W1801" s="3" t="inlineStr">
        <is>
          <t>CANON-202511-001797</t>
        </is>
      </c>
    </row>
    <row r="1802">
      <c r="A1802" s="8" t="n">
        <v>1798</v>
      </c>
      <c r="B1802" s="8" t="inlineStr">
        <is>
          <t>08e13b89-6770-5067-b9a5-e8e32de027d5</t>
        </is>
      </c>
      <c r="C1802" s="8" t="inlineStr">
        <is>
          <t>2025-11-03</t>
        </is>
      </c>
      <c r="D1802" s="8" t="inlineStr">
        <is>
          <t>2025-11</t>
        </is>
      </c>
      <c r="E1802" s="8" t="inlineStr">
        <is>
          <t>Fitzgerald Ashcombe</t>
        </is>
      </c>
      <c r="F1802" s="8" t="inlineStr">
        <is>
          <t>Software Architect</t>
        </is>
      </c>
      <c r="G1802" s="8" t="inlineStr">
        <is>
          <t>TX</t>
        </is>
      </c>
      <c r="H1802" s="8" t="n">
        <v>2006</v>
      </c>
      <c r="I1802" s="8" t="inlineStr">
        <is>
          <t>Porsche</t>
        </is>
      </c>
      <c r="J1802" s="8" t="inlineStr">
        <is>
          <t>911 Turbo S</t>
        </is>
      </c>
      <c r="K1802" s="8" t="inlineStr">
        <is>
          <t>production_luxury</t>
        </is>
      </c>
      <c r="L1802" s="8" t="inlineStr">
        <is>
          <t>01 Luxury Sedan/SUV</t>
        </is>
      </c>
      <c r="M1802" s="9" t="n">
        <v>505000</v>
      </c>
      <c r="N1802" s="8" t="inlineStr">
        <is>
          <t>three_plus_fault</t>
        </is>
      </c>
      <c r="O1802" s="8" t="n">
        <v>4</v>
      </c>
      <c r="P1802" s="8" t="n">
        <v>4</v>
      </c>
      <c r="Q1802" s="8" t="n">
        <v>0</v>
      </c>
      <c r="R1802" s="8" t="inlineStr">
        <is>
          <t>No</t>
        </is>
      </c>
      <c r="S1802" s="8" t="inlineStr">
        <is>
          <t>decline</t>
        </is>
      </c>
      <c r="T1802" s="9" t="n">
        <v>6548.34</v>
      </c>
      <c r="U1802" s="8" t="inlineStr">
        <is>
          <t>indicative</t>
        </is>
      </c>
      <c r="V1802" s="8" t="inlineStr">
        <is>
          <t>Not Bound</t>
        </is>
      </c>
      <c r="W1802" s="8" t="inlineStr"/>
    </row>
    <row r="1803">
      <c r="A1803" s="3" t="n">
        <v>1799</v>
      </c>
      <c r="B1803" s="3" t="inlineStr">
        <is>
          <t>49c5c529-0104-585f-b19c-1e8d52ad87f7</t>
        </is>
      </c>
      <c r="C1803" s="3" t="inlineStr">
        <is>
          <t>2025-11-16</t>
        </is>
      </c>
      <c r="D1803" s="3" t="inlineStr">
        <is>
          <t>2025-11</t>
        </is>
      </c>
      <c r="E1803" s="3" t="inlineStr">
        <is>
          <t>Fenwick Montoya</t>
        </is>
      </c>
      <c r="F1803" s="3" t="inlineStr">
        <is>
          <t>Cardiologist</t>
        </is>
      </c>
      <c r="G1803" s="3" t="inlineStr">
        <is>
          <t>MI</t>
        </is>
      </c>
      <c r="H1803" s="3" t="n">
        <v>1978</v>
      </c>
      <c r="I1803" s="3" t="inlineStr">
        <is>
          <t>Porsche</t>
        </is>
      </c>
      <c r="J1803" s="3" t="inlineStr">
        <is>
          <t>911 Turbo S</t>
        </is>
      </c>
      <c r="K1803" s="3" t="inlineStr">
        <is>
          <t>production_luxury</t>
        </is>
      </c>
      <c r="L1803" s="3" t="inlineStr">
        <is>
          <t>01 Luxury Sedan/SUV</t>
        </is>
      </c>
      <c r="M1803" s="7" t="n">
        <v>910000</v>
      </c>
      <c r="N1803" s="3" t="inlineStr">
        <is>
          <t>prior_nonrenewal</t>
        </is>
      </c>
      <c r="O1803" s="3" t="n">
        <v>1</v>
      </c>
      <c r="P1803" s="3" t="n">
        <v>0</v>
      </c>
      <c r="Q1803" s="3" t="n">
        <v>0</v>
      </c>
      <c r="R1803" s="3" t="inlineStr">
        <is>
          <t>Yes</t>
        </is>
      </c>
      <c r="S1803" s="3" t="inlineStr">
        <is>
          <t>refer</t>
        </is>
      </c>
      <c r="T1803" s="7" t="n">
        <v>15904.31</v>
      </c>
      <c r="U1803" s="3" t="inlineStr">
        <is>
          <t>indicative</t>
        </is>
      </c>
      <c r="V1803" s="3" t="inlineStr">
        <is>
          <t>Not Bound</t>
        </is>
      </c>
      <c r="W1803" s="3" t="inlineStr"/>
    </row>
    <row r="1804">
      <c r="A1804" s="8" t="n">
        <v>1800</v>
      </c>
      <c r="B1804" s="8" t="inlineStr">
        <is>
          <t>ae8b7ce2-f471-5e14-a59c-c73da9c84d33</t>
        </is>
      </c>
      <c r="C1804" s="8" t="inlineStr">
        <is>
          <t>2025-11-24</t>
        </is>
      </c>
      <c r="D1804" s="8" t="inlineStr">
        <is>
          <t>2025-11</t>
        </is>
      </c>
      <c r="E1804" s="8" t="inlineStr">
        <is>
          <t>Wilhelmina Vasquez</t>
        </is>
      </c>
      <c r="F1804" s="8" t="inlineStr">
        <is>
          <t>Orthopedic Surgeon</t>
        </is>
      </c>
      <c r="G1804" s="8" t="inlineStr">
        <is>
          <t>VT</t>
        </is>
      </c>
      <c r="H1804" s="8" t="n">
        <v>1985</v>
      </c>
      <c r="I1804" s="8" t="inlineStr">
        <is>
          <t>McLaren</t>
        </is>
      </c>
      <c r="J1804" s="8" t="inlineStr">
        <is>
          <t>750S</t>
        </is>
      </c>
      <c r="K1804" s="8" t="inlineStr">
        <is>
          <t>exotic</t>
        </is>
      </c>
      <c r="L1804" s="8" t="inlineStr">
        <is>
          <t>03 Supercar</t>
        </is>
      </c>
      <c r="M1804" s="9" t="n">
        <v>475000</v>
      </c>
      <c r="N1804" s="8" t="inlineStr">
        <is>
          <t>three_plus_fault</t>
        </is>
      </c>
      <c r="O1804" s="8" t="n">
        <v>3</v>
      </c>
      <c r="P1804" s="8" t="n">
        <v>3</v>
      </c>
      <c r="Q1804" s="8" t="n">
        <v>0</v>
      </c>
      <c r="R1804" s="8" t="inlineStr">
        <is>
          <t>No</t>
        </is>
      </c>
      <c r="S1804" s="8" t="inlineStr">
        <is>
          <t>decline</t>
        </is>
      </c>
      <c r="T1804" s="9" t="n">
        <v>11560.59</v>
      </c>
      <c r="U1804" s="8" t="inlineStr">
        <is>
          <t>indicative</t>
        </is>
      </c>
      <c r="V1804" s="8" t="inlineStr">
        <is>
          <t>Not Bound</t>
        </is>
      </c>
      <c r="W1804" s="8" t="inlineStr"/>
    </row>
    <row r="1805">
      <c r="A1805" s="3" t="n">
        <v>1801</v>
      </c>
      <c r="B1805" s="3" t="inlineStr">
        <is>
          <t>782016af-8ee7-5152-8682-4a2fd796a7ff</t>
        </is>
      </c>
      <c r="C1805" s="3" t="inlineStr">
        <is>
          <t>2025-11-13</t>
        </is>
      </c>
      <c r="D1805" s="3" t="inlineStr">
        <is>
          <t>2025-11</t>
        </is>
      </c>
      <c r="E1805" s="3" t="inlineStr">
        <is>
          <t>Lorenzo Nakashima</t>
        </is>
      </c>
      <c r="F1805" s="3" t="inlineStr">
        <is>
          <t>Anesthesiologist</t>
        </is>
      </c>
      <c r="G1805" s="3" t="inlineStr">
        <is>
          <t>ID</t>
        </is>
      </c>
      <c r="H1805" s="3" t="n">
        <v>1963</v>
      </c>
      <c r="I1805" s="3" t="inlineStr">
        <is>
          <t>Aston Martin</t>
        </is>
      </c>
      <c r="J1805" s="3" t="inlineStr">
        <is>
          <t>DB12</t>
        </is>
      </c>
      <c r="K1805" s="3" t="inlineStr">
        <is>
          <t>production_luxury</t>
        </is>
      </c>
      <c r="L1805" s="3" t="inlineStr">
        <is>
          <t>01 Luxury Sedan/SUV</t>
        </is>
      </c>
      <c r="M1805" s="7" t="n">
        <v>485000</v>
      </c>
      <c r="N1805" s="3" t="inlineStr">
        <is>
          <t>minor_comp</t>
        </is>
      </c>
      <c r="O1805" s="3" t="n">
        <v>1</v>
      </c>
      <c r="P1805" s="3" t="n">
        <v>0</v>
      </c>
      <c r="Q1805" s="3" t="n">
        <v>0</v>
      </c>
      <c r="R1805" s="3" t="inlineStr">
        <is>
          <t>No</t>
        </is>
      </c>
      <c r="S1805" s="3" t="inlineStr">
        <is>
          <t>bind</t>
        </is>
      </c>
      <c r="T1805" s="7" t="n">
        <v>6246.94</v>
      </c>
      <c r="U1805" s="3" t="inlineStr">
        <is>
          <t>bound</t>
        </is>
      </c>
      <c r="V1805" s="3" t="inlineStr">
        <is>
          <t>Bound</t>
        </is>
      </c>
      <c r="W1805" s="3" t="inlineStr">
        <is>
          <t>CANON-202511-001801</t>
        </is>
      </c>
    </row>
    <row r="1806">
      <c r="A1806" s="8" t="n">
        <v>1802</v>
      </c>
      <c r="B1806" s="8" t="inlineStr">
        <is>
          <t>50763f0a-049e-51ba-91b8-b6052b254deb</t>
        </is>
      </c>
      <c r="C1806" s="8" t="inlineStr">
        <is>
          <t>2025-11-02</t>
        </is>
      </c>
      <c r="D1806" s="8" t="inlineStr">
        <is>
          <t>2025-11</t>
        </is>
      </c>
      <c r="E1806" s="8" t="inlineStr">
        <is>
          <t>Ramona Fairweather</t>
        </is>
      </c>
      <c r="F1806" s="8" t="inlineStr">
        <is>
          <t>Anesthesiologist</t>
        </is>
      </c>
      <c r="G1806" s="8" t="inlineStr">
        <is>
          <t>RI</t>
        </is>
      </c>
      <c r="H1806" s="8" t="n">
        <v>1993</v>
      </c>
      <c r="I1806" s="8" t="inlineStr">
        <is>
          <t>Ferrari</t>
        </is>
      </c>
      <c r="J1806" s="8" t="inlineStr">
        <is>
          <t>296 GTB</t>
        </is>
      </c>
      <c r="K1806" s="8" t="inlineStr">
        <is>
          <t>exotic</t>
        </is>
      </c>
      <c r="L1806" s="8" t="inlineStr">
        <is>
          <t>03 Supercar</t>
        </is>
      </c>
      <c r="M1806" s="9" t="n">
        <v>405000</v>
      </c>
      <c r="N1806" s="8" t="inlineStr">
        <is>
          <t>three_plus_fault</t>
        </is>
      </c>
      <c r="O1806" s="8" t="n">
        <v>3</v>
      </c>
      <c r="P1806" s="8" t="n">
        <v>3</v>
      </c>
      <c r="Q1806" s="8" t="n">
        <v>0</v>
      </c>
      <c r="R1806" s="8" t="inlineStr">
        <is>
          <t>No</t>
        </is>
      </c>
      <c r="S1806" s="8" t="inlineStr">
        <is>
          <t>decline</t>
        </is>
      </c>
      <c r="T1806" s="9" t="n">
        <v>11068.84</v>
      </c>
      <c r="U1806" s="8" t="inlineStr">
        <is>
          <t>indicative</t>
        </is>
      </c>
      <c r="V1806" s="8" t="inlineStr">
        <is>
          <t>Not Bound</t>
        </is>
      </c>
      <c r="W1806" s="8" t="inlineStr"/>
    </row>
    <row r="1807">
      <c r="A1807" s="3" t="n">
        <v>1803</v>
      </c>
      <c r="B1807" s="3" t="inlineStr">
        <is>
          <t>6a6e5cda-67c6-531a-b6cf-6757b6accfac</t>
        </is>
      </c>
      <c r="C1807" s="3" t="inlineStr">
        <is>
          <t>2025-11-23</t>
        </is>
      </c>
      <c r="D1807" s="3" t="inlineStr">
        <is>
          <t>2025-11</t>
        </is>
      </c>
      <c r="E1807" s="3" t="inlineStr">
        <is>
          <t>Sunniva Harrington</t>
        </is>
      </c>
      <c r="F1807" s="3" t="inlineStr">
        <is>
          <t>Anesthesiologist</t>
        </is>
      </c>
      <c r="G1807" s="3" t="inlineStr">
        <is>
          <t>TX</t>
        </is>
      </c>
      <c r="H1807" s="3" t="n">
        <v>2014</v>
      </c>
      <c r="I1807" s="3" t="inlineStr">
        <is>
          <t>BMW</t>
        </is>
      </c>
      <c r="J1807" s="3" t="inlineStr">
        <is>
          <t>M8 Competition</t>
        </is>
      </c>
      <c r="K1807" s="3" t="inlineStr">
        <is>
          <t>production_luxury</t>
        </is>
      </c>
      <c r="L1807" s="3" t="inlineStr">
        <is>
          <t>01 Luxury Sedan/SUV</t>
        </is>
      </c>
      <c r="M1807" s="7" t="n">
        <v>415000</v>
      </c>
      <c r="N1807" s="3" t="inlineStr">
        <is>
          <t>clean</t>
        </is>
      </c>
      <c r="O1807" s="3" t="n">
        <v>0</v>
      </c>
      <c r="P1807" s="3" t="n">
        <v>0</v>
      </c>
      <c r="Q1807" s="3" t="n">
        <v>0</v>
      </c>
      <c r="R1807" s="3" t="inlineStr">
        <is>
          <t>No</t>
        </is>
      </c>
      <c r="S1807" s="3" t="inlineStr">
        <is>
          <t>bind</t>
        </is>
      </c>
      <c r="T1807" s="7" t="n">
        <v>6209.2</v>
      </c>
      <c r="U1807" s="3" t="inlineStr">
        <is>
          <t>bound</t>
        </is>
      </c>
      <c r="V1807" s="3" t="inlineStr">
        <is>
          <t>Bound</t>
        </is>
      </c>
      <c r="W1807" s="3" t="inlineStr">
        <is>
          <t>CANON-202511-001803</t>
        </is>
      </c>
    </row>
    <row r="1808">
      <c r="A1808" s="8" t="n">
        <v>1804</v>
      </c>
      <c r="B1808" s="8" t="inlineStr">
        <is>
          <t>c1100e93-880b-52c8-a168-b85fe42504cf</t>
        </is>
      </c>
      <c r="C1808" s="8" t="inlineStr">
        <is>
          <t>2025-11-12</t>
        </is>
      </c>
      <c r="D1808" s="8" t="inlineStr">
        <is>
          <t>2025-11</t>
        </is>
      </c>
      <c r="E1808" s="8" t="inlineStr">
        <is>
          <t>Callum Thistlewood</t>
        </is>
      </c>
      <c r="F1808" s="8" t="inlineStr">
        <is>
          <t>Cardiologist</t>
        </is>
      </c>
      <c r="G1808" s="8" t="inlineStr">
        <is>
          <t>FL</t>
        </is>
      </c>
      <c r="H1808" s="8" t="n">
        <v>2022</v>
      </c>
      <c r="I1808" s="8" t="inlineStr">
        <is>
          <t>Jaguar</t>
        </is>
      </c>
      <c r="J1808" s="8" t="inlineStr">
        <is>
          <t>E-Type Series 1</t>
        </is>
      </c>
      <c r="K1808" s="8" t="inlineStr">
        <is>
          <t>classic_collector</t>
        </is>
      </c>
      <c r="L1808" s="8" t="inlineStr">
        <is>
          <t>07 Post-War Classic (1946-1972)</t>
        </is>
      </c>
      <c r="M1808" s="9" t="n">
        <v>515000</v>
      </c>
      <c r="N1808" s="8" t="inlineStr">
        <is>
          <t>clean</t>
        </is>
      </c>
      <c r="O1808" s="8" t="n">
        <v>0</v>
      </c>
      <c r="P1808" s="8" t="n">
        <v>0</v>
      </c>
      <c r="Q1808" s="8" t="n">
        <v>0</v>
      </c>
      <c r="R1808" s="8" t="inlineStr">
        <is>
          <t>No</t>
        </is>
      </c>
      <c r="S1808" s="8" t="inlineStr">
        <is>
          <t>bind</t>
        </is>
      </c>
      <c r="T1808" s="9" t="n">
        <v>5454.97</v>
      </c>
      <c r="U1808" s="8" t="inlineStr">
        <is>
          <t>bound</t>
        </is>
      </c>
      <c r="V1808" s="8" t="inlineStr">
        <is>
          <t>Bound</t>
        </is>
      </c>
      <c r="W1808" s="8" t="inlineStr">
        <is>
          <t>CANON-202511-001804</t>
        </is>
      </c>
    </row>
    <row r="1809">
      <c r="A1809" s="3" t="n">
        <v>1805</v>
      </c>
      <c r="B1809" s="3" t="inlineStr">
        <is>
          <t>eaad37ac-185e-5dd4-a8c4-c2d977d262df</t>
        </is>
      </c>
      <c r="C1809" s="3" t="inlineStr">
        <is>
          <t>2025-11-14</t>
        </is>
      </c>
      <c r="D1809" s="3" t="inlineStr">
        <is>
          <t>2025-11</t>
        </is>
      </c>
      <c r="E1809" s="3" t="inlineStr">
        <is>
          <t>Cassius Rourke</t>
        </is>
      </c>
      <c r="F1809" s="3" t="inlineStr">
        <is>
          <t>Law Firm Partner</t>
        </is>
      </c>
      <c r="G1809" s="3" t="inlineStr">
        <is>
          <t>KY</t>
        </is>
      </c>
      <c r="H1809" s="3" t="n">
        <v>1965</v>
      </c>
      <c r="I1809" s="3" t="inlineStr">
        <is>
          <t>Lamborghini</t>
        </is>
      </c>
      <c r="J1809" s="3" t="inlineStr">
        <is>
          <t>Huracan EVO</t>
        </is>
      </c>
      <c r="K1809" s="3" t="inlineStr">
        <is>
          <t>exotic</t>
        </is>
      </c>
      <c r="L1809" s="3" t="inlineStr">
        <is>
          <t>03 Supercar</t>
        </is>
      </c>
      <c r="M1809" s="7" t="n">
        <v>1080000</v>
      </c>
      <c r="N1809" s="3" t="inlineStr">
        <is>
          <t>theft_total</t>
        </is>
      </c>
      <c r="O1809" s="3" t="n">
        <v>1</v>
      </c>
      <c r="P1809" s="3" t="n">
        <v>0</v>
      </c>
      <c r="Q1809" s="3" t="n">
        <v>1</v>
      </c>
      <c r="R1809" s="3" t="inlineStr">
        <is>
          <t>No</t>
        </is>
      </c>
      <c r="S1809" s="3" t="inlineStr">
        <is>
          <t>refer</t>
        </is>
      </c>
      <c r="T1809" s="7" t="n">
        <v>20083.86</v>
      </c>
      <c r="U1809" s="3" t="inlineStr">
        <is>
          <t>indicative</t>
        </is>
      </c>
      <c r="V1809" s="3" t="inlineStr">
        <is>
          <t>Not Bound</t>
        </is>
      </c>
      <c r="W1809" s="3" t="inlineStr"/>
    </row>
    <row r="1810">
      <c r="A1810" s="8" t="n">
        <v>1806</v>
      </c>
      <c r="B1810" s="8" t="inlineStr">
        <is>
          <t>99df750d-5a48-5836-827b-be41eb755424</t>
        </is>
      </c>
      <c r="C1810" s="8" t="inlineStr">
        <is>
          <t>2025-11-11</t>
        </is>
      </c>
      <c r="D1810" s="8" t="inlineStr">
        <is>
          <t>2025-11</t>
        </is>
      </c>
      <c r="E1810" s="8" t="inlineStr">
        <is>
          <t>Lorenzo Thistlewood</t>
        </is>
      </c>
      <c r="F1810" s="8" t="inlineStr">
        <is>
          <t>Software Architect</t>
        </is>
      </c>
      <c r="G1810" s="8" t="inlineStr">
        <is>
          <t>KY</t>
        </is>
      </c>
      <c r="H1810" s="8" t="n">
        <v>1987</v>
      </c>
      <c r="I1810" s="8" t="inlineStr">
        <is>
          <t>Bentley</t>
        </is>
      </c>
      <c r="J1810" s="8" t="inlineStr">
        <is>
          <t>Continental GT</t>
        </is>
      </c>
      <c r="K1810" s="8" t="inlineStr">
        <is>
          <t>production_luxury</t>
        </is>
      </c>
      <c r="L1810" s="8" t="inlineStr">
        <is>
          <t>01 Luxury Sedan/SUV</t>
        </is>
      </c>
      <c r="M1810" s="9" t="n">
        <v>1150000</v>
      </c>
      <c r="N1810" s="8" t="inlineStr">
        <is>
          <t>clean</t>
        </is>
      </c>
      <c r="O1810" s="8" t="n">
        <v>0</v>
      </c>
      <c r="P1810" s="8" t="n">
        <v>0</v>
      </c>
      <c r="Q1810" s="8" t="n">
        <v>0</v>
      </c>
      <c r="R1810" s="8" t="inlineStr">
        <is>
          <t>No</t>
        </is>
      </c>
      <c r="S1810" s="8" t="inlineStr">
        <is>
          <t>bind</t>
        </is>
      </c>
      <c r="T1810" s="9" t="n">
        <v>14702.59</v>
      </c>
      <c r="U1810" s="8" t="inlineStr">
        <is>
          <t>bound</t>
        </is>
      </c>
      <c r="V1810" s="8" t="inlineStr">
        <is>
          <t>Bound</t>
        </is>
      </c>
      <c r="W1810" s="8" t="inlineStr">
        <is>
          <t>CANON-202511-001806</t>
        </is>
      </c>
    </row>
    <row r="1811">
      <c r="A1811" s="3" t="n">
        <v>1807</v>
      </c>
      <c r="B1811" s="3" t="inlineStr">
        <is>
          <t>ec26358e-2926-5843-b3bf-0ae870020762</t>
        </is>
      </c>
      <c r="C1811" s="3" t="inlineStr">
        <is>
          <t>2025-11-11</t>
        </is>
      </c>
      <c r="D1811" s="3" t="inlineStr">
        <is>
          <t>2025-11</t>
        </is>
      </c>
      <c r="E1811" s="3" t="inlineStr">
        <is>
          <t>Ingrid Harrington</t>
        </is>
      </c>
      <c r="F1811" s="3" t="inlineStr">
        <is>
          <t>Cardiologist</t>
        </is>
      </c>
      <c r="G1811" s="3" t="inlineStr">
        <is>
          <t>AL</t>
        </is>
      </c>
      <c r="H1811" s="3" t="n">
        <v>1988</v>
      </c>
      <c r="I1811" s="3" t="inlineStr">
        <is>
          <t>Jaguar</t>
        </is>
      </c>
      <c r="J1811" s="3" t="inlineStr">
        <is>
          <t>E-Type Series 1</t>
        </is>
      </c>
      <c r="K1811" s="3" t="inlineStr">
        <is>
          <t>classic_collector</t>
        </is>
      </c>
      <c r="L1811" s="3" t="inlineStr">
        <is>
          <t>07 Post-War Classic (1946-1972)</t>
        </is>
      </c>
      <c r="M1811" s="7" t="n">
        <v>405000</v>
      </c>
      <c r="N1811" s="3" t="inlineStr">
        <is>
          <t>clean</t>
        </is>
      </c>
      <c r="O1811" s="3" t="n">
        <v>0</v>
      </c>
      <c r="P1811" s="3" t="n">
        <v>0</v>
      </c>
      <c r="Q1811" s="3" t="n">
        <v>0</v>
      </c>
      <c r="R1811" s="3" t="inlineStr">
        <is>
          <t>No</t>
        </is>
      </c>
      <c r="S1811" s="3" t="inlineStr">
        <is>
          <t>bind</t>
        </is>
      </c>
      <c r="T1811" s="7" t="n">
        <v>4282.8</v>
      </c>
      <c r="U1811" s="3" t="inlineStr">
        <is>
          <t>bound</t>
        </is>
      </c>
      <c r="V1811" s="3" t="inlineStr">
        <is>
          <t>Bound</t>
        </is>
      </c>
      <c r="W1811" s="3" t="inlineStr">
        <is>
          <t>CANON-202511-001807</t>
        </is>
      </c>
    </row>
    <row r="1812">
      <c r="A1812" s="8" t="n">
        <v>1808</v>
      </c>
      <c r="B1812" s="8" t="inlineStr">
        <is>
          <t>01681834-63e7-51f1-87ff-ceffaae248c7</t>
        </is>
      </c>
      <c r="C1812" s="8" t="inlineStr">
        <is>
          <t>2025-11-12</t>
        </is>
      </c>
      <c r="D1812" s="8" t="inlineStr">
        <is>
          <t>2025-11</t>
        </is>
      </c>
      <c r="E1812" s="8" t="inlineStr">
        <is>
          <t>Horace Delacroix</t>
        </is>
      </c>
      <c r="F1812" s="8" t="inlineStr">
        <is>
          <t>Portfolio Manager</t>
        </is>
      </c>
      <c r="G1812" s="8" t="inlineStr">
        <is>
          <t>NY</t>
        </is>
      </c>
      <c r="H1812" s="8" t="n">
        <v>1995</v>
      </c>
      <c r="I1812" s="8" t="inlineStr">
        <is>
          <t>Maserati</t>
        </is>
      </c>
      <c r="J1812" s="8" t="inlineStr">
        <is>
          <t>GranTurismo</t>
        </is>
      </c>
      <c r="K1812" s="8" t="inlineStr">
        <is>
          <t>production_luxury</t>
        </is>
      </c>
      <c r="L1812" s="8" t="inlineStr">
        <is>
          <t>01 Luxury Sedan/SUV</t>
        </is>
      </c>
      <c r="M1812" s="9" t="n">
        <v>305000</v>
      </c>
      <c r="N1812" s="8" t="inlineStr">
        <is>
          <t>clean</t>
        </is>
      </c>
      <c r="O1812" s="8" t="n">
        <v>0</v>
      </c>
      <c r="P1812" s="8" t="n">
        <v>0</v>
      </c>
      <c r="Q1812" s="8" t="n">
        <v>0</v>
      </c>
      <c r="R1812" s="8" t="inlineStr">
        <is>
          <t>No</t>
        </is>
      </c>
      <c r="S1812" s="8" t="inlineStr">
        <is>
          <t>bind</t>
        </is>
      </c>
      <c r="T1812" s="9" t="n">
        <v>5079.25</v>
      </c>
      <c r="U1812" s="8" t="inlineStr">
        <is>
          <t>bound</t>
        </is>
      </c>
      <c r="V1812" s="8" t="inlineStr">
        <is>
          <t>Bound</t>
        </is>
      </c>
      <c r="W1812" s="8" t="inlineStr">
        <is>
          <t>CANON-202511-001808</t>
        </is>
      </c>
    </row>
    <row r="1813">
      <c r="A1813" s="3" t="n">
        <v>1809</v>
      </c>
      <c r="B1813" s="3" t="inlineStr">
        <is>
          <t>189ddd03-4df2-56ed-91ec-0a79129d2486</t>
        </is>
      </c>
      <c r="C1813" s="3" t="inlineStr">
        <is>
          <t>2025-11-19</t>
        </is>
      </c>
      <c r="D1813" s="3" t="inlineStr">
        <is>
          <t>2025-11</t>
        </is>
      </c>
      <c r="E1813" s="3" t="inlineStr">
        <is>
          <t>Priya Vasquez</t>
        </is>
      </c>
      <c r="F1813" s="3" t="inlineStr">
        <is>
          <t>Orthopedic Surgeon</t>
        </is>
      </c>
      <c r="G1813" s="3" t="inlineStr">
        <is>
          <t>IL</t>
        </is>
      </c>
      <c r="H1813" s="3" t="n">
        <v>1966</v>
      </c>
      <c r="I1813" s="3" t="inlineStr">
        <is>
          <t>Porsche</t>
        </is>
      </c>
      <c r="J1813" s="3" t="inlineStr">
        <is>
          <t>911 Turbo S</t>
        </is>
      </c>
      <c r="K1813" s="3" t="inlineStr">
        <is>
          <t>production_luxury</t>
        </is>
      </c>
      <c r="L1813" s="3" t="inlineStr">
        <is>
          <t>01 Luxury Sedan/SUV</t>
        </is>
      </c>
      <c r="M1813" s="7" t="n">
        <v>420000</v>
      </c>
      <c r="N1813" s="3" t="inlineStr">
        <is>
          <t>theft_total</t>
        </is>
      </c>
      <c r="O1813" s="3" t="n">
        <v>1</v>
      </c>
      <c r="P1813" s="3" t="n">
        <v>0</v>
      </c>
      <c r="Q1813" s="3" t="n">
        <v>1</v>
      </c>
      <c r="R1813" s="3" t="inlineStr">
        <is>
          <t>No</t>
        </is>
      </c>
      <c r="S1813" s="3" t="inlineStr">
        <is>
          <t>refer</t>
        </is>
      </c>
      <c r="T1813" s="7" t="n">
        <v>7431.53</v>
      </c>
      <c r="U1813" s="3" t="inlineStr">
        <is>
          <t>indicative</t>
        </is>
      </c>
      <c r="V1813" s="3" t="inlineStr">
        <is>
          <t>Not Bound</t>
        </is>
      </c>
      <c r="W1813" s="3" t="inlineStr"/>
    </row>
    <row r="1814">
      <c r="A1814" s="8" t="n">
        <v>1810</v>
      </c>
      <c r="B1814" s="8" t="inlineStr">
        <is>
          <t>4595ea48-07ee-55f9-8a79-fb8b9533970a</t>
        </is>
      </c>
      <c r="C1814" s="8" t="inlineStr">
        <is>
          <t>2025-11-28</t>
        </is>
      </c>
      <c r="D1814" s="8" t="inlineStr">
        <is>
          <t>2025-11</t>
        </is>
      </c>
      <c r="E1814" s="8" t="inlineStr">
        <is>
          <t>Aurelio Harrington</t>
        </is>
      </c>
      <c r="F1814" s="8" t="inlineStr">
        <is>
          <t>Retired Executive</t>
        </is>
      </c>
      <c r="G1814" s="8" t="inlineStr">
        <is>
          <t>SC</t>
        </is>
      </c>
      <c r="H1814" s="8" t="n">
        <v>1966</v>
      </c>
      <c r="I1814" s="8" t="inlineStr">
        <is>
          <t>BMW</t>
        </is>
      </c>
      <c r="J1814" s="8" t="inlineStr">
        <is>
          <t>M8 Competition</t>
        </is>
      </c>
      <c r="K1814" s="8" t="inlineStr">
        <is>
          <t>production_luxury</t>
        </is>
      </c>
      <c r="L1814" s="8" t="inlineStr">
        <is>
          <t>01 Luxury Sedan/SUV</t>
        </is>
      </c>
      <c r="M1814" s="9" t="n">
        <v>505000</v>
      </c>
      <c r="N1814" s="8" t="inlineStr">
        <is>
          <t>three_plus_fault</t>
        </is>
      </c>
      <c r="O1814" s="8" t="n">
        <v>3</v>
      </c>
      <c r="P1814" s="8" t="n">
        <v>3</v>
      </c>
      <c r="Q1814" s="8" t="n">
        <v>0</v>
      </c>
      <c r="R1814" s="8" t="inlineStr">
        <is>
          <t>No</t>
        </is>
      </c>
      <c r="S1814" s="8" t="inlineStr">
        <is>
          <t>decline</t>
        </is>
      </c>
      <c r="T1814" s="9" t="n">
        <v>7060.82</v>
      </c>
      <c r="U1814" s="8" t="inlineStr">
        <is>
          <t>indicative</t>
        </is>
      </c>
      <c r="V1814" s="8" t="inlineStr">
        <is>
          <t>Not Bound</t>
        </is>
      </c>
      <c r="W1814" s="8" t="inlineStr"/>
    </row>
    <row r="1815">
      <c r="A1815" s="3" t="n">
        <v>1811</v>
      </c>
      <c r="B1815" s="3" t="inlineStr">
        <is>
          <t>233bdb38-3621-51ba-a209-4d5785b4bd14</t>
        </is>
      </c>
      <c r="C1815" s="3" t="inlineStr">
        <is>
          <t>2025-11-11</t>
        </is>
      </c>
      <c r="D1815" s="3" t="inlineStr">
        <is>
          <t>2025-11</t>
        </is>
      </c>
      <c r="E1815" s="3" t="inlineStr">
        <is>
          <t>Noor Thistlewood</t>
        </is>
      </c>
      <c r="F1815" s="3" t="inlineStr">
        <is>
          <t>Founder / CEO</t>
        </is>
      </c>
      <c r="G1815" s="3" t="inlineStr">
        <is>
          <t>RI</t>
        </is>
      </c>
      <c r="H1815" s="3" t="n">
        <v>1955</v>
      </c>
      <c r="I1815" s="3" t="inlineStr">
        <is>
          <t>BMW</t>
        </is>
      </c>
      <c r="J1815" s="3" t="inlineStr">
        <is>
          <t>M8 Competition</t>
        </is>
      </c>
      <c r="K1815" s="3" t="inlineStr">
        <is>
          <t>production_luxury</t>
        </is>
      </c>
      <c r="L1815" s="3" t="inlineStr">
        <is>
          <t>01 Luxury Sedan/SUV</t>
        </is>
      </c>
      <c r="M1815" s="7" t="n">
        <v>750000</v>
      </c>
      <c r="N1815" s="3" t="inlineStr">
        <is>
          <t>clean</t>
        </is>
      </c>
      <c r="O1815" s="3" t="n">
        <v>0</v>
      </c>
      <c r="P1815" s="3" t="n">
        <v>0</v>
      </c>
      <c r="Q1815" s="3" t="n">
        <v>0</v>
      </c>
      <c r="R1815" s="3" t="inlineStr">
        <is>
          <t>No</t>
        </is>
      </c>
      <c r="S1815" s="3" t="inlineStr">
        <is>
          <t>bind</t>
        </is>
      </c>
      <c r="T1815" s="7" t="n">
        <v>11585.75</v>
      </c>
      <c r="U1815" s="3" t="inlineStr">
        <is>
          <t>bound</t>
        </is>
      </c>
      <c r="V1815" s="3" t="inlineStr">
        <is>
          <t>Bound</t>
        </is>
      </c>
      <c r="W1815" s="3" t="inlineStr">
        <is>
          <t>CANON-202511-001811</t>
        </is>
      </c>
    </row>
    <row r="1816">
      <c r="A1816" s="8" t="n">
        <v>1812</v>
      </c>
      <c r="B1816" s="8" t="inlineStr">
        <is>
          <t>fa0c047d-03be-5b7d-9acd-f6488ecb4ba8</t>
        </is>
      </c>
      <c r="C1816" s="8" t="inlineStr">
        <is>
          <t>2025-11-07</t>
        </is>
      </c>
      <c r="D1816" s="8" t="inlineStr">
        <is>
          <t>2025-11</t>
        </is>
      </c>
      <c r="E1816" s="8" t="inlineStr">
        <is>
          <t>Mireille Castellanos</t>
        </is>
      </c>
      <c r="F1816" s="8" t="inlineStr">
        <is>
          <t>Software Architect</t>
        </is>
      </c>
      <c r="G1816" s="8" t="inlineStr">
        <is>
          <t>OK</t>
        </is>
      </c>
      <c r="H1816" s="8" t="n">
        <v>1966</v>
      </c>
      <c r="I1816" s="8" t="inlineStr">
        <is>
          <t>Bentley</t>
        </is>
      </c>
      <c r="J1816" s="8" t="inlineStr">
        <is>
          <t>Continental GT</t>
        </is>
      </c>
      <c r="K1816" s="8" t="inlineStr">
        <is>
          <t>production_luxury</t>
        </is>
      </c>
      <c r="L1816" s="8" t="inlineStr">
        <is>
          <t>01 Luxury Sedan/SUV</t>
        </is>
      </c>
      <c r="M1816" s="9" t="n">
        <v>665000</v>
      </c>
      <c r="N1816" s="8" t="inlineStr">
        <is>
          <t>clean</t>
        </is>
      </c>
      <c r="O1816" s="8" t="n">
        <v>0</v>
      </c>
      <c r="P1816" s="8" t="n">
        <v>0</v>
      </c>
      <c r="Q1816" s="8" t="n">
        <v>0</v>
      </c>
      <c r="R1816" s="8" t="inlineStr">
        <is>
          <t>No</t>
        </is>
      </c>
      <c r="S1816" s="8" t="inlineStr">
        <is>
          <t>bind</t>
        </is>
      </c>
      <c r="T1816" s="9" t="n">
        <v>9447.870000000001</v>
      </c>
      <c r="U1816" s="8" t="inlineStr">
        <is>
          <t>bound</t>
        </is>
      </c>
      <c r="V1816" s="8" t="inlineStr">
        <is>
          <t>Bound</t>
        </is>
      </c>
      <c r="W1816" s="8" t="inlineStr">
        <is>
          <t>CANON-202511-001812</t>
        </is>
      </c>
    </row>
    <row r="1817">
      <c r="A1817" s="3" t="n">
        <v>1813</v>
      </c>
      <c r="B1817" s="3" t="inlineStr">
        <is>
          <t>1a948dfa-30bf-5285-831f-56eb1d146aca</t>
        </is>
      </c>
      <c r="C1817" s="3" t="inlineStr">
        <is>
          <t>2025-11-07</t>
        </is>
      </c>
      <c r="D1817" s="3" t="inlineStr">
        <is>
          <t>2025-11</t>
        </is>
      </c>
      <c r="E1817" s="3" t="inlineStr">
        <is>
          <t>Delphine Vandermeer</t>
        </is>
      </c>
      <c r="F1817" s="3" t="inlineStr">
        <is>
          <t>Founder / CEO</t>
        </is>
      </c>
      <c r="G1817" s="3" t="inlineStr">
        <is>
          <t>AZ</t>
        </is>
      </c>
      <c r="H1817" s="3" t="n">
        <v>2011</v>
      </c>
      <c r="I1817" s="3" t="inlineStr">
        <is>
          <t>Ferrari</t>
        </is>
      </c>
      <c r="J1817" s="3" t="inlineStr">
        <is>
          <t>296 GTB</t>
        </is>
      </c>
      <c r="K1817" s="3" t="inlineStr">
        <is>
          <t>exotic</t>
        </is>
      </c>
      <c r="L1817" s="3" t="inlineStr">
        <is>
          <t>03 Supercar</t>
        </is>
      </c>
      <c r="M1817" s="7" t="n">
        <v>1220000</v>
      </c>
      <c r="N1817" s="3" t="inlineStr">
        <is>
          <t>clean</t>
        </is>
      </c>
      <c r="O1817" s="3" t="n">
        <v>0</v>
      </c>
      <c r="P1817" s="3" t="n">
        <v>0</v>
      </c>
      <c r="Q1817" s="3" t="n">
        <v>0</v>
      </c>
      <c r="R1817" s="3" t="inlineStr">
        <is>
          <t>No</t>
        </is>
      </c>
      <c r="S1817" s="3" t="inlineStr">
        <is>
          <t>bind</t>
        </is>
      </c>
      <c r="T1817" s="7" t="n">
        <v>17100.15</v>
      </c>
      <c r="U1817" s="3" t="inlineStr">
        <is>
          <t>bound</t>
        </is>
      </c>
      <c r="V1817" s="3" t="inlineStr">
        <is>
          <t>Bound</t>
        </is>
      </c>
      <c r="W1817" s="3" t="inlineStr">
        <is>
          <t>CANON-202511-001813</t>
        </is>
      </c>
    </row>
    <row r="1818">
      <c r="A1818" s="8" t="n">
        <v>1814</v>
      </c>
      <c r="B1818" s="8" t="inlineStr">
        <is>
          <t>f0bfbd4c-1d5b-55c5-b992-3b2d8ae300ac</t>
        </is>
      </c>
      <c r="C1818" s="8" t="inlineStr">
        <is>
          <t>2025-11-20</t>
        </is>
      </c>
      <c r="D1818" s="8" t="inlineStr">
        <is>
          <t>2025-11</t>
        </is>
      </c>
      <c r="E1818" s="8" t="inlineStr">
        <is>
          <t>Delphine Blackwood</t>
        </is>
      </c>
      <c r="F1818" s="8" t="inlineStr">
        <is>
          <t>Retired Executive</t>
        </is>
      </c>
      <c r="G1818" s="8" t="inlineStr">
        <is>
          <t>WA</t>
        </is>
      </c>
      <c r="H1818" s="8" t="n">
        <v>2005</v>
      </c>
      <c r="I1818" s="8" t="inlineStr">
        <is>
          <t>Ferrari</t>
        </is>
      </c>
      <c r="J1818" s="8" t="inlineStr">
        <is>
          <t>296 GTB</t>
        </is>
      </c>
      <c r="K1818" s="8" t="inlineStr">
        <is>
          <t>exotic</t>
        </is>
      </c>
      <c r="L1818" s="8" t="inlineStr">
        <is>
          <t>03 Supercar</t>
        </is>
      </c>
      <c r="M1818" s="9" t="n">
        <v>1305000</v>
      </c>
      <c r="N1818" s="8" t="inlineStr">
        <is>
          <t>three_plus_fault</t>
        </is>
      </c>
      <c r="O1818" s="8" t="n">
        <v>4</v>
      </c>
      <c r="P1818" s="8" t="n">
        <v>4</v>
      </c>
      <c r="Q1818" s="8" t="n">
        <v>0</v>
      </c>
      <c r="R1818" s="8" t="inlineStr">
        <is>
          <t>No</t>
        </is>
      </c>
      <c r="S1818" s="8" t="inlineStr">
        <is>
          <t>decline</t>
        </is>
      </c>
      <c r="T1818" s="9" t="n">
        <v>17386.03</v>
      </c>
      <c r="U1818" s="8" t="inlineStr">
        <is>
          <t>indicative</t>
        </is>
      </c>
      <c r="V1818" s="8" t="inlineStr">
        <is>
          <t>Not Bound</t>
        </is>
      </c>
      <c r="W1818" s="8" t="inlineStr"/>
    </row>
    <row r="1819">
      <c r="A1819" s="3" t="n">
        <v>1815</v>
      </c>
      <c r="B1819" s="3" t="inlineStr">
        <is>
          <t>18c2eec9-4266-5306-9b73-4f77f3e29bd5</t>
        </is>
      </c>
      <c r="C1819" s="3" t="inlineStr">
        <is>
          <t>2025-11-13</t>
        </is>
      </c>
      <c r="D1819" s="3" t="inlineStr">
        <is>
          <t>2025-11</t>
        </is>
      </c>
      <c r="E1819" s="3" t="inlineStr">
        <is>
          <t>Fenwick Montoya</t>
        </is>
      </c>
      <c r="F1819" s="3" t="inlineStr">
        <is>
          <t>Retired Executive</t>
        </is>
      </c>
      <c r="G1819" s="3" t="inlineStr">
        <is>
          <t>VT</t>
        </is>
      </c>
      <c r="H1819" s="3" t="n">
        <v>2020</v>
      </c>
      <c r="I1819" s="3" t="inlineStr">
        <is>
          <t>Maserati</t>
        </is>
      </c>
      <c r="J1819" s="3" t="inlineStr">
        <is>
          <t>GranTurismo</t>
        </is>
      </c>
      <c r="K1819" s="3" t="inlineStr">
        <is>
          <t>production_luxury</t>
        </is>
      </c>
      <c r="L1819" s="3" t="inlineStr">
        <is>
          <t>01 Luxury Sedan/SUV</t>
        </is>
      </c>
      <c r="M1819" s="7" t="n">
        <v>320000</v>
      </c>
      <c r="N1819" s="3" t="inlineStr">
        <is>
          <t>clean</t>
        </is>
      </c>
      <c r="O1819" s="3" t="n">
        <v>0</v>
      </c>
      <c r="P1819" s="3" t="n">
        <v>0</v>
      </c>
      <c r="Q1819" s="3" t="n">
        <v>0</v>
      </c>
      <c r="R1819" s="3" t="inlineStr">
        <is>
          <t>No</t>
        </is>
      </c>
      <c r="S1819" s="3" t="inlineStr">
        <is>
          <t>bind</t>
        </is>
      </c>
      <c r="T1819" s="7" t="n">
        <v>5079.25</v>
      </c>
      <c r="U1819" s="3" t="inlineStr">
        <is>
          <t>bound</t>
        </is>
      </c>
      <c r="V1819" s="3" t="inlineStr">
        <is>
          <t>Bound</t>
        </is>
      </c>
      <c r="W1819" s="3" t="inlineStr">
        <is>
          <t>CANON-202511-001815</t>
        </is>
      </c>
    </row>
    <row r="1820">
      <c r="A1820" s="8" t="n">
        <v>1816</v>
      </c>
      <c r="B1820" s="8" t="inlineStr">
        <is>
          <t>87374f36-3450-54da-9d70-9eb8f8ff59ff</t>
        </is>
      </c>
      <c r="C1820" s="8" t="inlineStr">
        <is>
          <t>2025-11-25</t>
        </is>
      </c>
      <c r="D1820" s="8" t="inlineStr">
        <is>
          <t>2025-11</t>
        </is>
      </c>
      <c r="E1820" s="8" t="inlineStr">
        <is>
          <t>Desmond Kingsford</t>
        </is>
      </c>
      <c r="F1820" s="8" t="inlineStr">
        <is>
          <t>Retired Executive</t>
        </is>
      </c>
      <c r="G1820" s="8" t="inlineStr">
        <is>
          <t>IL</t>
        </is>
      </c>
      <c r="H1820" s="8" t="n">
        <v>1991</v>
      </c>
      <c r="I1820" s="8" t="inlineStr">
        <is>
          <t>Ferrari</t>
        </is>
      </c>
      <c r="J1820" s="8" t="inlineStr">
        <is>
          <t>275 GTB/4</t>
        </is>
      </c>
      <c r="K1820" s="8" t="inlineStr">
        <is>
          <t>classic_collector</t>
        </is>
      </c>
      <c r="L1820" s="8" t="inlineStr">
        <is>
          <t>07 Post-War Classic (1946-1972)</t>
        </is>
      </c>
      <c r="M1820" s="9" t="n">
        <v>940000</v>
      </c>
      <c r="N1820" s="8" t="inlineStr">
        <is>
          <t>clean</t>
        </is>
      </c>
      <c r="O1820" s="8" t="n">
        <v>0</v>
      </c>
      <c r="P1820" s="8" t="n">
        <v>0</v>
      </c>
      <c r="Q1820" s="8" t="n">
        <v>0</v>
      </c>
      <c r="R1820" s="8" t="inlineStr">
        <is>
          <t>No</t>
        </is>
      </c>
      <c r="S1820" s="8" t="inlineStr">
        <is>
          <t>bind</t>
        </is>
      </c>
      <c r="T1820" s="9" t="n">
        <v>9535.940000000001</v>
      </c>
      <c r="U1820" s="8" t="inlineStr">
        <is>
          <t>bound</t>
        </is>
      </c>
      <c r="V1820" s="8" t="inlineStr">
        <is>
          <t>Bound</t>
        </is>
      </c>
      <c r="W1820" s="8" t="inlineStr">
        <is>
          <t>CANON-202511-001816</t>
        </is>
      </c>
    </row>
    <row r="1821">
      <c r="A1821" s="3" t="n">
        <v>1817</v>
      </c>
      <c r="B1821" s="3" t="inlineStr">
        <is>
          <t>24d02409-79f9-5bf2-b5c8-3ae85b10de7c</t>
        </is>
      </c>
      <c r="C1821" s="3" t="inlineStr">
        <is>
          <t>2025-11-24</t>
        </is>
      </c>
      <c r="D1821" s="3" t="inlineStr">
        <is>
          <t>2025-11</t>
        </is>
      </c>
      <c r="E1821" s="3" t="inlineStr">
        <is>
          <t>Cassius Rourke</t>
        </is>
      </c>
      <c r="F1821" s="3" t="inlineStr">
        <is>
          <t>Cardiologist</t>
        </is>
      </c>
      <c r="G1821" s="3" t="inlineStr">
        <is>
          <t>NY</t>
        </is>
      </c>
      <c r="H1821" s="3" t="n">
        <v>2015</v>
      </c>
      <c r="I1821" s="3" t="inlineStr">
        <is>
          <t>Lamborghini</t>
        </is>
      </c>
      <c r="J1821" s="3" t="inlineStr">
        <is>
          <t>Huracan EVO</t>
        </is>
      </c>
      <c r="K1821" s="3" t="inlineStr">
        <is>
          <t>exotic</t>
        </is>
      </c>
      <c r="L1821" s="3" t="inlineStr">
        <is>
          <t>03 Supercar</t>
        </is>
      </c>
      <c r="M1821" s="7" t="n">
        <v>340000</v>
      </c>
      <c r="N1821" s="3" t="inlineStr">
        <is>
          <t>clean</t>
        </is>
      </c>
      <c r="O1821" s="3" t="n">
        <v>0</v>
      </c>
      <c r="P1821" s="3" t="n">
        <v>0</v>
      </c>
      <c r="Q1821" s="3" t="n">
        <v>0</v>
      </c>
      <c r="R1821" s="3" t="inlineStr">
        <is>
          <t>No</t>
        </is>
      </c>
      <c r="S1821" s="3" t="inlineStr">
        <is>
          <t>bind</t>
        </is>
      </c>
      <c r="T1821" s="7" t="n">
        <v>8681.91</v>
      </c>
      <c r="U1821" s="3" t="inlineStr">
        <is>
          <t>bound</t>
        </is>
      </c>
      <c r="V1821" s="3" t="inlineStr">
        <is>
          <t>Bound</t>
        </is>
      </c>
      <c r="W1821" s="3" t="inlineStr">
        <is>
          <t>CANON-202511-001817</t>
        </is>
      </c>
    </row>
    <row r="1822">
      <c r="A1822" s="8" t="n">
        <v>1818</v>
      </c>
      <c r="B1822" s="8" t="inlineStr">
        <is>
          <t>f3c811a6-6314-5cb2-8291-b655558daf23</t>
        </is>
      </c>
      <c r="C1822" s="8" t="inlineStr">
        <is>
          <t>2025-11-09</t>
        </is>
      </c>
      <c r="D1822" s="8" t="inlineStr">
        <is>
          <t>2025-11</t>
        </is>
      </c>
      <c r="E1822" s="8" t="inlineStr">
        <is>
          <t>Callum Vasquez</t>
        </is>
      </c>
      <c r="F1822" s="8" t="inlineStr">
        <is>
          <t>Law Firm Partner</t>
        </is>
      </c>
      <c r="G1822" s="8" t="inlineStr">
        <is>
          <t>NH</t>
        </is>
      </c>
      <c r="H1822" s="8" t="n">
        <v>1968</v>
      </c>
      <c r="I1822" s="8" t="inlineStr">
        <is>
          <t>Maserati</t>
        </is>
      </c>
      <c r="J1822" s="8" t="inlineStr">
        <is>
          <t>GranTurismo</t>
        </is>
      </c>
      <c r="K1822" s="8" t="inlineStr">
        <is>
          <t>production_luxury</t>
        </is>
      </c>
      <c r="L1822" s="8" t="inlineStr">
        <is>
          <t>01 Luxury Sedan/SUV</t>
        </is>
      </c>
      <c r="M1822" s="9" t="n">
        <v>460000</v>
      </c>
      <c r="N1822" s="8" t="inlineStr">
        <is>
          <t>clean</t>
        </is>
      </c>
      <c r="O1822" s="8" t="n">
        <v>0</v>
      </c>
      <c r="P1822" s="8" t="n">
        <v>0</v>
      </c>
      <c r="Q1822" s="8" t="n">
        <v>0</v>
      </c>
      <c r="R1822" s="8" t="inlineStr">
        <is>
          <t>No</t>
        </is>
      </c>
      <c r="S1822" s="8" t="inlineStr">
        <is>
          <t>bind</t>
        </is>
      </c>
      <c r="T1822" s="9" t="n">
        <v>6224.16</v>
      </c>
      <c r="U1822" s="8" t="inlineStr">
        <is>
          <t>bound</t>
        </is>
      </c>
      <c r="V1822" s="8" t="inlineStr">
        <is>
          <t>Bound</t>
        </is>
      </c>
      <c r="W1822" s="8" t="inlineStr">
        <is>
          <t>CANON-202511-001818</t>
        </is>
      </c>
    </row>
    <row r="1823">
      <c r="A1823" s="3" t="n">
        <v>1819</v>
      </c>
      <c r="B1823" s="3" t="inlineStr">
        <is>
          <t>208d2ce8-5327-52bd-b8b9-2cbc3d1a3329</t>
        </is>
      </c>
      <c r="C1823" s="3" t="inlineStr">
        <is>
          <t>2025-11-19</t>
        </is>
      </c>
      <c r="D1823" s="3" t="inlineStr">
        <is>
          <t>2025-11</t>
        </is>
      </c>
      <c r="E1823" s="3" t="inlineStr">
        <is>
          <t>Emiliano Harrington</t>
        </is>
      </c>
      <c r="F1823" s="3" t="inlineStr">
        <is>
          <t>Anesthesiologist</t>
        </is>
      </c>
      <c r="G1823" s="3" t="inlineStr">
        <is>
          <t>TX</t>
        </is>
      </c>
      <c r="H1823" s="3" t="n">
        <v>1968</v>
      </c>
      <c r="I1823" s="3" t="inlineStr">
        <is>
          <t>Bentley</t>
        </is>
      </c>
      <c r="J1823" s="3" t="inlineStr">
        <is>
          <t>Continental GT</t>
        </is>
      </c>
      <c r="K1823" s="3" t="inlineStr">
        <is>
          <t>production_luxury</t>
        </is>
      </c>
      <c r="L1823" s="3" t="inlineStr">
        <is>
          <t>01 Luxury Sedan/SUV</t>
        </is>
      </c>
      <c r="M1823" s="7" t="n">
        <v>695000</v>
      </c>
      <c r="N1823" s="3" t="inlineStr">
        <is>
          <t>clean</t>
        </is>
      </c>
      <c r="O1823" s="3" t="n">
        <v>0</v>
      </c>
      <c r="P1823" s="3" t="n">
        <v>0</v>
      </c>
      <c r="Q1823" s="3" t="n">
        <v>0</v>
      </c>
      <c r="R1823" s="3" t="inlineStr">
        <is>
          <t>No</t>
        </is>
      </c>
      <c r="S1823" s="3" t="inlineStr">
        <is>
          <t>bind</t>
        </is>
      </c>
      <c r="T1823" s="7" t="n">
        <v>9012.07</v>
      </c>
      <c r="U1823" s="3" t="inlineStr">
        <is>
          <t>bound</t>
        </is>
      </c>
      <c r="V1823" s="3" t="inlineStr">
        <is>
          <t>Bound</t>
        </is>
      </c>
      <c r="W1823" s="3" t="inlineStr">
        <is>
          <t>CANON-202511-001819</t>
        </is>
      </c>
    </row>
    <row r="1824">
      <c r="A1824" s="8" t="n">
        <v>1820</v>
      </c>
      <c r="B1824" s="8" t="inlineStr">
        <is>
          <t>3e4355e0-0ab7-57f9-9cf3-db17ec627df0</t>
        </is>
      </c>
      <c r="C1824" s="8" t="inlineStr">
        <is>
          <t>2025-11-23</t>
        </is>
      </c>
      <c r="D1824" s="8" t="inlineStr">
        <is>
          <t>2025-11</t>
        </is>
      </c>
      <c r="E1824" s="8" t="inlineStr">
        <is>
          <t>Lorenzo Whitlock</t>
        </is>
      </c>
      <c r="F1824" s="8" t="inlineStr">
        <is>
          <t>Portfolio Manager</t>
        </is>
      </c>
      <c r="G1824" s="8" t="inlineStr">
        <is>
          <t>MI</t>
        </is>
      </c>
      <c r="H1824" s="8" t="n">
        <v>1961</v>
      </c>
      <c r="I1824" s="8" t="inlineStr">
        <is>
          <t>Lamborghini</t>
        </is>
      </c>
      <c r="J1824" s="8" t="inlineStr">
        <is>
          <t>Huracan EVO</t>
        </is>
      </c>
      <c r="K1824" s="8" t="inlineStr">
        <is>
          <t>exotic</t>
        </is>
      </c>
      <c r="L1824" s="8" t="inlineStr">
        <is>
          <t>03 Supercar</t>
        </is>
      </c>
      <c r="M1824" s="9" t="n">
        <v>460000</v>
      </c>
      <c r="N1824" s="8" t="inlineStr">
        <is>
          <t>clean</t>
        </is>
      </c>
      <c r="O1824" s="8" t="n">
        <v>0</v>
      </c>
      <c r="P1824" s="8" t="n">
        <v>0</v>
      </c>
      <c r="Q1824" s="8" t="n">
        <v>0</v>
      </c>
      <c r="R1824" s="8" t="inlineStr">
        <is>
          <t>No</t>
        </is>
      </c>
      <c r="S1824" s="8" t="inlineStr">
        <is>
          <t>bind</t>
        </is>
      </c>
      <c r="T1824" s="9" t="n">
        <v>14223.81</v>
      </c>
      <c r="U1824" s="8" t="inlineStr">
        <is>
          <t>bound</t>
        </is>
      </c>
      <c r="V1824" s="8" t="inlineStr">
        <is>
          <t>Bound</t>
        </is>
      </c>
      <c r="W1824" s="8" t="inlineStr">
        <is>
          <t>CANON-202511-001820</t>
        </is>
      </c>
    </row>
    <row r="1825">
      <c r="A1825" s="3" t="n">
        <v>1821</v>
      </c>
      <c r="B1825" s="3" t="inlineStr">
        <is>
          <t>fe98875c-7dd5-51dd-b200-8ffe59302622</t>
        </is>
      </c>
      <c r="C1825" s="3" t="inlineStr">
        <is>
          <t>2025-11-11</t>
        </is>
      </c>
      <c r="D1825" s="3" t="inlineStr">
        <is>
          <t>2025-11</t>
        </is>
      </c>
      <c r="E1825" s="3" t="inlineStr">
        <is>
          <t>Desmond Merriweather</t>
        </is>
      </c>
      <c r="F1825" s="3" t="inlineStr">
        <is>
          <t>Law Firm Partner</t>
        </is>
      </c>
      <c r="G1825" s="3" t="inlineStr">
        <is>
          <t>NH</t>
        </is>
      </c>
      <c r="H1825" s="3" t="n">
        <v>2023</v>
      </c>
      <c r="I1825" s="3" t="inlineStr">
        <is>
          <t>Mercedes-Benz</t>
        </is>
      </c>
      <c r="J1825" s="3" t="inlineStr">
        <is>
          <t>AMG GT</t>
        </is>
      </c>
      <c r="K1825" s="3" t="inlineStr">
        <is>
          <t>production_luxury</t>
        </is>
      </c>
      <c r="L1825" s="3" t="inlineStr">
        <is>
          <t>01 Luxury Sedan/SUV</t>
        </is>
      </c>
      <c r="M1825" s="7" t="n">
        <v>1275000</v>
      </c>
      <c r="N1825" s="3" t="inlineStr">
        <is>
          <t>clean</t>
        </is>
      </c>
      <c r="O1825" s="3" t="n">
        <v>0</v>
      </c>
      <c r="P1825" s="3" t="n">
        <v>0</v>
      </c>
      <c r="Q1825" s="3" t="n">
        <v>0</v>
      </c>
      <c r="R1825" s="3" t="inlineStr">
        <is>
          <t>No</t>
        </is>
      </c>
      <c r="S1825" s="3" t="inlineStr">
        <is>
          <t>bind</t>
        </is>
      </c>
      <c r="T1825" s="7" t="n">
        <v>12651.29</v>
      </c>
      <c r="U1825" s="3" t="inlineStr">
        <is>
          <t>bound</t>
        </is>
      </c>
      <c r="V1825" s="3" t="inlineStr">
        <is>
          <t>Bound</t>
        </is>
      </c>
      <c r="W1825" s="3" t="inlineStr">
        <is>
          <t>CANON-202511-001821</t>
        </is>
      </c>
    </row>
    <row r="1826">
      <c r="A1826" s="8" t="n">
        <v>1822</v>
      </c>
      <c r="B1826" s="8" t="inlineStr">
        <is>
          <t>afc14551-03ed-5cd9-bb06-718ba3a44e8e</t>
        </is>
      </c>
      <c r="C1826" s="8" t="inlineStr">
        <is>
          <t>2025-11-20</t>
        </is>
      </c>
      <c r="D1826" s="8" t="inlineStr">
        <is>
          <t>2025-11</t>
        </is>
      </c>
      <c r="E1826" s="8" t="inlineStr">
        <is>
          <t>Lorenzo Montoya</t>
        </is>
      </c>
      <c r="F1826" s="8" t="inlineStr">
        <is>
          <t>Orthopedic Surgeon</t>
        </is>
      </c>
      <c r="G1826" s="8" t="inlineStr">
        <is>
          <t>AZ</t>
        </is>
      </c>
      <c r="H1826" s="8" t="n">
        <v>1997</v>
      </c>
      <c r="I1826" s="8" t="inlineStr">
        <is>
          <t>Ferrari</t>
        </is>
      </c>
      <c r="J1826" s="8" t="inlineStr">
        <is>
          <t>296 GTB</t>
        </is>
      </c>
      <c r="K1826" s="8" t="inlineStr">
        <is>
          <t>exotic</t>
        </is>
      </c>
      <c r="L1826" s="8" t="inlineStr">
        <is>
          <t>03 Supercar</t>
        </is>
      </c>
      <c r="M1826" s="9" t="n">
        <v>1320000</v>
      </c>
      <c r="N1826" s="8" t="inlineStr">
        <is>
          <t>clean</t>
        </is>
      </c>
      <c r="O1826" s="8" t="n">
        <v>0</v>
      </c>
      <c r="P1826" s="8" t="n">
        <v>0</v>
      </c>
      <c r="Q1826" s="8" t="n">
        <v>0</v>
      </c>
      <c r="R1826" s="8" t="inlineStr">
        <is>
          <t>No</t>
        </is>
      </c>
      <c r="S1826" s="8" t="inlineStr">
        <is>
          <t>bind</t>
        </is>
      </c>
      <c r="T1826" s="9" t="n">
        <v>18501.79</v>
      </c>
      <c r="U1826" s="8" t="inlineStr">
        <is>
          <t>bound</t>
        </is>
      </c>
      <c r="V1826" s="8" t="inlineStr">
        <is>
          <t>Bound</t>
        </is>
      </c>
      <c r="W1826" s="8" t="inlineStr">
        <is>
          <t>CANON-202511-001822</t>
        </is>
      </c>
    </row>
    <row r="1827">
      <c r="A1827" s="3" t="n">
        <v>1823</v>
      </c>
      <c r="B1827" s="3" t="inlineStr">
        <is>
          <t>2df6da53-8f62-5b3b-b05c-e081b6215115</t>
        </is>
      </c>
      <c r="C1827" s="3" t="inlineStr">
        <is>
          <t>2025-11-12</t>
        </is>
      </c>
      <c r="D1827" s="3" t="inlineStr">
        <is>
          <t>2025-11</t>
        </is>
      </c>
      <c r="E1827" s="3" t="inlineStr">
        <is>
          <t>Horace Underwood</t>
        </is>
      </c>
      <c r="F1827" s="3" t="inlineStr">
        <is>
          <t>Retired Executive</t>
        </is>
      </c>
      <c r="G1827" s="3" t="inlineStr">
        <is>
          <t>DE</t>
        </is>
      </c>
      <c r="H1827" s="3" t="n">
        <v>2010</v>
      </c>
      <c r="I1827" s="3" t="inlineStr">
        <is>
          <t>BMW</t>
        </is>
      </c>
      <c r="J1827" s="3" t="inlineStr">
        <is>
          <t>M8 Competition</t>
        </is>
      </c>
      <c r="K1827" s="3" t="inlineStr">
        <is>
          <t>production_luxury</t>
        </is>
      </c>
      <c r="L1827" s="3" t="inlineStr">
        <is>
          <t>01 Luxury Sedan/SUV</t>
        </is>
      </c>
      <c r="M1827" s="7" t="n">
        <v>1560000</v>
      </c>
      <c r="N1827" s="3" t="inlineStr">
        <is>
          <t>clean</t>
        </is>
      </c>
      <c r="O1827" s="3" t="n">
        <v>0</v>
      </c>
      <c r="P1827" s="3" t="n">
        <v>0</v>
      </c>
      <c r="Q1827" s="3" t="n">
        <v>0</v>
      </c>
      <c r="R1827" s="3" t="inlineStr">
        <is>
          <t>No</t>
        </is>
      </c>
      <c r="S1827" s="3" t="inlineStr">
        <is>
          <t>bind</t>
        </is>
      </c>
      <c r="T1827" s="7" t="n">
        <v>18604.84</v>
      </c>
      <c r="U1827" s="3" t="inlineStr">
        <is>
          <t>bound</t>
        </is>
      </c>
      <c r="V1827" s="3" t="inlineStr">
        <is>
          <t>Bound</t>
        </is>
      </c>
      <c r="W1827" s="3" t="inlineStr">
        <is>
          <t>CANON-202511-001823</t>
        </is>
      </c>
    </row>
    <row r="1828">
      <c r="A1828" s="8" t="n">
        <v>1824</v>
      </c>
      <c r="B1828" s="8" t="inlineStr">
        <is>
          <t>9f7ea18f-bbdf-53fc-9166-265d0a5c1b78</t>
        </is>
      </c>
      <c r="C1828" s="8" t="inlineStr">
        <is>
          <t>2025-11-14</t>
        </is>
      </c>
      <c r="D1828" s="8" t="inlineStr">
        <is>
          <t>2025-11</t>
        </is>
      </c>
      <c r="E1828" s="8" t="inlineStr">
        <is>
          <t>Aurelio Castellanos</t>
        </is>
      </c>
      <c r="F1828" s="8" t="inlineStr">
        <is>
          <t>Retired Executive</t>
        </is>
      </c>
      <c r="G1828" s="8" t="inlineStr">
        <is>
          <t>TX</t>
        </is>
      </c>
      <c r="H1828" s="8" t="n">
        <v>1977</v>
      </c>
      <c r="I1828" s="8" t="inlineStr">
        <is>
          <t>Aston Martin</t>
        </is>
      </c>
      <c r="J1828" s="8" t="inlineStr">
        <is>
          <t>DB5</t>
        </is>
      </c>
      <c r="K1828" s="8" t="inlineStr">
        <is>
          <t>classic_collector</t>
        </is>
      </c>
      <c r="L1828" s="8" t="inlineStr">
        <is>
          <t>07 Post-War Classic (1946-1972)</t>
        </is>
      </c>
      <c r="M1828" s="9" t="n">
        <v>785000</v>
      </c>
      <c r="N1828" s="8" t="inlineStr">
        <is>
          <t>three_plus_fault</t>
        </is>
      </c>
      <c r="O1828" s="8" t="n">
        <v>4</v>
      </c>
      <c r="P1828" s="8" t="n">
        <v>4</v>
      </c>
      <c r="Q1828" s="8" t="n">
        <v>0</v>
      </c>
      <c r="R1828" s="8" t="inlineStr">
        <is>
          <t>No</t>
        </is>
      </c>
      <c r="S1828" s="8" t="inlineStr">
        <is>
          <t>decline</t>
        </is>
      </c>
      <c r="T1828" s="9" t="n">
        <v>6733.87</v>
      </c>
      <c r="U1828" s="8" t="inlineStr">
        <is>
          <t>indicative</t>
        </is>
      </c>
      <c r="V1828" s="8" t="inlineStr">
        <is>
          <t>Not Bound</t>
        </is>
      </c>
      <c r="W1828" s="8" t="inlineStr"/>
    </row>
    <row r="1829">
      <c r="A1829" s="3" t="n">
        <v>1825</v>
      </c>
      <c r="B1829" s="3" t="inlineStr">
        <is>
          <t>27a25b20-84ac-5d00-abb1-a1f05b0c55b1</t>
        </is>
      </c>
      <c r="C1829" s="3" t="inlineStr">
        <is>
          <t>2025-11-21</t>
        </is>
      </c>
      <c r="D1829" s="3" t="inlineStr">
        <is>
          <t>2025-11</t>
        </is>
      </c>
      <c r="E1829" s="3" t="inlineStr">
        <is>
          <t>Anouk Larsson</t>
        </is>
      </c>
      <c r="F1829" s="3" t="inlineStr">
        <is>
          <t>Law Firm Partner</t>
        </is>
      </c>
      <c r="G1829" s="3" t="inlineStr">
        <is>
          <t>MT</t>
        </is>
      </c>
      <c r="H1829" s="3" t="n">
        <v>1987</v>
      </c>
      <c r="I1829" s="3" t="inlineStr">
        <is>
          <t>Porsche</t>
        </is>
      </c>
      <c r="J1829" s="3" t="inlineStr">
        <is>
          <t>911 Turbo S</t>
        </is>
      </c>
      <c r="K1829" s="3" t="inlineStr">
        <is>
          <t>production_luxury</t>
        </is>
      </c>
      <c r="L1829" s="3" t="inlineStr">
        <is>
          <t>01 Luxury Sedan/SUV</t>
        </is>
      </c>
      <c r="M1829" s="7" t="n">
        <v>480000</v>
      </c>
      <c r="N1829" s="3" t="inlineStr">
        <is>
          <t>clean</t>
        </is>
      </c>
      <c r="O1829" s="3" t="n">
        <v>0</v>
      </c>
      <c r="P1829" s="3" t="n">
        <v>0</v>
      </c>
      <c r="Q1829" s="3" t="n">
        <v>0</v>
      </c>
      <c r="R1829" s="3" t="inlineStr">
        <is>
          <t>No</t>
        </is>
      </c>
      <c r="S1829" s="3" t="inlineStr">
        <is>
          <t>bind</t>
        </is>
      </c>
      <c r="T1829" s="7" t="n">
        <v>5807.83</v>
      </c>
      <c r="U1829" s="3" t="inlineStr">
        <is>
          <t>bound</t>
        </is>
      </c>
      <c r="V1829" s="3" t="inlineStr">
        <is>
          <t>Bound</t>
        </is>
      </c>
      <c r="W1829" s="3" t="inlineStr">
        <is>
          <t>CANON-202511-001825</t>
        </is>
      </c>
    </row>
    <row r="1830">
      <c r="A1830" s="8" t="n">
        <v>1826</v>
      </c>
      <c r="B1830" s="8" t="inlineStr">
        <is>
          <t>4d0a865b-1a81-5dae-a8ea-51526de4aef3</t>
        </is>
      </c>
      <c r="C1830" s="8" t="inlineStr">
        <is>
          <t>2025-11-16</t>
        </is>
      </c>
      <c r="D1830" s="8" t="inlineStr">
        <is>
          <t>2025-11</t>
        </is>
      </c>
      <c r="E1830" s="8" t="inlineStr">
        <is>
          <t>Emiliano Thistlewood</t>
        </is>
      </c>
      <c r="F1830" s="8" t="inlineStr">
        <is>
          <t>Retired Executive</t>
        </is>
      </c>
      <c r="G1830" s="8" t="inlineStr">
        <is>
          <t>RI</t>
        </is>
      </c>
      <c r="H1830" s="8" t="n">
        <v>2009</v>
      </c>
      <c r="I1830" s="8" t="inlineStr">
        <is>
          <t>Lamborghini</t>
        </is>
      </c>
      <c r="J1830" s="8" t="inlineStr">
        <is>
          <t>Huracan EVO</t>
        </is>
      </c>
      <c r="K1830" s="8" t="inlineStr">
        <is>
          <t>exotic</t>
        </is>
      </c>
      <c r="L1830" s="8" t="inlineStr">
        <is>
          <t>03 Supercar</t>
        </is>
      </c>
      <c r="M1830" s="9" t="n">
        <v>600000</v>
      </c>
      <c r="N1830" s="8" t="inlineStr">
        <is>
          <t>clean</t>
        </is>
      </c>
      <c r="O1830" s="8" t="n">
        <v>0</v>
      </c>
      <c r="P1830" s="8" t="n">
        <v>0</v>
      </c>
      <c r="Q1830" s="8" t="n">
        <v>0</v>
      </c>
      <c r="R1830" s="8" t="inlineStr">
        <is>
          <t>No</t>
        </is>
      </c>
      <c r="S1830" s="8" t="inlineStr">
        <is>
          <t>bind</t>
        </is>
      </c>
      <c r="T1830" s="9" t="n">
        <v>13546.4</v>
      </c>
      <c r="U1830" s="8" t="inlineStr">
        <is>
          <t>bound</t>
        </is>
      </c>
      <c r="V1830" s="8" t="inlineStr">
        <is>
          <t>Bound</t>
        </is>
      </c>
      <c r="W1830" s="8" t="inlineStr">
        <is>
          <t>CANON-202511-001826</t>
        </is>
      </c>
    </row>
    <row r="1831">
      <c r="A1831" s="3" t="n">
        <v>1827</v>
      </c>
      <c r="B1831" s="3" t="inlineStr">
        <is>
          <t>63a2c082-4a90-5099-8367-f901a748ec89</t>
        </is>
      </c>
      <c r="C1831" s="3" t="inlineStr">
        <is>
          <t>2025-11-07</t>
        </is>
      </c>
      <c r="D1831" s="3" t="inlineStr">
        <is>
          <t>2025-11</t>
        </is>
      </c>
      <c r="E1831" s="3" t="inlineStr">
        <is>
          <t>Everett Okonkwo</t>
        </is>
      </c>
      <c r="F1831" s="3" t="inlineStr">
        <is>
          <t>Software Architect</t>
        </is>
      </c>
      <c r="G1831" s="3" t="inlineStr">
        <is>
          <t>WV</t>
        </is>
      </c>
      <c r="H1831" s="3" t="n">
        <v>1986</v>
      </c>
      <c r="I1831" s="3" t="inlineStr">
        <is>
          <t>Bentley</t>
        </is>
      </c>
      <c r="J1831" s="3" t="inlineStr">
        <is>
          <t>Continental GT</t>
        </is>
      </c>
      <c r="K1831" s="3" t="inlineStr">
        <is>
          <t>production_luxury</t>
        </is>
      </c>
      <c r="L1831" s="3" t="inlineStr">
        <is>
          <t>01 Luxury Sedan/SUV</t>
        </is>
      </c>
      <c r="M1831" s="7" t="n">
        <v>1260000</v>
      </c>
      <c r="N1831" s="3" t="inlineStr">
        <is>
          <t>three_plus_fault</t>
        </is>
      </c>
      <c r="O1831" s="3" t="n">
        <v>4</v>
      </c>
      <c r="P1831" s="3" t="n">
        <v>4</v>
      </c>
      <c r="Q1831" s="3" t="n">
        <v>0</v>
      </c>
      <c r="R1831" s="3" t="inlineStr">
        <is>
          <t>No</t>
        </is>
      </c>
      <c r="S1831" s="3" t="inlineStr">
        <is>
          <t>decline</t>
        </is>
      </c>
      <c r="T1831" s="7" t="n">
        <v>15988.72</v>
      </c>
      <c r="U1831" s="3" t="inlineStr">
        <is>
          <t>indicative</t>
        </is>
      </c>
      <c r="V1831" s="3" t="inlineStr">
        <is>
          <t>Not Bound</t>
        </is>
      </c>
      <c r="W1831" s="3" t="inlineStr"/>
    </row>
    <row r="1832">
      <c r="A1832" s="8" t="n">
        <v>1828</v>
      </c>
      <c r="B1832" s="8" t="inlineStr">
        <is>
          <t>be789bcb-c4f2-5074-9757-5694c4f2f315</t>
        </is>
      </c>
      <c r="C1832" s="8" t="inlineStr">
        <is>
          <t>2025-11-04</t>
        </is>
      </c>
      <c r="D1832" s="8" t="inlineStr">
        <is>
          <t>2025-11</t>
        </is>
      </c>
      <c r="E1832" s="8" t="inlineStr">
        <is>
          <t>Sunniva Chattopadhyay</t>
        </is>
      </c>
      <c r="F1832" s="8" t="inlineStr">
        <is>
          <t>Anesthesiologist</t>
        </is>
      </c>
      <c r="G1832" s="8" t="inlineStr">
        <is>
          <t>PA</t>
        </is>
      </c>
      <c r="H1832" s="8" t="n">
        <v>1989</v>
      </c>
      <c r="I1832" s="8" t="inlineStr">
        <is>
          <t>Maserati</t>
        </is>
      </c>
      <c r="J1832" s="8" t="inlineStr">
        <is>
          <t>GranTurismo</t>
        </is>
      </c>
      <c r="K1832" s="8" t="inlineStr">
        <is>
          <t>production_luxury</t>
        </is>
      </c>
      <c r="L1832" s="8" t="inlineStr">
        <is>
          <t>01 Luxury Sedan/SUV</t>
        </is>
      </c>
      <c r="M1832" s="9" t="n">
        <v>655000</v>
      </c>
      <c r="N1832" s="8" t="inlineStr">
        <is>
          <t>three_plus_fault</t>
        </is>
      </c>
      <c r="O1832" s="8" t="n">
        <v>4</v>
      </c>
      <c r="P1832" s="8" t="n">
        <v>4</v>
      </c>
      <c r="Q1832" s="8" t="n">
        <v>0</v>
      </c>
      <c r="R1832" s="8" t="inlineStr">
        <is>
          <t>No</t>
        </is>
      </c>
      <c r="S1832" s="8" t="inlineStr">
        <is>
          <t>decline</t>
        </is>
      </c>
      <c r="T1832" s="9" t="n">
        <v>7385.56</v>
      </c>
      <c r="U1832" s="8" t="inlineStr">
        <is>
          <t>indicative</t>
        </is>
      </c>
      <c r="V1832" s="8" t="inlineStr">
        <is>
          <t>Not Bound</t>
        </is>
      </c>
      <c r="W1832" s="8" t="inlineStr"/>
    </row>
    <row r="1833">
      <c r="A1833" s="3" t="n">
        <v>1829</v>
      </c>
      <c r="B1833" s="3" t="inlineStr">
        <is>
          <t>aa967318-6506-52e7-b307-c344c9005739</t>
        </is>
      </c>
      <c r="C1833" s="3" t="inlineStr">
        <is>
          <t>2025-11-25</t>
        </is>
      </c>
      <c r="D1833" s="3" t="inlineStr">
        <is>
          <t>2025-11</t>
        </is>
      </c>
      <c r="E1833" s="3" t="inlineStr">
        <is>
          <t>Anouk Bellandi</t>
        </is>
      </c>
      <c r="F1833" s="3" t="inlineStr">
        <is>
          <t>Law Firm Partner</t>
        </is>
      </c>
      <c r="G1833" s="3" t="inlineStr">
        <is>
          <t>AL</t>
        </is>
      </c>
      <c r="H1833" s="3" t="n">
        <v>1998</v>
      </c>
      <c r="I1833" s="3" t="inlineStr">
        <is>
          <t>Ferrari</t>
        </is>
      </c>
      <c r="J1833" s="3" t="inlineStr">
        <is>
          <t>275 GTB/4</t>
        </is>
      </c>
      <c r="K1833" s="3" t="inlineStr">
        <is>
          <t>classic_collector</t>
        </is>
      </c>
      <c r="L1833" s="3" t="inlineStr">
        <is>
          <t>07 Post-War Classic (1946-1972)</t>
        </is>
      </c>
      <c r="M1833" s="7" t="n">
        <v>205000</v>
      </c>
      <c r="N1833" s="3" t="inlineStr">
        <is>
          <t>prior_nonrenewal</t>
        </is>
      </c>
      <c r="O1833" s="3" t="n">
        <v>1</v>
      </c>
      <c r="P1833" s="3" t="n">
        <v>0</v>
      </c>
      <c r="Q1833" s="3" t="n">
        <v>0</v>
      </c>
      <c r="R1833" s="3" t="inlineStr">
        <is>
          <t>Yes</t>
        </is>
      </c>
      <c r="S1833" s="3" t="inlineStr">
        <is>
          <t>refer</t>
        </is>
      </c>
      <c r="T1833" s="7" t="n">
        <v>2574.31</v>
      </c>
      <c r="U1833" s="3" t="inlineStr">
        <is>
          <t>indicative</t>
        </is>
      </c>
      <c r="V1833" s="3" t="inlineStr">
        <is>
          <t>Not Bound</t>
        </is>
      </c>
      <c r="W1833" s="3" t="inlineStr"/>
    </row>
    <row r="1834">
      <c r="A1834" s="8" t="n">
        <v>1830</v>
      </c>
      <c r="B1834" s="8" t="inlineStr">
        <is>
          <t>365fa1ae-e441-58e2-807a-d59e3ded259e</t>
        </is>
      </c>
      <c r="C1834" s="8" t="inlineStr">
        <is>
          <t>2025-11-09</t>
        </is>
      </c>
      <c r="D1834" s="8" t="inlineStr">
        <is>
          <t>2025-11</t>
        </is>
      </c>
      <c r="E1834" s="8" t="inlineStr">
        <is>
          <t>Saoirse Ashcombe</t>
        </is>
      </c>
      <c r="F1834" s="8" t="inlineStr">
        <is>
          <t>Retired Executive</t>
        </is>
      </c>
      <c r="G1834" s="8" t="inlineStr">
        <is>
          <t>MD</t>
        </is>
      </c>
      <c r="H1834" s="8" t="n">
        <v>2000</v>
      </c>
      <c r="I1834" s="8" t="inlineStr">
        <is>
          <t>Bentley</t>
        </is>
      </c>
      <c r="J1834" s="8" t="inlineStr">
        <is>
          <t>Continental GT</t>
        </is>
      </c>
      <c r="K1834" s="8" t="inlineStr">
        <is>
          <t>production_luxury</t>
        </is>
      </c>
      <c r="L1834" s="8" t="inlineStr">
        <is>
          <t>01 Luxury Sedan/SUV</t>
        </is>
      </c>
      <c r="M1834" s="9" t="n">
        <v>505000</v>
      </c>
      <c r="N1834" s="8" t="inlineStr">
        <is>
          <t>clean</t>
        </is>
      </c>
      <c r="O1834" s="8" t="n">
        <v>0</v>
      </c>
      <c r="P1834" s="8" t="n">
        <v>0</v>
      </c>
      <c r="Q1834" s="8" t="n">
        <v>0</v>
      </c>
      <c r="R1834" s="8" t="inlineStr">
        <is>
          <t>No</t>
        </is>
      </c>
      <c r="S1834" s="8" t="inlineStr">
        <is>
          <t>bind</t>
        </is>
      </c>
      <c r="T1834" s="9" t="n">
        <v>5409.5</v>
      </c>
      <c r="U1834" s="8" t="inlineStr">
        <is>
          <t>bound</t>
        </is>
      </c>
      <c r="V1834" s="8" t="inlineStr">
        <is>
          <t>Bound</t>
        </is>
      </c>
      <c r="W1834" s="8" t="inlineStr">
        <is>
          <t>CANON-202511-001830</t>
        </is>
      </c>
    </row>
    <row r="1835">
      <c r="A1835" s="3" t="n">
        <v>1831</v>
      </c>
      <c r="B1835" s="3" t="inlineStr">
        <is>
          <t>9167d4a6-765a-5976-8438-e9d2f2cb30ea</t>
        </is>
      </c>
      <c r="C1835" s="3" t="inlineStr">
        <is>
          <t>2025-11-04</t>
        </is>
      </c>
      <c r="D1835" s="3" t="inlineStr">
        <is>
          <t>2025-11</t>
        </is>
      </c>
      <c r="E1835" s="3" t="inlineStr">
        <is>
          <t>Priya Underwood</t>
        </is>
      </c>
      <c r="F1835" s="3" t="inlineStr">
        <is>
          <t>Orthopedic Surgeon</t>
        </is>
      </c>
      <c r="G1835" s="3" t="inlineStr">
        <is>
          <t>IL</t>
        </is>
      </c>
      <c r="H1835" s="3" t="n">
        <v>2019</v>
      </c>
      <c r="I1835" s="3" t="inlineStr">
        <is>
          <t>Porsche</t>
        </is>
      </c>
      <c r="J1835" s="3" t="inlineStr">
        <is>
          <t>911 Turbo S</t>
        </is>
      </c>
      <c r="K1835" s="3" t="inlineStr">
        <is>
          <t>production_luxury</t>
        </is>
      </c>
      <c r="L1835" s="3" t="inlineStr">
        <is>
          <t>01 Luxury Sedan/SUV</t>
        </is>
      </c>
      <c r="M1835" s="7" t="n">
        <v>415000</v>
      </c>
      <c r="N1835" s="3" t="inlineStr">
        <is>
          <t>clean</t>
        </is>
      </c>
      <c r="O1835" s="3" t="n">
        <v>0</v>
      </c>
      <c r="P1835" s="3" t="n">
        <v>0</v>
      </c>
      <c r="Q1835" s="3" t="n">
        <v>0</v>
      </c>
      <c r="R1835" s="3" t="inlineStr">
        <is>
          <t>No</t>
        </is>
      </c>
      <c r="S1835" s="3" t="inlineStr">
        <is>
          <t>bind</t>
        </is>
      </c>
      <c r="T1835" s="7" t="n">
        <v>7343.05</v>
      </c>
      <c r="U1835" s="3" t="inlineStr">
        <is>
          <t>bound</t>
        </is>
      </c>
      <c r="V1835" s="3" t="inlineStr">
        <is>
          <t>Bound</t>
        </is>
      </c>
      <c r="W1835" s="3" t="inlineStr">
        <is>
          <t>CANON-202511-001831</t>
        </is>
      </c>
    </row>
    <row r="1836">
      <c r="A1836" s="8" t="n">
        <v>1832</v>
      </c>
      <c r="B1836" s="8" t="inlineStr">
        <is>
          <t>c4132531-2f95-5c19-b0d5-d336904db3f3</t>
        </is>
      </c>
      <c r="C1836" s="8" t="inlineStr">
        <is>
          <t>2025-11-23</t>
        </is>
      </c>
      <c r="D1836" s="8" t="inlineStr">
        <is>
          <t>2025-11</t>
        </is>
      </c>
      <c r="E1836" s="8" t="inlineStr">
        <is>
          <t>Marisol Farkas</t>
        </is>
      </c>
      <c r="F1836" s="8" t="inlineStr">
        <is>
          <t>Founder / CEO</t>
        </is>
      </c>
      <c r="G1836" s="8" t="inlineStr">
        <is>
          <t>ME</t>
        </is>
      </c>
      <c r="H1836" s="8" t="n">
        <v>1962</v>
      </c>
      <c r="I1836" s="8" t="inlineStr">
        <is>
          <t>McLaren</t>
        </is>
      </c>
      <c r="J1836" s="8" t="inlineStr">
        <is>
          <t>750S</t>
        </is>
      </c>
      <c r="K1836" s="8" t="inlineStr">
        <is>
          <t>exotic</t>
        </is>
      </c>
      <c r="L1836" s="8" t="inlineStr">
        <is>
          <t>03 Supercar</t>
        </is>
      </c>
      <c r="M1836" s="9" t="n">
        <v>1415000</v>
      </c>
      <c r="N1836" s="8" t="inlineStr">
        <is>
          <t>three_plus_fault</t>
        </is>
      </c>
      <c r="O1836" s="8" t="n">
        <v>3</v>
      </c>
      <c r="P1836" s="8" t="n">
        <v>3</v>
      </c>
      <c r="Q1836" s="8" t="n">
        <v>0</v>
      </c>
      <c r="R1836" s="8" t="inlineStr">
        <is>
          <t>No</t>
        </is>
      </c>
      <c r="S1836" s="8" t="inlineStr">
        <is>
          <t>decline</t>
        </is>
      </c>
      <c r="T1836" s="9" t="n">
        <v>21207.96</v>
      </c>
      <c r="U1836" s="8" t="inlineStr">
        <is>
          <t>indicative</t>
        </is>
      </c>
      <c r="V1836" s="8" t="inlineStr">
        <is>
          <t>Not Bound</t>
        </is>
      </c>
      <c r="W1836" s="8" t="inlineStr"/>
    </row>
    <row r="1837">
      <c r="A1837" s="3" t="n">
        <v>1833</v>
      </c>
      <c r="B1837" s="3" t="inlineStr">
        <is>
          <t>ef70df16-6251-5c1c-910d-1a28b1470507</t>
        </is>
      </c>
      <c r="C1837" s="3" t="inlineStr">
        <is>
          <t>2025-11-14</t>
        </is>
      </c>
      <c r="D1837" s="3" t="inlineStr">
        <is>
          <t>2025-11</t>
        </is>
      </c>
      <c r="E1837" s="3" t="inlineStr">
        <is>
          <t>Callum Ashcombe</t>
        </is>
      </c>
      <c r="F1837" s="3" t="inlineStr">
        <is>
          <t>Portfolio Manager</t>
        </is>
      </c>
      <c r="G1837" s="3" t="inlineStr">
        <is>
          <t>CO</t>
        </is>
      </c>
      <c r="H1837" s="3" t="n">
        <v>1994</v>
      </c>
      <c r="I1837" s="3" t="inlineStr">
        <is>
          <t>BMW</t>
        </is>
      </c>
      <c r="J1837" s="3" t="inlineStr">
        <is>
          <t>M8 Competition</t>
        </is>
      </c>
      <c r="K1837" s="3" t="inlineStr">
        <is>
          <t>production_luxury</t>
        </is>
      </c>
      <c r="L1837" s="3" t="inlineStr">
        <is>
          <t>01 Luxury Sedan/SUV</t>
        </is>
      </c>
      <c r="M1837" s="7" t="n">
        <v>435000</v>
      </c>
      <c r="N1837" s="3" t="inlineStr">
        <is>
          <t>clean</t>
        </is>
      </c>
      <c r="O1837" s="3" t="n">
        <v>0</v>
      </c>
      <c r="P1837" s="3" t="n">
        <v>0</v>
      </c>
      <c r="Q1837" s="3" t="n">
        <v>0</v>
      </c>
      <c r="R1837" s="3" t="inlineStr">
        <is>
          <t>No</t>
        </is>
      </c>
      <c r="S1837" s="3" t="inlineStr">
        <is>
          <t>bind</t>
        </is>
      </c>
      <c r="T1837" s="7" t="n">
        <v>6225.47</v>
      </c>
      <c r="U1837" s="3" t="inlineStr">
        <is>
          <t>bound</t>
        </is>
      </c>
      <c r="V1837" s="3" t="inlineStr">
        <is>
          <t>Bound</t>
        </is>
      </c>
      <c r="W1837" s="3" t="inlineStr">
        <is>
          <t>CANON-202511-001833</t>
        </is>
      </c>
    </row>
    <row r="1838">
      <c r="A1838" s="8" t="n">
        <v>1834</v>
      </c>
      <c r="B1838" s="8" t="inlineStr">
        <is>
          <t>95c09a21-3e6a-5fbb-bffb-9198e7b29680</t>
        </is>
      </c>
      <c r="C1838" s="8" t="inlineStr">
        <is>
          <t>2025-11-23</t>
        </is>
      </c>
      <c r="D1838" s="8" t="inlineStr">
        <is>
          <t>2025-11</t>
        </is>
      </c>
      <c r="E1838" s="8" t="inlineStr">
        <is>
          <t>Mireille Larsson</t>
        </is>
      </c>
      <c r="F1838" s="8" t="inlineStr">
        <is>
          <t>Law Firm Partner</t>
        </is>
      </c>
      <c r="G1838" s="8" t="inlineStr">
        <is>
          <t>IN</t>
        </is>
      </c>
      <c r="H1838" s="8" t="n">
        <v>1981</v>
      </c>
      <c r="I1838" s="8" t="inlineStr">
        <is>
          <t>Bentley</t>
        </is>
      </c>
      <c r="J1838" s="8" t="inlineStr">
        <is>
          <t>Continental GT</t>
        </is>
      </c>
      <c r="K1838" s="8" t="inlineStr">
        <is>
          <t>production_luxury</t>
        </is>
      </c>
      <c r="L1838" s="8" t="inlineStr">
        <is>
          <t>01 Luxury Sedan/SUV</t>
        </is>
      </c>
      <c r="M1838" s="9" t="n">
        <v>535000</v>
      </c>
      <c r="N1838" s="8" t="inlineStr">
        <is>
          <t>three_plus_fault</t>
        </is>
      </c>
      <c r="O1838" s="8" t="n">
        <v>4</v>
      </c>
      <c r="P1838" s="8" t="n">
        <v>4</v>
      </c>
      <c r="Q1838" s="8" t="n">
        <v>0</v>
      </c>
      <c r="R1838" s="8" t="inlineStr">
        <is>
          <t>No</t>
        </is>
      </c>
      <c r="S1838" s="8" t="inlineStr">
        <is>
          <t>decline</t>
        </is>
      </c>
      <c r="T1838" s="9" t="n">
        <v>7419.94</v>
      </c>
      <c r="U1838" s="8" t="inlineStr">
        <is>
          <t>indicative</t>
        </is>
      </c>
      <c r="V1838" s="8" t="inlineStr">
        <is>
          <t>Not Bound</t>
        </is>
      </c>
      <c r="W1838" s="8" t="inlineStr"/>
    </row>
    <row r="1839">
      <c r="A1839" s="3" t="n">
        <v>1835</v>
      </c>
      <c r="B1839" s="3" t="inlineStr">
        <is>
          <t>01340133-e442-519c-b18c-55a8a2ab8bb7</t>
        </is>
      </c>
      <c r="C1839" s="3" t="inlineStr">
        <is>
          <t>2025-11-23</t>
        </is>
      </c>
      <c r="D1839" s="3" t="inlineStr">
        <is>
          <t>2025-11</t>
        </is>
      </c>
      <c r="E1839" s="3" t="inlineStr">
        <is>
          <t>Lorenzo Whitlock</t>
        </is>
      </c>
      <c r="F1839" s="3" t="inlineStr">
        <is>
          <t>Anesthesiologist</t>
        </is>
      </c>
      <c r="G1839" s="3" t="inlineStr">
        <is>
          <t>WI</t>
        </is>
      </c>
      <c r="H1839" s="3" t="n">
        <v>1958</v>
      </c>
      <c r="I1839" s="3" t="inlineStr">
        <is>
          <t>Lamborghini</t>
        </is>
      </c>
      <c r="J1839" s="3" t="inlineStr">
        <is>
          <t>Huracan EVO</t>
        </is>
      </c>
      <c r="K1839" s="3" t="inlineStr">
        <is>
          <t>exotic</t>
        </is>
      </c>
      <c r="L1839" s="3" t="inlineStr">
        <is>
          <t>03 Supercar</t>
        </is>
      </c>
      <c r="M1839" s="7" t="n">
        <v>320000</v>
      </c>
      <c r="N1839" s="3" t="inlineStr">
        <is>
          <t>clean</t>
        </is>
      </c>
      <c r="O1839" s="3" t="n">
        <v>0</v>
      </c>
      <c r="P1839" s="3" t="n">
        <v>0</v>
      </c>
      <c r="Q1839" s="3" t="n">
        <v>0</v>
      </c>
      <c r="R1839" s="3" t="inlineStr">
        <is>
          <t>No</t>
        </is>
      </c>
      <c r="S1839" s="3" t="inlineStr">
        <is>
          <t>bind</t>
        </is>
      </c>
      <c r="T1839" s="7" t="n">
        <v>7660.51</v>
      </c>
      <c r="U1839" s="3" t="inlineStr">
        <is>
          <t>bound</t>
        </is>
      </c>
      <c r="V1839" s="3" t="inlineStr">
        <is>
          <t>Bound</t>
        </is>
      </c>
      <c r="W1839" s="3" t="inlineStr">
        <is>
          <t>CANON-202511-001835</t>
        </is>
      </c>
    </row>
    <row r="1840">
      <c r="A1840" s="8" t="n">
        <v>1836</v>
      </c>
      <c r="B1840" s="8" t="inlineStr">
        <is>
          <t>8116fd16-194e-5494-8546-215a6e45aa6f</t>
        </is>
      </c>
      <c r="C1840" s="8" t="inlineStr">
        <is>
          <t>2025-11-24</t>
        </is>
      </c>
      <c r="D1840" s="8" t="inlineStr">
        <is>
          <t>2025-11</t>
        </is>
      </c>
      <c r="E1840" s="8" t="inlineStr">
        <is>
          <t>Saoirse Chattopadhyay</t>
        </is>
      </c>
      <c r="F1840" s="8" t="inlineStr">
        <is>
          <t>Retired Executive</t>
        </is>
      </c>
      <c r="G1840" s="8" t="inlineStr">
        <is>
          <t>NM</t>
        </is>
      </c>
      <c r="H1840" s="8" t="n">
        <v>1976</v>
      </c>
      <c r="I1840" s="8" t="inlineStr">
        <is>
          <t>Bentley</t>
        </is>
      </c>
      <c r="J1840" s="8" t="inlineStr">
        <is>
          <t>Continental GT</t>
        </is>
      </c>
      <c r="K1840" s="8" t="inlineStr">
        <is>
          <t>production_luxury</t>
        </is>
      </c>
      <c r="L1840" s="8" t="inlineStr">
        <is>
          <t>01 Luxury Sedan/SUV</t>
        </is>
      </c>
      <c r="M1840" s="9" t="n">
        <v>1295000</v>
      </c>
      <c r="N1840" s="8" t="inlineStr">
        <is>
          <t>three_plus_fault</t>
        </is>
      </c>
      <c r="O1840" s="8" t="n">
        <v>3</v>
      </c>
      <c r="P1840" s="8" t="n">
        <v>3</v>
      </c>
      <c r="Q1840" s="8" t="n">
        <v>0</v>
      </c>
      <c r="R1840" s="8" t="inlineStr">
        <is>
          <t>No</t>
        </is>
      </c>
      <c r="S1840" s="8" t="inlineStr">
        <is>
          <t>decline</t>
        </is>
      </c>
      <c r="T1840" s="9" t="n">
        <v>15815.07</v>
      </c>
      <c r="U1840" s="8" t="inlineStr">
        <is>
          <t>indicative</t>
        </is>
      </c>
      <c r="V1840" s="8" t="inlineStr">
        <is>
          <t>Not Bound</t>
        </is>
      </c>
      <c r="W1840" s="8" t="inlineStr"/>
    </row>
    <row r="1841">
      <c r="A1841" s="3" t="n">
        <v>1837</v>
      </c>
      <c r="B1841" s="3" t="inlineStr">
        <is>
          <t>b3f41213-63a0-5641-b490-894dad69909b</t>
        </is>
      </c>
      <c r="C1841" s="3" t="inlineStr">
        <is>
          <t>2025-11-24</t>
        </is>
      </c>
      <c r="D1841" s="3" t="inlineStr">
        <is>
          <t>2025-11</t>
        </is>
      </c>
      <c r="E1841" s="3" t="inlineStr">
        <is>
          <t>Delphine Blackwood</t>
        </is>
      </c>
      <c r="F1841" s="3" t="inlineStr">
        <is>
          <t>Founder / CEO</t>
        </is>
      </c>
      <c r="G1841" s="3" t="inlineStr">
        <is>
          <t>NY</t>
        </is>
      </c>
      <c r="H1841" s="3" t="n">
        <v>2013</v>
      </c>
      <c r="I1841" s="3" t="inlineStr">
        <is>
          <t>Bentley</t>
        </is>
      </c>
      <c r="J1841" s="3" t="inlineStr">
        <is>
          <t>Continental GT</t>
        </is>
      </c>
      <c r="K1841" s="3" t="inlineStr">
        <is>
          <t>production_luxury</t>
        </is>
      </c>
      <c r="L1841" s="3" t="inlineStr">
        <is>
          <t>01 Luxury Sedan/SUV</t>
        </is>
      </c>
      <c r="M1841" s="7" t="n">
        <v>915000</v>
      </c>
      <c r="N1841" s="3" t="inlineStr">
        <is>
          <t>clean</t>
        </is>
      </c>
      <c r="O1841" s="3" t="n">
        <v>0</v>
      </c>
      <c r="P1841" s="3" t="n">
        <v>0</v>
      </c>
      <c r="Q1841" s="3" t="n">
        <v>0</v>
      </c>
      <c r="R1841" s="3" t="inlineStr">
        <is>
          <t>No</t>
        </is>
      </c>
      <c r="S1841" s="3" t="inlineStr">
        <is>
          <t>bind</t>
        </is>
      </c>
      <c r="T1841" s="7" t="n">
        <v>13206.05</v>
      </c>
      <c r="U1841" s="3" t="inlineStr">
        <is>
          <t>bound</t>
        </is>
      </c>
      <c r="V1841" s="3" t="inlineStr">
        <is>
          <t>Bound</t>
        </is>
      </c>
      <c r="W1841" s="3" t="inlineStr">
        <is>
          <t>CANON-202511-001837</t>
        </is>
      </c>
    </row>
    <row r="1842">
      <c r="A1842" s="8" t="n">
        <v>1838</v>
      </c>
      <c r="B1842" s="8" t="inlineStr">
        <is>
          <t>e851bf43-527a-54fc-a645-5a5b7bf232dc</t>
        </is>
      </c>
      <c r="C1842" s="8" t="inlineStr">
        <is>
          <t>2025-11-04</t>
        </is>
      </c>
      <c r="D1842" s="8" t="inlineStr">
        <is>
          <t>2025-11</t>
        </is>
      </c>
      <c r="E1842" s="8" t="inlineStr">
        <is>
          <t>Delphine Okonkwo</t>
        </is>
      </c>
      <c r="F1842" s="8" t="inlineStr">
        <is>
          <t>Portfolio Manager</t>
        </is>
      </c>
      <c r="G1842" s="8" t="inlineStr">
        <is>
          <t>MA</t>
        </is>
      </c>
      <c r="H1842" s="8" t="n">
        <v>1965</v>
      </c>
      <c r="I1842" s="8" t="inlineStr">
        <is>
          <t>Mercedes-Benz</t>
        </is>
      </c>
      <c r="J1842" s="8" t="inlineStr">
        <is>
          <t>AMG GT</t>
        </is>
      </c>
      <c r="K1842" s="8" t="inlineStr">
        <is>
          <t>production_luxury</t>
        </is>
      </c>
      <c r="L1842" s="8" t="inlineStr">
        <is>
          <t>01 Luxury Sedan/SUV</t>
        </is>
      </c>
      <c r="M1842" s="9" t="n">
        <v>310000</v>
      </c>
      <c r="N1842" s="8" t="inlineStr">
        <is>
          <t>three_plus_fault</t>
        </is>
      </c>
      <c r="O1842" s="8" t="n">
        <v>4</v>
      </c>
      <c r="P1842" s="8" t="n">
        <v>4</v>
      </c>
      <c r="Q1842" s="8" t="n">
        <v>0</v>
      </c>
      <c r="R1842" s="8" t="inlineStr">
        <is>
          <t>No</t>
        </is>
      </c>
      <c r="S1842" s="8" t="inlineStr">
        <is>
          <t>decline</t>
        </is>
      </c>
      <c r="T1842" s="9" t="n">
        <v>5041.52</v>
      </c>
      <c r="U1842" s="8" t="inlineStr">
        <is>
          <t>indicative</t>
        </is>
      </c>
      <c r="V1842" s="8" t="inlineStr">
        <is>
          <t>Not Bound</t>
        </is>
      </c>
      <c r="W1842" s="8" t="inlineStr"/>
    </row>
    <row r="1843">
      <c r="A1843" s="3" t="n">
        <v>1839</v>
      </c>
      <c r="B1843" s="3" t="inlineStr">
        <is>
          <t>fd7626d7-0038-5172-8a8a-ee17dd02d297</t>
        </is>
      </c>
      <c r="C1843" s="3" t="inlineStr">
        <is>
          <t>2025-11-15</t>
        </is>
      </c>
      <c r="D1843" s="3" t="inlineStr">
        <is>
          <t>2025-11</t>
        </is>
      </c>
      <c r="E1843" s="3" t="inlineStr">
        <is>
          <t>Emiliano Kingsford</t>
        </is>
      </c>
      <c r="F1843" s="3" t="inlineStr">
        <is>
          <t>Retired Executive</t>
        </is>
      </c>
      <c r="G1843" s="3" t="inlineStr">
        <is>
          <t>CT</t>
        </is>
      </c>
      <c r="H1843" s="3" t="n">
        <v>2017</v>
      </c>
      <c r="I1843" s="3" t="inlineStr">
        <is>
          <t>Bentley</t>
        </is>
      </c>
      <c r="J1843" s="3" t="inlineStr">
        <is>
          <t>Continental GT</t>
        </is>
      </c>
      <c r="K1843" s="3" t="inlineStr">
        <is>
          <t>production_luxury</t>
        </is>
      </c>
      <c r="L1843" s="3" t="inlineStr">
        <is>
          <t>01 Luxury Sedan/SUV</t>
        </is>
      </c>
      <c r="M1843" s="7" t="n">
        <v>270000</v>
      </c>
      <c r="N1843" s="3" t="inlineStr">
        <is>
          <t>clean</t>
        </is>
      </c>
      <c r="O1843" s="3" t="n">
        <v>0</v>
      </c>
      <c r="P1843" s="3" t="n">
        <v>0</v>
      </c>
      <c r="Q1843" s="3" t="n">
        <v>0</v>
      </c>
      <c r="R1843" s="3" t="inlineStr">
        <is>
          <t>No</t>
        </is>
      </c>
      <c r="S1843" s="3" t="inlineStr">
        <is>
          <t>bind</t>
        </is>
      </c>
      <c r="T1843" s="7" t="n">
        <v>3934.34</v>
      </c>
      <c r="U1843" s="3" t="inlineStr">
        <is>
          <t>bound</t>
        </is>
      </c>
      <c r="V1843" s="3" t="inlineStr">
        <is>
          <t>Bound</t>
        </is>
      </c>
      <c r="W1843" s="3" t="inlineStr">
        <is>
          <t>CANON-202511-001839</t>
        </is>
      </c>
    </row>
    <row r="1844">
      <c r="A1844" s="8" t="n">
        <v>1840</v>
      </c>
      <c r="B1844" s="8" t="inlineStr">
        <is>
          <t>33b7f04a-cc24-5add-855e-5e91ca8742fa</t>
        </is>
      </c>
      <c r="C1844" s="8" t="inlineStr">
        <is>
          <t>2025-11-06</t>
        </is>
      </c>
      <c r="D1844" s="8" t="inlineStr">
        <is>
          <t>2025-11</t>
        </is>
      </c>
      <c r="E1844" s="8" t="inlineStr">
        <is>
          <t>Callum Merriweather</t>
        </is>
      </c>
      <c r="F1844" s="8" t="inlineStr">
        <is>
          <t>Portfolio Manager</t>
        </is>
      </c>
      <c r="G1844" s="8" t="inlineStr">
        <is>
          <t>AL</t>
        </is>
      </c>
      <c r="H1844" s="8" t="n">
        <v>1965</v>
      </c>
      <c r="I1844" s="8" t="inlineStr">
        <is>
          <t>Mercedes-Benz</t>
        </is>
      </c>
      <c r="J1844" s="8" t="inlineStr">
        <is>
          <t>280SL Pagoda</t>
        </is>
      </c>
      <c r="K1844" s="8" t="inlineStr">
        <is>
          <t>classic_collector</t>
        </is>
      </c>
      <c r="L1844" s="8" t="inlineStr">
        <is>
          <t>07 Post-War Classic (1946-1972)</t>
        </is>
      </c>
      <c r="M1844" s="9" t="n">
        <v>620000</v>
      </c>
      <c r="N1844" s="8" t="inlineStr">
        <is>
          <t>clean</t>
        </is>
      </c>
      <c r="O1844" s="8" t="n">
        <v>0</v>
      </c>
      <c r="P1844" s="8" t="n">
        <v>0</v>
      </c>
      <c r="Q1844" s="8" t="n">
        <v>0</v>
      </c>
      <c r="R1844" s="8" t="inlineStr">
        <is>
          <t>No</t>
        </is>
      </c>
      <c r="S1844" s="8" t="inlineStr">
        <is>
          <t>bind</t>
        </is>
      </c>
      <c r="T1844" s="9" t="n">
        <v>5873.44</v>
      </c>
      <c r="U1844" s="8" t="inlineStr">
        <is>
          <t>bound</t>
        </is>
      </c>
      <c r="V1844" s="8" t="inlineStr">
        <is>
          <t>Bound</t>
        </is>
      </c>
      <c r="W1844" s="8" t="inlineStr">
        <is>
          <t>CANON-202511-001840</t>
        </is>
      </c>
    </row>
    <row r="1845">
      <c r="A1845" s="3" t="n">
        <v>1841</v>
      </c>
      <c r="B1845" s="3" t="inlineStr">
        <is>
          <t>8aab798c-2aa1-581a-b42a-064d420609a0</t>
        </is>
      </c>
      <c r="C1845" s="3" t="inlineStr">
        <is>
          <t>2025-11-04</t>
        </is>
      </c>
      <c r="D1845" s="3" t="inlineStr">
        <is>
          <t>2025-11</t>
        </is>
      </c>
      <c r="E1845" s="3" t="inlineStr">
        <is>
          <t>Anouk Vandermeer</t>
        </is>
      </c>
      <c r="F1845" s="3" t="inlineStr">
        <is>
          <t>Anesthesiologist</t>
        </is>
      </c>
      <c r="G1845" s="3" t="inlineStr">
        <is>
          <t>AR</t>
        </is>
      </c>
      <c r="H1845" s="3" t="n">
        <v>1978</v>
      </c>
      <c r="I1845" s="3" t="inlineStr">
        <is>
          <t>BMW</t>
        </is>
      </c>
      <c r="J1845" s="3" t="inlineStr">
        <is>
          <t>M8 Competition</t>
        </is>
      </c>
      <c r="K1845" s="3" t="inlineStr">
        <is>
          <t>production_luxury</t>
        </is>
      </c>
      <c r="L1845" s="3" t="inlineStr">
        <is>
          <t>01 Luxury Sedan/SUV</t>
        </is>
      </c>
      <c r="M1845" s="7" t="n">
        <v>985000</v>
      </c>
      <c r="N1845" s="3" t="inlineStr">
        <is>
          <t>clean</t>
        </is>
      </c>
      <c r="O1845" s="3" t="n">
        <v>0</v>
      </c>
      <c r="P1845" s="3" t="n">
        <v>0</v>
      </c>
      <c r="Q1845" s="3" t="n">
        <v>0</v>
      </c>
      <c r="R1845" s="3" t="inlineStr">
        <is>
          <t>No</t>
        </is>
      </c>
      <c r="S1845" s="3" t="inlineStr">
        <is>
          <t>bind</t>
        </is>
      </c>
      <c r="T1845" s="7" t="n">
        <v>15327</v>
      </c>
      <c r="U1845" s="3" t="inlineStr">
        <is>
          <t>bound</t>
        </is>
      </c>
      <c r="V1845" s="3" t="inlineStr">
        <is>
          <t>Bound</t>
        </is>
      </c>
      <c r="W1845" s="3" t="inlineStr">
        <is>
          <t>CANON-202511-001841</t>
        </is>
      </c>
    </row>
    <row r="1846">
      <c r="A1846" s="8" t="n">
        <v>1842</v>
      </c>
      <c r="B1846" s="8" t="inlineStr">
        <is>
          <t>ea4d19d9-be41-5cae-afd1-ad11be160c5b</t>
        </is>
      </c>
      <c r="C1846" s="8" t="inlineStr">
        <is>
          <t>2025-11-17</t>
        </is>
      </c>
      <c r="D1846" s="8" t="inlineStr">
        <is>
          <t>2025-11</t>
        </is>
      </c>
      <c r="E1846" s="8" t="inlineStr">
        <is>
          <t>Delphine Larsson</t>
        </is>
      </c>
      <c r="F1846" s="8" t="inlineStr">
        <is>
          <t>Anesthesiologist</t>
        </is>
      </c>
      <c r="G1846" s="8" t="inlineStr">
        <is>
          <t>OH</t>
        </is>
      </c>
      <c r="H1846" s="8" t="n">
        <v>2018</v>
      </c>
      <c r="I1846" s="8" t="inlineStr">
        <is>
          <t>Bentley</t>
        </is>
      </c>
      <c r="J1846" s="8" t="inlineStr">
        <is>
          <t>Continental GT</t>
        </is>
      </c>
      <c r="K1846" s="8" t="inlineStr">
        <is>
          <t>production_luxury</t>
        </is>
      </c>
      <c r="L1846" s="8" t="inlineStr">
        <is>
          <t>01 Luxury Sedan/SUV</t>
        </is>
      </c>
      <c r="M1846" s="9" t="n">
        <v>280000</v>
      </c>
      <c r="N1846" s="8" t="inlineStr">
        <is>
          <t>three_plus_fault</t>
        </is>
      </c>
      <c r="O1846" s="8" t="n">
        <v>3</v>
      </c>
      <c r="P1846" s="8" t="n">
        <v>3</v>
      </c>
      <c r="Q1846" s="8" t="n">
        <v>0</v>
      </c>
      <c r="R1846" s="8" t="inlineStr">
        <is>
          <t>No</t>
        </is>
      </c>
      <c r="S1846" s="8" t="inlineStr">
        <is>
          <t>decline</t>
        </is>
      </c>
      <c r="T1846" s="9" t="n">
        <v>5063.64</v>
      </c>
      <c r="U1846" s="8" t="inlineStr">
        <is>
          <t>indicative</t>
        </is>
      </c>
      <c r="V1846" s="8" t="inlineStr">
        <is>
          <t>Not Bound</t>
        </is>
      </c>
      <c r="W1846" s="8" t="inlineStr"/>
    </row>
    <row r="1847">
      <c r="A1847" s="3" t="n">
        <v>1843</v>
      </c>
      <c r="B1847" s="3" t="inlineStr">
        <is>
          <t>6124fe1e-bddc-593e-b548-759d25607eec</t>
        </is>
      </c>
      <c r="C1847" s="3" t="inlineStr">
        <is>
          <t>2025-11-08</t>
        </is>
      </c>
      <c r="D1847" s="3" t="inlineStr">
        <is>
          <t>2025-11</t>
        </is>
      </c>
      <c r="E1847" s="3" t="inlineStr">
        <is>
          <t>Priya Fairweather</t>
        </is>
      </c>
      <c r="F1847" s="3" t="inlineStr">
        <is>
          <t>Founder / CEO</t>
        </is>
      </c>
      <c r="G1847" s="3" t="inlineStr">
        <is>
          <t>VT</t>
        </is>
      </c>
      <c r="H1847" s="3" t="n">
        <v>1955</v>
      </c>
      <c r="I1847" s="3" t="inlineStr">
        <is>
          <t>Maserati</t>
        </is>
      </c>
      <c r="J1847" s="3" t="inlineStr">
        <is>
          <t>GranTurismo</t>
        </is>
      </c>
      <c r="K1847" s="3" t="inlineStr">
        <is>
          <t>production_luxury</t>
        </is>
      </c>
      <c r="L1847" s="3" t="inlineStr">
        <is>
          <t>01 Luxury Sedan/SUV</t>
        </is>
      </c>
      <c r="M1847" s="7" t="n">
        <v>1195000</v>
      </c>
      <c r="N1847" s="3" t="inlineStr">
        <is>
          <t>clean</t>
        </is>
      </c>
      <c r="O1847" s="3" t="n">
        <v>0</v>
      </c>
      <c r="P1847" s="3" t="n">
        <v>0</v>
      </c>
      <c r="Q1847" s="3" t="n">
        <v>0</v>
      </c>
      <c r="R1847" s="3" t="inlineStr">
        <is>
          <t>No</t>
        </is>
      </c>
      <c r="S1847" s="3" t="inlineStr">
        <is>
          <t>bind</t>
        </is>
      </c>
      <c r="T1847" s="7" t="n">
        <v>13909.74</v>
      </c>
      <c r="U1847" s="3" t="inlineStr">
        <is>
          <t>bound</t>
        </is>
      </c>
      <c r="V1847" s="3" t="inlineStr">
        <is>
          <t>Bound</t>
        </is>
      </c>
      <c r="W1847" s="3" t="inlineStr">
        <is>
          <t>CANON-202511-001843</t>
        </is>
      </c>
    </row>
    <row r="1848">
      <c r="A1848" s="8" t="n">
        <v>1844</v>
      </c>
      <c r="B1848" s="8" t="inlineStr">
        <is>
          <t>8749b726-fa94-5297-b5e3-2bd7580a185b</t>
        </is>
      </c>
      <c r="C1848" s="8" t="inlineStr">
        <is>
          <t>2025-11-15</t>
        </is>
      </c>
      <c r="D1848" s="8" t="inlineStr">
        <is>
          <t>2025-11</t>
        </is>
      </c>
      <c r="E1848" s="8" t="inlineStr">
        <is>
          <t>Cassius Vandermeer</t>
        </is>
      </c>
      <c r="F1848" s="8" t="inlineStr">
        <is>
          <t>Portfolio Manager</t>
        </is>
      </c>
      <c r="G1848" s="8" t="inlineStr">
        <is>
          <t>LA</t>
        </is>
      </c>
      <c r="H1848" s="8" t="n">
        <v>1975</v>
      </c>
      <c r="I1848" s="8" t="inlineStr">
        <is>
          <t>Bentley</t>
        </is>
      </c>
      <c r="J1848" s="8" t="inlineStr">
        <is>
          <t>Continental GT</t>
        </is>
      </c>
      <c r="K1848" s="8" t="inlineStr">
        <is>
          <t>production_luxury</t>
        </is>
      </c>
      <c r="L1848" s="8" t="inlineStr">
        <is>
          <t>01 Luxury Sedan/SUV</t>
        </is>
      </c>
      <c r="M1848" s="9" t="n">
        <v>615000</v>
      </c>
      <c r="N1848" s="8" t="inlineStr">
        <is>
          <t>clean</t>
        </is>
      </c>
      <c r="O1848" s="8" t="n">
        <v>0</v>
      </c>
      <c r="P1848" s="8" t="n">
        <v>0</v>
      </c>
      <c r="Q1848" s="8" t="n">
        <v>0</v>
      </c>
      <c r="R1848" s="8" t="inlineStr">
        <is>
          <t>No</t>
        </is>
      </c>
      <c r="S1848" s="8" t="inlineStr">
        <is>
          <t>bind</t>
        </is>
      </c>
      <c r="T1848" s="9" t="n">
        <v>8390.780000000001</v>
      </c>
      <c r="U1848" s="8" t="inlineStr">
        <is>
          <t>bound</t>
        </is>
      </c>
      <c r="V1848" s="8" t="inlineStr">
        <is>
          <t>Bound</t>
        </is>
      </c>
      <c r="W1848" s="8" t="inlineStr">
        <is>
          <t>CANON-202511-001844</t>
        </is>
      </c>
    </row>
    <row r="1849">
      <c r="A1849" s="3" t="n">
        <v>1845</v>
      </c>
      <c r="B1849" s="3" t="inlineStr">
        <is>
          <t>431cef20-66d2-5ca6-ba47-a1de57471bce</t>
        </is>
      </c>
      <c r="C1849" s="3" t="inlineStr">
        <is>
          <t>2025-11-15</t>
        </is>
      </c>
      <c r="D1849" s="3" t="inlineStr">
        <is>
          <t>2025-11</t>
        </is>
      </c>
      <c r="E1849" s="3" t="inlineStr">
        <is>
          <t>Mireille Montoya</t>
        </is>
      </c>
      <c r="F1849" s="3" t="inlineStr">
        <is>
          <t>Founder / CEO</t>
        </is>
      </c>
      <c r="G1849" s="3" t="inlineStr">
        <is>
          <t>FL</t>
        </is>
      </c>
      <c r="H1849" s="3" t="n">
        <v>2002</v>
      </c>
      <c r="I1849" s="3" t="inlineStr">
        <is>
          <t>Aston Martin</t>
        </is>
      </c>
      <c r="J1849" s="3" t="inlineStr">
        <is>
          <t>DB12</t>
        </is>
      </c>
      <c r="K1849" s="3" t="inlineStr">
        <is>
          <t>production_luxury</t>
        </is>
      </c>
      <c r="L1849" s="3" t="inlineStr">
        <is>
          <t>01 Luxury Sedan/SUV</t>
        </is>
      </c>
      <c r="M1849" s="7" t="n">
        <v>495000</v>
      </c>
      <c r="N1849" s="3" t="inlineStr">
        <is>
          <t>clean</t>
        </is>
      </c>
      <c r="O1849" s="3" t="n">
        <v>0</v>
      </c>
      <c r="P1849" s="3" t="n">
        <v>0</v>
      </c>
      <c r="Q1849" s="3" t="n">
        <v>0</v>
      </c>
      <c r="R1849" s="3" t="inlineStr">
        <is>
          <t>No</t>
        </is>
      </c>
      <c r="S1849" s="3" t="inlineStr">
        <is>
          <t>bind</t>
        </is>
      </c>
      <c r="T1849" s="7" t="n">
        <v>9145</v>
      </c>
      <c r="U1849" s="3" t="inlineStr">
        <is>
          <t>bound</t>
        </is>
      </c>
      <c r="V1849" s="3" t="inlineStr">
        <is>
          <t>Bound</t>
        </is>
      </c>
      <c r="W1849" s="3" t="inlineStr">
        <is>
          <t>CANON-202511-001845</t>
        </is>
      </c>
    </row>
    <row r="1850">
      <c r="A1850" s="8" t="n">
        <v>1846</v>
      </c>
      <c r="B1850" s="8" t="inlineStr">
        <is>
          <t>fc2e9ea2-6e47-5527-9d92-3bfa76064476</t>
        </is>
      </c>
      <c r="C1850" s="8" t="inlineStr">
        <is>
          <t>2025-11-27</t>
        </is>
      </c>
      <c r="D1850" s="8" t="inlineStr">
        <is>
          <t>2025-11</t>
        </is>
      </c>
      <c r="E1850" s="8" t="inlineStr">
        <is>
          <t>Fenwick Delacroix</t>
        </is>
      </c>
      <c r="F1850" s="8" t="inlineStr">
        <is>
          <t>Anesthesiologist</t>
        </is>
      </c>
      <c r="G1850" s="8" t="inlineStr">
        <is>
          <t>WA</t>
        </is>
      </c>
      <c r="H1850" s="8" t="n">
        <v>1987</v>
      </c>
      <c r="I1850" s="8" t="inlineStr">
        <is>
          <t>Aston Martin</t>
        </is>
      </c>
      <c r="J1850" s="8" t="inlineStr">
        <is>
          <t>DB12</t>
        </is>
      </c>
      <c r="K1850" s="8" t="inlineStr">
        <is>
          <t>production_luxury</t>
        </is>
      </c>
      <c r="L1850" s="8" t="inlineStr">
        <is>
          <t>01 Luxury Sedan/SUV</t>
        </is>
      </c>
      <c r="M1850" s="9" t="n">
        <v>665000</v>
      </c>
      <c r="N1850" s="8" t="inlineStr">
        <is>
          <t>three_plus_fault</t>
        </is>
      </c>
      <c r="O1850" s="8" t="n">
        <v>4</v>
      </c>
      <c r="P1850" s="8" t="n">
        <v>4</v>
      </c>
      <c r="Q1850" s="8" t="n">
        <v>0</v>
      </c>
      <c r="R1850" s="8" t="inlineStr">
        <is>
          <t>No</t>
        </is>
      </c>
      <c r="S1850" s="8" t="inlineStr">
        <is>
          <t>decline</t>
        </is>
      </c>
      <c r="T1850" s="9" t="n">
        <v>7198.38</v>
      </c>
      <c r="U1850" s="8" t="inlineStr">
        <is>
          <t>indicative</t>
        </is>
      </c>
      <c r="V1850" s="8" t="inlineStr">
        <is>
          <t>Not Bound</t>
        </is>
      </c>
      <c r="W1850" s="8" t="inlineStr"/>
    </row>
    <row r="1851">
      <c r="A1851" s="3" t="n">
        <v>1847</v>
      </c>
      <c r="B1851" s="3" t="inlineStr">
        <is>
          <t>97bfbae7-1f2f-5f51-a54e-2bc2ed6beacd</t>
        </is>
      </c>
      <c r="C1851" s="3" t="inlineStr">
        <is>
          <t>2025-11-03</t>
        </is>
      </c>
      <c r="D1851" s="3" t="inlineStr">
        <is>
          <t>2025-11</t>
        </is>
      </c>
      <c r="E1851" s="3" t="inlineStr">
        <is>
          <t>Wilhelmina Castellanos</t>
        </is>
      </c>
      <c r="F1851" s="3" t="inlineStr">
        <is>
          <t>Retired Executive</t>
        </is>
      </c>
      <c r="G1851" s="3" t="inlineStr">
        <is>
          <t>CA</t>
        </is>
      </c>
      <c r="H1851" s="3" t="n">
        <v>2018</v>
      </c>
      <c r="I1851" s="3" t="inlineStr">
        <is>
          <t>Maserati</t>
        </is>
      </c>
      <c r="J1851" s="3" t="inlineStr">
        <is>
          <t>GranTurismo</t>
        </is>
      </c>
      <c r="K1851" s="3" t="inlineStr">
        <is>
          <t>production_luxury</t>
        </is>
      </c>
      <c r="L1851" s="3" t="inlineStr">
        <is>
          <t>01 Luxury Sedan/SUV</t>
        </is>
      </c>
      <c r="M1851" s="7" t="n">
        <v>305000</v>
      </c>
      <c r="N1851" s="3" t="inlineStr">
        <is>
          <t>clean</t>
        </is>
      </c>
      <c r="O1851" s="3" t="n">
        <v>0</v>
      </c>
      <c r="P1851" s="3" t="n">
        <v>0</v>
      </c>
      <c r="Q1851" s="3" t="n">
        <v>0</v>
      </c>
      <c r="R1851" s="3" t="inlineStr">
        <is>
          <t>No</t>
        </is>
      </c>
      <c r="S1851" s="3" t="inlineStr">
        <is>
          <t>bind</t>
        </is>
      </c>
      <c r="T1851" s="7" t="n">
        <v>5357.02</v>
      </c>
      <c r="U1851" s="3" t="inlineStr">
        <is>
          <t>bound</t>
        </is>
      </c>
      <c r="V1851" s="3" t="inlineStr">
        <is>
          <t>Bound</t>
        </is>
      </c>
      <c r="W1851" s="3" t="inlineStr">
        <is>
          <t>CANON-202511-001847</t>
        </is>
      </c>
    </row>
    <row r="1852">
      <c r="A1852" s="8" t="n">
        <v>1848</v>
      </c>
      <c r="B1852" s="8" t="inlineStr">
        <is>
          <t>96859992-5519-50d2-bd24-8f3da7e4649d</t>
        </is>
      </c>
      <c r="C1852" s="8" t="inlineStr">
        <is>
          <t>2025-11-25</t>
        </is>
      </c>
      <c r="D1852" s="8" t="inlineStr">
        <is>
          <t>2025-11</t>
        </is>
      </c>
      <c r="E1852" s="8" t="inlineStr">
        <is>
          <t>Sunniva Farkas</t>
        </is>
      </c>
      <c r="F1852" s="8" t="inlineStr">
        <is>
          <t>Founder / CEO</t>
        </is>
      </c>
      <c r="G1852" s="8" t="inlineStr">
        <is>
          <t>MN</t>
        </is>
      </c>
      <c r="H1852" s="8" t="n">
        <v>1997</v>
      </c>
      <c r="I1852" s="8" t="inlineStr">
        <is>
          <t>Bentley</t>
        </is>
      </c>
      <c r="J1852" s="8" t="inlineStr">
        <is>
          <t>Continental GT</t>
        </is>
      </c>
      <c r="K1852" s="8" t="inlineStr">
        <is>
          <t>production_luxury</t>
        </is>
      </c>
      <c r="L1852" s="8" t="inlineStr">
        <is>
          <t>01 Luxury Sedan/SUV</t>
        </is>
      </c>
      <c r="M1852" s="9" t="n">
        <v>460000</v>
      </c>
      <c r="N1852" s="8" t="inlineStr">
        <is>
          <t>clean</t>
        </is>
      </c>
      <c r="O1852" s="8" t="n">
        <v>0</v>
      </c>
      <c r="P1852" s="8" t="n">
        <v>0</v>
      </c>
      <c r="Q1852" s="8" t="n">
        <v>0</v>
      </c>
      <c r="R1852" s="8" t="inlineStr">
        <is>
          <t>No</t>
        </is>
      </c>
      <c r="S1852" s="8" t="inlineStr">
        <is>
          <t>bind</t>
        </is>
      </c>
      <c r="T1852" s="9" t="n">
        <v>7899.9</v>
      </c>
      <c r="U1852" s="8" t="inlineStr">
        <is>
          <t>bound</t>
        </is>
      </c>
      <c r="V1852" s="8" t="inlineStr">
        <is>
          <t>Bound</t>
        </is>
      </c>
      <c r="W1852" s="8" t="inlineStr">
        <is>
          <t>CANON-202511-001848</t>
        </is>
      </c>
    </row>
    <row r="1853">
      <c r="A1853" s="3" t="n">
        <v>1849</v>
      </c>
      <c r="B1853" s="3" t="inlineStr">
        <is>
          <t>c995dedd-61e7-5238-a8f0-996269cd6daa</t>
        </is>
      </c>
      <c r="C1853" s="3" t="inlineStr">
        <is>
          <t>2025-11-26</t>
        </is>
      </c>
      <c r="D1853" s="3" t="inlineStr">
        <is>
          <t>2025-11</t>
        </is>
      </c>
      <c r="E1853" s="3" t="inlineStr">
        <is>
          <t>Desmond Okonkwo</t>
        </is>
      </c>
      <c r="F1853" s="3" t="inlineStr">
        <is>
          <t>Retired Executive</t>
        </is>
      </c>
      <c r="G1853" s="3" t="inlineStr">
        <is>
          <t>IA</t>
        </is>
      </c>
      <c r="H1853" s="3" t="n">
        <v>1962</v>
      </c>
      <c r="I1853" s="3" t="inlineStr">
        <is>
          <t>Maserati</t>
        </is>
      </c>
      <c r="J1853" s="3" t="inlineStr">
        <is>
          <t>GranTurismo</t>
        </is>
      </c>
      <c r="K1853" s="3" t="inlineStr">
        <is>
          <t>production_luxury</t>
        </is>
      </c>
      <c r="L1853" s="3" t="inlineStr">
        <is>
          <t>01 Luxury Sedan/SUV</t>
        </is>
      </c>
      <c r="M1853" s="7" t="n">
        <v>695000</v>
      </c>
      <c r="N1853" s="3" t="inlineStr">
        <is>
          <t>clean</t>
        </is>
      </c>
      <c r="O1853" s="3" t="n">
        <v>0</v>
      </c>
      <c r="P1853" s="3" t="n">
        <v>0</v>
      </c>
      <c r="Q1853" s="3" t="n">
        <v>0</v>
      </c>
      <c r="R1853" s="3" t="inlineStr">
        <is>
          <t>No</t>
        </is>
      </c>
      <c r="S1853" s="3" t="inlineStr">
        <is>
          <t>bind</t>
        </is>
      </c>
      <c r="T1853" s="7" t="n">
        <v>8620.24</v>
      </c>
      <c r="U1853" s="3" t="inlineStr">
        <is>
          <t>bound</t>
        </is>
      </c>
      <c r="V1853" s="3" t="inlineStr">
        <is>
          <t>Bound</t>
        </is>
      </c>
      <c r="W1853" s="3" t="inlineStr">
        <is>
          <t>CANON-202511-001849</t>
        </is>
      </c>
    </row>
    <row r="1854">
      <c r="A1854" s="8" t="n">
        <v>1850</v>
      </c>
      <c r="B1854" s="8" t="inlineStr">
        <is>
          <t>b008778a-6e5e-5e08-a854-eed3b3e802c5</t>
        </is>
      </c>
      <c r="C1854" s="8" t="inlineStr">
        <is>
          <t>2025-11-19</t>
        </is>
      </c>
      <c r="D1854" s="8" t="inlineStr">
        <is>
          <t>2025-11</t>
        </is>
      </c>
      <c r="E1854" s="8" t="inlineStr">
        <is>
          <t>Beatrix Fairweather</t>
        </is>
      </c>
      <c r="F1854" s="8" t="inlineStr">
        <is>
          <t>Founder / CEO</t>
        </is>
      </c>
      <c r="G1854" s="8" t="inlineStr">
        <is>
          <t>LA</t>
        </is>
      </c>
      <c r="H1854" s="8" t="n">
        <v>2017</v>
      </c>
      <c r="I1854" s="8" t="inlineStr">
        <is>
          <t>Ferrari</t>
        </is>
      </c>
      <c r="J1854" s="8" t="inlineStr">
        <is>
          <t>SF90 Stradale</t>
        </is>
      </c>
      <c r="K1854" s="8" t="inlineStr">
        <is>
          <t>exotic</t>
        </is>
      </c>
      <c r="L1854" s="8" t="inlineStr">
        <is>
          <t>03 Supercar</t>
        </is>
      </c>
      <c r="M1854" s="9" t="n">
        <v>715000</v>
      </c>
      <c r="N1854" s="8" t="inlineStr">
        <is>
          <t>clean</t>
        </is>
      </c>
      <c r="O1854" s="8" t="n">
        <v>0</v>
      </c>
      <c r="P1854" s="8" t="n">
        <v>0</v>
      </c>
      <c r="Q1854" s="8" t="n">
        <v>0</v>
      </c>
      <c r="R1854" s="8" t="inlineStr">
        <is>
          <t>No</t>
        </is>
      </c>
      <c r="S1854" s="8" t="inlineStr">
        <is>
          <t>bind</t>
        </is>
      </c>
      <c r="T1854" s="9" t="n">
        <v>14257.51</v>
      </c>
      <c r="U1854" s="8" t="inlineStr">
        <is>
          <t>bound</t>
        </is>
      </c>
      <c r="V1854" s="8" t="inlineStr">
        <is>
          <t>Bound</t>
        </is>
      </c>
      <c r="W1854" s="8" t="inlineStr">
        <is>
          <t>CANON-202511-001850</t>
        </is>
      </c>
    </row>
    <row r="1855">
      <c r="A1855" s="3" t="n">
        <v>1851</v>
      </c>
      <c r="B1855" s="3" t="inlineStr">
        <is>
          <t>2fc36825-a54e-5402-bdb9-71418b78f0cc</t>
        </is>
      </c>
      <c r="C1855" s="3" t="inlineStr">
        <is>
          <t>2025-11-10</t>
        </is>
      </c>
      <c r="D1855" s="3" t="inlineStr">
        <is>
          <t>2025-11</t>
        </is>
      </c>
      <c r="E1855" s="3" t="inlineStr">
        <is>
          <t>Mireille Nakashima</t>
        </is>
      </c>
      <c r="F1855" s="3" t="inlineStr">
        <is>
          <t>Retired Executive</t>
        </is>
      </c>
      <c r="G1855" s="3" t="inlineStr">
        <is>
          <t>HI</t>
        </is>
      </c>
      <c r="H1855" s="3" t="n">
        <v>1962</v>
      </c>
      <c r="I1855" s="3" t="inlineStr">
        <is>
          <t>Icon</t>
        </is>
      </c>
      <c r="J1855" s="3" t="inlineStr">
        <is>
          <t>Derelict</t>
        </is>
      </c>
      <c r="K1855" s="3" t="inlineStr">
        <is>
          <t>restomod_coachbuilt</t>
        </is>
      </c>
      <c r="L1855" s="3" t="inlineStr">
        <is>
          <t>11 Restomod/Coachbuilt</t>
        </is>
      </c>
      <c r="M1855" s="7" t="n">
        <v>1395000</v>
      </c>
      <c r="N1855" s="3" t="inlineStr">
        <is>
          <t>clean</t>
        </is>
      </c>
      <c r="O1855" s="3" t="n">
        <v>0</v>
      </c>
      <c r="P1855" s="3" t="n">
        <v>0</v>
      </c>
      <c r="Q1855" s="3" t="n">
        <v>0</v>
      </c>
      <c r="R1855" s="3" t="inlineStr">
        <is>
          <t>No</t>
        </is>
      </c>
      <c r="S1855" s="3" t="inlineStr">
        <is>
          <t>bind</t>
        </is>
      </c>
      <c r="T1855" s="7" t="n">
        <v>21392.19</v>
      </c>
      <c r="U1855" s="3" t="inlineStr">
        <is>
          <t>bound</t>
        </is>
      </c>
      <c r="V1855" s="3" t="inlineStr">
        <is>
          <t>Bound</t>
        </is>
      </c>
      <c r="W1855" s="3" t="inlineStr">
        <is>
          <t>CANON-202511-001851</t>
        </is>
      </c>
    </row>
    <row r="1856">
      <c r="A1856" s="8" t="n">
        <v>1852</v>
      </c>
      <c r="B1856" s="8" t="inlineStr">
        <is>
          <t>af5bed07-ed14-5c10-bf13-7c21ce7da6d4</t>
        </is>
      </c>
      <c r="C1856" s="8" t="inlineStr">
        <is>
          <t>2025-11-30</t>
        </is>
      </c>
      <c r="D1856" s="8" t="inlineStr">
        <is>
          <t>2025-11</t>
        </is>
      </c>
      <c r="E1856" s="8" t="inlineStr">
        <is>
          <t>Ottilie Chattopadhyay</t>
        </is>
      </c>
      <c r="F1856" s="8" t="inlineStr">
        <is>
          <t>Retired Executive</t>
        </is>
      </c>
      <c r="G1856" s="8" t="inlineStr">
        <is>
          <t>OR</t>
        </is>
      </c>
      <c r="H1856" s="8" t="n">
        <v>2004</v>
      </c>
      <c r="I1856" s="8" t="inlineStr">
        <is>
          <t>Porsche</t>
        </is>
      </c>
      <c r="J1856" s="8" t="inlineStr">
        <is>
          <t>911 Turbo S</t>
        </is>
      </c>
      <c r="K1856" s="8" t="inlineStr">
        <is>
          <t>production_luxury</t>
        </is>
      </c>
      <c r="L1856" s="8" t="inlineStr">
        <is>
          <t>01 Luxury Sedan/SUV</t>
        </is>
      </c>
      <c r="M1856" s="9" t="n">
        <v>330000</v>
      </c>
      <c r="N1856" s="8" t="inlineStr">
        <is>
          <t>clean</t>
        </is>
      </c>
      <c r="O1856" s="8" t="n">
        <v>0</v>
      </c>
      <c r="P1856" s="8" t="n">
        <v>0</v>
      </c>
      <c r="Q1856" s="8" t="n">
        <v>0</v>
      </c>
      <c r="R1856" s="8" t="inlineStr">
        <is>
          <t>No</t>
        </is>
      </c>
      <c r="S1856" s="8" t="inlineStr">
        <is>
          <t>bind</t>
        </is>
      </c>
      <c r="T1856" s="9" t="n">
        <v>4851.57</v>
      </c>
      <c r="U1856" s="8" t="inlineStr">
        <is>
          <t>bound</t>
        </is>
      </c>
      <c r="V1856" s="8" t="inlineStr">
        <is>
          <t>Bound</t>
        </is>
      </c>
      <c r="W1856" s="8" t="inlineStr">
        <is>
          <t>CANON-202511-001852</t>
        </is>
      </c>
    </row>
    <row r="1857">
      <c r="A1857" s="3" t="n">
        <v>1853</v>
      </c>
      <c r="B1857" s="3" t="inlineStr">
        <is>
          <t>b2125e0c-3f8f-5d45-9a64-4c0b4b3068c8</t>
        </is>
      </c>
      <c r="C1857" s="3" t="inlineStr">
        <is>
          <t>2025-11-15</t>
        </is>
      </c>
      <c r="D1857" s="3" t="inlineStr">
        <is>
          <t>2025-11</t>
        </is>
      </c>
      <c r="E1857" s="3" t="inlineStr">
        <is>
          <t>Thaddeus Nakashima</t>
        </is>
      </c>
      <c r="F1857" s="3" t="inlineStr">
        <is>
          <t>Portfolio Manager</t>
        </is>
      </c>
      <c r="G1857" s="3" t="inlineStr">
        <is>
          <t>WI</t>
        </is>
      </c>
      <c r="H1857" s="3" t="n">
        <v>2001</v>
      </c>
      <c r="I1857" s="3" t="inlineStr">
        <is>
          <t>Jaguar</t>
        </is>
      </c>
      <c r="J1857" s="3" t="inlineStr">
        <is>
          <t>E-Type Series 1</t>
        </is>
      </c>
      <c r="K1857" s="3" t="inlineStr">
        <is>
          <t>classic_collector</t>
        </is>
      </c>
      <c r="L1857" s="3" t="inlineStr">
        <is>
          <t>07 Post-War Classic (1946-1972)</t>
        </is>
      </c>
      <c r="M1857" s="7" t="n">
        <v>345000</v>
      </c>
      <c r="N1857" s="3" t="inlineStr">
        <is>
          <t>clean</t>
        </is>
      </c>
      <c r="O1857" s="3" t="n">
        <v>0</v>
      </c>
      <c r="P1857" s="3" t="n">
        <v>0</v>
      </c>
      <c r="Q1857" s="3" t="n">
        <v>0</v>
      </c>
      <c r="R1857" s="3" t="inlineStr">
        <is>
          <t>No</t>
        </is>
      </c>
      <c r="S1857" s="3" t="inlineStr">
        <is>
          <t>bind</t>
        </is>
      </c>
      <c r="T1857" s="7" t="n">
        <v>3447.23</v>
      </c>
      <c r="U1857" s="3" t="inlineStr">
        <is>
          <t>bound</t>
        </is>
      </c>
      <c r="V1857" s="3" t="inlineStr">
        <is>
          <t>Bound</t>
        </is>
      </c>
      <c r="W1857" s="3" t="inlineStr">
        <is>
          <t>CANON-202511-001853</t>
        </is>
      </c>
    </row>
    <row r="1858">
      <c r="A1858" s="8" t="n">
        <v>1854</v>
      </c>
      <c r="B1858" s="8" t="inlineStr">
        <is>
          <t>f0012ece-1402-5328-8f6b-a5bd7b11ef72</t>
        </is>
      </c>
      <c r="C1858" s="8" t="inlineStr">
        <is>
          <t>2025-11-14</t>
        </is>
      </c>
      <c r="D1858" s="8" t="inlineStr">
        <is>
          <t>2025-11</t>
        </is>
      </c>
      <c r="E1858" s="8" t="inlineStr">
        <is>
          <t>Marisol Chattopadhyay</t>
        </is>
      </c>
      <c r="F1858" s="8" t="inlineStr">
        <is>
          <t>Cardiologist</t>
        </is>
      </c>
      <c r="G1858" s="8" t="inlineStr">
        <is>
          <t>MA</t>
        </is>
      </c>
      <c r="H1858" s="8" t="n">
        <v>1988</v>
      </c>
      <c r="I1858" s="8" t="inlineStr">
        <is>
          <t>Icon</t>
        </is>
      </c>
      <c r="J1858" s="8" t="inlineStr">
        <is>
          <t>Derelict</t>
        </is>
      </c>
      <c r="K1858" s="8" t="inlineStr">
        <is>
          <t>restomod_coachbuilt</t>
        </is>
      </c>
      <c r="L1858" s="8" t="inlineStr">
        <is>
          <t>11 Restomod/Coachbuilt</t>
        </is>
      </c>
      <c r="M1858" s="9" t="n">
        <v>750000</v>
      </c>
      <c r="N1858" s="8" t="inlineStr">
        <is>
          <t>clean</t>
        </is>
      </c>
      <c r="O1858" s="8" t="n">
        <v>0</v>
      </c>
      <c r="P1858" s="8" t="n">
        <v>0</v>
      </c>
      <c r="Q1858" s="8" t="n">
        <v>0</v>
      </c>
      <c r="R1858" s="8" t="inlineStr">
        <is>
          <t>No</t>
        </is>
      </c>
      <c r="S1858" s="8" t="inlineStr">
        <is>
          <t>bind</t>
        </is>
      </c>
      <c r="T1858" s="9" t="n">
        <v>12685.12</v>
      </c>
      <c r="U1858" s="8" t="inlineStr">
        <is>
          <t>bound</t>
        </is>
      </c>
      <c r="V1858" s="8" t="inlineStr">
        <is>
          <t>Bound</t>
        </is>
      </c>
      <c r="W1858" s="8" t="inlineStr">
        <is>
          <t>CANON-202511-001854</t>
        </is>
      </c>
    </row>
    <row r="1859">
      <c r="A1859" s="3" t="n">
        <v>1855</v>
      </c>
      <c r="B1859" s="3" t="inlineStr">
        <is>
          <t>520b8651-f8f4-544e-859e-f2794539c002</t>
        </is>
      </c>
      <c r="C1859" s="3" t="inlineStr">
        <is>
          <t>2025-11-05</t>
        </is>
      </c>
      <c r="D1859" s="3" t="inlineStr">
        <is>
          <t>2025-11</t>
        </is>
      </c>
      <c r="E1859" s="3" t="inlineStr">
        <is>
          <t>Leopold Harrington</t>
        </is>
      </c>
      <c r="F1859" s="3" t="inlineStr">
        <is>
          <t>Software Architect</t>
        </is>
      </c>
      <c r="G1859" s="3" t="inlineStr">
        <is>
          <t>NY</t>
        </is>
      </c>
      <c r="H1859" s="3" t="n">
        <v>1976</v>
      </c>
      <c r="I1859" s="3" t="inlineStr">
        <is>
          <t>Ferrari</t>
        </is>
      </c>
      <c r="J1859" s="3" t="inlineStr">
        <is>
          <t>275 GTB/4</t>
        </is>
      </c>
      <c r="K1859" s="3" t="inlineStr">
        <is>
          <t>classic_collector</t>
        </is>
      </c>
      <c r="L1859" s="3" t="inlineStr">
        <is>
          <t>07 Post-War Classic (1946-1972)</t>
        </is>
      </c>
      <c r="M1859" s="7" t="n">
        <v>710000</v>
      </c>
      <c r="N1859" s="3" t="inlineStr">
        <is>
          <t>clean</t>
        </is>
      </c>
      <c r="O1859" s="3" t="n">
        <v>0</v>
      </c>
      <c r="P1859" s="3" t="n">
        <v>0</v>
      </c>
      <c r="Q1859" s="3" t="n">
        <v>0</v>
      </c>
      <c r="R1859" s="3" t="inlineStr">
        <is>
          <t>No</t>
        </is>
      </c>
      <c r="S1859" s="3" t="inlineStr">
        <is>
          <t>bind</t>
        </is>
      </c>
      <c r="T1859" s="7" t="n">
        <v>6778.99</v>
      </c>
      <c r="U1859" s="3" t="inlineStr">
        <is>
          <t>bound</t>
        </is>
      </c>
      <c r="V1859" s="3" t="inlineStr">
        <is>
          <t>Bound</t>
        </is>
      </c>
      <c r="W1859" s="3" t="inlineStr">
        <is>
          <t>CANON-202511-001855</t>
        </is>
      </c>
    </row>
    <row r="1860">
      <c r="A1860" s="8" t="n">
        <v>1856</v>
      </c>
      <c r="B1860" s="8" t="inlineStr">
        <is>
          <t>47437bab-dcdf-577b-9cf1-4e23934f257f</t>
        </is>
      </c>
      <c r="C1860" s="8" t="inlineStr">
        <is>
          <t>2025-11-21</t>
        </is>
      </c>
      <c r="D1860" s="8" t="inlineStr">
        <is>
          <t>2025-11</t>
        </is>
      </c>
      <c r="E1860" s="8" t="inlineStr">
        <is>
          <t>Beatrix Underwood</t>
        </is>
      </c>
      <c r="F1860" s="8" t="inlineStr">
        <is>
          <t>Orthopedic Surgeon</t>
        </is>
      </c>
      <c r="G1860" s="8" t="inlineStr">
        <is>
          <t>TX</t>
        </is>
      </c>
      <c r="H1860" s="8" t="n">
        <v>2022</v>
      </c>
      <c r="I1860" s="8" t="inlineStr">
        <is>
          <t>Ferrari</t>
        </is>
      </c>
      <c r="J1860" s="8" t="inlineStr">
        <is>
          <t>SF90 Stradale</t>
        </is>
      </c>
      <c r="K1860" s="8" t="inlineStr">
        <is>
          <t>exotic</t>
        </is>
      </c>
      <c r="L1860" s="8" t="inlineStr">
        <is>
          <t>03 Supercar</t>
        </is>
      </c>
      <c r="M1860" s="9" t="n">
        <v>1250000</v>
      </c>
      <c r="N1860" s="8" t="inlineStr">
        <is>
          <t>three_plus_fault</t>
        </is>
      </c>
      <c r="O1860" s="8" t="n">
        <v>4</v>
      </c>
      <c r="P1860" s="8" t="n">
        <v>4</v>
      </c>
      <c r="Q1860" s="8" t="n">
        <v>0</v>
      </c>
      <c r="R1860" s="8" t="inlineStr">
        <is>
          <t>No</t>
        </is>
      </c>
      <c r="S1860" s="8" t="inlineStr">
        <is>
          <t>decline</t>
        </is>
      </c>
      <c r="T1860" s="9" t="n">
        <v>19949.24</v>
      </c>
      <c r="U1860" s="8" t="inlineStr">
        <is>
          <t>indicative</t>
        </is>
      </c>
      <c r="V1860" s="8" t="inlineStr">
        <is>
          <t>Not Bound</t>
        </is>
      </c>
      <c r="W1860" s="8" t="inlineStr"/>
    </row>
    <row r="1861">
      <c r="A1861" s="3" t="n">
        <v>1857</v>
      </c>
      <c r="B1861" s="3" t="inlineStr">
        <is>
          <t>90ac8636-b1a0-51a9-83ab-db3ac9dfd9d8</t>
        </is>
      </c>
      <c r="C1861" s="3" t="inlineStr">
        <is>
          <t>2025-11-22</t>
        </is>
      </c>
      <c r="D1861" s="3" t="inlineStr">
        <is>
          <t>2025-11</t>
        </is>
      </c>
      <c r="E1861" s="3" t="inlineStr">
        <is>
          <t>Ottilie Rourke</t>
        </is>
      </c>
      <c r="F1861" s="3" t="inlineStr">
        <is>
          <t>Cardiologist</t>
        </is>
      </c>
      <c r="G1861" s="3" t="inlineStr">
        <is>
          <t>MT</t>
        </is>
      </c>
      <c r="H1861" s="3" t="n">
        <v>1970</v>
      </c>
      <c r="I1861" s="3" t="inlineStr">
        <is>
          <t>Mercedes-Benz</t>
        </is>
      </c>
      <c r="J1861" s="3" t="inlineStr">
        <is>
          <t>AMG GT</t>
        </is>
      </c>
      <c r="K1861" s="3" t="inlineStr">
        <is>
          <t>production_luxury</t>
        </is>
      </c>
      <c r="L1861" s="3" t="inlineStr">
        <is>
          <t>01 Luxury Sedan/SUV</t>
        </is>
      </c>
      <c r="M1861" s="7" t="n">
        <v>170000</v>
      </c>
      <c r="N1861" s="3" t="inlineStr">
        <is>
          <t>clean</t>
        </is>
      </c>
      <c r="O1861" s="3" t="n">
        <v>0</v>
      </c>
      <c r="P1861" s="3" t="n">
        <v>0</v>
      </c>
      <c r="Q1861" s="3" t="n">
        <v>0</v>
      </c>
      <c r="R1861" s="3" t="inlineStr">
        <is>
          <t>No</t>
        </is>
      </c>
      <c r="S1861" s="3" t="inlineStr">
        <is>
          <t>bind</t>
        </is>
      </c>
      <c r="T1861" s="7" t="n">
        <v>2523.18</v>
      </c>
      <c r="U1861" s="3" t="inlineStr">
        <is>
          <t>bound</t>
        </is>
      </c>
      <c r="V1861" s="3" t="inlineStr">
        <is>
          <t>Bound</t>
        </is>
      </c>
      <c r="W1861" s="3" t="inlineStr">
        <is>
          <t>CANON-202511-001857</t>
        </is>
      </c>
    </row>
    <row r="1862">
      <c r="A1862" s="8" t="n">
        <v>1858</v>
      </c>
      <c r="B1862" s="8" t="inlineStr">
        <is>
          <t>8f3bdcd1-8a06-5521-8379-5d8d8b13355b</t>
        </is>
      </c>
      <c r="C1862" s="8" t="inlineStr">
        <is>
          <t>2025-11-16</t>
        </is>
      </c>
      <c r="D1862" s="8" t="inlineStr">
        <is>
          <t>2025-11</t>
        </is>
      </c>
      <c r="E1862" s="8" t="inlineStr">
        <is>
          <t>Callum Bellandi</t>
        </is>
      </c>
      <c r="F1862" s="8" t="inlineStr">
        <is>
          <t>Software Architect</t>
        </is>
      </c>
      <c r="G1862" s="8" t="inlineStr">
        <is>
          <t>RI</t>
        </is>
      </c>
      <c r="H1862" s="8" t="n">
        <v>2006</v>
      </c>
      <c r="I1862" s="8" t="inlineStr">
        <is>
          <t>Maserati</t>
        </is>
      </c>
      <c r="J1862" s="8" t="inlineStr">
        <is>
          <t>GranTurismo</t>
        </is>
      </c>
      <c r="K1862" s="8" t="inlineStr">
        <is>
          <t>production_luxury</t>
        </is>
      </c>
      <c r="L1862" s="8" t="inlineStr">
        <is>
          <t>01 Luxury Sedan/SUV</t>
        </is>
      </c>
      <c r="M1862" s="9" t="n">
        <v>400000</v>
      </c>
      <c r="N1862" s="8" t="inlineStr">
        <is>
          <t>clean</t>
        </is>
      </c>
      <c r="O1862" s="8" t="n">
        <v>0</v>
      </c>
      <c r="P1862" s="8" t="n">
        <v>0</v>
      </c>
      <c r="Q1862" s="8" t="n">
        <v>0</v>
      </c>
      <c r="R1862" s="8" t="inlineStr">
        <is>
          <t>No</t>
        </is>
      </c>
      <c r="S1862" s="8" t="inlineStr">
        <is>
          <t>bind</t>
        </is>
      </c>
      <c r="T1862" s="9" t="n">
        <v>7129.69</v>
      </c>
      <c r="U1862" s="8" t="inlineStr">
        <is>
          <t>bound</t>
        </is>
      </c>
      <c r="V1862" s="8" t="inlineStr">
        <is>
          <t>Bound</t>
        </is>
      </c>
      <c r="W1862" s="8" t="inlineStr">
        <is>
          <t>CANON-202511-001858</t>
        </is>
      </c>
    </row>
    <row r="1863">
      <c r="A1863" s="3" t="n">
        <v>1859</v>
      </c>
      <c r="B1863" s="3" t="inlineStr">
        <is>
          <t>f72f42c0-8236-5856-9dba-acd6de55995b</t>
        </is>
      </c>
      <c r="C1863" s="3" t="inlineStr">
        <is>
          <t>2025-11-02</t>
        </is>
      </c>
      <c r="D1863" s="3" t="inlineStr">
        <is>
          <t>2025-11</t>
        </is>
      </c>
      <c r="E1863" s="3" t="inlineStr">
        <is>
          <t>Thaddeus Merriweather</t>
        </is>
      </c>
      <c r="F1863" s="3" t="inlineStr">
        <is>
          <t>Anesthesiologist</t>
        </is>
      </c>
      <c r="G1863" s="3" t="inlineStr">
        <is>
          <t>MA</t>
        </is>
      </c>
      <c r="H1863" s="3" t="n">
        <v>2019</v>
      </c>
      <c r="I1863" s="3" t="inlineStr">
        <is>
          <t>BMW</t>
        </is>
      </c>
      <c r="J1863" s="3" t="inlineStr">
        <is>
          <t>M8 Competition</t>
        </is>
      </c>
      <c r="K1863" s="3" t="inlineStr">
        <is>
          <t>production_luxury</t>
        </is>
      </c>
      <c r="L1863" s="3" t="inlineStr">
        <is>
          <t>01 Luxury Sedan/SUV</t>
        </is>
      </c>
      <c r="M1863" s="7" t="n">
        <v>610000</v>
      </c>
      <c r="N1863" s="3" t="inlineStr">
        <is>
          <t>clean</t>
        </is>
      </c>
      <c r="O1863" s="3" t="n">
        <v>0</v>
      </c>
      <c r="P1863" s="3" t="n">
        <v>0</v>
      </c>
      <c r="Q1863" s="3" t="n">
        <v>0</v>
      </c>
      <c r="R1863" s="3" t="inlineStr">
        <is>
          <t>No</t>
        </is>
      </c>
      <c r="S1863" s="3" t="inlineStr">
        <is>
          <t>bind</t>
        </is>
      </c>
      <c r="T1863" s="7" t="n">
        <v>8597.700000000001</v>
      </c>
      <c r="U1863" s="3" t="inlineStr">
        <is>
          <t>bound</t>
        </is>
      </c>
      <c r="V1863" s="3" t="inlineStr">
        <is>
          <t>Bound</t>
        </is>
      </c>
      <c r="W1863" s="3" t="inlineStr">
        <is>
          <t>CANON-202511-001859</t>
        </is>
      </c>
    </row>
    <row r="1864">
      <c r="A1864" s="8" t="n">
        <v>1860</v>
      </c>
      <c r="B1864" s="8" t="inlineStr">
        <is>
          <t>f6ff0351-ba4e-5a9a-bf37-ebfeb9d4eaa0</t>
        </is>
      </c>
      <c r="C1864" s="8" t="inlineStr">
        <is>
          <t>2025-11-26</t>
        </is>
      </c>
      <c r="D1864" s="8" t="inlineStr">
        <is>
          <t>2025-11</t>
        </is>
      </c>
      <c r="E1864" s="8" t="inlineStr">
        <is>
          <t>Ottilie Nakashima</t>
        </is>
      </c>
      <c r="F1864" s="8" t="inlineStr">
        <is>
          <t>Portfolio Manager</t>
        </is>
      </c>
      <c r="G1864" s="8" t="inlineStr">
        <is>
          <t>WA</t>
        </is>
      </c>
      <c r="H1864" s="8" t="n">
        <v>2014</v>
      </c>
      <c r="I1864" s="8" t="inlineStr">
        <is>
          <t>McLaren</t>
        </is>
      </c>
      <c r="J1864" s="8" t="inlineStr">
        <is>
          <t>750S</t>
        </is>
      </c>
      <c r="K1864" s="8" t="inlineStr">
        <is>
          <t>exotic</t>
        </is>
      </c>
      <c r="L1864" s="8" t="inlineStr">
        <is>
          <t>03 Supercar</t>
        </is>
      </c>
      <c r="M1864" s="9" t="n">
        <v>1685000</v>
      </c>
      <c r="N1864" s="8" t="inlineStr">
        <is>
          <t>clean</t>
        </is>
      </c>
      <c r="O1864" s="8" t="n">
        <v>0</v>
      </c>
      <c r="P1864" s="8" t="n">
        <v>0</v>
      </c>
      <c r="Q1864" s="8" t="n">
        <v>0</v>
      </c>
      <c r="R1864" s="8" t="inlineStr">
        <is>
          <t>No</t>
        </is>
      </c>
      <c r="S1864" s="8" t="inlineStr">
        <is>
          <t>bind</t>
        </is>
      </c>
      <c r="T1864" s="9" t="n">
        <v>22448.62</v>
      </c>
      <c r="U1864" s="8" t="inlineStr">
        <is>
          <t>bound</t>
        </is>
      </c>
      <c r="V1864" s="8" t="inlineStr">
        <is>
          <t>Bound</t>
        </is>
      </c>
      <c r="W1864" s="8" t="inlineStr">
        <is>
          <t>CANON-202511-001860</t>
        </is>
      </c>
    </row>
    <row r="1865">
      <c r="A1865" s="3" t="n">
        <v>1861</v>
      </c>
      <c r="B1865" s="3" t="inlineStr">
        <is>
          <t>1d3fa2ca-50cb-571f-8eb0-956ec39003b7</t>
        </is>
      </c>
      <c r="C1865" s="3" t="inlineStr">
        <is>
          <t>2025-11-04</t>
        </is>
      </c>
      <c r="D1865" s="3" t="inlineStr">
        <is>
          <t>2025-11</t>
        </is>
      </c>
      <c r="E1865" s="3" t="inlineStr">
        <is>
          <t>Wilhelmina Ashcombe</t>
        </is>
      </c>
      <c r="F1865" s="3" t="inlineStr">
        <is>
          <t>Founder / CEO</t>
        </is>
      </c>
      <c r="G1865" s="3" t="inlineStr">
        <is>
          <t>VA</t>
        </is>
      </c>
      <c r="H1865" s="3" t="n">
        <v>1965</v>
      </c>
      <c r="I1865" s="3" t="inlineStr">
        <is>
          <t>Porsche</t>
        </is>
      </c>
      <c r="J1865" s="3" t="inlineStr">
        <is>
          <t>911 Turbo S</t>
        </is>
      </c>
      <c r="K1865" s="3" t="inlineStr">
        <is>
          <t>production_luxury</t>
        </is>
      </c>
      <c r="L1865" s="3" t="inlineStr">
        <is>
          <t>01 Luxury Sedan/SUV</t>
        </is>
      </c>
      <c r="M1865" s="7" t="n">
        <v>270000</v>
      </c>
      <c r="N1865" s="3" t="inlineStr">
        <is>
          <t>clean</t>
        </is>
      </c>
      <c r="O1865" s="3" t="n">
        <v>0</v>
      </c>
      <c r="P1865" s="3" t="n">
        <v>0</v>
      </c>
      <c r="Q1865" s="3" t="n">
        <v>0</v>
      </c>
      <c r="R1865" s="3" t="inlineStr">
        <is>
          <t>No</t>
        </is>
      </c>
      <c r="S1865" s="3" t="inlineStr">
        <is>
          <t>bind</t>
        </is>
      </c>
      <c r="T1865" s="7" t="n">
        <v>3828.95</v>
      </c>
      <c r="U1865" s="3" t="inlineStr">
        <is>
          <t>bound</t>
        </is>
      </c>
      <c r="V1865" s="3" t="inlineStr">
        <is>
          <t>Bound</t>
        </is>
      </c>
      <c r="W1865" s="3" t="inlineStr">
        <is>
          <t>CANON-202511-001861</t>
        </is>
      </c>
    </row>
    <row r="1866">
      <c r="A1866" s="8" t="n">
        <v>1862</v>
      </c>
      <c r="B1866" s="8" t="inlineStr">
        <is>
          <t>292bed58-56e3-58d6-80c1-0c2fe4d7e494</t>
        </is>
      </c>
      <c r="C1866" s="8" t="inlineStr">
        <is>
          <t>2025-11-21</t>
        </is>
      </c>
      <c r="D1866" s="8" t="inlineStr">
        <is>
          <t>2025-11</t>
        </is>
      </c>
      <c r="E1866" s="8" t="inlineStr">
        <is>
          <t>Noor Harrington</t>
        </is>
      </c>
      <c r="F1866" s="8" t="inlineStr">
        <is>
          <t>Law Firm Partner</t>
        </is>
      </c>
      <c r="G1866" s="8" t="inlineStr">
        <is>
          <t>AL</t>
        </is>
      </c>
      <c r="H1866" s="8" t="n">
        <v>1987</v>
      </c>
      <c r="I1866" s="8" t="inlineStr">
        <is>
          <t>Aston Martin</t>
        </is>
      </c>
      <c r="J1866" s="8" t="inlineStr">
        <is>
          <t>DB12</t>
        </is>
      </c>
      <c r="K1866" s="8" t="inlineStr">
        <is>
          <t>production_luxury</t>
        </is>
      </c>
      <c r="L1866" s="8" t="inlineStr">
        <is>
          <t>01 Luxury Sedan/SUV</t>
        </is>
      </c>
      <c r="M1866" s="9" t="n">
        <v>500000</v>
      </c>
      <c r="N1866" s="8" t="inlineStr">
        <is>
          <t>clean</t>
        </is>
      </c>
      <c r="O1866" s="8" t="n">
        <v>0</v>
      </c>
      <c r="P1866" s="8" t="n">
        <v>0</v>
      </c>
      <c r="Q1866" s="8" t="n">
        <v>0</v>
      </c>
      <c r="R1866" s="8" t="inlineStr">
        <is>
          <t>No</t>
        </is>
      </c>
      <c r="S1866" s="8" t="inlineStr">
        <is>
          <t>bind</t>
        </is>
      </c>
      <c r="T1866" s="9" t="n">
        <v>7160.05</v>
      </c>
      <c r="U1866" s="8" t="inlineStr">
        <is>
          <t>bound</t>
        </is>
      </c>
      <c r="V1866" s="8" t="inlineStr">
        <is>
          <t>Bound</t>
        </is>
      </c>
      <c r="W1866" s="8" t="inlineStr">
        <is>
          <t>CANON-202511-001862</t>
        </is>
      </c>
    </row>
    <row r="1867">
      <c r="A1867" s="3" t="n">
        <v>1863</v>
      </c>
      <c r="B1867" s="3" t="inlineStr">
        <is>
          <t>1880dedf-56fe-586b-b351-8fb61fbecaf3</t>
        </is>
      </c>
      <c r="C1867" s="3" t="inlineStr">
        <is>
          <t>2025-11-28</t>
        </is>
      </c>
      <c r="D1867" s="3" t="inlineStr">
        <is>
          <t>2025-11</t>
        </is>
      </c>
      <c r="E1867" s="3" t="inlineStr">
        <is>
          <t>Priya Rourke</t>
        </is>
      </c>
      <c r="F1867" s="3" t="inlineStr">
        <is>
          <t>Orthopedic Surgeon</t>
        </is>
      </c>
      <c r="G1867" s="3" t="inlineStr">
        <is>
          <t>CO</t>
        </is>
      </c>
      <c r="H1867" s="3" t="n">
        <v>2010</v>
      </c>
      <c r="I1867" s="3" t="inlineStr">
        <is>
          <t>Bentley</t>
        </is>
      </c>
      <c r="J1867" s="3" t="inlineStr">
        <is>
          <t>Continental GT</t>
        </is>
      </c>
      <c r="K1867" s="3" t="inlineStr">
        <is>
          <t>production_luxury</t>
        </is>
      </c>
      <c r="L1867" s="3" t="inlineStr">
        <is>
          <t>01 Luxury Sedan/SUV</t>
        </is>
      </c>
      <c r="M1867" s="7" t="n">
        <v>520000</v>
      </c>
      <c r="N1867" s="3" t="inlineStr">
        <is>
          <t>three_plus_fault</t>
        </is>
      </c>
      <c r="O1867" s="3" t="n">
        <v>3</v>
      </c>
      <c r="P1867" s="3" t="n">
        <v>3</v>
      </c>
      <c r="Q1867" s="3" t="n">
        <v>0</v>
      </c>
      <c r="R1867" s="3" t="inlineStr">
        <is>
          <t>No</t>
        </is>
      </c>
      <c r="S1867" s="3" t="inlineStr">
        <is>
          <t>decline</t>
        </is>
      </c>
      <c r="T1867" s="7" t="n">
        <v>6449.67</v>
      </c>
      <c r="U1867" s="3" t="inlineStr">
        <is>
          <t>indicative</t>
        </is>
      </c>
      <c r="V1867" s="3" t="inlineStr">
        <is>
          <t>Not Bound</t>
        </is>
      </c>
      <c r="W1867" s="3" t="inlineStr"/>
    </row>
    <row r="1868">
      <c r="A1868" s="8" t="n">
        <v>1864</v>
      </c>
      <c r="B1868" s="8" t="inlineStr">
        <is>
          <t>dc65b00e-27fb-5d74-8d7d-187483f34b65</t>
        </is>
      </c>
      <c r="C1868" s="8" t="inlineStr">
        <is>
          <t>2025-11-19</t>
        </is>
      </c>
      <c r="D1868" s="8" t="inlineStr">
        <is>
          <t>2025-11</t>
        </is>
      </c>
      <c r="E1868" s="8" t="inlineStr">
        <is>
          <t>Callum Harrington</t>
        </is>
      </c>
      <c r="F1868" s="8" t="inlineStr">
        <is>
          <t>Retired Executive</t>
        </is>
      </c>
      <c r="G1868" s="8" t="inlineStr">
        <is>
          <t>NJ</t>
        </is>
      </c>
      <c r="H1868" s="8" t="n">
        <v>1968</v>
      </c>
      <c r="I1868" s="8" t="inlineStr">
        <is>
          <t>Porsche</t>
        </is>
      </c>
      <c r="J1868" s="8" t="inlineStr">
        <is>
          <t>911 Turbo S</t>
        </is>
      </c>
      <c r="K1868" s="8" t="inlineStr">
        <is>
          <t>production_luxury</t>
        </is>
      </c>
      <c r="L1868" s="8" t="inlineStr">
        <is>
          <t>01 Luxury Sedan/SUV</t>
        </is>
      </c>
      <c r="M1868" s="9" t="n">
        <v>635000</v>
      </c>
      <c r="N1868" s="8" t="inlineStr">
        <is>
          <t>clean</t>
        </is>
      </c>
      <c r="O1868" s="8" t="n">
        <v>0</v>
      </c>
      <c r="P1868" s="8" t="n">
        <v>0</v>
      </c>
      <c r="Q1868" s="8" t="n">
        <v>0</v>
      </c>
      <c r="R1868" s="8" t="inlineStr">
        <is>
          <t>No</t>
        </is>
      </c>
      <c r="S1868" s="8" t="inlineStr">
        <is>
          <t>bind</t>
        </is>
      </c>
      <c r="T1868" s="9" t="n">
        <v>6515.64</v>
      </c>
      <c r="U1868" s="8" t="inlineStr">
        <is>
          <t>bound</t>
        </is>
      </c>
      <c r="V1868" s="8" t="inlineStr">
        <is>
          <t>Bound</t>
        </is>
      </c>
      <c r="W1868" s="8" t="inlineStr">
        <is>
          <t>CANON-202511-001864</t>
        </is>
      </c>
    </row>
    <row r="1869">
      <c r="A1869" s="3" t="n">
        <v>1865</v>
      </c>
      <c r="B1869" s="3" t="inlineStr">
        <is>
          <t>6180032b-95b4-5677-b7ab-c57b3fa9825b</t>
        </is>
      </c>
      <c r="C1869" s="3" t="inlineStr">
        <is>
          <t>2025-11-17</t>
        </is>
      </c>
      <c r="D1869" s="3" t="inlineStr">
        <is>
          <t>2025-11</t>
        </is>
      </c>
      <c r="E1869" s="3" t="inlineStr">
        <is>
          <t>Desmond Bellandi</t>
        </is>
      </c>
      <c r="F1869" s="3" t="inlineStr">
        <is>
          <t>Cardiologist</t>
        </is>
      </c>
      <c r="G1869" s="3" t="inlineStr">
        <is>
          <t>ND</t>
        </is>
      </c>
      <c r="H1869" s="3" t="n">
        <v>1972</v>
      </c>
      <c r="I1869" s="3" t="inlineStr">
        <is>
          <t>Ringbrothers</t>
        </is>
      </c>
      <c r="J1869" s="3" t="inlineStr">
        <is>
          <t>Mustang</t>
        </is>
      </c>
      <c r="K1869" s="3" t="inlineStr">
        <is>
          <t>restomod_coachbuilt</t>
        </is>
      </c>
      <c r="L1869" s="3" t="inlineStr">
        <is>
          <t>11 Restomod/Coachbuilt</t>
        </is>
      </c>
      <c r="M1869" s="7" t="n">
        <v>1190000</v>
      </c>
      <c r="N1869" s="3" t="inlineStr">
        <is>
          <t>clean</t>
        </is>
      </c>
      <c r="O1869" s="3" t="n">
        <v>0</v>
      </c>
      <c r="P1869" s="3" t="n">
        <v>0</v>
      </c>
      <c r="Q1869" s="3" t="n">
        <v>0</v>
      </c>
      <c r="R1869" s="3" t="inlineStr">
        <is>
          <t>No</t>
        </is>
      </c>
      <c r="S1869" s="3" t="inlineStr">
        <is>
          <t>bind</t>
        </is>
      </c>
      <c r="T1869" s="7" t="n">
        <v>14318.07</v>
      </c>
      <c r="U1869" s="3" t="inlineStr">
        <is>
          <t>bound</t>
        </is>
      </c>
      <c r="V1869" s="3" t="inlineStr">
        <is>
          <t>Bound</t>
        </is>
      </c>
      <c r="W1869" s="3" t="inlineStr">
        <is>
          <t>CANON-202511-001865</t>
        </is>
      </c>
    </row>
    <row r="1870">
      <c r="A1870" s="8" t="n">
        <v>1866</v>
      </c>
      <c r="B1870" s="8" t="inlineStr">
        <is>
          <t>8a336f86-becc-581c-8c40-b5d5ecd5424e</t>
        </is>
      </c>
      <c r="C1870" s="8" t="inlineStr">
        <is>
          <t>2025-11-01</t>
        </is>
      </c>
      <c r="D1870" s="8" t="inlineStr">
        <is>
          <t>2025-11</t>
        </is>
      </c>
      <c r="E1870" s="8" t="inlineStr">
        <is>
          <t>Beatrix Harrington</t>
        </is>
      </c>
      <c r="F1870" s="8" t="inlineStr">
        <is>
          <t>Orthopedic Surgeon</t>
        </is>
      </c>
      <c r="G1870" s="8" t="inlineStr">
        <is>
          <t>DE</t>
        </is>
      </c>
      <c r="H1870" s="8" t="n">
        <v>2024</v>
      </c>
      <c r="I1870" s="8" t="inlineStr">
        <is>
          <t>Lamborghini</t>
        </is>
      </c>
      <c r="J1870" s="8" t="inlineStr">
        <is>
          <t>Huracan EVO</t>
        </is>
      </c>
      <c r="K1870" s="8" t="inlineStr">
        <is>
          <t>exotic</t>
        </is>
      </c>
      <c r="L1870" s="8" t="inlineStr">
        <is>
          <t>03 Supercar</t>
        </is>
      </c>
      <c r="M1870" s="9" t="n">
        <v>320000</v>
      </c>
      <c r="N1870" s="8" t="inlineStr">
        <is>
          <t>clean</t>
        </is>
      </c>
      <c r="O1870" s="8" t="n">
        <v>0</v>
      </c>
      <c r="P1870" s="8" t="n">
        <v>0</v>
      </c>
      <c r="Q1870" s="8" t="n">
        <v>0</v>
      </c>
      <c r="R1870" s="8" t="inlineStr">
        <is>
          <t>No</t>
        </is>
      </c>
      <c r="S1870" s="8" t="inlineStr">
        <is>
          <t>bind</t>
        </is>
      </c>
      <c r="T1870" s="9" t="n">
        <v>7979.7</v>
      </c>
      <c r="U1870" s="8" t="inlineStr">
        <is>
          <t>bound</t>
        </is>
      </c>
      <c r="V1870" s="8" t="inlineStr">
        <is>
          <t>Bound</t>
        </is>
      </c>
      <c r="W1870" s="8" t="inlineStr">
        <is>
          <t>CANON-202511-001866</t>
        </is>
      </c>
    </row>
    <row r="1871">
      <c r="A1871" s="3" t="n">
        <v>1867</v>
      </c>
      <c r="B1871" s="3" t="inlineStr">
        <is>
          <t>c3a872e5-d70e-593d-b42b-f474556f2093</t>
        </is>
      </c>
      <c r="C1871" s="3" t="inlineStr">
        <is>
          <t>2025-11-23</t>
        </is>
      </c>
      <c r="D1871" s="3" t="inlineStr">
        <is>
          <t>2025-11</t>
        </is>
      </c>
      <c r="E1871" s="3" t="inlineStr">
        <is>
          <t>Wilhelmina Harrington</t>
        </is>
      </c>
      <c r="F1871" s="3" t="inlineStr">
        <is>
          <t>Retired Executive</t>
        </is>
      </c>
      <c r="G1871" s="3" t="inlineStr">
        <is>
          <t>UT</t>
        </is>
      </c>
      <c r="H1871" s="3" t="n">
        <v>1979</v>
      </c>
      <c r="I1871" s="3" t="inlineStr">
        <is>
          <t>Ferrari</t>
        </is>
      </c>
      <c r="J1871" s="3" t="inlineStr">
        <is>
          <t>296 GTB</t>
        </is>
      </c>
      <c r="K1871" s="3" t="inlineStr">
        <is>
          <t>exotic</t>
        </is>
      </c>
      <c r="L1871" s="3" t="inlineStr">
        <is>
          <t>03 Supercar</t>
        </is>
      </c>
      <c r="M1871" s="7" t="n">
        <v>695000</v>
      </c>
      <c r="N1871" s="3" t="inlineStr">
        <is>
          <t>clean</t>
        </is>
      </c>
      <c r="O1871" s="3" t="n">
        <v>0</v>
      </c>
      <c r="P1871" s="3" t="n">
        <v>0</v>
      </c>
      <c r="Q1871" s="3" t="n">
        <v>0</v>
      </c>
      <c r="R1871" s="3" t="inlineStr">
        <is>
          <t>No</t>
        </is>
      </c>
      <c r="S1871" s="3" t="inlineStr">
        <is>
          <t>bind</t>
        </is>
      </c>
      <c r="T1871" s="7" t="n">
        <v>15462.18</v>
      </c>
      <c r="U1871" s="3" t="inlineStr">
        <is>
          <t>bound</t>
        </is>
      </c>
      <c r="V1871" s="3" t="inlineStr">
        <is>
          <t>Bound</t>
        </is>
      </c>
      <c r="W1871" s="3" t="inlineStr">
        <is>
          <t>CANON-202511-001867</t>
        </is>
      </c>
    </row>
    <row r="1872">
      <c r="A1872" s="8" t="n">
        <v>1868</v>
      </c>
      <c r="B1872" s="8" t="inlineStr">
        <is>
          <t>28d2906d-9484-5f5f-95c4-c8b3e4c6809c</t>
        </is>
      </c>
      <c r="C1872" s="8" t="inlineStr">
        <is>
          <t>2025-11-28</t>
        </is>
      </c>
      <c r="D1872" s="8" t="inlineStr">
        <is>
          <t>2025-11</t>
        </is>
      </c>
      <c r="E1872" s="8" t="inlineStr">
        <is>
          <t>Emiliano Rourke</t>
        </is>
      </c>
      <c r="F1872" s="8" t="inlineStr">
        <is>
          <t>Founder / CEO</t>
        </is>
      </c>
      <c r="G1872" s="8" t="inlineStr">
        <is>
          <t>VA</t>
        </is>
      </c>
      <c r="H1872" s="8" t="n">
        <v>1969</v>
      </c>
      <c r="I1872" s="8" t="inlineStr">
        <is>
          <t>Bentley</t>
        </is>
      </c>
      <c r="J1872" s="8" t="inlineStr">
        <is>
          <t>Continental GT</t>
        </is>
      </c>
      <c r="K1872" s="8" t="inlineStr">
        <is>
          <t>production_luxury</t>
        </is>
      </c>
      <c r="L1872" s="8" t="inlineStr">
        <is>
          <t>01 Luxury Sedan/SUV</t>
        </is>
      </c>
      <c r="M1872" s="9" t="n">
        <v>725000</v>
      </c>
      <c r="N1872" s="8" t="inlineStr">
        <is>
          <t>clean</t>
        </is>
      </c>
      <c r="O1872" s="8" t="n">
        <v>0</v>
      </c>
      <c r="P1872" s="8" t="n">
        <v>0</v>
      </c>
      <c r="Q1872" s="8" t="n">
        <v>0</v>
      </c>
      <c r="R1872" s="8" t="inlineStr">
        <is>
          <t>No</t>
        </is>
      </c>
      <c r="S1872" s="8" t="inlineStr">
        <is>
          <t>bind</t>
        </is>
      </c>
      <c r="T1872" s="9" t="n">
        <v>8910.59</v>
      </c>
      <c r="U1872" s="8" t="inlineStr">
        <is>
          <t>bound</t>
        </is>
      </c>
      <c r="V1872" s="8" t="inlineStr">
        <is>
          <t>Bound</t>
        </is>
      </c>
      <c r="W1872" s="8" t="inlineStr">
        <is>
          <t>CANON-202511-001868</t>
        </is>
      </c>
    </row>
    <row r="1873">
      <c r="A1873" s="3" t="n">
        <v>1869</v>
      </c>
      <c r="B1873" s="3" t="inlineStr">
        <is>
          <t>0ecb960b-bfce-59cf-b38c-7191ba2c4cec</t>
        </is>
      </c>
      <c r="C1873" s="3" t="inlineStr">
        <is>
          <t>2025-11-18</t>
        </is>
      </c>
      <c r="D1873" s="3" t="inlineStr">
        <is>
          <t>2025-11</t>
        </is>
      </c>
      <c r="E1873" s="3" t="inlineStr">
        <is>
          <t>Desmond Okonkwo</t>
        </is>
      </c>
      <c r="F1873" s="3" t="inlineStr">
        <is>
          <t>Founder / CEO</t>
        </is>
      </c>
      <c r="G1873" s="3" t="inlineStr">
        <is>
          <t>OH</t>
        </is>
      </c>
      <c r="H1873" s="3" t="n">
        <v>1970</v>
      </c>
      <c r="I1873" s="3" t="inlineStr">
        <is>
          <t>Aston Martin</t>
        </is>
      </c>
      <c r="J1873" s="3" t="inlineStr">
        <is>
          <t>DB12</t>
        </is>
      </c>
      <c r="K1873" s="3" t="inlineStr">
        <is>
          <t>production_luxury</t>
        </is>
      </c>
      <c r="L1873" s="3" t="inlineStr">
        <is>
          <t>01 Luxury Sedan/SUV</t>
        </is>
      </c>
      <c r="M1873" s="7" t="n">
        <v>610000</v>
      </c>
      <c r="N1873" s="3" t="inlineStr">
        <is>
          <t>clean</t>
        </is>
      </c>
      <c r="O1873" s="3" t="n">
        <v>0</v>
      </c>
      <c r="P1873" s="3" t="n">
        <v>0</v>
      </c>
      <c r="Q1873" s="3" t="n">
        <v>0</v>
      </c>
      <c r="R1873" s="3" t="inlineStr">
        <is>
          <t>No</t>
        </is>
      </c>
      <c r="S1873" s="3" t="inlineStr">
        <is>
          <t>bind</t>
        </is>
      </c>
      <c r="T1873" s="7" t="n">
        <v>9560.629999999999</v>
      </c>
      <c r="U1873" s="3" t="inlineStr">
        <is>
          <t>bound</t>
        </is>
      </c>
      <c r="V1873" s="3" t="inlineStr">
        <is>
          <t>Bound</t>
        </is>
      </c>
      <c r="W1873" s="3" t="inlineStr">
        <is>
          <t>CANON-202511-001869</t>
        </is>
      </c>
    </row>
    <row r="1874">
      <c r="A1874" s="8" t="n">
        <v>1870</v>
      </c>
      <c r="B1874" s="8" t="inlineStr">
        <is>
          <t>6191e574-28c7-538f-9427-47f09df55a8d</t>
        </is>
      </c>
      <c r="C1874" s="8" t="inlineStr">
        <is>
          <t>2025-11-28</t>
        </is>
      </c>
      <c r="D1874" s="8" t="inlineStr">
        <is>
          <t>2025-11</t>
        </is>
      </c>
      <c r="E1874" s="8" t="inlineStr">
        <is>
          <t>Sunniva Larsson</t>
        </is>
      </c>
      <c r="F1874" s="8" t="inlineStr">
        <is>
          <t>Cardiologist</t>
        </is>
      </c>
      <c r="G1874" s="8" t="inlineStr">
        <is>
          <t>NY</t>
        </is>
      </c>
      <c r="H1874" s="8" t="n">
        <v>1966</v>
      </c>
      <c r="I1874" s="8" t="inlineStr">
        <is>
          <t>Bentley</t>
        </is>
      </c>
      <c r="J1874" s="8" t="inlineStr">
        <is>
          <t>Continental GT</t>
        </is>
      </c>
      <c r="K1874" s="8" t="inlineStr">
        <is>
          <t>production_luxury</t>
        </is>
      </c>
      <c r="L1874" s="8" t="inlineStr">
        <is>
          <t>01 Luxury Sedan/SUV</t>
        </is>
      </c>
      <c r="M1874" s="9" t="n">
        <v>420000</v>
      </c>
      <c r="N1874" s="8" t="inlineStr">
        <is>
          <t>three_plus_fault</t>
        </is>
      </c>
      <c r="O1874" s="8" t="n">
        <v>3</v>
      </c>
      <c r="P1874" s="8" t="n">
        <v>3</v>
      </c>
      <c r="Q1874" s="8" t="n">
        <v>0</v>
      </c>
      <c r="R1874" s="8" t="inlineStr">
        <is>
          <t>No</t>
        </is>
      </c>
      <c r="S1874" s="8" t="inlineStr">
        <is>
          <t>decline</t>
        </is>
      </c>
      <c r="T1874" s="9" t="n">
        <v>6994.38</v>
      </c>
      <c r="U1874" s="8" t="inlineStr">
        <is>
          <t>indicative</t>
        </is>
      </c>
      <c r="V1874" s="8" t="inlineStr">
        <is>
          <t>Not Bound</t>
        </is>
      </c>
      <c r="W1874" s="8" t="inlineStr"/>
    </row>
    <row r="1875">
      <c r="A1875" s="3" t="n">
        <v>1871</v>
      </c>
      <c r="B1875" s="3" t="inlineStr">
        <is>
          <t>29adffc0-d473-512f-b260-d5ad70bdbc60</t>
        </is>
      </c>
      <c r="C1875" s="3" t="inlineStr">
        <is>
          <t>2025-11-10</t>
        </is>
      </c>
      <c r="D1875" s="3" t="inlineStr">
        <is>
          <t>2025-11</t>
        </is>
      </c>
      <c r="E1875" s="3" t="inlineStr">
        <is>
          <t>Beatrix Fairweather</t>
        </is>
      </c>
      <c r="F1875" s="3" t="inlineStr">
        <is>
          <t>Orthopedic Surgeon</t>
        </is>
      </c>
      <c r="G1875" s="3" t="inlineStr">
        <is>
          <t>NY</t>
        </is>
      </c>
      <c r="H1875" s="3" t="n">
        <v>2024</v>
      </c>
      <c r="I1875" s="3" t="inlineStr">
        <is>
          <t>Porsche</t>
        </is>
      </c>
      <c r="J1875" s="3" t="inlineStr">
        <is>
          <t>911 Turbo S</t>
        </is>
      </c>
      <c r="K1875" s="3" t="inlineStr">
        <is>
          <t>production_luxury</t>
        </is>
      </c>
      <c r="L1875" s="3" t="inlineStr">
        <is>
          <t>01 Luxury Sedan/SUV</t>
        </is>
      </c>
      <c r="M1875" s="7" t="n">
        <v>615000</v>
      </c>
      <c r="N1875" s="3" t="inlineStr">
        <is>
          <t>clean</t>
        </is>
      </c>
      <c r="O1875" s="3" t="n">
        <v>0</v>
      </c>
      <c r="P1875" s="3" t="n">
        <v>0</v>
      </c>
      <c r="Q1875" s="3" t="n">
        <v>0</v>
      </c>
      <c r="R1875" s="3" t="inlineStr">
        <is>
          <t>No</t>
        </is>
      </c>
      <c r="S1875" s="3" t="inlineStr">
        <is>
          <t>bind</t>
        </is>
      </c>
      <c r="T1875" s="7" t="n">
        <v>8876.200000000001</v>
      </c>
      <c r="U1875" s="3" t="inlineStr">
        <is>
          <t>bound</t>
        </is>
      </c>
      <c r="V1875" s="3" t="inlineStr">
        <is>
          <t>Bound</t>
        </is>
      </c>
      <c r="W1875" s="3" t="inlineStr">
        <is>
          <t>CANON-202511-001871</t>
        </is>
      </c>
    </row>
    <row r="1876">
      <c r="A1876" s="8" t="n">
        <v>1872</v>
      </c>
      <c r="B1876" s="8" t="inlineStr">
        <is>
          <t>c6845246-c0cd-5d60-bc28-231387701474</t>
        </is>
      </c>
      <c r="C1876" s="8" t="inlineStr">
        <is>
          <t>2025-11-17</t>
        </is>
      </c>
      <c r="D1876" s="8" t="inlineStr">
        <is>
          <t>2025-11</t>
        </is>
      </c>
      <c r="E1876" s="8" t="inlineStr">
        <is>
          <t>Marisol Thistlewood</t>
        </is>
      </c>
      <c r="F1876" s="8" t="inlineStr">
        <is>
          <t>Orthopedic Surgeon</t>
        </is>
      </c>
      <c r="G1876" s="8" t="inlineStr">
        <is>
          <t>OH</t>
        </is>
      </c>
      <c r="H1876" s="8" t="n">
        <v>2006</v>
      </c>
      <c r="I1876" s="8" t="inlineStr">
        <is>
          <t>Porsche</t>
        </is>
      </c>
      <c r="J1876" s="8" t="inlineStr">
        <is>
          <t>911 Turbo S</t>
        </is>
      </c>
      <c r="K1876" s="8" t="inlineStr">
        <is>
          <t>production_luxury</t>
        </is>
      </c>
      <c r="L1876" s="8" t="inlineStr">
        <is>
          <t>01 Luxury Sedan/SUV</t>
        </is>
      </c>
      <c r="M1876" s="9" t="n">
        <v>325000</v>
      </c>
      <c r="N1876" s="8" t="inlineStr">
        <is>
          <t>clean</t>
        </is>
      </c>
      <c r="O1876" s="8" t="n">
        <v>0</v>
      </c>
      <c r="P1876" s="8" t="n">
        <v>0</v>
      </c>
      <c r="Q1876" s="8" t="n">
        <v>0</v>
      </c>
      <c r="R1876" s="8" t="inlineStr">
        <is>
          <t>No</t>
        </is>
      </c>
      <c r="S1876" s="8" t="inlineStr">
        <is>
          <t>bind</t>
        </is>
      </c>
      <c r="T1876" s="9" t="n">
        <v>5877.44</v>
      </c>
      <c r="U1876" s="8" t="inlineStr">
        <is>
          <t>bound</t>
        </is>
      </c>
      <c r="V1876" s="8" t="inlineStr">
        <is>
          <t>Bound</t>
        </is>
      </c>
      <c r="W1876" s="8" t="inlineStr">
        <is>
          <t>CANON-202511-001872</t>
        </is>
      </c>
    </row>
    <row r="1877">
      <c r="A1877" s="3" t="n">
        <v>1873</v>
      </c>
      <c r="B1877" s="3" t="inlineStr">
        <is>
          <t>9586300f-546a-5b76-9f0d-7877cdaf73df</t>
        </is>
      </c>
      <c r="C1877" s="3" t="inlineStr">
        <is>
          <t>2025-11-27</t>
        </is>
      </c>
      <c r="D1877" s="3" t="inlineStr">
        <is>
          <t>2025-11</t>
        </is>
      </c>
      <c r="E1877" s="3" t="inlineStr">
        <is>
          <t>Noor Pennington</t>
        </is>
      </c>
      <c r="F1877" s="3" t="inlineStr">
        <is>
          <t>Founder / CEO</t>
        </is>
      </c>
      <c r="G1877" s="3" t="inlineStr">
        <is>
          <t>CT</t>
        </is>
      </c>
      <c r="H1877" s="3" t="n">
        <v>1987</v>
      </c>
      <c r="I1877" s="3" t="inlineStr">
        <is>
          <t>Ferrari</t>
        </is>
      </c>
      <c r="J1877" s="3" t="inlineStr">
        <is>
          <t>SF90 Stradale</t>
        </is>
      </c>
      <c r="K1877" s="3" t="inlineStr">
        <is>
          <t>exotic</t>
        </is>
      </c>
      <c r="L1877" s="3" t="inlineStr">
        <is>
          <t>03 Supercar</t>
        </is>
      </c>
      <c r="M1877" s="7" t="n">
        <v>890000</v>
      </c>
      <c r="N1877" s="3" t="inlineStr">
        <is>
          <t>three_plus_fault</t>
        </is>
      </c>
      <c r="O1877" s="3" t="n">
        <v>3</v>
      </c>
      <c r="P1877" s="3" t="n">
        <v>3</v>
      </c>
      <c r="Q1877" s="3" t="n">
        <v>0</v>
      </c>
      <c r="R1877" s="3" t="inlineStr">
        <is>
          <t>No</t>
        </is>
      </c>
      <c r="S1877" s="3" t="inlineStr">
        <is>
          <t>decline</t>
        </is>
      </c>
      <c r="T1877" s="7" t="n">
        <v>16427.08</v>
      </c>
      <c r="U1877" s="3" t="inlineStr">
        <is>
          <t>indicative</t>
        </is>
      </c>
      <c r="V1877" s="3" t="inlineStr">
        <is>
          <t>Not Bound</t>
        </is>
      </c>
      <c r="W1877" s="3" t="inlineStr"/>
    </row>
    <row r="1878">
      <c r="A1878" s="8" t="n">
        <v>1874</v>
      </c>
      <c r="B1878" s="8" t="inlineStr">
        <is>
          <t>c0157d03-a710-5543-ac88-12671516c4c1</t>
        </is>
      </c>
      <c r="C1878" s="8" t="inlineStr">
        <is>
          <t>2025-11-14</t>
        </is>
      </c>
      <c r="D1878" s="8" t="inlineStr">
        <is>
          <t>2025-11</t>
        </is>
      </c>
      <c r="E1878" s="8" t="inlineStr">
        <is>
          <t>Fitzgerald Kingsford</t>
        </is>
      </c>
      <c r="F1878" s="8" t="inlineStr">
        <is>
          <t>Law Firm Partner</t>
        </is>
      </c>
      <c r="G1878" s="8" t="inlineStr">
        <is>
          <t>ND</t>
        </is>
      </c>
      <c r="H1878" s="8" t="n">
        <v>1977</v>
      </c>
      <c r="I1878" s="8" t="inlineStr">
        <is>
          <t>Jaguar</t>
        </is>
      </c>
      <c r="J1878" s="8" t="inlineStr">
        <is>
          <t>E-Type Series 1</t>
        </is>
      </c>
      <c r="K1878" s="8" t="inlineStr">
        <is>
          <t>classic_collector</t>
        </is>
      </c>
      <c r="L1878" s="8" t="inlineStr">
        <is>
          <t>07 Post-War Classic (1946-1972)</t>
        </is>
      </c>
      <c r="M1878" s="9" t="n">
        <v>955000</v>
      </c>
      <c r="N1878" s="8" t="inlineStr">
        <is>
          <t>three_plus_fault</t>
        </is>
      </c>
      <c r="O1878" s="8" t="n">
        <v>3</v>
      </c>
      <c r="P1878" s="8" t="n">
        <v>3</v>
      </c>
      <c r="Q1878" s="8" t="n">
        <v>0</v>
      </c>
      <c r="R1878" s="8" t="inlineStr">
        <is>
          <t>No</t>
        </is>
      </c>
      <c r="S1878" s="8" t="inlineStr">
        <is>
          <t>decline</t>
        </is>
      </c>
      <c r="T1878" s="9" t="n">
        <v>7266.09</v>
      </c>
      <c r="U1878" s="8" t="inlineStr">
        <is>
          <t>indicative</t>
        </is>
      </c>
      <c r="V1878" s="8" t="inlineStr">
        <is>
          <t>Not Bound</t>
        </is>
      </c>
      <c r="W1878" s="8" t="inlineStr"/>
    </row>
    <row r="1879">
      <c r="A1879" s="3" t="n">
        <v>1875</v>
      </c>
      <c r="B1879" s="3" t="inlineStr">
        <is>
          <t>0af07fd1-a2d2-5a03-bf85-3ab5330868ea</t>
        </is>
      </c>
      <c r="C1879" s="3" t="inlineStr">
        <is>
          <t>2025-11-27</t>
        </is>
      </c>
      <c r="D1879" s="3" t="inlineStr">
        <is>
          <t>2025-11</t>
        </is>
      </c>
      <c r="E1879" s="3" t="inlineStr">
        <is>
          <t>Fenwick Larsson</t>
        </is>
      </c>
      <c r="F1879" s="3" t="inlineStr">
        <is>
          <t>Founder / CEO</t>
        </is>
      </c>
      <c r="G1879" s="3" t="inlineStr">
        <is>
          <t>TX</t>
        </is>
      </c>
      <c r="H1879" s="3" t="n">
        <v>1966</v>
      </c>
      <c r="I1879" s="3" t="inlineStr">
        <is>
          <t>Ferrari</t>
        </is>
      </c>
      <c r="J1879" s="3" t="inlineStr">
        <is>
          <t>SF90 Stradale</t>
        </is>
      </c>
      <c r="K1879" s="3" t="inlineStr">
        <is>
          <t>exotic</t>
        </is>
      </c>
      <c r="L1879" s="3" t="inlineStr">
        <is>
          <t>03 Supercar</t>
        </is>
      </c>
      <c r="M1879" s="7" t="n">
        <v>290000</v>
      </c>
      <c r="N1879" s="3" t="inlineStr">
        <is>
          <t>clean</t>
        </is>
      </c>
      <c r="O1879" s="3" t="n">
        <v>0</v>
      </c>
      <c r="P1879" s="3" t="n">
        <v>0</v>
      </c>
      <c r="Q1879" s="3" t="n">
        <v>0</v>
      </c>
      <c r="R1879" s="3" t="inlineStr">
        <is>
          <t>No</t>
        </is>
      </c>
      <c r="S1879" s="3" t="inlineStr">
        <is>
          <t>bind</t>
        </is>
      </c>
      <c r="T1879" s="7" t="n">
        <v>6653.07</v>
      </c>
      <c r="U1879" s="3" t="inlineStr">
        <is>
          <t>bound</t>
        </is>
      </c>
      <c r="V1879" s="3" t="inlineStr">
        <is>
          <t>Bound</t>
        </is>
      </c>
      <c r="W1879" s="3" t="inlineStr">
        <is>
          <t>CANON-202511-001875</t>
        </is>
      </c>
    </row>
    <row r="1880">
      <c r="A1880" s="8" t="n">
        <v>1876</v>
      </c>
      <c r="B1880" s="8" t="inlineStr">
        <is>
          <t>e771b8e7-8e5a-5ccc-b71c-43fdceed66ec</t>
        </is>
      </c>
      <c r="C1880" s="8" t="inlineStr">
        <is>
          <t>2025-11-13</t>
        </is>
      </c>
      <c r="D1880" s="8" t="inlineStr">
        <is>
          <t>2025-11</t>
        </is>
      </c>
      <c r="E1880" s="8" t="inlineStr">
        <is>
          <t>Saoirse Nakashima</t>
        </is>
      </c>
      <c r="F1880" s="8" t="inlineStr">
        <is>
          <t>Cardiologist</t>
        </is>
      </c>
      <c r="G1880" s="8" t="inlineStr">
        <is>
          <t>RI</t>
        </is>
      </c>
      <c r="H1880" s="8" t="n">
        <v>1986</v>
      </c>
      <c r="I1880" s="8" t="inlineStr">
        <is>
          <t>Aston Martin</t>
        </is>
      </c>
      <c r="J1880" s="8" t="inlineStr">
        <is>
          <t>DB12</t>
        </is>
      </c>
      <c r="K1880" s="8" t="inlineStr">
        <is>
          <t>production_luxury</t>
        </is>
      </c>
      <c r="L1880" s="8" t="inlineStr">
        <is>
          <t>01 Luxury Sedan/SUV</t>
        </is>
      </c>
      <c r="M1880" s="9" t="n">
        <v>265000</v>
      </c>
      <c r="N1880" s="8" t="inlineStr">
        <is>
          <t>three_plus_fault</t>
        </is>
      </c>
      <c r="O1880" s="8" t="n">
        <v>3</v>
      </c>
      <c r="P1880" s="8" t="n">
        <v>3</v>
      </c>
      <c r="Q1880" s="8" t="n">
        <v>0</v>
      </c>
      <c r="R1880" s="8" t="inlineStr">
        <is>
          <t>No</t>
        </is>
      </c>
      <c r="S1880" s="8" t="inlineStr">
        <is>
          <t>decline</t>
        </is>
      </c>
      <c r="T1880" s="9" t="n">
        <v>4723.42</v>
      </c>
      <c r="U1880" s="8" t="inlineStr">
        <is>
          <t>indicative</t>
        </is>
      </c>
      <c r="V1880" s="8" t="inlineStr">
        <is>
          <t>Not Bound</t>
        </is>
      </c>
      <c r="W1880" s="8" t="inlineStr"/>
    </row>
    <row r="1881">
      <c r="A1881" s="3" t="n">
        <v>1877</v>
      </c>
      <c r="B1881" s="3" t="inlineStr">
        <is>
          <t>1145d36d-b84e-58c4-8f56-e0ca270dc607</t>
        </is>
      </c>
      <c r="C1881" s="3" t="inlineStr">
        <is>
          <t>2025-11-30</t>
        </is>
      </c>
      <c r="D1881" s="3" t="inlineStr">
        <is>
          <t>2025-11</t>
        </is>
      </c>
      <c r="E1881" s="3" t="inlineStr">
        <is>
          <t>Leopold Ashcombe</t>
        </is>
      </c>
      <c r="F1881" s="3" t="inlineStr">
        <is>
          <t>Orthopedic Surgeon</t>
        </is>
      </c>
      <c r="G1881" s="3" t="inlineStr">
        <is>
          <t>MD</t>
        </is>
      </c>
      <c r="H1881" s="3" t="n">
        <v>1962</v>
      </c>
      <c r="I1881" s="3" t="inlineStr">
        <is>
          <t>Porsche</t>
        </is>
      </c>
      <c r="J1881" s="3" t="inlineStr">
        <is>
          <t>911 Turbo S</t>
        </is>
      </c>
      <c r="K1881" s="3" t="inlineStr">
        <is>
          <t>production_luxury</t>
        </is>
      </c>
      <c r="L1881" s="3" t="inlineStr">
        <is>
          <t>01 Luxury Sedan/SUV</t>
        </is>
      </c>
      <c r="M1881" s="7" t="n">
        <v>715000</v>
      </c>
      <c r="N1881" s="3" t="inlineStr">
        <is>
          <t>three_plus_fault</t>
        </is>
      </c>
      <c r="O1881" s="3" t="n">
        <v>3</v>
      </c>
      <c r="P1881" s="3" t="n">
        <v>3</v>
      </c>
      <c r="Q1881" s="3" t="n">
        <v>0</v>
      </c>
      <c r="R1881" s="3" t="inlineStr">
        <is>
          <t>No</t>
        </is>
      </c>
      <c r="S1881" s="3" t="inlineStr">
        <is>
          <t>decline</t>
        </is>
      </c>
      <c r="T1881" s="7" t="n">
        <v>7658.99</v>
      </c>
      <c r="U1881" s="3" t="inlineStr">
        <is>
          <t>indicative</t>
        </is>
      </c>
      <c r="V1881" s="3" t="inlineStr">
        <is>
          <t>Not Bound</t>
        </is>
      </c>
      <c r="W1881" s="3" t="inlineStr"/>
    </row>
    <row r="1882">
      <c r="A1882" s="8" t="n">
        <v>1878</v>
      </c>
      <c r="B1882" s="8" t="inlineStr">
        <is>
          <t>6035855a-9f6c-5c16-a77e-db04c24cc82f</t>
        </is>
      </c>
      <c r="C1882" s="8" t="inlineStr">
        <is>
          <t>2025-11-22</t>
        </is>
      </c>
      <c r="D1882" s="8" t="inlineStr">
        <is>
          <t>2025-11</t>
        </is>
      </c>
      <c r="E1882" s="8" t="inlineStr">
        <is>
          <t>Thaddeus Underwood</t>
        </is>
      </c>
      <c r="F1882" s="8" t="inlineStr">
        <is>
          <t>Founder / CEO</t>
        </is>
      </c>
      <c r="G1882" s="8" t="inlineStr">
        <is>
          <t>NJ</t>
        </is>
      </c>
      <c r="H1882" s="8" t="n">
        <v>2006</v>
      </c>
      <c r="I1882" s="8" t="inlineStr">
        <is>
          <t>Singer</t>
        </is>
      </c>
      <c r="J1882" s="8" t="inlineStr">
        <is>
          <t>911 Reimagined</t>
        </is>
      </c>
      <c r="K1882" s="8" t="inlineStr">
        <is>
          <t>restomod_coachbuilt</t>
        </is>
      </c>
      <c r="L1882" s="8" t="inlineStr">
        <is>
          <t>11 Restomod/Coachbuilt</t>
        </is>
      </c>
      <c r="M1882" s="9" t="n">
        <v>1030000</v>
      </c>
      <c r="N1882" s="8" t="inlineStr">
        <is>
          <t>clean</t>
        </is>
      </c>
      <c r="O1882" s="8" t="n">
        <v>0</v>
      </c>
      <c r="P1882" s="8" t="n">
        <v>0</v>
      </c>
      <c r="Q1882" s="8" t="n">
        <v>0</v>
      </c>
      <c r="R1882" s="8" t="inlineStr">
        <is>
          <t>No</t>
        </is>
      </c>
      <c r="S1882" s="8" t="inlineStr">
        <is>
          <t>bind</t>
        </is>
      </c>
      <c r="T1882" s="9" t="n">
        <v>11056.47</v>
      </c>
      <c r="U1882" s="8" t="inlineStr">
        <is>
          <t>bound</t>
        </is>
      </c>
      <c r="V1882" s="8" t="inlineStr">
        <is>
          <t>Bound</t>
        </is>
      </c>
      <c r="W1882" s="8" t="inlineStr">
        <is>
          <t>CANON-202511-001878</t>
        </is>
      </c>
    </row>
    <row r="1883">
      <c r="A1883" s="3" t="n">
        <v>1879</v>
      </c>
      <c r="B1883" s="3" t="inlineStr">
        <is>
          <t>1de683a6-3dac-5abd-9c56-ab1475707af0</t>
        </is>
      </c>
      <c r="C1883" s="3" t="inlineStr">
        <is>
          <t>2025-11-29</t>
        </is>
      </c>
      <c r="D1883" s="3" t="inlineStr">
        <is>
          <t>2025-11</t>
        </is>
      </c>
      <c r="E1883" s="3" t="inlineStr">
        <is>
          <t>Cassius Farkas</t>
        </is>
      </c>
      <c r="F1883" s="3" t="inlineStr">
        <is>
          <t>Founder / CEO</t>
        </is>
      </c>
      <c r="G1883" s="3" t="inlineStr">
        <is>
          <t>PA</t>
        </is>
      </c>
      <c r="H1883" s="3" t="n">
        <v>1955</v>
      </c>
      <c r="I1883" s="3" t="inlineStr">
        <is>
          <t>BMW</t>
        </is>
      </c>
      <c r="J1883" s="3" t="inlineStr">
        <is>
          <t>M8 Competition</t>
        </is>
      </c>
      <c r="K1883" s="3" t="inlineStr">
        <is>
          <t>production_luxury</t>
        </is>
      </c>
      <c r="L1883" s="3" t="inlineStr">
        <is>
          <t>01 Luxury Sedan/SUV</t>
        </is>
      </c>
      <c r="M1883" s="7" t="n">
        <v>745000</v>
      </c>
      <c r="N1883" s="3" t="inlineStr">
        <is>
          <t>clean</t>
        </is>
      </c>
      <c r="O1883" s="3" t="n">
        <v>0</v>
      </c>
      <c r="P1883" s="3" t="n">
        <v>0</v>
      </c>
      <c r="Q1883" s="3" t="n">
        <v>0</v>
      </c>
      <c r="R1883" s="3" t="inlineStr">
        <is>
          <t>No</t>
        </is>
      </c>
      <c r="S1883" s="3" t="inlineStr">
        <is>
          <t>bind</t>
        </is>
      </c>
      <c r="T1883" s="7" t="n">
        <v>8400.360000000001</v>
      </c>
      <c r="U1883" s="3" t="inlineStr">
        <is>
          <t>bound</t>
        </is>
      </c>
      <c r="V1883" s="3" t="inlineStr">
        <is>
          <t>Bound</t>
        </is>
      </c>
      <c r="W1883" s="3" t="inlineStr">
        <is>
          <t>CANON-202511-001879</t>
        </is>
      </c>
    </row>
    <row r="1884">
      <c r="A1884" s="8" t="n">
        <v>1880</v>
      </c>
      <c r="B1884" s="8" t="inlineStr">
        <is>
          <t>c70be3d2-2979-59ae-b362-2b08a3b42752</t>
        </is>
      </c>
      <c r="C1884" s="8" t="inlineStr">
        <is>
          <t>2025-11-20</t>
        </is>
      </c>
      <c r="D1884" s="8" t="inlineStr">
        <is>
          <t>2025-11</t>
        </is>
      </c>
      <c r="E1884" s="8" t="inlineStr">
        <is>
          <t>Ramona Farkas</t>
        </is>
      </c>
      <c r="F1884" s="8" t="inlineStr">
        <is>
          <t>Retired Executive</t>
        </is>
      </c>
      <c r="G1884" s="8" t="inlineStr">
        <is>
          <t>MS</t>
        </is>
      </c>
      <c r="H1884" s="8" t="n">
        <v>1964</v>
      </c>
      <c r="I1884" s="8" t="inlineStr">
        <is>
          <t>Aston Martin</t>
        </is>
      </c>
      <c r="J1884" s="8" t="inlineStr">
        <is>
          <t>DB12</t>
        </is>
      </c>
      <c r="K1884" s="8" t="inlineStr">
        <is>
          <t>production_luxury</t>
        </is>
      </c>
      <c r="L1884" s="8" t="inlineStr">
        <is>
          <t>01 Luxury Sedan/SUV</t>
        </is>
      </c>
      <c r="M1884" s="9" t="n">
        <v>1360000</v>
      </c>
      <c r="N1884" s="8" t="inlineStr">
        <is>
          <t>clean</t>
        </is>
      </c>
      <c r="O1884" s="8" t="n">
        <v>0</v>
      </c>
      <c r="P1884" s="8" t="n">
        <v>0</v>
      </c>
      <c r="Q1884" s="8" t="n">
        <v>0</v>
      </c>
      <c r="R1884" s="8" t="inlineStr">
        <is>
          <t>No</t>
        </is>
      </c>
      <c r="S1884" s="8" t="inlineStr">
        <is>
          <t>bind</t>
        </is>
      </c>
      <c r="T1884" s="9" t="n">
        <v>15441.07</v>
      </c>
      <c r="U1884" s="8" t="inlineStr">
        <is>
          <t>bound</t>
        </is>
      </c>
      <c r="V1884" s="8" t="inlineStr">
        <is>
          <t>Bound</t>
        </is>
      </c>
      <c r="W1884" s="8" t="inlineStr">
        <is>
          <t>CANON-202511-001880</t>
        </is>
      </c>
    </row>
    <row r="1885">
      <c r="A1885" s="3" t="n">
        <v>1881</v>
      </c>
      <c r="B1885" s="3" t="inlineStr">
        <is>
          <t>4205d08b-a30c-5908-9e7c-2f722a8a7ebb</t>
        </is>
      </c>
      <c r="C1885" s="3" t="inlineStr">
        <is>
          <t>2025-11-20</t>
        </is>
      </c>
      <c r="D1885" s="3" t="inlineStr">
        <is>
          <t>2025-11</t>
        </is>
      </c>
      <c r="E1885" s="3" t="inlineStr">
        <is>
          <t>Ingrid Fairweather</t>
        </is>
      </c>
      <c r="F1885" s="3" t="inlineStr">
        <is>
          <t>Law Firm Partner</t>
        </is>
      </c>
      <c r="G1885" s="3" t="inlineStr">
        <is>
          <t>CA</t>
        </is>
      </c>
      <c r="H1885" s="3" t="n">
        <v>1963</v>
      </c>
      <c r="I1885" s="3" t="inlineStr">
        <is>
          <t>Maserati</t>
        </is>
      </c>
      <c r="J1885" s="3" t="inlineStr">
        <is>
          <t>GranTurismo</t>
        </is>
      </c>
      <c r="K1885" s="3" t="inlineStr">
        <is>
          <t>production_luxury</t>
        </is>
      </c>
      <c r="L1885" s="3" t="inlineStr">
        <is>
          <t>01 Luxury Sedan/SUV</t>
        </is>
      </c>
      <c r="M1885" s="7" t="n">
        <v>395000</v>
      </c>
      <c r="N1885" s="3" t="inlineStr">
        <is>
          <t>clean</t>
        </is>
      </c>
      <c r="O1885" s="3" t="n">
        <v>0</v>
      </c>
      <c r="P1885" s="3" t="n">
        <v>0</v>
      </c>
      <c r="Q1885" s="3" t="n">
        <v>0</v>
      </c>
      <c r="R1885" s="3" t="inlineStr">
        <is>
          <t>No</t>
        </is>
      </c>
      <c r="S1885" s="3" t="inlineStr">
        <is>
          <t>bind</t>
        </is>
      </c>
      <c r="T1885" s="7" t="n">
        <v>6937.78</v>
      </c>
      <c r="U1885" s="3" t="inlineStr">
        <is>
          <t>bound</t>
        </is>
      </c>
      <c r="V1885" s="3" t="inlineStr">
        <is>
          <t>Bound</t>
        </is>
      </c>
      <c r="W1885" s="3" t="inlineStr">
        <is>
          <t>CANON-202511-001881</t>
        </is>
      </c>
    </row>
    <row r="1886">
      <c r="A1886" s="8" t="n">
        <v>1882</v>
      </c>
      <c r="B1886" s="8" t="inlineStr">
        <is>
          <t>9c531edd-f152-5728-9e7c-1cd690041ee8</t>
        </is>
      </c>
      <c r="C1886" s="8" t="inlineStr">
        <is>
          <t>2025-11-13</t>
        </is>
      </c>
      <c r="D1886" s="8" t="inlineStr">
        <is>
          <t>2025-11</t>
        </is>
      </c>
      <c r="E1886" s="8" t="inlineStr">
        <is>
          <t>Desmond Merriweather</t>
        </is>
      </c>
      <c r="F1886" s="8" t="inlineStr">
        <is>
          <t>Software Architect</t>
        </is>
      </c>
      <c r="G1886" s="8" t="inlineStr">
        <is>
          <t>TX</t>
        </is>
      </c>
      <c r="H1886" s="8" t="n">
        <v>1966</v>
      </c>
      <c r="I1886" s="8" t="inlineStr">
        <is>
          <t>Bentley</t>
        </is>
      </c>
      <c r="J1886" s="8" t="inlineStr">
        <is>
          <t>Continental GT</t>
        </is>
      </c>
      <c r="K1886" s="8" t="inlineStr">
        <is>
          <t>production_luxury</t>
        </is>
      </c>
      <c r="L1886" s="8" t="inlineStr">
        <is>
          <t>01 Luxury Sedan/SUV</t>
        </is>
      </c>
      <c r="M1886" s="9" t="n">
        <v>780000</v>
      </c>
      <c r="N1886" s="8" t="inlineStr">
        <is>
          <t>prior_nonrenewal</t>
        </is>
      </c>
      <c r="O1886" s="8" t="n">
        <v>0</v>
      </c>
      <c r="P1886" s="8" t="n">
        <v>0</v>
      </c>
      <c r="Q1886" s="8" t="n">
        <v>0</v>
      </c>
      <c r="R1886" s="8" t="inlineStr">
        <is>
          <t>Yes</t>
        </is>
      </c>
      <c r="S1886" s="8" t="inlineStr">
        <is>
          <t>refer</t>
        </is>
      </c>
      <c r="T1886" s="9" t="n">
        <v>10114.26</v>
      </c>
      <c r="U1886" s="8" t="inlineStr">
        <is>
          <t>indicative</t>
        </is>
      </c>
      <c r="V1886" s="8" t="inlineStr">
        <is>
          <t>Not Bound</t>
        </is>
      </c>
      <c r="W1886" s="8" t="inlineStr"/>
    </row>
    <row r="1887">
      <c r="A1887" s="3" t="n">
        <v>1883</v>
      </c>
      <c r="B1887" s="3" t="inlineStr">
        <is>
          <t>4f7e21ec-e879-59c9-80ae-07d9eeda85f3</t>
        </is>
      </c>
      <c r="C1887" s="3" t="inlineStr">
        <is>
          <t>2025-11-21</t>
        </is>
      </c>
      <c r="D1887" s="3" t="inlineStr">
        <is>
          <t>2025-11</t>
        </is>
      </c>
      <c r="E1887" s="3" t="inlineStr">
        <is>
          <t>Ingrid Vandermeer</t>
        </is>
      </c>
      <c r="F1887" s="3" t="inlineStr">
        <is>
          <t>Retired Executive</t>
        </is>
      </c>
      <c r="G1887" s="3" t="inlineStr">
        <is>
          <t>MI</t>
        </is>
      </c>
      <c r="H1887" s="3" t="n">
        <v>1961</v>
      </c>
      <c r="I1887" s="3" t="inlineStr">
        <is>
          <t>Aston Martin</t>
        </is>
      </c>
      <c r="J1887" s="3" t="inlineStr">
        <is>
          <t>DB12</t>
        </is>
      </c>
      <c r="K1887" s="3" t="inlineStr">
        <is>
          <t>production_luxury</t>
        </is>
      </c>
      <c r="L1887" s="3" t="inlineStr">
        <is>
          <t>01 Luxury Sedan/SUV</t>
        </is>
      </c>
      <c r="M1887" s="7" t="n">
        <v>185000</v>
      </c>
      <c r="N1887" s="3" t="inlineStr">
        <is>
          <t>clean</t>
        </is>
      </c>
      <c r="O1887" s="3" t="n">
        <v>0</v>
      </c>
      <c r="P1887" s="3" t="n">
        <v>0</v>
      </c>
      <c r="Q1887" s="3" t="n">
        <v>0</v>
      </c>
      <c r="R1887" s="3" t="inlineStr">
        <is>
          <t>No</t>
        </is>
      </c>
      <c r="S1887" s="3" t="inlineStr">
        <is>
          <t>bind</t>
        </is>
      </c>
      <c r="T1887" s="7" t="n">
        <v>4576.36</v>
      </c>
      <c r="U1887" s="3" t="inlineStr">
        <is>
          <t>bound</t>
        </is>
      </c>
      <c r="V1887" s="3" t="inlineStr">
        <is>
          <t>Bound</t>
        </is>
      </c>
      <c r="W1887" s="3" t="inlineStr">
        <is>
          <t>CANON-202511-001883</t>
        </is>
      </c>
    </row>
    <row r="1888">
      <c r="A1888" s="8" t="n">
        <v>1884</v>
      </c>
      <c r="B1888" s="8" t="inlineStr">
        <is>
          <t>bb68d679-5567-5325-bd06-ed25b9aa3773</t>
        </is>
      </c>
      <c r="C1888" s="8" t="inlineStr">
        <is>
          <t>2025-11-15</t>
        </is>
      </c>
      <c r="D1888" s="8" t="inlineStr">
        <is>
          <t>2025-11</t>
        </is>
      </c>
      <c r="E1888" s="8" t="inlineStr">
        <is>
          <t>Ramona Blackwood</t>
        </is>
      </c>
      <c r="F1888" s="8" t="inlineStr">
        <is>
          <t>Law Firm Partner</t>
        </is>
      </c>
      <c r="G1888" s="8" t="inlineStr">
        <is>
          <t>TX</t>
        </is>
      </c>
      <c r="H1888" s="8" t="n">
        <v>1986</v>
      </c>
      <c r="I1888" s="8" t="inlineStr">
        <is>
          <t>Porsche</t>
        </is>
      </c>
      <c r="J1888" s="8" t="inlineStr">
        <is>
          <t>911 Turbo S</t>
        </is>
      </c>
      <c r="K1888" s="8" t="inlineStr">
        <is>
          <t>production_luxury</t>
        </is>
      </c>
      <c r="L1888" s="8" t="inlineStr">
        <is>
          <t>01 Luxury Sedan/SUV</t>
        </is>
      </c>
      <c r="M1888" s="9" t="n">
        <v>160000</v>
      </c>
      <c r="N1888" s="8" t="inlineStr">
        <is>
          <t>three_plus_fault</t>
        </is>
      </c>
      <c r="O1888" s="8" t="n">
        <v>3</v>
      </c>
      <c r="P1888" s="8" t="n">
        <v>3</v>
      </c>
      <c r="Q1888" s="8" t="n">
        <v>0</v>
      </c>
      <c r="R1888" s="8" t="inlineStr">
        <is>
          <t>No</t>
        </is>
      </c>
      <c r="S1888" s="8" t="inlineStr">
        <is>
          <t>decline</t>
        </is>
      </c>
      <c r="T1888" s="9" t="n">
        <v>2936.53</v>
      </c>
      <c r="U1888" s="8" t="inlineStr">
        <is>
          <t>indicative</t>
        </is>
      </c>
      <c r="V1888" s="8" t="inlineStr">
        <is>
          <t>Not Bound</t>
        </is>
      </c>
      <c r="W1888" s="8" t="inlineStr"/>
    </row>
    <row r="1889">
      <c r="A1889" s="3" t="n">
        <v>1885</v>
      </c>
      <c r="B1889" s="3" t="inlineStr">
        <is>
          <t>32baae7b-93fc-54e0-9982-b1dbb8b0966b</t>
        </is>
      </c>
      <c r="C1889" s="3" t="inlineStr">
        <is>
          <t>2025-11-05</t>
        </is>
      </c>
      <c r="D1889" s="3" t="inlineStr">
        <is>
          <t>2025-11</t>
        </is>
      </c>
      <c r="E1889" s="3" t="inlineStr">
        <is>
          <t>Delphine Whitlock</t>
        </is>
      </c>
      <c r="F1889" s="3" t="inlineStr">
        <is>
          <t>Orthopedic Surgeon</t>
        </is>
      </c>
      <c r="G1889" s="3" t="inlineStr">
        <is>
          <t>MS</t>
        </is>
      </c>
      <c r="H1889" s="3" t="n">
        <v>1996</v>
      </c>
      <c r="I1889" s="3" t="inlineStr">
        <is>
          <t>Alfa Romeo</t>
        </is>
      </c>
      <c r="J1889" s="3" t="inlineStr">
        <is>
          <t>8C 2900</t>
        </is>
      </c>
      <c r="K1889" s="3" t="inlineStr">
        <is>
          <t>pre_war_vintage</t>
        </is>
      </c>
      <c r="L1889" s="3" t="inlineStr">
        <is>
          <t>06 Vintage Pre-War (pre-1946)</t>
        </is>
      </c>
      <c r="M1889" s="7" t="n">
        <v>1950000</v>
      </c>
      <c r="N1889" s="3" t="inlineStr">
        <is>
          <t>clean</t>
        </is>
      </c>
      <c r="O1889" s="3" t="n">
        <v>0</v>
      </c>
      <c r="P1889" s="3" t="n">
        <v>0</v>
      </c>
      <c r="Q1889" s="3" t="n">
        <v>0</v>
      </c>
      <c r="R1889" s="3" t="inlineStr">
        <is>
          <t>No</t>
        </is>
      </c>
      <c r="S1889" s="3" t="inlineStr">
        <is>
          <t>bind</t>
        </is>
      </c>
      <c r="T1889" s="7" t="n">
        <v>13686.4</v>
      </c>
      <c r="U1889" s="3" t="inlineStr">
        <is>
          <t>bound</t>
        </is>
      </c>
      <c r="V1889" s="3" t="inlineStr">
        <is>
          <t>Bound</t>
        </is>
      </c>
      <c r="W1889" s="3" t="inlineStr">
        <is>
          <t>CANON-202511-001885</t>
        </is>
      </c>
    </row>
    <row r="1890">
      <c r="A1890" s="8" t="n">
        <v>1886</v>
      </c>
      <c r="B1890" s="8" t="inlineStr">
        <is>
          <t>b59d0c1d-c937-5903-a8c2-5846dc31fd4d</t>
        </is>
      </c>
      <c r="C1890" s="8" t="inlineStr">
        <is>
          <t>2025-11-29</t>
        </is>
      </c>
      <c r="D1890" s="8" t="inlineStr">
        <is>
          <t>2025-11</t>
        </is>
      </c>
      <c r="E1890" s="8" t="inlineStr">
        <is>
          <t>Noor Blackwood</t>
        </is>
      </c>
      <c r="F1890" s="8" t="inlineStr">
        <is>
          <t>Founder / CEO</t>
        </is>
      </c>
      <c r="G1890" s="8" t="inlineStr">
        <is>
          <t>CT</t>
        </is>
      </c>
      <c r="H1890" s="8" t="n">
        <v>1970</v>
      </c>
      <c r="I1890" s="8" t="inlineStr">
        <is>
          <t>Maserati</t>
        </is>
      </c>
      <c r="J1890" s="8" t="inlineStr">
        <is>
          <t>GranTurismo</t>
        </is>
      </c>
      <c r="K1890" s="8" t="inlineStr">
        <is>
          <t>production_luxury</t>
        </is>
      </c>
      <c r="L1890" s="8" t="inlineStr">
        <is>
          <t>01 Luxury Sedan/SUV</t>
        </is>
      </c>
      <c r="M1890" s="9" t="n">
        <v>800000</v>
      </c>
      <c r="N1890" s="8" t="inlineStr">
        <is>
          <t>clean</t>
        </is>
      </c>
      <c r="O1890" s="8" t="n">
        <v>0</v>
      </c>
      <c r="P1890" s="8" t="n">
        <v>0</v>
      </c>
      <c r="Q1890" s="8" t="n">
        <v>0</v>
      </c>
      <c r="R1890" s="8" t="inlineStr">
        <is>
          <t>No</t>
        </is>
      </c>
      <c r="S1890" s="8" t="inlineStr">
        <is>
          <t>bind</t>
        </is>
      </c>
      <c r="T1890" s="9" t="n">
        <v>10102.99</v>
      </c>
      <c r="U1890" s="8" t="inlineStr">
        <is>
          <t>bound</t>
        </is>
      </c>
      <c r="V1890" s="8" t="inlineStr">
        <is>
          <t>Bound</t>
        </is>
      </c>
      <c r="W1890" s="8" t="inlineStr">
        <is>
          <t>CANON-202511-001886</t>
        </is>
      </c>
    </row>
    <row r="1891">
      <c r="A1891" s="3" t="n">
        <v>1887</v>
      </c>
      <c r="B1891" s="3" t="inlineStr">
        <is>
          <t>6c7ebc6b-7f1a-53c1-af99-43f4af979297</t>
        </is>
      </c>
      <c r="C1891" s="3" t="inlineStr">
        <is>
          <t>2025-11-13</t>
        </is>
      </c>
      <c r="D1891" s="3" t="inlineStr">
        <is>
          <t>2025-11</t>
        </is>
      </c>
      <c r="E1891" s="3" t="inlineStr">
        <is>
          <t>Mireille Thistlewood</t>
        </is>
      </c>
      <c r="F1891" s="3" t="inlineStr">
        <is>
          <t>Orthopedic Surgeon</t>
        </is>
      </c>
      <c r="G1891" s="3" t="inlineStr">
        <is>
          <t>MT</t>
        </is>
      </c>
      <c r="H1891" s="3" t="n">
        <v>1969</v>
      </c>
      <c r="I1891" s="3" t="inlineStr">
        <is>
          <t>Mercedes-Benz</t>
        </is>
      </c>
      <c r="J1891" s="3" t="inlineStr">
        <is>
          <t>AMG GT</t>
        </is>
      </c>
      <c r="K1891" s="3" t="inlineStr">
        <is>
          <t>production_luxury</t>
        </is>
      </c>
      <c r="L1891" s="3" t="inlineStr">
        <is>
          <t>01 Luxury Sedan/SUV</t>
        </is>
      </c>
      <c r="M1891" s="7" t="n">
        <v>805000</v>
      </c>
      <c r="N1891" s="3" t="inlineStr">
        <is>
          <t>clean</t>
        </is>
      </c>
      <c r="O1891" s="3" t="n">
        <v>0</v>
      </c>
      <c r="P1891" s="3" t="n">
        <v>0</v>
      </c>
      <c r="Q1891" s="3" t="n">
        <v>0</v>
      </c>
      <c r="R1891" s="3" t="inlineStr">
        <is>
          <t>No</t>
        </is>
      </c>
      <c r="S1891" s="3" t="inlineStr">
        <is>
          <t>bind</t>
        </is>
      </c>
      <c r="T1891" s="7" t="n">
        <v>8441.530000000001</v>
      </c>
      <c r="U1891" s="3" t="inlineStr">
        <is>
          <t>bound</t>
        </is>
      </c>
      <c r="V1891" s="3" t="inlineStr">
        <is>
          <t>Bound</t>
        </is>
      </c>
      <c r="W1891" s="3" t="inlineStr">
        <is>
          <t>CANON-202511-001887</t>
        </is>
      </c>
    </row>
    <row r="1892">
      <c r="A1892" s="8" t="n">
        <v>1888</v>
      </c>
      <c r="B1892" s="8" t="inlineStr">
        <is>
          <t>208a8fc8-df36-5a49-9416-9d9c808f71bc</t>
        </is>
      </c>
      <c r="C1892" s="8" t="inlineStr">
        <is>
          <t>2025-11-02</t>
        </is>
      </c>
      <c r="D1892" s="8" t="inlineStr">
        <is>
          <t>2025-11</t>
        </is>
      </c>
      <c r="E1892" s="8" t="inlineStr">
        <is>
          <t>Beatrix Larsson</t>
        </is>
      </c>
      <c r="F1892" s="8" t="inlineStr">
        <is>
          <t>Orthopedic Surgeon</t>
        </is>
      </c>
      <c r="G1892" s="8" t="inlineStr">
        <is>
          <t>OR</t>
        </is>
      </c>
      <c r="H1892" s="8" t="n">
        <v>1975</v>
      </c>
      <c r="I1892" s="8" t="inlineStr">
        <is>
          <t>BMW</t>
        </is>
      </c>
      <c r="J1892" s="8" t="inlineStr">
        <is>
          <t>M8 Competition</t>
        </is>
      </c>
      <c r="K1892" s="8" t="inlineStr">
        <is>
          <t>production_luxury</t>
        </is>
      </c>
      <c r="L1892" s="8" t="inlineStr">
        <is>
          <t>01 Luxury Sedan/SUV</t>
        </is>
      </c>
      <c r="M1892" s="9" t="n">
        <v>1850000</v>
      </c>
      <c r="N1892" s="8" t="inlineStr">
        <is>
          <t>two_claims</t>
        </is>
      </c>
      <c r="O1892" s="8" t="n">
        <v>2</v>
      </c>
      <c r="P1892" s="8" t="n">
        <v>1</v>
      </c>
      <c r="Q1892" s="8" t="n">
        <v>0</v>
      </c>
      <c r="R1892" s="8" t="inlineStr">
        <is>
          <t>No</t>
        </is>
      </c>
      <c r="S1892" s="8" t="inlineStr">
        <is>
          <t>refer</t>
        </is>
      </c>
      <c r="T1892" s="9" t="n">
        <v>19945.34</v>
      </c>
      <c r="U1892" s="8" t="inlineStr">
        <is>
          <t>indicative</t>
        </is>
      </c>
      <c r="V1892" s="8" t="inlineStr">
        <is>
          <t>Not Bound</t>
        </is>
      </c>
      <c r="W1892" s="8" t="inlineStr"/>
    </row>
    <row r="1893">
      <c r="A1893" s="3" t="n">
        <v>1889</v>
      </c>
      <c r="B1893" s="3" t="inlineStr">
        <is>
          <t>bf4030fd-1567-5e4d-80ff-b50708baf1d2</t>
        </is>
      </c>
      <c r="C1893" s="3" t="inlineStr">
        <is>
          <t>2025-11-08</t>
        </is>
      </c>
      <c r="D1893" s="3" t="inlineStr">
        <is>
          <t>2025-11</t>
        </is>
      </c>
      <c r="E1893" s="3" t="inlineStr">
        <is>
          <t>Leopold Vasquez</t>
        </is>
      </c>
      <c r="F1893" s="3" t="inlineStr">
        <is>
          <t>Portfolio Manager</t>
        </is>
      </c>
      <c r="G1893" s="3" t="inlineStr">
        <is>
          <t>ME</t>
        </is>
      </c>
      <c r="H1893" s="3" t="n">
        <v>1979</v>
      </c>
      <c r="I1893" s="3" t="inlineStr">
        <is>
          <t>BMW</t>
        </is>
      </c>
      <c r="J1893" s="3" t="inlineStr">
        <is>
          <t>M8 Competition</t>
        </is>
      </c>
      <c r="K1893" s="3" t="inlineStr">
        <is>
          <t>production_luxury</t>
        </is>
      </c>
      <c r="L1893" s="3" t="inlineStr">
        <is>
          <t>01 Luxury Sedan/SUV</t>
        </is>
      </c>
      <c r="M1893" s="7" t="n">
        <v>270000</v>
      </c>
      <c r="N1893" s="3" t="inlineStr">
        <is>
          <t>clean</t>
        </is>
      </c>
      <c r="O1893" s="3" t="n">
        <v>0</v>
      </c>
      <c r="P1893" s="3" t="n">
        <v>0</v>
      </c>
      <c r="Q1893" s="3" t="n">
        <v>0</v>
      </c>
      <c r="R1893" s="3" t="inlineStr">
        <is>
          <t>No</t>
        </is>
      </c>
      <c r="S1893" s="3" t="inlineStr">
        <is>
          <t>bind</t>
        </is>
      </c>
      <c r="T1893" s="7" t="n">
        <v>3793.83</v>
      </c>
      <c r="U1893" s="3" t="inlineStr">
        <is>
          <t>bound</t>
        </is>
      </c>
      <c r="V1893" s="3" t="inlineStr">
        <is>
          <t>Bound</t>
        </is>
      </c>
      <c r="W1893" s="3" t="inlineStr">
        <is>
          <t>CANON-202511-001889</t>
        </is>
      </c>
    </row>
    <row r="1894">
      <c r="A1894" s="8" t="n">
        <v>1890</v>
      </c>
      <c r="B1894" s="8" t="inlineStr">
        <is>
          <t>b967c0ff-885a-5c09-99e3-827184f25134</t>
        </is>
      </c>
      <c r="C1894" s="8" t="inlineStr">
        <is>
          <t>2025-11-16</t>
        </is>
      </c>
      <c r="D1894" s="8" t="inlineStr">
        <is>
          <t>2025-11</t>
        </is>
      </c>
      <c r="E1894" s="8" t="inlineStr">
        <is>
          <t>Callum Thistlewood</t>
        </is>
      </c>
      <c r="F1894" s="8" t="inlineStr">
        <is>
          <t>Cardiologist</t>
        </is>
      </c>
      <c r="G1894" s="8" t="inlineStr">
        <is>
          <t>SD</t>
        </is>
      </c>
      <c r="H1894" s="8" t="n">
        <v>2018</v>
      </c>
      <c r="I1894" s="8" t="inlineStr">
        <is>
          <t>Bentley</t>
        </is>
      </c>
      <c r="J1894" s="8" t="inlineStr">
        <is>
          <t>Continental GT</t>
        </is>
      </c>
      <c r="K1894" s="8" t="inlineStr">
        <is>
          <t>production_luxury</t>
        </is>
      </c>
      <c r="L1894" s="8" t="inlineStr">
        <is>
          <t>01 Luxury Sedan/SUV</t>
        </is>
      </c>
      <c r="M1894" s="9" t="n">
        <v>325000</v>
      </c>
      <c r="N1894" s="8" t="inlineStr">
        <is>
          <t>theft_total</t>
        </is>
      </c>
      <c r="O1894" s="8" t="n">
        <v>1</v>
      </c>
      <c r="P1894" s="8" t="n">
        <v>0</v>
      </c>
      <c r="Q1894" s="8" t="n">
        <v>1</v>
      </c>
      <c r="R1894" s="8" t="inlineStr">
        <is>
          <t>No</t>
        </is>
      </c>
      <c r="S1894" s="8" t="inlineStr">
        <is>
          <t>refer</t>
        </is>
      </c>
      <c r="T1894" s="9" t="n">
        <v>4693.49</v>
      </c>
      <c r="U1894" s="8" t="inlineStr">
        <is>
          <t>indicative</t>
        </is>
      </c>
      <c r="V1894" s="8" t="inlineStr">
        <is>
          <t>Not Bound</t>
        </is>
      </c>
      <c r="W1894" s="8" t="inlineStr"/>
    </row>
    <row r="1895">
      <c r="A1895" s="3" t="n">
        <v>1891</v>
      </c>
      <c r="B1895" s="3" t="inlineStr">
        <is>
          <t>f244ae99-e278-5548-90a5-f32dbe423b65</t>
        </is>
      </c>
      <c r="C1895" s="3" t="inlineStr">
        <is>
          <t>2025-11-07</t>
        </is>
      </c>
      <c r="D1895" s="3" t="inlineStr">
        <is>
          <t>2025-11</t>
        </is>
      </c>
      <c r="E1895" s="3" t="inlineStr">
        <is>
          <t>Fenwick Okonkwo</t>
        </is>
      </c>
      <c r="F1895" s="3" t="inlineStr">
        <is>
          <t>Anesthesiologist</t>
        </is>
      </c>
      <c r="G1895" s="3" t="inlineStr">
        <is>
          <t>MO</t>
        </is>
      </c>
      <c r="H1895" s="3" t="n">
        <v>1960</v>
      </c>
      <c r="I1895" s="3" t="inlineStr">
        <is>
          <t>Aston Martin</t>
        </is>
      </c>
      <c r="J1895" s="3" t="inlineStr">
        <is>
          <t>DB12</t>
        </is>
      </c>
      <c r="K1895" s="3" t="inlineStr">
        <is>
          <t>production_luxury</t>
        </is>
      </c>
      <c r="L1895" s="3" t="inlineStr">
        <is>
          <t>01 Luxury Sedan/SUV</t>
        </is>
      </c>
      <c r="M1895" s="7" t="n">
        <v>340000</v>
      </c>
      <c r="N1895" s="3" t="inlineStr">
        <is>
          <t>clean</t>
        </is>
      </c>
      <c r="O1895" s="3" t="n">
        <v>0</v>
      </c>
      <c r="P1895" s="3" t="n">
        <v>0</v>
      </c>
      <c r="Q1895" s="3" t="n">
        <v>0</v>
      </c>
      <c r="R1895" s="3" t="inlineStr">
        <is>
          <t>No</t>
        </is>
      </c>
      <c r="S1895" s="3" t="inlineStr">
        <is>
          <t>bind</t>
        </is>
      </c>
      <c r="T1895" s="7" t="n">
        <v>4688.94</v>
      </c>
      <c r="U1895" s="3" t="inlineStr">
        <is>
          <t>bound</t>
        </is>
      </c>
      <c r="V1895" s="3" t="inlineStr">
        <is>
          <t>Bound</t>
        </is>
      </c>
      <c r="W1895" s="3" t="inlineStr">
        <is>
          <t>CANON-202511-001891</t>
        </is>
      </c>
    </row>
    <row r="1896">
      <c r="A1896" s="8" t="n">
        <v>1892</v>
      </c>
      <c r="B1896" s="8" t="inlineStr">
        <is>
          <t>23e09d50-b5c1-585f-ae35-bee1f529ce0b</t>
        </is>
      </c>
      <c r="C1896" s="8" t="inlineStr">
        <is>
          <t>2025-11-04</t>
        </is>
      </c>
      <c r="D1896" s="8" t="inlineStr">
        <is>
          <t>2025-11</t>
        </is>
      </c>
      <c r="E1896" s="8" t="inlineStr">
        <is>
          <t>Ottilie Castellanos</t>
        </is>
      </c>
      <c r="F1896" s="8" t="inlineStr">
        <is>
          <t>Anesthesiologist</t>
        </is>
      </c>
      <c r="G1896" s="8" t="inlineStr">
        <is>
          <t>VT</t>
        </is>
      </c>
      <c r="H1896" s="8" t="n">
        <v>2013</v>
      </c>
      <c r="I1896" s="8" t="inlineStr">
        <is>
          <t>Bentley</t>
        </is>
      </c>
      <c r="J1896" s="8" t="inlineStr">
        <is>
          <t>Continental GT</t>
        </is>
      </c>
      <c r="K1896" s="8" t="inlineStr">
        <is>
          <t>production_luxury</t>
        </is>
      </c>
      <c r="L1896" s="8" t="inlineStr">
        <is>
          <t>01 Luxury Sedan/SUV</t>
        </is>
      </c>
      <c r="M1896" s="9" t="n">
        <v>570000</v>
      </c>
      <c r="N1896" s="8" t="inlineStr">
        <is>
          <t>clean</t>
        </is>
      </c>
      <c r="O1896" s="8" t="n">
        <v>0</v>
      </c>
      <c r="P1896" s="8" t="n">
        <v>0</v>
      </c>
      <c r="Q1896" s="8" t="n">
        <v>0</v>
      </c>
      <c r="R1896" s="8" t="inlineStr">
        <is>
          <t>No</t>
        </is>
      </c>
      <c r="S1896" s="8" t="inlineStr">
        <is>
          <t>bind</t>
        </is>
      </c>
      <c r="T1896" s="9" t="n">
        <v>7841.09</v>
      </c>
      <c r="U1896" s="8" t="inlineStr">
        <is>
          <t>bound</t>
        </is>
      </c>
      <c r="V1896" s="8" t="inlineStr">
        <is>
          <t>Bound</t>
        </is>
      </c>
      <c r="W1896" s="8" t="inlineStr">
        <is>
          <t>CANON-202511-001892</t>
        </is>
      </c>
    </row>
    <row r="1897">
      <c r="A1897" s="3" t="n">
        <v>1893</v>
      </c>
      <c r="B1897" s="3" t="inlineStr">
        <is>
          <t>a55bc1a9-f26d-5fff-8c7f-2656b84e4e62</t>
        </is>
      </c>
      <c r="C1897" s="3" t="inlineStr">
        <is>
          <t>2025-11-24</t>
        </is>
      </c>
      <c r="D1897" s="3" t="inlineStr">
        <is>
          <t>2025-11</t>
        </is>
      </c>
      <c r="E1897" s="3" t="inlineStr">
        <is>
          <t>Cassius Castellanos</t>
        </is>
      </c>
      <c r="F1897" s="3" t="inlineStr">
        <is>
          <t>Software Architect</t>
        </is>
      </c>
      <c r="G1897" s="3" t="inlineStr">
        <is>
          <t>RI</t>
        </is>
      </c>
      <c r="H1897" s="3" t="n">
        <v>1989</v>
      </c>
      <c r="I1897" s="3" t="inlineStr">
        <is>
          <t>McLaren</t>
        </is>
      </c>
      <c r="J1897" s="3" t="inlineStr">
        <is>
          <t>750S</t>
        </is>
      </c>
      <c r="K1897" s="3" t="inlineStr">
        <is>
          <t>exotic</t>
        </is>
      </c>
      <c r="L1897" s="3" t="inlineStr">
        <is>
          <t>03 Supercar</t>
        </is>
      </c>
      <c r="M1897" s="7" t="n">
        <v>765000</v>
      </c>
      <c r="N1897" s="3" t="inlineStr">
        <is>
          <t>clean</t>
        </is>
      </c>
      <c r="O1897" s="3" t="n">
        <v>0</v>
      </c>
      <c r="P1897" s="3" t="n">
        <v>0</v>
      </c>
      <c r="Q1897" s="3" t="n">
        <v>0</v>
      </c>
      <c r="R1897" s="3" t="inlineStr">
        <is>
          <t>No</t>
        </is>
      </c>
      <c r="S1897" s="3" t="inlineStr">
        <is>
          <t>bind</t>
        </is>
      </c>
      <c r="T1897" s="7" t="n">
        <v>17271.66</v>
      </c>
      <c r="U1897" s="3" t="inlineStr">
        <is>
          <t>bound</t>
        </is>
      </c>
      <c r="V1897" s="3" t="inlineStr">
        <is>
          <t>Bound</t>
        </is>
      </c>
      <c r="W1897" s="3" t="inlineStr">
        <is>
          <t>CANON-202511-001893</t>
        </is>
      </c>
    </row>
    <row r="1898">
      <c r="A1898" s="8" t="n">
        <v>1894</v>
      </c>
      <c r="B1898" s="8" t="inlineStr">
        <is>
          <t>242edbcb-d405-581f-9c95-73e60f190dec</t>
        </is>
      </c>
      <c r="C1898" s="8" t="inlineStr">
        <is>
          <t>2025-11-29</t>
        </is>
      </c>
      <c r="D1898" s="8" t="inlineStr">
        <is>
          <t>2025-11</t>
        </is>
      </c>
      <c r="E1898" s="8" t="inlineStr">
        <is>
          <t>Horace Delacroix</t>
        </is>
      </c>
      <c r="F1898" s="8" t="inlineStr">
        <is>
          <t>Cardiologist</t>
        </is>
      </c>
      <c r="G1898" s="8" t="inlineStr">
        <is>
          <t>DE</t>
        </is>
      </c>
      <c r="H1898" s="8" t="n">
        <v>2004</v>
      </c>
      <c r="I1898" s="8" t="inlineStr">
        <is>
          <t>Porsche</t>
        </is>
      </c>
      <c r="J1898" s="8" t="inlineStr">
        <is>
          <t>911 Turbo S</t>
        </is>
      </c>
      <c r="K1898" s="8" t="inlineStr">
        <is>
          <t>production_luxury</t>
        </is>
      </c>
      <c r="L1898" s="8" t="inlineStr">
        <is>
          <t>01 Luxury Sedan/SUV</t>
        </is>
      </c>
      <c r="M1898" s="9" t="n">
        <v>825000</v>
      </c>
      <c r="N1898" s="8" t="inlineStr">
        <is>
          <t>clean</t>
        </is>
      </c>
      <c r="O1898" s="8" t="n">
        <v>0</v>
      </c>
      <c r="P1898" s="8" t="n">
        <v>0</v>
      </c>
      <c r="Q1898" s="8" t="n">
        <v>0</v>
      </c>
      <c r="R1898" s="8" t="inlineStr">
        <is>
          <t>No</t>
        </is>
      </c>
      <c r="S1898" s="8" t="inlineStr">
        <is>
          <t>bind</t>
        </is>
      </c>
      <c r="T1898" s="9" t="n">
        <v>11628.03</v>
      </c>
      <c r="U1898" s="8" t="inlineStr">
        <is>
          <t>bound</t>
        </is>
      </c>
      <c r="V1898" s="8" t="inlineStr">
        <is>
          <t>Bound</t>
        </is>
      </c>
      <c r="W1898" s="8" t="inlineStr">
        <is>
          <t>CANON-202511-001894</t>
        </is>
      </c>
    </row>
    <row r="1899">
      <c r="A1899" s="3" t="n">
        <v>1895</v>
      </c>
      <c r="B1899" s="3" t="inlineStr">
        <is>
          <t>6bdf3218-c183-5422-b2de-b251af032aa3</t>
        </is>
      </c>
      <c r="C1899" s="3" t="inlineStr">
        <is>
          <t>2025-11-07</t>
        </is>
      </c>
      <c r="D1899" s="3" t="inlineStr">
        <is>
          <t>2025-11</t>
        </is>
      </c>
      <c r="E1899" s="3" t="inlineStr">
        <is>
          <t>Ramona Castellanos</t>
        </is>
      </c>
      <c r="F1899" s="3" t="inlineStr">
        <is>
          <t>Cardiologist</t>
        </is>
      </c>
      <c r="G1899" s="3" t="inlineStr">
        <is>
          <t>AR</t>
        </is>
      </c>
      <c r="H1899" s="3" t="n">
        <v>2001</v>
      </c>
      <c r="I1899" s="3" t="inlineStr">
        <is>
          <t>BMW</t>
        </is>
      </c>
      <c r="J1899" s="3" t="inlineStr">
        <is>
          <t>M8 Competition</t>
        </is>
      </c>
      <c r="K1899" s="3" t="inlineStr">
        <is>
          <t>production_luxury</t>
        </is>
      </c>
      <c r="L1899" s="3" t="inlineStr">
        <is>
          <t>01 Luxury Sedan/SUV</t>
        </is>
      </c>
      <c r="M1899" s="7" t="n">
        <v>345000</v>
      </c>
      <c r="N1899" s="3" t="inlineStr">
        <is>
          <t>clean</t>
        </is>
      </c>
      <c r="O1899" s="3" t="n">
        <v>0</v>
      </c>
      <c r="P1899" s="3" t="n">
        <v>0</v>
      </c>
      <c r="Q1899" s="3" t="n">
        <v>0</v>
      </c>
      <c r="R1899" s="3" t="inlineStr">
        <is>
          <t>No</t>
        </is>
      </c>
      <c r="S1899" s="3" t="inlineStr">
        <is>
          <t>bind</t>
        </is>
      </c>
      <c r="T1899" s="7" t="n">
        <v>6194.24</v>
      </c>
      <c r="U1899" s="3" t="inlineStr">
        <is>
          <t>bound</t>
        </is>
      </c>
      <c r="V1899" s="3" t="inlineStr">
        <is>
          <t>Bound</t>
        </is>
      </c>
      <c r="W1899" s="3" t="inlineStr">
        <is>
          <t>CANON-202511-001895</t>
        </is>
      </c>
    </row>
    <row r="1900">
      <c r="A1900" s="8" t="n">
        <v>1896</v>
      </c>
      <c r="B1900" s="8" t="inlineStr">
        <is>
          <t>79eb5cf9-ea4f-5c4b-a0e9-63e8c43421c4</t>
        </is>
      </c>
      <c r="C1900" s="8" t="inlineStr">
        <is>
          <t>2025-11-23</t>
        </is>
      </c>
      <c r="D1900" s="8" t="inlineStr">
        <is>
          <t>2025-11</t>
        </is>
      </c>
      <c r="E1900" s="8" t="inlineStr">
        <is>
          <t>Fitzgerald Vandermeer</t>
        </is>
      </c>
      <c r="F1900" s="8" t="inlineStr">
        <is>
          <t>Portfolio Manager</t>
        </is>
      </c>
      <c r="G1900" s="8" t="inlineStr">
        <is>
          <t>TX</t>
        </is>
      </c>
      <c r="H1900" s="8" t="n">
        <v>1979</v>
      </c>
      <c r="I1900" s="8" t="inlineStr">
        <is>
          <t>Porsche</t>
        </is>
      </c>
      <c r="J1900" s="8" t="inlineStr">
        <is>
          <t>911 Turbo S</t>
        </is>
      </c>
      <c r="K1900" s="8" t="inlineStr">
        <is>
          <t>production_luxury</t>
        </is>
      </c>
      <c r="L1900" s="8" t="inlineStr">
        <is>
          <t>01 Luxury Sedan/SUV</t>
        </is>
      </c>
      <c r="M1900" s="9" t="n">
        <v>190000</v>
      </c>
      <c r="N1900" s="8" t="inlineStr">
        <is>
          <t>clean</t>
        </is>
      </c>
      <c r="O1900" s="8" t="n">
        <v>0</v>
      </c>
      <c r="P1900" s="8" t="n">
        <v>0</v>
      </c>
      <c r="Q1900" s="8" t="n">
        <v>0</v>
      </c>
      <c r="R1900" s="8" t="inlineStr">
        <is>
          <t>No</t>
        </is>
      </c>
      <c r="S1900" s="8" t="inlineStr">
        <is>
          <t>bind</t>
        </is>
      </c>
      <c r="T1900" s="9" t="n">
        <v>3487.13</v>
      </c>
      <c r="U1900" s="8" t="inlineStr">
        <is>
          <t>bound</t>
        </is>
      </c>
      <c r="V1900" s="8" t="inlineStr">
        <is>
          <t>Bound</t>
        </is>
      </c>
      <c r="W1900" s="8" t="inlineStr">
        <is>
          <t>CANON-202511-001896</t>
        </is>
      </c>
    </row>
    <row r="1901">
      <c r="A1901" s="3" t="n">
        <v>1897</v>
      </c>
      <c r="B1901" s="3" t="inlineStr">
        <is>
          <t>511b7270-8546-5c76-a0ab-e8fc24afde3f</t>
        </is>
      </c>
      <c r="C1901" s="3" t="inlineStr">
        <is>
          <t>2025-11-14</t>
        </is>
      </c>
      <c r="D1901" s="3" t="inlineStr">
        <is>
          <t>2025-11</t>
        </is>
      </c>
      <c r="E1901" s="3" t="inlineStr">
        <is>
          <t>Fenwick Blackwood</t>
        </is>
      </c>
      <c r="F1901" s="3" t="inlineStr">
        <is>
          <t>Law Firm Partner</t>
        </is>
      </c>
      <c r="G1901" s="3" t="inlineStr">
        <is>
          <t>AL</t>
        </is>
      </c>
      <c r="H1901" s="3" t="n">
        <v>2006</v>
      </c>
      <c r="I1901" s="3" t="inlineStr">
        <is>
          <t>Mercedes-Benz</t>
        </is>
      </c>
      <c r="J1901" s="3" t="inlineStr">
        <is>
          <t>AMG GT</t>
        </is>
      </c>
      <c r="K1901" s="3" t="inlineStr">
        <is>
          <t>production_luxury</t>
        </is>
      </c>
      <c r="L1901" s="3" t="inlineStr">
        <is>
          <t>01 Luxury Sedan/SUV</t>
        </is>
      </c>
      <c r="M1901" s="7" t="n">
        <v>820000</v>
      </c>
      <c r="N1901" s="3" t="inlineStr">
        <is>
          <t>clean</t>
        </is>
      </c>
      <c r="O1901" s="3" t="n">
        <v>0</v>
      </c>
      <c r="P1901" s="3" t="n">
        <v>0</v>
      </c>
      <c r="Q1901" s="3" t="n">
        <v>0</v>
      </c>
      <c r="R1901" s="3" t="inlineStr">
        <is>
          <t>No</t>
        </is>
      </c>
      <c r="S1901" s="3" t="inlineStr">
        <is>
          <t>bind</t>
        </is>
      </c>
      <c r="T1901" s="7" t="n">
        <v>11742.48</v>
      </c>
      <c r="U1901" s="3" t="inlineStr">
        <is>
          <t>bound</t>
        </is>
      </c>
      <c r="V1901" s="3" t="inlineStr">
        <is>
          <t>Bound</t>
        </is>
      </c>
      <c r="W1901" s="3" t="inlineStr">
        <is>
          <t>CANON-202511-001897</t>
        </is>
      </c>
    </row>
    <row r="1902">
      <c r="A1902" s="8" t="n">
        <v>1898</v>
      </c>
      <c r="B1902" s="8" t="inlineStr">
        <is>
          <t>06b0e314-60c4-5bc3-9c6d-6402e2f07fd6</t>
        </is>
      </c>
      <c r="C1902" s="8" t="inlineStr">
        <is>
          <t>2025-11-23</t>
        </is>
      </c>
      <c r="D1902" s="8" t="inlineStr">
        <is>
          <t>2025-11</t>
        </is>
      </c>
      <c r="E1902" s="8" t="inlineStr">
        <is>
          <t>Anouk Fairweather</t>
        </is>
      </c>
      <c r="F1902" s="8" t="inlineStr">
        <is>
          <t>Software Architect</t>
        </is>
      </c>
      <c r="G1902" s="8" t="inlineStr">
        <is>
          <t>OK</t>
        </is>
      </c>
      <c r="H1902" s="8" t="n">
        <v>1969</v>
      </c>
      <c r="I1902" s="8" t="inlineStr">
        <is>
          <t>Porsche</t>
        </is>
      </c>
      <c r="J1902" s="8" t="inlineStr">
        <is>
          <t>911 Turbo S</t>
        </is>
      </c>
      <c r="K1902" s="8" t="inlineStr">
        <is>
          <t>production_luxury</t>
        </is>
      </c>
      <c r="L1902" s="8" t="inlineStr">
        <is>
          <t>01 Luxury Sedan/SUV</t>
        </is>
      </c>
      <c r="M1902" s="9" t="n">
        <v>330000</v>
      </c>
      <c r="N1902" s="8" t="inlineStr">
        <is>
          <t>one_large</t>
        </is>
      </c>
      <c r="O1902" s="8" t="n">
        <v>1</v>
      </c>
      <c r="P1902" s="8" t="n">
        <v>0</v>
      </c>
      <c r="Q1902" s="8" t="n">
        <v>1</v>
      </c>
      <c r="R1902" s="8" t="inlineStr">
        <is>
          <t>No</t>
        </is>
      </c>
      <c r="S1902" s="8" t="inlineStr">
        <is>
          <t>refer</t>
        </is>
      </c>
      <c r="T1902" s="9" t="n">
        <v>5409.71</v>
      </c>
      <c r="U1902" s="8" t="inlineStr">
        <is>
          <t>indicative</t>
        </is>
      </c>
      <c r="V1902" s="8" t="inlineStr">
        <is>
          <t>Not Bound</t>
        </is>
      </c>
      <c r="W1902" s="8" t="inlineStr"/>
    </row>
    <row r="1903">
      <c r="A1903" s="3" t="n">
        <v>1899</v>
      </c>
      <c r="B1903" s="3" t="inlineStr">
        <is>
          <t>db9a5de6-d932-5cb6-a4d6-e69019d8ebc1</t>
        </is>
      </c>
      <c r="C1903" s="3" t="inlineStr">
        <is>
          <t>2025-11-24</t>
        </is>
      </c>
      <c r="D1903" s="3" t="inlineStr">
        <is>
          <t>2025-11</t>
        </is>
      </c>
      <c r="E1903" s="3" t="inlineStr">
        <is>
          <t>Lorenzo Blackwood</t>
        </is>
      </c>
      <c r="F1903" s="3" t="inlineStr">
        <is>
          <t>Anesthesiologist</t>
        </is>
      </c>
      <c r="G1903" s="3" t="inlineStr">
        <is>
          <t>FL</t>
        </is>
      </c>
      <c r="H1903" s="3" t="n">
        <v>2008</v>
      </c>
      <c r="I1903" s="3" t="inlineStr">
        <is>
          <t>Mercedes-Benz</t>
        </is>
      </c>
      <c r="J1903" s="3" t="inlineStr">
        <is>
          <t>AMG GT</t>
        </is>
      </c>
      <c r="K1903" s="3" t="inlineStr">
        <is>
          <t>production_luxury</t>
        </is>
      </c>
      <c r="L1903" s="3" t="inlineStr">
        <is>
          <t>01 Luxury Sedan/SUV</t>
        </is>
      </c>
      <c r="M1903" s="7" t="n">
        <v>420000</v>
      </c>
      <c r="N1903" s="3" t="inlineStr">
        <is>
          <t>clean</t>
        </is>
      </c>
      <c r="O1903" s="3" t="n">
        <v>0</v>
      </c>
      <c r="P1903" s="3" t="n">
        <v>0</v>
      </c>
      <c r="Q1903" s="3" t="n">
        <v>0</v>
      </c>
      <c r="R1903" s="3" t="inlineStr">
        <is>
          <t>No</t>
        </is>
      </c>
      <c r="S1903" s="3" t="inlineStr">
        <is>
          <t>bind</t>
        </is>
      </c>
      <c r="T1903" s="7" t="n">
        <v>7759.39</v>
      </c>
      <c r="U1903" s="3" t="inlineStr">
        <is>
          <t>bound</t>
        </is>
      </c>
      <c r="V1903" s="3" t="inlineStr">
        <is>
          <t>Bound</t>
        </is>
      </c>
      <c r="W1903" s="3" t="inlineStr">
        <is>
          <t>CANON-202511-001899</t>
        </is>
      </c>
    </row>
    <row r="1904">
      <c r="A1904" s="8" t="n">
        <v>1900</v>
      </c>
      <c r="B1904" s="8" t="inlineStr">
        <is>
          <t>5a0f847a-8ce0-5e00-83b1-b8e4e2c802c9</t>
        </is>
      </c>
      <c r="C1904" s="8" t="inlineStr">
        <is>
          <t>2025-11-11</t>
        </is>
      </c>
      <c r="D1904" s="8" t="inlineStr">
        <is>
          <t>2025-11</t>
        </is>
      </c>
      <c r="E1904" s="8" t="inlineStr">
        <is>
          <t>Marisol Thistlewood</t>
        </is>
      </c>
      <c r="F1904" s="8" t="inlineStr">
        <is>
          <t>Cardiologist</t>
        </is>
      </c>
      <c r="G1904" s="8" t="inlineStr">
        <is>
          <t>NM</t>
        </is>
      </c>
      <c r="H1904" s="8" t="n">
        <v>1983</v>
      </c>
      <c r="I1904" s="8" t="inlineStr">
        <is>
          <t>Bentley</t>
        </is>
      </c>
      <c r="J1904" s="8" t="inlineStr">
        <is>
          <t>4.5 Litre</t>
        </is>
      </c>
      <c r="K1904" s="8" t="inlineStr">
        <is>
          <t>pre_war_vintage</t>
        </is>
      </c>
      <c r="L1904" s="8" t="inlineStr">
        <is>
          <t>06 Vintage Pre-War (pre-1946)</t>
        </is>
      </c>
      <c r="M1904" s="9" t="n">
        <v>795000</v>
      </c>
      <c r="N1904" s="8" t="inlineStr">
        <is>
          <t>three_plus_fault</t>
        </is>
      </c>
      <c r="O1904" s="8" t="n">
        <v>4</v>
      </c>
      <c r="P1904" s="8" t="n">
        <v>4</v>
      </c>
      <c r="Q1904" s="8" t="n">
        <v>0</v>
      </c>
      <c r="R1904" s="8" t="inlineStr">
        <is>
          <t>No</t>
        </is>
      </c>
      <c r="S1904" s="8" t="inlineStr">
        <is>
          <t>decline</t>
        </is>
      </c>
      <c r="T1904" s="9" t="n">
        <v>6707.94</v>
      </c>
      <c r="U1904" s="8" t="inlineStr">
        <is>
          <t>indicative</t>
        </is>
      </c>
      <c r="V1904" s="8" t="inlineStr">
        <is>
          <t>Not Bound</t>
        </is>
      </c>
      <c r="W1904" s="8" t="inlineStr"/>
    </row>
    <row r="1905">
      <c r="A1905" s="3" t="n">
        <v>1901</v>
      </c>
      <c r="B1905" s="3" t="inlineStr">
        <is>
          <t>393dd780-2721-5891-bc99-93358da3693d</t>
        </is>
      </c>
      <c r="C1905" s="3" t="inlineStr">
        <is>
          <t>2025-11-30</t>
        </is>
      </c>
      <c r="D1905" s="3" t="inlineStr">
        <is>
          <t>2025-11</t>
        </is>
      </c>
      <c r="E1905" s="3" t="inlineStr">
        <is>
          <t>Thaddeus Fairweather</t>
        </is>
      </c>
      <c r="F1905" s="3" t="inlineStr">
        <is>
          <t>Orthopedic Surgeon</t>
        </is>
      </c>
      <c r="G1905" s="3" t="inlineStr">
        <is>
          <t>OH</t>
        </is>
      </c>
      <c r="H1905" s="3" t="n">
        <v>1985</v>
      </c>
      <c r="I1905" s="3" t="inlineStr">
        <is>
          <t>McLaren</t>
        </is>
      </c>
      <c r="J1905" s="3" t="inlineStr">
        <is>
          <t>750S</t>
        </is>
      </c>
      <c r="K1905" s="3" t="inlineStr">
        <is>
          <t>exotic</t>
        </is>
      </c>
      <c r="L1905" s="3" t="inlineStr">
        <is>
          <t>03 Supercar</t>
        </is>
      </c>
      <c r="M1905" s="7" t="n">
        <v>265000</v>
      </c>
      <c r="N1905" s="3" t="inlineStr">
        <is>
          <t>clean</t>
        </is>
      </c>
      <c r="O1905" s="3" t="n">
        <v>0</v>
      </c>
      <c r="P1905" s="3" t="n">
        <v>0</v>
      </c>
      <c r="Q1905" s="3" t="n">
        <v>0</v>
      </c>
      <c r="R1905" s="3" t="inlineStr">
        <is>
          <t>No</t>
        </is>
      </c>
      <c r="S1905" s="3" t="inlineStr">
        <is>
          <t>bind</t>
        </is>
      </c>
      <c r="T1905" s="7" t="n">
        <v>7348.3</v>
      </c>
      <c r="U1905" s="3" t="inlineStr">
        <is>
          <t>bound</t>
        </is>
      </c>
      <c r="V1905" s="3" t="inlineStr">
        <is>
          <t>Bound</t>
        </is>
      </c>
      <c r="W1905" s="3" t="inlineStr">
        <is>
          <t>CANON-202511-001901</t>
        </is>
      </c>
    </row>
    <row r="1906">
      <c r="A1906" s="8" t="n">
        <v>1902</v>
      </c>
      <c r="B1906" s="8" t="inlineStr">
        <is>
          <t>567b5549-620a-59d2-af09-3bce44ba350d</t>
        </is>
      </c>
      <c r="C1906" s="8" t="inlineStr">
        <is>
          <t>2025-11-29</t>
        </is>
      </c>
      <c r="D1906" s="8" t="inlineStr">
        <is>
          <t>2025-11</t>
        </is>
      </c>
      <c r="E1906" s="8" t="inlineStr">
        <is>
          <t>Fitzgerald Fairweather</t>
        </is>
      </c>
      <c r="F1906" s="8" t="inlineStr">
        <is>
          <t>Retired Executive</t>
        </is>
      </c>
      <c r="G1906" s="8" t="inlineStr">
        <is>
          <t>CO</t>
        </is>
      </c>
      <c r="H1906" s="8" t="n">
        <v>2024</v>
      </c>
      <c r="I1906" s="8" t="inlineStr">
        <is>
          <t>Mercedes-Benz</t>
        </is>
      </c>
      <c r="J1906" s="8" t="inlineStr">
        <is>
          <t>AMG GT</t>
        </is>
      </c>
      <c r="K1906" s="8" t="inlineStr">
        <is>
          <t>production_luxury</t>
        </is>
      </c>
      <c r="L1906" s="8" t="inlineStr">
        <is>
          <t>01 Luxury Sedan/SUV</t>
        </is>
      </c>
      <c r="M1906" s="9" t="n">
        <v>345000</v>
      </c>
      <c r="N1906" s="8" t="inlineStr">
        <is>
          <t>three_plus_fault</t>
        </is>
      </c>
      <c r="O1906" s="8" t="n">
        <v>3</v>
      </c>
      <c r="P1906" s="8" t="n">
        <v>3</v>
      </c>
      <c r="Q1906" s="8" t="n">
        <v>0</v>
      </c>
      <c r="R1906" s="8" t="inlineStr">
        <is>
          <t>No</t>
        </is>
      </c>
      <c r="S1906" s="8" t="inlineStr">
        <is>
          <t>decline</t>
        </is>
      </c>
      <c r="T1906" s="9" t="n">
        <v>4937.44</v>
      </c>
      <c r="U1906" s="8" t="inlineStr">
        <is>
          <t>indicative</t>
        </is>
      </c>
      <c r="V1906" s="8" t="inlineStr">
        <is>
          <t>Not Bound</t>
        </is>
      </c>
      <c r="W1906" s="8" t="inlineStr"/>
    </row>
    <row r="1907">
      <c r="A1907" s="3" t="n">
        <v>1903</v>
      </c>
      <c r="B1907" s="3" t="inlineStr">
        <is>
          <t>63b7f783-b775-56a9-b9a7-93f93aef4634</t>
        </is>
      </c>
      <c r="C1907" s="3" t="inlineStr">
        <is>
          <t>2025-11-19</t>
        </is>
      </c>
      <c r="D1907" s="3" t="inlineStr">
        <is>
          <t>2025-11</t>
        </is>
      </c>
      <c r="E1907" s="3" t="inlineStr">
        <is>
          <t>Thaddeus Thistlewood</t>
        </is>
      </c>
      <c r="F1907" s="3" t="inlineStr">
        <is>
          <t>Cardiologist</t>
        </is>
      </c>
      <c r="G1907" s="3" t="inlineStr">
        <is>
          <t>FL</t>
        </is>
      </c>
      <c r="H1907" s="3" t="n">
        <v>2007</v>
      </c>
      <c r="I1907" s="3" t="inlineStr">
        <is>
          <t>McLaren</t>
        </is>
      </c>
      <c r="J1907" s="3" t="inlineStr">
        <is>
          <t>750S</t>
        </is>
      </c>
      <c r="K1907" s="3" t="inlineStr">
        <is>
          <t>exotic</t>
        </is>
      </c>
      <c r="L1907" s="3" t="inlineStr">
        <is>
          <t>03 Supercar</t>
        </is>
      </c>
      <c r="M1907" s="7" t="n">
        <v>655000</v>
      </c>
      <c r="N1907" s="3" t="inlineStr">
        <is>
          <t>clean</t>
        </is>
      </c>
      <c r="O1907" s="3" t="n">
        <v>0</v>
      </c>
      <c r="P1907" s="3" t="n">
        <v>0</v>
      </c>
      <c r="Q1907" s="3" t="n">
        <v>0</v>
      </c>
      <c r="R1907" s="3" t="inlineStr">
        <is>
          <t>No</t>
        </is>
      </c>
      <c r="S1907" s="3" t="inlineStr">
        <is>
          <t>bind</t>
        </is>
      </c>
      <c r="T1907" s="7" t="n">
        <v>15327.87</v>
      </c>
      <c r="U1907" s="3" t="inlineStr">
        <is>
          <t>bound</t>
        </is>
      </c>
      <c r="V1907" s="3" t="inlineStr">
        <is>
          <t>Bound</t>
        </is>
      </c>
      <c r="W1907" s="3" t="inlineStr">
        <is>
          <t>CANON-202511-001903</t>
        </is>
      </c>
    </row>
    <row r="1908">
      <c r="A1908" s="8" t="n">
        <v>1904</v>
      </c>
      <c r="B1908" s="8" t="inlineStr">
        <is>
          <t>ca9a5767-a100-5639-b595-0df84cb4fde4</t>
        </is>
      </c>
      <c r="C1908" s="8" t="inlineStr">
        <is>
          <t>2025-11-24</t>
        </is>
      </c>
      <c r="D1908" s="8" t="inlineStr">
        <is>
          <t>2025-11</t>
        </is>
      </c>
      <c r="E1908" s="8" t="inlineStr">
        <is>
          <t>Aurelio Underwood</t>
        </is>
      </c>
      <c r="F1908" s="8" t="inlineStr">
        <is>
          <t>Anesthesiologist</t>
        </is>
      </c>
      <c r="G1908" s="8" t="inlineStr">
        <is>
          <t>FL</t>
        </is>
      </c>
      <c r="H1908" s="8" t="n">
        <v>1963</v>
      </c>
      <c r="I1908" s="8" t="inlineStr">
        <is>
          <t>Ferrari</t>
        </is>
      </c>
      <c r="J1908" s="8" t="inlineStr">
        <is>
          <t>296 GTB</t>
        </is>
      </c>
      <c r="K1908" s="8" t="inlineStr">
        <is>
          <t>exotic</t>
        </is>
      </c>
      <c r="L1908" s="8" t="inlineStr">
        <is>
          <t>03 Supercar</t>
        </is>
      </c>
      <c r="M1908" s="9" t="n">
        <v>1655000</v>
      </c>
      <c r="N1908" s="8" t="inlineStr">
        <is>
          <t>clean</t>
        </is>
      </c>
      <c r="O1908" s="8" t="n">
        <v>0</v>
      </c>
      <c r="P1908" s="8" t="n">
        <v>0</v>
      </c>
      <c r="Q1908" s="8" t="n">
        <v>0</v>
      </c>
      <c r="R1908" s="8" t="inlineStr">
        <is>
          <t>No</t>
        </is>
      </c>
      <c r="S1908" s="8" t="inlineStr">
        <is>
          <t>bind</t>
        </is>
      </c>
      <c r="T1908" s="9" t="n">
        <v>32614.07</v>
      </c>
      <c r="U1908" s="8" t="inlineStr">
        <is>
          <t>bound</t>
        </is>
      </c>
      <c r="V1908" s="8" t="inlineStr">
        <is>
          <t>Bound</t>
        </is>
      </c>
      <c r="W1908" s="8" t="inlineStr">
        <is>
          <t>CANON-202511-001904</t>
        </is>
      </c>
    </row>
    <row r="1909">
      <c r="A1909" s="3" t="n">
        <v>1905</v>
      </c>
      <c r="B1909" s="3" t="inlineStr">
        <is>
          <t>cfc4a6f3-f0ab-50cd-be1c-fc67b9352226</t>
        </is>
      </c>
      <c r="C1909" s="3" t="inlineStr">
        <is>
          <t>2025-11-28</t>
        </is>
      </c>
      <c r="D1909" s="3" t="inlineStr">
        <is>
          <t>2025-11</t>
        </is>
      </c>
      <c r="E1909" s="3" t="inlineStr">
        <is>
          <t>Emiliano Harrington</t>
        </is>
      </c>
      <c r="F1909" s="3" t="inlineStr">
        <is>
          <t>Anesthesiologist</t>
        </is>
      </c>
      <c r="G1909" s="3" t="inlineStr">
        <is>
          <t>FL</t>
        </is>
      </c>
      <c r="H1909" s="3" t="n">
        <v>1964</v>
      </c>
      <c r="I1909" s="3" t="inlineStr">
        <is>
          <t>Aston Martin</t>
        </is>
      </c>
      <c r="J1909" s="3" t="inlineStr">
        <is>
          <t>DB12</t>
        </is>
      </c>
      <c r="K1909" s="3" t="inlineStr">
        <is>
          <t>production_luxury</t>
        </is>
      </c>
      <c r="L1909" s="3" t="inlineStr">
        <is>
          <t>01 Luxury Sedan/SUV</t>
        </is>
      </c>
      <c r="M1909" s="7" t="n">
        <v>605000</v>
      </c>
      <c r="N1909" s="3" t="inlineStr">
        <is>
          <t>three_plus_fault</t>
        </is>
      </c>
      <c r="O1909" s="3" t="n">
        <v>3</v>
      </c>
      <c r="P1909" s="3" t="n">
        <v>3</v>
      </c>
      <c r="Q1909" s="3" t="n">
        <v>0</v>
      </c>
      <c r="R1909" s="3" t="inlineStr">
        <is>
          <t>No</t>
        </is>
      </c>
      <c r="S1909" s="3" t="inlineStr">
        <is>
          <t>decline</t>
        </is>
      </c>
      <c r="T1909" s="7" t="n">
        <v>9686.92</v>
      </c>
      <c r="U1909" s="3" t="inlineStr">
        <is>
          <t>indicative</t>
        </is>
      </c>
      <c r="V1909" s="3" t="inlineStr">
        <is>
          <t>Not Bound</t>
        </is>
      </c>
      <c r="W1909" s="3" t="inlineStr"/>
    </row>
    <row r="1910">
      <c r="A1910" s="8" t="n">
        <v>1906</v>
      </c>
      <c r="B1910" s="8" t="inlineStr">
        <is>
          <t>c76a7885-a394-50f6-801d-6455c8c68159</t>
        </is>
      </c>
      <c r="C1910" s="8" t="inlineStr">
        <is>
          <t>2025-11-22</t>
        </is>
      </c>
      <c r="D1910" s="8" t="inlineStr">
        <is>
          <t>2025-11</t>
        </is>
      </c>
      <c r="E1910" s="8" t="inlineStr">
        <is>
          <t>Lorenzo Castellanos</t>
        </is>
      </c>
      <c r="F1910" s="8" t="inlineStr">
        <is>
          <t>Orthopedic Surgeon</t>
        </is>
      </c>
      <c r="G1910" s="8" t="inlineStr">
        <is>
          <t>AL</t>
        </is>
      </c>
      <c r="H1910" s="8" t="n">
        <v>1988</v>
      </c>
      <c r="I1910" s="8" t="inlineStr">
        <is>
          <t>Bentley</t>
        </is>
      </c>
      <c r="J1910" s="8" t="inlineStr">
        <is>
          <t>Continental GT</t>
        </is>
      </c>
      <c r="K1910" s="8" t="inlineStr">
        <is>
          <t>production_luxury</t>
        </is>
      </c>
      <c r="L1910" s="8" t="inlineStr">
        <is>
          <t>01 Luxury Sedan/SUV</t>
        </is>
      </c>
      <c r="M1910" s="9" t="n">
        <v>295000</v>
      </c>
      <c r="N1910" s="8" t="inlineStr">
        <is>
          <t>clean</t>
        </is>
      </c>
      <c r="O1910" s="8" t="n">
        <v>0</v>
      </c>
      <c r="P1910" s="8" t="n">
        <v>0</v>
      </c>
      <c r="Q1910" s="8" t="n">
        <v>0</v>
      </c>
      <c r="R1910" s="8" t="inlineStr">
        <is>
          <t>No</t>
        </is>
      </c>
      <c r="S1910" s="8" t="inlineStr">
        <is>
          <t>bind</t>
        </is>
      </c>
      <c r="T1910" s="9" t="n">
        <v>4874.34</v>
      </c>
      <c r="U1910" s="8" t="inlineStr">
        <is>
          <t>bound</t>
        </is>
      </c>
      <c r="V1910" s="8" t="inlineStr">
        <is>
          <t>Bound</t>
        </is>
      </c>
      <c r="W1910" s="8" t="inlineStr">
        <is>
          <t>CANON-202511-001906</t>
        </is>
      </c>
    </row>
    <row r="1911">
      <c r="A1911" s="3" t="n">
        <v>1907</v>
      </c>
      <c r="B1911" s="3" t="inlineStr">
        <is>
          <t>798eabfd-6921-53c9-b8f2-b249c5c7f649</t>
        </is>
      </c>
      <c r="C1911" s="3" t="inlineStr">
        <is>
          <t>2025-11-10</t>
        </is>
      </c>
      <c r="D1911" s="3" t="inlineStr">
        <is>
          <t>2025-11</t>
        </is>
      </c>
      <c r="E1911" s="3" t="inlineStr">
        <is>
          <t>Ramona Fairweather</t>
        </is>
      </c>
      <c r="F1911" s="3" t="inlineStr">
        <is>
          <t>Anesthesiologist</t>
        </is>
      </c>
      <c r="G1911" s="3" t="inlineStr">
        <is>
          <t>MT</t>
        </is>
      </c>
      <c r="H1911" s="3" t="n">
        <v>1968</v>
      </c>
      <c r="I1911" s="3" t="inlineStr">
        <is>
          <t>Jaguar</t>
        </is>
      </c>
      <c r="J1911" s="3" t="inlineStr">
        <is>
          <t>E-Type Series 1</t>
        </is>
      </c>
      <c r="K1911" s="3" t="inlineStr">
        <is>
          <t>classic_collector</t>
        </is>
      </c>
      <c r="L1911" s="3" t="inlineStr">
        <is>
          <t>07 Post-War Classic (1946-1972)</t>
        </is>
      </c>
      <c r="M1911" s="7" t="n">
        <v>155000</v>
      </c>
      <c r="N1911" s="3" t="inlineStr">
        <is>
          <t>clean</t>
        </is>
      </c>
      <c r="O1911" s="3" t="n">
        <v>0</v>
      </c>
      <c r="P1911" s="3" t="n">
        <v>0</v>
      </c>
      <c r="Q1911" s="3" t="n">
        <v>0</v>
      </c>
      <c r="R1911" s="3" t="inlineStr">
        <is>
          <t>No</t>
        </is>
      </c>
      <c r="S1911" s="3" t="inlineStr">
        <is>
          <t>bind</t>
        </is>
      </c>
      <c r="T1911" s="7" t="n">
        <v>1425.34</v>
      </c>
      <c r="U1911" s="3" t="inlineStr">
        <is>
          <t>bound</t>
        </is>
      </c>
      <c r="V1911" s="3" t="inlineStr">
        <is>
          <t>Bound</t>
        </is>
      </c>
      <c r="W1911" s="3" t="inlineStr">
        <is>
          <t>CANON-202511-001907</t>
        </is>
      </c>
    </row>
    <row r="1912">
      <c r="A1912" s="8" t="n">
        <v>1908</v>
      </c>
      <c r="B1912" s="8" t="inlineStr">
        <is>
          <t>0216071b-cfb5-52f2-ae38-ace38e6a27e4</t>
        </is>
      </c>
      <c r="C1912" s="8" t="inlineStr">
        <is>
          <t>2025-11-24</t>
        </is>
      </c>
      <c r="D1912" s="8" t="inlineStr">
        <is>
          <t>2025-11</t>
        </is>
      </c>
      <c r="E1912" s="8" t="inlineStr">
        <is>
          <t>Fitzgerald Chattopadhyay</t>
        </is>
      </c>
      <c r="F1912" s="8" t="inlineStr">
        <is>
          <t>Orthopedic Surgeon</t>
        </is>
      </c>
      <c r="G1912" s="8" t="inlineStr">
        <is>
          <t>NV</t>
        </is>
      </c>
      <c r="H1912" s="8" t="n">
        <v>1972</v>
      </c>
      <c r="I1912" s="8" t="inlineStr">
        <is>
          <t>Porsche</t>
        </is>
      </c>
      <c r="J1912" s="8" t="inlineStr">
        <is>
          <t>911 Turbo S</t>
        </is>
      </c>
      <c r="K1912" s="8" t="inlineStr">
        <is>
          <t>production_luxury</t>
        </is>
      </c>
      <c r="L1912" s="8" t="inlineStr">
        <is>
          <t>01 Luxury Sedan/SUV</t>
        </is>
      </c>
      <c r="M1912" s="9" t="n">
        <v>315000</v>
      </c>
      <c r="N1912" s="8" t="inlineStr">
        <is>
          <t>three_plus_fault</t>
        </is>
      </c>
      <c r="O1912" s="8" t="n">
        <v>3</v>
      </c>
      <c r="P1912" s="8" t="n">
        <v>3</v>
      </c>
      <c r="Q1912" s="8" t="n">
        <v>0</v>
      </c>
      <c r="R1912" s="8" t="inlineStr">
        <is>
          <t>No</t>
        </is>
      </c>
      <c r="S1912" s="8" t="inlineStr">
        <is>
          <t>decline</t>
        </is>
      </c>
      <c r="T1912" s="9" t="n">
        <v>4794.97</v>
      </c>
      <c r="U1912" s="8" t="inlineStr">
        <is>
          <t>indicative</t>
        </is>
      </c>
      <c r="V1912" s="8" t="inlineStr">
        <is>
          <t>Not Bound</t>
        </is>
      </c>
      <c r="W1912" s="8" t="inlineStr"/>
    </row>
    <row r="1913">
      <c r="A1913" s="3" t="n">
        <v>1909</v>
      </c>
      <c r="B1913" s="3" t="inlineStr">
        <is>
          <t>0cd71c30-7f15-5d87-8d14-1870da592f35</t>
        </is>
      </c>
      <c r="C1913" s="3" t="inlineStr">
        <is>
          <t>2025-11-04</t>
        </is>
      </c>
      <c r="D1913" s="3" t="inlineStr">
        <is>
          <t>2025-11</t>
        </is>
      </c>
      <c r="E1913" s="3" t="inlineStr">
        <is>
          <t>Mireille Rourke</t>
        </is>
      </c>
      <c r="F1913" s="3" t="inlineStr">
        <is>
          <t>Portfolio Manager</t>
        </is>
      </c>
      <c r="G1913" s="3" t="inlineStr">
        <is>
          <t>VT</t>
        </is>
      </c>
      <c r="H1913" s="3" t="n">
        <v>2019</v>
      </c>
      <c r="I1913" s="3" t="inlineStr">
        <is>
          <t>Ferrari</t>
        </is>
      </c>
      <c r="J1913" s="3" t="inlineStr">
        <is>
          <t>275 GTB/4</t>
        </is>
      </c>
      <c r="K1913" s="3" t="inlineStr">
        <is>
          <t>classic_collector</t>
        </is>
      </c>
      <c r="L1913" s="3" t="inlineStr">
        <is>
          <t>07 Post-War Classic (1946-1972)</t>
        </is>
      </c>
      <c r="M1913" s="7" t="n">
        <v>525000</v>
      </c>
      <c r="N1913" s="3" t="inlineStr">
        <is>
          <t>clean</t>
        </is>
      </c>
      <c r="O1913" s="3" t="n">
        <v>0</v>
      </c>
      <c r="P1913" s="3" t="n">
        <v>0</v>
      </c>
      <c r="Q1913" s="3" t="n">
        <v>0</v>
      </c>
      <c r="R1913" s="3" t="inlineStr">
        <is>
          <t>No</t>
        </is>
      </c>
      <c r="S1913" s="3" t="inlineStr">
        <is>
          <t>bind</t>
        </is>
      </c>
      <c r="T1913" s="7" t="n">
        <v>4777.67</v>
      </c>
      <c r="U1913" s="3" t="inlineStr">
        <is>
          <t>bound</t>
        </is>
      </c>
      <c r="V1913" s="3" t="inlineStr">
        <is>
          <t>Bound</t>
        </is>
      </c>
      <c r="W1913" s="3" t="inlineStr">
        <is>
          <t>CANON-202511-001909</t>
        </is>
      </c>
    </row>
    <row r="1914">
      <c r="A1914" s="8" t="n">
        <v>1910</v>
      </c>
      <c r="B1914" s="8" t="inlineStr">
        <is>
          <t>8f2c9618-5da1-52a8-b494-2eebc813c3ea</t>
        </is>
      </c>
      <c r="C1914" s="8" t="inlineStr">
        <is>
          <t>2025-11-22</t>
        </is>
      </c>
      <c r="D1914" s="8" t="inlineStr">
        <is>
          <t>2025-11</t>
        </is>
      </c>
      <c r="E1914" s="8" t="inlineStr">
        <is>
          <t>Noor Merriweather</t>
        </is>
      </c>
      <c r="F1914" s="8" t="inlineStr">
        <is>
          <t>Retired Executive</t>
        </is>
      </c>
      <c r="G1914" s="8" t="inlineStr">
        <is>
          <t>NE</t>
        </is>
      </c>
      <c r="H1914" s="8" t="n">
        <v>2012</v>
      </c>
      <c r="I1914" s="8" t="inlineStr">
        <is>
          <t>Singer</t>
        </is>
      </c>
      <c r="J1914" s="8" t="inlineStr">
        <is>
          <t>911 Reimagined</t>
        </is>
      </c>
      <c r="K1914" s="8" t="inlineStr">
        <is>
          <t>restomod_coachbuilt</t>
        </is>
      </c>
      <c r="L1914" s="8" t="inlineStr">
        <is>
          <t>11 Restomod/Coachbuilt</t>
        </is>
      </c>
      <c r="M1914" s="9" t="n">
        <v>425000</v>
      </c>
      <c r="N1914" s="8" t="inlineStr">
        <is>
          <t>clean</t>
        </is>
      </c>
      <c r="O1914" s="8" t="n">
        <v>0</v>
      </c>
      <c r="P1914" s="8" t="n">
        <v>0</v>
      </c>
      <c r="Q1914" s="8" t="n">
        <v>0</v>
      </c>
      <c r="R1914" s="8" t="inlineStr">
        <is>
          <t>No</t>
        </is>
      </c>
      <c r="S1914" s="8" t="inlineStr">
        <is>
          <t>bind</t>
        </is>
      </c>
      <c r="T1914" s="9" t="n">
        <v>8434.190000000001</v>
      </c>
      <c r="U1914" s="8" t="inlineStr">
        <is>
          <t>bound</t>
        </is>
      </c>
      <c r="V1914" s="8" t="inlineStr">
        <is>
          <t>Bound</t>
        </is>
      </c>
      <c r="W1914" s="8" t="inlineStr">
        <is>
          <t>CANON-202511-001910</t>
        </is>
      </c>
    </row>
    <row r="1915">
      <c r="A1915" s="3" t="n">
        <v>1911</v>
      </c>
      <c r="B1915" s="3" t="inlineStr">
        <is>
          <t>7603a319-71f0-5fe4-80c4-d0c1c5d48770</t>
        </is>
      </c>
      <c r="C1915" s="3" t="inlineStr">
        <is>
          <t>2025-11-19</t>
        </is>
      </c>
      <c r="D1915" s="3" t="inlineStr">
        <is>
          <t>2025-11</t>
        </is>
      </c>
      <c r="E1915" s="3" t="inlineStr">
        <is>
          <t>Mireille Farkas</t>
        </is>
      </c>
      <c r="F1915" s="3" t="inlineStr">
        <is>
          <t>Law Firm Partner</t>
        </is>
      </c>
      <c r="G1915" s="3" t="inlineStr">
        <is>
          <t>OR</t>
        </is>
      </c>
      <c r="H1915" s="3" t="n">
        <v>1996</v>
      </c>
      <c r="I1915" s="3" t="inlineStr">
        <is>
          <t>Mercedes-Benz</t>
        </is>
      </c>
      <c r="J1915" s="3" t="inlineStr">
        <is>
          <t>280SL Pagoda</t>
        </is>
      </c>
      <c r="K1915" s="3" t="inlineStr">
        <is>
          <t>classic_collector</t>
        </is>
      </c>
      <c r="L1915" s="3" t="inlineStr">
        <is>
          <t>07 Post-War Classic (1946-1972)</t>
        </is>
      </c>
      <c r="M1915" s="7" t="n">
        <v>270000</v>
      </c>
      <c r="N1915" s="3" t="inlineStr">
        <is>
          <t>three_plus_fault</t>
        </is>
      </c>
      <c r="O1915" s="3" t="n">
        <v>3</v>
      </c>
      <c r="P1915" s="3" t="n">
        <v>3</v>
      </c>
      <c r="Q1915" s="3" t="n">
        <v>0</v>
      </c>
      <c r="R1915" s="3" t="inlineStr">
        <is>
          <t>No</t>
        </is>
      </c>
      <c r="S1915" s="3" t="inlineStr">
        <is>
          <t>decline</t>
        </is>
      </c>
      <c r="T1915" s="7" t="n">
        <v>2540.46</v>
      </c>
      <c r="U1915" s="3" t="inlineStr">
        <is>
          <t>indicative</t>
        </is>
      </c>
      <c r="V1915" s="3" t="inlineStr">
        <is>
          <t>Not Bound</t>
        </is>
      </c>
      <c r="W1915" s="3" t="inlineStr"/>
    </row>
    <row r="1916">
      <c r="A1916" s="8" t="n">
        <v>1912</v>
      </c>
      <c r="B1916" s="8" t="inlineStr">
        <is>
          <t>92de8eb0-223d-52e5-b4ba-cf0d291718f7</t>
        </is>
      </c>
      <c r="C1916" s="8" t="inlineStr">
        <is>
          <t>2025-11-22</t>
        </is>
      </c>
      <c r="D1916" s="8" t="inlineStr">
        <is>
          <t>2025-11</t>
        </is>
      </c>
      <c r="E1916" s="8" t="inlineStr">
        <is>
          <t>Saoirse Okonkwo</t>
        </is>
      </c>
      <c r="F1916" s="8" t="inlineStr">
        <is>
          <t>Portfolio Manager</t>
        </is>
      </c>
      <c r="G1916" s="8" t="inlineStr">
        <is>
          <t>AZ</t>
        </is>
      </c>
      <c r="H1916" s="8" t="n">
        <v>1981</v>
      </c>
      <c r="I1916" s="8" t="inlineStr">
        <is>
          <t>Ferrari</t>
        </is>
      </c>
      <c r="J1916" s="8" t="inlineStr">
        <is>
          <t>SF90 Stradale</t>
        </is>
      </c>
      <c r="K1916" s="8" t="inlineStr">
        <is>
          <t>exotic</t>
        </is>
      </c>
      <c r="L1916" s="8" t="inlineStr">
        <is>
          <t>03 Supercar</t>
        </is>
      </c>
      <c r="M1916" s="9" t="n">
        <v>1195000</v>
      </c>
      <c r="N1916" s="8" t="inlineStr">
        <is>
          <t>three_plus_fault</t>
        </is>
      </c>
      <c r="O1916" s="8" t="n">
        <v>3</v>
      </c>
      <c r="P1916" s="8" t="n">
        <v>3</v>
      </c>
      <c r="Q1916" s="8" t="n">
        <v>0</v>
      </c>
      <c r="R1916" s="8" t="inlineStr">
        <is>
          <t>No</t>
        </is>
      </c>
      <c r="S1916" s="8" t="inlineStr">
        <is>
          <t>decline</t>
        </is>
      </c>
      <c r="T1916" s="9" t="n">
        <v>16749.73</v>
      </c>
      <c r="U1916" s="8" t="inlineStr">
        <is>
          <t>indicative</t>
        </is>
      </c>
      <c r="V1916" s="8" t="inlineStr">
        <is>
          <t>Not Bound</t>
        </is>
      </c>
      <c r="W1916" s="8" t="inlineStr"/>
    </row>
    <row r="1917">
      <c r="A1917" s="3" t="n">
        <v>1913</v>
      </c>
      <c r="B1917" s="3" t="inlineStr">
        <is>
          <t>37d1c839-2d37-5d49-8717-657957698449</t>
        </is>
      </c>
      <c r="C1917" s="3" t="inlineStr">
        <is>
          <t>2025-11-04</t>
        </is>
      </c>
      <c r="D1917" s="3" t="inlineStr">
        <is>
          <t>2025-11</t>
        </is>
      </c>
      <c r="E1917" s="3" t="inlineStr">
        <is>
          <t>Priya Okonkwo</t>
        </is>
      </c>
      <c r="F1917" s="3" t="inlineStr">
        <is>
          <t>Cardiologist</t>
        </is>
      </c>
      <c r="G1917" s="3" t="inlineStr">
        <is>
          <t>SC</t>
        </is>
      </c>
      <c r="H1917" s="3" t="n">
        <v>2012</v>
      </c>
      <c r="I1917" s="3" t="inlineStr">
        <is>
          <t>Maserati</t>
        </is>
      </c>
      <c r="J1917" s="3" t="inlineStr">
        <is>
          <t>GranTurismo</t>
        </is>
      </c>
      <c r="K1917" s="3" t="inlineStr">
        <is>
          <t>production_luxury</t>
        </is>
      </c>
      <c r="L1917" s="3" t="inlineStr">
        <is>
          <t>01 Luxury Sedan/SUV</t>
        </is>
      </c>
      <c r="M1917" s="7" t="n">
        <v>645000</v>
      </c>
      <c r="N1917" s="3" t="inlineStr">
        <is>
          <t>clean</t>
        </is>
      </c>
      <c r="O1917" s="3" t="n">
        <v>0</v>
      </c>
      <c r="P1917" s="3" t="n">
        <v>0</v>
      </c>
      <c r="Q1917" s="3" t="n">
        <v>0</v>
      </c>
      <c r="R1917" s="3" t="inlineStr">
        <is>
          <t>No</t>
        </is>
      </c>
      <c r="S1917" s="3" t="inlineStr">
        <is>
          <t>bind</t>
        </is>
      </c>
      <c r="T1917" s="7" t="n">
        <v>9018.280000000001</v>
      </c>
      <c r="U1917" s="3" t="inlineStr">
        <is>
          <t>bound</t>
        </is>
      </c>
      <c r="V1917" s="3" t="inlineStr">
        <is>
          <t>Bound</t>
        </is>
      </c>
      <c r="W1917" s="3" t="inlineStr">
        <is>
          <t>CANON-202511-001913</t>
        </is>
      </c>
    </row>
    <row r="1918">
      <c r="A1918" s="8" t="n">
        <v>1914</v>
      </c>
      <c r="B1918" s="8" t="inlineStr">
        <is>
          <t>3faef869-eb2c-5574-ac2e-68bbe6f2f746</t>
        </is>
      </c>
      <c r="C1918" s="8" t="inlineStr">
        <is>
          <t>2025-11-27</t>
        </is>
      </c>
      <c r="D1918" s="8" t="inlineStr">
        <is>
          <t>2025-11</t>
        </is>
      </c>
      <c r="E1918" s="8" t="inlineStr">
        <is>
          <t>Delphine Underwood</t>
        </is>
      </c>
      <c r="F1918" s="8" t="inlineStr">
        <is>
          <t>Software Architect</t>
        </is>
      </c>
      <c r="G1918" s="8" t="inlineStr">
        <is>
          <t>NY</t>
        </is>
      </c>
      <c r="H1918" s="8" t="n">
        <v>2008</v>
      </c>
      <c r="I1918" s="8" t="inlineStr">
        <is>
          <t>Jaguar</t>
        </is>
      </c>
      <c r="J1918" s="8" t="inlineStr">
        <is>
          <t>E-Type Series 1</t>
        </is>
      </c>
      <c r="K1918" s="8" t="inlineStr">
        <is>
          <t>classic_collector</t>
        </is>
      </c>
      <c r="L1918" s="8" t="inlineStr">
        <is>
          <t>07 Post-War Classic (1946-1972)</t>
        </is>
      </c>
      <c r="M1918" s="9" t="n">
        <v>1205000</v>
      </c>
      <c r="N1918" s="8" t="inlineStr">
        <is>
          <t>three_plus_fault</t>
        </is>
      </c>
      <c r="O1918" s="8" t="n">
        <v>3</v>
      </c>
      <c r="P1918" s="8" t="n">
        <v>3</v>
      </c>
      <c r="Q1918" s="8" t="n">
        <v>0</v>
      </c>
      <c r="R1918" s="8" t="inlineStr">
        <is>
          <t>No</t>
        </is>
      </c>
      <c r="S1918" s="8" t="inlineStr">
        <is>
          <t>decline</t>
        </is>
      </c>
      <c r="T1918" s="9" t="n">
        <v>10167.39</v>
      </c>
      <c r="U1918" s="8" t="inlineStr">
        <is>
          <t>indicative</t>
        </is>
      </c>
      <c r="V1918" s="8" t="inlineStr">
        <is>
          <t>Not Bound</t>
        </is>
      </c>
      <c r="W1918" s="8" t="inlineStr"/>
    </row>
    <row r="1919">
      <c r="A1919" s="3" t="n">
        <v>1915</v>
      </c>
      <c r="B1919" s="3" t="inlineStr">
        <is>
          <t>deaff4d7-6add-5791-9151-18a10a47ee49</t>
        </is>
      </c>
      <c r="C1919" s="3" t="inlineStr">
        <is>
          <t>2025-11-07</t>
        </is>
      </c>
      <c r="D1919" s="3" t="inlineStr">
        <is>
          <t>2025-11</t>
        </is>
      </c>
      <c r="E1919" s="3" t="inlineStr">
        <is>
          <t>Lorenzo Castellanos</t>
        </is>
      </c>
      <c r="F1919" s="3" t="inlineStr">
        <is>
          <t>Orthopedic Surgeon</t>
        </is>
      </c>
      <c r="G1919" s="3" t="inlineStr">
        <is>
          <t>CO</t>
        </is>
      </c>
      <c r="H1919" s="3" t="n">
        <v>1972</v>
      </c>
      <c r="I1919" s="3" t="inlineStr">
        <is>
          <t>BMW</t>
        </is>
      </c>
      <c r="J1919" s="3" t="inlineStr">
        <is>
          <t>M8 Competition</t>
        </is>
      </c>
      <c r="K1919" s="3" t="inlineStr">
        <is>
          <t>production_luxury</t>
        </is>
      </c>
      <c r="L1919" s="3" t="inlineStr">
        <is>
          <t>01 Luxury Sedan/SUV</t>
        </is>
      </c>
      <c r="M1919" s="7" t="n">
        <v>630000</v>
      </c>
      <c r="N1919" s="3" t="inlineStr">
        <is>
          <t>clean</t>
        </is>
      </c>
      <c r="O1919" s="3" t="n">
        <v>0</v>
      </c>
      <c r="P1919" s="3" t="n">
        <v>0</v>
      </c>
      <c r="Q1919" s="3" t="n">
        <v>0</v>
      </c>
      <c r="R1919" s="3" t="inlineStr">
        <is>
          <t>No</t>
        </is>
      </c>
      <c r="S1919" s="3" t="inlineStr">
        <is>
          <t>bind</t>
        </is>
      </c>
      <c r="T1919" s="7" t="n">
        <v>7814.04</v>
      </c>
      <c r="U1919" s="3" t="inlineStr">
        <is>
          <t>bound</t>
        </is>
      </c>
      <c r="V1919" s="3" t="inlineStr">
        <is>
          <t>Bound</t>
        </is>
      </c>
      <c r="W1919" s="3" t="inlineStr">
        <is>
          <t>CANON-202511-001915</t>
        </is>
      </c>
    </row>
    <row r="1920">
      <c r="A1920" s="8" t="n">
        <v>1916</v>
      </c>
      <c r="B1920" s="8" t="inlineStr">
        <is>
          <t>67b4b624-967f-53b9-b702-3e19b6452ebe</t>
        </is>
      </c>
      <c r="C1920" s="8" t="inlineStr">
        <is>
          <t>2025-11-19</t>
        </is>
      </c>
      <c r="D1920" s="8" t="inlineStr">
        <is>
          <t>2025-11</t>
        </is>
      </c>
      <c r="E1920" s="8" t="inlineStr">
        <is>
          <t>Anouk Okonkwo</t>
        </is>
      </c>
      <c r="F1920" s="8" t="inlineStr">
        <is>
          <t>Cardiologist</t>
        </is>
      </c>
      <c r="G1920" s="8" t="inlineStr">
        <is>
          <t>OK</t>
        </is>
      </c>
      <c r="H1920" s="8" t="n">
        <v>1980</v>
      </c>
      <c r="I1920" s="8" t="inlineStr">
        <is>
          <t>Maserati</t>
        </is>
      </c>
      <c r="J1920" s="8" t="inlineStr">
        <is>
          <t>GranTurismo</t>
        </is>
      </c>
      <c r="K1920" s="8" t="inlineStr">
        <is>
          <t>production_luxury</t>
        </is>
      </c>
      <c r="L1920" s="8" t="inlineStr">
        <is>
          <t>01 Luxury Sedan/SUV</t>
        </is>
      </c>
      <c r="M1920" s="9" t="n">
        <v>805000</v>
      </c>
      <c r="N1920" s="8" t="inlineStr">
        <is>
          <t>clean</t>
        </is>
      </c>
      <c r="O1920" s="8" t="n">
        <v>0</v>
      </c>
      <c r="P1920" s="8" t="n">
        <v>0</v>
      </c>
      <c r="Q1920" s="8" t="n">
        <v>0</v>
      </c>
      <c r="R1920" s="8" t="inlineStr">
        <is>
          <t>No</t>
        </is>
      </c>
      <c r="S1920" s="8" t="inlineStr">
        <is>
          <t>bind</t>
        </is>
      </c>
      <c r="T1920" s="9" t="n">
        <v>11436.9</v>
      </c>
      <c r="U1920" s="8" t="inlineStr">
        <is>
          <t>bound</t>
        </is>
      </c>
      <c r="V1920" s="8" t="inlineStr">
        <is>
          <t>Bound</t>
        </is>
      </c>
      <c r="W1920" s="8" t="inlineStr">
        <is>
          <t>CANON-202511-001916</t>
        </is>
      </c>
    </row>
    <row r="1921">
      <c r="A1921" s="3" t="n">
        <v>1917</v>
      </c>
      <c r="B1921" s="3" t="inlineStr">
        <is>
          <t>a6f7958d-6496-5fa6-a663-662d119eb8d5</t>
        </is>
      </c>
      <c r="C1921" s="3" t="inlineStr">
        <is>
          <t>2025-11-22</t>
        </is>
      </c>
      <c r="D1921" s="3" t="inlineStr">
        <is>
          <t>2025-11</t>
        </is>
      </c>
      <c r="E1921" s="3" t="inlineStr">
        <is>
          <t>Saoirse Blackwood</t>
        </is>
      </c>
      <c r="F1921" s="3" t="inlineStr">
        <is>
          <t>Orthopedic Surgeon</t>
        </is>
      </c>
      <c r="G1921" s="3" t="inlineStr">
        <is>
          <t>OK</t>
        </is>
      </c>
      <c r="H1921" s="3" t="n">
        <v>2010</v>
      </c>
      <c r="I1921" s="3" t="inlineStr">
        <is>
          <t>Maserati</t>
        </is>
      </c>
      <c r="J1921" s="3" t="inlineStr">
        <is>
          <t>GranTurismo</t>
        </is>
      </c>
      <c r="K1921" s="3" t="inlineStr">
        <is>
          <t>production_luxury</t>
        </is>
      </c>
      <c r="L1921" s="3" t="inlineStr">
        <is>
          <t>01 Luxury Sedan/SUV</t>
        </is>
      </c>
      <c r="M1921" s="7" t="n">
        <v>625000</v>
      </c>
      <c r="N1921" s="3" t="inlineStr">
        <is>
          <t>three_plus_fault</t>
        </is>
      </c>
      <c r="O1921" s="3" t="n">
        <v>3</v>
      </c>
      <c r="P1921" s="3" t="n">
        <v>3</v>
      </c>
      <c r="Q1921" s="3" t="n">
        <v>0</v>
      </c>
      <c r="R1921" s="3" t="inlineStr">
        <is>
          <t>No</t>
        </is>
      </c>
      <c r="S1921" s="3" t="inlineStr">
        <is>
          <t>decline</t>
        </is>
      </c>
      <c r="T1921" s="7" t="n">
        <v>8879.58</v>
      </c>
      <c r="U1921" s="3" t="inlineStr">
        <is>
          <t>indicative</t>
        </is>
      </c>
      <c r="V1921" s="3" t="inlineStr">
        <is>
          <t>Not Bound</t>
        </is>
      </c>
      <c r="W1921" s="3" t="inlineStr"/>
    </row>
    <row r="1922">
      <c r="A1922" s="8" t="n">
        <v>1918</v>
      </c>
      <c r="B1922" s="8" t="inlineStr">
        <is>
          <t>e58cc457-c247-5858-9ea7-94bd65c7aafe</t>
        </is>
      </c>
      <c r="C1922" s="8" t="inlineStr">
        <is>
          <t>2025-11-21</t>
        </is>
      </c>
      <c r="D1922" s="8" t="inlineStr">
        <is>
          <t>2025-11</t>
        </is>
      </c>
      <c r="E1922" s="8" t="inlineStr">
        <is>
          <t>Thaddeus Montoya</t>
        </is>
      </c>
      <c r="F1922" s="8" t="inlineStr">
        <is>
          <t>Orthopedic Surgeon</t>
        </is>
      </c>
      <c r="G1922" s="8" t="inlineStr">
        <is>
          <t>ID</t>
        </is>
      </c>
      <c r="H1922" s="8" t="n">
        <v>1969</v>
      </c>
      <c r="I1922" s="8" t="inlineStr">
        <is>
          <t>Mercedes-Benz</t>
        </is>
      </c>
      <c r="J1922" s="8" t="inlineStr">
        <is>
          <t>AMG GT</t>
        </is>
      </c>
      <c r="K1922" s="8" t="inlineStr">
        <is>
          <t>production_luxury</t>
        </is>
      </c>
      <c r="L1922" s="8" t="inlineStr">
        <is>
          <t>01 Luxury Sedan/SUV</t>
        </is>
      </c>
      <c r="M1922" s="9" t="n">
        <v>1035000</v>
      </c>
      <c r="N1922" s="8" t="inlineStr">
        <is>
          <t>clean</t>
        </is>
      </c>
      <c r="O1922" s="8" t="n">
        <v>0</v>
      </c>
      <c r="P1922" s="8" t="n">
        <v>0</v>
      </c>
      <c r="Q1922" s="8" t="n">
        <v>0</v>
      </c>
      <c r="R1922" s="8" t="inlineStr">
        <is>
          <t>No</t>
        </is>
      </c>
      <c r="S1922" s="8" t="inlineStr">
        <is>
          <t>bind</t>
        </is>
      </c>
      <c r="T1922" s="9" t="n">
        <v>9776.129999999999</v>
      </c>
      <c r="U1922" s="8" t="inlineStr">
        <is>
          <t>bound</t>
        </is>
      </c>
      <c r="V1922" s="8" t="inlineStr">
        <is>
          <t>Bound</t>
        </is>
      </c>
      <c r="W1922" s="8" t="inlineStr">
        <is>
          <t>CANON-202511-001918</t>
        </is>
      </c>
    </row>
    <row r="1923">
      <c r="A1923" s="3" t="n">
        <v>1919</v>
      </c>
      <c r="B1923" s="3" t="inlineStr">
        <is>
          <t>b7e00daa-4bd6-56c9-a4f9-fd40053abd7d</t>
        </is>
      </c>
      <c r="C1923" s="3" t="inlineStr">
        <is>
          <t>2025-11-16</t>
        </is>
      </c>
      <c r="D1923" s="3" t="inlineStr">
        <is>
          <t>2025-11</t>
        </is>
      </c>
      <c r="E1923" s="3" t="inlineStr">
        <is>
          <t>Wilhelmina Castellanos</t>
        </is>
      </c>
      <c r="F1923" s="3" t="inlineStr">
        <is>
          <t>Retired Executive</t>
        </is>
      </c>
      <c r="G1923" s="3" t="inlineStr">
        <is>
          <t>KY</t>
        </is>
      </c>
      <c r="H1923" s="3" t="n">
        <v>2004</v>
      </c>
      <c r="I1923" s="3" t="inlineStr">
        <is>
          <t>Mercedes-Benz</t>
        </is>
      </c>
      <c r="J1923" s="3" t="inlineStr">
        <is>
          <t>AMG GT</t>
        </is>
      </c>
      <c r="K1923" s="3" t="inlineStr">
        <is>
          <t>production_luxury</t>
        </is>
      </c>
      <c r="L1923" s="3" t="inlineStr">
        <is>
          <t>01 Luxury Sedan/SUV</t>
        </is>
      </c>
      <c r="M1923" s="7" t="n">
        <v>225000</v>
      </c>
      <c r="N1923" s="3" t="inlineStr">
        <is>
          <t>three_plus_fault</t>
        </is>
      </c>
      <c r="O1923" s="3" t="n">
        <v>3</v>
      </c>
      <c r="P1923" s="3" t="n">
        <v>3</v>
      </c>
      <c r="Q1923" s="3" t="n">
        <v>0</v>
      </c>
      <c r="R1923" s="3" t="inlineStr">
        <is>
          <t>No</t>
        </is>
      </c>
      <c r="S1923" s="3" t="inlineStr">
        <is>
          <t>decline</t>
        </is>
      </c>
      <c r="T1923" s="7" t="n">
        <v>4811.75</v>
      </c>
      <c r="U1923" s="3" t="inlineStr">
        <is>
          <t>indicative</t>
        </is>
      </c>
      <c r="V1923" s="3" t="inlineStr">
        <is>
          <t>Not Bound</t>
        </is>
      </c>
      <c r="W1923" s="3" t="inlineStr"/>
    </row>
    <row r="1924">
      <c r="A1924" s="8" t="n">
        <v>1920</v>
      </c>
      <c r="B1924" s="8" t="inlineStr">
        <is>
          <t>480f78b4-3f0d-52c1-9a8b-9565d34bc72d</t>
        </is>
      </c>
      <c r="C1924" s="8" t="inlineStr">
        <is>
          <t>2025-11-07</t>
        </is>
      </c>
      <c r="D1924" s="8" t="inlineStr">
        <is>
          <t>2025-11</t>
        </is>
      </c>
      <c r="E1924" s="8" t="inlineStr">
        <is>
          <t>Delphine Montoya</t>
        </is>
      </c>
      <c r="F1924" s="8" t="inlineStr">
        <is>
          <t>Retired Executive</t>
        </is>
      </c>
      <c r="G1924" s="8" t="inlineStr">
        <is>
          <t>NY</t>
        </is>
      </c>
      <c r="H1924" s="8" t="n">
        <v>1963</v>
      </c>
      <c r="I1924" s="8" t="inlineStr">
        <is>
          <t>Ringbrothers</t>
        </is>
      </c>
      <c r="J1924" s="8" t="inlineStr">
        <is>
          <t>Mustang</t>
        </is>
      </c>
      <c r="K1924" s="8" t="inlineStr">
        <is>
          <t>restomod_coachbuilt</t>
        </is>
      </c>
      <c r="L1924" s="8" t="inlineStr">
        <is>
          <t>11 Restomod/Coachbuilt</t>
        </is>
      </c>
      <c r="M1924" s="9" t="n">
        <v>765000</v>
      </c>
      <c r="N1924" s="8" t="inlineStr">
        <is>
          <t>three_plus_fault</t>
        </is>
      </c>
      <c r="O1924" s="8" t="n">
        <v>3</v>
      </c>
      <c r="P1924" s="8" t="n">
        <v>3</v>
      </c>
      <c r="Q1924" s="8" t="n">
        <v>0</v>
      </c>
      <c r="R1924" s="8" t="inlineStr">
        <is>
          <t>No</t>
        </is>
      </c>
      <c r="S1924" s="8" t="inlineStr">
        <is>
          <t>decline</t>
        </is>
      </c>
      <c r="T1924" s="9" t="n">
        <v>13249.35</v>
      </c>
      <c r="U1924" s="8" t="inlineStr">
        <is>
          <t>indicative</t>
        </is>
      </c>
      <c r="V1924" s="8" t="inlineStr">
        <is>
          <t>Not Bound</t>
        </is>
      </c>
      <c r="W1924" s="8" t="inlineStr"/>
    </row>
    <row r="1925">
      <c r="A1925" s="3" t="n">
        <v>1921</v>
      </c>
      <c r="B1925" s="3" t="inlineStr">
        <is>
          <t>4ccc2bb8-57bd-50ba-abde-793e675ed12c</t>
        </is>
      </c>
      <c r="C1925" s="3" t="inlineStr">
        <is>
          <t>2025-11-05</t>
        </is>
      </c>
      <c r="D1925" s="3" t="inlineStr">
        <is>
          <t>2025-11</t>
        </is>
      </c>
      <c r="E1925" s="3" t="inlineStr">
        <is>
          <t>Saoirse Farkas</t>
        </is>
      </c>
      <c r="F1925" s="3" t="inlineStr">
        <is>
          <t>Law Firm Partner</t>
        </is>
      </c>
      <c r="G1925" s="3" t="inlineStr">
        <is>
          <t>CA</t>
        </is>
      </c>
      <c r="H1925" s="3" t="n">
        <v>1977</v>
      </c>
      <c r="I1925" s="3" t="inlineStr">
        <is>
          <t>Aston Martin</t>
        </is>
      </c>
      <c r="J1925" s="3" t="inlineStr">
        <is>
          <t>DB12</t>
        </is>
      </c>
      <c r="K1925" s="3" t="inlineStr">
        <is>
          <t>production_luxury</t>
        </is>
      </c>
      <c r="L1925" s="3" t="inlineStr">
        <is>
          <t>01 Luxury Sedan/SUV</t>
        </is>
      </c>
      <c r="M1925" s="7" t="n">
        <v>350000</v>
      </c>
      <c r="N1925" s="3" t="inlineStr">
        <is>
          <t>clean</t>
        </is>
      </c>
      <c r="O1925" s="3" t="n">
        <v>0</v>
      </c>
      <c r="P1925" s="3" t="n">
        <v>0</v>
      </c>
      <c r="Q1925" s="3" t="n">
        <v>0</v>
      </c>
      <c r="R1925" s="3" t="inlineStr">
        <is>
          <t>No</t>
        </is>
      </c>
      <c r="S1925" s="3" t="inlineStr">
        <is>
          <t>bind</t>
        </is>
      </c>
      <c r="T1925" s="7" t="n">
        <v>6147.4</v>
      </c>
      <c r="U1925" s="3" t="inlineStr">
        <is>
          <t>bound</t>
        </is>
      </c>
      <c r="V1925" s="3" t="inlineStr">
        <is>
          <t>Bound</t>
        </is>
      </c>
      <c r="W1925" s="3" t="inlineStr">
        <is>
          <t>CANON-202511-001921</t>
        </is>
      </c>
    </row>
    <row r="1926">
      <c r="A1926" s="8" t="n">
        <v>1922</v>
      </c>
      <c r="B1926" s="8" t="inlineStr">
        <is>
          <t>9eccd2ac-1eb1-550d-bb91-3411c8cc00e0</t>
        </is>
      </c>
      <c r="C1926" s="8" t="inlineStr">
        <is>
          <t>2025-11-21</t>
        </is>
      </c>
      <c r="D1926" s="8" t="inlineStr">
        <is>
          <t>2025-11</t>
        </is>
      </c>
      <c r="E1926" s="8" t="inlineStr">
        <is>
          <t>Callum Underwood</t>
        </is>
      </c>
      <c r="F1926" s="8" t="inlineStr">
        <is>
          <t>Retired Executive</t>
        </is>
      </c>
      <c r="G1926" s="8" t="inlineStr">
        <is>
          <t>OH</t>
        </is>
      </c>
      <c r="H1926" s="8" t="n">
        <v>2018</v>
      </c>
      <c r="I1926" s="8" t="inlineStr">
        <is>
          <t>Bentley</t>
        </is>
      </c>
      <c r="J1926" s="8" t="inlineStr">
        <is>
          <t>Continental GT</t>
        </is>
      </c>
      <c r="K1926" s="8" t="inlineStr">
        <is>
          <t>production_luxury</t>
        </is>
      </c>
      <c r="L1926" s="8" t="inlineStr">
        <is>
          <t>01 Luxury Sedan/SUV</t>
        </is>
      </c>
      <c r="M1926" s="9" t="n">
        <v>860000</v>
      </c>
      <c r="N1926" s="8" t="inlineStr">
        <is>
          <t>three_plus_fault</t>
        </is>
      </c>
      <c r="O1926" s="8" t="n">
        <v>3</v>
      </c>
      <c r="P1926" s="8" t="n">
        <v>3</v>
      </c>
      <c r="Q1926" s="8" t="n">
        <v>0</v>
      </c>
      <c r="R1926" s="8" t="inlineStr">
        <is>
          <t>No</t>
        </is>
      </c>
      <c r="S1926" s="8" t="inlineStr">
        <is>
          <t>decline</t>
        </is>
      </c>
      <c r="T1926" s="9" t="n">
        <v>13478.93</v>
      </c>
      <c r="U1926" s="8" t="inlineStr">
        <is>
          <t>indicative</t>
        </is>
      </c>
      <c r="V1926" s="8" t="inlineStr">
        <is>
          <t>Not Bound</t>
        </is>
      </c>
      <c r="W1926" s="8" t="inlineStr"/>
    </row>
    <row r="1927">
      <c r="A1927" s="3" t="n">
        <v>1923</v>
      </c>
      <c r="B1927" s="3" t="inlineStr">
        <is>
          <t>fc8339fe-59e5-541a-9790-825a8304c486</t>
        </is>
      </c>
      <c r="C1927" s="3" t="inlineStr">
        <is>
          <t>2025-11-03</t>
        </is>
      </c>
      <c r="D1927" s="3" t="inlineStr">
        <is>
          <t>2025-11</t>
        </is>
      </c>
      <c r="E1927" s="3" t="inlineStr">
        <is>
          <t>Mireille Blackwood</t>
        </is>
      </c>
      <c r="F1927" s="3" t="inlineStr">
        <is>
          <t>Anesthesiologist</t>
        </is>
      </c>
      <c r="G1927" s="3" t="inlineStr">
        <is>
          <t>CA</t>
        </is>
      </c>
      <c r="H1927" s="3" t="n">
        <v>1974</v>
      </c>
      <c r="I1927" s="3" t="inlineStr">
        <is>
          <t>Ferrari</t>
        </is>
      </c>
      <c r="J1927" s="3" t="inlineStr">
        <is>
          <t>296 GTB</t>
        </is>
      </c>
      <c r="K1927" s="3" t="inlineStr">
        <is>
          <t>exotic</t>
        </is>
      </c>
      <c r="L1927" s="3" t="inlineStr">
        <is>
          <t>03 Supercar</t>
        </is>
      </c>
      <c r="M1927" s="7" t="n">
        <v>1950000</v>
      </c>
      <c r="N1927" s="3" t="inlineStr">
        <is>
          <t>clean</t>
        </is>
      </c>
      <c r="O1927" s="3" t="n">
        <v>0</v>
      </c>
      <c r="P1927" s="3" t="n">
        <v>0</v>
      </c>
      <c r="Q1927" s="3" t="n">
        <v>0</v>
      </c>
      <c r="R1927" s="3" t="inlineStr">
        <is>
          <t>No</t>
        </is>
      </c>
      <c r="S1927" s="3" t="inlineStr">
        <is>
          <t>bind</t>
        </is>
      </c>
      <c r="T1927" s="7" t="n">
        <v>36533.14</v>
      </c>
      <c r="U1927" s="3" t="inlineStr">
        <is>
          <t>bound</t>
        </is>
      </c>
      <c r="V1927" s="3" t="inlineStr">
        <is>
          <t>Bound</t>
        </is>
      </c>
      <c r="W1927" s="3" t="inlineStr">
        <is>
          <t>CANON-202511-001923</t>
        </is>
      </c>
    </row>
    <row r="1928">
      <c r="A1928" s="8" t="n">
        <v>1924</v>
      </c>
      <c r="B1928" s="8" t="inlineStr">
        <is>
          <t>81a5f18c-be6a-549c-afea-4db994adf158</t>
        </is>
      </c>
      <c r="C1928" s="8" t="inlineStr">
        <is>
          <t>2025-11-05</t>
        </is>
      </c>
      <c r="D1928" s="8" t="inlineStr">
        <is>
          <t>2025-11</t>
        </is>
      </c>
      <c r="E1928" s="8" t="inlineStr">
        <is>
          <t>Fitzgerald Rourke</t>
        </is>
      </c>
      <c r="F1928" s="8" t="inlineStr">
        <is>
          <t>Orthopedic Surgeon</t>
        </is>
      </c>
      <c r="G1928" s="8" t="inlineStr">
        <is>
          <t>NV</t>
        </is>
      </c>
      <c r="H1928" s="8" t="n">
        <v>1973</v>
      </c>
      <c r="I1928" s="8" t="inlineStr">
        <is>
          <t>BMW</t>
        </is>
      </c>
      <c r="J1928" s="8" t="inlineStr">
        <is>
          <t>M8 Competition</t>
        </is>
      </c>
      <c r="K1928" s="8" t="inlineStr">
        <is>
          <t>production_luxury</t>
        </is>
      </c>
      <c r="L1928" s="8" t="inlineStr">
        <is>
          <t>01 Luxury Sedan/SUV</t>
        </is>
      </c>
      <c r="M1928" s="9" t="n">
        <v>495000</v>
      </c>
      <c r="N1928" s="8" t="inlineStr">
        <is>
          <t>three_plus_fault</t>
        </is>
      </c>
      <c r="O1928" s="8" t="n">
        <v>3</v>
      </c>
      <c r="P1928" s="8" t="n">
        <v>3</v>
      </c>
      <c r="Q1928" s="8" t="n">
        <v>0</v>
      </c>
      <c r="R1928" s="8" t="inlineStr">
        <is>
          <t>No</t>
        </is>
      </c>
      <c r="S1928" s="8" t="inlineStr">
        <is>
          <t>decline</t>
        </is>
      </c>
      <c r="T1928" s="9" t="n">
        <v>7534.96</v>
      </c>
      <c r="U1928" s="8" t="inlineStr">
        <is>
          <t>indicative</t>
        </is>
      </c>
      <c r="V1928" s="8" t="inlineStr">
        <is>
          <t>Not Bound</t>
        </is>
      </c>
      <c r="W1928" s="8" t="inlineStr"/>
    </row>
    <row r="1929">
      <c r="A1929" s="3" t="n">
        <v>1925</v>
      </c>
      <c r="B1929" s="3" t="inlineStr">
        <is>
          <t>7397e5ed-52f6-5fa3-877e-9f52abfdd011</t>
        </is>
      </c>
      <c r="C1929" s="3" t="inlineStr">
        <is>
          <t>2025-11-08</t>
        </is>
      </c>
      <c r="D1929" s="3" t="inlineStr">
        <is>
          <t>2025-11</t>
        </is>
      </c>
      <c r="E1929" s="3" t="inlineStr">
        <is>
          <t>Cassius Thistlewood</t>
        </is>
      </c>
      <c r="F1929" s="3" t="inlineStr">
        <is>
          <t>Software Architect</t>
        </is>
      </c>
      <c r="G1929" s="3" t="inlineStr">
        <is>
          <t>AZ</t>
        </is>
      </c>
      <c r="H1929" s="3" t="n">
        <v>2003</v>
      </c>
      <c r="I1929" s="3" t="inlineStr">
        <is>
          <t>Bentley</t>
        </is>
      </c>
      <c r="J1929" s="3" t="inlineStr">
        <is>
          <t>Continental GT</t>
        </is>
      </c>
      <c r="K1929" s="3" t="inlineStr">
        <is>
          <t>production_luxury</t>
        </is>
      </c>
      <c r="L1929" s="3" t="inlineStr">
        <is>
          <t>01 Luxury Sedan/SUV</t>
        </is>
      </c>
      <c r="M1929" s="7" t="n">
        <v>615000</v>
      </c>
      <c r="N1929" s="3" t="inlineStr">
        <is>
          <t>clean</t>
        </is>
      </c>
      <c r="O1929" s="3" t="n">
        <v>0</v>
      </c>
      <c r="P1929" s="3" t="n">
        <v>0</v>
      </c>
      <c r="Q1929" s="3" t="n">
        <v>0</v>
      </c>
      <c r="R1929" s="3" t="inlineStr">
        <is>
          <t>No</t>
        </is>
      </c>
      <c r="S1929" s="3" t="inlineStr">
        <is>
          <t>bind</t>
        </is>
      </c>
      <c r="T1929" s="7" t="n">
        <v>7003.88</v>
      </c>
      <c r="U1929" s="3" t="inlineStr">
        <is>
          <t>bound</t>
        </is>
      </c>
      <c r="V1929" s="3" t="inlineStr">
        <is>
          <t>Bound</t>
        </is>
      </c>
      <c r="W1929" s="3" t="inlineStr">
        <is>
          <t>CANON-202511-001925</t>
        </is>
      </c>
    </row>
    <row r="1930">
      <c r="A1930" s="8" t="n">
        <v>1926</v>
      </c>
      <c r="B1930" s="8" t="inlineStr">
        <is>
          <t>9ad25e32-0856-538d-b26a-76e058307533</t>
        </is>
      </c>
      <c r="C1930" s="8" t="inlineStr">
        <is>
          <t>2025-11-16</t>
        </is>
      </c>
      <c r="D1930" s="8" t="inlineStr">
        <is>
          <t>2025-11</t>
        </is>
      </c>
      <c r="E1930" s="8" t="inlineStr">
        <is>
          <t>Thaddeus Castellanos</t>
        </is>
      </c>
      <c r="F1930" s="8" t="inlineStr">
        <is>
          <t>Retired Executive</t>
        </is>
      </c>
      <c r="G1930" s="8" t="inlineStr">
        <is>
          <t>MN</t>
        </is>
      </c>
      <c r="H1930" s="8" t="n">
        <v>1971</v>
      </c>
      <c r="I1930" s="8" t="inlineStr">
        <is>
          <t>Bentley</t>
        </is>
      </c>
      <c r="J1930" s="8" t="inlineStr">
        <is>
          <t>Continental GT</t>
        </is>
      </c>
      <c r="K1930" s="8" t="inlineStr">
        <is>
          <t>production_luxury</t>
        </is>
      </c>
      <c r="L1930" s="8" t="inlineStr">
        <is>
          <t>01 Luxury Sedan/SUV</t>
        </is>
      </c>
      <c r="M1930" s="9" t="n">
        <v>325000</v>
      </c>
      <c r="N1930" s="8" t="inlineStr">
        <is>
          <t>clean</t>
        </is>
      </c>
      <c r="O1930" s="8" t="n">
        <v>0</v>
      </c>
      <c r="P1930" s="8" t="n">
        <v>0</v>
      </c>
      <c r="Q1930" s="8" t="n">
        <v>0</v>
      </c>
      <c r="R1930" s="8" t="inlineStr">
        <is>
          <t>No</t>
        </is>
      </c>
      <c r="S1930" s="8" t="inlineStr">
        <is>
          <t>bind</t>
        </is>
      </c>
      <c r="T1930" s="9" t="n">
        <v>5581.45</v>
      </c>
      <c r="U1930" s="8" t="inlineStr">
        <is>
          <t>bound</t>
        </is>
      </c>
      <c r="V1930" s="8" t="inlineStr">
        <is>
          <t>Bound</t>
        </is>
      </c>
      <c r="W1930" s="8" t="inlineStr">
        <is>
          <t>CANON-202511-001926</t>
        </is>
      </c>
    </row>
    <row r="1931">
      <c r="A1931" s="3" t="n">
        <v>1927</v>
      </c>
      <c r="B1931" s="3" t="inlineStr">
        <is>
          <t>e762af23-f9fd-5175-9cf9-66af03a99fed</t>
        </is>
      </c>
      <c r="C1931" s="3" t="inlineStr">
        <is>
          <t>2025-11-05</t>
        </is>
      </c>
      <c r="D1931" s="3" t="inlineStr">
        <is>
          <t>2025-11</t>
        </is>
      </c>
      <c r="E1931" s="3" t="inlineStr">
        <is>
          <t>Mireille Pennington</t>
        </is>
      </c>
      <c r="F1931" s="3" t="inlineStr">
        <is>
          <t>Cardiologist</t>
        </is>
      </c>
      <c r="G1931" s="3" t="inlineStr">
        <is>
          <t>IL</t>
        </is>
      </c>
      <c r="H1931" s="3" t="n">
        <v>1985</v>
      </c>
      <c r="I1931" s="3" t="inlineStr">
        <is>
          <t>Mercedes-Benz</t>
        </is>
      </c>
      <c r="J1931" s="3" t="inlineStr">
        <is>
          <t>AMG GT</t>
        </is>
      </c>
      <c r="K1931" s="3" t="inlineStr">
        <is>
          <t>production_luxury</t>
        </is>
      </c>
      <c r="L1931" s="3" t="inlineStr">
        <is>
          <t>01 Luxury Sedan/SUV</t>
        </is>
      </c>
      <c r="M1931" s="7" t="n">
        <v>440000</v>
      </c>
      <c r="N1931" s="3" t="inlineStr">
        <is>
          <t>clean</t>
        </is>
      </c>
      <c r="O1931" s="3" t="n">
        <v>0</v>
      </c>
      <c r="P1931" s="3" t="n">
        <v>0</v>
      </c>
      <c r="Q1931" s="3" t="n">
        <v>0</v>
      </c>
      <c r="R1931" s="3" t="inlineStr">
        <is>
          <t>No</t>
        </is>
      </c>
      <c r="S1931" s="3" t="inlineStr">
        <is>
          <t>bind</t>
        </is>
      </c>
      <c r="T1931" s="7" t="n">
        <v>7785.41</v>
      </c>
      <c r="U1931" s="3" t="inlineStr">
        <is>
          <t>bound</t>
        </is>
      </c>
      <c r="V1931" s="3" t="inlineStr">
        <is>
          <t>Bound</t>
        </is>
      </c>
      <c r="W1931" s="3" t="inlineStr">
        <is>
          <t>CANON-202511-001927</t>
        </is>
      </c>
    </row>
    <row r="1932">
      <c r="A1932" s="8" t="n">
        <v>1928</v>
      </c>
      <c r="B1932" s="8" t="inlineStr">
        <is>
          <t>5d46ca07-ffef-59bf-bbc1-8556454832ae</t>
        </is>
      </c>
      <c r="C1932" s="8" t="inlineStr">
        <is>
          <t>2025-11-02</t>
        </is>
      </c>
      <c r="D1932" s="8" t="inlineStr">
        <is>
          <t>2025-11</t>
        </is>
      </c>
      <c r="E1932" s="8" t="inlineStr">
        <is>
          <t>Saoirse Fairweather</t>
        </is>
      </c>
      <c r="F1932" s="8" t="inlineStr">
        <is>
          <t>Orthopedic Surgeon</t>
        </is>
      </c>
      <c r="G1932" s="8" t="inlineStr">
        <is>
          <t>IL</t>
        </is>
      </c>
      <c r="H1932" s="8" t="n">
        <v>2004</v>
      </c>
      <c r="I1932" s="8" t="inlineStr">
        <is>
          <t>BMW</t>
        </is>
      </c>
      <c r="J1932" s="8" t="inlineStr">
        <is>
          <t>M8 Competition</t>
        </is>
      </c>
      <c r="K1932" s="8" t="inlineStr">
        <is>
          <t>production_luxury</t>
        </is>
      </c>
      <c r="L1932" s="8" t="inlineStr">
        <is>
          <t>01 Luxury Sedan/SUV</t>
        </is>
      </c>
      <c r="M1932" s="9" t="n">
        <v>985000</v>
      </c>
      <c r="N1932" s="8" t="inlineStr">
        <is>
          <t>clean</t>
        </is>
      </c>
      <c r="O1932" s="8" t="n">
        <v>0</v>
      </c>
      <c r="P1932" s="8" t="n">
        <v>0</v>
      </c>
      <c r="Q1932" s="8" t="n">
        <v>0</v>
      </c>
      <c r="R1932" s="8" t="inlineStr">
        <is>
          <t>No</t>
        </is>
      </c>
      <c r="S1932" s="8" t="inlineStr">
        <is>
          <t>bind</t>
        </is>
      </c>
      <c r="T1932" s="9" t="n">
        <v>15104.88</v>
      </c>
      <c r="U1932" s="8" t="inlineStr">
        <is>
          <t>bound</t>
        </is>
      </c>
      <c r="V1932" s="8" t="inlineStr">
        <is>
          <t>Bound</t>
        </is>
      </c>
      <c r="W1932" s="8" t="inlineStr">
        <is>
          <t>CANON-202511-001928</t>
        </is>
      </c>
    </row>
    <row r="1933">
      <c r="A1933" s="3" t="n">
        <v>1929</v>
      </c>
      <c r="B1933" s="3" t="inlineStr">
        <is>
          <t>93c0094b-a42c-51a6-a92a-46bdb5c705d5</t>
        </is>
      </c>
      <c r="C1933" s="3" t="inlineStr">
        <is>
          <t>2025-11-26</t>
        </is>
      </c>
      <c r="D1933" s="3" t="inlineStr">
        <is>
          <t>2025-11</t>
        </is>
      </c>
      <c r="E1933" s="3" t="inlineStr">
        <is>
          <t>Aurelio Pennington</t>
        </is>
      </c>
      <c r="F1933" s="3" t="inlineStr">
        <is>
          <t>Founder / CEO</t>
        </is>
      </c>
      <c r="G1933" s="3" t="inlineStr">
        <is>
          <t>CA</t>
        </is>
      </c>
      <c r="H1933" s="3" t="n">
        <v>2011</v>
      </c>
      <c r="I1933" s="3" t="inlineStr">
        <is>
          <t>Ringbrothers</t>
        </is>
      </c>
      <c r="J1933" s="3" t="inlineStr">
        <is>
          <t>Mustang</t>
        </is>
      </c>
      <c r="K1933" s="3" t="inlineStr">
        <is>
          <t>restomod_coachbuilt</t>
        </is>
      </c>
      <c r="L1933" s="3" t="inlineStr">
        <is>
          <t>11 Restomod/Coachbuilt</t>
        </is>
      </c>
      <c r="M1933" s="7" t="n">
        <v>880000</v>
      </c>
      <c r="N1933" s="3" t="inlineStr">
        <is>
          <t>two_claims</t>
        </is>
      </c>
      <c r="O1933" s="3" t="n">
        <v>2</v>
      </c>
      <c r="P1933" s="3" t="n">
        <v>0</v>
      </c>
      <c r="Q1933" s="3" t="n">
        <v>0</v>
      </c>
      <c r="R1933" s="3" t="inlineStr">
        <is>
          <t>No</t>
        </is>
      </c>
      <c r="S1933" s="3" t="inlineStr">
        <is>
          <t>refer</t>
        </is>
      </c>
      <c r="T1933" s="7" t="n">
        <v>16074.58</v>
      </c>
      <c r="U1933" s="3" t="inlineStr">
        <is>
          <t>indicative</t>
        </is>
      </c>
      <c r="V1933" s="3" t="inlineStr">
        <is>
          <t>Not Bound</t>
        </is>
      </c>
      <c r="W1933" s="3" t="inlineStr"/>
    </row>
    <row r="1934">
      <c r="A1934" s="8" t="n">
        <v>1930</v>
      </c>
      <c r="B1934" s="8" t="inlineStr">
        <is>
          <t>e3d5c8fa-f32a-5667-ab06-afacd73be30c</t>
        </is>
      </c>
      <c r="C1934" s="8" t="inlineStr">
        <is>
          <t>2025-11-11</t>
        </is>
      </c>
      <c r="D1934" s="8" t="inlineStr">
        <is>
          <t>2025-11</t>
        </is>
      </c>
      <c r="E1934" s="8" t="inlineStr">
        <is>
          <t>Aurelio Merriweather</t>
        </is>
      </c>
      <c r="F1934" s="8" t="inlineStr">
        <is>
          <t>Retired Executive</t>
        </is>
      </c>
      <c r="G1934" s="8" t="inlineStr">
        <is>
          <t>AK</t>
        </is>
      </c>
      <c r="H1934" s="8" t="n">
        <v>2023</v>
      </c>
      <c r="I1934" s="8" t="inlineStr">
        <is>
          <t>McLaren</t>
        </is>
      </c>
      <c r="J1934" s="8" t="inlineStr">
        <is>
          <t>750S</t>
        </is>
      </c>
      <c r="K1934" s="8" t="inlineStr">
        <is>
          <t>exotic</t>
        </is>
      </c>
      <c r="L1934" s="8" t="inlineStr">
        <is>
          <t>03 Supercar</t>
        </is>
      </c>
      <c r="M1934" s="9" t="n">
        <v>1950000</v>
      </c>
      <c r="N1934" s="8" t="inlineStr">
        <is>
          <t>three_plus_fault</t>
        </is>
      </c>
      <c r="O1934" s="8" t="n">
        <v>3</v>
      </c>
      <c r="P1934" s="8" t="n">
        <v>3</v>
      </c>
      <c r="Q1934" s="8" t="n">
        <v>0</v>
      </c>
      <c r="R1934" s="8" t="inlineStr">
        <is>
          <t>No</t>
        </is>
      </c>
      <c r="S1934" s="8" t="inlineStr">
        <is>
          <t>decline</t>
        </is>
      </c>
      <c r="T1934" s="9" t="n">
        <v>30850.21</v>
      </c>
      <c r="U1934" s="8" t="inlineStr">
        <is>
          <t>indicative</t>
        </is>
      </c>
      <c r="V1934" s="8" t="inlineStr">
        <is>
          <t>Not Bound</t>
        </is>
      </c>
      <c r="W1934" s="8" t="inlineStr"/>
    </row>
    <row r="1935">
      <c r="A1935" s="3" t="n">
        <v>1931</v>
      </c>
      <c r="B1935" s="3" t="inlineStr">
        <is>
          <t>0eb9660d-0e33-506a-a278-082e2a9aa0c3</t>
        </is>
      </c>
      <c r="C1935" s="3" t="inlineStr">
        <is>
          <t>2025-11-30</t>
        </is>
      </c>
      <c r="D1935" s="3" t="inlineStr">
        <is>
          <t>2025-11</t>
        </is>
      </c>
      <c r="E1935" s="3" t="inlineStr">
        <is>
          <t>Horace Whitlock</t>
        </is>
      </c>
      <c r="F1935" s="3" t="inlineStr">
        <is>
          <t>Software Architect</t>
        </is>
      </c>
      <c r="G1935" s="3" t="inlineStr">
        <is>
          <t>IA</t>
        </is>
      </c>
      <c r="H1935" s="3" t="n">
        <v>1986</v>
      </c>
      <c r="I1935" s="3" t="inlineStr">
        <is>
          <t>Aston Martin</t>
        </is>
      </c>
      <c r="J1935" s="3" t="inlineStr">
        <is>
          <t>DB12</t>
        </is>
      </c>
      <c r="K1935" s="3" t="inlineStr">
        <is>
          <t>production_luxury</t>
        </is>
      </c>
      <c r="L1935" s="3" t="inlineStr">
        <is>
          <t>01 Luxury Sedan/SUV</t>
        </is>
      </c>
      <c r="M1935" s="7" t="n">
        <v>265000</v>
      </c>
      <c r="N1935" s="3" t="inlineStr">
        <is>
          <t>three_plus_fault</t>
        </is>
      </c>
      <c r="O1935" s="3" t="n">
        <v>4</v>
      </c>
      <c r="P1935" s="3" t="n">
        <v>4</v>
      </c>
      <c r="Q1935" s="3" t="n">
        <v>0</v>
      </c>
      <c r="R1935" s="3" t="inlineStr">
        <is>
          <t>No</t>
        </is>
      </c>
      <c r="S1935" s="3" t="inlineStr">
        <is>
          <t>decline</t>
        </is>
      </c>
      <c r="T1935" s="7" t="n">
        <v>3792.53</v>
      </c>
      <c r="U1935" s="3" t="inlineStr">
        <is>
          <t>indicative</t>
        </is>
      </c>
      <c r="V1935" s="3" t="inlineStr">
        <is>
          <t>Not Bound</t>
        </is>
      </c>
      <c r="W1935" s="3" t="inlineStr"/>
    </row>
    <row r="1936">
      <c r="A1936" s="8" t="n">
        <v>1932</v>
      </c>
      <c r="B1936" s="8" t="inlineStr">
        <is>
          <t>76080154-7c07-56b9-a6d3-80eab575e804</t>
        </is>
      </c>
      <c r="C1936" s="8" t="inlineStr">
        <is>
          <t>2025-11-11</t>
        </is>
      </c>
      <c r="D1936" s="8" t="inlineStr">
        <is>
          <t>2025-11</t>
        </is>
      </c>
      <c r="E1936" s="8" t="inlineStr">
        <is>
          <t>Ottilie Vandermeer</t>
        </is>
      </c>
      <c r="F1936" s="8" t="inlineStr">
        <is>
          <t>Anesthesiologist</t>
        </is>
      </c>
      <c r="G1936" s="8" t="inlineStr">
        <is>
          <t>FL</t>
        </is>
      </c>
      <c r="H1936" s="8" t="n">
        <v>1968</v>
      </c>
      <c r="I1936" s="8" t="inlineStr">
        <is>
          <t>Aston Martin</t>
        </is>
      </c>
      <c r="J1936" s="8" t="inlineStr">
        <is>
          <t>DB12</t>
        </is>
      </c>
      <c r="K1936" s="8" t="inlineStr">
        <is>
          <t>production_luxury</t>
        </is>
      </c>
      <c r="L1936" s="8" t="inlineStr">
        <is>
          <t>01 Luxury Sedan/SUV</t>
        </is>
      </c>
      <c r="M1936" s="9" t="n">
        <v>630000</v>
      </c>
      <c r="N1936" s="8" t="inlineStr">
        <is>
          <t>prior_nonrenewal</t>
        </is>
      </c>
      <c r="O1936" s="8" t="n">
        <v>1</v>
      </c>
      <c r="P1936" s="8" t="n">
        <v>0</v>
      </c>
      <c r="Q1936" s="8" t="n">
        <v>0</v>
      </c>
      <c r="R1936" s="8" t="inlineStr">
        <is>
          <t>Yes</t>
        </is>
      </c>
      <c r="S1936" s="8" t="inlineStr">
        <is>
          <t>refer</t>
        </is>
      </c>
      <c r="T1936" s="9" t="n">
        <v>10087.21</v>
      </c>
      <c r="U1936" s="8" t="inlineStr">
        <is>
          <t>indicative</t>
        </is>
      </c>
      <c r="V1936" s="8" t="inlineStr">
        <is>
          <t>Not Bound</t>
        </is>
      </c>
      <c r="W1936" s="8" t="inlineStr"/>
    </row>
    <row r="1937">
      <c r="A1937" s="3" t="n">
        <v>1933</v>
      </c>
      <c r="B1937" s="3" t="inlineStr">
        <is>
          <t>d0071116-e14f-5a7c-b77a-de3156ef59af</t>
        </is>
      </c>
      <c r="C1937" s="3" t="inlineStr">
        <is>
          <t>2025-11-08</t>
        </is>
      </c>
      <c r="D1937" s="3" t="inlineStr">
        <is>
          <t>2025-11</t>
        </is>
      </c>
      <c r="E1937" s="3" t="inlineStr">
        <is>
          <t>Wilhelmina Pennington</t>
        </is>
      </c>
      <c r="F1937" s="3" t="inlineStr">
        <is>
          <t>Portfolio Manager</t>
        </is>
      </c>
      <c r="G1937" s="3" t="inlineStr">
        <is>
          <t>WI</t>
        </is>
      </c>
      <c r="H1937" s="3" t="n">
        <v>1956</v>
      </c>
      <c r="I1937" s="3" t="inlineStr">
        <is>
          <t>BMW</t>
        </is>
      </c>
      <c r="J1937" s="3" t="inlineStr">
        <is>
          <t>M8 Competition</t>
        </is>
      </c>
      <c r="K1937" s="3" t="inlineStr">
        <is>
          <t>production_luxury</t>
        </is>
      </c>
      <c r="L1937" s="3" t="inlineStr">
        <is>
          <t>01 Luxury Sedan/SUV</t>
        </is>
      </c>
      <c r="M1937" s="7" t="n">
        <v>875000</v>
      </c>
      <c r="N1937" s="3" t="inlineStr">
        <is>
          <t>three_plus_fault</t>
        </is>
      </c>
      <c r="O1937" s="3" t="n">
        <v>4</v>
      </c>
      <c r="P1937" s="3" t="n">
        <v>4</v>
      </c>
      <c r="Q1937" s="3" t="n">
        <v>0</v>
      </c>
      <c r="R1937" s="3" t="inlineStr">
        <is>
          <t>No</t>
        </is>
      </c>
      <c r="S1937" s="3" t="inlineStr">
        <is>
          <t>decline</t>
        </is>
      </c>
      <c r="T1937" s="7" t="n">
        <v>11839.44</v>
      </c>
      <c r="U1937" s="3" t="inlineStr">
        <is>
          <t>indicative</t>
        </is>
      </c>
      <c r="V1937" s="3" t="inlineStr">
        <is>
          <t>Not Bound</t>
        </is>
      </c>
      <c r="W1937" s="3" t="inlineStr"/>
    </row>
    <row r="1938">
      <c r="A1938" s="8" t="n">
        <v>1934</v>
      </c>
      <c r="B1938" s="8" t="inlineStr">
        <is>
          <t>739a1a55-bab3-552e-a425-af67e8832e58</t>
        </is>
      </c>
      <c r="C1938" s="8" t="inlineStr">
        <is>
          <t>2025-11-13</t>
        </is>
      </c>
      <c r="D1938" s="8" t="inlineStr">
        <is>
          <t>2025-11</t>
        </is>
      </c>
      <c r="E1938" s="8" t="inlineStr">
        <is>
          <t>Everett Ashcombe</t>
        </is>
      </c>
      <c r="F1938" s="8" t="inlineStr">
        <is>
          <t>Anesthesiologist</t>
        </is>
      </c>
      <c r="G1938" s="8" t="inlineStr">
        <is>
          <t>TX</t>
        </is>
      </c>
      <c r="H1938" s="8" t="n">
        <v>2018</v>
      </c>
      <c r="I1938" s="8" t="inlineStr">
        <is>
          <t>Porsche</t>
        </is>
      </c>
      <c r="J1938" s="8" t="inlineStr">
        <is>
          <t>911 Turbo S</t>
        </is>
      </c>
      <c r="K1938" s="8" t="inlineStr">
        <is>
          <t>production_luxury</t>
        </is>
      </c>
      <c r="L1938" s="8" t="inlineStr">
        <is>
          <t>01 Luxury Sedan/SUV</t>
        </is>
      </c>
      <c r="M1938" s="9" t="n">
        <v>605000</v>
      </c>
      <c r="N1938" s="8" t="inlineStr">
        <is>
          <t>clean</t>
        </is>
      </c>
      <c r="O1938" s="8" t="n">
        <v>0</v>
      </c>
      <c r="P1938" s="8" t="n">
        <v>0</v>
      </c>
      <c r="Q1938" s="8" t="n">
        <v>0</v>
      </c>
      <c r="R1938" s="8" t="inlineStr">
        <is>
          <t>No</t>
        </is>
      </c>
      <c r="S1938" s="8" t="inlineStr">
        <is>
          <t>bind</t>
        </is>
      </c>
      <c r="T1938" s="9" t="n">
        <v>7845.04</v>
      </c>
      <c r="U1938" s="8" t="inlineStr">
        <is>
          <t>bound</t>
        </is>
      </c>
      <c r="V1938" s="8" t="inlineStr">
        <is>
          <t>Bound</t>
        </is>
      </c>
      <c r="W1938" s="8" t="inlineStr">
        <is>
          <t>CANON-202511-001934</t>
        </is>
      </c>
    </row>
    <row r="1939">
      <c r="A1939" s="3" t="n">
        <v>1935</v>
      </c>
      <c r="B1939" s="3" t="inlineStr">
        <is>
          <t>adcccc12-2760-5e2c-9033-fdea4a7ffb94</t>
        </is>
      </c>
      <c r="C1939" s="3" t="inlineStr">
        <is>
          <t>2025-11-09</t>
        </is>
      </c>
      <c r="D1939" s="3" t="inlineStr">
        <is>
          <t>2025-11</t>
        </is>
      </c>
      <c r="E1939" s="3" t="inlineStr">
        <is>
          <t>Cassius Kingsford</t>
        </is>
      </c>
      <c r="F1939" s="3" t="inlineStr">
        <is>
          <t>Orthopedic Surgeon</t>
        </is>
      </c>
      <c r="G1939" s="3" t="inlineStr">
        <is>
          <t>NC</t>
        </is>
      </c>
      <c r="H1939" s="3" t="n">
        <v>1977</v>
      </c>
      <c r="I1939" s="3" t="inlineStr">
        <is>
          <t>Bentley</t>
        </is>
      </c>
      <c r="J1939" s="3" t="inlineStr">
        <is>
          <t>Continental GT</t>
        </is>
      </c>
      <c r="K1939" s="3" t="inlineStr">
        <is>
          <t>production_luxury</t>
        </is>
      </c>
      <c r="L1939" s="3" t="inlineStr">
        <is>
          <t>01 Luxury Sedan/SUV</t>
        </is>
      </c>
      <c r="M1939" s="7" t="n">
        <v>605000</v>
      </c>
      <c r="N1939" s="3" t="inlineStr">
        <is>
          <t>clean</t>
        </is>
      </c>
      <c r="O1939" s="3" t="n">
        <v>0</v>
      </c>
      <c r="P1939" s="3" t="n">
        <v>0</v>
      </c>
      <c r="Q1939" s="3" t="n">
        <v>0</v>
      </c>
      <c r="R1939" s="3" t="inlineStr">
        <is>
          <t>No</t>
        </is>
      </c>
      <c r="S1939" s="3" t="inlineStr">
        <is>
          <t>bind</t>
        </is>
      </c>
      <c r="T1939" s="7" t="n">
        <v>7845.04</v>
      </c>
      <c r="U1939" s="3" t="inlineStr">
        <is>
          <t>bound</t>
        </is>
      </c>
      <c r="V1939" s="3" t="inlineStr">
        <is>
          <t>Bound</t>
        </is>
      </c>
      <c r="W1939" s="3" t="inlineStr">
        <is>
          <t>CANON-202511-001935</t>
        </is>
      </c>
    </row>
    <row r="1940">
      <c r="A1940" s="8" t="n">
        <v>1936</v>
      </c>
      <c r="B1940" s="8" t="inlineStr">
        <is>
          <t>6ce0d570-9ea9-5484-916a-990ffc6c8c1c</t>
        </is>
      </c>
      <c r="C1940" s="8" t="inlineStr">
        <is>
          <t>2025-11-26</t>
        </is>
      </c>
      <c r="D1940" s="8" t="inlineStr">
        <is>
          <t>2025-11</t>
        </is>
      </c>
      <c r="E1940" s="8" t="inlineStr">
        <is>
          <t>Beatrix Pennington</t>
        </is>
      </c>
      <c r="F1940" s="8" t="inlineStr">
        <is>
          <t>Software Architect</t>
        </is>
      </c>
      <c r="G1940" s="8" t="inlineStr">
        <is>
          <t>WV</t>
        </is>
      </c>
      <c r="H1940" s="8" t="n">
        <v>1974</v>
      </c>
      <c r="I1940" s="8" t="inlineStr">
        <is>
          <t>Mercedes-Benz</t>
        </is>
      </c>
      <c r="J1940" s="8" t="inlineStr">
        <is>
          <t>AMG GT</t>
        </is>
      </c>
      <c r="K1940" s="8" t="inlineStr">
        <is>
          <t>production_luxury</t>
        </is>
      </c>
      <c r="L1940" s="8" t="inlineStr">
        <is>
          <t>01 Luxury Sedan/SUV</t>
        </is>
      </c>
      <c r="M1940" s="9" t="n">
        <v>760000</v>
      </c>
      <c r="N1940" s="8" t="inlineStr">
        <is>
          <t>clean</t>
        </is>
      </c>
      <c r="O1940" s="8" t="n">
        <v>0</v>
      </c>
      <c r="P1940" s="8" t="n">
        <v>0</v>
      </c>
      <c r="Q1940" s="8" t="n">
        <v>0</v>
      </c>
      <c r="R1940" s="8" t="inlineStr">
        <is>
          <t>No</t>
        </is>
      </c>
      <c r="S1940" s="8" t="inlineStr">
        <is>
          <t>bind</t>
        </is>
      </c>
      <c r="T1940" s="9" t="n">
        <v>11397.43</v>
      </c>
      <c r="U1940" s="8" t="inlineStr">
        <is>
          <t>bound</t>
        </is>
      </c>
      <c r="V1940" s="8" t="inlineStr">
        <is>
          <t>Bound</t>
        </is>
      </c>
      <c r="W1940" s="8" t="inlineStr">
        <is>
          <t>CANON-202511-001936</t>
        </is>
      </c>
    </row>
    <row r="1941">
      <c r="A1941" s="3" t="n">
        <v>1937</v>
      </c>
      <c r="B1941" s="3" t="inlineStr">
        <is>
          <t>7eb124d3-5dd1-54ae-9a08-5af777d7a091</t>
        </is>
      </c>
      <c r="C1941" s="3" t="inlineStr">
        <is>
          <t>2025-11-26</t>
        </is>
      </c>
      <c r="D1941" s="3" t="inlineStr">
        <is>
          <t>2025-11</t>
        </is>
      </c>
      <c r="E1941" s="3" t="inlineStr">
        <is>
          <t>Ramona Blackwood</t>
        </is>
      </c>
      <c r="F1941" s="3" t="inlineStr">
        <is>
          <t>Law Firm Partner</t>
        </is>
      </c>
      <c r="G1941" s="3" t="inlineStr">
        <is>
          <t>CO</t>
        </is>
      </c>
      <c r="H1941" s="3" t="n">
        <v>1966</v>
      </c>
      <c r="I1941" s="3" t="inlineStr">
        <is>
          <t>Bentley</t>
        </is>
      </c>
      <c r="J1941" s="3" t="inlineStr">
        <is>
          <t>Continental GT</t>
        </is>
      </c>
      <c r="K1941" s="3" t="inlineStr">
        <is>
          <t>production_luxury</t>
        </is>
      </c>
      <c r="L1941" s="3" t="inlineStr">
        <is>
          <t>01 Luxury Sedan/SUV</t>
        </is>
      </c>
      <c r="M1941" s="7" t="n">
        <v>715000</v>
      </c>
      <c r="N1941" s="3" t="inlineStr">
        <is>
          <t>clean</t>
        </is>
      </c>
      <c r="O1941" s="3" t="n">
        <v>0</v>
      </c>
      <c r="P1941" s="3" t="n">
        <v>0</v>
      </c>
      <c r="Q1941" s="3" t="n">
        <v>0</v>
      </c>
      <c r="R1941" s="3" t="inlineStr">
        <is>
          <t>No</t>
        </is>
      </c>
      <c r="S1941" s="3" t="inlineStr">
        <is>
          <t>bind</t>
        </is>
      </c>
      <c r="T1941" s="7" t="n">
        <v>8868.299999999999</v>
      </c>
      <c r="U1941" s="3" t="inlineStr">
        <is>
          <t>bound</t>
        </is>
      </c>
      <c r="V1941" s="3" t="inlineStr">
        <is>
          <t>Bound</t>
        </is>
      </c>
      <c r="W1941" s="3" t="inlineStr">
        <is>
          <t>CANON-202511-001937</t>
        </is>
      </c>
    </row>
    <row r="1942">
      <c r="A1942" s="8" t="n">
        <v>1938</v>
      </c>
      <c r="B1942" s="8" t="inlineStr">
        <is>
          <t>456ce6be-b263-50c4-be68-75067139937f</t>
        </is>
      </c>
      <c r="C1942" s="8" t="inlineStr">
        <is>
          <t>2025-11-22</t>
        </is>
      </c>
      <c r="D1942" s="8" t="inlineStr">
        <is>
          <t>2025-11</t>
        </is>
      </c>
      <c r="E1942" s="8" t="inlineStr">
        <is>
          <t>Ottilie Vasquez</t>
        </is>
      </c>
      <c r="F1942" s="8" t="inlineStr">
        <is>
          <t>Retired Executive</t>
        </is>
      </c>
      <c r="G1942" s="8" t="inlineStr">
        <is>
          <t>VT</t>
        </is>
      </c>
      <c r="H1942" s="8" t="n">
        <v>2005</v>
      </c>
      <c r="I1942" s="8" t="inlineStr">
        <is>
          <t>BMW</t>
        </is>
      </c>
      <c r="J1942" s="8" t="inlineStr">
        <is>
          <t>M8 Competition</t>
        </is>
      </c>
      <c r="K1942" s="8" t="inlineStr">
        <is>
          <t>production_luxury</t>
        </is>
      </c>
      <c r="L1942" s="8" t="inlineStr">
        <is>
          <t>01 Luxury Sedan/SUV</t>
        </is>
      </c>
      <c r="M1942" s="9" t="n">
        <v>445000</v>
      </c>
      <c r="N1942" s="8" t="inlineStr">
        <is>
          <t>two_claims</t>
        </is>
      </c>
      <c r="O1942" s="8" t="n">
        <v>2</v>
      </c>
      <c r="P1942" s="8" t="n">
        <v>0</v>
      </c>
      <c r="Q1942" s="8" t="n">
        <v>0</v>
      </c>
      <c r="R1942" s="8" t="inlineStr">
        <is>
          <t>No</t>
        </is>
      </c>
      <c r="S1942" s="8" t="inlineStr">
        <is>
          <t>refer</t>
        </is>
      </c>
      <c r="T1942" s="9" t="n">
        <v>7063.34</v>
      </c>
      <c r="U1942" s="8" t="inlineStr">
        <is>
          <t>indicative</t>
        </is>
      </c>
      <c r="V1942" s="8" t="inlineStr">
        <is>
          <t>Not Bound</t>
        </is>
      </c>
      <c r="W1942" s="8" t="inlineStr"/>
    </row>
    <row r="1943">
      <c r="A1943" s="3" t="n">
        <v>1939</v>
      </c>
      <c r="B1943" s="3" t="inlineStr">
        <is>
          <t>a6d8fbcc-f35b-5c2b-a4da-3b747926f79e</t>
        </is>
      </c>
      <c r="C1943" s="3" t="inlineStr">
        <is>
          <t>2025-11-21</t>
        </is>
      </c>
      <c r="D1943" s="3" t="inlineStr">
        <is>
          <t>2025-11</t>
        </is>
      </c>
      <c r="E1943" s="3" t="inlineStr">
        <is>
          <t>Delphine Vasquez</t>
        </is>
      </c>
      <c r="F1943" s="3" t="inlineStr">
        <is>
          <t>Founder / CEO</t>
        </is>
      </c>
      <c r="G1943" s="3" t="inlineStr">
        <is>
          <t>UT</t>
        </is>
      </c>
      <c r="H1943" s="3" t="n">
        <v>1959</v>
      </c>
      <c r="I1943" s="3" t="inlineStr">
        <is>
          <t>Mercedes-Benz</t>
        </is>
      </c>
      <c r="J1943" s="3" t="inlineStr">
        <is>
          <t>AMG GT</t>
        </is>
      </c>
      <c r="K1943" s="3" t="inlineStr">
        <is>
          <t>production_luxury</t>
        </is>
      </c>
      <c r="L1943" s="3" t="inlineStr">
        <is>
          <t>01 Luxury Sedan/SUV</t>
        </is>
      </c>
      <c r="M1943" s="7" t="n">
        <v>520000</v>
      </c>
      <c r="N1943" s="3" t="inlineStr">
        <is>
          <t>clean</t>
        </is>
      </c>
      <c r="O1943" s="3" t="n">
        <v>0</v>
      </c>
      <c r="P1943" s="3" t="n">
        <v>0</v>
      </c>
      <c r="Q1943" s="3" t="n">
        <v>0</v>
      </c>
      <c r="R1943" s="3" t="inlineStr">
        <is>
          <t>No</t>
        </is>
      </c>
      <c r="S1943" s="3" t="inlineStr">
        <is>
          <t>bind</t>
        </is>
      </c>
      <c r="T1943" s="7" t="n">
        <v>7915.51</v>
      </c>
      <c r="U1943" s="3" t="inlineStr">
        <is>
          <t>bound</t>
        </is>
      </c>
      <c r="V1943" s="3" t="inlineStr">
        <is>
          <t>Bound</t>
        </is>
      </c>
      <c r="W1943" s="3" t="inlineStr">
        <is>
          <t>CANON-202511-001939</t>
        </is>
      </c>
    </row>
    <row r="1944">
      <c r="A1944" s="8" t="n">
        <v>1940</v>
      </c>
      <c r="B1944" s="8" t="inlineStr">
        <is>
          <t>a40fb5b3-5da9-5275-841b-b71a1ef5ea72</t>
        </is>
      </c>
      <c r="C1944" s="8" t="inlineStr">
        <is>
          <t>2025-11-23</t>
        </is>
      </c>
      <c r="D1944" s="8" t="inlineStr">
        <is>
          <t>2025-11</t>
        </is>
      </c>
      <c r="E1944" s="8" t="inlineStr">
        <is>
          <t>Noor Bellandi</t>
        </is>
      </c>
      <c r="F1944" s="8" t="inlineStr">
        <is>
          <t>Portfolio Manager</t>
        </is>
      </c>
      <c r="G1944" s="8" t="inlineStr">
        <is>
          <t>TX</t>
        </is>
      </c>
      <c r="H1944" s="8" t="n">
        <v>1992</v>
      </c>
      <c r="I1944" s="8" t="inlineStr">
        <is>
          <t>Porsche</t>
        </is>
      </c>
      <c r="J1944" s="8" t="inlineStr">
        <is>
          <t>911 Turbo S</t>
        </is>
      </c>
      <c r="K1944" s="8" t="inlineStr">
        <is>
          <t>production_luxury</t>
        </is>
      </c>
      <c r="L1944" s="8" t="inlineStr">
        <is>
          <t>01 Luxury Sedan/SUV</t>
        </is>
      </c>
      <c r="M1944" s="9" t="n">
        <v>765000</v>
      </c>
      <c r="N1944" s="8" t="inlineStr">
        <is>
          <t>clean</t>
        </is>
      </c>
      <c r="O1944" s="8" t="n">
        <v>0</v>
      </c>
      <c r="P1944" s="8" t="n">
        <v>0</v>
      </c>
      <c r="Q1944" s="8" t="n">
        <v>0</v>
      </c>
      <c r="R1944" s="8" t="inlineStr">
        <is>
          <t>No</t>
        </is>
      </c>
      <c r="S1944" s="8" t="inlineStr">
        <is>
          <t>bind</t>
        </is>
      </c>
      <c r="T1944" s="9" t="n">
        <v>9919.77</v>
      </c>
      <c r="U1944" s="8" t="inlineStr">
        <is>
          <t>bound</t>
        </is>
      </c>
      <c r="V1944" s="8" t="inlineStr">
        <is>
          <t>Bound</t>
        </is>
      </c>
      <c r="W1944" s="8" t="inlineStr">
        <is>
          <t>CANON-202511-001940</t>
        </is>
      </c>
    </row>
    <row r="1945">
      <c r="A1945" s="3" t="n">
        <v>1941</v>
      </c>
      <c r="B1945" s="3" t="inlineStr">
        <is>
          <t>f067fd1e-394b-56f7-b644-95343de5e827</t>
        </is>
      </c>
      <c r="C1945" s="3" t="inlineStr">
        <is>
          <t>2025-11-18</t>
        </is>
      </c>
      <c r="D1945" s="3" t="inlineStr">
        <is>
          <t>2025-11</t>
        </is>
      </c>
      <c r="E1945" s="3" t="inlineStr">
        <is>
          <t>Desmond Vasquez</t>
        </is>
      </c>
      <c r="F1945" s="3" t="inlineStr">
        <is>
          <t>Portfolio Manager</t>
        </is>
      </c>
      <c r="G1945" s="3" t="inlineStr">
        <is>
          <t>TX</t>
        </is>
      </c>
      <c r="H1945" s="3" t="n">
        <v>2012</v>
      </c>
      <c r="I1945" s="3" t="inlineStr">
        <is>
          <t>Porsche</t>
        </is>
      </c>
      <c r="J1945" s="3" t="inlineStr">
        <is>
          <t>911 Turbo S</t>
        </is>
      </c>
      <c r="K1945" s="3" t="inlineStr">
        <is>
          <t>production_luxury</t>
        </is>
      </c>
      <c r="L1945" s="3" t="inlineStr">
        <is>
          <t>01 Luxury Sedan/SUV</t>
        </is>
      </c>
      <c r="M1945" s="7" t="n">
        <v>280000</v>
      </c>
      <c r="N1945" s="3" t="inlineStr">
        <is>
          <t>clean</t>
        </is>
      </c>
      <c r="O1945" s="3" t="n">
        <v>0</v>
      </c>
      <c r="P1945" s="3" t="n">
        <v>0</v>
      </c>
      <c r="Q1945" s="3" t="n">
        <v>0</v>
      </c>
      <c r="R1945" s="3" t="inlineStr">
        <is>
          <t>No</t>
        </is>
      </c>
      <c r="S1945" s="3" t="inlineStr">
        <is>
          <t>bind</t>
        </is>
      </c>
      <c r="T1945" s="7" t="n">
        <v>4189.34</v>
      </c>
      <c r="U1945" s="3" t="inlineStr">
        <is>
          <t>bound</t>
        </is>
      </c>
      <c r="V1945" s="3" t="inlineStr">
        <is>
          <t>Bound</t>
        </is>
      </c>
      <c r="W1945" s="3" t="inlineStr">
        <is>
          <t>CANON-202511-001941</t>
        </is>
      </c>
    </row>
    <row r="1946">
      <c r="A1946" s="8" t="n">
        <v>1942</v>
      </c>
      <c r="B1946" s="8" t="inlineStr">
        <is>
          <t>aa36e5a8-ff02-561e-ade9-809285bb18fe</t>
        </is>
      </c>
      <c r="C1946" s="8" t="inlineStr">
        <is>
          <t>2025-11-22</t>
        </is>
      </c>
      <c r="D1946" s="8" t="inlineStr">
        <is>
          <t>2025-11</t>
        </is>
      </c>
      <c r="E1946" s="8" t="inlineStr">
        <is>
          <t>Horace Whitlock</t>
        </is>
      </c>
      <c r="F1946" s="8" t="inlineStr">
        <is>
          <t>Retired Executive</t>
        </is>
      </c>
      <c r="G1946" s="8" t="inlineStr">
        <is>
          <t>WI</t>
        </is>
      </c>
      <c r="H1946" s="8" t="n">
        <v>2024</v>
      </c>
      <c r="I1946" s="8" t="inlineStr">
        <is>
          <t>Mercedes-Benz</t>
        </is>
      </c>
      <c r="J1946" s="8" t="inlineStr">
        <is>
          <t>AMG GT</t>
        </is>
      </c>
      <c r="K1946" s="8" t="inlineStr">
        <is>
          <t>production_luxury</t>
        </is>
      </c>
      <c r="L1946" s="8" t="inlineStr">
        <is>
          <t>01 Luxury Sedan/SUV</t>
        </is>
      </c>
      <c r="M1946" s="9" t="n">
        <v>785000</v>
      </c>
      <c r="N1946" s="8" t="inlineStr">
        <is>
          <t>two_claims</t>
        </is>
      </c>
      <c r="O1946" s="8" t="n">
        <v>2</v>
      </c>
      <c r="P1946" s="8" t="n">
        <v>1</v>
      </c>
      <c r="Q1946" s="8" t="n">
        <v>0</v>
      </c>
      <c r="R1946" s="8" t="inlineStr">
        <is>
          <t>No</t>
        </is>
      </c>
      <c r="S1946" s="8" t="inlineStr">
        <is>
          <t>refer</t>
        </is>
      </c>
      <c r="T1946" s="9" t="n">
        <v>10621.67</v>
      </c>
      <c r="U1946" s="8" t="inlineStr">
        <is>
          <t>indicative</t>
        </is>
      </c>
      <c r="V1946" s="8" t="inlineStr">
        <is>
          <t>Not Bound</t>
        </is>
      </c>
      <c r="W1946" s="8" t="inlineStr"/>
    </row>
    <row r="1947">
      <c r="A1947" s="3" t="n">
        <v>1943</v>
      </c>
      <c r="B1947" s="3" t="inlineStr">
        <is>
          <t>084d29d1-8988-595f-b8dd-7ab782b1811f</t>
        </is>
      </c>
      <c r="C1947" s="3" t="inlineStr">
        <is>
          <t>2025-11-01</t>
        </is>
      </c>
      <c r="D1947" s="3" t="inlineStr">
        <is>
          <t>2025-11</t>
        </is>
      </c>
      <c r="E1947" s="3" t="inlineStr">
        <is>
          <t>Ottilie Farkas</t>
        </is>
      </c>
      <c r="F1947" s="3" t="inlineStr">
        <is>
          <t>Retired Executive</t>
        </is>
      </c>
      <c r="G1947" s="3" t="inlineStr">
        <is>
          <t>MO</t>
        </is>
      </c>
      <c r="H1947" s="3" t="n">
        <v>2011</v>
      </c>
      <c r="I1947" s="3" t="inlineStr">
        <is>
          <t>Maserati</t>
        </is>
      </c>
      <c r="J1947" s="3" t="inlineStr">
        <is>
          <t>GranTurismo</t>
        </is>
      </c>
      <c r="K1947" s="3" t="inlineStr">
        <is>
          <t>production_luxury</t>
        </is>
      </c>
      <c r="L1947" s="3" t="inlineStr">
        <is>
          <t>01 Luxury Sedan/SUV</t>
        </is>
      </c>
      <c r="M1947" s="7" t="n">
        <v>1400000</v>
      </c>
      <c r="N1947" s="3" t="inlineStr">
        <is>
          <t>clean</t>
        </is>
      </c>
      <c r="O1947" s="3" t="n">
        <v>0</v>
      </c>
      <c r="P1947" s="3" t="n">
        <v>0</v>
      </c>
      <c r="Q1947" s="3" t="n">
        <v>0</v>
      </c>
      <c r="R1947" s="3" t="inlineStr">
        <is>
          <t>No</t>
        </is>
      </c>
      <c r="S1947" s="3" t="inlineStr">
        <is>
          <t>bind</t>
        </is>
      </c>
      <c r="T1947" s="7" t="n">
        <v>14158.76</v>
      </c>
      <c r="U1947" s="3" t="inlineStr">
        <is>
          <t>bound</t>
        </is>
      </c>
      <c r="V1947" s="3" t="inlineStr">
        <is>
          <t>Bound</t>
        </is>
      </c>
      <c r="W1947" s="3" t="inlineStr">
        <is>
          <t>CANON-202511-001943</t>
        </is>
      </c>
    </row>
    <row r="1948">
      <c r="A1948" s="8" t="n">
        <v>1944</v>
      </c>
      <c r="B1948" s="8" t="inlineStr">
        <is>
          <t>453c1736-10fb-58df-a4d1-dffd3bf28f30</t>
        </is>
      </c>
      <c r="C1948" s="8" t="inlineStr">
        <is>
          <t>2025-11-06</t>
        </is>
      </c>
      <c r="D1948" s="8" t="inlineStr">
        <is>
          <t>2025-11</t>
        </is>
      </c>
      <c r="E1948" s="8" t="inlineStr">
        <is>
          <t>Ramona Blackwood</t>
        </is>
      </c>
      <c r="F1948" s="8" t="inlineStr">
        <is>
          <t>Software Architect</t>
        </is>
      </c>
      <c r="G1948" s="8" t="inlineStr">
        <is>
          <t>LA</t>
        </is>
      </c>
      <c r="H1948" s="8" t="n">
        <v>2001</v>
      </c>
      <c r="I1948" s="8" t="inlineStr">
        <is>
          <t>Icon</t>
        </is>
      </c>
      <c r="J1948" s="8" t="inlineStr">
        <is>
          <t>Derelict</t>
        </is>
      </c>
      <c r="K1948" s="8" t="inlineStr">
        <is>
          <t>restomod_coachbuilt</t>
        </is>
      </c>
      <c r="L1948" s="8" t="inlineStr">
        <is>
          <t>11 Restomod/Coachbuilt</t>
        </is>
      </c>
      <c r="M1948" s="9" t="n">
        <v>125000</v>
      </c>
      <c r="N1948" s="8" t="inlineStr">
        <is>
          <t>clean</t>
        </is>
      </c>
      <c r="O1948" s="8" t="n">
        <v>0</v>
      </c>
      <c r="P1948" s="8" t="n">
        <v>0</v>
      </c>
      <c r="Q1948" s="8" t="n">
        <v>0</v>
      </c>
      <c r="R1948" s="8" t="inlineStr">
        <is>
          <t>No</t>
        </is>
      </c>
      <c r="S1948" s="8" t="inlineStr">
        <is>
          <t>bind</t>
        </is>
      </c>
      <c r="T1948" s="9" t="n">
        <v>2754.95</v>
      </c>
      <c r="U1948" s="8" t="inlineStr">
        <is>
          <t>bound</t>
        </is>
      </c>
      <c r="V1948" s="8" t="inlineStr">
        <is>
          <t>Bound</t>
        </is>
      </c>
      <c r="W1948" s="8" t="inlineStr">
        <is>
          <t>CANON-202511-001944</t>
        </is>
      </c>
    </row>
    <row r="1949">
      <c r="A1949" s="3" t="n">
        <v>1945</v>
      </c>
      <c r="B1949" s="3" t="inlineStr">
        <is>
          <t>b9b2d0e1-041b-5fb7-8452-10739124d853</t>
        </is>
      </c>
      <c r="C1949" s="3" t="inlineStr">
        <is>
          <t>2025-11-12</t>
        </is>
      </c>
      <c r="D1949" s="3" t="inlineStr">
        <is>
          <t>2025-11</t>
        </is>
      </c>
      <c r="E1949" s="3" t="inlineStr">
        <is>
          <t>Ingrid Merriweather</t>
        </is>
      </c>
      <c r="F1949" s="3" t="inlineStr">
        <is>
          <t>Portfolio Manager</t>
        </is>
      </c>
      <c r="G1949" s="3" t="inlineStr">
        <is>
          <t>MS</t>
        </is>
      </c>
      <c r="H1949" s="3" t="n">
        <v>1992</v>
      </c>
      <c r="I1949" s="3" t="inlineStr">
        <is>
          <t>Aston Martin</t>
        </is>
      </c>
      <c r="J1949" s="3" t="inlineStr">
        <is>
          <t>DB5</t>
        </is>
      </c>
      <c r="K1949" s="3" t="inlineStr">
        <is>
          <t>classic_collector</t>
        </is>
      </c>
      <c r="L1949" s="3" t="inlineStr">
        <is>
          <t>07 Post-War Classic (1946-1972)</t>
        </is>
      </c>
      <c r="M1949" s="7" t="n">
        <v>615000</v>
      </c>
      <c r="N1949" s="3" t="inlineStr">
        <is>
          <t>three_plus_fault</t>
        </is>
      </c>
      <c r="O1949" s="3" t="n">
        <v>4</v>
      </c>
      <c r="P1949" s="3" t="n">
        <v>4</v>
      </c>
      <c r="Q1949" s="3" t="n">
        <v>0</v>
      </c>
      <c r="R1949" s="3" t="inlineStr">
        <is>
          <t>No</t>
        </is>
      </c>
      <c r="S1949" s="3" t="inlineStr">
        <is>
          <t>decline</t>
        </is>
      </c>
      <c r="T1949" s="7" t="n">
        <v>5459.08</v>
      </c>
      <c r="U1949" s="3" t="inlineStr">
        <is>
          <t>indicative</t>
        </is>
      </c>
      <c r="V1949" s="3" t="inlineStr">
        <is>
          <t>Not Bound</t>
        </is>
      </c>
      <c r="W1949" s="3" t="inlineStr"/>
    </row>
    <row r="1950">
      <c r="A1950" s="8" t="n">
        <v>1946</v>
      </c>
      <c r="B1950" s="8" t="inlineStr">
        <is>
          <t>277fa01f-8070-517b-a8e0-dfaa7a636dab</t>
        </is>
      </c>
      <c r="C1950" s="8" t="inlineStr">
        <is>
          <t>2025-11-15</t>
        </is>
      </c>
      <c r="D1950" s="8" t="inlineStr">
        <is>
          <t>2025-11</t>
        </is>
      </c>
      <c r="E1950" s="8" t="inlineStr">
        <is>
          <t>Thaddeus Blackwood</t>
        </is>
      </c>
      <c r="F1950" s="8" t="inlineStr">
        <is>
          <t>Founder / CEO</t>
        </is>
      </c>
      <c r="G1950" s="8" t="inlineStr">
        <is>
          <t>CA</t>
        </is>
      </c>
      <c r="H1950" s="8" t="n">
        <v>1977</v>
      </c>
      <c r="I1950" s="8" t="inlineStr">
        <is>
          <t>Ferrari</t>
        </is>
      </c>
      <c r="J1950" s="8" t="inlineStr">
        <is>
          <t>296 GTB</t>
        </is>
      </c>
      <c r="K1950" s="8" t="inlineStr">
        <is>
          <t>exotic</t>
        </is>
      </c>
      <c r="L1950" s="8" t="inlineStr">
        <is>
          <t>03 Supercar</t>
        </is>
      </c>
      <c r="M1950" s="9" t="n">
        <v>895000</v>
      </c>
      <c r="N1950" s="8" t="inlineStr">
        <is>
          <t>clean</t>
        </is>
      </c>
      <c r="O1950" s="8" t="n">
        <v>0</v>
      </c>
      <c r="P1950" s="8" t="n">
        <v>0</v>
      </c>
      <c r="Q1950" s="8" t="n">
        <v>0</v>
      </c>
      <c r="R1950" s="8" t="inlineStr">
        <is>
          <t>No</t>
        </is>
      </c>
      <c r="S1950" s="8" t="inlineStr">
        <is>
          <t>bind</t>
        </is>
      </c>
      <c r="T1950" s="9" t="n">
        <v>19911.73</v>
      </c>
      <c r="U1950" s="8" t="inlineStr">
        <is>
          <t>bound</t>
        </is>
      </c>
      <c r="V1950" s="8" t="inlineStr">
        <is>
          <t>Bound</t>
        </is>
      </c>
      <c r="W1950" s="8" t="inlineStr">
        <is>
          <t>CANON-202511-001946</t>
        </is>
      </c>
    </row>
    <row r="1951">
      <c r="A1951" s="3" t="n">
        <v>1947</v>
      </c>
      <c r="B1951" s="3" t="inlineStr">
        <is>
          <t>399e622e-c879-5941-95bd-ab44b1937f94</t>
        </is>
      </c>
      <c r="C1951" s="3" t="inlineStr">
        <is>
          <t>2025-11-01</t>
        </is>
      </c>
      <c r="D1951" s="3" t="inlineStr">
        <is>
          <t>2025-11</t>
        </is>
      </c>
      <c r="E1951" s="3" t="inlineStr">
        <is>
          <t>Mireille Farkas</t>
        </is>
      </c>
      <c r="F1951" s="3" t="inlineStr">
        <is>
          <t>Anesthesiologist</t>
        </is>
      </c>
      <c r="G1951" s="3" t="inlineStr">
        <is>
          <t>WA</t>
        </is>
      </c>
      <c r="H1951" s="3" t="n">
        <v>1965</v>
      </c>
      <c r="I1951" s="3" t="inlineStr">
        <is>
          <t>Maserati</t>
        </is>
      </c>
      <c r="J1951" s="3" t="inlineStr">
        <is>
          <t>GranTurismo</t>
        </is>
      </c>
      <c r="K1951" s="3" t="inlineStr">
        <is>
          <t>production_luxury</t>
        </is>
      </c>
      <c r="L1951" s="3" t="inlineStr">
        <is>
          <t>01 Luxury Sedan/SUV</t>
        </is>
      </c>
      <c r="M1951" s="7" t="n">
        <v>660000</v>
      </c>
      <c r="N1951" s="3" t="inlineStr">
        <is>
          <t>clean</t>
        </is>
      </c>
      <c r="O1951" s="3" t="n">
        <v>0</v>
      </c>
      <c r="P1951" s="3" t="n">
        <v>0</v>
      </c>
      <c r="Q1951" s="3" t="n">
        <v>0</v>
      </c>
      <c r="R1951" s="3" t="inlineStr">
        <is>
          <t>No</t>
        </is>
      </c>
      <c r="S1951" s="3" t="inlineStr">
        <is>
          <t>bind</t>
        </is>
      </c>
      <c r="T1951" s="7" t="n">
        <v>7144.26</v>
      </c>
      <c r="U1951" s="3" t="inlineStr">
        <is>
          <t>bound</t>
        </is>
      </c>
      <c r="V1951" s="3" t="inlineStr">
        <is>
          <t>Bound</t>
        </is>
      </c>
      <c r="W1951" s="3" t="inlineStr">
        <is>
          <t>CANON-202511-001947</t>
        </is>
      </c>
    </row>
    <row r="1952">
      <c r="A1952" s="8" t="n">
        <v>1948</v>
      </c>
      <c r="B1952" s="8" t="inlineStr">
        <is>
          <t>297c2edc-59f9-5001-af9e-54b05cdd4f6b</t>
        </is>
      </c>
      <c r="C1952" s="8" t="inlineStr">
        <is>
          <t>2025-11-22</t>
        </is>
      </c>
      <c r="D1952" s="8" t="inlineStr">
        <is>
          <t>2025-11</t>
        </is>
      </c>
      <c r="E1952" s="8" t="inlineStr">
        <is>
          <t>Beatrix Bellandi</t>
        </is>
      </c>
      <c r="F1952" s="8" t="inlineStr">
        <is>
          <t>Software Architect</t>
        </is>
      </c>
      <c r="G1952" s="8" t="inlineStr">
        <is>
          <t>NY</t>
        </is>
      </c>
      <c r="H1952" s="8" t="n">
        <v>1965</v>
      </c>
      <c r="I1952" s="8" t="inlineStr">
        <is>
          <t>Ferrari</t>
        </is>
      </c>
      <c r="J1952" s="8" t="inlineStr">
        <is>
          <t>275 GTB/4</t>
        </is>
      </c>
      <c r="K1952" s="8" t="inlineStr">
        <is>
          <t>classic_collector</t>
        </is>
      </c>
      <c r="L1952" s="8" t="inlineStr">
        <is>
          <t>07 Post-War Classic (1946-1972)</t>
        </is>
      </c>
      <c r="M1952" s="9" t="n">
        <v>535000</v>
      </c>
      <c r="N1952" s="8" t="inlineStr">
        <is>
          <t>clean</t>
        </is>
      </c>
      <c r="O1952" s="8" t="n">
        <v>0</v>
      </c>
      <c r="P1952" s="8" t="n">
        <v>0</v>
      </c>
      <c r="Q1952" s="8" t="n">
        <v>0</v>
      </c>
      <c r="R1952" s="8" t="inlineStr">
        <is>
          <t>No</t>
        </is>
      </c>
      <c r="S1952" s="8" t="inlineStr">
        <is>
          <t>bind</t>
        </is>
      </c>
      <c r="T1952" s="9" t="n">
        <v>5108.11</v>
      </c>
      <c r="U1952" s="8" t="inlineStr">
        <is>
          <t>bound</t>
        </is>
      </c>
      <c r="V1952" s="8" t="inlineStr">
        <is>
          <t>Bound</t>
        </is>
      </c>
      <c r="W1952" s="8" t="inlineStr">
        <is>
          <t>CANON-202511-001948</t>
        </is>
      </c>
    </row>
    <row r="1953">
      <c r="A1953" s="3" t="n">
        <v>1949</v>
      </c>
      <c r="B1953" s="3" t="inlineStr">
        <is>
          <t>51e70dd6-70c5-54ce-8636-1573b25add64</t>
        </is>
      </c>
      <c r="C1953" s="3" t="inlineStr">
        <is>
          <t>2025-11-06</t>
        </is>
      </c>
      <c r="D1953" s="3" t="inlineStr">
        <is>
          <t>2025-11</t>
        </is>
      </c>
      <c r="E1953" s="3" t="inlineStr">
        <is>
          <t>Thaddeus Underwood</t>
        </is>
      </c>
      <c r="F1953" s="3" t="inlineStr">
        <is>
          <t>Anesthesiologist</t>
        </is>
      </c>
      <c r="G1953" s="3" t="inlineStr">
        <is>
          <t>KS</t>
        </is>
      </c>
      <c r="H1953" s="3" t="n">
        <v>2017</v>
      </c>
      <c r="I1953" s="3" t="inlineStr">
        <is>
          <t>Lamborghini</t>
        </is>
      </c>
      <c r="J1953" s="3" t="inlineStr">
        <is>
          <t>Huracan EVO</t>
        </is>
      </c>
      <c r="K1953" s="3" t="inlineStr">
        <is>
          <t>exotic</t>
        </is>
      </c>
      <c r="L1953" s="3" t="inlineStr">
        <is>
          <t>03 Supercar</t>
        </is>
      </c>
      <c r="M1953" s="7" t="n">
        <v>1275000</v>
      </c>
      <c r="N1953" s="3" t="inlineStr">
        <is>
          <t>clean</t>
        </is>
      </c>
      <c r="O1953" s="3" t="n">
        <v>0</v>
      </c>
      <c r="P1953" s="3" t="n">
        <v>0</v>
      </c>
      <c r="Q1953" s="3" t="n">
        <v>0</v>
      </c>
      <c r="R1953" s="3" t="inlineStr">
        <is>
          <t>No</t>
        </is>
      </c>
      <c r="S1953" s="3" t="inlineStr">
        <is>
          <t>bind</t>
        </is>
      </c>
      <c r="T1953" s="7" t="n">
        <v>17163.29</v>
      </c>
      <c r="U1953" s="3" t="inlineStr">
        <is>
          <t>bound</t>
        </is>
      </c>
      <c r="V1953" s="3" t="inlineStr">
        <is>
          <t>Bound</t>
        </is>
      </c>
      <c r="W1953" s="3" t="inlineStr">
        <is>
          <t>CANON-202511-001949</t>
        </is>
      </c>
    </row>
    <row r="1954">
      <c r="A1954" s="8" t="n">
        <v>1950</v>
      </c>
      <c r="B1954" s="8" t="inlineStr">
        <is>
          <t>225b4ab4-2a78-585e-97ad-b36640fa495d</t>
        </is>
      </c>
      <c r="C1954" s="8" t="inlineStr">
        <is>
          <t>2025-11-28</t>
        </is>
      </c>
      <c r="D1954" s="8" t="inlineStr">
        <is>
          <t>2025-11</t>
        </is>
      </c>
      <c r="E1954" s="8" t="inlineStr">
        <is>
          <t>Fitzgerald Ashcombe</t>
        </is>
      </c>
      <c r="F1954" s="8" t="inlineStr">
        <is>
          <t>Anesthesiologist</t>
        </is>
      </c>
      <c r="G1954" s="8" t="inlineStr">
        <is>
          <t>OR</t>
        </is>
      </c>
      <c r="H1954" s="8" t="n">
        <v>1971</v>
      </c>
      <c r="I1954" s="8" t="inlineStr">
        <is>
          <t>Aston Martin</t>
        </is>
      </c>
      <c r="J1954" s="8" t="inlineStr">
        <is>
          <t>DB5</t>
        </is>
      </c>
      <c r="K1954" s="8" t="inlineStr">
        <is>
          <t>classic_collector</t>
        </is>
      </c>
      <c r="L1954" s="8" t="inlineStr">
        <is>
          <t>07 Post-War Classic (1946-1972)</t>
        </is>
      </c>
      <c r="M1954" s="9" t="n">
        <v>1615000</v>
      </c>
      <c r="N1954" s="8" t="inlineStr">
        <is>
          <t>clean</t>
        </is>
      </c>
      <c r="O1954" s="8" t="n">
        <v>0</v>
      </c>
      <c r="P1954" s="8" t="n">
        <v>0</v>
      </c>
      <c r="Q1954" s="8" t="n">
        <v>0</v>
      </c>
      <c r="R1954" s="8" t="inlineStr">
        <is>
          <t>No</t>
        </is>
      </c>
      <c r="S1954" s="8" t="inlineStr">
        <is>
          <t>bind</t>
        </is>
      </c>
      <c r="T1954" s="9" t="n">
        <v>12029.94</v>
      </c>
      <c r="U1954" s="8" t="inlineStr">
        <is>
          <t>bound</t>
        </is>
      </c>
      <c r="V1954" s="8" t="inlineStr">
        <is>
          <t>Bound</t>
        </is>
      </c>
      <c r="W1954" s="8" t="inlineStr">
        <is>
          <t>CANON-202511-001950</t>
        </is>
      </c>
    </row>
    <row r="1955">
      <c r="A1955" s="3" t="n">
        <v>1951</v>
      </c>
      <c r="B1955" s="3" t="inlineStr">
        <is>
          <t>75e985f4-b8cc-58aa-914a-8e652c74e5a3</t>
        </is>
      </c>
      <c r="C1955" s="3" t="inlineStr">
        <is>
          <t>2025-11-22</t>
        </is>
      </c>
      <c r="D1955" s="3" t="inlineStr">
        <is>
          <t>2025-11</t>
        </is>
      </c>
      <c r="E1955" s="3" t="inlineStr">
        <is>
          <t>Aurelio Farkas</t>
        </is>
      </c>
      <c r="F1955" s="3" t="inlineStr">
        <is>
          <t>Founder / CEO</t>
        </is>
      </c>
      <c r="G1955" s="3" t="inlineStr">
        <is>
          <t>TX</t>
        </is>
      </c>
      <c r="H1955" s="3" t="n">
        <v>2009</v>
      </c>
      <c r="I1955" s="3" t="inlineStr">
        <is>
          <t>Bentley</t>
        </is>
      </c>
      <c r="J1955" s="3" t="inlineStr">
        <is>
          <t>Continental GT</t>
        </is>
      </c>
      <c r="K1955" s="3" t="inlineStr">
        <is>
          <t>production_luxury</t>
        </is>
      </c>
      <c r="L1955" s="3" t="inlineStr">
        <is>
          <t>01 Luxury Sedan/SUV</t>
        </is>
      </c>
      <c r="M1955" s="7" t="n">
        <v>680000</v>
      </c>
      <c r="N1955" s="3" t="inlineStr">
        <is>
          <t>clean</t>
        </is>
      </c>
      <c r="O1955" s="3" t="n">
        <v>0</v>
      </c>
      <c r="P1955" s="3" t="n">
        <v>0</v>
      </c>
      <c r="Q1955" s="3" t="n">
        <v>0</v>
      </c>
      <c r="R1955" s="3" t="inlineStr">
        <is>
          <t>No</t>
        </is>
      </c>
      <c r="S1955" s="3" t="inlineStr">
        <is>
          <t>bind</t>
        </is>
      </c>
      <c r="T1955" s="7" t="n">
        <v>8817.57</v>
      </c>
      <c r="U1955" s="3" t="inlineStr">
        <is>
          <t>bound</t>
        </is>
      </c>
      <c r="V1955" s="3" t="inlineStr">
        <is>
          <t>Bound</t>
        </is>
      </c>
      <c r="W1955" s="3" t="inlineStr">
        <is>
          <t>CANON-202511-001951</t>
        </is>
      </c>
    </row>
    <row r="1956">
      <c r="A1956" s="8" t="n">
        <v>1952</v>
      </c>
      <c r="B1956" s="8" t="inlineStr">
        <is>
          <t>48edc5ed-52b7-5b77-b4ea-b3597afc3583</t>
        </is>
      </c>
      <c r="C1956" s="8" t="inlineStr">
        <is>
          <t>2025-11-04</t>
        </is>
      </c>
      <c r="D1956" s="8" t="inlineStr">
        <is>
          <t>2025-11</t>
        </is>
      </c>
      <c r="E1956" s="8" t="inlineStr">
        <is>
          <t>Sunniva Vasquez</t>
        </is>
      </c>
      <c r="F1956" s="8" t="inlineStr">
        <is>
          <t>Portfolio Manager</t>
        </is>
      </c>
      <c r="G1956" s="8" t="inlineStr">
        <is>
          <t>MS</t>
        </is>
      </c>
      <c r="H1956" s="8" t="n">
        <v>1998</v>
      </c>
      <c r="I1956" s="8" t="inlineStr">
        <is>
          <t>Aston Martin</t>
        </is>
      </c>
      <c r="J1956" s="8" t="inlineStr">
        <is>
          <t>DB12</t>
        </is>
      </c>
      <c r="K1956" s="8" t="inlineStr">
        <is>
          <t>production_luxury</t>
        </is>
      </c>
      <c r="L1956" s="8" t="inlineStr">
        <is>
          <t>01 Luxury Sedan/SUV</t>
        </is>
      </c>
      <c r="M1956" s="9" t="n">
        <v>560000</v>
      </c>
      <c r="N1956" s="8" t="inlineStr">
        <is>
          <t>clean</t>
        </is>
      </c>
      <c r="O1956" s="8" t="n">
        <v>0</v>
      </c>
      <c r="P1956" s="8" t="n">
        <v>0</v>
      </c>
      <c r="Q1956" s="8" t="n">
        <v>0</v>
      </c>
      <c r="R1956" s="8" t="inlineStr">
        <is>
          <t>No</t>
        </is>
      </c>
      <c r="S1956" s="8" t="inlineStr">
        <is>
          <t>bind</t>
        </is>
      </c>
      <c r="T1956" s="9" t="n">
        <v>7514.1</v>
      </c>
      <c r="U1956" s="8" t="inlineStr">
        <is>
          <t>bound</t>
        </is>
      </c>
      <c r="V1956" s="8" t="inlineStr">
        <is>
          <t>Bound</t>
        </is>
      </c>
      <c r="W1956" s="8" t="inlineStr">
        <is>
          <t>CANON-202511-001952</t>
        </is>
      </c>
    </row>
    <row r="1957">
      <c r="A1957" s="3" t="n">
        <v>1953</v>
      </c>
      <c r="B1957" s="3" t="inlineStr">
        <is>
          <t>adddf508-67a6-522a-970f-ceb0e4c8345c</t>
        </is>
      </c>
      <c r="C1957" s="3" t="inlineStr">
        <is>
          <t>2025-11-10</t>
        </is>
      </c>
      <c r="D1957" s="3" t="inlineStr">
        <is>
          <t>2025-11</t>
        </is>
      </c>
      <c r="E1957" s="3" t="inlineStr">
        <is>
          <t>Lorenzo Rourke</t>
        </is>
      </c>
      <c r="F1957" s="3" t="inlineStr">
        <is>
          <t>Cardiologist</t>
        </is>
      </c>
      <c r="G1957" s="3" t="inlineStr">
        <is>
          <t>VT</t>
        </is>
      </c>
      <c r="H1957" s="3" t="n">
        <v>1984</v>
      </c>
      <c r="I1957" s="3" t="inlineStr">
        <is>
          <t>Aston Martin</t>
        </is>
      </c>
      <c r="J1957" s="3" t="inlineStr">
        <is>
          <t>DB12</t>
        </is>
      </c>
      <c r="K1957" s="3" t="inlineStr">
        <is>
          <t>production_luxury</t>
        </is>
      </c>
      <c r="L1957" s="3" t="inlineStr">
        <is>
          <t>01 Luxury Sedan/SUV</t>
        </is>
      </c>
      <c r="M1957" s="7" t="n">
        <v>985000</v>
      </c>
      <c r="N1957" s="3" t="inlineStr">
        <is>
          <t>clean</t>
        </is>
      </c>
      <c r="O1957" s="3" t="n">
        <v>0</v>
      </c>
      <c r="P1957" s="3" t="n">
        <v>0</v>
      </c>
      <c r="Q1957" s="3" t="n">
        <v>0</v>
      </c>
      <c r="R1957" s="3" t="inlineStr">
        <is>
          <t>No</t>
        </is>
      </c>
      <c r="S1957" s="3" t="inlineStr">
        <is>
          <t>bind</t>
        </is>
      </c>
      <c r="T1957" s="7" t="n">
        <v>13549.96</v>
      </c>
      <c r="U1957" s="3" t="inlineStr">
        <is>
          <t>bound</t>
        </is>
      </c>
      <c r="V1957" s="3" t="inlineStr">
        <is>
          <t>Bound</t>
        </is>
      </c>
      <c r="W1957" s="3" t="inlineStr">
        <is>
          <t>CANON-202511-001953</t>
        </is>
      </c>
    </row>
    <row r="1958">
      <c r="A1958" s="8" t="n">
        <v>1954</v>
      </c>
      <c r="B1958" s="8" t="inlineStr">
        <is>
          <t>9fffee7e-387d-564c-8311-d94d8cde3680</t>
        </is>
      </c>
      <c r="C1958" s="8" t="inlineStr">
        <is>
          <t>2025-11-16</t>
        </is>
      </c>
      <c r="D1958" s="8" t="inlineStr">
        <is>
          <t>2025-11</t>
        </is>
      </c>
      <c r="E1958" s="8" t="inlineStr">
        <is>
          <t>Leopold Pennington</t>
        </is>
      </c>
      <c r="F1958" s="8" t="inlineStr">
        <is>
          <t>Retired Executive</t>
        </is>
      </c>
      <c r="G1958" s="8" t="inlineStr">
        <is>
          <t>CO</t>
        </is>
      </c>
      <c r="H1958" s="8" t="n">
        <v>1985</v>
      </c>
      <c r="I1958" s="8" t="inlineStr">
        <is>
          <t>Ferrari</t>
        </is>
      </c>
      <c r="J1958" s="8" t="inlineStr">
        <is>
          <t>296 GTB</t>
        </is>
      </c>
      <c r="K1958" s="8" t="inlineStr">
        <is>
          <t>exotic</t>
        </is>
      </c>
      <c r="L1958" s="8" t="inlineStr">
        <is>
          <t>03 Supercar</t>
        </is>
      </c>
      <c r="M1958" s="9" t="n">
        <v>885000</v>
      </c>
      <c r="N1958" s="8" t="inlineStr">
        <is>
          <t>clean</t>
        </is>
      </c>
      <c r="O1958" s="8" t="n">
        <v>0</v>
      </c>
      <c r="P1958" s="8" t="n">
        <v>0</v>
      </c>
      <c r="Q1958" s="8" t="n">
        <v>0</v>
      </c>
      <c r="R1958" s="8" t="inlineStr">
        <is>
          <t>No</t>
        </is>
      </c>
      <c r="S1958" s="8" t="inlineStr">
        <is>
          <t>bind</t>
        </is>
      </c>
      <c r="T1958" s="9" t="n">
        <v>16043.1</v>
      </c>
      <c r="U1958" s="8" t="inlineStr">
        <is>
          <t>bound</t>
        </is>
      </c>
      <c r="V1958" s="8" t="inlineStr">
        <is>
          <t>Bound</t>
        </is>
      </c>
      <c r="W1958" s="8" t="inlineStr">
        <is>
          <t>CANON-202511-001954</t>
        </is>
      </c>
    </row>
    <row r="1959">
      <c r="A1959" s="3" t="n">
        <v>1955</v>
      </c>
      <c r="B1959" s="3" t="inlineStr">
        <is>
          <t>e863e213-0f33-5613-9c9e-ba3fe19e53f2</t>
        </is>
      </c>
      <c r="C1959" s="3" t="inlineStr">
        <is>
          <t>2025-11-09</t>
        </is>
      </c>
      <c r="D1959" s="3" t="inlineStr">
        <is>
          <t>2025-11</t>
        </is>
      </c>
      <c r="E1959" s="3" t="inlineStr">
        <is>
          <t>Fenwick Underwood</t>
        </is>
      </c>
      <c r="F1959" s="3" t="inlineStr">
        <is>
          <t>Portfolio Manager</t>
        </is>
      </c>
      <c r="G1959" s="3" t="inlineStr">
        <is>
          <t>OH</t>
        </is>
      </c>
      <c r="H1959" s="3" t="n">
        <v>1972</v>
      </c>
      <c r="I1959" s="3" t="inlineStr">
        <is>
          <t>Aston Martin</t>
        </is>
      </c>
      <c r="J1959" s="3" t="inlineStr">
        <is>
          <t>DB12</t>
        </is>
      </c>
      <c r="K1959" s="3" t="inlineStr">
        <is>
          <t>production_luxury</t>
        </is>
      </c>
      <c r="L1959" s="3" t="inlineStr">
        <is>
          <t>01 Luxury Sedan/SUV</t>
        </is>
      </c>
      <c r="M1959" s="7" t="n">
        <v>395000</v>
      </c>
      <c r="N1959" s="3" t="inlineStr">
        <is>
          <t>clean</t>
        </is>
      </c>
      <c r="O1959" s="3" t="n">
        <v>0</v>
      </c>
      <c r="P1959" s="3" t="n">
        <v>0</v>
      </c>
      <c r="Q1959" s="3" t="n">
        <v>0</v>
      </c>
      <c r="R1959" s="3" t="inlineStr">
        <is>
          <t>No</t>
        </is>
      </c>
      <c r="S1959" s="3" t="inlineStr">
        <is>
          <t>bind</t>
        </is>
      </c>
      <c r="T1959" s="7" t="n">
        <v>7143.35</v>
      </c>
      <c r="U1959" s="3" t="inlineStr">
        <is>
          <t>bound</t>
        </is>
      </c>
      <c r="V1959" s="3" t="inlineStr">
        <is>
          <t>Bound</t>
        </is>
      </c>
      <c r="W1959" s="3" t="inlineStr">
        <is>
          <t>CANON-202511-001955</t>
        </is>
      </c>
    </row>
    <row r="1960">
      <c r="A1960" s="8" t="n">
        <v>1956</v>
      </c>
      <c r="B1960" s="8" t="inlineStr">
        <is>
          <t>4ad7e611-394e-5407-b59c-9b94e9b79018</t>
        </is>
      </c>
      <c r="C1960" s="8" t="inlineStr">
        <is>
          <t>2025-11-14</t>
        </is>
      </c>
      <c r="D1960" s="8" t="inlineStr">
        <is>
          <t>2025-11</t>
        </is>
      </c>
      <c r="E1960" s="8" t="inlineStr">
        <is>
          <t>Wilhelmina Chattopadhyay</t>
        </is>
      </c>
      <c r="F1960" s="8" t="inlineStr">
        <is>
          <t>Portfolio Manager</t>
        </is>
      </c>
      <c r="G1960" s="8" t="inlineStr">
        <is>
          <t>LA</t>
        </is>
      </c>
      <c r="H1960" s="8" t="n">
        <v>1975</v>
      </c>
      <c r="I1960" s="8" t="inlineStr">
        <is>
          <t>Bentley</t>
        </is>
      </c>
      <c r="J1960" s="8" t="inlineStr">
        <is>
          <t>Continental GT</t>
        </is>
      </c>
      <c r="K1960" s="8" t="inlineStr">
        <is>
          <t>production_luxury</t>
        </is>
      </c>
      <c r="L1960" s="8" t="inlineStr">
        <is>
          <t>01 Luxury Sedan/SUV</t>
        </is>
      </c>
      <c r="M1960" s="9" t="n">
        <v>715000</v>
      </c>
      <c r="N1960" s="8" t="inlineStr">
        <is>
          <t>clean</t>
        </is>
      </c>
      <c r="O1960" s="8" t="n">
        <v>0</v>
      </c>
      <c r="P1960" s="8" t="n">
        <v>0</v>
      </c>
      <c r="Q1960" s="8" t="n">
        <v>0</v>
      </c>
      <c r="R1960" s="8" t="inlineStr">
        <is>
          <t>No</t>
        </is>
      </c>
      <c r="S1960" s="8" t="inlineStr">
        <is>
          <t>bind</t>
        </is>
      </c>
      <c r="T1960" s="9" t="n">
        <v>9755.139999999999</v>
      </c>
      <c r="U1960" s="8" t="inlineStr">
        <is>
          <t>bound</t>
        </is>
      </c>
      <c r="V1960" s="8" t="inlineStr">
        <is>
          <t>Bound</t>
        </is>
      </c>
      <c r="W1960" s="8" t="inlineStr">
        <is>
          <t>CANON-202511-001956</t>
        </is>
      </c>
    </row>
    <row r="1961">
      <c r="A1961" s="3" t="n">
        <v>1957</v>
      </c>
      <c r="B1961" s="3" t="inlineStr">
        <is>
          <t>e5b33761-123f-509b-8c2b-3736c5874466</t>
        </is>
      </c>
      <c r="C1961" s="3" t="inlineStr">
        <is>
          <t>2025-11-23</t>
        </is>
      </c>
      <c r="D1961" s="3" t="inlineStr">
        <is>
          <t>2025-11</t>
        </is>
      </c>
      <c r="E1961" s="3" t="inlineStr">
        <is>
          <t>Fenwick Bellandi</t>
        </is>
      </c>
      <c r="F1961" s="3" t="inlineStr">
        <is>
          <t>Orthopedic Surgeon</t>
        </is>
      </c>
      <c r="G1961" s="3" t="inlineStr">
        <is>
          <t>NY</t>
        </is>
      </c>
      <c r="H1961" s="3" t="n">
        <v>2016</v>
      </c>
      <c r="I1961" s="3" t="inlineStr">
        <is>
          <t>Maserati</t>
        </is>
      </c>
      <c r="J1961" s="3" t="inlineStr">
        <is>
          <t>GranTurismo</t>
        </is>
      </c>
      <c r="K1961" s="3" t="inlineStr">
        <is>
          <t>production_luxury</t>
        </is>
      </c>
      <c r="L1961" s="3" t="inlineStr">
        <is>
          <t>01 Luxury Sedan/SUV</t>
        </is>
      </c>
      <c r="M1961" s="7" t="n">
        <v>285000</v>
      </c>
      <c r="N1961" s="3" t="inlineStr">
        <is>
          <t>clean</t>
        </is>
      </c>
      <c r="O1961" s="3" t="n">
        <v>0</v>
      </c>
      <c r="P1961" s="3" t="n">
        <v>0</v>
      </c>
      <c r="Q1961" s="3" t="n">
        <v>0</v>
      </c>
      <c r="R1961" s="3" t="inlineStr">
        <is>
          <t>No</t>
        </is>
      </c>
      <c r="S1961" s="3" t="inlineStr">
        <is>
          <t>bind</t>
        </is>
      </c>
      <c r="T1961" s="7" t="n">
        <v>4746.18</v>
      </c>
      <c r="U1961" s="3" t="inlineStr">
        <is>
          <t>bound</t>
        </is>
      </c>
      <c r="V1961" s="3" t="inlineStr">
        <is>
          <t>Bound</t>
        </is>
      </c>
      <c r="W1961" s="3" t="inlineStr">
        <is>
          <t>CANON-202511-001957</t>
        </is>
      </c>
    </row>
    <row r="1962">
      <c r="A1962" s="8" t="n">
        <v>1958</v>
      </c>
      <c r="B1962" s="8" t="inlineStr">
        <is>
          <t>2ced7719-d1d3-56f9-b69b-ece9a802038d</t>
        </is>
      </c>
      <c r="C1962" s="8" t="inlineStr">
        <is>
          <t>2025-11-17</t>
        </is>
      </c>
      <c r="D1962" s="8" t="inlineStr">
        <is>
          <t>2025-11</t>
        </is>
      </c>
      <c r="E1962" s="8" t="inlineStr">
        <is>
          <t>Horace Montoya</t>
        </is>
      </c>
      <c r="F1962" s="8" t="inlineStr">
        <is>
          <t>Orthopedic Surgeon</t>
        </is>
      </c>
      <c r="G1962" s="8" t="inlineStr">
        <is>
          <t>TX</t>
        </is>
      </c>
      <c r="H1962" s="8" t="n">
        <v>2011</v>
      </c>
      <c r="I1962" s="8" t="inlineStr">
        <is>
          <t>Mercedes-Benz</t>
        </is>
      </c>
      <c r="J1962" s="8" t="inlineStr">
        <is>
          <t>AMG GT</t>
        </is>
      </c>
      <c r="K1962" s="8" t="inlineStr">
        <is>
          <t>production_luxury</t>
        </is>
      </c>
      <c r="L1962" s="8" t="inlineStr">
        <is>
          <t>01 Luxury Sedan/SUV</t>
        </is>
      </c>
      <c r="M1962" s="9" t="n">
        <v>1020000</v>
      </c>
      <c r="N1962" s="8" t="inlineStr">
        <is>
          <t>clean</t>
        </is>
      </c>
      <c r="O1962" s="8" t="n">
        <v>0</v>
      </c>
      <c r="P1962" s="8" t="n">
        <v>0</v>
      </c>
      <c r="Q1962" s="8" t="n">
        <v>0</v>
      </c>
      <c r="R1962" s="8" t="inlineStr">
        <is>
          <t>No</t>
        </is>
      </c>
      <c r="S1962" s="8" t="inlineStr">
        <is>
          <t>bind</t>
        </is>
      </c>
      <c r="T1962" s="9" t="n">
        <v>11191.53</v>
      </c>
      <c r="U1962" s="8" t="inlineStr">
        <is>
          <t>bound</t>
        </is>
      </c>
      <c r="V1962" s="8" t="inlineStr">
        <is>
          <t>Bound</t>
        </is>
      </c>
      <c r="W1962" s="8" t="inlineStr">
        <is>
          <t>CANON-202511-001958</t>
        </is>
      </c>
    </row>
    <row r="1963">
      <c r="A1963" s="3" t="n">
        <v>1959</v>
      </c>
      <c r="B1963" s="3" t="inlineStr">
        <is>
          <t>ffd87596-e729-57ff-9a7d-c7d8447a8252</t>
        </is>
      </c>
      <c r="C1963" s="3" t="inlineStr">
        <is>
          <t>2025-11-21</t>
        </is>
      </c>
      <c r="D1963" s="3" t="inlineStr">
        <is>
          <t>2025-11</t>
        </is>
      </c>
      <c r="E1963" s="3" t="inlineStr">
        <is>
          <t>Marisol Okonkwo</t>
        </is>
      </c>
      <c r="F1963" s="3" t="inlineStr">
        <is>
          <t>Portfolio Manager</t>
        </is>
      </c>
      <c r="G1963" s="3" t="inlineStr">
        <is>
          <t>NH</t>
        </is>
      </c>
      <c r="H1963" s="3" t="n">
        <v>2011</v>
      </c>
      <c r="I1963" s="3" t="inlineStr">
        <is>
          <t>Mercedes-Benz</t>
        </is>
      </c>
      <c r="J1963" s="3" t="inlineStr">
        <is>
          <t>AMG GT</t>
        </is>
      </c>
      <c r="K1963" s="3" t="inlineStr">
        <is>
          <t>production_luxury</t>
        </is>
      </c>
      <c r="L1963" s="3" t="inlineStr">
        <is>
          <t>01 Luxury Sedan/SUV</t>
        </is>
      </c>
      <c r="M1963" s="7" t="n">
        <v>965000</v>
      </c>
      <c r="N1963" s="3" t="inlineStr">
        <is>
          <t>three_plus_fault</t>
        </is>
      </c>
      <c r="O1963" s="3" t="n">
        <v>3</v>
      </c>
      <c r="P1963" s="3" t="n">
        <v>3</v>
      </c>
      <c r="Q1963" s="3" t="n">
        <v>0</v>
      </c>
      <c r="R1963" s="3" t="inlineStr">
        <is>
          <t>No</t>
        </is>
      </c>
      <c r="S1963" s="3" t="inlineStr">
        <is>
          <t>decline</t>
        </is>
      </c>
      <c r="T1963" s="7" t="n">
        <v>11316.25</v>
      </c>
      <c r="U1963" s="3" t="inlineStr">
        <is>
          <t>indicative</t>
        </is>
      </c>
      <c r="V1963" s="3" t="inlineStr">
        <is>
          <t>Not Bound</t>
        </is>
      </c>
      <c r="W1963" s="3" t="inlineStr"/>
    </row>
    <row r="1964">
      <c r="A1964" s="8" t="n">
        <v>1960</v>
      </c>
      <c r="B1964" s="8" t="inlineStr">
        <is>
          <t>c52838fb-75f3-56b9-b81e-b77ab8045470</t>
        </is>
      </c>
      <c r="C1964" s="8" t="inlineStr">
        <is>
          <t>2025-11-06</t>
        </is>
      </c>
      <c r="D1964" s="8" t="inlineStr">
        <is>
          <t>2025-11</t>
        </is>
      </c>
      <c r="E1964" s="8" t="inlineStr">
        <is>
          <t>Delphine Whitlock</t>
        </is>
      </c>
      <c r="F1964" s="8" t="inlineStr">
        <is>
          <t>Anesthesiologist</t>
        </is>
      </c>
      <c r="G1964" s="8" t="inlineStr">
        <is>
          <t>ID</t>
        </is>
      </c>
      <c r="H1964" s="8" t="n">
        <v>1985</v>
      </c>
      <c r="I1964" s="8" t="inlineStr">
        <is>
          <t>Singer</t>
        </is>
      </c>
      <c r="J1964" s="8" t="inlineStr">
        <is>
          <t>911 Reimagined</t>
        </is>
      </c>
      <c r="K1964" s="8" t="inlineStr">
        <is>
          <t>restomod_coachbuilt</t>
        </is>
      </c>
      <c r="L1964" s="8" t="inlineStr">
        <is>
          <t>11 Restomod/Coachbuilt</t>
        </is>
      </c>
      <c r="M1964" s="9" t="n">
        <v>735000</v>
      </c>
      <c r="N1964" s="8" t="inlineStr">
        <is>
          <t>clean</t>
        </is>
      </c>
      <c r="O1964" s="8" t="n">
        <v>0</v>
      </c>
      <c r="P1964" s="8" t="n">
        <v>0</v>
      </c>
      <c r="Q1964" s="8" t="n">
        <v>0</v>
      </c>
      <c r="R1964" s="8" t="inlineStr">
        <is>
          <t>No</t>
        </is>
      </c>
      <c r="S1964" s="8" t="inlineStr">
        <is>
          <t>bind</t>
        </is>
      </c>
      <c r="T1964" s="9" t="n">
        <v>9845.68</v>
      </c>
      <c r="U1964" s="8" t="inlineStr">
        <is>
          <t>bound</t>
        </is>
      </c>
      <c r="V1964" s="8" t="inlineStr">
        <is>
          <t>Bound</t>
        </is>
      </c>
      <c r="W1964" s="8" t="inlineStr">
        <is>
          <t>CANON-202511-001960</t>
        </is>
      </c>
    </row>
    <row r="1965">
      <c r="A1965" s="3" t="n">
        <v>1961</v>
      </c>
      <c r="B1965" s="3" t="inlineStr">
        <is>
          <t>65dc46e7-2b6a-5102-b6d0-1ee72cfb76c8</t>
        </is>
      </c>
      <c r="C1965" s="3" t="inlineStr">
        <is>
          <t>2025-11-11</t>
        </is>
      </c>
      <c r="D1965" s="3" t="inlineStr">
        <is>
          <t>2025-11</t>
        </is>
      </c>
      <c r="E1965" s="3" t="inlineStr">
        <is>
          <t>Desmond Montoya</t>
        </is>
      </c>
      <c r="F1965" s="3" t="inlineStr">
        <is>
          <t>Portfolio Manager</t>
        </is>
      </c>
      <c r="G1965" s="3" t="inlineStr">
        <is>
          <t>FL</t>
        </is>
      </c>
      <c r="H1965" s="3" t="n">
        <v>1979</v>
      </c>
      <c r="I1965" s="3" t="inlineStr">
        <is>
          <t>Aston Martin</t>
        </is>
      </c>
      <c r="J1965" s="3" t="inlineStr">
        <is>
          <t>DB5</t>
        </is>
      </c>
      <c r="K1965" s="3" t="inlineStr">
        <is>
          <t>classic_collector</t>
        </is>
      </c>
      <c r="L1965" s="3" t="inlineStr">
        <is>
          <t>07 Post-War Classic (1946-1972)</t>
        </is>
      </c>
      <c r="M1965" s="7" t="n">
        <v>570000</v>
      </c>
      <c r="N1965" s="3" t="inlineStr">
        <is>
          <t>clean</t>
        </is>
      </c>
      <c r="O1965" s="3" t="n">
        <v>0</v>
      </c>
      <c r="P1965" s="3" t="n">
        <v>0</v>
      </c>
      <c r="Q1965" s="3" t="n">
        <v>0</v>
      </c>
      <c r="R1965" s="3" t="inlineStr">
        <is>
          <t>No</t>
        </is>
      </c>
      <c r="S1965" s="3" t="inlineStr">
        <is>
          <t>bind</t>
        </is>
      </c>
      <c r="T1965" s="7" t="n">
        <v>6037.54</v>
      </c>
      <c r="U1965" s="3" t="inlineStr">
        <is>
          <t>bound</t>
        </is>
      </c>
      <c r="V1965" s="3" t="inlineStr">
        <is>
          <t>Bound</t>
        </is>
      </c>
      <c r="W1965" s="3" t="inlineStr">
        <is>
          <t>CANON-202511-001961</t>
        </is>
      </c>
    </row>
    <row r="1966">
      <c r="A1966" s="8" t="n">
        <v>1962</v>
      </c>
      <c r="B1966" s="8" t="inlineStr">
        <is>
          <t>64cb7d54-3624-5a1f-864e-8bba5584ffd6</t>
        </is>
      </c>
      <c r="C1966" s="8" t="inlineStr">
        <is>
          <t>2025-11-12</t>
        </is>
      </c>
      <c r="D1966" s="8" t="inlineStr">
        <is>
          <t>2025-11</t>
        </is>
      </c>
      <c r="E1966" s="8" t="inlineStr">
        <is>
          <t>Ottilie Ashcombe</t>
        </is>
      </c>
      <c r="F1966" s="8" t="inlineStr">
        <is>
          <t>Cardiologist</t>
        </is>
      </c>
      <c r="G1966" s="8" t="inlineStr">
        <is>
          <t>GA</t>
        </is>
      </c>
      <c r="H1966" s="8" t="n">
        <v>1957</v>
      </c>
      <c r="I1966" s="8" t="inlineStr">
        <is>
          <t>Jaguar</t>
        </is>
      </c>
      <c r="J1966" s="8" t="inlineStr">
        <is>
          <t>E-Type Series 1</t>
        </is>
      </c>
      <c r="K1966" s="8" t="inlineStr">
        <is>
          <t>classic_collector</t>
        </is>
      </c>
      <c r="L1966" s="8" t="inlineStr">
        <is>
          <t>07 Post-War Classic (1946-1972)</t>
        </is>
      </c>
      <c r="M1966" s="9" t="n">
        <v>590000</v>
      </c>
      <c r="N1966" s="8" t="inlineStr">
        <is>
          <t>three_plus_fault</t>
        </is>
      </c>
      <c r="O1966" s="8" t="n">
        <v>3</v>
      </c>
      <c r="P1966" s="8" t="n">
        <v>3</v>
      </c>
      <c r="Q1966" s="8" t="n">
        <v>0</v>
      </c>
      <c r="R1966" s="8" t="inlineStr">
        <is>
          <t>No</t>
        </is>
      </c>
      <c r="S1966" s="8" t="inlineStr">
        <is>
          <t>decline</t>
        </is>
      </c>
      <c r="T1966" s="9" t="n">
        <v>4929.1</v>
      </c>
      <c r="U1966" s="8" t="inlineStr">
        <is>
          <t>indicative</t>
        </is>
      </c>
      <c r="V1966" s="8" t="inlineStr">
        <is>
          <t>Not Bound</t>
        </is>
      </c>
      <c r="W1966" s="8" t="inlineStr"/>
    </row>
    <row r="1967">
      <c r="A1967" s="3" t="n">
        <v>1963</v>
      </c>
      <c r="B1967" s="3" t="inlineStr">
        <is>
          <t>26737b64-7e6c-5ab1-8ac9-856b64b6bb59</t>
        </is>
      </c>
      <c r="C1967" s="3" t="inlineStr">
        <is>
          <t>2025-11-21</t>
        </is>
      </c>
      <c r="D1967" s="3" t="inlineStr">
        <is>
          <t>2025-11</t>
        </is>
      </c>
      <c r="E1967" s="3" t="inlineStr">
        <is>
          <t>Emiliano Blackwood</t>
        </is>
      </c>
      <c r="F1967" s="3" t="inlineStr">
        <is>
          <t>Law Firm Partner</t>
        </is>
      </c>
      <c r="G1967" s="3" t="inlineStr">
        <is>
          <t>TN</t>
        </is>
      </c>
      <c r="H1967" s="3" t="n">
        <v>1981</v>
      </c>
      <c r="I1967" s="3" t="inlineStr">
        <is>
          <t>Aston Martin</t>
        </is>
      </c>
      <c r="J1967" s="3" t="inlineStr">
        <is>
          <t>DB12</t>
        </is>
      </c>
      <c r="K1967" s="3" t="inlineStr">
        <is>
          <t>production_luxury</t>
        </is>
      </c>
      <c r="L1967" s="3" t="inlineStr">
        <is>
          <t>01 Luxury Sedan/SUV</t>
        </is>
      </c>
      <c r="M1967" s="7" t="n">
        <v>575000</v>
      </c>
      <c r="N1967" s="3" t="inlineStr">
        <is>
          <t>clean</t>
        </is>
      </c>
      <c r="O1967" s="3" t="n">
        <v>0</v>
      </c>
      <c r="P1967" s="3" t="n">
        <v>0</v>
      </c>
      <c r="Q1967" s="3" t="n">
        <v>0</v>
      </c>
      <c r="R1967" s="3" t="inlineStr">
        <is>
          <t>No</t>
        </is>
      </c>
      <c r="S1967" s="3" t="inlineStr">
        <is>
          <t>bind</t>
        </is>
      </c>
      <c r="T1967" s="7" t="n">
        <v>6353.84</v>
      </c>
      <c r="U1967" s="3" t="inlineStr">
        <is>
          <t>bound</t>
        </is>
      </c>
      <c r="V1967" s="3" t="inlineStr">
        <is>
          <t>Bound</t>
        </is>
      </c>
      <c r="W1967" s="3" t="inlineStr">
        <is>
          <t>CANON-202511-001963</t>
        </is>
      </c>
    </row>
    <row r="1968">
      <c r="A1968" s="8" t="n">
        <v>1964</v>
      </c>
      <c r="B1968" s="8" t="inlineStr">
        <is>
          <t>f2ddd240-3e26-5b23-84a8-295be9128c3d</t>
        </is>
      </c>
      <c r="C1968" s="8" t="inlineStr">
        <is>
          <t>2025-11-25</t>
        </is>
      </c>
      <c r="D1968" s="8" t="inlineStr">
        <is>
          <t>2025-11</t>
        </is>
      </c>
      <c r="E1968" s="8" t="inlineStr">
        <is>
          <t>Everett Larsson</t>
        </is>
      </c>
      <c r="F1968" s="8" t="inlineStr">
        <is>
          <t>Orthopedic Surgeon</t>
        </is>
      </c>
      <c r="G1968" s="8" t="inlineStr">
        <is>
          <t>RI</t>
        </is>
      </c>
      <c r="H1968" s="8" t="n">
        <v>2015</v>
      </c>
      <c r="I1968" s="8" t="inlineStr">
        <is>
          <t>Mercedes-Benz</t>
        </is>
      </c>
      <c r="J1968" s="8" t="inlineStr">
        <is>
          <t>AMG GT</t>
        </is>
      </c>
      <c r="K1968" s="8" t="inlineStr">
        <is>
          <t>production_luxury</t>
        </is>
      </c>
      <c r="L1968" s="8" t="inlineStr">
        <is>
          <t>01 Luxury Sedan/SUV</t>
        </is>
      </c>
      <c r="M1968" s="9" t="n">
        <v>470000</v>
      </c>
      <c r="N1968" s="8" t="inlineStr">
        <is>
          <t>clean</t>
        </is>
      </c>
      <c r="O1968" s="8" t="n">
        <v>0</v>
      </c>
      <c r="P1968" s="8" t="n">
        <v>0</v>
      </c>
      <c r="Q1968" s="8" t="n">
        <v>0</v>
      </c>
      <c r="R1968" s="8" t="inlineStr">
        <is>
          <t>No</t>
        </is>
      </c>
      <c r="S1968" s="8" t="inlineStr">
        <is>
          <t>bind</t>
        </is>
      </c>
      <c r="T1968" s="9" t="n">
        <v>8377.379999999999</v>
      </c>
      <c r="U1968" s="8" t="inlineStr">
        <is>
          <t>bound</t>
        </is>
      </c>
      <c r="V1968" s="8" t="inlineStr">
        <is>
          <t>Bound</t>
        </is>
      </c>
      <c r="W1968" s="8" t="inlineStr">
        <is>
          <t>CANON-202511-001964</t>
        </is>
      </c>
    </row>
    <row r="1969">
      <c r="A1969" s="3" t="n">
        <v>1965</v>
      </c>
      <c r="B1969" s="3" t="inlineStr">
        <is>
          <t>905f2cd7-18d3-569b-8d7b-e7ab4903bd24</t>
        </is>
      </c>
      <c r="C1969" s="3" t="inlineStr">
        <is>
          <t>2025-11-17</t>
        </is>
      </c>
      <c r="D1969" s="3" t="inlineStr">
        <is>
          <t>2025-11</t>
        </is>
      </c>
      <c r="E1969" s="3" t="inlineStr">
        <is>
          <t>Leopold Vandermeer</t>
        </is>
      </c>
      <c r="F1969" s="3" t="inlineStr">
        <is>
          <t>Law Firm Partner</t>
        </is>
      </c>
      <c r="G1969" s="3" t="inlineStr">
        <is>
          <t>AL</t>
        </is>
      </c>
      <c r="H1969" s="3" t="n">
        <v>2004</v>
      </c>
      <c r="I1969" s="3" t="inlineStr">
        <is>
          <t>BMW</t>
        </is>
      </c>
      <c r="J1969" s="3" t="inlineStr">
        <is>
          <t>M8 Competition</t>
        </is>
      </c>
      <c r="K1969" s="3" t="inlineStr">
        <is>
          <t>production_luxury</t>
        </is>
      </c>
      <c r="L1969" s="3" t="inlineStr">
        <is>
          <t>01 Luxury Sedan/SUV</t>
        </is>
      </c>
      <c r="M1969" s="7" t="n">
        <v>475000</v>
      </c>
      <c r="N1969" s="3" t="inlineStr">
        <is>
          <t>three_plus_fault</t>
        </is>
      </c>
      <c r="O1969" s="3" t="n">
        <v>3</v>
      </c>
      <c r="P1969" s="3" t="n">
        <v>3</v>
      </c>
      <c r="Q1969" s="3" t="n">
        <v>0</v>
      </c>
      <c r="R1969" s="3" t="inlineStr">
        <is>
          <t>No</t>
        </is>
      </c>
      <c r="S1969" s="3" t="inlineStr">
        <is>
          <t>decline</t>
        </is>
      </c>
      <c r="T1969" s="7" t="n">
        <v>7848.51</v>
      </c>
      <c r="U1969" s="3" t="inlineStr">
        <is>
          <t>indicative</t>
        </is>
      </c>
      <c r="V1969" s="3" t="inlineStr">
        <is>
          <t>Not Bound</t>
        </is>
      </c>
      <c r="W1969" s="3" t="inlineStr"/>
    </row>
    <row r="1970">
      <c r="A1970" s="8" t="n">
        <v>1966</v>
      </c>
      <c r="B1970" s="8" t="inlineStr">
        <is>
          <t>6c927408-1bbf-5b98-acb6-0d6f3a2ea6a7</t>
        </is>
      </c>
      <c r="C1970" s="8" t="inlineStr">
        <is>
          <t>2025-11-07</t>
        </is>
      </c>
      <c r="D1970" s="8" t="inlineStr">
        <is>
          <t>2025-11</t>
        </is>
      </c>
      <c r="E1970" s="8" t="inlineStr">
        <is>
          <t>Noor Fairweather</t>
        </is>
      </c>
      <c r="F1970" s="8" t="inlineStr">
        <is>
          <t>Law Firm Partner</t>
        </is>
      </c>
      <c r="G1970" s="8" t="inlineStr">
        <is>
          <t>WV</t>
        </is>
      </c>
      <c r="H1970" s="8" t="n">
        <v>2006</v>
      </c>
      <c r="I1970" s="8" t="inlineStr">
        <is>
          <t>Porsche</t>
        </is>
      </c>
      <c r="J1970" s="8" t="inlineStr">
        <is>
          <t>911 Turbo S</t>
        </is>
      </c>
      <c r="K1970" s="8" t="inlineStr">
        <is>
          <t>production_luxury</t>
        </is>
      </c>
      <c r="L1970" s="8" t="inlineStr">
        <is>
          <t>01 Luxury Sedan/SUV</t>
        </is>
      </c>
      <c r="M1970" s="9" t="n">
        <v>1030000</v>
      </c>
      <c r="N1970" s="8" t="inlineStr">
        <is>
          <t>clean</t>
        </is>
      </c>
      <c r="O1970" s="8" t="n">
        <v>0</v>
      </c>
      <c r="P1970" s="8" t="n">
        <v>0</v>
      </c>
      <c r="Q1970" s="8" t="n">
        <v>0</v>
      </c>
      <c r="R1970" s="8" t="inlineStr">
        <is>
          <t>No</t>
        </is>
      </c>
      <c r="S1970" s="8" t="inlineStr">
        <is>
          <t>bind</t>
        </is>
      </c>
      <c r="T1970" s="9" t="n">
        <v>13070.14</v>
      </c>
      <c r="U1970" s="8" t="inlineStr">
        <is>
          <t>bound</t>
        </is>
      </c>
      <c r="V1970" s="8" t="inlineStr">
        <is>
          <t>Bound</t>
        </is>
      </c>
      <c r="W1970" s="8" t="inlineStr">
        <is>
          <t>CANON-202511-001966</t>
        </is>
      </c>
    </row>
    <row r="1971">
      <c r="A1971" s="3" t="n">
        <v>1967</v>
      </c>
      <c r="B1971" s="3" t="inlineStr">
        <is>
          <t>385e46c4-22d9-582e-9049-6ba63afab61a</t>
        </is>
      </c>
      <c r="C1971" s="3" t="inlineStr">
        <is>
          <t>2025-11-05</t>
        </is>
      </c>
      <c r="D1971" s="3" t="inlineStr">
        <is>
          <t>2025-11</t>
        </is>
      </c>
      <c r="E1971" s="3" t="inlineStr">
        <is>
          <t>Anouk Blackwood</t>
        </is>
      </c>
      <c r="F1971" s="3" t="inlineStr">
        <is>
          <t>Software Architect</t>
        </is>
      </c>
      <c r="G1971" s="3" t="inlineStr">
        <is>
          <t>ND</t>
        </is>
      </c>
      <c r="H1971" s="3" t="n">
        <v>2007</v>
      </c>
      <c r="I1971" s="3" t="inlineStr">
        <is>
          <t>BMW</t>
        </is>
      </c>
      <c r="J1971" s="3" t="inlineStr">
        <is>
          <t>M8 Competition</t>
        </is>
      </c>
      <c r="K1971" s="3" t="inlineStr">
        <is>
          <t>production_luxury</t>
        </is>
      </c>
      <c r="L1971" s="3" t="inlineStr">
        <is>
          <t>01 Luxury Sedan/SUV</t>
        </is>
      </c>
      <c r="M1971" s="7" t="n">
        <v>310000</v>
      </c>
      <c r="N1971" s="3" t="inlineStr">
        <is>
          <t>three_plus_fault</t>
        </is>
      </c>
      <c r="O1971" s="3" t="n">
        <v>3</v>
      </c>
      <c r="P1971" s="3" t="n">
        <v>3</v>
      </c>
      <c r="Q1971" s="3" t="n">
        <v>0</v>
      </c>
      <c r="R1971" s="3" t="inlineStr">
        <is>
          <t>No</t>
        </is>
      </c>
      <c r="S1971" s="3" t="inlineStr">
        <is>
          <t>decline</t>
        </is>
      </c>
      <c r="T1971" s="7" t="n">
        <v>4113.88</v>
      </c>
      <c r="U1971" s="3" t="inlineStr">
        <is>
          <t>indicative</t>
        </is>
      </c>
      <c r="V1971" s="3" t="inlineStr">
        <is>
          <t>Not Bound</t>
        </is>
      </c>
      <c r="W1971" s="3" t="inlineStr"/>
    </row>
    <row r="1972">
      <c r="A1972" s="8" t="n">
        <v>1968</v>
      </c>
      <c r="B1972" s="8" t="inlineStr">
        <is>
          <t>a3180039-b3fe-537c-97dd-d92c694565da</t>
        </is>
      </c>
      <c r="C1972" s="8" t="inlineStr">
        <is>
          <t>2025-11-21</t>
        </is>
      </c>
      <c r="D1972" s="8" t="inlineStr">
        <is>
          <t>2025-11</t>
        </is>
      </c>
      <c r="E1972" s="8" t="inlineStr">
        <is>
          <t>Beatrix Underwood</t>
        </is>
      </c>
      <c r="F1972" s="8" t="inlineStr">
        <is>
          <t>Orthopedic Surgeon</t>
        </is>
      </c>
      <c r="G1972" s="8" t="inlineStr">
        <is>
          <t>CA</t>
        </is>
      </c>
      <c r="H1972" s="8" t="n">
        <v>1982</v>
      </c>
      <c r="I1972" s="8" t="inlineStr">
        <is>
          <t>Ferrari</t>
        </is>
      </c>
      <c r="J1972" s="8" t="inlineStr">
        <is>
          <t>SF90 Stradale</t>
        </is>
      </c>
      <c r="K1972" s="8" t="inlineStr">
        <is>
          <t>exotic</t>
        </is>
      </c>
      <c r="L1972" s="8" t="inlineStr">
        <is>
          <t>03 Supercar</t>
        </is>
      </c>
      <c r="M1972" s="9" t="n">
        <v>1950000</v>
      </c>
      <c r="N1972" s="8" t="inlineStr">
        <is>
          <t>clean</t>
        </is>
      </c>
      <c r="O1972" s="8" t="n">
        <v>0</v>
      </c>
      <c r="P1972" s="8" t="n">
        <v>0</v>
      </c>
      <c r="Q1972" s="8" t="n">
        <v>0</v>
      </c>
      <c r="R1972" s="8" t="inlineStr">
        <is>
          <t>No</t>
        </is>
      </c>
      <c r="S1972" s="8" t="inlineStr">
        <is>
          <t>bind</t>
        </is>
      </c>
      <c r="T1972" s="9" t="n">
        <v>36533.14</v>
      </c>
      <c r="U1972" s="8" t="inlineStr">
        <is>
          <t>bound</t>
        </is>
      </c>
      <c r="V1972" s="8" t="inlineStr">
        <is>
          <t>Bound</t>
        </is>
      </c>
      <c r="W1972" s="8" t="inlineStr">
        <is>
          <t>CANON-202511-001968</t>
        </is>
      </c>
    </row>
    <row r="1973">
      <c r="A1973" s="3" t="n">
        <v>1969</v>
      </c>
      <c r="B1973" s="3" t="inlineStr">
        <is>
          <t>b027e4ce-d41f-5add-80f5-109fb0a93937</t>
        </is>
      </c>
      <c r="C1973" s="3" t="inlineStr">
        <is>
          <t>2025-11-04</t>
        </is>
      </c>
      <c r="D1973" s="3" t="inlineStr">
        <is>
          <t>2025-11</t>
        </is>
      </c>
      <c r="E1973" s="3" t="inlineStr">
        <is>
          <t>Anouk Okonkwo</t>
        </is>
      </c>
      <c r="F1973" s="3" t="inlineStr">
        <is>
          <t>Retired Executive</t>
        </is>
      </c>
      <c r="G1973" s="3" t="inlineStr">
        <is>
          <t>NY</t>
        </is>
      </c>
      <c r="H1973" s="3" t="n">
        <v>2008</v>
      </c>
      <c r="I1973" s="3" t="inlineStr">
        <is>
          <t>Ferrari</t>
        </is>
      </c>
      <c r="J1973" s="3" t="inlineStr">
        <is>
          <t>275 GTB/4</t>
        </is>
      </c>
      <c r="K1973" s="3" t="inlineStr">
        <is>
          <t>classic_collector</t>
        </is>
      </c>
      <c r="L1973" s="3" t="inlineStr">
        <is>
          <t>07 Post-War Classic (1946-1972)</t>
        </is>
      </c>
      <c r="M1973" s="7" t="n">
        <v>520000</v>
      </c>
      <c r="N1973" s="3" t="inlineStr">
        <is>
          <t>clean</t>
        </is>
      </c>
      <c r="O1973" s="3" t="n">
        <v>0</v>
      </c>
      <c r="P1973" s="3" t="n">
        <v>0</v>
      </c>
      <c r="Q1973" s="3" t="n">
        <v>0</v>
      </c>
      <c r="R1973" s="3" t="inlineStr">
        <is>
          <t>No</t>
        </is>
      </c>
      <c r="S1973" s="3" t="inlineStr">
        <is>
          <t>bind</t>
        </is>
      </c>
      <c r="T1973" s="7" t="n">
        <v>4964.9</v>
      </c>
      <c r="U1973" s="3" t="inlineStr">
        <is>
          <t>bound</t>
        </is>
      </c>
      <c r="V1973" s="3" t="inlineStr">
        <is>
          <t>Bound</t>
        </is>
      </c>
      <c r="W1973" s="3" t="inlineStr">
        <is>
          <t>CANON-202511-001969</t>
        </is>
      </c>
    </row>
    <row r="1974">
      <c r="A1974" s="8" t="n">
        <v>1970</v>
      </c>
      <c r="B1974" s="8" t="inlineStr">
        <is>
          <t>500128ba-0de7-5967-bee6-12547ec1c945</t>
        </is>
      </c>
      <c r="C1974" s="8" t="inlineStr">
        <is>
          <t>2025-11-28</t>
        </is>
      </c>
      <c r="D1974" s="8" t="inlineStr">
        <is>
          <t>2025-11</t>
        </is>
      </c>
      <c r="E1974" s="8" t="inlineStr">
        <is>
          <t>Delphine Whitlock</t>
        </is>
      </c>
      <c r="F1974" s="8" t="inlineStr">
        <is>
          <t>Portfolio Manager</t>
        </is>
      </c>
      <c r="G1974" s="8" t="inlineStr">
        <is>
          <t>WA</t>
        </is>
      </c>
      <c r="H1974" s="8" t="n">
        <v>1972</v>
      </c>
      <c r="I1974" s="8" t="inlineStr">
        <is>
          <t>McLaren</t>
        </is>
      </c>
      <c r="J1974" s="8" t="inlineStr">
        <is>
          <t>750S</t>
        </is>
      </c>
      <c r="K1974" s="8" t="inlineStr">
        <is>
          <t>exotic</t>
        </is>
      </c>
      <c r="L1974" s="8" t="inlineStr">
        <is>
          <t>03 Supercar</t>
        </is>
      </c>
      <c r="M1974" s="9" t="n">
        <v>285000</v>
      </c>
      <c r="N1974" s="8" t="inlineStr">
        <is>
          <t>clean</t>
        </is>
      </c>
      <c r="O1974" s="8" t="n">
        <v>0</v>
      </c>
      <c r="P1974" s="8" t="n">
        <v>0</v>
      </c>
      <c r="Q1974" s="8" t="n">
        <v>0</v>
      </c>
      <c r="R1974" s="8" t="inlineStr">
        <is>
          <t>No</t>
        </is>
      </c>
      <c r="S1974" s="8" t="inlineStr">
        <is>
          <t>bind</t>
        </is>
      </c>
      <c r="T1974" s="9" t="n">
        <v>5458.11</v>
      </c>
      <c r="U1974" s="8" t="inlineStr">
        <is>
          <t>bound</t>
        </is>
      </c>
      <c r="V1974" s="8" t="inlineStr">
        <is>
          <t>Bound</t>
        </is>
      </c>
      <c r="W1974" s="8" t="inlineStr">
        <is>
          <t>CANON-202511-001970</t>
        </is>
      </c>
    </row>
    <row r="1975">
      <c r="A1975" s="3" t="n">
        <v>1971</v>
      </c>
      <c r="B1975" s="3" t="inlineStr">
        <is>
          <t>123b1b4e-6163-5760-a59b-823c9e5ec05d</t>
        </is>
      </c>
      <c r="C1975" s="3" t="inlineStr">
        <is>
          <t>2025-11-03</t>
        </is>
      </c>
      <c r="D1975" s="3" t="inlineStr">
        <is>
          <t>2025-11</t>
        </is>
      </c>
      <c r="E1975" s="3" t="inlineStr">
        <is>
          <t>Callum Underwood</t>
        </is>
      </c>
      <c r="F1975" s="3" t="inlineStr">
        <is>
          <t>Cardiologist</t>
        </is>
      </c>
      <c r="G1975" s="3" t="inlineStr">
        <is>
          <t>FL</t>
        </is>
      </c>
      <c r="H1975" s="3" t="n">
        <v>2010</v>
      </c>
      <c r="I1975" s="3" t="inlineStr">
        <is>
          <t>Maserati</t>
        </is>
      </c>
      <c r="J1975" s="3" t="inlineStr">
        <is>
          <t>GranTurismo</t>
        </is>
      </c>
      <c r="K1975" s="3" t="inlineStr">
        <is>
          <t>production_luxury</t>
        </is>
      </c>
      <c r="L1975" s="3" t="inlineStr">
        <is>
          <t>01 Luxury Sedan/SUV</t>
        </is>
      </c>
      <c r="M1975" s="7" t="n">
        <v>860000</v>
      </c>
      <c r="N1975" s="3" t="inlineStr">
        <is>
          <t>clean</t>
        </is>
      </c>
      <c r="O1975" s="3" t="n">
        <v>0</v>
      </c>
      <c r="P1975" s="3" t="n">
        <v>0</v>
      </c>
      <c r="Q1975" s="3" t="n">
        <v>0</v>
      </c>
      <c r="R1975" s="3" t="inlineStr">
        <is>
          <t>No</t>
        </is>
      </c>
      <c r="S1975" s="3" t="inlineStr">
        <is>
          <t>bind</t>
        </is>
      </c>
      <c r="T1975" s="7" t="n">
        <v>13769.84</v>
      </c>
      <c r="U1975" s="3" t="inlineStr">
        <is>
          <t>bound</t>
        </is>
      </c>
      <c r="V1975" s="3" t="inlineStr">
        <is>
          <t>Bound</t>
        </is>
      </c>
      <c r="W1975" s="3" t="inlineStr">
        <is>
          <t>CANON-202511-001971</t>
        </is>
      </c>
    </row>
    <row r="1976">
      <c r="A1976" s="8" t="n">
        <v>1972</v>
      </c>
      <c r="B1976" s="8" t="inlineStr">
        <is>
          <t>e303f8d3-29ec-5ffc-9717-53fb655a5c04</t>
        </is>
      </c>
      <c r="C1976" s="8" t="inlineStr">
        <is>
          <t>2025-11-13</t>
        </is>
      </c>
      <c r="D1976" s="8" t="inlineStr">
        <is>
          <t>2025-11</t>
        </is>
      </c>
      <c r="E1976" s="8" t="inlineStr">
        <is>
          <t>Ramona Underwood</t>
        </is>
      </c>
      <c r="F1976" s="8" t="inlineStr">
        <is>
          <t>Cardiologist</t>
        </is>
      </c>
      <c r="G1976" s="8" t="inlineStr">
        <is>
          <t>KY</t>
        </is>
      </c>
      <c r="H1976" s="8" t="n">
        <v>2018</v>
      </c>
      <c r="I1976" s="8" t="inlineStr">
        <is>
          <t>BMW</t>
        </is>
      </c>
      <c r="J1976" s="8" t="inlineStr">
        <is>
          <t>M8 Competition</t>
        </is>
      </c>
      <c r="K1976" s="8" t="inlineStr">
        <is>
          <t>production_luxury</t>
        </is>
      </c>
      <c r="L1976" s="8" t="inlineStr">
        <is>
          <t>01 Luxury Sedan/SUV</t>
        </is>
      </c>
      <c r="M1976" s="9" t="n">
        <v>785000</v>
      </c>
      <c r="N1976" s="8" t="inlineStr">
        <is>
          <t>clean</t>
        </is>
      </c>
      <c r="O1976" s="8" t="n">
        <v>0</v>
      </c>
      <c r="P1976" s="8" t="n">
        <v>0</v>
      </c>
      <c r="Q1976" s="8" t="n">
        <v>0</v>
      </c>
      <c r="R1976" s="8" t="inlineStr">
        <is>
          <t>No</t>
        </is>
      </c>
      <c r="S1976" s="8" t="inlineStr">
        <is>
          <t>bind</t>
        </is>
      </c>
      <c r="T1976" s="9" t="n">
        <v>11860.87</v>
      </c>
      <c r="U1976" s="8" t="inlineStr">
        <is>
          <t>bound</t>
        </is>
      </c>
      <c r="V1976" s="8" t="inlineStr">
        <is>
          <t>Bound</t>
        </is>
      </c>
      <c r="W1976" s="8" t="inlineStr">
        <is>
          <t>CANON-202511-001972</t>
        </is>
      </c>
    </row>
    <row r="1977">
      <c r="A1977" s="3" t="n">
        <v>1973</v>
      </c>
      <c r="B1977" s="3" t="inlineStr">
        <is>
          <t>d75f58fa-19bd-55e8-b0a7-5214c863bcea</t>
        </is>
      </c>
      <c r="C1977" s="3" t="inlineStr">
        <is>
          <t>2025-11-16</t>
        </is>
      </c>
      <c r="D1977" s="3" t="inlineStr">
        <is>
          <t>2025-11</t>
        </is>
      </c>
      <c r="E1977" s="3" t="inlineStr">
        <is>
          <t>Anouk Farkas</t>
        </is>
      </c>
      <c r="F1977" s="3" t="inlineStr">
        <is>
          <t>Cardiologist</t>
        </is>
      </c>
      <c r="G1977" s="3" t="inlineStr">
        <is>
          <t>MA</t>
        </is>
      </c>
      <c r="H1977" s="3" t="n">
        <v>1982</v>
      </c>
      <c r="I1977" s="3" t="inlineStr">
        <is>
          <t>Aston Martin</t>
        </is>
      </c>
      <c r="J1977" s="3" t="inlineStr">
        <is>
          <t>DB5</t>
        </is>
      </c>
      <c r="K1977" s="3" t="inlineStr">
        <is>
          <t>classic_collector</t>
        </is>
      </c>
      <c r="L1977" s="3" t="inlineStr">
        <is>
          <t>07 Post-War Classic (1946-1972)</t>
        </is>
      </c>
      <c r="M1977" s="7" t="n">
        <v>435000</v>
      </c>
      <c r="N1977" s="3" t="inlineStr">
        <is>
          <t>clean</t>
        </is>
      </c>
      <c r="O1977" s="3" t="n">
        <v>0</v>
      </c>
      <c r="P1977" s="3" t="n">
        <v>0</v>
      </c>
      <c r="Q1977" s="3" t="n">
        <v>0</v>
      </c>
      <c r="R1977" s="3" t="inlineStr">
        <is>
          <t>No</t>
        </is>
      </c>
      <c r="S1977" s="3" t="inlineStr">
        <is>
          <t>bind</t>
        </is>
      </c>
      <c r="T1977" s="7" t="n">
        <v>4527.61</v>
      </c>
      <c r="U1977" s="3" t="inlineStr">
        <is>
          <t>bound</t>
        </is>
      </c>
      <c r="V1977" s="3" t="inlineStr">
        <is>
          <t>Bound</t>
        </is>
      </c>
      <c r="W1977" s="3" t="inlineStr">
        <is>
          <t>CANON-202511-001973</t>
        </is>
      </c>
    </row>
    <row r="1978">
      <c r="A1978" s="8" t="n">
        <v>1974</v>
      </c>
      <c r="B1978" s="8" t="inlineStr">
        <is>
          <t>5e6fec9b-d98a-545c-92aa-02f295a7b138</t>
        </is>
      </c>
      <c r="C1978" s="8" t="inlineStr">
        <is>
          <t>2025-11-30</t>
        </is>
      </c>
      <c r="D1978" s="8" t="inlineStr">
        <is>
          <t>2025-11</t>
        </is>
      </c>
      <c r="E1978" s="8" t="inlineStr">
        <is>
          <t>Ottilie Chattopadhyay</t>
        </is>
      </c>
      <c r="F1978" s="8" t="inlineStr">
        <is>
          <t>Law Firm Partner</t>
        </is>
      </c>
      <c r="G1978" s="8" t="inlineStr">
        <is>
          <t>MI</t>
        </is>
      </c>
      <c r="H1978" s="8" t="n">
        <v>2017</v>
      </c>
      <c r="I1978" s="8" t="inlineStr">
        <is>
          <t>BMW</t>
        </is>
      </c>
      <c r="J1978" s="8" t="inlineStr">
        <is>
          <t>M8 Competition</t>
        </is>
      </c>
      <c r="K1978" s="8" t="inlineStr">
        <is>
          <t>production_luxury</t>
        </is>
      </c>
      <c r="L1978" s="8" t="inlineStr">
        <is>
          <t>01 Luxury Sedan/SUV</t>
        </is>
      </c>
      <c r="M1978" s="9" t="n">
        <v>480000</v>
      </c>
      <c r="N1978" s="8" t="inlineStr">
        <is>
          <t>three_plus_fault</t>
        </is>
      </c>
      <c r="O1978" s="8" t="n">
        <v>3</v>
      </c>
      <c r="P1978" s="8" t="n">
        <v>3</v>
      </c>
      <c r="Q1978" s="8" t="n">
        <v>0</v>
      </c>
      <c r="R1978" s="8" t="inlineStr">
        <is>
          <t>No</t>
        </is>
      </c>
      <c r="S1978" s="8" t="inlineStr">
        <is>
          <t>decline</t>
        </is>
      </c>
      <c r="T1978" s="9" t="n">
        <v>9679.719999999999</v>
      </c>
      <c r="U1978" s="8" t="inlineStr">
        <is>
          <t>indicative</t>
        </is>
      </c>
      <c r="V1978" s="8" t="inlineStr">
        <is>
          <t>Not Bound</t>
        </is>
      </c>
      <c r="W1978" s="8" t="inlineStr"/>
    </row>
    <row r="1979">
      <c r="A1979" s="3" t="n">
        <v>1975</v>
      </c>
      <c r="B1979" s="3" t="inlineStr">
        <is>
          <t>d51dd49e-169e-581b-b19a-518a9150a8bc</t>
        </is>
      </c>
      <c r="C1979" s="3" t="inlineStr">
        <is>
          <t>2025-11-26</t>
        </is>
      </c>
      <c r="D1979" s="3" t="inlineStr">
        <is>
          <t>2025-11</t>
        </is>
      </c>
      <c r="E1979" s="3" t="inlineStr">
        <is>
          <t>Ramona Chattopadhyay</t>
        </is>
      </c>
      <c r="F1979" s="3" t="inlineStr">
        <is>
          <t>Portfolio Manager</t>
        </is>
      </c>
      <c r="G1979" s="3" t="inlineStr">
        <is>
          <t>OH</t>
        </is>
      </c>
      <c r="H1979" s="3" t="n">
        <v>1997</v>
      </c>
      <c r="I1979" s="3" t="inlineStr">
        <is>
          <t>Mercedes-Benz</t>
        </is>
      </c>
      <c r="J1979" s="3" t="inlineStr">
        <is>
          <t>AMG GT</t>
        </is>
      </c>
      <c r="K1979" s="3" t="inlineStr">
        <is>
          <t>production_luxury</t>
        </is>
      </c>
      <c r="L1979" s="3" t="inlineStr">
        <is>
          <t>01 Luxury Sedan/SUV</t>
        </is>
      </c>
      <c r="M1979" s="7" t="n">
        <v>540000</v>
      </c>
      <c r="N1979" s="3" t="inlineStr">
        <is>
          <t>three_plus_fault</t>
        </is>
      </c>
      <c r="O1979" s="3" t="n">
        <v>4</v>
      </c>
      <c r="P1979" s="3" t="n">
        <v>4</v>
      </c>
      <c r="Q1979" s="3" t="n">
        <v>0</v>
      </c>
      <c r="R1979" s="3" t="inlineStr">
        <is>
          <t>No</t>
        </is>
      </c>
      <c r="S1979" s="3" t="inlineStr">
        <is>
          <t>decline</t>
        </is>
      </c>
      <c r="T1979" s="7" t="n">
        <v>8463.51</v>
      </c>
      <c r="U1979" s="3" t="inlineStr">
        <is>
          <t>indicative</t>
        </is>
      </c>
      <c r="V1979" s="3" t="inlineStr">
        <is>
          <t>Not Bound</t>
        </is>
      </c>
      <c r="W1979" s="3" t="inlineStr"/>
    </row>
    <row r="1980">
      <c r="A1980" s="8" t="n">
        <v>1976</v>
      </c>
      <c r="B1980" s="8" t="inlineStr">
        <is>
          <t>406b2f38-ac18-57ea-b506-b17df709671e</t>
        </is>
      </c>
      <c r="C1980" s="8" t="inlineStr">
        <is>
          <t>2025-11-10</t>
        </is>
      </c>
      <c r="D1980" s="8" t="inlineStr">
        <is>
          <t>2025-11</t>
        </is>
      </c>
      <c r="E1980" s="8" t="inlineStr">
        <is>
          <t>Desmond Blackwood</t>
        </is>
      </c>
      <c r="F1980" s="8" t="inlineStr">
        <is>
          <t>Orthopedic Surgeon</t>
        </is>
      </c>
      <c r="G1980" s="8" t="inlineStr">
        <is>
          <t>CA</t>
        </is>
      </c>
      <c r="H1980" s="8" t="n">
        <v>2007</v>
      </c>
      <c r="I1980" s="8" t="inlineStr">
        <is>
          <t>Mercedes-Benz</t>
        </is>
      </c>
      <c r="J1980" s="8" t="inlineStr">
        <is>
          <t>AMG GT</t>
        </is>
      </c>
      <c r="K1980" s="8" t="inlineStr">
        <is>
          <t>production_luxury</t>
        </is>
      </c>
      <c r="L1980" s="8" t="inlineStr">
        <is>
          <t>01 Luxury Sedan/SUV</t>
        </is>
      </c>
      <c r="M1980" s="9" t="n">
        <v>395000</v>
      </c>
      <c r="N1980" s="8" t="inlineStr">
        <is>
          <t>clean</t>
        </is>
      </c>
      <c r="O1980" s="8" t="n">
        <v>0</v>
      </c>
      <c r="P1980" s="8" t="n">
        <v>0</v>
      </c>
      <c r="Q1980" s="8" t="n">
        <v>0</v>
      </c>
      <c r="R1980" s="8" t="inlineStr">
        <is>
          <t>No</t>
        </is>
      </c>
      <c r="S1980" s="8" t="inlineStr">
        <is>
          <t>bind</t>
        </is>
      </c>
      <c r="T1980" s="9" t="n">
        <v>6937.78</v>
      </c>
      <c r="U1980" s="8" t="inlineStr">
        <is>
          <t>bound</t>
        </is>
      </c>
      <c r="V1980" s="8" t="inlineStr">
        <is>
          <t>Bound</t>
        </is>
      </c>
      <c r="W1980" s="8" t="inlineStr">
        <is>
          <t>CANON-202511-001976</t>
        </is>
      </c>
    </row>
    <row r="1981">
      <c r="A1981" s="3" t="n">
        <v>1977</v>
      </c>
      <c r="B1981" s="3" t="inlineStr">
        <is>
          <t>0493ef5a-c226-5a51-954e-a6235feec41f</t>
        </is>
      </c>
      <c r="C1981" s="3" t="inlineStr">
        <is>
          <t>2025-11-11</t>
        </is>
      </c>
      <c r="D1981" s="3" t="inlineStr">
        <is>
          <t>2025-11</t>
        </is>
      </c>
      <c r="E1981" s="3" t="inlineStr">
        <is>
          <t>Ingrid Ashcombe</t>
        </is>
      </c>
      <c r="F1981" s="3" t="inlineStr">
        <is>
          <t>Software Architect</t>
        </is>
      </c>
      <c r="G1981" s="3" t="inlineStr">
        <is>
          <t>PA</t>
        </is>
      </c>
      <c r="H1981" s="3" t="n">
        <v>1988</v>
      </c>
      <c r="I1981" s="3" t="inlineStr">
        <is>
          <t>Mercedes-Benz</t>
        </is>
      </c>
      <c r="J1981" s="3" t="inlineStr">
        <is>
          <t>280SL Pagoda</t>
        </is>
      </c>
      <c r="K1981" s="3" t="inlineStr">
        <is>
          <t>classic_collector</t>
        </is>
      </c>
      <c r="L1981" s="3" t="inlineStr">
        <is>
          <t>07 Post-War Classic (1946-1972)</t>
        </is>
      </c>
      <c r="M1981" s="7" t="n">
        <v>955000</v>
      </c>
      <c r="N1981" s="3" t="inlineStr">
        <is>
          <t>clean</t>
        </is>
      </c>
      <c r="O1981" s="3" t="n">
        <v>0</v>
      </c>
      <c r="P1981" s="3" t="n">
        <v>0</v>
      </c>
      <c r="Q1981" s="3" t="n">
        <v>0</v>
      </c>
      <c r="R1981" s="3" t="inlineStr">
        <is>
          <t>No</t>
        </is>
      </c>
      <c r="S1981" s="3" t="inlineStr">
        <is>
          <t>bind</t>
        </is>
      </c>
      <c r="T1981" s="7" t="n">
        <v>7123.61</v>
      </c>
      <c r="U1981" s="3" t="inlineStr">
        <is>
          <t>bound</t>
        </is>
      </c>
      <c r="V1981" s="3" t="inlineStr">
        <is>
          <t>Bound</t>
        </is>
      </c>
      <c r="W1981" s="3" t="inlineStr">
        <is>
          <t>CANON-202511-001977</t>
        </is>
      </c>
    </row>
    <row r="1982">
      <c r="A1982" s="8" t="n">
        <v>1978</v>
      </c>
      <c r="B1982" s="8" t="inlineStr">
        <is>
          <t>b1501f3a-0395-5508-a65c-88e5eba81060</t>
        </is>
      </c>
      <c r="C1982" s="8" t="inlineStr">
        <is>
          <t>2025-11-21</t>
        </is>
      </c>
      <c r="D1982" s="8" t="inlineStr">
        <is>
          <t>2025-11</t>
        </is>
      </c>
      <c r="E1982" s="8" t="inlineStr">
        <is>
          <t>Leopold Harrington</t>
        </is>
      </c>
      <c r="F1982" s="8" t="inlineStr">
        <is>
          <t>Law Firm Partner</t>
        </is>
      </c>
      <c r="G1982" s="8" t="inlineStr">
        <is>
          <t>CA</t>
        </is>
      </c>
      <c r="H1982" s="8" t="n">
        <v>1982</v>
      </c>
      <c r="I1982" s="8" t="inlineStr">
        <is>
          <t>Bentley</t>
        </is>
      </c>
      <c r="J1982" s="8" t="inlineStr">
        <is>
          <t>Continental GT</t>
        </is>
      </c>
      <c r="K1982" s="8" t="inlineStr">
        <is>
          <t>production_luxury</t>
        </is>
      </c>
      <c r="L1982" s="8" t="inlineStr">
        <is>
          <t>01 Luxury Sedan/SUV</t>
        </is>
      </c>
      <c r="M1982" s="9" t="n">
        <v>700000</v>
      </c>
      <c r="N1982" s="8" t="inlineStr">
        <is>
          <t>clean</t>
        </is>
      </c>
      <c r="O1982" s="8" t="n">
        <v>0</v>
      </c>
      <c r="P1982" s="8" t="n">
        <v>0</v>
      </c>
      <c r="Q1982" s="8" t="n">
        <v>0</v>
      </c>
      <c r="R1982" s="8" t="inlineStr">
        <is>
          <t>No</t>
        </is>
      </c>
      <c r="S1982" s="8" t="inlineStr">
        <is>
          <t>bind</t>
        </is>
      </c>
      <c r="T1982" s="9" t="n">
        <v>10655.5</v>
      </c>
      <c r="U1982" s="8" t="inlineStr">
        <is>
          <t>bound</t>
        </is>
      </c>
      <c r="V1982" s="8" t="inlineStr">
        <is>
          <t>Bound</t>
        </is>
      </c>
      <c r="W1982" s="8" t="inlineStr">
        <is>
          <t>CANON-202511-001978</t>
        </is>
      </c>
    </row>
    <row r="1983">
      <c r="A1983" s="3" t="n">
        <v>1979</v>
      </c>
      <c r="B1983" s="3" t="inlineStr">
        <is>
          <t>4e8879de-cb7c-5776-b69f-39e1e643a6be</t>
        </is>
      </c>
      <c r="C1983" s="3" t="inlineStr">
        <is>
          <t>2025-11-20</t>
        </is>
      </c>
      <c r="D1983" s="3" t="inlineStr">
        <is>
          <t>2025-11</t>
        </is>
      </c>
      <c r="E1983" s="3" t="inlineStr">
        <is>
          <t>Ottilie Castellanos</t>
        </is>
      </c>
      <c r="F1983" s="3" t="inlineStr">
        <is>
          <t>Law Firm Partner</t>
        </is>
      </c>
      <c r="G1983" s="3" t="inlineStr">
        <is>
          <t>PA</t>
        </is>
      </c>
      <c r="H1983" s="3" t="n">
        <v>1986</v>
      </c>
      <c r="I1983" s="3" t="inlineStr">
        <is>
          <t>Maserati</t>
        </is>
      </c>
      <c r="J1983" s="3" t="inlineStr">
        <is>
          <t>GranTurismo</t>
        </is>
      </c>
      <c r="K1983" s="3" t="inlineStr">
        <is>
          <t>production_luxury</t>
        </is>
      </c>
      <c r="L1983" s="3" t="inlineStr">
        <is>
          <t>01 Luxury Sedan/SUV</t>
        </is>
      </c>
      <c r="M1983" s="7" t="n">
        <v>180000</v>
      </c>
      <c r="N1983" s="3" t="inlineStr">
        <is>
          <t>theft_total</t>
        </is>
      </c>
      <c r="O1983" s="3" t="n">
        <v>1</v>
      </c>
      <c r="P1983" s="3" t="n">
        <v>0</v>
      </c>
      <c r="Q1983" s="3" t="n">
        <v>1</v>
      </c>
      <c r="R1983" s="3" t="inlineStr">
        <is>
          <t>No</t>
        </is>
      </c>
      <c r="S1983" s="3" t="inlineStr">
        <is>
          <t>refer</t>
        </is>
      </c>
      <c r="T1983" s="7" t="n">
        <v>2872.69</v>
      </c>
      <c r="U1983" s="3" t="inlineStr">
        <is>
          <t>indicative</t>
        </is>
      </c>
      <c r="V1983" s="3" t="inlineStr">
        <is>
          <t>Not Bound</t>
        </is>
      </c>
      <c r="W1983" s="3" t="inlineStr"/>
    </row>
    <row r="1984">
      <c r="A1984" s="8" t="n">
        <v>1980</v>
      </c>
      <c r="B1984" s="8" t="inlineStr">
        <is>
          <t>82923ca3-25ad-56e1-b43e-339862c35fc8</t>
        </is>
      </c>
      <c r="C1984" s="8" t="inlineStr">
        <is>
          <t>2025-11-20</t>
        </is>
      </c>
      <c r="D1984" s="8" t="inlineStr">
        <is>
          <t>2025-11</t>
        </is>
      </c>
      <c r="E1984" s="8" t="inlineStr">
        <is>
          <t>Beatrix Vasquez</t>
        </is>
      </c>
      <c r="F1984" s="8" t="inlineStr">
        <is>
          <t>Software Architect</t>
        </is>
      </c>
      <c r="G1984" s="8" t="inlineStr">
        <is>
          <t>NH</t>
        </is>
      </c>
      <c r="H1984" s="8" t="n">
        <v>2014</v>
      </c>
      <c r="I1984" s="8" t="inlineStr">
        <is>
          <t>Singer</t>
        </is>
      </c>
      <c r="J1984" s="8" t="inlineStr">
        <is>
          <t>911 Reimagined</t>
        </is>
      </c>
      <c r="K1984" s="8" t="inlineStr">
        <is>
          <t>restomod_coachbuilt</t>
        </is>
      </c>
      <c r="L1984" s="8" t="inlineStr">
        <is>
          <t>11 Restomod/Coachbuilt</t>
        </is>
      </c>
      <c r="M1984" s="9" t="n">
        <v>150000</v>
      </c>
      <c r="N1984" s="8" t="inlineStr">
        <is>
          <t>clean</t>
        </is>
      </c>
      <c r="O1984" s="8" t="n">
        <v>0</v>
      </c>
      <c r="P1984" s="8" t="n">
        <v>0</v>
      </c>
      <c r="Q1984" s="8" t="n">
        <v>0</v>
      </c>
      <c r="R1984" s="8" t="inlineStr">
        <is>
          <t>No</t>
        </is>
      </c>
      <c r="S1984" s="8" t="inlineStr">
        <is>
          <t>bind</t>
        </is>
      </c>
      <c r="T1984" s="9" t="n">
        <v>2841.47</v>
      </c>
      <c r="U1984" s="8" t="inlineStr">
        <is>
          <t>bound</t>
        </is>
      </c>
      <c r="V1984" s="8" t="inlineStr">
        <is>
          <t>Bound</t>
        </is>
      </c>
      <c r="W1984" s="8" t="inlineStr">
        <is>
          <t>CANON-202511-001980</t>
        </is>
      </c>
    </row>
    <row r="1985">
      <c r="A1985" s="3" t="n">
        <v>1981</v>
      </c>
      <c r="B1985" s="3" t="inlineStr">
        <is>
          <t>9a44ec40-49df-5431-8270-8ab781347eb9</t>
        </is>
      </c>
      <c r="C1985" s="3" t="inlineStr">
        <is>
          <t>2025-11-13</t>
        </is>
      </c>
      <c r="D1985" s="3" t="inlineStr">
        <is>
          <t>2025-11</t>
        </is>
      </c>
      <c r="E1985" s="3" t="inlineStr">
        <is>
          <t>Leopold Delacroix</t>
        </is>
      </c>
      <c r="F1985" s="3" t="inlineStr">
        <is>
          <t>Founder / CEO</t>
        </is>
      </c>
      <c r="G1985" s="3" t="inlineStr">
        <is>
          <t>NJ</t>
        </is>
      </c>
      <c r="H1985" s="3" t="n">
        <v>2003</v>
      </c>
      <c r="I1985" s="3" t="inlineStr">
        <is>
          <t>Aston Martin</t>
        </is>
      </c>
      <c r="J1985" s="3" t="inlineStr">
        <is>
          <t>DB12</t>
        </is>
      </c>
      <c r="K1985" s="3" t="inlineStr">
        <is>
          <t>production_luxury</t>
        </is>
      </c>
      <c r="L1985" s="3" t="inlineStr">
        <is>
          <t>01 Luxury Sedan/SUV</t>
        </is>
      </c>
      <c r="M1985" s="7" t="n">
        <v>435000</v>
      </c>
      <c r="N1985" s="3" t="inlineStr">
        <is>
          <t>minor_comp</t>
        </is>
      </c>
      <c r="O1985" s="3" t="n">
        <v>1</v>
      </c>
      <c r="P1985" s="3" t="n">
        <v>0</v>
      </c>
      <c r="Q1985" s="3" t="n">
        <v>0</v>
      </c>
      <c r="R1985" s="3" t="inlineStr">
        <is>
          <t>No</t>
        </is>
      </c>
      <c r="S1985" s="3" t="inlineStr">
        <is>
          <t>bind</t>
        </is>
      </c>
      <c r="T1985" s="7" t="n">
        <v>5150.16</v>
      </c>
      <c r="U1985" s="3" t="inlineStr">
        <is>
          <t>bound</t>
        </is>
      </c>
      <c r="V1985" s="3" t="inlineStr">
        <is>
          <t>Bound</t>
        </is>
      </c>
      <c r="W1985" s="3" t="inlineStr">
        <is>
          <t>CANON-202511-001981</t>
        </is>
      </c>
    </row>
    <row r="1986">
      <c r="A1986" s="8" t="n">
        <v>1982</v>
      </c>
      <c r="B1986" s="8" t="inlineStr">
        <is>
          <t>f7ad5452-09d1-582c-8ec5-0add02d1361d</t>
        </is>
      </c>
      <c r="C1986" s="8" t="inlineStr">
        <is>
          <t>2025-11-15</t>
        </is>
      </c>
      <c r="D1986" s="8" t="inlineStr">
        <is>
          <t>2025-11</t>
        </is>
      </c>
      <c r="E1986" s="8" t="inlineStr">
        <is>
          <t>Horace Underwood</t>
        </is>
      </c>
      <c r="F1986" s="8" t="inlineStr">
        <is>
          <t>Law Firm Partner</t>
        </is>
      </c>
      <c r="G1986" s="8" t="inlineStr">
        <is>
          <t>OR</t>
        </is>
      </c>
      <c r="H1986" s="8" t="n">
        <v>2006</v>
      </c>
      <c r="I1986" s="8" t="inlineStr">
        <is>
          <t>Aston Martin</t>
        </is>
      </c>
      <c r="J1986" s="8" t="inlineStr">
        <is>
          <t>DB5</t>
        </is>
      </c>
      <c r="K1986" s="8" t="inlineStr">
        <is>
          <t>classic_collector</t>
        </is>
      </c>
      <c r="L1986" s="8" t="inlineStr">
        <is>
          <t>07 Post-War Classic (1946-1972)</t>
        </is>
      </c>
      <c r="M1986" s="9" t="n">
        <v>500000</v>
      </c>
      <c r="N1986" s="8" t="inlineStr">
        <is>
          <t>clean</t>
        </is>
      </c>
      <c r="O1986" s="8" t="n">
        <v>0</v>
      </c>
      <c r="P1986" s="8" t="n">
        <v>0</v>
      </c>
      <c r="Q1986" s="8" t="n">
        <v>0</v>
      </c>
      <c r="R1986" s="8" t="inlineStr">
        <is>
          <t>No</t>
        </is>
      </c>
      <c r="S1986" s="8" t="inlineStr">
        <is>
          <t>bind</t>
        </is>
      </c>
      <c r="T1986" s="9" t="n">
        <v>4214.49</v>
      </c>
      <c r="U1986" s="8" t="inlineStr">
        <is>
          <t>bound</t>
        </is>
      </c>
      <c r="V1986" s="8" t="inlineStr">
        <is>
          <t>Bound</t>
        </is>
      </c>
      <c r="W1986" s="8" t="inlineStr">
        <is>
          <t>CANON-202511-001982</t>
        </is>
      </c>
    </row>
    <row r="1987">
      <c r="A1987" s="3" t="n">
        <v>1983</v>
      </c>
      <c r="B1987" s="3" t="inlineStr">
        <is>
          <t>8e451f2a-3d48-5dbe-8685-8e9e460f67a3</t>
        </is>
      </c>
      <c r="C1987" s="3" t="inlineStr">
        <is>
          <t>2025-11-14</t>
        </is>
      </c>
      <c r="D1987" s="3" t="inlineStr">
        <is>
          <t>2025-11</t>
        </is>
      </c>
      <c r="E1987" s="3" t="inlineStr">
        <is>
          <t>Delphine Okonkwo</t>
        </is>
      </c>
      <c r="F1987" s="3" t="inlineStr">
        <is>
          <t>Anesthesiologist</t>
        </is>
      </c>
      <c r="G1987" s="3" t="inlineStr">
        <is>
          <t>AK</t>
        </is>
      </c>
      <c r="H1987" s="3" t="n">
        <v>1997</v>
      </c>
      <c r="I1987" s="3" t="inlineStr">
        <is>
          <t>Aston Martin</t>
        </is>
      </c>
      <c r="J1987" s="3" t="inlineStr">
        <is>
          <t>DB5</t>
        </is>
      </c>
      <c r="K1987" s="3" t="inlineStr">
        <is>
          <t>classic_collector</t>
        </is>
      </c>
      <c r="L1987" s="3" t="inlineStr">
        <is>
          <t>07 Post-War Classic (1946-1972)</t>
        </is>
      </c>
      <c r="M1987" s="7" t="n">
        <v>485000</v>
      </c>
      <c r="N1987" s="3" t="inlineStr">
        <is>
          <t>clean</t>
        </is>
      </c>
      <c r="O1987" s="3" t="n">
        <v>0</v>
      </c>
      <c r="P1987" s="3" t="n">
        <v>0</v>
      </c>
      <c r="Q1987" s="3" t="n">
        <v>0</v>
      </c>
      <c r="R1987" s="3" t="inlineStr">
        <is>
          <t>No</t>
        </is>
      </c>
      <c r="S1987" s="3" t="inlineStr">
        <is>
          <t>bind</t>
        </is>
      </c>
      <c r="T1987" s="7" t="n">
        <v>4603.8</v>
      </c>
      <c r="U1987" s="3" t="inlineStr">
        <is>
          <t>bound</t>
        </is>
      </c>
      <c r="V1987" s="3" t="inlineStr">
        <is>
          <t>Bound</t>
        </is>
      </c>
      <c r="W1987" s="3" t="inlineStr">
        <is>
          <t>CANON-202511-001983</t>
        </is>
      </c>
    </row>
    <row r="1988">
      <c r="A1988" s="8" t="n">
        <v>1984</v>
      </c>
      <c r="B1988" s="8" t="inlineStr">
        <is>
          <t>c5ce7b25-92dc-5ac1-871c-67bc43c0d5a9</t>
        </is>
      </c>
      <c r="C1988" s="8" t="inlineStr">
        <is>
          <t>2025-11-07</t>
        </is>
      </c>
      <c r="D1988" s="8" t="inlineStr">
        <is>
          <t>2025-11</t>
        </is>
      </c>
      <c r="E1988" s="8" t="inlineStr">
        <is>
          <t>Sunniva Okonkwo</t>
        </is>
      </c>
      <c r="F1988" s="8" t="inlineStr">
        <is>
          <t>Cardiologist</t>
        </is>
      </c>
      <c r="G1988" s="8" t="inlineStr">
        <is>
          <t>NY</t>
        </is>
      </c>
      <c r="H1988" s="8" t="n">
        <v>1958</v>
      </c>
      <c r="I1988" s="8" t="inlineStr">
        <is>
          <t>Mercedes-Benz</t>
        </is>
      </c>
      <c r="J1988" s="8" t="inlineStr">
        <is>
          <t>AMG GT</t>
        </is>
      </c>
      <c r="K1988" s="8" t="inlineStr">
        <is>
          <t>production_luxury</t>
        </is>
      </c>
      <c r="L1988" s="8" t="inlineStr">
        <is>
          <t>01 Luxury Sedan/SUV</t>
        </is>
      </c>
      <c r="M1988" s="9" t="n">
        <v>565000</v>
      </c>
      <c r="N1988" s="8" t="inlineStr">
        <is>
          <t>three_plus_fault</t>
        </is>
      </c>
      <c r="O1988" s="8" t="n">
        <v>3</v>
      </c>
      <c r="P1988" s="8" t="n">
        <v>3</v>
      </c>
      <c r="Q1988" s="8" t="n">
        <v>0</v>
      </c>
      <c r="R1988" s="8" t="inlineStr">
        <is>
          <t>No</t>
        </is>
      </c>
      <c r="S1988" s="8" t="inlineStr">
        <is>
          <t>decline</t>
        </is>
      </c>
      <c r="T1988" s="9" t="n">
        <v>8154.55</v>
      </c>
      <c r="U1988" s="8" t="inlineStr">
        <is>
          <t>indicative</t>
        </is>
      </c>
      <c r="V1988" s="8" t="inlineStr">
        <is>
          <t>Not Bound</t>
        </is>
      </c>
      <c r="W1988" s="8" t="inlineStr"/>
    </row>
    <row r="1989">
      <c r="A1989" s="3" t="n">
        <v>1985</v>
      </c>
      <c r="B1989" s="3" t="inlineStr">
        <is>
          <t>d1566ce1-5484-5d90-a2e7-197db3998066</t>
        </is>
      </c>
      <c r="C1989" s="3" t="inlineStr">
        <is>
          <t>2025-11-04</t>
        </is>
      </c>
      <c r="D1989" s="3" t="inlineStr">
        <is>
          <t>2025-11</t>
        </is>
      </c>
      <c r="E1989" s="3" t="inlineStr">
        <is>
          <t>Everett Chattopadhyay</t>
        </is>
      </c>
      <c r="F1989" s="3" t="inlineStr">
        <is>
          <t>Orthopedic Surgeon</t>
        </is>
      </c>
      <c r="G1989" s="3" t="inlineStr">
        <is>
          <t>IA</t>
        </is>
      </c>
      <c r="H1989" s="3" t="n">
        <v>2010</v>
      </c>
      <c r="I1989" s="3" t="inlineStr">
        <is>
          <t>BMW</t>
        </is>
      </c>
      <c r="J1989" s="3" t="inlineStr">
        <is>
          <t>M8 Competition</t>
        </is>
      </c>
      <c r="K1989" s="3" t="inlineStr">
        <is>
          <t>production_luxury</t>
        </is>
      </c>
      <c r="L1989" s="3" t="inlineStr">
        <is>
          <t>01 Luxury Sedan/SUV</t>
        </is>
      </c>
      <c r="M1989" s="7" t="n">
        <v>580000</v>
      </c>
      <c r="N1989" s="3" t="inlineStr">
        <is>
          <t>clean</t>
        </is>
      </c>
      <c r="O1989" s="3" t="n">
        <v>0</v>
      </c>
      <c r="P1989" s="3" t="n">
        <v>0</v>
      </c>
      <c r="Q1989" s="3" t="n">
        <v>0</v>
      </c>
      <c r="R1989" s="3" t="inlineStr">
        <is>
          <t>No</t>
        </is>
      </c>
      <c r="S1989" s="3" t="inlineStr">
        <is>
          <t>bind</t>
        </is>
      </c>
      <c r="T1989" s="7" t="n">
        <v>7193.87</v>
      </c>
      <c r="U1989" s="3" t="inlineStr">
        <is>
          <t>bound</t>
        </is>
      </c>
      <c r="V1989" s="3" t="inlineStr">
        <is>
          <t>Bound</t>
        </is>
      </c>
      <c r="W1989" s="3" t="inlineStr">
        <is>
          <t>CANON-202511-001985</t>
        </is>
      </c>
    </row>
    <row r="1990">
      <c r="A1990" s="8" t="n">
        <v>1986</v>
      </c>
      <c r="B1990" s="8" t="inlineStr">
        <is>
          <t>ccaa88d1-d42f-5578-a231-dd96fab8d023</t>
        </is>
      </c>
      <c r="C1990" s="8" t="inlineStr">
        <is>
          <t>2025-11-05</t>
        </is>
      </c>
      <c r="D1990" s="8" t="inlineStr">
        <is>
          <t>2025-11</t>
        </is>
      </c>
      <c r="E1990" s="8" t="inlineStr">
        <is>
          <t>Fitzgerald Delacroix</t>
        </is>
      </c>
      <c r="F1990" s="8" t="inlineStr">
        <is>
          <t>Portfolio Manager</t>
        </is>
      </c>
      <c r="G1990" s="8" t="inlineStr">
        <is>
          <t>FL</t>
        </is>
      </c>
      <c r="H1990" s="8" t="n">
        <v>1956</v>
      </c>
      <c r="I1990" s="8" t="inlineStr">
        <is>
          <t>Porsche</t>
        </is>
      </c>
      <c r="J1990" s="8" t="inlineStr">
        <is>
          <t>911 Turbo S</t>
        </is>
      </c>
      <c r="K1990" s="8" t="inlineStr">
        <is>
          <t>production_luxury</t>
        </is>
      </c>
      <c r="L1990" s="8" t="inlineStr">
        <is>
          <t>01 Luxury Sedan/SUV</t>
        </is>
      </c>
      <c r="M1990" s="9" t="n">
        <v>470000</v>
      </c>
      <c r="N1990" s="8" t="inlineStr">
        <is>
          <t>clean</t>
        </is>
      </c>
      <c r="O1990" s="8" t="n">
        <v>0</v>
      </c>
      <c r="P1990" s="8" t="n">
        <v>0</v>
      </c>
      <c r="Q1990" s="8" t="n">
        <v>0</v>
      </c>
      <c r="R1990" s="8" t="inlineStr">
        <is>
          <t>No</t>
        </is>
      </c>
      <c r="S1990" s="8" t="inlineStr">
        <is>
          <t>bind</t>
        </is>
      </c>
      <c r="T1990" s="9" t="n">
        <v>8683.129999999999</v>
      </c>
      <c r="U1990" s="8" t="inlineStr">
        <is>
          <t>bound</t>
        </is>
      </c>
      <c r="V1990" s="8" t="inlineStr">
        <is>
          <t>Bound</t>
        </is>
      </c>
      <c r="W1990" s="8" t="inlineStr">
        <is>
          <t>CANON-202511-001986</t>
        </is>
      </c>
    </row>
    <row r="1991">
      <c r="A1991" s="3" t="n">
        <v>1987</v>
      </c>
      <c r="B1991" s="3" t="inlineStr">
        <is>
          <t>b926274c-57ab-5352-965b-24bbf297208b</t>
        </is>
      </c>
      <c r="C1991" s="3" t="inlineStr">
        <is>
          <t>2025-11-03</t>
        </is>
      </c>
      <c r="D1991" s="3" t="inlineStr">
        <is>
          <t>2025-11</t>
        </is>
      </c>
      <c r="E1991" s="3" t="inlineStr">
        <is>
          <t>Aurelio Bellandi</t>
        </is>
      </c>
      <c r="F1991" s="3" t="inlineStr">
        <is>
          <t>Anesthesiologist</t>
        </is>
      </c>
      <c r="G1991" s="3" t="inlineStr">
        <is>
          <t>RI</t>
        </is>
      </c>
      <c r="H1991" s="3" t="n">
        <v>1991</v>
      </c>
      <c r="I1991" s="3" t="inlineStr">
        <is>
          <t>Aston Martin</t>
        </is>
      </c>
      <c r="J1991" s="3" t="inlineStr">
        <is>
          <t>DB12</t>
        </is>
      </c>
      <c r="K1991" s="3" t="inlineStr">
        <is>
          <t>production_luxury</t>
        </is>
      </c>
      <c r="L1991" s="3" t="inlineStr">
        <is>
          <t>01 Luxury Sedan/SUV</t>
        </is>
      </c>
      <c r="M1991" s="7" t="n">
        <v>410000</v>
      </c>
      <c r="N1991" s="3" t="inlineStr">
        <is>
          <t>three_plus_fault</t>
        </is>
      </c>
      <c r="O1991" s="3" t="n">
        <v>3</v>
      </c>
      <c r="P1991" s="3" t="n">
        <v>3</v>
      </c>
      <c r="Q1991" s="3" t="n">
        <v>0</v>
      </c>
      <c r="R1991" s="3" t="inlineStr">
        <is>
          <t>No</t>
        </is>
      </c>
      <c r="S1991" s="3" t="inlineStr">
        <is>
          <t>decline</t>
        </is>
      </c>
      <c r="T1991" s="7" t="n">
        <v>7307.92</v>
      </c>
      <c r="U1991" s="3" t="inlineStr">
        <is>
          <t>indicative</t>
        </is>
      </c>
      <c r="V1991" s="3" t="inlineStr">
        <is>
          <t>Not Bound</t>
        </is>
      </c>
      <c r="W1991" s="3" t="inlineStr"/>
    </row>
    <row r="1992">
      <c r="A1992" s="8" t="n">
        <v>1988</v>
      </c>
      <c r="B1992" s="8" t="inlineStr">
        <is>
          <t>2628d293-9d62-5c4f-9431-151119799f5e</t>
        </is>
      </c>
      <c r="C1992" s="8" t="inlineStr">
        <is>
          <t>2025-11-29</t>
        </is>
      </c>
      <c r="D1992" s="8" t="inlineStr">
        <is>
          <t>2025-11</t>
        </is>
      </c>
      <c r="E1992" s="8" t="inlineStr">
        <is>
          <t>Horace Whitlock</t>
        </is>
      </c>
      <c r="F1992" s="8" t="inlineStr">
        <is>
          <t>Cardiologist</t>
        </is>
      </c>
      <c r="G1992" s="8" t="inlineStr">
        <is>
          <t>WA</t>
        </is>
      </c>
      <c r="H1992" s="8" t="n">
        <v>2013</v>
      </c>
      <c r="I1992" s="8" t="inlineStr">
        <is>
          <t>Ferrari</t>
        </is>
      </c>
      <c r="J1992" s="8" t="inlineStr">
        <is>
          <t>SF90 Stradale</t>
        </is>
      </c>
      <c r="K1992" s="8" t="inlineStr">
        <is>
          <t>exotic</t>
        </is>
      </c>
      <c r="L1992" s="8" t="inlineStr">
        <is>
          <t>03 Supercar</t>
        </is>
      </c>
      <c r="M1992" s="9" t="n">
        <v>655000</v>
      </c>
      <c r="N1992" s="8" t="inlineStr">
        <is>
          <t>clean</t>
        </is>
      </c>
      <c r="O1992" s="8" t="n">
        <v>0</v>
      </c>
      <c r="P1992" s="8" t="n">
        <v>0</v>
      </c>
      <c r="Q1992" s="8" t="n">
        <v>0</v>
      </c>
      <c r="R1992" s="8" t="inlineStr">
        <is>
          <t>No</t>
        </is>
      </c>
      <c r="S1992" s="8" t="inlineStr">
        <is>
          <t>bind</t>
        </is>
      </c>
      <c r="T1992" s="9" t="n">
        <v>10362.5</v>
      </c>
      <c r="U1992" s="8" t="inlineStr">
        <is>
          <t>bound</t>
        </is>
      </c>
      <c r="V1992" s="8" t="inlineStr">
        <is>
          <t>Bound</t>
        </is>
      </c>
      <c r="W1992" s="8" t="inlineStr">
        <is>
          <t>CANON-202511-001988</t>
        </is>
      </c>
    </row>
    <row r="1993">
      <c r="A1993" s="3" t="n">
        <v>1989</v>
      </c>
      <c r="B1993" s="3" t="inlineStr">
        <is>
          <t>2a5382a4-a5f4-5013-bfcf-baca7c6dbf19</t>
        </is>
      </c>
      <c r="C1993" s="3" t="inlineStr">
        <is>
          <t>2025-11-10</t>
        </is>
      </c>
      <c r="D1993" s="3" t="inlineStr">
        <is>
          <t>2025-11</t>
        </is>
      </c>
      <c r="E1993" s="3" t="inlineStr">
        <is>
          <t>Ramona Bellandi</t>
        </is>
      </c>
      <c r="F1993" s="3" t="inlineStr">
        <is>
          <t>Orthopedic Surgeon</t>
        </is>
      </c>
      <c r="G1993" s="3" t="inlineStr">
        <is>
          <t>ME</t>
        </is>
      </c>
      <c r="H1993" s="3" t="n">
        <v>2002</v>
      </c>
      <c r="I1993" s="3" t="inlineStr">
        <is>
          <t>Mercedes-Benz</t>
        </is>
      </c>
      <c r="J1993" s="3" t="inlineStr">
        <is>
          <t>AMG GT</t>
        </is>
      </c>
      <c r="K1993" s="3" t="inlineStr">
        <is>
          <t>production_luxury</t>
        </is>
      </c>
      <c r="L1993" s="3" t="inlineStr">
        <is>
          <t>01 Luxury Sedan/SUV</t>
        </is>
      </c>
      <c r="M1993" s="7" t="n">
        <v>255000</v>
      </c>
      <c r="N1993" s="3" t="inlineStr">
        <is>
          <t>clean</t>
        </is>
      </c>
      <c r="O1993" s="3" t="n">
        <v>0</v>
      </c>
      <c r="P1993" s="3" t="n">
        <v>0</v>
      </c>
      <c r="Q1993" s="3" t="n">
        <v>0</v>
      </c>
      <c r="R1993" s="3" t="inlineStr">
        <is>
          <t>No</t>
        </is>
      </c>
      <c r="S1993" s="3" t="inlineStr">
        <is>
          <t>bind</t>
        </is>
      </c>
      <c r="T1993" s="7" t="n">
        <v>3583.06</v>
      </c>
      <c r="U1993" s="3" t="inlineStr">
        <is>
          <t>bound</t>
        </is>
      </c>
      <c r="V1993" s="3" t="inlineStr">
        <is>
          <t>Bound</t>
        </is>
      </c>
      <c r="W1993" s="3" t="inlineStr">
        <is>
          <t>CANON-202511-001989</t>
        </is>
      </c>
    </row>
    <row r="1994">
      <c r="A1994" s="8" t="n">
        <v>1990</v>
      </c>
      <c r="B1994" s="8" t="inlineStr">
        <is>
          <t>748784ba-fdb9-5dfd-83db-17af488acf81</t>
        </is>
      </c>
      <c r="C1994" s="8" t="inlineStr">
        <is>
          <t>2025-11-12</t>
        </is>
      </c>
      <c r="D1994" s="8" t="inlineStr">
        <is>
          <t>2025-11</t>
        </is>
      </c>
      <c r="E1994" s="8" t="inlineStr">
        <is>
          <t>Priya Whitlock</t>
        </is>
      </c>
      <c r="F1994" s="8" t="inlineStr">
        <is>
          <t>Law Firm Partner</t>
        </is>
      </c>
      <c r="G1994" s="8" t="inlineStr">
        <is>
          <t>RI</t>
        </is>
      </c>
      <c r="H1994" s="8" t="n">
        <v>1977</v>
      </c>
      <c r="I1994" s="8" t="inlineStr">
        <is>
          <t>Porsche</t>
        </is>
      </c>
      <c r="J1994" s="8" t="inlineStr">
        <is>
          <t>911 Turbo S</t>
        </is>
      </c>
      <c r="K1994" s="8" t="inlineStr">
        <is>
          <t>production_luxury</t>
        </is>
      </c>
      <c r="L1994" s="8" t="inlineStr">
        <is>
          <t>01 Luxury Sedan/SUV</t>
        </is>
      </c>
      <c r="M1994" s="9" t="n">
        <v>1200000</v>
      </c>
      <c r="N1994" s="8" t="inlineStr">
        <is>
          <t>clean</t>
        </is>
      </c>
      <c r="O1994" s="8" t="n">
        <v>0</v>
      </c>
      <c r="P1994" s="8" t="n">
        <v>0</v>
      </c>
      <c r="Q1994" s="8" t="n">
        <v>0</v>
      </c>
      <c r="R1994" s="8" t="inlineStr">
        <is>
          <t>No</t>
        </is>
      </c>
      <c r="S1994" s="8" t="inlineStr">
        <is>
          <t>bind</t>
        </is>
      </c>
      <c r="T1994" s="9" t="n">
        <v>15685.31</v>
      </c>
      <c r="U1994" s="8" t="inlineStr">
        <is>
          <t>bound</t>
        </is>
      </c>
      <c r="V1994" s="8" t="inlineStr">
        <is>
          <t>Bound</t>
        </is>
      </c>
      <c r="W1994" s="8" t="inlineStr">
        <is>
          <t>CANON-202511-001990</t>
        </is>
      </c>
    </row>
    <row r="1995">
      <c r="A1995" s="3" t="n">
        <v>1991</v>
      </c>
      <c r="B1995" s="3" t="inlineStr">
        <is>
          <t>2529cb4b-df9a-5770-917a-61eb324e7835</t>
        </is>
      </c>
      <c r="C1995" s="3" t="inlineStr">
        <is>
          <t>2025-11-09</t>
        </is>
      </c>
      <c r="D1995" s="3" t="inlineStr">
        <is>
          <t>2025-11</t>
        </is>
      </c>
      <c r="E1995" s="3" t="inlineStr">
        <is>
          <t>Ingrid Larsson</t>
        </is>
      </c>
      <c r="F1995" s="3" t="inlineStr">
        <is>
          <t>Law Firm Partner</t>
        </is>
      </c>
      <c r="G1995" s="3" t="inlineStr">
        <is>
          <t>CO</t>
        </is>
      </c>
      <c r="H1995" s="3" t="n">
        <v>2009</v>
      </c>
      <c r="I1995" s="3" t="inlineStr">
        <is>
          <t>Bentley</t>
        </is>
      </c>
      <c r="J1995" s="3" t="inlineStr">
        <is>
          <t>Continental GT</t>
        </is>
      </c>
      <c r="K1995" s="3" t="inlineStr">
        <is>
          <t>production_luxury</t>
        </is>
      </c>
      <c r="L1995" s="3" t="inlineStr">
        <is>
          <t>01 Luxury Sedan/SUV</t>
        </is>
      </c>
      <c r="M1995" s="7" t="n">
        <v>215000</v>
      </c>
      <c r="N1995" s="3" t="inlineStr">
        <is>
          <t>three_plus_fault</t>
        </is>
      </c>
      <c r="O1995" s="3" t="n">
        <v>4</v>
      </c>
      <c r="P1995" s="3" t="n">
        <v>4</v>
      </c>
      <c r="Q1995" s="3" t="n">
        <v>0</v>
      </c>
      <c r="R1995" s="3" t="inlineStr">
        <is>
          <t>No</t>
        </is>
      </c>
      <c r="S1995" s="3" t="inlineStr">
        <is>
          <t>decline</t>
        </is>
      </c>
      <c r="T1995" s="7" t="n">
        <v>3774.39</v>
      </c>
      <c r="U1995" s="3" t="inlineStr">
        <is>
          <t>indicative</t>
        </is>
      </c>
      <c r="V1995" s="3" t="inlineStr">
        <is>
          <t>Not Bound</t>
        </is>
      </c>
      <c r="W1995" s="3" t="inlineStr"/>
    </row>
    <row r="1996">
      <c r="A1996" s="8" t="n">
        <v>1992</v>
      </c>
      <c r="B1996" s="8" t="inlineStr">
        <is>
          <t>31b7c9ff-818b-5056-9ba0-97ff9f271b10</t>
        </is>
      </c>
      <c r="C1996" s="8" t="inlineStr">
        <is>
          <t>2025-11-11</t>
        </is>
      </c>
      <c r="D1996" s="8" t="inlineStr">
        <is>
          <t>2025-11</t>
        </is>
      </c>
      <c r="E1996" s="8" t="inlineStr">
        <is>
          <t>Fitzgerald Larsson</t>
        </is>
      </c>
      <c r="F1996" s="8" t="inlineStr">
        <is>
          <t>Cardiologist</t>
        </is>
      </c>
      <c r="G1996" s="8" t="inlineStr">
        <is>
          <t>NC</t>
        </is>
      </c>
      <c r="H1996" s="8" t="n">
        <v>2021</v>
      </c>
      <c r="I1996" s="8" t="inlineStr">
        <is>
          <t>Porsche</t>
        </is>
      </c>
      <c r="J1996" s="8" t="inlineStr">
        <is>
          <t>911 Turbo S</t>
        </is>
      </c>
      <c r="K1996" s="8" t="inlineStr">
        <is>
          <t>production_luxury</t>
        </is>
      </c>
      <c r="L1996" s="8" t="inlineStr">
        <is>
          <t>01 Luxury Sedan/SUV</t>
        </is>
      </c>
      <c r="M1996" s="9" t="n">
        <v>590000</v>
      </c>
      <c r="N1996" s="8" t="inlineStr">
        <is>
          <t>clean</t>
        </is>
      </c>
      <c r="O1996" s="8" t="n">
        <v>0</v>
      </c>
      <c r="P1996" s="8" t="n">
        <v>0</v>
      </c>
      <c r="Q1996" s="8" t="n">
        <v>0</v>
      </c>
      <c r="R1996" s="8" t="inlineStr">
        <is>
          <t>No</t>
        </is>
      </c>
      <c r="S1996" s="8" t="inlineStr">
        <is>
          <t>bind</t>
        </is>
      </c>
      <c r="T1996" s="9" t="n">
        <v>7650.54</v>
      </c>
      <c r="U1996" s="8" t="inlineStr">
        <is>
          <t>bound</t>
        </is>
      </c>
      <c r="V1996" s="8" t="inlineStr">
        <is>
          <t>Bound</t>
        </is>
      </c>
      <c r="W1996" s="8" t="inlineStr">
        <is>
          <t>CANON-202511-001992</t>
        </is>
      </c>
    </row>
    <row r="1997">
      <c r="A1997" s="3" t="n">
        <v>1993</v>
      </c>
      <c r="B1997" s="3" t="inlineStr">
        <is>
          <t>e932767c-99a3-5b7c-b329-0cf4e331d7bd</t>
        </is>
      </c>
      <c r="C1997" s="3" t="inlineStr">
        <is>
          <t>2025-11-05</t>
        </is>
      </c>
      <c r="D1997" s="3" t="inlineStr">
        <is>
          <t>2025-11</t>
        </is>
      </c>
      <c r="E1997" s="3" t="inlineStr">
        <is>
          <t>Saoirse Vasquez</t>
        </is>
      </c>
      <c r="F1997" s="3" t="inlineStr">
        <is>
          <t>Cardiologist</t>
        </is>
      </c>
      <c r="G1997" s="3" t="inlineStr">
        <is>
          <t>ND</t>
        </is>
      </c>
      <c r="H1997" s="3" t="n">
        <v>1960</v>
      </c>
      <c r="I1997" s="3" t="inlineStr">
        <is>
          <t>BMW</t>
        </is>
      </c>
      <c r="J1997" s="3" t="inlineStr">
        <is>
          <t>M8 Competition</t>
        </is>
      </c>
      <c r="K1997" s="3" t="inlineStr">
        <is>
          <t>production_luxury</t>
        </is>
      </c>
      <c r="L1997" s="3" t="inlineStr">
        <is>
          <t>01 Luxury Sedan/SUV</t>
        </is>
      </c>
      <c r="M1997" s="7" t="n">
        <v>535000</v>
      </c>
      <c r="N1997" s="3" t="inlineStr">
        <is>
          <t>clean</t>
        </is>
      </c>
      <c r="O1997" s="3" t="n">
        <v>0</v>
      </c>
      <c r="P1997" s="3" t="n">
        <v>0</v>
      </c>
      <c r="Q1997" s="3" t="n">
        <v>0</v>
      </c>
      <c r="R1997" s="3" t="inlineStr">
        <is>
          <t>No</t>
        </is>
      </c>
      <c r="S1997" s="3" t="inlineStr">
        <is>
          <t>bind</t>
        </is>
      </c>
      <c r="T1997" s="7" t="n">
        <v>6153.13</v>
      </c>
      <c r="U1997" s="3" t="inlineStr">
        <is>
          <t>bound</t>
        </is>
      </c>
      <c r="V1997" s="3" t="inlineStr">
        <is>
          <t>Bound</t>
        </is>
      </c>
      <c r="W1997" s="3" t="inlineStr">
        <is>
          <t>CANON-202511-001993</t>
        </is>
      </c>
    </row>
    <row r="1998">
      <c r="A1998" s="8" t="n">
        <v>1994</v>
      </c>
      <c r="B1998" s="8" t="inlineStr">
        <is>
          <t>db7a6aff-d3e8-555d-884b-efcb740651ac</t>
        </is>
      </c>
      <c r="C1998" s="8" t="inlineStr">
        <is>
          <t>2025-11-05</t>
        </is>
      </c>
      <c r="D1998" s="8" t="inlineStr">
        <is>
          <t>2025-11</t>
        </is>
      </c>
      <c r="E1998" s="8" t="inlineStr">
        <is>
          <t>Saoirse Merriweather</t>
        </is>
      </c>
      <c r="F1998" s="8" t="inlineStr">
        <is>
          <t>Anesthesiologist</t>
        </is>
      </c>
      <c r="G1998" s="8" t="inlineStr">
        <is>
          <t>AL</t>
        </is>
      </c>
      <c r="H1998" s="8" t="n">
        <v>2012</v>
      </c>
      <c r="I1998" s="8" t="inlineStr">
        <is>
          <t>Jaguar</t>
        </is>
      </c>
      <c r="J1998" s="8" t="inlineStr">
        <is>
          <t>E-Type Series 1</t>
        </is>
      </c>
      <c r="K1998" s="8" t="inlineStr">
        <is>
          <t>classic_collector</t>
        </is>
      </c>
      <c r="L1998" s="8" t="inlineStr">
        <is>
          <t>07 Post-War Classic (1946-1972)</t>
        </is>
      </c>
      <c r="M1998" s="9" t="n">
        <v>895000</v>
      </c>
      <c r="N1998" s="8" t="inlineStr">
        <is>
          <t>clean</t>
        </is>
      </c>
      <c r="O1998" s="8" t="n">
        <v>0</v>
      </c>
      <c r="P1998" s="8" t="n">
        <v>0</v>
      </c>
      <c r="Q1998" s="8" t="n">
        <v>0</v>
      </c>
      <c r="R1998" s="8" t="inlineStr">
        <is>
          <t>No</t>
        </is>
      </c>
      <c r="S1998" s="8" t="inlineStr">
        <is>
          <t>bind</t>
        </is>
      </c>
      <c r="T1998" s="9" t="n">
        <v>8478.6</v>
      </c>
      <c r="U1998" s="8" t="inlineStr">
        <is>
          <t>bound</t>
        </is>
      </c>
      <c r="V1998" s="8" t="inlineStr">
        <is>
          <t>Bound</t>
        </is>
      </c>
      <c r="W1998" s="8" t="inlineStr">
        <is>
          <t>CANON-202511-001994</t>
        </is>
      </c>
    </row>
    <row r="1999">
      <c r="A1999" s="3" t="n">
        <v>1995</v>
      </c>
      <c r="B1999" s="3" t="inlineStr">
        <is>
          <t>8c84ccfd-c400-5a29-a01f-6075842b6111</t>
        </is>
      </c>
      <c r="C1999" s="3" t="inlineStr">
        <is>
          <t>2025-11-29</t>
        </is>
      </c>
      <c r="D1999" s="3" t="inlineStr">
        <is>
          <t>2025-11</t>
        </is>
      </c>
      <c r="E1999" s="3" t="inlineStr">
        <is>
          <t>Anouk Vasquez</t>
        </is>
      </c>
      <c r="F1999" s="3" t="inlineStr">
        <is>
          <t>Law Firm Partner</t>
        </is>
      </c>
      <c r="G1999" s="3" t="inlineStr">
        <is>
          <t>IL</t>
        </is>
      </c>
      <c r="H1999" s="3" t="n">
        <v>1960</v>
      </c>
      <c r="I1999" s="3" t="inlineStr">
        <is>
          <t>Aston Martin</t>
        </is>
      </c>
      <c r="J1999" s="3" t="inlineStr">
        <is>
          <t>DB12</t>
        </is>
      </c>
      <c r="K1999" s="3" t="inlineStr">
        <is>
          <t>production_luxury</t>
        </is>
      </c>
      <c r="L1999" s="3" t="inlineStr">
        <is>
          <t>01 Luxury Sedan/SUV</t>
        </is>
      </c>
      <c r="M1999" s="7" t="n">
        <v>1050000</v>
      </c>
      <c r="N1999" s="3" t="inlineStr">
        <is>
          <t>minor_comp</t>
        </is>
      </c>
      <c r="O1999" s="3" t="n">
        <v>1</v>
      </c>
      <c r="P1999" s="3" t="n">
        <v>0</v>
      </c>
      <c r="Q1999" s="3" t="n">
        <v>0</v>
      </c>
      <c r="R1999" s="3" t="inlineStr">
        <is>
          <t>No</t>
        </is>
      </c>
      <c r="S1999" s="3" t="inlineStr">
        <is>
          <t>bind</t>
        </is>
      </c>
      <c r="T1999" s="7" t="n">
        <v>13624.47</v>
      </c>
      <c r="U1999" s="3" t="inlineStr">
        <is>
          <t>bound</t>
        </is>
      </c>
      <c r="V1999" s="3" t="inlineStr">
        <is>
          <t>Bound</t>
        </is>
      </c>
      <c r="W1999" s="3" t="inlineStr">
        <is>
          <t>CANON-202511-001995</t>
        </is>
      </c>
    </row>
    <row r="2000">
      <c r="A2000" s="8" t="n">
        <v>1996</v>
      </c>
      <c r="B2000" s="8" t="inlineStr">
        <is>
          <t>a6bd5ee7-c07e-5c1b-b120-88d136dfc5e3</t>
        </is>
      </c>
      <c r="C2000" s="8" t="inlineStr">
        <is>
          <t>2025-11-19</t>
        </is>
      </c>
      <c r="D2000" s="8" t="inlineStr">
        <is>
          <t>2025-11</t>
        </is>
      </c>
      <c r="E2000" s="8" t="inlineStr">
        <is>
          <t>Aurelio Larsson</t>
        </is>
      </c>
      <c r="F2000" s="8" t="inlineStr">
        <is>
          <t>Software Architect</t>
        </is>
      </c>
      <c r="G2000" s="8" t="inlineStr">
        <is>
          <t>MD</t>
        </is>
      </c>
      <c r="H2000" s="8" t="n">
        <v>1999</v>
      </c>
      <c r="I2000" s="8" t="inlineStr">
        <is>
          <t>Alfa Romeo</t>
        </is>
      </c>
      <c r="J2000" s="8" t="inlineStr">
        <is>
          <t>8C 2900</t>
        </is>
      </c>
      <c r="K2000" s="8" t="inlineStr">
        <is>
          <t>pre_war_vintage</t>
        </is>
      </c>
      <c r="L2000" s="8" t="inlineStr">
        <is>
          <t>06 Vintage Pre-War (pre-1946)</t>
        </is>
      </c>
      <c r="M2000" s="9" t="n">
        <v>1660000</v>
      </c>
      <c r="N2000" s="8" t="inlineStr">
        <is>
          <t>three_plus_fault</t>
        </is>
      </c>
      <c r="O2000" s="8" t="n">
        <v>3</v>
      </c>
      <c r="P2000" s="8" t="n">
        <v>3</v>
      </c>
      <c r="Q2000" s="8" t="n">
        <v>0</v>
      </c>
      <c r="R2000" s="8" t="inlineStr">
        <is>
          <t>No</t>
        </is>
      </c>
      <c r="S2000" s="8" t="inlineStr">
        <is>
          <t>decline</t>
        </is>
      </c>
      <c r="T2000" s="9" t="n">
        <v>9301.200000000001</v>
      </c>
      <c r="U2000" s="8" t="inlineStr">
        <is>
          <t>indicative</t>
        </is>
      </c>
      <c r="V2000" s="8" t="inlineStr">
        <is>
          <t>Not Bound</t>
        </is>
      </c>
      <c r="W2000" s="8" t="inlineStr"/>
    </row>
    <row r="2001">
      <c r="A2001" s="3" t="n">
        <v>1997</v>
      </c>
      <c r="B2001" s="3" t="inlineStr">
        <is>
          <t>3496cd0f-ea2e-5b3d-bd08-a69810cc53f4</t>
        </is>
      </c>
      <c r="C2001" s="3" t="inlineStr">
        <is>
          <t>2025-11-15</t>
        </is>
      </c>
      <c r="D2001" s="3" t="inlineStr">
        <is>
          <t>2025-11</t>
        </is>
      </c>
      <c r="E2001" s="3" t="inlineStr">
        <is>
          <t>Thaddeus Merriweather</t>
        </is>
      </c>
      <c r="F2001" s="3" t="inlineStr">
        <is>
          <t>Orthopedic Surgeon</t>
        </is>
      </c>
      <c r="G2001" s="3" t="inlineStr">
        <is>
          <t>MT</t>
        </is>
      </c>
      <c r="H2001" s="3" t="n">
        <v>1976</v>
      </c>
      <c r="I2001" s="3" t="inlineStr">
        <is>
          <t>Ferrari</t>
        </is>
      </c>
      <c r="J2001" s="3" t="inlineStr">
        <is>
          <t>296 GTB</t>
        </is>
      </c>
      <c r="K2001" s="3" t="inlineStr">
        <is>
          <t>exotic</t>
        </is>
      </c>
      <c r="L2001" s="3" t="inlineStr">
        <is>
          <t>03 Supercar</t>
        </is>
      </c>
      <c r="M2001" s="7" t="n">
        <v>1240000</v>
      </c>
      <c r="N2001" s="3" t="inlineStr">
        <is>
          <t>clean</t>
        </is>
      </c>
      <c r="O2001" s="3" t="n">
        <v>0</v>
      </c>
      <c r="P2001" s="3" t="n">
        <v>0</v>
      </c>
      <c r="Q2001" s="3" t="n">
        <v>0</v>
      </c>
      <c r="R2001" s="3" t="inlineStr">
        <is>
          <t>No</t>
        </is>
      </c>
      <c r="S2001" s="3" t="inlineStr">
        <is>
          <t>bind</t>
        </is>
      </c>
      <c r="T2001" s="7" t="n">
        <v>16003.8</v>
      </c>
      <c r="U2001" s="3" t="inlineStr">
        <is>
          <t>bound</t>
        </is>
      </c>
      <c r="V2001" s="3" t="inlineStr">
        <is>
          <t>Bound</t>
        </is>
      </c>
      <c r="W2001" s="3" t="inlineStr">
        <is>
          <t>CANON-202511-001997</t>
        </is>
      </c>
    </row>
    <row r="2002">
      <c r="A2002" s="8" t="n">
        <v>1998</v>
      </c>
      <c r="B2002" s="8" t="inlineStr">
        <is>
          <t>1e437a75-d1bb-561b-9b49-91638ad0d623</t>
        </is>
      </c>
      <c r="C2002" s="8" t="inlineStr">
        <is>
          <t>2025-11-01</t>
        </is>
      </c>
      <c r="D2002" s="8" t="inlineStr">
        <is>
          <t>2025-11</t>
        </is>
      </c>
      <c r="E2002" s="8" t="inlineStr">
        <is>
          <t>Ingrid Nakashima</t>
        </is>
      </c>
      <c r="F2002" s="8" t="inlineStr">
        <is>
          <t>Software Architect</t>
        </is>
      </c>
      <c r="G2002" s="8" t="inlineStr">
        <is>
          <t>DE</t>
        </is>
      </c>
      <c r="H2002" s="8" t="n">
        <v>2013</v>
      </c>
      <c r="I2002" s="8" t="inlineStr">
        <is>
          <t>BMW</t>
        </is>
      </c>
      <c r="J2002" s="8" t="inlineStr">
        <is>
          <t>M8 Competition</t>
        </is>
      </c>
      <c r="K2002" s="8" t="inlineStr">
        <is>
          <t>production_luxury</t>
        </is>
      </c>
      <c r="L2002" s="8" t="inlineStr">
        <is>
          <t>01 Luxury Sedan/SUV</t>
        </is>
      </c>
      <c r="M2002" s="9" t="n">
        <v>630000</v>
      </c>
      <c r="N2002" s="8" t="inlineStr">
        <is>
          <t>clean</t>
        </is>
      </c>
      <c r="O2002" s="8" t="n">
        <v>0</v>
      </c>
      <c r="P2002" s="8" t="n">
        <v>0</v>
      </c>
      <c r="Q2002" s="8" t="n">
        <v>0</v>
      </c>
      <c r="R2002" s="8" t="inlineStr">
        <is>
          <t>No</t>
        </is>
      </c>
      <c r="S2002" s="8" t="inlineStr">
        <is>
          <t>bind</t>
        </is>
      </c>
      <c r="T2002" s="9" t="n">
        <v>8879.58</v>
      </c>
      <c r="U2002" s="8" t="inlineStr">
        <is>
          <t>bound</t>
        </is>
      </c>
      <c r="V2002" s="8" t="inlineStr">
        <is>
          <t>Bound</t>
        </is>
      </c>
      <c r="W2002" s="8" t="inlineStr">
        <is>
          <t>CANON-202511-001998</t>
        </is>
      </c>
    </row>
    <row r="2003">
      <c r="A2003" s="3" t="n">
        <v>1999</v>
      </c>
      <c r="B2003" s="3" t="inlineStr">
        <is>
          <t>1330bf33-cd2c-59de-828d-050147b82ba6</t>
        </is>
      </c>
      <c r="C2003" s="3" t="inlineStr">
        <is>
          <t>2025-11-06</t>
        </is>
      </c>
      <c r="D2003" s="3" t="inlineStr">
        <is>
          <t>2025-11</t>
        </is>
      </c>
      <c r="E2003" s="3" t="inlineStr">
        <is>
          <t>Lorenzo Fairweather</t>
        </is>
      </c>
      <c r="F2003" s="3" t="inlineStr">
        <is>
          <t>Portfolio Manager</t>
        </is>
      </c>
      <c r="G2003" s="3" t="inlineStr">
        <is>
          <t>KY</t>
        </is>
      </c>
      <c r="H2003" s="3" t="n">
        <v>1988</v>
      </c>
      <c r="I2003" s="3" t="inlineStr">
        <is>
          <t>Mercedes-Benz</t>
        </is>
      </c>
      <c r="J2003" s="3" t="inlineStr">
        <is>
          <t>280SL Pagoda</t>
        </is>
      </c>
      <c r="K2003" s="3" t="inlineStr">
        <is>
          <t>classic_collector</t>
        </is>
      </c>
      <c r="L2003" s="3" t="inlineStr">
        <is>
          <t>07 Post-War Classic (1946-1972)</t>
        </is>
      </c>
      <c r="M2003" s="7" t="n">
        <v>285000</v>
      </c>
      <c r="N2003" s="3" t="inlineStr">
        <is>
          <t>clean</t>
        </is>
      </c>
      <c r="O2003" s="3" t="n">
        <v>0</v>
      </c>
      <c r="P2003" s="3" t="n">
        <v>0</v>
      </c>
      <c r="Q2003" s="3" t="n">
        <v>0</v>
      </c>
      <c r="R2003" s="3" t="inlineStr">
        <is>
          <t>No</t>
        </is>
      </c>
      <c r="S2003" s="3" t="inlineStr">
        <is>
          <t>bind</t>
        </is>
      </c>
      <c r="T2003" s="7" t="n">
        <v>3179.95</v>
      </c>
      <c r="U2003" s="3" t="inlineStr">
        <is>
          <t>bound</t>
        </is>
      </c>
      <c r="V2003" s="3" t="inlineStr">
        <is>
          <t>Bound</t>
        </is>
      </c>
      <c r="W2003" s="3" t="inlineStr">
        <is>
          <t>CANON-202511-001999</t>
        </is>
      </c>
    </row>
    <row r="2004">
      <c r="A2004" s="8" t="n">
        <v>2000</v>
      </c>
      <c r="B2004" s="8" t="inlineStr">
        <is>
          <t>9685c23e-d476-5dd1-b6d6-46be40c8b951</t>
        </is>
      </c>
      <c r="C2004" s="8" t="inlineStr">
        <is>
          <t>2025-11-25</t>
        </is>
      </c>
      <c r="D2004" s="8" t="inlineStr">
        <is>
          <t>2025-11</t>
        </is>
      </c>
      <c r="E2004" s="8" t="inlineStr">
        <is>
          <t>Ottilie Thistlewood</t>
        </is>
      </c>
      <c r="F2004" s="8" t="inlineStr">
        <is>
          <t>Orthopedic Surgeon</t>
        </is>
      </c>
      <c r="G2004" s="8" t="inlineStr">
        <is>
          <t>NV</t>
        </is>
      </c>
      <c r="H2004" s="8" t="n">
        <v>2023</v>
      </c>
      <c r="I2004" s="8" t="inlineStr">
        <is>
          <t>Porsche</t>
        </is>
      </c>
      <c r="J2004" s="8" t="inlineStr">
        <is>
          <t>911 Turbo S</t>
        </is>
      </c>
      <c r="K2004" s="8" t="inlineStr">
        <is>
          <t>production_luxury</t>
        </is>
      </c>
      <c r="L2004" s="8" t="inlineStr">
        <is>
          <t>01 Luxury Sedan/SUV</t>
        </is>
      </c>
      <c r="M2004" s="9" t="n">
        <v>205000</v>
      </c>
      <c r="N2004" s="8" t="inlineStr">
        <is>
          <t>clean</t>
        </is>
      </c>
      <c r="O2004" s="8" t="n">
        <v>0</v>
      </c>
      <c r="P2004" s="8" t="n">
        <v>0</v>
      </c>
      <c r="Q2004" s="8" t="n">
        <v>0</v>
      </c>
      <c r="R2004" s="8" t="inlineStr">
        <is>
          <t>No</t>
        </is>
      </c>
      <c r="S2004" s="8" t="inlineStr">
        <is>
          <t>bind</t>
        </is>
      </c>
      <c r="T2004" s="9" t="n">
        <v>3827.86</v>
      </c>
      <c r="U2004" s="8" t="inlineStr">
        <is>
          <t>bound</t>
        </is>
      </c>
      <c r="V2004" s="8" t="inlineStr">
        <is>
          <t>Bound</t>
        </is>
      </c>
      <c r="W2004" s="8" t="inlineStr">
        <is>
          <t>CANON-202511-002000</t>
        </is>
      </c>
    </row>
    <row r="2005">
      <c r="A2005" s="3" t="n">
        <v>2001</v>
      </c>
      <c r="B2005" s="3" t="inlineStr">
        <is>
          <t>56a4acc3-f7de-5e1b-afac-f18cfdfb8501</t>
        </is>
      </c>
      <c r="C2005" s="3" t="inlineStr">
        <is>
          <t>2025-11-01</t>
        </is>
      </c>
      <c r="D2005" s="3" t="inlineStr">
        <is>
          <t>2025-11</t>
        </is>
      </c>
      <c r="E2005" s="3" t="inlineStr">
        <is>
          <t>Marisol Merriweather</t>
        </is>
      </c>
      <c r="F2005" s="3" t="inlineStr">
        <is>
          <t>Retired Executive</t>
        </is>
      </c>
      <c r="G2005" s="3" t="inlineStr">
        <is>
          <t>MA</t>
        </is>
      </c>
      <c r="H2005" s="3" t="n">
        <v>1956</v>
      </c>
      <c r="I2005" s="3" t="inlineStr">
        <is>
          <t>Ferrari</t>
        </is>
      </c>
      <c r="J2005" s="3" t="inlineStr">
        <is>
          <t>SF90 Stradale</t>
        </is>
      </c>
      <c r="K2005" s="3" t="inlineStr">
        <is>
          <t>exotic</t>
        </is>
      </c>
      <c r="L2005" s="3" t="inlineStr">
        <is>
          <t>03 Supercar</t>
        </is>
      </c>
      <c r="M2005" s="7" t="n">
        <v>575000</v>
      </c>
      <c r="N2005" s="3" t="inlineStr">
        <is>
          <t>clean</t>
        </is>
      </c>
      <c r="O2005" s="3" t="n">
        <v>0</v>
      </c>
      <c r="P2005" s="3" t="n">
        <v>0</v>
      </c>
      <c r="Q2005" s="3" t="n">
        <v>0</v>
      </c>
      <c r="R2005" s="3" t="inlineStr">
        <is>
          <t>No</t>
        </is>
      </c>
      <c r="S2005" s="3" t="inlineStr">
        <is>
          <t>bind</t>
        </is>
      </c>
      <c r="T2005" s="7" t="n">
        <v>11844.86</v>
      </c>
      <c r="U2005" s="3" t="inlineStr">
        <is>
          <t>bound</t>
        </is>
      </c>
      <c r="V2005" s="3" t="inlineStr">
        <is>
          <t>Bound</t>
        </is>
      </c>
      <c r="W2005" s="3" t="inlineStr">
        <is>
          <t>CANON-202511-002001</t>
        </is>
      </c>
    </row>
    <row r="2006">
      <c r="A2006" s="8" t="n">
        <v>2002</v>
      </c>
      <c r="B2006" s="8" t="inlineStr">
        <is>
          <t>84fdfa5b-4439-50e7-9ec3-06d125342ec8</t>
        </is>
      </c>
      <c r="C2006" s="8" t="inlineStr">
        <is>
          <t>2025-11-10</t>
        </is>
      </c>
      <c r="D2006" s="8" t="inlineStr">
        <is>
          <t>2025-11</t>
        </is>
      </c>
      <c r="E2006" s="8" t="inlineStr">
        <is>
          <t>Beatrix Pennington</t>
        </is>
      </c>
      <c r="F2006" s="8" t="inlineStr">
        <is>
          <t>Software Architect</t>
        </is>
      </c>
      <c r="G2006" s="8" t="inlineStr">
        <is>
          <t>OR</t>
        </is>
      </c>
      <c r="H2006" s="8" t="n">
        <v>1956</v>
      </c>
      <c r="I2006" s="8" t="inlineStr">
        <is>
          <t>Lamborghini</t>
        </is>
      </c>
      <c r="J2006" s="8" t="inlineStr">
        <is>
          <t>Huracan EVO</t>
        </is>
      </c>
      <c r="K2006" s="8" t="inlineStr">
        <is>
          <t>exotic</t>
        </is>
      </c>
      <c r="L2006" s="8" t="inlineStr">
        <is>
          <t>03 Supercar</t>
        </is>
      </c>
      <c r="M2006" s="9" t="n">
        <v>1535000</v>
      </c>
      <c r="N2006" s="8" t="inlineStr">
        <is>
          <t>clean</t>
        </is>
      </c>
      <c r="O2006" s="8" t="n">
        <v>0</v>
      </c>
      <c r="P2006" s="8" t="n">
        <v>0</v>
      </c>
      <c r="Q2006" s="8" t="n">
        <v>0</v>
      </c>
      <c r="R2006" s="8" t="inlineStr">
        <is>
          <t>No</t>
        </is>
      </c>
      <c r="S2006" s="8" t="inlineStr">
        <is>
          <t>bind</t>
        </is>
      </c>
      <c r="T2006" s="9" t="n">
        <v>24071.63</v>
      </c>
      <c r="U2006" s="8" t="inlineStr">
        <is>
          <t>bound</t>
        </is>
      </c>
      <c r="V2006" s="8" t="inlineStr">
        <is>
          <t>Bound</t>
        </is>
      </c>
      <c r="W2006" s="8" t="inlineStr">
        <is>
          <t>CANON-202511-002002</t>
        </is>
      </c>
    </row>
    <row r="2007">
      <c r="A2007" s="3" t="n">
        <v>2003</v>
      </c>
      <c r="B2007" s="3" t="inlineStr">
        <is>
          <t>3d4db581-48c8-5b64-8a34-e12033e317dc</t>
        </is>
      </c>
      <c r="C2007" s="3" t="inlineStr">
        <is>
          <t>2025-11-25</t>
        </is>
      </c>
      <c r="D2007" s="3" t="inlineStr">
        <is>
          <t>2025-11</t>
        </is>
      </c>
      <c r="E2007" s="3" t="inlineStr">
        <is>
          <t>Everett Vasquez</t>
        </is>
      </c>
      <c r="F2007" s="3" t="inlineStr">
        <is>
          <t>Orthopedic Surgeon</t>
        </is>
      </c>
      <c r="G2007" s="3" t="inlineStr">
        <is>
          <t>NV</t>
        </is>
      </c>
      <c r="H2007" s="3" t="n">
        <v>2014</v>
      </c>
      <c r="I2007" s="3" t="inlineStr">
        <is>
          <t>Lamborghini</t>
        </is>
      </c>
      <c r="J2007" s="3" t="inlineStr">
        <is>
          <t>Huracan EVO</t>
        </is>
      </c>
      <c r="K2007" s="3" t="inlineStr">
        <is>
          <t>exotic</t>
        </is>
      </c>
      <c r="L2007" s="3" t="inlineStr">
        <is>
          <t>03 Supercar</t>
        </is>
      </c>
      <c r="M2007" s="7" t="n">
        <v>1605000</v>
      </c>
      <c r="N2007" s="3" t="inlineStr">
        <is>
          <t>three_plus_fault</t>
        </is>
      </c>
      <c r="O2007" s="3" t="n">
        <v>4</v>
      </c>
      <c r="P2007" s="3" t="n">
        <v>4</v>
      </c>
      <c r="Q2007" s="3" t="n">
        <v>0</v>
      </c>
      <c r="R2007" s="3" t="inlineStr">
        <is>
          <t>No</t>
        </is>
      </c>
      <c r="S2007" s="3" t="inlineStr">
        <is>
          <t>decline</t>
        </is>
      </c>
      <c r="T2007" s="7" t="n">
        <v>26060.31</v>
      </c>
      <c r="U2007" s="3" t="inlineStr">
        <is>
          <t>indicative</t>
        </is>
      </c>
      <c r="V2007" s="3" t="inlineStr">
        <is>
          <t>Not Bound</t>
        </is>
      </c>
      <c r="W2007" s="3" t="inlineStr"/>
    </row>
    <row r="2008">
      <c r="A2008" s="8" t="n">
        <v>2004</v>
      </c>
      <c r="B2008" s="8" t="inlineStr">
        <is>
          <t>93d90547-f0c1-590c-b042-901abff48c77</t>
        </is>
      </c>
      <c r="C2008" s="8" t="inlineStr">
        <is>
          <t>2025-11-07</t>
        </is>
      </c>
      <c r="D2008" s="8" t="inlineStr">
        <is>
          <t>2025-11</t>
        </is>
      </c>
      <c r="E2008" s="8" t="inlineStr">
        <is>
          <t>Wilhelmina Farkas</t>
        </is>
      </c>
      <c r="F2008" s="8" t="inlineStr">
        <is>
          <t>Orthopedic Surgeon</t>
        </is>
      </c>
      <c r="G2008" s="8" t="inlineStr">
        <is>
          <t>AL</t>
        </is>
      </c>
      <c r="H2008" s="8" t="n">
        <v>1984</v>
      </c>
      <c r="I2008" s="8" t="inlineStr">
        <is>
          <t>BMW</t>
        </is>
      </c>
      <c r="J2008" s="8" t="inlineStr">
        <is>
          <t>M8 Competition</t>
        </is>
      </c>
      <c r="K2008" s="8" t="inlineStr">
        <is>
          <t>production_luxury</t>
        </is>
      </c>
      <c r="L2008" s="8" t="inlineStr">
        <is>
          <t>01 Luxury Sedan/SUV</t>
        </is>
      </c>
      <c r="M2008" s="9" t="n">
        <v>470000</v>
      </c>
      <c r="N2008" s="8" t="inlineStr">
        <is>
          <t>clean</t>
        </is>
      </c>
      <c r="O2008" s="8" t="n">
        <v>0</v>
      </c>
      <c r="P2008" s="8" t="n">
        <v>0</v>
      </c>
      <c r="Q2008" s="8" t="n">
        <v>0</v>
      </c>
      <c r="R2008" s="8" t="inlineStr">
        <is>
          <t>No</t>
        </is>
      </c>
      <c r="S2008" s="8" t="inlineStr">
        <is>
          <t>bind</t>
        </is>
      </c>
      <c r="T2008" s="9" t="n">
        <v>7765.9</v>
      </c>
      <c r="U2008" s="8" t="inlineStr">
        <is>
          <t>bound</t>
        </is>
      </c>
      <c r="V2008" s="8" t="inlineStr">
        <is>
          <t>Bound</t>
        </is>
      </c>
      <c r="W2008" s="8" t="inlineStr">
        <is>
          <t>CANON-202511-002004</t>
        </is>
      </c>
    </row>
    <row r="2009">
      <c r="A2009" s="3" t="n">
        <v>2005</v>
      </c>
      <c r="B2009" s="3" t="inlineStr">
        <is>
          <t>cb6b60e8-26e7-5691-ad55-f83ed8d66d62</t>
        </is>
      </c>
      <c r="C2009" s="3" t="inlineStr">
        <is>
          <t>2025-11-22</t>
        </is>
      </c>
      <c r="D2009" s="3" t="inlineStr">
        <is>
          <t>2025-11</t>
        </is>
      </c>
      <c r="E2009" s="3" t="inlineStr">
        <is>
          <t>Ottilie Chattopadhyay</t>
        </is>
      </c>
      <c r="F2009" s="3" t="inlineStr">
        <is>
          <t>Portfolio Manager</t>
        </is>
      </c>
      <c r="G2009" s="3" t="inlineStr">
        <is>
          <t>FL</t>
        </is>
      </c>
      <c r="H2009" s="3" t="n">
        <v>1956</v>
      </c>
      <c r="I2009" s="3" t="inlineStr">
        <is>
          <t>Lamborghini</t>
        </is>
      </c>
      <c r="J2009" s="3" t="inlineStr">
        <is>
          <t>Huracan EVO</t>
        </is>
      </c>
      <c r="K2009" s="3" t="inlineStr">
        <is>
          <t>exotic</t>
        </is>
      </c>
      <c r="L2009" s="3" t="inlineStr">
        <is>
          <t>03 Supercar</t>
        </is>
      </c>
      <c r="M2009" s="7" t="n">
        <v>1085000</v>
      </c>
      <c r="N2009" s="3" t="inlineStr">
        <is>
          <t>clean</t>
        </is>
      </c>
      <c r="O2009" s="3" t="n">
        <v>0</v>
      </c>
      <c r="P2009" s="3" t="n">
        <v>0</v>
      </c>
      <c r="Q2009" s="3" t="n">
        <v>0</v>
      </c>
      <c r="R2009" s="3" t="inlineStr">
        <is>
          <t>No</t>
        </is>
      </c>
      <c r="S2009" s="3" t="inlineStr">
        <is>
          <t>bind</t>
        </is>
      </c>
      <c r="T2009" s="7" t="n">
        <v>21381.43</v>
      </c>
      <c r="U2009" s="3" t="inlineStr">
        <is>
          <t>bound</t>
        </is>
      </c>
      <c r="V2009" s="3" t="inlineStr">
        <is>
          <t>Bound</t>
        </is>
      </c>
      <c r="W2009" s="3" t="inlineStr">
        <is>
          <t>CANON-202511-002005</t>
        </is>
      </c>
    </row>
    <row r="2010">
      <c r="A2010" s="8" t="n">
        <v>2006</v>
      </c>
      <c r="B2010" s="8" t="inlineStr">
        <is>
          <t>2a0b39aa-a5d5-59ed-8432-24473f859b26</t>
        </is>
      </c>
      <c r="C2010" s="8" t="inlineStr">
        <is>
          <t>2025-11-04</t>
        </is>
      </c>
      <c r="D2010" s="8" t="inlineStr">
        <is>
          <t>2025-11</t>
        </is>
      </c>
      <c r="E2010" s="8" t="inlineStr">
        <is>
          <t>Lorenzo Bellandi</t>
        </is>
      </c>
      <c r="F2010" s="8" t="inlineStr">
        <is>
          <t>Orthopedic Surgeon</t>
        </is>
      </c>
      <c r="G2010" s="8" t="inlineStr">
        <is>
          <t>CA</t>
        </is>
      </c>
      <c r="H2010" s="8" t="n">
        <v>2008</v>
      </c>
      <c r="I2010" s="8" t="inlineStr">
        <is>
          <t>Maserati</t>
        </is>
      </c>
      <c r="J2010" s="8" t="inlineStr">
        <is>
          <t>GranTurismo</t>
        </is>
      </c>
      <c r="K2010" s="8" t="inlineStr">
        <is>
          <t>production_luxury</t>
        </is>
      </c>
      <c r="L2010" s="8" t="inlineStr">
        <is>
          <t>01 Luxury Sedan/SUV</t>
        </is>
      </c>
      <c r="M2010" s="9" t="n">
        <v>340000</v>
      </c>
      <c r="N2010" s="8" t="inlineStr">
        <is>
          <t>three_plus_fault</t>
        </is>
      </c>
      <c r="O2010" s="8" t="n">
        <v>3</v>
      </c>
      <c r="P2010" s="8" t="n">
        <v>3</v>
      </c>
      <c r="Q2010" s="8" t="n">
        <v>0</v>
      </c>
      <c r="R2010" s="8" t="inlineStr">
        <is>
          <t>No</t>
        </is>
      </c>
      <c r="S2010" s="8" t="inlineStr">
        <is>
          <t>decline</t>
        </is>
      </c>
      <c r="T2010" s="9" t="n">
        <v>5971.76</v>
      </c>
      <c r="U2010" s="8" t="inlineStr">
        <is>
          <t>indicative</t>
        </is>
      </c>
      <c r="V2010" s="8" t="inlineStr">
        <is>
          <t>Not Bound</t>
        </is>
      </c>
      <c r="W2010" s="8" t="inlineStr"/>
    </row>
    <row r="2011">
      <c r="A2011" s="3" t="n">
        <v>2007</v>
      </c>
      <c r="B2011" s="3" t="inlineStr">
        <is>
          <t>8e50332e-5bbf-5c79-9f7a-46e010f34ec8</t>
        </is>
      </c>
      <c r="C2011" s="3" t="inlineStr">
        <is>
          <t>2025-11-27</t>
        </is>
      </c>
      <c r="D2011" s="3" t="inlineStr">
        <is>
          <t>2025-11</t>
        </is>
      </c>
      <c r="E2011" s="3" t="inlineStr">
        <is>
          <t>Saoirse Whitlock</t>
        </is>
      </c>
      <c r="F2011" s="3" t="inlineStr">
        <is>
          <t>Orthopedic Surgeon</t>
        </is>
      </c>
      <c r="G2011" s="3" t="inlineStr">
        <is>
          <t>DE</t>
        </is>
      </c>
      <c r="H2011" s="3" t="n">
        <v>2003</v>
      </c>
      <c r="I2011" s="3" t="inlineStr">
        <is>
          <t>Maserati</t>
        </is>
      </c>
      <c r="J2011" s="3" t="inlineStr">
        <is>
          <t>GranTurismo</t>
        </is>
      </c>
      <c r="K2011" s="3" t="inlineStr">
        <is>
          <t>production_luxury</t>
        </is>
      </c>
      <c r="L2011" s="3" t="inlineStr">
        <is>
          <t>01 Luxury Sedan/SUV</t>
        </is>
      </c>
      <c r="M2011" s="7" t="n">
        <v>485000</v>
      </c>
      <c r="N2011" s="3" t="inlineStr">
        <is>
          <t>three_plus_fault</t>
        </is>
      </c>
      <c r="O2011" s="3" t="n">
        <v>3</v>
      </c>
      <c r="P2011" s="3" t="n">
        <v>3</v>
      </c>
      <c r="Q2011" s="3" t="n">
        <v>0</v>
      </c>
      <c r="R2011" s="3" t="inlineStr">
        <is>
          <t>No</t>
        </is>
      </c>
      <c r="S2011" s="3" t="inlineStr">
        <is>
          <t>decline</t>
        </is>
      </c>
      <c r="T2011" s="7" t="n">
        <v>7887.54</v>
      </c>
      <c r="U2011" s="3" t="inlineStr">
        <is>
          <t>indicative</t>
        </is>
      </c>
      <c r="V2011" s="3" t="inlineStr">
        <is>
          <t>Not Bound</t>
        </is>
      </c>
      <c r="W2011" s="3" t="inlineStr"/>
    </row>
    <row r="2012">
      <c r="A2012" s="8" t="n">
        <v>2008</v>
      </c>
      <c r="B2012" s="8" t="inlineStr">
        <is>
          <t>35b12f51-6d9a-5ff1-93de-7825773b8cda</t>
        </is>
      </c>
      <c r="C2012" s="8" t="inlineStr">
        <is>
          <t>2025-11-27</t>
        </is>
      </c>
      <c r="D2012" s="8" t="inlineStr">
        <is>
          <t>2025-11</t>
        </is>
      </c>
      <c r="E2012" s="8" t="inlineStr">
        <is>
          <t>Ottilie Bellandi</t>
        </is>
      </c>
      <c r="F2012" s="8" t="inlineStr">
        <is>
          <t>Law Firm Partner</t>
        </is>
      </c>
      <c r="G2012" s="8" t="inlineStr">
        <is>
          <t>OH</t>
        </is>
      </c>
      <c r="H2012" s="8" t="n">
        <v>1967</v>
      </c>
      <c r="I2012" s="8" t="inlineStr">
        <is>
          <t>BMW</t>
        </is>
      </c>
      <c r="J2012" s="8" t="inlineStr">
        <is>
          <t>M8 Competition</t>
        </is>
      </c>
      <c r="K2012" s="8" t="inlineStr">
        <is>
          <t>production_luxury</t>
        </is>
      </c>
      <c r="L2012" s="8" t="inlineStr">
        <is>
          <t>01 Luxury Sedan/SUV</t>
        </is>
      </c>
      <c r="M2012" s="9" t="n">
        <v>340000</v>
      </c>
      <c r="N2012" s="8" t="inlineStr">
        <is>
          <t>clean</t>
        </is>
      </c>
      <c r="O2012" s="8" t="n">
        <v>0</v>
      </c>
      <c r="P2012" s="8" t="n">
        <v>0</v>
      </c>
      <c r="Q2012" s="8" t="n">
        <v>0</v>
      </c>
      <c r="R2012" s="8" t="inlineStr">
        <is>
          <t>No</t>
        </is>
      </c>
      <c r="S2012" s="8" t="inlineStr">
        <is>
          <t>bind</t>
        </is>
      </c>
      <c r="T2012" s="9" t="n">
        <v>6148.71</v>
      </c>
      <c r="U2012" s="8" t="inlineStr">
        <is>
          <t>bound</t>
        </is>
      </c>
      <c r="V2012" s="8" t="inlineStr">
        <is>
          <t>Bound</t>
        </is>
      </c>
      <c r="W2012" s="8" t="inlineStr">
        <is>
          <t>CANON-202511-002008</t>
        </is>
      </c>
    </row>
    <row r="2013">
      <c r="A2013" s="3" t="n">
        <v>2009</v>
      </c>
      <c r="B2013" s="3" t="inlineStr">
        <is>
          <t>8692972c-86c5-580a-8aff-fb82ecfd9659</t>
        </is>
      </c>
      <c r="C2013" s="3" t="inlineStr">
        <is>
          <t>2025-11-22</t>
        </is>
      </c>
      <c r="D2013" s="3" t="inlineStr">
        <is>
          <t>2025-11</t>
        </is>
      </c>
      <c r="E2013" s="3" t="inlineStr">
        <is>
          <t>Mireille Harrington</t>
        </is>
      </c>
      <c r="F2013" s="3" t="inlineStr">
        <is>
          <t>Anesthesiologist</t>
        </is>
      </c>
      <c r="G2013" s="3" t="inlineStr">
        <is>
          <t>AR</t>
        </is>
      </c>
      <c r="H2013" s="3" t="n">
        <v>2002</v>
      </c>
      <c r="I2013" s="3" t="inlineStr">
        <is>
          <t>Porsche</t>
        </is>
      </c>
      <c r="J2013" s="3" t="inlineStr">
        <is>
          <t>911 Turbo S</t>
        </is>
      </c>
      <c r="K2013" s="3" t="inlineStr">
        <is>
          <t>production_luxury</t>
        </is>
      </c>
      <c r="L2013" s="3" t="inlineStr">
        <is>
          <t>01 Luxury Sedan/SUV</t>
        </is>
      </c>
      <c r="M2013" s="7" t="n">
        <v>920000</v>
      </c>
      <c r="N2013" s="3" t="inlineStr">
        <is>
          <t>clean</t>
        </is>
      </c>
      <c r="O2013" s="3" t="n">
        <v>0</v>
      </c>
      <c r="P2013" s="3" t="n">
        <v>0</v>
      </c>
      <c r="Q2013" s="3" t="n">
        <v>0</v>
      </c>
      <c r="R2013" s="3" t="inlineStr">
        <is>
          <t>No</t>
        </is>
      </c>
      <c r="S2013" s="3" t="inlineStr">
        <is>
          <t>bind</t>
        </is>
      </c>
      <c r="T2013" s="7" t="n">
        <v>14315.58</v>
      </c>
      <c r="U2013" s="3" t="inlineStr">
        <is>
          <t>bound</t>
        </is>
      </c>
      <c r="V2013" s="3" t="inlineStr">
        <is>
          <t>Bound</t>
        </is>
      </c>
      <c r="W2013" s="3" t="inlineStr">
        <is>
          <t>CANON-202511-002009</t>
        </is>
      </c>
    </row>
    <row r="2014">
      <c r="A2014" s="8" t="n">
        <v>2010</v>
      </c>
      <c r="B2014" s="8" t="inlineStr">
        <is>
          <t>acdd40b5-e746-59cb-a772-39ad9640ba54</t>
        </is>
      </c>
      <c r="C2014" s="8" t="inlineStr">
        <is>
          <t>2025-11-24</t>
        </is>
      </c>
      <c r="D2014" s="8" t="inlineStr">
        <is>
          <t>2025-11</t>
        </is>
      </c>
      <c r="E2014" s="8" t="inlineStr">
        <is>
          <t>Leopold Kingsford</t>
        </is>
      </c>
      <c r="F2014" s="8" t="inlineStr">
        <is>
          <t>Orthopedic Surgeon</t>
        </is>
      </c>
      <c r="G2014" s="8" t="inlineStr">
        <is>
          <t>MI</t>
        </is>
      </c>
      <c r="H2014" s="8" t="n">
        <v>1972</v>
      </c>
      <c r="I2014" s="8" t="inlineStr">
        <is>
          <t>Maserati</t>
        </is>
      </c>
      <c r="J2014" s="8" t="inlineStr">
        <is>
          <t>GranTurismo</t>
        </is>
      </c>
      <c r="K2014" s="8" t="inlineStr">
        <is>
          <t>production_luxury</t>
        </is>
      </c>
      <c r="L2014" s="8" t="inlineStr">
        <is>
          <t>01 Luxury Sedan/SUV</t>
        </is>
      </c>
      <c r="M2014" s="9" t="n">
        <v>470000</v>
      </c>
      <c r="N2014" s="8" t="inlineStr">
        <is>
          <t>clean</t>
        </is>
      </c>
      <c r="O2014" s="8" t="n">
        <v>0</v>
      </c>
      <c r="P2014" s="8" t="n">
        <v>0</v>
      </c>
      <c r="Q2014" s="8" t="n">
        <v>0</v>
      </c>
      <c r="R2014" s="8" t="inlineStr">
        <is>
          <t>No</t>
        </is>
      </c>
      <c r="S2014" s="8" t="inlineStr">
        <is>
          <t>bind</t>
        </is>
      </c>
      <c r="T2014" s="9" t="n">
        <v>9478.059999999999</v>
      </c>
      <c r="U2014" s="8" t="inlineStr">
        <is>
          <t>bound</t>
        </is>
      </c>
      <c r="V2014" s="8" t="inlineStr">
        <is>
          <t>Bound</t>
        </is>
      </c>
      <c r="W2014" s="8" t="inlineStr">
        <is>
          <t>CANON-202511-002010</t>
        </is>
      </c>
    </row>
    <row r="2015">
      <c r="A2015" s="3" t="n">
        <v>2011</v>
      </c>
      <c r="B2015" s="3" t="inlineStr">
        <is>
          <t>e93df5e5-edfb-5e51-9855-3f1a982f8485</t>
        </is>
      </c>
      <c r="C2015" s="3" t="inlineStr">
        <is>
          <t>2025-11-13</t>
        </is>
      </c>
      <c r="D2015" s="3" t="inlineStr">
        <is>
          <t>2025-11</t>
        </is>
      </c>
      <c r="E2015" s="3" t="inlineStr">
        <is>
          <t>Saoirse Underwood</t>
        </is>
      </c>
      <c r="F2015" s="3" t="inlineStr">
        <is>
          <t>Cardiologist</t>
        </is>
      </c>
      <c r="G2015" s="3" t="inlineStr">
        <is>
          <t>MD</t>
        </is>
      </c>
      <c r="H2015" s="3" t="n">
        <v>1992</v>
      </c>
      <c r="I2015" s="3" t="inlineStr">
        <is>
          <t>Porsche</t>
        </is>
      </c>
      <c r="J2015" s="3" t="inlineStr">
        <is>
          <t>911 Turbo S</t>
        </is>
      </c>
      <c r="K2015" s="3" t="inlineStr">
        <is>
          <t>production_luxury</t>
        </is>
      </c>
      <c r="L2015" s="3" t="inlineStr">
        <is>
          <t>01 Luxury Sedan/SUV</t>
        </is>
      </c>
      <c r="M2015" s="7" t="n">
        <v>410000</v>
      </c>
      <c r="N2015" s="3" t="inlineStr">
        <is>
          <t>clean</t>
        </is>
      </c>
      <c r="O2015" s="3" t="n">
        <v>0</v>
      </c>
      <c r="P2015" s="3" t="n">
        <v>0</v>
      </c>
      <c r="Q2015" s="3" t="n">
        <v>0</v>
      </c>
      <c r="R2015" s="3" t="inlineStr">
        <is>
          <t>No</t>
        </is>
      </c>
      <c r="S2015" s="3" t="inlineStr">
        <is>
          <t>bind</t>
        </is>
      </c>
      <c r="T2015" s="7" t="n">
        <v>5067.54</v>
      </c>
      <c r="U2015" s="3" t="inlineStr">
        <is>
          <t>bound</t>
        </is>
      </c>
      <c r="V2015" s="3" t="inlineStr">
        <is>
          <t>Bound</t>
        </is>
      </c>
      <c r="W2015" s="3" t="inlineStr">
        <is>
          <t>CANON-202511-002011</t>
        </is>
      </c>
    </row>
    <row r="2016">
      <c r="A2016" s="8" t="n">
        <v>2012</v>
      </c>
      <c r="B2016" s="8" t="inlineStr">
        <is>
          <t>cded0e3c-2b54-5670-b075-4e6dfd1e3e02</t>
        </is>
      </c>
      <c r="C2016" s="8" t="inlineStr">
        <is>
          <t>2025-11-10</t>
        </is>
      </c>
      <c r="D2016" s="8" t="inlineStr">
        <is>
          <t>2025-11</t>
        </is>
      </c>
      <c r="E2016" s="8" t="inlineStr">
        <is>
          <t>Emiliano Blackwood</t>
        </is>
      </c>
      <c r="F2016" s="8" t="inlineStr">
        <is>
          <t>Software Architect</t>
        </is>
      </c>
      <c r="G2016" s="8" t="inlineStr">
        <is>
          <t>GA</t>
        </is>
      </c>
      <c r="H2016" s="8" t="n">
        <v>2003</v>
      </c>
      <c r="I2016" s="8" t="inlineStr">
        <is>
          <t>Singer</t>
        </is>
      </c>
      <c r="J2016" s="8" t="inlineStr">
        <is>
          <t>911 Reimagined</t>
        </is>
      </c>
      <c r="K2016" s="8" t="inlineStr">
        <is>
          <t>restomod_coachbuilt</t>
        </is>
      </c>
      <c r="L2016" s="8" t="inlineStr">
        <is>
          <t>11 Restomod/Coachbuilt</t>
        </is>
      </c>
      <c r="M2016" s="9" t="n">
        <v>645000</v>
      </c>
      <c r="N2016" s="8" t="inlineStr">
        <is>
          <t>three_plus_fault</t>
        </is>
      </c>
      <c r="O2016" s="8" t="n">
        <v>3</v>
      </c>
      <c r="P2016" s="8" t="n">
        <v>3</v>
      </c>
      <c r="Q2016" s="8" t="n">
        <v>0</v>
      </c>
      <c r="R2016" s="8" t="inlineStr">
        <is>
          <t>No</t>
        </is>
      </c>
      <c r="S2016" s="8" t="inlineStr">
        <is>
          <t>decline</t>
        </is>
      </c>
      <c r="T2016" s="9" t="n">
        <v>9774.65</v>
      </c>
      <c r="U2016" s="8" t="inlineStr">
        <is>
          <t>indicative</t>
        </is>
      </c>
      <c r="V2016" s="8" t="inlineStr">
        <is>
          <t>Not Bound</t>
        </is>
      </c>
      <c r="W2016" s="8" t="inlineStr"/>
    </row>
    <row r="2017">
      <c r="A2017" s="3" t="n">
        <v>2013</v>
      </c>
      <c r="B2017" s="3" t="inlineStr">
        <is>
          <t>04088c85-e12e-5931-93a3-29c58c41fc80</t>
        </is>
      </c>
      <c r="C2017" s="3" t="inlineStr">
        <is>
          <t>2025-11-29</t>
        </is>
      </c>
      <c r="D2017" s="3" t="inlineStr">
        <is>
          <t>2025-11</t>
        </is>
      </c>
      <c r="E2017" s="3" t="inlineStr">
        <is>
          <t>Beatrix Rourke</t>
        </is>
      </c>
      <c r="F2017" s="3" t="inlineStr">
        <is>
          <t>Retired Executive</t>
        </is>
      </c>
      <c r="G2017" s="3" t="inlineStr">
        <is>
          <t>NY</t>
        </is>
      </c>
      <c r="H2017" s="3" t="n">
        <v>1996</v>
      </c>
      <c r="I2017" s="3" t="inlineStr">
        <is>
          <t>Aston Martin</t>
        </is>
      </c>
      <c r="J2017" s="3" t="inlineStr">
        <is>
          <t>DB12</t>
        </is>
      </c>
      <c r="K2017" s="3" t="inlineStr">
        <is>
          <t>production_luxury</t>
        </is>
      </c>
      <c r="L2017" s="3" t="inlineStr">
        <is>
          <t>01 Luxury Sedan/SUV</t>
        </is>
      </c>
      <c r="M2017" s="7" t="n">
        <v>1130000</v>
      </c>
      <c r="N2017" s="3" t="inlineStr">
        <is>
          <t>clean</t>
        </is>
      </c>
      <c r="O2017" s="3" t="n">
        <v>0</v>
      </c>
      <c r="P2017" s="3" t="n">
        <v>0</v>
      </c>
      <c r="Q2017" s="3" t="n">
        <v>0</v>
      </c>
      <c r="R2017" s="3" t="inlineStr">
        <is>
          <t>No</t>
        </is>
      </c>
      <c r="S2017" s="3" t="inlineStr">
        <is>
          <t>bind</t>
        </is>
      </c>
      <c r="T2017" s="7" t="n">
        <v>13800.02</v>
      </c>
      <c r="U2017" s="3" t="inlineStr">
        <is>
          <t>bound</t>
        </is>
      </c>
      <c r="V2017" s="3" t="inlineStr">
        <is>
          <t>Bound</t>
        </is>
      </c>
      <c r="W2017" s="3" t="inlineStr">
        <is>
          <t>CANON-202511-002013</t>
        </is>
      </c>
    </row>
    <row r="2018">
      <c r="A2018" s="8" t="n">
        <v>2014</v>
      </c>
      <c r="B2018" s="8" t="inlineStr">
        <is>
          <t>ed56723d-d4a9-56e0-b84e-b9a9026dd261</t>
        </is>
      </c>
      <c r="C2018" s="8" t="inlineStr">
        <is>
          <t>2025-11-29</t>
        </is>
      </c>
      <c r="D2018" s="8" t="inlineStr">
        <is>
          <t>2025-11</t>
        </is>
      </c>
      <c r="E2018" s="8" t="inlineStr">
        <is>
          <t>Beatrix Fairweather</t>
        </is>
      </c>
      <c r="F2018" s="8" t="inlineStr">
        <is>
          <t>Cardiologist</t>
        </is>
      </c>
      <c r="G2018" s="8" t="inlineStr">
        <is>
          <t>RI</t>
        </is>
      </c>
      <c r="H2018" s="8" t="n">
        <v>2002</v>
      </c>
      <c r="I2018" s="8" t="inlineStr">
        <is>
          <t>Jaguar</t>
        </is>
      </c>
      <c r="J2018" s="8" t="inlineStr">
        <is>
          <t>E-Type Series 1</t>
        </is>
      </c>
      <c r="K2018" s="8" t="inlineStr">
        <is>
          <t>classic_collector</t>
        </is>
      </c>
      <c r="L2018" s="8" t="inlineStr">
        <is>
          <t>07 Post-War Classic (1946-1972)</t>
        </is>
      </c>
      <c r="M2018" s="9" t="n">
        <v>815000</v>
      </c>
      <c r="N2018" s="8" t="inlineStr">
        <is>
          <t>clean</t>
        </is>
      </c>
      <c r="O2018" s="8" t="n">
        <v>0</v>
      </c>
      <c r="P2018" s="8" t="n">
        <v>0</v>
      </c>
      <c r="Q2018" s="8" t="n">
        <v>0</v>
      </c>
      <c r="R2018" s="8" t="inlineStr">
        <is>
          <t>No</t>
        </is>
      </c>
      <c r="S2018" s="8" t="inlineStr">
        <is>
          <t>bind</t>
        </is>
      </c>
      <c r="T2018" s="9" t="n">
        <v>8328.66</v>
      </c>
      <c r="U2018" s="8" t="inlineStr">
        <is>
          <t>bound</t>
        </is>
      </c>
      <c r="V2018" s="8" t="inlineStr">
        <is>
          <t>Bound</t>
        </is>
      </c>
      <c r="W2018" s="8" t="inlineStr">
        <is>
          <t>CANON-202511-002014</t>
        </is>
      </c>
    </row>
    <row r="2019">
      <c r="A2019" s="3" t="n">
        <v>2015</v>
      </c>
      <c r="B2019" s="3" t="inlineStr">
        <is>
          <t>6b7929cf-7425-545b-8ccd-1630644b7971</t>
        </is>
      </c>
      <c r="C2019" s="3" t="inlineStr">
        <is>
          <t>2025-11-21</t>
        </is>
      </c>
      <c r="D2019" s="3" t="inlineStr">
        <is>
          <t>2025-11</t>
        </is>
      </c>
      <c r="E2019" s="3" t="inlineStr">
        <is>
          <t>Ingrid Rourke</t>
        </is>
      </c>
      <c r="F2019" s="3" t="inlineStr">
        <is>
          <t>Founder / CEO</t>
        </is>
      </c>
      <c r="G2019" s="3" t="inlineStr">
        <is>
          <t>RI</t>
        </is>
      </c>
      <c r="H2019" s="3" t="n">
        <v>1987</v>
      </c>
      <c r="I2019" s="3" t="inlineStr">
        <is>
          <t>Ferrari</t>
        </is>
      </c>
      <c r="J2019" s="3" t="inlineStr">
        <is>
          <t>296 GTB</t>
        </is>
      </c>
      <c r="K2019" s="3" t="inlineStr">
        <is>
          <t>exotic</t>
        </is>
      </c>
      <c r="L2019" s="3" t="inlineStr">
        <is>
          <t>03 Supercar</t>
        </is>
      </c>
      <c r="M2019" s="7" t="n">
        <v>440000</v>
      </c>
      <c r="N2019" s="3" t="inlineStr">
        <is>
          <t>clean</t>
        </is>
      </c>
      <c r="O2019" s="3" t="n">
        <v>0</v>
      </c>
      <c r="P2019" s="3" t="n">
        <v>0</v>
      </c>
      <c r="Q2019" s="3" t="n">
        <v>0</v>
      </c>
      <c r="R2019" s="3" t="inlineStr">
        <is>
          <t>No</t>
        </is>
      </c>
      <c r="S2019" s="3" t="inlineStr">
        <is>
          <t>bind</t>
        </is>
      </c>
      <c r="T2019" s="7" t="n">
        <v>12025.4</v>
      </c>
      <c r="U2019" s="3" t="inlineStr">
        <is>
          <t>bound</t>
        </is>
      </c>
      <c r="V2019" s="3" t="inlineStr">
        <is>
          <t>Bound</t>
        </is>
      </c>
      <c r="W2019" s="3" t="inlineStr">
        <is>
          <t>CANON-202511-002015</t>
        </is>
      </c>
    </row>
    <row r="2020">
      <c r="A2020" s="8" t="n">
        <v>2016</v>
      </c>
      <c r="B2020" s="8" t="inlineStr">
        <is>
          <t>4601a1e1-aebc-5990-964e-0eb05b00c3fb</t>
        </is>
      </c>
      <c r="C2020" s="8" t="inlineStr">
        <is>
          <t>2025-11-08</t>
        </is>
      </c>
      <c r="D2020" s="8" t="inlineStr">
        <is>
          <t>2025-11</t>
        </is>
      </c>
      <c r="E2020" s="8" t="inlineStr">
        <is>
          <t>Delphine Montoya</t>
        </is>
      </c>
      <c r="F2020" s="8" t="inlineStr">
        <is>
          <t>Anesthesiologist</t>
        </is>
      </c>
      <c r="G2020" s="8" t="inlineStr">
        <is>
          <t>OR</t>
        </is>
      </c>
      <c r="H2020" s="8" t="n">
        <v>1984</v>
      </c>
      <c r="I2020" s="8" t="inlineStr">
        <is>
          <t>BMW</t>
        </is>
      </c>
      <c r="J2020" s="8" t="inlineStr">
        <is>
          <t>M8 Competition</t>
        </is>
      </c>
      <c r="K2020" s="8" t="inlineStr">
        <is>
          <t>production_luxury</t>
        </is>
      </c>
      <c r="L2020" s="8" t="inlineStr">
        <is>
          <t>01 Luxury Sedan/SUV</t>
        </is>
      </c>
      <c r="M2020" s="9" t="n">
        <v>475000</v>
      </c>
      <c r="N2020" s="8" t="inlineStr">
        <is>
          <t>clean</t>
        </is>
      </c>
      <c r="O2020" s="8" t="n">
        <v>0</v>
      </c>
      <c r="P2020" s="8" t="n">
        <v>0</v>
      </c>
      <c r="Q2020" s="8" t="n">
        <v>0</v>
      </c>
      <c r="R2020" s="8" t="inlineStr">
        <is>
          <t>No</t>
        </is>
      </c>
      <c r="S2020" s="8" t="inlineStr">
        <is>
          <t>bind</t>
        </is>
      </c>
      <c r="T2020" s="9" t="n">
        <v>6983.32</v>
      </c>
      <c r="U2020" s="8" t="inlineStr">
        <is>
          <t>bound</t>
        </is>
      </c>
      <c r="V2020" s="8" t="inlineStr">
        <is>
          <t>Bound</t>
        </is>
      </c>
      <c r="W2020" s="8" t="inlineStr">
        <is>
          <t>CANON-202511-002016</t>
        </is>
      </c>
    </row>
    <row r="2021">
      <c r="A2021" s="3" t="n">
        <v>2017</v>
      </c>
      <c r="B2021" s="3" t="inlineStr">
        <is>
          <t>490ac3e4-a0b5-5ed6-9533-d58ab203269a</t>
        </is>
      </c>
      <c r="C2021" s="3" t="inlineStr">
        <is>
          <t>2025-11-04</t>
        </is>
      </c>
      <c r="D2021" s="3" t="inlineStr">
        <is>
          <t>2025-11</t>
        </is>
      </c>
      <c r="E2021" s="3" t="inlineStr">
        <is>
          <t>Thaddeus Whitlock</t>
        </is>
      </c>
      <c r="F2021" s="3" t="inlineStr">
        <is>
          <t>Anesthesiologist</t>
        </is>
      </c>
      <c r="G2021" s="3" t="inlineStr">
        <is>
          <t>FL</t>
        </is>
      </c>
      <c r="H2021" s="3" t="n">
        <v>2004</v>
      </c>
      <c r="I2021" s="3" t="inlineStr">
        <is>
          <t>McLaren</t>
        </is>
      </c>
      <c r="J2021" s="3" t="inlineStr">
        <is>
          <t>750S</t>
        </is>
      </c>
      <c r="K2021" s="3" t="inlineStr">
        <is>
          <t>exotic</t>
        </is>
      </c>
      <c r="L2021" s="3" t="inlineStr">
        <is>
          <t>03 Supercar</t>
        </is>
      </c>
      <c r="M2021" s="7" t="n">
        <v>1950000</v>
      </c>
      <c r="N2021" s="3" t="inlineStr">
        <is>
          <t>clean</t>
        </is>
      </c>
      <c r="O2021" s="3" t="n">
        <v>0</v>
      </c>
      <c r="P2021" s="3" t="n">
        <v>0</v>
      </c>
      <c r="Q2021" s="3" t="n">
        <v>0</v>
      </c>
      <c r="R2021" s="3" t="inlineStr">
        <is>
          <t>No</t>
        </is>
      </c>
      <c r="S2021" s="3" t="inlineStr">
        <is>
          <t>bind</t>
        </is>
      </c>
      <c r="T2021" s="7" t="n">
        <v>38427.45</v>
      </c>
      <c r="U2021" s="3" t="inlineStr">
        <is>
          <t>bound</t>
        </is>
      </c>
      <c r="V2021" s="3" t="inlineStr">
        <is>
          <t>Bound</t>
        </is>
      </c>
      <c r="W2021" s="3" t="inlineStr">
        <is>
          <t>CANON-202511-002017</t>
        </is>
      </c>
    </row>
    <row r="2022">
      <c r="A2022" s="8" t="n">
        <v>2018</v>
      </c>
      <c r="B2022" s="8" t="inlineStr">
        <is>
          <t>31bf7f52-13ed-54e2-9078-759a19889913</t>
        </is>
      </c>
      <c r="C2022" s="8" t="inlineStr">
        <is>
          <t>2025-11-01</t>
        </is>
      </c>
      <c r="D2022" s="8" t="inlineStr">
        <is>
          <t>2025-11</t>
        </is>
      </c>
      <c r="E2022" s="8" t="inlineStr">
        <is>
          <t>Lorenzo Kingsford</t>
        </is>
      </c>
      <c r="F2022" s="8" t="inlineStr">
        <is>
          <t>Law Firm Partner</t>
        </is>
      </c>
      <c r="G2022" s="8" t="inlineStr">
        <is>
          <t>HI</t>
        </is>
      </c>
      <c r="H2022" s="8" t="n">
        <v>2015</v>
      </c>
      <c r="I2022" s="8" t="inlineStr">
        <is>
          <t>Lamborghini</t>
        </is>
      </c>
      <c r="J2022" s="8" t="inlineStr">
        <is>
          <t>Huracan EVO</t>
        </is>
      </c>
      <c r="K2022" s="8" t="inlineStr">
        <is>
          <t>exotic</t>
        </is>
      </c>
      <c r="L2022" s="8" t="inlineStr">
        <is>
          <t>03 Supercar</t>
        </is>
      </c>
      <c r="M2022" s="9" t="n">
        <v>805000</v>
      </c>
      <c r="N2022" s="8" t="inlineStr">
        <is>
          <t>clean</t>
        </is>
      </c>
      <c r="O2022" s="8" t="n">
        <v>0</v>
      </c>
      <c r="P2022" s="8" t="n">
        <v>0</v>
      </c>
      <c r="Q2022" s="8" t="n">
        <v>0</v>
      </c>
      <c r="R2022" s="8" t="inlineStr">
        <is>
          <t>No</t>
        </is>
      </c>
      <c r="S2022" s="8" t="inlineStr">
        <is>
          <t>bind</t>
        </is>
      </c>
      <c r="T2022" s="9" t="n">
        <v>17246.12</v>
      </c>
      <c r="U2022" s="8" t="inlineStr">
        <is>
          <t>bound</t>
        </is>
      </c>
      <c r="V2022" s="8" t="inlineStr">
        <is>
          <t>Bound</t>
        </is>
      </c>
      <c r="W2022" s="8" t="inlineStr">
        <is>
          <t>CANON-202511-002018</t>
        </is>
      </c>
    </row>
    <row r="2023">
      <c r="A2023" s="3" t="n">
        <v>2019</v>
      </c>
      <c r="B2023" s="3" t="inlineStr">
        <is>
          <t>0a254726-3d7c-558c-8736-bb3afb463cd5</t>
        </is>
      </c>
      <c r="C2023" s="3" t="inlineStr">
        <is>
          <t>2025-11-27</t>
        </is>
      </c>
      <c r="D2023" s="3" t="inlineStr">
        <is>
          <t>2025-11</t>
        </is>
      </c>
      <c r="E2023" s="3" t="inlineStr">
        <is>
          <t>Desmond Bellandi</t>
        </is>
      </c>
      <c r="F2023" s="3" t="inlineStr">
        <is>
          <t>Portfolio Manager</t>
        </is>
      </c>
      <c r="G2023" s="3" t="inlineStr">
        <is>
          <t>FL</t>
        </is>
      </c>
      <c r="H2023" s="3" t="n">
        <v>1975</v>
      </c>
      <c r="I2023" s="3" t="inlineStr">
        <is>
          <t>Ferrari</t>
        </is>
      </c>
      <c r="J2023" s="3" t="inlineStr">
        <is>
          <t>296 GTB</t>
        </is>
      </c>
      <c r="K2023" s="3" t="inlineStr">
        <is>
          <t>exotic</t>
        </is>
      </c>
      <c r="L2023" s="3" t="inlineStr">
        <is>
          <t>03 Supercar</t>
        </is>
      </c>
      <c r="M2023" s="7" t="n">
        <v>705000</v>
      </c>
      <c r="N2023" s="3" t="inlineStr">
        <is>
          <t>clean</t>
        </is>
      </c>
      <c r="O2023" s="3" t="n">
        <v>0</v>
      </c>
      <c r="P2023" s="3" t="n">
        <v>0</v>
      </c>
      <c r="Q2023" s="3" t="n">
        <v>0</v>
      </c>
      <c r="R2023" s="3" t="inlineStr">
        <is>
          <t>No</t>
        </is>
      </c>
      <c r="S2023" s="3" t="inlineStr">
        <is>
          <t>bind</t>
        </is>
      </c>
      <c r="T2023" s="7" t="n">
        <v>16497.94</v>
      </c>
      <c r="U2023" s="3" t="inlineStr">
        <is>
          <t>bound</t>
        </is>
      </c>
      <c r="V2023" s="3" t="inlineStr">
        <is>
          <t>Bound</t>
        </is>
      </c>
      <c r="W2023" s="3" t="inlineStr">
        <is>
          <t>CANON-202511-002019</t>
        </is>
      </c>
    </row>
    <row r="2024">
      <c r="A2024" s="8" t="n">
        <v>2020</v>
      </c>
      <c r="B2024" s="8" t="inlineStr">
        <is>
          <t>b281d589-8556-5bb6-8d68-6f9bdffac18e</t>
        </is>
      </c>
      <c r="C2024" s="8" t="inlineStr">
        <is>
          <t>2025-11-22</t>
        </is>
      </c>
      <c r="D2024" s="8" t="inlineStr">
        <is>
          <t>2025-11</t>
        </is>
      </c>
      <c r="E2024" s="8" t="inlineStr">
        <is>
          <t>Everett Castellanos</t>
        </is>
      </c>
      <c r="F2024" s="8" t="inlineStr">
        <is>
          <t>Cardiologist</t>
        </is>
      </c>
      <c r="G2024" s="8" t="inlineStr">
        <is>
          <t>RI</t>
        </is>
      </c>
      <c r="H2024" s="8" t="n">
        <v>1976</v>
      </c>
      <c r="I2024" s="8" t="inlineStr">
        <is>
          <t>BMW</t>
        </is>
      </c>
      <c r="J2024" s="8" t="inlineStr">
        <is>
          <t>M8 Competition</t>
        </is>
      </c>
      <c r="K2024" s="8" t="inlineStr">
        <is>
          <t>production_luxury</t>
        </is>
      </c>
      <c r="L2024" s="8" t="inlineStr">
        <is>
          <t>01 Luxury Sedan/SUV</t>
        </is>
      </c>
      <c r="M2024" s="9" t="n">
        <v>570000</v>
      </c>
      <c r="N2024" s="8" t="inlineStr">
        <is>
          <t>clean</t>
        </is>
      </c>
      <c r="O2024" s="8" t="n">
        <v>0</v>
      </c>
      <c r="P2024" s="8" t="n">
        <v>0</v>
      </c>
      <c r="Q2024" s="8" t="n">
        <v>0</v>
      </c>
      <c r="R2024" s="8" t="inlineStr">
        <is>
          <t>No</t>
        </is>
      </c>
      <c r="S2024" s="8" t="inlineStr">
        <is>
          <t>bind</t>
        </is>
      </c>
      <c r="T2024" s="9" t="n">
        <v>8805.17</v>
      </c>
      <c r="U2024" s="8" t="inlineStr">
        <is>
          <t>bound</t>
        </is>
      </c>
      <c r="V2024" s="8" t="inlineStr">
        <is>
          <t>Bound</t>
        </is>
      </c>
      <c r="W2024" s="8" t="inlineStr">
        <is>
          <t>CANON-202511-002020</t>
        </is>
      </c>
    </row>
    <row r="2025">
      <c r="A2025" s="3" t="n">
        <v>2021</v>
      </c>
      <c r="B2025" s="3" t="inlineStr">
        <is>
          <t>1c4b29ec-1646-57f9-9f32-2ce7c5550493</t>
        </is>
      </c>
      <c r="C2025" s="3" t="inlineStr">
        <is>
          <t>2025-11-07</t>
        </is>
      </c>
      <c r="D2025" s="3" t="inlineStr">
        <is>
          <t>2025-11</t>
        </is>
      </c>
      <c r="E2025" s="3" t="inlineStr">
        <is>
          <t>Emiliano Chattopadhyay</t>
        </is>
      </c>
      <c r="F2025" s="3" t="inlineStr">
        <is>
          <t>Anesthesiologist</t>
        </is>
      </c>
      <c r="G2025" s="3" t="inlineStr">
        <is>
          <t>WA</t>
        </is>
      </c>
      <c r="H2025" s="3" t="n">
        <v>1964</v>
      </c>
      <c r="I2025" s="3" t="inlineStr">
        <is>
          <t>Maserati</t>
        </is>
      </c>
      <c r="J2025" s="3" t="inlineStr">
        <is>
          <t>GranTurismo</t>
        </is>
      </c>
      <c r="K2025" s="3" t="inlineStr">
        <is>
          <t>production_luxury</t>
        </is>
      </c>
      <c r="L2025" s="3" t="inlineStr">
        <is>
          <t>01 Luxury Sedan/SUV</t>
        </is>
      </c>
      <c r="M2025" s="7" t="n">
        <v>845000</v>
      </c>
      <c r="N2025" s="3" t="inlineStr">
        <is>
          <t>three_plus_fault</t>
        </is>
      </c>
      <c r="O2025" s="3" t="n">
        <v>4</v>
      </c>
      <c r="P2025" s="3" t="n">
        <v>4</v>
      </c>
      <c r="Q2025" s="3" t="n">
        <v>0</v>
      </c>
      <c r="R2025" s="3" t="inlineStr">
        <is>
          <t>No</t>
        </is>
      </c>
      <c r="S2025" s="3" t="inlineStr">
        <is>
          <t>decline</t>
        </is>
      </c>
      <c r="T2025" s="7" t="n">
        <v>9146.82</v>
      </c>
      <c r="U2025" s="3" t="inlineStr">
        <is>
          <t>indicative</t>
        </is>
      </c>
      <c r="V2025" s="3" t="inlineStr">
        <is>
          <t>Not Bound</t>
        </is>
      </c>
      <c r="W2025" s="3" t="inlineStr"/>
    </row>
    <row r="2026">
      <c r="A2026" s="8" t="n">
        <v>2022</v>
      </c>
      <c r="B2026" s="8" t="inlineStr">
        <is>
          <t>d72bee41-a9ec-5441-9438-59ee0be72f98</t>
        </is>
      </c>
      <c r="C2026" s="8" t="inlineStr">
        <is>
          <t>2025-11-15</t>
        </is>
      </c>
      <c r="D2026" s="8" t="inlineStr">
        <is>
          <t>2025-11</t>
        </is>
      </c>
      <c r="E2026" s="8" t="inlineStr">
        <is>
          <t>Beatrix Pennington</t>
        </is>
      </c>
      <c r="F2026" s="8" t="inlineStr">
        <is>
          <t>Law Firm Partner</t>
        </is>
      </c>
      <c r="G2026" s="8" t="inlineStr">
        <is>
          <t>WV</t>
        </is>
      </c>
      <c r="H2026" s="8" t="n">
        <v>2016</v>
      </c>
      <c r="I2026" s="8" t="inlineStr">
        <is>
          <t>Mercedes-Benz</t>
        </is>
      </c>
      <c r="J2026" s="8" t="inlineStr">
        <is>
          <t>AMG GT</t>
        </is>
      </c>
      <c r="K2026" s="8" t="inlineStr">
        <is>
          <t>production_luxury</t>
        </is>
      </c>
      <c r="L2026" s="8" t="inlineStr">
        <is>
          <t>01 Luxury Sedan/SUV</t>
        </is>
      </c>
      <c r="M2026" s="9" t="n">
        <v>190000</v>
      </c>
      <c r="N2026" s="8" t="inlineStr">
        <is>
          <t>two_claims</t>
        </is>
      </c>
      <c r="O2026" s="8" t="n">
        <v>2</v>
      </c>
      <c r="P2026" s="8" t="n">
        <v>1</v>
      </c>
      <c r="Q2026" s="8" t="n">
        <v>0</v>
      </c>
      <c r="R2026" s="8" t="inlineStr">
        <is>
          <t>No</t>
        </is>
      </c>
      <c r="S2026" s="8" t="inlineStr">
        <is>
          <t>refer</t>
        </is>
      </c>
      <c r="T2026" s="9" t="n">
        <v>4032.94</v>
      </c>
      <c r="U2026" s="8" t="inlineStr">
        <is>
          <t>indicative</t>
        </is>
      </c>
      <c r="V2026" s="8" t="inlineStr">
        <is>
          <t>Not Bound</t>
        </is>
      </c>
      <c r="W2026" s="8" t="inlineStr"/>
    </row>
    <row r="2027">
      <c r="A2027" s="3" t="n">
        <v>2023</v>
      </c>
      <c r="B2027" s="3" t="inlineStr">
        <is>
          <t>aa788b10-743a-5d53-893f-07d0b3805771</t>
        </is>
      </c>
      <c r="C2027" s="3" t="inlineStr">
        <is>
          <t>2025-11-07</t>
        </is>
      </c>
      <c r="D2027" s="3" t="inlineStr">
        <is>
          <t>2025-11</t>
        </is>
      </c>
      <c r="E2027" s="3" t="inlineStr">
        <is>
          <t>Beatrix Larsson</t>
        </is>
      </c>
      <c r="F2027" s="3" t="inlineStr">
        <is>
          <t>Founder / CEO</t>
        </is>
      </c>
      <c r="G2027" s="3" t="inlineStr">
        <is>
          <t>PA</t>
        </is>
      </c>
      <c r="H2027" s="3" t="n">
        <v>2013</v>
      </c>
      <c r="I2027" s="3" t="inlineStr">
        <is>
          <t>Aston Martin</t>
        </is>
      </c>
      <c r="J2027" s="3" t="inlineStr">
        <is>
          <t>DB5</t>
        </is>
      </c>
      <c r="K2027" s="3" t="inlineStr">
        <is>
          <t>classic_collector</t>
        </is>
      </c>
      <c r="L2027" s="3" t="inlineStr">
        <is>
          <t>07 Post-War Classic (1946-1972)</t>
        </is>
      </c>
      <c r="M2027" s="7" t="n">
        <v>540000</v>
      </c>
      <c r="N2027" s="3" t="inlineStr">
        <is>
          <t>prior_nonrenewal</t>
        </is>
      </c>
      <c r="O2027" s="3" t="n">
        <v>0</v>
      </c>
      <c r="P2027" s="3" t="n">
        <v>0</v>
      </c>
      <c r="Q2027" s="3" t="n">
        <v>0</v>
      </c>
      <c r="R2027" s="3" t="inlineStr">
        <is>
          <t>Yes</t>
        </is>
      </c>
      <c r="S2027" s="3" t="inlineStr">
        <is>
          <t>refer</t>
        </is>
      </c>
      <c r="T2027" s="7" t="n">
        <v>4028.01</v>
      </c>
      <c r="U2027" s="3" t="inlineStr">
        <is>
          <t>indicative</t>
        </is>
      </c>
      <c r="V2027" s="3" t="inlineStr">
        <is>
          <t>Not Bound</t>
        </is>
      </c>
      <c r="W2027" s="3" t="inlineStr"/>
    </row>
    <row r="2028">
      <c r="A2028" s="8" t="n">
        <v>2024</v>
      </c>
      <c r="B2028" s="8" t="inlineStr">
        <is>
          <t>2e02d902-7136-5562-9b95-f9f5dddf1dfa</t>
        </is>
      </c>
      <c r="C2028" s="8" t="inlineStr">
        <is>
          <t>2025-11-08</t>
        </is>
      </c>
      <c r="D2028" s="8" t="inlineStr">
        <is>
          <t>2025-11</t>
        </is>
      </c>
      <c r="E2028" s="8" t="inlineStr">
        <is>
          <t>Priya Blackwood</t>
        </is>
      </c>
      <c r="F2028" s="8" t="inlineStr">
        <is>
          <t>Portfolio Manager</t>
        </is>
      </c>
      <c r="G2028" s="8" t="inlineStr">
        <is>
          <t>WA</t>
        </is>
      </c>
      <c r="H2028" s="8" t="n">
        <v>1980</v>
      </c>
      <c r="I2028" s="8" t="inlineStr">
        <is>
          <t>Ringbrothers</t>
        </is>
      </c>
      <c r="J2028" s="8" t="inlineStr">
        <is>
          <t>Mustang</t>
        </is>
      </c>
      <c r="K2028" s="8" t="inlineStr">
        <is>
          <t>restomod_coachbuilt</t>
        </is>
      </c>
      <c r="L2028" s="8" t="inlineStr">
        <is>
          <t>11 Restomod/Coachbuilt</t>
        </is>
      </c>
      <c r="M2028" s="9" t="n">
        <v>840000</v>
      </c>
      <c r="N2028" s="8" t="inlineStr">
        <is>
          <t>clean</t>
        </is>
      </c>
      <c r="O2028" s="8" t="n">
        <v>0</v>
      </c>
      <c r="P2028" s="8" t="n">
        <v>0</v>
      </c>
      <c r="Q2028" s="8" t="n">
        <v>0</v>
      </c>
      <c r="R2028" s="8" t="inlineStr">
        <is>
          <t>No</t>
        </is>
      </c>
      <c r="S2028" s="8" t="inlineStr">
        <is>
          <t>bind</t>
        </is>
      </c>
      <c r="T2028" s="9" t="n">
        <v>10911.23</v>
      </c>
      <c r="U2028" s="8" t="inlineStr">
        <is>
          <t>bound</t>
        </is>
      </c>
      <c r="V2028" s="8" t="inlineStr">
        <is>
          <t>Bound</t>
        </is>
      </c>
      <c r="W2028" s="8" t="inlineStr">
        <is>
          <t>CANON-202511-002024</t>
        </is>
      </c>
    </row>
    <row r="2029">
      <c r="A2029" s="3" t="n">
        <v>2025</v>
      </c>
      <c r="B2029" s="3" t="inlineStr">
        <is>
          <t>b54396df-4a5c-5970-8fb1-a5fa37f3a959</t>
        </is>
      </c>
      <c r="C2029" s="3" t="inlineStr">
        <is>
          <t>2025-11-09</t>
        </is>
      </c>
      <c r="D2029" s="3" t="inlineStr">
        <is>
          <t>2025-11</t>
        </is>
      </c>
      <c r="E2029" s="3" t="inlineStr">
        <is>
          <t>Ingrid Fairweather</t>
        </is>
      </c>
      <c r="F2029" s="3" t="inlineStr">
        <is>
          <t>Law Firm Partner</t>
        </is>
      </c>
      <c r="G2029" s="3" t="inlineStr">
        <is>
          <t>AZ</t>
        </is>
      </c>
      <c r="H2029" s="3" t="n">
        <v>1989</v>
      </c>
      <c r="I2029" s="3" t="inlineStr">
        <is>
          <t>Mercedes-Benz</t>
        </is>
      </c>
      <c r="J2029" s="3" t="inlineStr">
        <is>
          <t>AMG GT</t>
        </is>
      </c>
      <c r="K2029" s="3" t="inlineStr">
        <is>
          <t>production_luxury</t>
        </is>
      </c>
      <c r="L2029" s="3" t="inlineStr">
        <is>
          <t>01 Luxury Sedan/SUV</t>
        </is>
      </c>
      <c r="M2029" s="7" t="n">
        <v>725000</v>
      </c>
      <c r="N2029" s="3" t="inlineStr">
        <is>
          <t>clean</t>
        </is>
      </c>
      <c r="O2029" s="3" t="n">
        <v>0</v>
      </c>
      <c r="P2029" s="3" t="n">
        <v>0</v>
      </c>
      <c r="Q2029" s="3" t="n">
        <v>0</v>
      </c>
      <c r="R2029" s="3" t="inlineStr">
        <is>
          <t>No</t>
        </is>
      </c>
      <c r="S2029" s="3" t="inlineStr">
        <is>
          <t>bind</t>
        </is>
      </c>
      <c r="T2029" s="7" t="n">
        <v>8256.6</v>
      </c>
      <c r="U2029" s="3" t="inlineStr">
        <is>
          <t>bound</t>
        </is>
      </c>
      <c r="V2029" s="3" t="inlineStr">
        <is>
          <t>Bound</t>
        </is>
      </c>
      <c r="W2029" s="3" t="inlineStr">
        <is>
          <t>CANON-202511-002025</t>
        </is>
      </c>
    </row>
    <row r="2030">
      <c r="A2030" s="8" t="n">
        <v>2026</v>
      </c>
      <c r="B2030" s="8" t="inlineStr">
        <is>
          <t>33346fef-7609-5c81-8203-1147973f8763</t>
        </is>
      </c>
      <c r="C2030" s="8" t="inlineStr">
        <is>
          <t>2025-11-30</t>
        </is>
      </c>
      <c r="D2030" s="8" t="inlineStr">
        <is>
          <t>2025-11</t>
        </is>
      </c>
      <c r="E2030" s="8" t="inlineStr">
        <is>
          <t>Ramona Vandermeer</t>
        </is>
      </c>
      <c r="F2030" s="8" t="inlineStr">
        <is>
          <t>Cardiologist</t>
        </is>
      </c>
      <c r="G2030" s="8" t="inlineStr">
        <is>
          <t>VT</t>
        </is>
      </c>
      <c r="H2030" s="8" t="n">
        <v>1995</v>
      </c>
      <c r="I2030" s="8" t="inlineStr">
        <is>
          <t>McLaren</t>
        </is>
      </c>
      <c r="J2030" s="8" t="inlineStr">
        <is>
          <t>750S</t>
        </is>
      </c>
      <c r="K2030" s="8" t="inlineStr">
        <is>
          <t>exotic</t>
        </is>
      </c>
      <c r="L2030" s="8" t="inlineStr">
        <is>
          <t>03 Supercar</t>
        </is>
      </c>
      <c r="M2030" s="9" t="n">
        <v>1105000</v>
      </c>
      <c r="N2030" s="8" t="inlineStr">
        <is>
          <t>theft_total</t>
        </is>
      </c>
      <c r="O2030" s="8" t="n">
        <v>1</v>
      </c>
      <c r="P2030" s="8" t="n">
        <v>0</v>
      </c>
      <c r="Q2030" s="8" t="n">
        <v>1</v>
      </c>
      <c r="R2030" s="8" t="inlineStr">
        <is>
          <t>No</t>
        </is>
      </c>
      <c r="S2030" s="8" t="inlineStr">
        <is>
          <t>refer</t>
        </is>
      </c>
      <c r="T2030" s="9" t="n">
        <v>18708.58</v>
      </c>
      <c r="U2030" s="8" t="inlineStr">
        <is>
          <t>indicative</t>
        </is>
      </c>
      <c r="V2030" s="8" t="inlineStr">
        <is>
          <t>Not Bound</t>
        </is>
      </c>
      <c r="W2030" s="8" t="inlineStr"/>
    </row>
    <row r="2031">
      <c r="A2031" s="3" t="n">
        <v>2027</v>
      </c>
      <c r="B2031" s="3" t="inlineStr">
        <is>
          <t>c9624721-b397-555a-ae98-ea66dcb4f79c</t>
        </is>
      </c>
      <c r="C2031" s="3" t="inlineStr">
        <is>
          <t>2025-11-21</t>
        </is>
      </c>
      <c r="D2031" s="3" t="inlineStr">
        <is>
          <t>2025-11</t>
        </is>
      </c>
      <c r="E2031" s="3" t="inlineStr">
        <is>
          <t>Marisol Blackwood</t>
        </is>
      </c>
      <c r="F2031" s="3" t="inlineStr">
        <is>
          <t>Law Firm Partner</t>
        </is>
      </c>
      <c r="G2031" s="3" t="inlineStr">
        <is>
          <t>MA</t>
        </is>
      </c>
      <c r="H2031" s="3" t="n">
        <v>1963</v>
      </c>
      <c r="I2031" s="3" t="inlineStr">
        <is>
          <t>Bentley</t>
        </is>
      </c>
      <c r="J2031" s="3" t="inlineStr">
        <is>
          <t>4.5 Litre</t>
        </is>
      </c>
      <c r="K2031" s="3" t="inlineStr">
        <is>
          <t>pre_war_vintage</t>
        </is>
      </c>
      <c r="L2031" s="3" t="inlineStr">
        <is>
          <t>06 Vintage Pre-War (pre-1946)</t>
        </is>
      </c>
      <c r="M2031" s="7" t="n">
        <v>490000</v>
      </c>
      <c r="N2031" s="3" t="inlineStr">
        <is>
          <t>three_plus_fault</t>
        </is>
      </c>
      <c r="O2031" s="3" t="n">
        <v>3</v>
      </c>
      <c r="P2031" s="3" t="n">
        <v>3</v>
      </c>
      <c r="Q2031" s="3" t="n">
        <v>0</v>
      </c>
      <c r="R2031" s="3" t="inlineStr">
        <is>
          <t>No</t>
        </is>
      </c>
      <c r="S2031" s="3" t="inlineStr">
        <is>
          <t>decline</t>
        </is>
      </c>
      <c r="T2031" s="7" t="n">
        <v>4462.56</v>
      </c>
      <c r="U2031" s="3" t="inlineStr">
        <is>
          <t>indicative</t>
        </is>
      </c>
      <c r="V2031" s="3" t="inlineStr">
        <is>
          <t>Not Bound</t>
        </is>
      </c>
      <c r="W2031" s="3" t="inlineStr"/>
    </row>
    <row r="2032">
      <c r="A2032" s="8" t="n">
        <v>2028</v>
      </c>
      <c r="B2032" s="8" t="inlineStr">
        <is>
          <t>3397610f-1115-5048-86b3-f2fbbd1ee708</t>
        </is>
      </c>
      <c r="C2032" s="8" t="inlineStr">
        <is>
          <t>2025-11-04</t>
        </is>
      </c>
      <c r="D2032" s="8" t="inlineStr">
        <is>
          <t>2025-11</t>
        </is>
      </c>
      <c r="E2032" s="8" t="inlineStr">
        <is>
          <t>Fenwick Ashcombe</t>
        </is>
      </c>
      <c r="F2032" s="8" t="inlineStr">
        <is>
          <t>Founder / CEO</t>
        </is>
      </c>
      <c r="G2032" s="8" t="inlineStr">
        <is>
          <t>RI</t>
        </is>
      </c>
      <c r="H2032" s="8" t="n">
        <v>1957</v>
      </c>
      <c r="I2032" s="8" t="inlineStr">
        <is>
          <t>BMW</t>
        </is>
      </c>
      <c r="J2032" s="8" t="inlineStr">
        <is>
          <t>M8 Competition</t>
        </is>
      </c>
      <c r="K2032" s="8" t="inlineStr">
        <is>
          <t>production_luxury</t>
        </is>
      </c>
      <c r="L2032" s="8" t="inlineStr">
        <is>
          <t>01 Luxury Sedan/SUV</t>
        </is>
      </c>
      <c r="M2032" s="9" t="n">
        <v>980000</v>
      </c>
      <c r="N2032" s="8" t="inlineStr">
        <is>
          <t>clean</t>
        </is>
      </c>
      <c r="O2032" s="8" t="n">
        <v>0</v>
      </c>
      <c r="P2032" s="8" t="n">
        <v>0</v>
      </c>
      <c r="Q2032" s="8" t="n">
        <v>0</v>
      </c>
      <c r="R2032" s="8" t="inlineStr">
        <is>
          <t>No</t>
        </is>
      </c>
      <c r="S2032" s="8" t="inlineStr">
        <is>
          <t>bind</t>
        </is>
      </c>
      <c r="T2032" s="9" t="n">
        <v>15138.7</v>
      </c>
      <c r="U2032" s="8" t="inlineStr">
        <is>
          <t>bound</t>
        </is>
      </c>
      <c r="V2032" s="8" t="inlineStr">
        <is>
          <t>Bound</t>
        </is>
      </c>
      <c r="W2032" s="8" t="inlineStr">
        <is>
          <t>CANON-202511-002028</t>
        </is>
      </c>
    </row>
    <row r="2033">
      <c r="A2033" s="3" t="n">
        <v>2029</v>
      </c>
      <c r="B2033" s="3" t="inlineStr">
        <is>
          <t>80d2ba78-2efd-55a2-b2aa-d9bad976d18f</t>
        </is>
      </c>
      <c r="C2033" s="3" t="inlineStr">
        <is>
          <t>2025-11-06</t>
        </is>
      </c>
      <c r="D2033" s="3" t="inlineStr">
        <is>
          <t>2025-11</t>
        </is>
      </c>
      <c r="E2033" s="3" t="inlineStr">
        <is>
          <t>Thaddeus Pennington</t>
        </is>
      </c>
      <c r="F2033" s="3" t="inlineStr">
        <is>
          <t>Portfolio Manager</t>
        </is>
      </c>
      <c r="G2033" s="3" t="inlineStr">
        <is>
          <t>AL</t>
        </is>
      </c>
      <c r="H2033" s="3" t="n">
        <v>1976</v>
      </c>
      <c r="I2033" s="3" t="inlineStr">
        <is>
          <t>Aston Martin</t>
        </is>
      </c>
      <c r="J2033" s="3" t="inlineStr">
        <is>
          <t>DB12</t>
        </is>
      </c>
      <c r="K2033" s="3" t="inlineStr">
        <is>
          <t>production_luxury</t>
        </is>
      </c>
      <c r="L2033" s="3" t="inlineStr">
        <is>
          <t>01 Luxury Sedan/SUV</t>
        </is>
      </c>
      <c r="M2033" s="7" t="n">
        <v>435000</v>
      </c>
      <c r="N2033" s="3" t="inlineStr">
        <is>
          <t>theft_total</t>
        </is>
      </c>
      <c r="O2033" s="3" t="n">
        <v>1</v>
      </c>
      <c r="P2033" s="3" t="n">
        <v>0</v>
      </c>
      <c r="Q2033" s="3" t="n">
        <v>1</v>
      </c>
      <c r="R2033" s="3" t="inlineStr">
        <is>
          <t>No</t>
        </is>
      </c>
      <c r="S2033" s="3" t="inlineStr">
        <is>
          <t>refer</t>
        </is>
      </c>
      <c r="T2033" s="7" t="n">
        <v>7187.58</v>
      </c>
      <c r="U2033" s="3" t="inlineStr">
        <is>
          <t>indicative</t>
        </is>
      </c>
      <c r="V2033" s="3" t="inlineStr">
        <is>
          <t>Not Bound</t>
        </is>
      </c>
      <c r="W2033" s="3" t="inlineStr"/>
    </row>
    <row r="2034">
      <c r="A2034" s="8" t="n">
        <v>2030</v>
      </c>
      <c r="B2034" s="8" t="inlineStr">
        <is>
          <t>9bc1fc3a-f698-56cf-bc41-6e9e3cc049f8</t>
        </is>
      </c>
      <c r="C2034" s="8" t="inlineStr">
        <is>
          <t>2025-11-18</t>
        </is>
      </c>
      <c r="D2034" s="8" t="inlineStr">
        <is>
          <t>2025-11</t>
        </is>
      </c>
      <c r="E2034" s="8" t="inlineStr">
        <is>
          <t>Callum Bellandi</t>
        </is>
      </c>
      <c r="F2034" s="8" t="inlineStr">
        <is>
          <t>Cardiologist</t>
        </is>
      </c>
      <c r="G2034" s="8" t="inlineStr">
        <is>
          <t>NY</t>
        </is>
      </c>
      <c r="H2034" s="8" t="n">
        <v>2023</v>
      </c>
      <c r="I2034" s="8" t="inlineStr">
        <is>
          <t>Porsche</t>
        </is>
      </c>
      <c r="J2034" s="8" t="inlineStr">
        <is>
          <t>911 Turbo S</t>
        </is>
      </c>
      <c r="K2034" s="8" t="inlineStr">
        <is>
          <t>production_luxury</t>
        </is>
      </c>
      <c r="L2034" s="8" t="inlineStr">
        <is>
          <t>01 Luxury Sedan/SUV</t>
        </is>
      </c>
      <c r="M2034" s="9" t="n">
        <v>335000</v>
      </c>
      <c r="N2034" s="8" t="inlineStr">
        <is>
          <t>clean</t>
        </is>
      </c>
      <c r="O2034" s="8" t="n">
        <v>0</v>
      </c>
      <c r="P2034" s="8" t="n">
        <v>0</v>
      </c>
      <c r="Q2034" s="8" t="n">
        <v>0</v>
      </c>
      <c r="R2034" s="8" t="inlineStr">
        <is>
          <t>No</t>
        </is>
      </c>
      <c r="S2034" s="8" t="inlineStr">
        <is>
          <t>bind</t>
        </is>
      </c>
      <c r="T2034" s="9" t="n">
        <v>5578.85</v>
      </c>
      <c r="U2034" s="8" t="inlineStr">
        <is>
          <t>bound</t>
        </is>
      </c>
      <c r="V2034" s="8" t="inlineStr">
        <is>
          <t>Bound</t>
        </is>
      </c>
      <c r="W2034" s="8" t="inlineStr">
        <is>
          <t>CANON-202511-002030</t>
        </is>
      </c>
    </row>
    <row r="2035">
      <c r="A2035" s="3" t="n">
        <v>2031</v>
      </c>
      <c r="B2035" s="3" t="inlineStr">
        <is>
          <t>1e9de4dd-e4dd-54db-88e5-f8579a160635</t>
        </is>
      </c>
      <c r="C2035" s="3" t="inlineStr">
        <is>
          <t>2025-11-20</t>
        </is>
      </c>
      <c r="D2035" s="3" t="inlineStr">
        <is>
          <t>2025-11</t>
        </is>
      </c>
      <c r="E2035" s="3" t="inlineStr">
        <is>
          <t>Fenwick Merriweather</t>
        </is>
      </c>
      <c r="F2035" s="3" t="inlineStr">
        <is>
          <t>Anesthesiologist</t>
        </is>
      </c>
      <c r="G2035" s="3" t="inlineStr">
        <is>
          <t>KS</t>
        </is>
      </c>
      <c r="H2035" s="3" t="n">
        <v>1961</v>
      </c>
      <c r="I2035" s="3" t="inlineStr">
        <is>
          <t>BMW</t>
        </is>
      </c>
      <c r="J2035" s="3" t="inlineStr">
        <is>
          <t>M8 Competition</t>
        </is>
      </c>
      <c r="K2035" s="3" t="inlineStr">
        <is>
          <t>production_luxury</t>
        </is>
      </c>
      <c r="L2035" s="3" t="inlineStr">
        <is>
          <t>01 Luxury Sedan/SUV</t>
        </is>
      </c>
      <c r="M2035" s="7" t="n">
        <v>630000</v>
      </c>
      <c r="N2035" s="3" t="inlineStr">
        <is>
          <t>clean</t>
        </is>
      </c>
      <c r="O2035" s="3" t="n">
        <v>0</v>
      </c>
      <c r="P2035" s="3" t="n">
        <v>0</v>
      </c>
      <c r="Q2035" s="3" t="n">
        <v>0</v>
      </c>
      <c r="R2035" s="3" t="inlineStr">
        <is>
          <t>No</t>
        </is>
      </c>
      <c r="S2035" s="3" t="inlineStr">
        <is>
          <t>bind</t>
        </is>
      </c>
      <c r="T2035" s="7" t="n">
        <v>6890.55</v>
      </c>
      <c r="U2035" s="3" t="inlineStr">
        <is>
          <t>bound</t>
        </is>
      </c>
      <c r="V2035" s="3" t="inlineStr">
        <is>
          <t>Bound</t>
        </is>
      </c>
      <c r="W2035" s="3" t="inlineStr">
        <is>
          <t>CANON-202511-002031</t>
        </is>
      </c>
    </row>
    <row r="2036">
      <c r="A2036" s="8" t="n">
        <v>2032</v>
      </c>
      <c r="B2036" s="8" t="inlineStr">
        <is>
          <t>e04dc07b-527b-5b6e-ab6a-84a0cbb10546</t>
        </is>
      </c>
      <c r="C2036" s="8" t="inlineStr">
        <is>
          <t>2025-11-17</t>
        </is>
      </c>
      <c r="D2036" s="8" t="inlineStr">
        <is>
          <t>2025-11</t>
        </is>
      </c>
      <c r="E2036" s="8" t="inlineStr">
        <is>
          <t>Marisol Thistlewood</t>
        </is>
      </c>
      <c r="F2036" s="8" t="inlineStr">
        <is>
          <t>Anesthesiologist</t>
        </is>
      </c>
      <c r="G2036" s="8" t="inlineStr">
        <is>
          <t>CO</t>
        </is>
      </c>
      <c r="H2036" s="8" t="n">
        <v>2011</v>
      </c>
      <c r="I2036" s="8" t="inlineStr">
        <is>
          <t>Porsche</t>
        </is>
      </c>
      <c r="J2036" s="8" t="inlineStr">
        <is>
          <t>911 Turbo S</t>
        </is>
      </c>
      <c r="K2036" s="8" t="inlineStr">
        <is>
          <t>production_luxury</t>
        </is>
      </c>
      <c r="L2036" s="8" t="inlineStr">
        <is>
          <t>01 Luxury Sedan/SUV</t>
        </is>
      </c>
      <c r="M2036" s="9" t="n">
        <v>530000</v>
      </c>
      <c r="N2036" s="8" t="inlineStr">
        <is>
          <t>clean</t>
        </is>
      </c>
      <c r="O2036" s="8" t="n">
        <v>0</v>
      </c>
      <c r="P2036" s="8" t="n">
        <v>0</v>
      </c>
      <c r="Q2036" s="8" t="n">
        <v>0</v>
      </c>
      <c r="R2036" s="8" t="inlineStr">
        <is>
          <t>No</t>
        </is>
      </c>
      <c r="S2036" s="8" t="inlineStr">
        <is>
          <t>bind</t>
        </is>
      </c>
      <c r="T2036" s="9" t="n">
        <v>6573.71</v>
      </c>
      <c r="U2036" s="8" t="inlineStr">
        <is>
          <t>bound</t>
        </is>
      </c>
      <c r="V2036" s="8" t="inlineStr">
        <is>
          <t>Bound</t>
        </is>
      </c>
      <c r="W2036" s="8" t="inlineStr">
        <is>
          <t>CANON-202511-002032</t>
        </is>
      </c>
    </row>
    <row r="2037">
      <c r="A2037" s="3" t="n">
        <v>2033</v>
      </c>
      <c r="B2037" s="3" t="inlineStr">
        <is>
          <t>83b22381-cc30-5c48-8ae3-356e684eb495</t>
        </is>
      </c>
      <c r="C2037" s="3" t="inlineStr">
        <is>
          <t>2025-11-18</t>
        </is>
      </c>
      <c r="D2037" s="3" t="inlineStr">
        <is>
          <t>2025-11</t>
        </is>
      </c>
      <c r="E2037" s="3" t="inlineStr">
        <is>
          <t>Emiliano Merriweather</t>
        </is>
      </c>
      <c r="F2037" s="3" t="inlineStr">
        <is>
          <t>Retired Executive</t>
        </is>
      </c>
      <c r="G2037" s="3" t="inlineStr">
        <is>
          <t>IL</t>
        </is>
      </c>
      <c r="H2037" s="3" t="n">
        <v>1994</v>
      </c>
      <c r="I2037" s="3" t="inlineStr">
        <is>
          <t>Lamborghini</t>
        </is>
      </c>
      <c r="J2037" s="3" t="inlineStr">
        <is>
          <t>Huracan EVO</t>
        </is>
      </c>
      <c r="K2037" s="3" t="inlineStr">
        <is>
          <t>exotic</t>
        </is>
      </c>
      <c r="L2037" s="3" t="inlineStr">
        <is>
          <t>03 Supercar</t>
        </is>
      </c>
      <c r="M2037" s="7" t="n">
        <v>840000</v>
      </c>
      <c r="N2037" s="3" t="inlineStr">
        <is>
          <t>clean</t>
        </is>
      </c>
      <c r="O2037" s="3" t="n">
        <v>0</v>
      </c>
      <c r="P2037" s="3" t="n">
        <v>0</v>
      </c>
      <c r="Q2037" s="3" t="n">
        <v>0</v>
      </c>
      <c r="R2037" s="3" t="inlineStr">
        <is>
          <t>No</t>
        </is>
      </c>
      <c r="S2037" s="3" t="inlineStr">
        <is>
          <t>bind</t>
        </is>
      </c>
      <c r="T2037" s="7" t="n">
        <v>18826.54</v>
      </c>
      <c r="U2037" s="3" t="inlineStr">
        <is>
          <t>bound</t>
        </is>
      </c>
      <c r="V2037" s="3" t="inlineStr">
        <is>
          <t>Bound</t>
        </is>
      </c>
      <c r="W2037" s="3" t="inlineStr">
        <is>
          <t>CANON-202511-002033</t>
        </is>
      </c>
    </row>
    <row r="2038">
      <c r="A2038" s="8" t="n">
        <v>2034</v>
      </c>
      <c r="B2038" s="8" t="inlineStr">
        <is>
          <t>5b6c6f80-d722-5bf5-8c0c-ebb2c2a2ed5d</t>
        </is>
      </c>
      <c r="C2038" s="8" t="inlineStr">
        <is>
          <t>2025-11-10</t>
        </is>
      </c>
      <c r="D2038" s="8" t="inlineStr">
        <is>
          <t>2025-11</t>
        </is>
      </c>
      <c r="E2038" s="8" t="inlineStr">
        <is>
          <t>Saoirse Underwood</t>
        </is>
      </c>
      <c r="F2038" s="8" t="inlineStr">
        <is>
          <t>Law Firm Partner</t>
        </is>
      </c>
      <c r="G2038" s="8" t="inlineStr">
        <is>
          <t>CA</t>
        </is>
      </c>
      <c r="H2038" s="8" t="n">
        <v>1976</v>
      </c>
      <c r="I2038" s="8" t="inlineStr">
        <is>
          <t>Bentley</t>
        </is>
      </c>
      <c r="J2038" s="8" t="inlineStr">
        <is>
          <t>Continental GT</t>
        </is>
      </c>
      <c r="K2038" s="8" t="inlineStr">
        <is>
          <t>production_luxury</t>
        </is>
      </c>
      <c r="L2038" s="8" t="inlineStr">
        <is>
          <t>01 Luxury Sedan/SUV</t>
        </is>
      </c>
      <c r="M2038" s="9" t="n">
        <v>720000</v>
      </c>
      <c r="N2038" s="8" t="inlineStr">
        <is>
          <t>clean</t>
        </is>
      </c>
      <c r="O2038" s="8" t="n">
        <v>0</v>
      </c>
      <c r="P2038" s="8" t="n">
        <v>0</v>
      </c>
      <c r="Q2038" s="8" t="n">
        <v>0</v>
      </c>
      <c r="R2038" s="8" t="inlineStr">
        <is>
          <t>No</t>
        </is>
      </c>
      <c r="S2038" s="8" t="inlineStr">
        <is>
          <t>bind</t>
        </is>
      </c>
      <c r="T2038" s="9" t="n">
        <v>10959.94</v>
      </c>
      <c r="U2038" s="8" t="inlineStr">
        <is>
          <t>bound</t>
        </is>
      </c>
      <c r="V2038" s="8" t="inlineStr">
        <is>
          <t>Bound</t>
        </is>
      </c>
      <c r="W2038" s="8" t="inlineStr">
        <is>
          <t>CANON-202511-002034</t>
        </is>
      </c>
    </row>
    <row r="2039">
      <c r="A2039" s="3" t="n">
        <v>2035</v>
      </c>
      <c r="B2039" s="3" t="inlineStr">
        <is>
          <t>d0563bf2-db26-5ee0-a73c-cb937eac9980</t>
        </is>
      </c>
      <c r="C2039" s="3" t="inlineStr">
        <is>
          <t>2025-11-19</t>
        </is>
      </c>
      <c r="D2039" s="3" t="inlineStr">
        <is>
          <t>2025-11</t>
        </is>
      </c>
      <c r="E2039" s="3" t="inlineStr">
        <is>
          <t>Delphine Pennington</t>
        </is>
      </c>
      <c r="F2039" s="3" t="inlineStr">
        <is>
          <t>Portfolio Manager</t>
        </is>
      </c>
      <c r="G2039" s="3" t="inlineStr">
        <is>
          <t>NY</t>
        </is>
      </c>
      <c r="H2039" s="3" t="n">
        <v>2017</v>
      </c>
      <c r="I2039" s="3" t="inlineStr">
        <is>
          <t>BMW</t>
        </is>
      </c>
      <c r="J2039" s="3" t="inlineStr">
        <is>
          <t>M8 Competition</t>
        </is>
      </c>
      <c r="K2039" s="3" t="inlineStr">
        <is>
          <t>production_luxury</t>
        </is>
      </c>
      <c r="L2039" s="3" t="inlineStr">
        <is>
          <t>01 Luxury Sedan/SUV</t>
        </is>
      </c>
      <c r="M2039" s="7" t="n">
        <v>360000</v>
      </c>
      <c r="N2039" s="3" t="inlineStr">
        <is>
          <t>clean</t>
        </is>
      </c>
      <c r="O2039" s="3" t="n">
        <v>0</v>
      </c>
      <c r="P2039" s="3" t="n">
        <v>0</v>
      </c>
      <c r="Q2039" s="3" t="n">
        <v>0</v>
      </c>
      <c r="R2039" s="3" t="inlineStr">
        <is>
          <t>No</t>
        </is>
      </c>
      <c r="S2039" s="3" t="inlineStr">
        <is>
          <t>bind</t>
        </is>
      </c>
      <c r="T2039" s="7" t="n">
        <v>5995.18</v>
      </c>
      <c r="U2039" s="3" t="inlineStr">
        <is>
          <t>bound</t>
        </is>
      </c>
      <c r="V2039" s="3" t="inlineStr">
        <is>
          <t>Bound</t>
        </is>
      </c>
      <c r="W2039" s="3" t="inlineStr">
        <is>
          <t>CANON-202511-002035</t>
        </is>
      </c>
    </row>
    <row r="2040">
      <c r="A2040" s="8" t="n">
        <v>2036</v>
      </c>
      <c r="B2040" s="8" t="inlineStr">
        <is>
          <t>85488929-417d-5065-9aec-4ac966a1f607</t>
        </is>
      </c>
      <c r="C2040" s="8" t="inlineStr">
        <is>
          <t>2025-11-22</t>
        </is>
      </c>
      <c r="D2040" s="8" t="inlineStr">
        <is>
          <t>2025-11</t>
        </is>
      </c>
      <c r="E2040" s="8" t="inlineStr">
        <is>
          <t>Ramona Kingsford</t>
        </is>
      </c>
      <c r="F2040" s="8" t="inlineStr">
        <is>
          <t>Anesthesiologist</t>
        </is>
      </c>
      <c r="G2040" s="8" t="inlineStr">
        <is>
          <t>WY</t>
        </is>
      </c>
      <c r="H2040" s="8" t="n">
        <v>2011</v>
      </c>
      <c r="I2040" s="8" t="inlineStr">
        <is>
          <t>Porsche</t>
        </is>
      </c>
      <c r="J2040" s="8" t="inlineStr">
        <is>
          <t>911 Turbo S</t>
        </is>
      </c>
      <c r="K2040" s="8" t="inlineStr">
        <is>
          <t>production_luxury</t>
        </is>
      </c>
      <c r="L2040" s="8" t="inlineStr">
        <is>
          <t>01 Luxury Sedan/SUV</t>
        </is>
      </c>
      <c r="M2040" s="9" t="n">
        <v>305000</v>
      </c>
      <c r="N2040" s="8" t="inlineStr">
        <is>
          <t>clean</t>
        </is>
      </c>
      <c r="O2040" s="8" t="n">
        <v>0</v>
      </c>
      <c r="P2040" s="8" t="n">
        <v>0</v>
      </c>
      <c r="Q2040" s="8" t="n">
        <v>0</v>
      </c>
      <c r="R2040" s="8" t="inlineStr">
        <is>
          <t>No</t>
        </is>
      </c>
      <c r="S2040" s="8" t="inlineStr">
        <is>
          <t>bind</t>
        </is>
      </c>
      <c r="T2040" s="9" t="n">
        <v>4245.94</v>
      </c>
      <c r="U2040" s="8" t="inlineStr">
        <is>
          <t>bound</t>
        </is>
      </c>
      <c r="V2040" s="8" t="inlineStr">
        <is>
          <t>Bound</t>
        </is>
      </c>
      <c r="W2040" s="8" t="inlineStr">
        <is>
          <t>CANON-202511-002036</t>
        </is>
      </c>
    </row>
    <row r="2041">
      <c r="A2041" s="3" t="n">
        <v>2037</v>
      </c>
      <c r="B2041" s="3" t="inlineStr">
        <is>
          <t>df511c43-8437-5dbf-95aa-5a0a6cc96462</t>
        </is>
      </c>
      <c r="C2041" s="3" t="inlineStr">
        <is>
          <t>2025-11-23</t>
        </is>
      </c>
      <c r="D2041" s="3" t="inlineStr">
        <is>
          <t>2025-11</t>
        </is>
      </c>
      <c r="E2041" s="3" t="inlineStr">
        <is>
          <t>Leopold Kingsford</t>
        </is>
      </c>
      <c r="F2041" s="3" t="inlineStr">
        <is>
          <t>Law Firm Partner</t>
        </is>
      </c>
      <c r="G2041" s="3" t="inlineStr">
        <is>
          <t>FL</t>
        </is>
      </c>
      <c r="H2041" s="3" t="n">
        <v>2014</v>
      </c>
      <c r="I2041" s="3" t="inlineStr">
        <is>
          <t>Bentley</t>
        </is>
      </c>
      <c r="J2041" s="3" t="inlineStr">
        <is>
          <t>Continental GT</t>
        </is>
      </c>
      <c r="K2041" s="3" t="inlineStr">
        <is>
          <t>production_luxury</t>
        </is>
      </c>
      <c r="L2041" s="3" t="inlineStr">
        <is>
          <t>01 Luxury Sedan/SUV</t>
        </is>
      </c>
      <c r="M2041" s="7" t="n">
        <v>565000</v>
      </c>
      <c r="N2041" s="3" t="inlineStr">
        <is>
          <t>clean</t>
        </is>
      </c>
      <c r="O2041" s="3" t="n">
        <v>0</v>
      </c>
      <c r="P2041" s="3" t="n">
        <v>0</v>
      </c>
      <c r="Q2041" s="3" t="n">
        <v>0</v>
      </c>
      <c r="R2041" s="3" t="inlineStr">
        <is>
          <t>No</t>
        </is>
      </c>
      <c r="S2041" s="3" t="inlineStr">
        <is>
          <t>bind</t>
        </is>
      </c>
      <c r="T2041" s="7" t="n">
        <v>9046.459999999999</v>
      </c>
      <c r="U2041" s="3" t="inlineStr">
        <is>
          <t>bound</t>
        </is>
      </c>
      <c r="V2041" s="3" t="inlineStr">
        <is>
          <t>Bound</t>
        </is>
      </c>
      <c r="W2041" s="3" t="inlineStr">
        <is>
          <t>CANON-202511-002037</t>
        </is>
      </c>
    </row>
    <row r="2042">
      <c r="A2042" s="8" t="n">
        <v>2038</v>
      </c>
      <c r="B2042" s="8" t="inlineStr">
        <is>
          <t>2e72452d-5e4c-5bcc-88a1-2192aa12edb1</t>
        </is>
      </c>
      <c r="C2042" s="8" t="inlineStr">
        <is>
          <t>2025-11-05</t>
        </is>
      </c>
      <c r="D2042" s="8" t="inlineStr">
        <is>
          <t>2025-11</t>
        </is>
      </c>
      <c r="E2042" s="8" t="inlineStr">
        <is>
          <t>Desmond Castellanos</t>
        </is>
      </c>
      <c r="F2042" s="8" t="inlineStr">
        <is>
          <t>Software Architect</t>
        </is>
      </c>
      <c r="G2042" s="8" t="inlineStr">
        <is>
          <t>UT</t>
        </is>
      </c>
      <c r="H2042" s="8" t="n">
        <v>1983</v>
      </c>
      <c r="I2042" s="8" t="inlineStr">
        <is>
          <t>Mercedes-Benz</t>
        </is>
      </c>
      <c r="J2042" s="8" t="inlineStr">
        <is>
          <t>AMG GT</t>
        </is>
      </c>
      <c r="K2042" s="8" t="inlineStr">
        <is>
          <t>production_luxury</t>
        </is>
      </c>
      <c r="L2042" s="8" t="inlineStr">
        <is>
          <t>01 Luxury Sedan/SUV</t>
        </is>
      </c>
      <c r="M2042" s="9" t="n">
        <v>345000</v>
      </c>
      <c r="N2042" s="8" t="inlineStr">
        <is>
          <t>clean</t>
        </is>
      </c>
      <c r="O2042" s="8" t="n">
        <v>0</v>
      </c>
      <c r="P2042" s="8" t="n">
        <v>0</v>
      </c>
      <c r="Q2042" s="8" t="n">
        <v>0</v>
      </c>
      <c r="R2042" s="8" t="inlineStr">
        <is>
          <t>No</t>
        </is>
      </c>
      <c r="S2042" s="8" t="inlineStr">
        <is>
          <t>bind</t>
        </is>
      </c>
      <c r="T2042" s="9" t="n">
        <v>6059.58</v>
      </c>
      <c r="U2042" s="8" t="inlineStr">
        <is>
          <t>bound</t>
        </is>
      </c>
      <c r="V2042" s="8" t="inlineStr">
        <is>
          <t>Bound</t>
        </is>
      </c>
      <c r="W2042" s="8" t="inlineStr">
        <is>
          <t>CANON-202511-002038</t>
        </is>
      </c>
    </row>
    <row r="2043">
      <c r="A2043" s="3" t="n">
        <v>2039</v>
      </c>
      <c r="B2043" s="3" t="inlineStr">
        <is>
          <t>112ea572-88bd-59b2-9f67-10dee8b85ac5</t>
        </is>
      </c>
      <c r="C2043" s="3" t="inlineStr">
        <is>
          <t>2025-11-08</t>
        </is>
      </c>
      <c r="D2043" s="3" t="inlineStr">
        <is>
          <t>2025-11</t>
        </is>
      </c>
      <c r="E2043" s="3" t="inlineStr">
        <is>
          <t>Ingrid Larsson</t>
        </is>
      </c>
      <c r="F2043" s="3" t="inlineStr">
        <is>
          <t>Law Firm Partner</t>
        </is>
      </c>
      <c r="G2043" s="3" t="inlineStr">
        <is>
          <t>SC</t>
        </is>
      </c>
      <c r="H2043" s="3" t="n">
        <v>1997</v>
      </c>
      <c r="I2043" s="3" t="inlineStr">
        <is>
          <t>McLaren</t>
        </is>
      </c>
      <c r="J2043" s="3" t="inlineStr">
        <is>
          <t>750S</t>
        </is>
      </c>
      <c r="K2043" s="3" t="inlineStr">
        <is>
          <t>exotic</t>
        </is>
      </c>
      <c r="L2043" s="3" t="inlineStr">
        <is>
          <t>03 Supercar</t>
        </is>
      </c>
      <c r="M2043" s="7" t="n">
        <v>560000</v>
      </c>
      <c r="N2043" s="3" t="inlineStr">
        <is>
          <t>clean</t>
        </is>
      </c>
      <c r="O2043" s="3" t="n">
        <v>0</v>
      </c>
      <c r="P2043" s="3" t="n">
        <v>0</v>
      </c>
      <c r="Q2043" s="3" t="n">
        <v>0</v>
      </c>
      <c r="R2043" s="3" t="inlineStr">
        <is>
          <t>No</t>
        </is>
      </c>
      <c r="S2043" s="3" t="inlineStr">
        <is>
          <t>bind</t>
        </is>
      </c>
      <c r="T2043" s="7" t="n">
        <v>11443.58</v>
      </c>
      <c r="U2043" s="3" t="inlineStr">
        <is>
          <t>bound</t>
        </is>
      </c>
      <c r="V2043" s="3" t="inlineStr">
        <is>
          <t>Bound</t>
        </is>
      </c>
      <c r="W2043" s="3" t="inlineStr">
        <is>
          <t>CANON-202511-002039</t>
        </is>
      </c>
    </row>
    <row r="2044">
      <c r="A2044" s="8" t="n">
        <v>2040</v>
      </c>
      <c r="B2044" s="8" t="inlineStr">
        <is>
          <t>84890bf4-3e16-5e88-a29d-6fc1535da7a9</t>
        </is>
      </c>
      <c r="C2044" s="8" t="inlineStr">
        <is>
          <t>2025-11-19</t>
        </is>
      </c>
      <c r="D2044" s="8" t="inlineStr">
        <is>
          <t>2025-11</t>
        </is>
      </c>
      <c r="E2044" s="8" t="inlineStr">
        <is>
          <t>Priya Montoya</t>
        </is>
      </c>
      <c r="F2044" s="8" t="inlineStr">
        <is>
          <t>Software Architect</t>
        </is>
      </c>
      <c r="G2044" s="8" t="inlineStr">
        <is>
          <t>MO</t>
        </is>
      </c>
      <c r="H2044" s="8" t="n">
        <v>2001</v>
      </c>
      <c r="I2044" s="8" t="inlineStr">
        <is>
          <t>Ferrari</t>
        </is>
      </c>
      <c r="J2044" s="8" t="inlineStr">
        <is>
          <t>275 GTB/4</t>
        </is>
      </c>
      <c r="K2044" s="8" t="inlineStr">
        <is>
          <t>classic_collector</t>
        </is>
      </c>
      <c r="L2044" s="8" t="inlineStr">
        <is>
          <t>07 Post-War Classic (1946-1972)</t>
        </is>
      </c>
      <c r="M2044" s="9" t="n">
        <v>870000</v>
      </c>
      <c r="N2044" s="8" t="inlineStr">
        <is>
          <t>three_plus_fault</t>
        </is>
      </c>
      <c r="O2044" s="8" t="n">
        <v>3</v>
      </c>
      <c r="P2044" s="8" t="n">
        <v>3</v>
      </c>
      <c r="Q2044" s="8" t="n">
        <v>0</v>
      </c>
      <c r="R2044" s="8" t="inlineStr">
        <is>
          <t>No</t>
        </is>
      </c>
      <c r="S2044" s="8" t="inlineStr">
        <is>
          <t>decline</t>
        </is>
      </c>
      <c r="T2044" s="9" t="n">
        <v>6878.95</v>
      </c>
      <c r="U2044" s="8" t="inlineStr">
        <is>
          <t>indicative</t>
        </is>
      </c>
      <c r="V2044" s="8" t="inlineStr">
        <is>
          <t>Not Bound</t>
        </is>
      </c>
      <c r="W2044" s="8" t="inlineStr"/>
    </row>
    <row r="2045">
      <c r="A2045" s="3" t="n">
        <v>2041</v>
      </c>
      <c r="B2045" s="3" t="inlineStr">
        <is>
          <t>4f954018-6940-5c55-9b44-d836d502c2f6</t>
        </is>
      </c>
      <c r="C2045" s="3" t="inlineStr">
        <is>
          <t>2025-11-21</t>
        </is>
      </c>
      <c r="D2045" s="3" t="inlineStr">
        <is>
          <t>2025-11</t>
        </is>
      </c>
      <c r="E2045" s="3" t="inlineStr">
        <is>
          <t>Ingrid Delacroix</t>
        </is>
      </c>
      <c r="F2045" s="3" t="inlineStr">
        <is>
          <t>Orthopedic Surgeon</t>
        </is>
      </c>
      <c r="G2045" s="3" t="inlineStr">
        <is>
          <t>NJ</t>
        </is>
      </c>
      <c r="H2045" s="3" t="n">
        <v>1977</v>
      </c>
      <c r="I2045" s="3" t="inlineStr">
        <is>
          <t>Porsche</t>
        </is>
      </c>
      <c r="J2045" s="3" t="inlineStr">
        <is>
          <t>911 Turbo S</t>
        </is>
      </c>
      <c r="K2045" s="3" t="inlineStr">
        <is>
          <t>production_luxury</t>
        </is>
      </c>
      <c r="L2045" s="3" t="inlineStr">
        <is>
          <t>01 Luxury Sedan/SUV</t>
        </is>
      </c>
      <c r="M2045" s="7" t="n">
        <v>920000</v>
      </c>
      <c r="N2045" s="3" t="inlineStr">
        <is>
          <t>one_large</t>
        </is>
      </c>
      <c r="O2045" s="3" t="n">
        <v>1</v>
      </c>
      <c r="P2045" s="3" t="n">
        <v>0</v>
      </c>
      <c r="Q2045" s="3" t="n">
        <v>1</v>
      </c>
      <c r="R2045" s="3" t="inlineStr">
        <is>
          <t>No</t>
        </is>
      </c>
      <c r="S2045" s="3" t="inlineStr">
        <is>
          <t>refer</t>
        </is>
      </c>
      <c r="T2045" s="7" t="n">
        <v>9439.99</v>
      </c>
      <c r="U2045" s="3" t="inlineStr">
        <is>
          <t>indicative</t>
        </is>
      </c>
      <c r="V2045" s="3" t="inlineStr">
        <is>
          <t>Not Bound</t>
        </is>
      </c>
      <c r="W2045" s="3" t="inlineStr"/>
    </row>
    <row r="2046">
      <c r="A2046" s="8" t="n">
        <v>2042</v>
      </c>
      <c r="B2046" s="8" t="inlineStr">
        <is>
          <t>a4fe02e0-e528-5aa1-8aac-c52af71f4728</t>
        </is>
      </c>
      <c r="C2046" s="8" t="inlineStr">
        <is>
          <t>2025-11-30</t>
        </is>
      </c>
      <c r="D2046" s="8" t="inlineStr">
        <is>
          <t>2025-11</t>
        </is>
      </c>
      <c r="E2046" s="8" t="inlineStr">
        <is>
          <t>Emiliano Whitlock</t>
        </is>
      </c>
      <c r="F2046" s="8" t="inlineStr">
        <is>
          <t>Retired Executive</t>
        </is>
      </c>
      <c r="G2046" s="8" t="inlineStr">
        <is>
          <t>ID</t>
        </is>
      </c>
      <c r="H2046" s="8" t="n">
        <v>2011</v>
      </c>
      <c r="I2046" s="8" t="inlineStr">
        <is>
          <t>Mercedes-Benz</t>
        </is>
      </c>
      <c r="J2046" s="8" t="inlineStr">
        <is>
          <t>AMG GT</t>
        </is>
      </c>
      <c r="K2046" s="8" t="inlineStr">
        <is>
          <t>production_luxury</t>
        </is>
      </c>
      <c r="L2046" s="8" t="inlineStr">
        <is>
          <t>01 Luxury Sedan/SUV</t>
        </is>
      </c>
      <c r="M2046" s="9" t="n">
        <v>500000</v>
      </c>
      <c r="N2046" s="8" t="inlineStr">
        <is>
          <t>three_plus_fault</t>
        </is>
      </c>
      <c r="O2046" s="8" t="n">
        <v>4</v>
      </c>
      <c r="P2046" s="8" t="n">
        <v>4</v>
      </c>
      <c r="Q2046" s="8" t="n">
        <v>0</v>
      </c>
      <c r="R2046" s="8" t="inlineStr">
        <is>
          <t>No</t>
        </is>
      </c>
      <c r="S2046" s="8" t="inlineStr">
        <is>
          <t>decline</t>
        </is>
      </c>
      <c r="T2046" s="9" t="n">
        <v>5581.45</v>
      </c>
      <c r="U2046" s="8" t="inlineStr">
        <is>
          <t>indicative</t>
        </is>
      </c>
      <c r="V2046" s="8" t="inlineStr">
        <is>
          <t>Not Bound</t>
        </is>
      </c>
      <c r="W2046" s="8" t="inlineStr"/>
    </row>
    <row r="2047">
      <c r="A2047" s="3" t="n">
        <v>2043</v>
      </c>
      <c r="B2047" s="3" t="inlineStr">
        <is>
          <t>c5a29f4f-1f28-544c-8886-c6825210759c</t>
        </is>
      </c>
      <c r="C2047" s="3" t="inlineStr">
        <is>
          <t>2025-11-16</t>
        </is>
      </c>
      <c r="D2047" s="3" t="inlineStr">
        <is>
          <t>2025-11</t>
        </is>
      </c>
      <c r="E2047" s="3" t="inlineStr">
        <is>
          <t>Beatrix Fairweather</t>
        </is>
      </c>
      <c r="F2047" s="3" t="inlineStr">
        <is>
          <t>Retired Executive</t>
        </is>
      </c>
      <c r="G2047" s="3" t="inlineStr">
        <is>
          <t>CA</t>
        </is>
      </c>
      <c r="H2047" s="3" t="n">
        <v>1965</v>
      </c>
      <c r="I2047" s="3" t="inlineStr">
        <is>
          <t>Porsche</t>
        </is>
      </c>
      <c r="J2047" s="3" t="inlineStr">
        <is>
          <t>911 Turbo S</t>
        </is>
      </c>
      <c r="K2047" s="3" t="inlineStr">
        <is>
          <t>production_luxury</t>
        </is>
      </c>
      <c r="L2047" s="3" t="inlineStr">
        <is>
          <t>01 Luxury Sedan/SUV</t>
        </is>
      </c>
      <c r="M2047" s="7" t="n">
        <v>1120000</v>
      </c>
      <c r="N2047" s="3" t="inlineStr">
        <is>
          <t>clean</t>
        </is>
      </c>
      <c r="O2047" s="3" t="n">
        <v>0</v>
      </c>
      <c r="P2047" s="3" t="n">
        <v>0</v>
      </c>
      <c r="Q2047" s="3" t="n">
        <v>0</v>
      </c>
      <c r="R2047" s="3" t="inlineStr">
        <is>
          <t>No</t>
        </is>
      </c>
      <c r="S2047" s="3" t="inlineStr">
        <is>
          <t>bind</t>
        </is>
      </c>
      <c r="T2047" s="7" t="n">
        <v>14425.91</v>
      </c>
      <c r="U2047" s="3" t="inlineStr">
        <is>
          <t>bound</t>
        </is>
      </c>
      <c r="V2047" s="3" t="inlineStr">
        <is>
          <t>Bound</t>
        </is>
      </c>
      <c r="W2047" s="3" t="inlineStr">
        <is>
          <t>CANON-202511-002043</t>
        </is>
      </c>
    </row>
    <row r="2048">
      <c r="A2048" s="8" t="n">
        <v>2044</v>
      </c>
      <c r="B2048" s="8" t="inlineStr">
        <is>
          <t>9181dfbf-de43-50bf-bd46-e65a60b61e74</t>
        </is>
      </c>
      <c r="C2048" s="8" t="inlineStr">
        <is>
          <t>2025-11-29</t>
        </is>
      </c>
      <c r="D2048" s="8" t="inlineStr">
        <is>
          <t>2025-11</t>
        </is>
      </c>
      <c r="E2048" s="8" t="inlineStr">
        <is>
          <t>Desmond Whitlock</t>
        </is>
      </c>
      <c r="F2048" s="8" t="inlineStr">
        <is>
          <t>Retired Executive</t>
        </is>
      </c>
      <c r="G2048" s="8" t="inlineStr">
        <is>
          <t>AR</t>
        </is>
      </c>
      <c r="H2048" s="8" t="n">
        <v>2009</v>
      </c>
      <c r="I2048" s="8" t="inlineStr">
        <is>
          <t>Mercedes-Benz</t>
        </is>
      </c>
      <c r="J2048" s="8" t="inlineStr">
        <is>
          <t>280SL Pagoda</t>
        </is>
      </c>
      <c r="K2048" s="8" t="inlineStr">
        <is>
          <t>classic_collector</t>
        </is>
      </c>
      <c r="L2048" s="8" t="inlineStr">
        <is>
          <t>07 Post-War Classic (1946-1972)</t>
        </is>
      </c>
      <c r="M2048" s="9" t="n">
        <v>475000</v>
      </c>
      <c r="N2048" s="8" t="inlineStr">
        <is>
          <t>clean</t>
        </is>
      </c>
      <c r="O2048" s="8" t="n">
        <v>0</v>
      </c>
      <c r="P2048" s="8" t="n">
        <v>0</v>
      </c>
      <c r="Q2048" s="8" t="n">
        <v>0</v>
      </c>
      <c r="R2048" s="8" t="inlineStr">
        <is>
          <t>No</t>
        </is>
      </c>
      <c r="S2048" s="8" t="inlineStr">
        <is>
          <t>bind</t>
        </is>
      </c>
      <c r="T2048" s="9" t="n">
        <v>5458.11</v>
      </c>
      <c r="U2048" s="8" t="inlineStr">
        <is>
          <t>bound</t>
        </is>
      </c>
      <c r="V2048" s="8" t="inlineStr">
        <is>
          <t>Bound</t>
        </is>
      </c>
      <c r="W2048" s="8" t="inlineStr">
        <is>
          <t>CANON-202511-002044</t>
        </is>
      </c>
    </row>
    <row r="2049">
      <c r="A2049" s="3" t="n">
        <v>2045</v>
      </c>
      <c r="B2049" s="3" t="inlineStr">
        <is>
          <t>07656f6f-a7c4-5cc2-a03b-5951b2afef4b</t>
        </is>
      </c>
      <c r="C2049" s="3" t="inlineStr">
        <is>
          <t>2025-11-28</t>
        </is>
      </c>
      <c r="D2049" s="3" t="inlineStr">
        <is>
          <t>2025-11</t>
        </is>
      </c>
      <c r="E2049" s="3" t="inlineStr">
        <is>
          <t>Saoirse Ashcombe</t>
        </is>
      </c>
      <c r="F2049" s="3" t="inlineStr">
        <is>
          <t>Law Firm Partner</t>
        </is>
      </c>
      <c r="G2049" s="3" t="inlineStr">
        <is>
          <t>ID</t>
        </is>
      </c>
      <c r="H2049" s="3" t="n">
        <v>1982</v>
      </c>
      <c r="I2049" s="3" t="inlineStr">
        <is>
          <t>Lamborghini</t>
        </is>
      </c>
      <c r="J2049" s="3" t="inlineStr">
        <is>
          <t>Huracan EVO</t>
        </is>
      </c>
      <c r="K2049" s="3" t="inlineStr">
        <is>
          <t>exotic</t>
        </is>
      </c>
      <c r="L2049" s="3" t="inlineStr">
        <is>
          <t>03 Supercar</t>
        </is>
      </c>
      <c r="M2049" s="7" t="n">
        <v>825000</v>
      </c>
      <c r="N2049" s="3" t="inlineStr">
        <is>
          <t>clean</t>
        </is>
      </c>
      <c r="O2049" s="3" t="n">
        <v>0</v>
      </c>
      <c r="P2049" s="3" t="n">
        <v>0</v>
      </c>
      <c r="Q2049" s="3" t="n">
        <v>0</v>
      </c>
      <c r="R2049" s="3" t="inlineStr">
        <is>
          <t>No</t>
        </is>
      </c>
      <c r="S2049" s="3" t="inlineStr">
        <is>
          <t>bind</t>
        </is>
      </c>
      <c r="T2049" s="7" t="n">
        <v>13459.89</v>
      </c>
      <c r="U2049" s="3" t="inlineStr">
        <is>
          <t>bound</t>
        </is>
      </c>
      <c r="V2049" s="3" t="inlineStr">
        <is>
          <t>Bound</t>
        </is>
      </c>
      <c r="W2049" s="3" t="inlineStr">
        <is>
          <t>CANON-202511-002045</t>
        </is>
      </c>
    </row>
    <row r="2050">
      <c r="A2050" s="8" t="n">
        <v>2046</v>
      </c>
      <c r="B2050" s="8" t="inlineStr">
        <is>
          <t>b76ab178-b4b7-5283-b193-63089fc77090</t>
        </is>
      </c>
      <c r="C2050" s="8" t="inlineStr">
        <is>
          <t>2025-11-13</t>
        </is>
      </c>
      <c r="D2050" s="8" t="inlineStr">
        <is>
          <t>2025-11</t>
        </is>
      </c>
      <c r="E2050" s="8" t="inlineStr">
        <is>
          <t>Ottilie Montoya</t>
        </is>
      </c>
      <c r="F2050" s="8" t="inlineStr">
        <is>
          <t>Founder / CEO</t>
        </is>
      </c>
      <c r="G2050" s="8" t="inlineStr">
        <is>
          <t>WA</t>
        </is>
      </c>
      <c r="H2050" s="8" t="n">
        <v>1977</v>
      </c>
      <c r="I2050" s="8" t="inlineStr">
        <is>
          <t>Aston Martin</t>
        </is>
      </c>
      <c r="J2050" s="8" t="inlineStr">
        <is>
          <t>DB5</t>
        </is>
      </c>
      <c r="K2050" s="8" t="inlineStr">
        <is>
          <t>classic_collector</t>
        </is>
      </c>
      <c r="L2050" s="8" t="inlineStr">
        <is>
          <t>07 Post-War Classic (1946-1972)</t>
        </is>
      </c>
      <c r="M2050" s="9" t="n">
        <v>425000</v>
      </c>
      <c r="N2050" s="8" t="inlineStr">
        <is>
          <t>clean</t>
        </is>
      </c>
      <c r="O2050" s="8" t="n">
        <v>0</v>
      </c>
      <c r="P2050" s="8" t="n">
        <v>0</v>
      </c>
      <c r="Q2050" s="8" t="n">
        <v>0</v>
      </c>
      <c r="R2050" s="8" t="inlineStr">
        <is>
          <t>No</t>
        </is>
      </c>
      <c r="S2050" s="8" t="inlineStr">
        <is>
          <t>bind</t>
        </is>
      </c>
      <c r="T2050" s="9" t="n">
        <v>3397.27</v>
      </c>
      <c r="U2050" s="8" t="inlineStr">
        <is>
          <t>bound</t>
        </is>
      </c>
      <c r="V2050" s="8" t="inlineStr">
        <is>
          <t>Bound</t>
        </is>
      </c>
      <c r="W2050" s="8" t="inlineStr">
        <is>
          <t>CANON-202511-002046</t>
        </is>
      </c>
    </row>
    <row r="2051">
      <c r="A2051" s="3" t="n">
        <v>2047</v>
      </c>
      <c r="B2051" s="3" t="inlineStr">
        <is>
          <t>23c7250e-a7fa-5732-bfd4-86907d39c6ce</t>
        </is>
      </c>
      <c r="C2051" s="3" t="inlineStr">
        <is>
          <t>2025-11-30</t>
        </is>
      </c>
      <c r="D2051" s="3" t="inlineStr">
        <is>
          <t>2025-11</t>
        </is>
      </c>
      <c r="E2051" s="3" t="inlineStr">
        <is>
          <t>Anouk Chattopadhyay</t>
        </is>
      </c>
      <c r="F2051" s="3" t="inlineStr">
        <is>
          <t>Portfolio Manager</t>
        </is>
      </c>
      <c r="G2051" s="3" t="inlineStr">
        <is>
          <t>NM</t>
        </is>
      </c>
      <c r="H2051" s="3" t="n">
        <v>1998</v>
      </c>
      <c r="I2051" s="3" t="inlineStr">
        <is>
          <t>BMW</t>
        </is>
      </c>
      <c r="J2051" s="3" t="inlineStr">
        <is>
          <t>M8 Competition</t>
        </is>
      </c>
      <c r="K2051" s="3" t="inlineStr">
        <is>
          <t>production_luxury</t>
        </is>
      </c>
      <c r="L2051" s="3" t="inlineStr">
        <is>
          <t>01 Luxury Sedan/SUV</t>
        </is>
      </c>
      <c r="M2051" s="7" t="n">
        <v>240000</v>
      </c>
      <c r="N2051" s="3" t="inlineStr">
        <is>
          <t>theft_total</t>
        </is>
      </c>
      <c r="O2051" s="3" t="n">
        <v>1</v>
      </c>
      <c r="P2051" s="3" t="n">
        <v>0</v>
      </c>
      <c r="Q2051" s="3" t="n">
        <v>1</v>
      </c>
      <c r="R2051" s="3" t="inlineStr">
        <is>
          <t>No</t>
        </is>
      </c>
      <c r="S2051" s="3" t="inlineStr">
        <is>
          <t>refer</t>
        </is>
      </c>
      <c r="T2051" s="7" t="n">
        <v>4902.73</v>
      </c>
      <c r="U2051" s="3" t="inlineStr">
        <is>
          <t>indicative</t>
        </is>
      </c>
      <c r="V2051" s="3" t="inlineStr">
        <is>
          <t>Not Bound</t>
        </is>
      </c>
      <c r="W2051" s="3" t="inlineStr"/>
    </row>
    <row r="2052">
      <c r="A2052" s="8" t="n">
        <v>2048</v>
      </c>
      <c r="B2052" s="8" t="inlineStr">
        <is>
          <t>5bf4648f-6da7-5f4f-9823-898aaa977a5d</t>
        </is>
      </c>
      <c r="C2052" s="8" t="inlineStr">
        <is>
          <t>2025-11-23</t>
        </is>
      </c>
      <c r="D2052" s="8" t="inlineStr">
        <is>
          <t>2025-11</t>
        </is>
      </c>
      <c r="E2052" s="8" t="inlineStr">
        <is>
          <t>Emiliano Okonkwo</t>
        </is>
      </c>
      <c r="F2052" s="8" t="inlineStr">
        <is>
          <t>Portfolio Manager</t>
        </is>
      </c>
      <c r="G2052" s="8" t="inlineStr">
        <is>
          <t>MT</t>
        </is>
      </c>
      <c r="H2052" s="8" t="n">
        <v>2002</v>
      </c>
      <c r="I2052" s="8" t="inlineStr">
        <is>
          <t>Aston Martin</t>
        </is>
      </c>
      <c r="J2052" s="8" t="inlineStr">
        <is>
          <t>DB12</t>
        </is>
      </c>
      <c r="K2052" s="8" t="inlineStr">
        <is>
          <t>production_luxury</t>
        </is>
      </c>
      <c r="L2052" s="8" t="inlineStr">
        <is>
          <t>01 Luxury Sedan/SUV</t>
        </is>
      </c>
      <c r="M2052" s="9" t="n">
        <v>215000</v>
      </c>
      <c r="N2052" s="8" t="inlineStr">
        <is>
          <t>clean</t>
        </is>
      </c>
      <c r="O2052" s="8" t="n">
        <v>0</v>
      </c>
      <c r="P2052" s="8" t="n">
        <v>0</v>
      </c>
      <c r="Q2052" s="8" t="n">
        <v>0</v>
      </c>
      <c r="R2052" s="8" t="inlineStr">
        <is>
          <t>No</t>
        </is>
      </c>
      <c r="S2052" s="8" t="inlineStr">
        <is>
          <t>bind</t>
        </is>
      </c>
      <c r="T2052" s="9" t="n">
        <v>3191.08</v>
      </c>
      <c r="U2052" s="8" t="inlineStr">
        <is>
          <t>bound</t>
        </is>
      </c>
      <c r="V2052" s="8" t="inlineStr">
        <is>
          <t>Bound</t>
        </is>
      </c>
      <c r="W2052" s="8" t="inlineStr">
        <is>
          <t>CANON-202511-002048</t>
        </is>
      </c>
    </row>
    <row r="2053">
      <c r="A2053" s="3" t="n">
        <v>2049</v>
      </c>
      <c r="B2053" s="3" t="inlineStr">
        <is>
          <t>24ee4d6a-b19d-54ea-a844-47bfc49fa17d</t>
        </is>
      </c>
      <c r="C2053" s="3" t="inlineStr">
        <is>
          <t>2025-11-21</t>
        </is>
      </c>
      <c r="D2053" s="3" t="inlineStr">
        <is>
          <t>2025-11</t>
        </is>
      </c>
      <c r="E2053" s="3" t="inlineStr">
        <is>
          <t>Marisol Vandermeer</t>
        </is>
      </c>
      <c r="F2053" s="3" t="inlineStr">
        <is>
          <t>Portfolio Manager</t>
        </is>
      </c>
      <c r="G2053" s="3" t="inlineStr">
        <is>
          <t>VA</t>
        </is>
      </c>
      <c r="H2053" s="3" t="n">
        <v>1992</v>
      </c>
      <c r="I2053" s="3" t="inlineStr">
        <is>
          <t>Ferrari</t>
        </is>
      </c>
      <c r="J2053" s="3" t="inlineStr">
        <is>
          <t>275 GTB/4</t>
        </is>
      </c>
      <c r="K2053" s="3" t="inlineStr">
        <is>
          <t>classic_collector</t>
        </is>
      </c>
      <c r="L2053" s="3" t="inlineStr">
        <is>
          <t>07 Post-War Classic (1946-1972)</t>
        </is>
      </c>
      <c r="M2053" s="7" t="n">
        <v>750000</v>
      </c>
      <c r="N2053" s="3" t="inlineStr">
        <is>
          <t>clean</t>
        </is>
      </c>
      <c r="O2053" s="3" t="n">
        <v>0</v>
      </c>
      <c r="P2053" s="3" t="n">
        <v>0</v>
      </c>
      <c r="Q2053" s="3" t="n">
        <v>0</v>
      </c>
      <c r="R2053" s="3" t="inlineStr">
        <is>
          <t>No</t>
        </is>
      </c>
      <c r="S2053" s="3" t="inlineStr">
        <is>
          <t>bind</t>
        </is>
      </c>
      <c r="T2053" s="7" t="n">
        <v>6097.97</v>
      </c>
      <c r="U2053" s="3" t="inlineStr">
        <is>
          <t>bound</t>
        </is>
      </c>
      <c r="V2053" s="3" t="inlineStr">
        <is>
          <t>Bound</t>
        </is>
      </c>
      <c r="W2053" s="3" t="inlineStr">
        <is>
          <t>CANON-202511-002049</t>
        </is>
      </c>
    </row>
    <row r="2054">
      <c r="A2054" s="8" t="n">
        <v>2050</v>
      </c>
      <c r="B2054" s="8" t="inlineStr">
        <is>
          <t>b806a016-155f-5eab-a2c4-61266057a53e</t>
        </is>
      </c>
      <c r="C2054" s="8" t="inlineStr">
        <is>
          <t>2025-11-23</t>
        </is>
      </c>
      <c r="D2054" s="8" t="inlineStr">
        <is>
          <t>2025-11</t>
        </is>
      </c>
      <c r="E2054" s="8" t="inlineStr">
        <is>
          <t>Aurelio Kingsford</t>
        </is>
      </c>
      <c r="F2054" s="8" t="inlineStr">
        <is>
          <t>Retired Executive</t>
        </is>
      </c>
      <c r="G2054" s="8" t="inlineStr">
        <is>
          <t>RI</t>
        </is>
      </c>
      <c r="H2054" s="8" t="n">
        <v>1956</v>
      </c>
      <c r="I2054" s="8" t="inlineStr">
        <is>
          <t>Bentley</t>
        </is>
      </c>
      <c r="J2054" s="8" t="inlineStr">
        <is>
          <t>Continental GT</t>
        </is>
      </c>
      <c r="K2054" s="8" t="inlineStr">
        <is>
          <t>production_luxury</t>
        </is>
      </c>
      <c r="L2054" s="8" t="inlineStr">
        <is>
          <t>01 Luxury Sedan/SUV</t>
        </is>
      </c>
      <c r="M2054" s="9" t="n">
        <v>625000</v>
      </c>
      <c r="N2054" s="8" t="inlineStr">
        <is>
          <t>three_plus_fault</t>
        </is>
      </c>
      <c r="O2054" s="8" t="n">
        <v>3</v>
      </c>
      <c r="P2054" s="8" t="n">
        <v>3</v>
      </c>
      <c r="Q2054" s="8" t="n">
        <v>0</v>
      </c>
      <c r="R2054" s="8" t="inlineStr">
        <is>
          <t>No</t>
        </is>
      </c>
      <c r="S2054" s="8" t="inlineStr">
        <is>
          <t>decline</t>
        </is>
      </c>
      <c r="T2054" s="9" t="n">
        <v>9654.780000000001</v>
      </c>
      <c r="U2054" s="8" t="inlineStr">
        <is>
          <t>indicative</t>
        </is>
      </c>
      <c r="V2054" s="8" t="inlineStr">
        <is>
          <t>Not Bound</t>
        </is>
      </c>
      <c r="W2054" s="8" t="inlineStr"/>
    </row>
    <row r="2055">
      <c r="A2055" s="3" t="n">
        <v>2051</v>
      </c>
      <c r="B2055" s="3" t="inlineStr">
        <is>
          <t>bb71aa08-1ca9-5340-90e3-bad83508af05</t>
        </is>
      </c>
      <c r="C2055" s="3" t="inlineStr">
        <is>
          <t>2025-11-18</t>
        </is>
      </c>
      <c r="D2055" s="3" t="inlineStr">
        <is>
          <t>2025-11</t>
        </is>
      </c>
      <c r="E2055" s="3" t="inlineStr">
        <is>
          <t>Aurelio Bellandi</t>
        </is>
      </c>
      <c r="F2055" s="3" t="inlineStr">
        <is>
          <t>Anesthesiologist</t>
        </is>
      </c>
      <c r="G2055" s="3" t="inlineStr">
        <is>
          <t>MN</t>
        </is>
      </c>
      <c r="H2055" s="3" t="n">
        <v>2014</v>
      </c>
      <c r="I2055" s="3" t="inlineStr">
        <is>
          <t>BMW</t>
        </is>
      </c>
      <c r="J2055" s="3" t="inlineStr">
        <is>
          <t>M8 Competition</t>
        </is>
      </c>
      <c r="K2055" s="3" t="inlineStr">
        <is>
          <t>production_luxury</t>
        </is>
      </c>
      <c r="L2055" s="3" t="inlineStr">
        <is>
          <t>01 Luxury Sedan/SUV</t>
        </is>
      </c>
      <c r="M2055" s="7" t="n">
        <v>380000</v>
      </c>
      <c r="N2055" s="3" t="inlineStr">
        <is>
          <t>clean</t>
        </is>
      </c>
      <c r="O2055" s="3" t="n">
        <v>0</v>
      </c>
      <c r="P2055" s="3" t="n">
        <v>0</v>
      </c>
      <c r="Q2055" s="3" t="n">
        <v>0</v>
      </c>
      <c r="R2055" s="3" t="inlineStr">
        <is>
          <t>No</t>
        </is>
      </c>
      <c r="S2055" s="3" t="inlineStr">
        <is>
          <t>bind</t>
        </is>
      </c>
      <c r="T2055" s="7" t="n">
        <v>6526</v>
      </c>
      <c r="U2055" s="3" t="inlineStr">
        <is>
          <t>bound</t>
        </is>
      </c>
      <c r="V2055" s="3" t="inlineStr">
        <is>
          <t>Bound</t>
        </is>
      </c>
      <c r="W2055" s="3" t="inlineStr">
        <is>
          <t>CANON-202511-002051</t>
        </is>
      </c>
    </row>
    <row r="2056">
      <c r="A2056" s="8" t="n">
        <v>2052</v>
      </c>
      <c r="B2056" s="8" t="inlineStr">
        <is>
          <t>651675d6-3588-51b9-ad6a-d9738e76be3b</t>
        </is>
      </c>
      <c r="C2056" s="8" t="inlineStr">
        <is>
          <t>2025-11-11</t>
        </is>
      </c>
      <c r="D2056" s="8" t="inlineStr">
        <is>
          <t>2025-11</t>
        </is>
      </c>
      <c r="E2056" s="8" t="inlineStr">
        <is>
          <t>Fitzgerald Farkas</t>
        </is>
      </c>
      <c r="F2056" s="8" t="inlineStr">
        <is>
          <t>Portfolio Manager</t>
        </is>
      </c>
      <c r="G2056" s="8" t="inlineStr">
        <is>
          <t>ME</t>
        </is>
      </c>
      <c r="H2056" s="8" t="n">
        <v>2009</v>
      </c>
      <c r="I2056" s="8" t="inlineStr">
        <is>
          <t>Aston Martin</t>
        </is>
      </c>
      <c r="J2056" s="8" t="inlineStr">
        <is>
          <t>DB5</t>
        </is>
      </c>
      <c r="K2056" s="8" t="inlineStr">
        <is>
          <t>classic_collector</t>
        </is>
      </c>
      <c r="L2056" s="8" t="inlineStr">
        <is>
          <t>07 Post-War Classic (1946-1972)</t>
        </is>
      </c>
      <c r="M2056" s="9" t="n">
        <v>890000</v>
      </c>
      <c r="N2056" s="8" t="inlineStr">
        <is>
          <t>clean</t>
        </is>
      </c>
      <c r="O2056" s="8" t="n">
        <v>0</v>
      </c>
      <c r="P2056" s="8" t="n">
        <v>0</v>
      </c>
      <c r="Q2056" s="8" t="n">
        <v>0</v>
      </c>
      <c r="R2056" s="8" t="inlineStr">
        <is>
          <t>No</t>
        </is>
      </c>
      <c r="S2056" s="8" t="inlineStr">
        <is>
          <t>bind</t>
        </is>
      </c>
      <c r="T2056" s="9" t="n">
        <v>7169.87</v>
      </c>
      <c r="U2056" s="8" t="inlineStr">
        <is>
          <t>bound</t>
        </is>
      </c>
      <c r="V2056" s="8" t="inlineStr">
        <is>
          <t>Bound</t>
        </is>
      </c>
      <c r="W2056" s="8" t="inlineStr">
        <is>
          <t>CANON-202511-002052</t>
        </is>
      </c>
    </row>
    <row r="2057">
      <c r="A2057" s="3" t="n">
        <v>2053</v>
      </c>
      <c r="B2057" s="3" t="inlineStr">
        <is>
          <t>d868c55b-5571-5d93-b1d0-fb06fd6f228d</t>
        </is>
      </c>
      <c r="C2057" s="3" t="inlineStr">
        <is>
          <t>2025-11-25</t>
        </is>
      </c>
      <c r="D2057" s="3" t="inlineStr">
        <is>
          <t>2025-11</t>
        </is>
      </c>
      <c r="E2057" s="3" t="inlineStr">
        <is>
          <t>Ramona Ashcombe</t>
        </is>
      </c>
      <c r="F2057" s="3" t="inlineStr">
        <is>
          <t>Software Architect</t>
        </is>
      </c>
      <c r="G2057" s="3" t="inlineStr">
        <is>
          <t>AR</t>
        </is>
      </c>
      <c r="H2057" s="3" t="n">
        <v>1995</v>
      </c>
      <c r="I2057" s="3" t="inlineStr">
        <is>
          <t>Mercedes-Benz</t>
        </is>
      </c>
      <c r="J2057" s="3" t="inlineStr">
        <is>
          <t>280SL Pagoda</t>
        </is>
      </c>
      <c r="K2057" s="3" t="inlineStr">
        <is>
          <t>classic_collector</t>
        </is>
      </c>
      <c r="L2057" s="3" t="inlineStr">
        <is>
          <t>07 Post-War Classic (1946-1972)</t>
        </is>
      </c>
      <c r="M2057" s="7" t="n">
        <v>705000</v>
      </c>
      <c r="N2057" s="3" t="inlineStr">
        <is>
          <t>three_plus_fault</t>
        </is>
      </c>
      <c r="O2057" s="3" t="n">
        <v>3</v>
      </c>
      <c r="P2057" s="3" t="n">
        <v>3</v>
      </c>
      <c r="Q2057" s="3" t="n">
        <v>0</v>
      </c>
      <c r="R2057" s="3" t="inlineStr">
        <is>
          <t>No</t>
        </is>
      </c>
      <c r="S2057" s="3" t="inlineStr">
        <is>
          <t>decline</t>
        </is>
      </c>
      <c r="T2057" s="7" t="n">
        <v>7257.14</v>
      </c>
      <c r="U2057" s="3" t="inlineStr">
        <is>
          <t>indicative</t>
        </is>
      </c>
      <c r="V2057" s="3" t="inlineStr">
        <is>
          <t>Not Bound</t>
        </is>
      </c>
      <c r="W2057" s="3" t="inlineStr"/>
    </row>
    <row r="2058">
      <c r="A2058" s="8" t="n">
        <v>2054</v>
      </c>
      <c r="B2058" s="8" t="inlineStr">
        <is>
          <t>83e02452-83d9-5de1-a974-af0417bd6668</t>
        </is>
      </c>
      <c r="C2058" s="8" t="inlineStr">
        <is>
          <t>2025-11-30</t>
        </is>
      </c>
      <c r="D2058" s="8" t="inlineStr">
        <is>
          <t>2025-11</t>
        </is>
      </c>
      <c r="E2058" s="8" t="inlineStr">
        <is>
          <t>Marisol Montoya</t>
        </is>
      </c>
      <c r="F2058" s="8" t="inlineStr">
        <is>
          <t>Law Firm Partner</t>
        </is>
      </c>
      <c r="G2058" s="8" t="inlineStr">
        <is>
          <t>KS</t>
        </is>
      </c>
      <c r="H2058" s="8" t="n">
        <v>1964</v>
      </c>
      <c r="I2058" s="8" t="inlineStr">
        <is>
          <t>Lamborghini</t>
        </is>
      </c>
      <c r="J2058" s="8" t="inlineStr">
        <is>
          <t>Huracan EVO</t>
        </is>
      </c>
      <c r="K2058" s="8" t="inlineStr">
        <is>
          <t>exotic</t>
        </is>
      </c>
      <c r="L2058" s="8" t="inlineStr">
        <is>
          <t>03 Supercar</t>
        </is>
      </c>
      <c r="M2058" s="9" t="n">
        <v>1090000</v>
      </c>
      <c r="N2058" s="8" t="inlineStr">
        <is>
          <t>clean</t>
        </is>
      </c>
      <c r="O2058" s="8" t="n">
        <v>0</v>
      </c>
      <c r="P2058" s="8" t="n">
        <v>0</v>
      </c>
      <c r="Q2058" s="8" t="n">
        <v>0</v>
      </c>
      <c r="R2058" s="8" t="inlineStr">
        <is>
          <t>No</t>
        </is>
      </c>
      <c r="S2058" s="8" t="inlineStr">
        <is>
          <t>bind</t>
        </is>
      </c>
      <c r="T2058" s="9" t="n">
        <v>14672.93</v>
      </c>
      <c r="U2058" s="8" t="inlineStr">
        <is>
          <t>bound</t>
        </is>
      </c>
      <c r="V2058" s="8" t="inlineStr">
        <is>
          <t>Bound</t>
        </is>
      </c>
      <c r="W2058" s="8" t="inlineStr">
        <is>
          <t>CANON-202511-002054</t>
        </is>
      </c>
    </row>
    <row r="2059">
      <c r="A2059" s="3" t="n">
        <v>2055</v>
      </c>
      <c r="B2059" s="3" t="inlineStr">
        <is>
          <t>24516985-7b29-5c0e-bc9b-748ab55083de</t>
        </is>
      </c>
      <c r="C2059" s="3" t="inlineStr">
        <is>
          <t>2025-11-02</t>
        </is>
      </c>
      <c r="D2059" s="3" t="inlineStr">
        <is>
          <t>2025-11</t>
        </is>
      </c>
      <c r="E2059" s="3" t="inlineStr">
        <is>
          <t>Delphine Kingsford</t>
        </is>
      </c>
      <c r="F2059" s="3" t="inlineStr">
        <is>
          <t>Founder / CEO</t>
        </is>
      </c>
      <c r="G2059" s="3" t="inlineStr">
        <is>
          <t>NJ</t>
        </is>
      </c>
      <c r="H2059" s="3" t="n">
        <v>1978</v>
      </c>
      <c r="I2059" s="3" t="inlineStr">
        <is>
          <t>BMW</t>
        </is>
      </c>
      <c r="J2059" s="3" t="inlineStr">
        <is>
          <t>M8 Competition</t>
        </is>
      </c>
      <c r="K2059" s="3" t="inlineStr">
        <is>
          <t>production_luxury</t>
        </is>
      </c>
      <c r="L2059" s="3" t="inlineStr">
        <is>
          <t>01 Luxury Sedan/SUV</t>
        </is>
      </c>
      <c r="M2059" s="7" t="n">
        <v>400000</v>
      </c>
      <c r="N2059" s="3" t="inlineStr">
        <is>
          <t>clean</t>
        </is>
      </c>
      <c r="O2059" s="3" t="n">
        <v>0</v>
      </c>
      <c r="P2059" s="3" t="n">
        <v>0</v>
      </c>
      <c r="Q2059" s="3" t="n">
        <v>0</v>
      </c>
      <c r="R2059" s="3" t="inlineStr">
        <is>
          <t>No</t>
        </is>
      </c>
      <c r="S2059" s="3" t="inlineStr">
        <is>
          <t>bind</t>
        </is>
      </c>
      <c r="T2059" s="7" t="n">
        <v>4735.77</v>
      </c>
      <c r="U2059" s="3" t="inlineStr">
        <is>
          <t>bound</t>
        </is>
      </c>
      <c r="V2059" s="3" t="inlineStr">
        <is>
          <t>Bound</t>
        </is>
      </c>
      <c r="W2059" s="3" t="inlineStr">
        <is>
          <t>CANON-202511-002055</t>
        </is>
      </c>
    </row>
    <row r="2060">
      <c r="A2060" s="8" t="n">
        <v>2056</v>
      </c>
      <c r="B2060" s="8" t="inlineStr">
        <is>
          <t>a74840d9-98a5-5bc0-a236-4225f4c4ae9c</t>
        </is>
      </c>
      <c r="C2060" s="8" t="inlineStr">
        <is>
          <t>2025-11-17</t>
        </is>
      </c>
      <c r="D2060" s="8" t="inlineStr">
        <is>
          <t>2025-11</t>
        </is>
      </c>
      <c r="E2060" s="8" t="inlineStr">
        <is>
          <t>Callum Chattopadhyay</t>
        </is>
      </c>
      <c r="F2060" s="8" t="inlineStr">
        <is>
          <t>Founder / CEO</t>
        </is>
      </c>
      <c r="G2060" s="8" t="inlineStr">
        <is>
          <t>ID</t>
        </is>
      </c>
      <c r="H2060" s="8" t="n">
        <v>1993</v>
      </c>
      <c r="I2060" s="8" t="inlineStr">
        <is>
          <t>BMW</t>
        </is>
      </c>
      <c r="J2060" s="8" t="inlineStr">
        <is>
          <t>M8 Competition</t>
        </is>
      </c>
      <c r="K2060" s="8" t="inlineStr">
        <is>
          <t>production_luxury</t>
        </is>
      </c>
      <c r="L2060" s="8" t="inlineStr">
        <is>
          <t>01 Luxury Sedan/SUV</t>
        </is>
      </c>
      <c r="M2060" s="9" t="n">
        <v>350000</v>
      </c>
      <c r="N2060" s="8" t="inlineStr">
        <is>
          <t>two_claims</t>
        </is>
      </c>
      <c r="O2060" s="8" t="n">
        <v>2</v>
      </c>
      <c r="P2060" s="8" t="n">
        <v>0</v>
      </c>
      <c r="Q2060" s="8" t="n">
        <v>0</v>
      </c>
      <c r="R2060" s="8" t="inlineStr">
        <is>
          <t>No</t>
        </is>
      </c>
      <c r="S2060" s="8" t="inlineStr">
        <is>
          <t>refer</t>
        </is>
      </c>
      <c r="T2060" s="9" t="n">
        <v>4508.09</v>
      </c>
      <c r="U2060" s="8" t="inlineStr">
        <is>
          <t>indicative</t>
        </is>
      </c>
      <c r="V2060" s="8" t="inlineStr">
        <is>
          <t>Not Bound</t>
        </is>
      </c>
      <c r="W2060" s="8" t="inlineStr"/>
    </row>
    <row r="2061">
      <c r="A2061" s="3" t="n">
        <v>2057</v>
      </c>
      <c r="B2061" s="3" t="inlineStr">
        <is>
          <t>c159114c-9d54-5a4b-9272-910cf07b19d0</t>
        </is>
      </c>
      <c r="C2061" s="3" t="inlineStr">
        <is>
          <t>2025-11-09</t>
        </is>
      </c>
      <c r="D2061" s="3" t="inlineStr">
        <is>
          <t>2025-11</t>
        </is>
      </c>
      <c r="E2061" s="3" t="inlineStr">
        <is>
          <t>Noor Chattopadhyay</t>
        </is>
      </c>
      <c r="F2061" s="3" t="inlineStr">
        <is>
          <t>Software Architect</t>
        </is>
      </c>
      <c r="G2061" s="3" t="inlineStr">
        <is>
          <t>MO</t>
        </is>
      </c>
      <c r="H2061" s="3" t="n">
        <v>2012</v>
      </c>
      <c r="I2061" s="3" t="inlineStr">
        <is>
          <t>Mercedes-Benz</t>
        </is>
      </c>
      <c r="J2061" s="3" t="inlineStr">
        <is>
          <t>280SL Pagoda</t>
        </is>
      </c>
      <c r="K2061" s="3" t="inlineStr">
        <is>
          <t>classic_collector</t>
        </is>
      </c>
      <c r="L2061" s="3" t="inlineStr">
        <is>
          <t>07 Post-War Classic (1946-1972)</t>
        </is>
      </c>
      <c r="M2061" s="7" t="n">
        <v>1450000</v>
      </c>
      <c r="N2061" s="3" t="inlineStr">
        <is>
          <t>clean</t>
        </is>
      </c>
      <c r="O2061" s="3" t="n">
        <v>0</v>
      </c>
      <c r="P2061" s="3" t="n">
        <v>0</v>
      </c>
      <c r="Q2061" s="3" t="n">
        <v>0</v>
      </c>
      <c r="R2061" s="3" t="inlineStr">
        <is>
          <t>No</t>
        </is>
      </c>
      <c r="S2061" s="3" t="inlineStr">
        <is>
          <t>bind</t>
        </is>
      </c>
      <c r="T2061" s="7" t="n">
        <v>10131.79</v>
      </c>
      <c r="U2061" s="3" t="inlineStr">
        <is>
          <t>bound</t>
        </is>
      </c>
      <c r="V2061" s="3" t="inlineStr">
        <is>
          <t>Bound</t>
        </is>
      </c>
      <c r="W2061" s="3" t="inlineStr">
        <is>
          <t>CANON-202511-002057</t>
        </is>
      </c>
    </row>
    <row r="2062">
      <c r="A2062" s="8" t="n">
        <v>2058</v>
      </c>
      <c r="B2062" s="8" t="inlineStr">
        <is>
          <t>b1581714-9b68-5a61-a621-879e772a1995</t>
        </is>
      </c>
      <c r="C2062" s="8" t="inlineStr">
        <is>
          <t>2025-11-12</t>
        </is>
      </c>
      <c r="D2062" s="8" t="inlineStr">
        <is>
          <t>2025-11</t>
        </is>
      </c>
      <c r="E2062" s="8" t="inlineStr">
        <is>
          <t>Desmond Harrington</t>
        </is>
      </c>
      <c r="F2062" s="8" t="inlineStr">
        <is>
          <t>Founder / CEO</t>
        </is>
      </c>
      <c r="G2062" s="8" t="inlineStr">
        <is>
          <t>MS</t>
        </is>
      </c>
      <c r="H2062" s="8" t="n">
        <v>1994</v>
      </c>
      <c r="I2062" s="8" t="inlineStr">
        <is>
          <t>Mercedes-Benz</t>
        </is>
      </c>
      <c r="J2062" s="8" t="inlineStr">
        <is>
          <t>AMG GT</t>
        </is>
      </c>
      <c r="K2062" s="8" t="inlineStr">
        <is>
          <t>production_luxury</t>
        </is>
      </c>
      <c r="L2062" s="8" t="inlineStr">
        <is>
          <t>01 Luxury Sedan/SUV</t>
        </is>
      </c>
      <c r="M2062" s="9" t="n">
        <v>430000</v>
      </c>
      <c r="N2062" s="8" t="inlineStr">
        <is>
          <t>clean</t>
        </is>
      </c>
      <c r="O2062" s="8" t="n">
        <v>0</v>
      </c>
      <c r="P2062" s="8" t="n">
        <v>0</v>
      </c>
      <c r="Q2062" s="8" t="n">
        <v>0</v>
      </c>
      <c r="R2062" s="8" t="inlineStr">
        <is>
          <t>No</t>
        </is>
      </c>
      <c r="S2062" s="8" t="inlineStr">
        <is>
          <t>bind</t>
        </is>
      </c>
      <c r="T2062" s="9" t="n">
        <v>6657.41</v>
      </c>
      <c r="U2062" s="8" t="inlineStr">
        <is>
          <t>bound</t>
        </is>
      </c>
      <c r="V2062" s="8" t="inlineStr">
        <is>
          <t>Bound</t>
        </is>
      </c>
      <c r="W2062" s="8" t="inlineStr">
        <is>
          <t>CANON-202511-002058</t>
        </is>
      </c>
    </row>
    <row r="2063">
      <c r="A2063" s="3" t="n">
        <v>2059</v>
      </c>
      <c r="B2063" s="3" t="inlineStr">
        <is>
          <t>b8aaa730-95db-5d49-9e33-5bf0c6791072</t>
        </is>
      </c>
      <c r="C2063" s="3" t="inlineStr">
        <is>
          <t>2025-11-11</t>
        </is>
      </c>
      <c r="D2063" s="3" t="inlineStr">
        <is>
          <t>2025-11</t>
        </is>
      </c>
      <c r="E2063" s="3" t="inlineStr">
        <is>
          <t>Sunniva Fairweather</t>
        </is>
      </c>
      <c r="F2063" s="3" t="inlineStr">
        <is>
          <t>Anesthesiologist</t>
        </is>
      </c>
      <c r="G2063" s="3" t="inlineStr">
        <is>
          <t>TX</t>
        </is>
      </c>
      <c r="H2063" s="3" t="n">
        <v>1972</v>
      </c>
      <c r="I2063" s="3" t="inlineStr">
        <is>
          <t>Ferrari</t>
        </is>
      </c>
      <c r="J2063" s="3" t="inlineStr">
        <is>
          <t>296 GTB</t>
        </is>
      </c>
      <c r="K2063" s="3" t="inlineStr">
        <is>
          <t>exotic</t>
        </is>
      </c>
      <c r="L2063" s="3" t="inlineStr">
        <is>
          <t>03 Supercar</t>
        </is>
      </c>
      <c r="M2063" s="7" t="n">
        <v>560000</v>
      </c>
      <c r="N2063" s="3" t="inlineStr">
        <is>
          <t>clean</t>
        </is>
      </c>
      <c r="O2063" s="3" t="n">
        <v>0</v>
      </c>
      <c r="P2063" s="3" t="n">
        <v>0</v>
      </c>
      <c r="Q2063" s="3" t="n">
        <v>0</v>
      </c>
      <c r="R2063" s="3" t="inlineStr">
        <is>
          <t>No</t>
        </is>
      </c>
      <c r="S2063" s="3" t="inlineStr">
        <is>
          <t>bind</t>
        </is>
      </c>
      <c r="T2063" s="7" t="n">
        <v>10613</v>
      </c>
      <c r="U2063" s="3" t="inlineStr">
        <is>
          <t>bound</t>
        </is>
      </c>
      <c r="V2063" s="3" t="inlineStr">
        <is>
          <t>Bound</t>
        </is>
      </c>
      <c r="W2063" s="3" t="inlineStr">
        <is>
          <t>CANON-202511-002059</t>
        </is>
      </c>
    </row>
    <row r="2064">
      <c r="A2064" s="8" t="n">
        <v>2060</v>
      </c>
      <c r="B2064" s="8" t="inlineStr">
        <is>
          <t>13a8901c-5324-58c9-b276-702b2d112bac</t>
        </is>
      </c>
      <c r="C2064" s="8" t="inlineStr">
        <is>
          <t>2025-11-23</t>
        </is>
      </c>
      <c r="D2064" s="8" t="inlineStr">
        <is>
          <t>2025-11</t>
        </is>
      </c>
      <c r="E2064" s="8" t="inlineStr">
        <is>
          <t>Horace Castellanos</t>
        </is>
      </c>
      <c r="F2064" s="8" t="inlineStr">
        <is>
          <t>Portfolio Manager</t>
        </is>
      </c>
      <c r="G2064" s="8" t="inlineStr">
        <is>
          <t>MA</t>
        </is>
      </c>
      <c r="H2064" s="8" t="n">
        <v>1971</v>
      </c>
      <c r="I2064" s="8" t="inlineStr">
        <is>
          <t>Singer</t>
        </is>
      </c>
      <c r="J2064" s="8" t="inlineStr">
        <is>
          <t>911 Reimagined</t>
        </is>
      </c>
      <c r="K2064" s="8" t="inlineStr">
        <is>
          <t>restomod_coachbuilt</t>
        </is>
      </c>
      <c r="L2064" s="8" t="inlineStr">
        <is>
          <t>11 Restomod/Coachbuilt</t>
        </is>
      </c>
      <c r="M2064" s="9" t="n">
        <v>505000</v>
      </c>
      <c r="N2064" s="8" t="inlineStr">
        <is>
          <t>clean</t>
        </is>
      </c>
      <c r="O2064" s="8" t="n">
        <v>0</v>
      </c>
      <c r="P2064" s="8" t="n">
        <v>0</v>
      </c>
      <c r="Q2064" s="8" t="n">
        <v>0</v>
      </c>
      <c r="R2064" s="8" t="inlineStr">
        <is>
          <t>No</t>
        </is>
      </c>
      <c r="S2064" s="8" t="inlineStr">
        <is>
          <t>bind</t>
        </is>
      </c>
      <c r="T2064" s="9" t="n">
        <v>8541.309999999999</v>
      </c>
      <c r="U2064" s="8" t="inlineStr">
        <is>
          <t>bound</t>
        </is>
      </c>
      <c r="V2064" s="8" t="inlineStr">
        <is>
          <t>Bound</t>
        </is>
      </c>
      <c r="W2064" s="8" t="inlineStr">
        <is>
          <t>CANON-202511-002060</t>
        </is>
      </c>
    </row>
    <row r="2065">
      <c r="A2065" s="3" t="n">
        <v>2061</v>
      </c>
      <c r="B2065" s="3" t="inlineStr">
        <is>
          <t>b5ba2a73-64cf-537e-a903-bce9a3b474de</t>
        </is>
      </c>
      <c r="C2065" s="3" t="inlineStr">
        <is>
          <t>2025-11-10</t>
        </is>
      </c>
      <c r="D2065" s="3" t="inlineStr">
        <is>
          <t>2025-11</t>
        </is>
      </c>
      <c r="E2065" s="3" t="inlineStr">
        <is>
          <t>Everett Whitlock</t>
        </is>
      </c>
      <c r="F2065" s="3" t="inlineStr">
        <is>
          <t>Portfolio Manager</t>
        </is>
      </c>
      <c r="G2065" s="3" t="inlineStr">
        <is>
          <t>ND</t>
        </is>
      </c>
      <c r="H2065" s="3" t="n">
        <v>1959</v>
      </c>
      <c r="I2065" s="3" t="inlineStr">
        <is>
          <t>BMW</t>
        </is>
      </c>
      <c r="J2065" s="3" t="inlineStr">
        <is>
          <t>M8 Competition</t>
        </is>
      </c>
      <c r="K2065" s="3" t="inlineStr">
        <is>
          <t>production_luxury</t>
        </is>
      </c>
      <c r="L2065" s="3" t="inlineStr">
        <is>
          <t>01 Luxury Sedan/SUV</t>
        </is>
      </c>
      <c r="M2065" s="7" t="n">
        <v>255000</v>
      </c>
      <c r="N2065" s="3" t="inlineStr">
        <is>
          <t>clean</t>
        </is>
      </c>
      <c r="O2065" s="3" t="n">
        <v>0</v>
      </c>
      <c r="P2065" s="3" t="n">
        <v>0</v>
      </c>
      <c r="Q2065" s="3" t="n">
        <v>0</v>
      </c>
      <c r="R2065" s="3" t="inlineStr">
        <is>
          <t>No</t>
        </is>
      </c>
      <c r="S2065" s="3" t="inlineStr">
        <is>
          <t>bind</t>
        </is>
      </c>
      <c r="T2065" s="7" t="n">
        <v>3384</v>
      </c>
      <c r="U2065" s="3" t="inlineStr">
        <is>
          <t>bound</t>
        </is>
      </c>
      <c r="V2065" s="3" t="inlineStr">
        <is>
          <t>Bound</t>
        </is>
      </c>
      <c r="W2065" s="3" t="inlineStr">
        <is>
          <t>CANON-202511-002061</t>
        </is>
      </c>
    </row>
    <row r="2066">
      <c r="A2066" s="8" t="n">
        <v>2062</v>
      </c>
      <c r="B2066" s="8" t="inlineStr">
        <is>
          <t>27c59d1a-5a07-55d9-b7b8-31d78581118f</t>
        </is>
      </c>
      <c r="C2066" s="8" t="inlineStr">
        <is>
          <t>2025-11-30</t>
        </is>
      </c>
      <c r="D2066" s="8" t="inlineStr">
        <is>
          <t>2025-11</t>
        </is>
      </c>
      <c r="E2066" s="8" t="inlineStr">
        <is>
          <t>Noor Whitlock</t>
        </is>
      </c>
      <c r="F2066" s="8" t="inlineStr">
        <is>
          <t>Retired Executive</t>
        </is>
      </c>
      <c r="G2066" s="8" t="inlineStr">
        <is>
          <t>NM</t>
        </is>
      </c>
      <c r="H2066" s="8" t="n">
        <v>1998</v>
      </c>
      <c r="I2066" s="8" t="inlineStr">
        <is>
          <t>Porsche</t>
        </is>
      </c>
      <c r="J2066" s="8" t="inlineStr">
        <is>
          <t>911 Turbo S</t>
        </is>
      </c>
      <c r="K2066" s="8" t="inlineStr">
        <is>
          <t>production_luxury</t>
        </is>
      </c>
      <c r="L2066" s="8" t="inlineStr">
        <is>
          <t>01 Luxury Sedan/SUV</t>
        </is>
      </c>
      <c r="M2066" s="9" t="n">
        <v>445000</v>
      </c>
      <c r="N2066" s="8" t="inlineStr">
        <is>
          <t>clean</t>
        </is>
      </c>
      <c r="O2066" s="8" t="n">
        <v>0</v>
      </c>
      <c r="P2066" s="8" t="n">
        <v>0</v>
      </c>
      <c r="Q2066" s="8" t="n">
        <v>0</v>
      </c>
      <c r="R2066" s="8" t="inlineStr">
        <is>
          <t>No</t>
        </is>
      </c>
      <c r="S2066" s="8" t="inlineStr">
        <is>
          <t>bind</t>
        </is>
      </c>
      <c r="T2066" s="9" t="n">
        <v>7410.71</v>
      </c>
      <c r="U2066" s="8" t="inlineStr">
        <is>
          <t>bound</t>
        </is>
      </c>
      <c r="V2066" s="8" t="inlineStr">
        <is>
          <t>Bound</t>
        </is>
      </c>
      <c r="W2066" s="8" t="inlineStr">
        <is>
          <t>CANON-202511-002062</t>
        </is>
      </c>
    </row>
    <row r="2067">
      <c r="A2067" s="3" t="n">
        <v>2063</v>
      </c>
      <c r="B2067" s="3" t="inlineStr">
        <is>
          <t>c9535b15-ce7c-54ff-a59c-f5a0409ee148</t>
        </is>
      </c>
      <c r="C2067" s="3" t="inlineStr">
        <is>
          <t>2025-11-26</t>
        </is>
      </c>
      <c r="D2067" s="3" t="inlineStr">
        <is>
          <t>2025-11</t>
        </is>
      </c>
      <c r="E2067" s="3" t="inlineStr">
        <is>
          <t>Fenwick Castellanos</t>
        </is>
      </c>
      <c r="F2067" s="3" t="inlineStr">
        <is>
          <t>Law Firm Partner</t>
        </is>
      </c>
      <c r="G2067" s="3" t="inlineStr">
        <is>
          <t>FL</t>
        </is>
      </c>
      <c r="H2067" s="3" t="n">
        <v>1975</v>
      </c>
      <c r="I2067" s="3" t="inlineStr">
        <is>
          <t>Bentley</t>
        </is>
      </c>
      <c r="J2067" s="3" t="inlineStr">
        <is>
          <t>Continental GT</t>
        </is>
      </c>
      <c r="K2067" s="3" t="inlineStr">
        <is>
          <t>production_luxury</t>
        </is>
      </c>
      <c r="L2067" s="3" t="inlineStr">
        <is>
          <t>01 Luxury Sedan/SUV</t>
        </is>
      </c>
      <c r="M2067" s="7" t="n">
        <v>610000</v>
      </c>
      <c r="N2067" s="3" t="inlineStr">
        <is>
          <t>clean</t>
        </is>
      </c>
      <c r="O2067" s="3" t="n">
        <v>0</v>
      </c>
      <c r="P2067" s="3" t="n">
        <v>0</v>
      </c>
      <c r="Q2067" s="3" t="n">
        <v>0</v>
      </c>
      <c r="R2067" s="3" t="inlineStr">
        <is>
          <t>No</t>
        </is>
      </c>
      <c r="S2067" s="3" t="inlineStr">
        <is>
          <t>bind</t>
        </is>
      </c>
      <c r="T2067" s="7" t="n">
        <v>9766.98</v>
      </c>
      <c r="U2067" s="3" t="inlineStr">
        <is>
          <t>bound</t>
        </is>
      </c>
      <c r="V2067" s="3" t="inlineStr">
        <is>
          <t>Bound</t>
        </is>
      </c>
      <c r="W2067" s="3" t="inlineStr">
        <is>
          <t>CANON-202511-002063</t>
        </is>
      </c>
    </row>
    <row r="2068">
      <c r="A2068" s="8" t="n">
        <v>2064</v>
      </c>
      <c r="B2068" s="8" t="inlineStr">
        <is>
          <t>bafdd654-8bea-53f7-bd66-84b1a19fa3a8</t>
        </is>
      </c>
      <c r="C2068" s="8" t="inlineStr">
        <is>
          <t>2025-11-07</t>
        </is>
      </c>
      <c r="D2068" s="8" t="inlineStr">
        <is>
          <t>2025-11</t>
        </is>
      </c>
      <c r="E2068" s="8" t="inlineStr">
        <is>
          <t>Anouk Kingsford</t>
        </is>
      </c>
      <c r="F2068" s="8" t="inlineStr">
        <is>
          <t>Retired Executive</t>
        </is>
      </c>
      <c r="G2068" s="8" t="inlineStr">
        <is>
          <t>VA</t>
        </is>
      </c>
      <c r="H2068" s="8" t="n">
        <v>1973</v>
      </c>
      <c r="I2068" s="8" t="inlineStr">
        <is>
          <t>Aston Martin</t>
        </is>
      </c>
      <c r="J2068" s="8" t="inlineStr">
        <is>
          <t>DB5</t>
        </is>
      </c>
      <c r="K2068" s="8" t="inlineStr">
        <is>
          <t>classic_collector</t>
        </is>
      </c>
      <c r="L2068" s="8" t="inlineStr">
        <is>
          <t>07 Post-War Classic (1946-1972)</t>
        </is>
      </c>
      <c r="M2068" s="9" t="n">
        <v>280000</v>
      </c>
      <c r="N2068" s="8" t="inlineStr">
        <is>
          <t>theft_total</t>
        </is>
      </c>
      <c r="O2068" s="8" t="n">
        <v>1</v>
      </c>
      <c r="P2068" s="8" t="n">
        <v>0</v>
      </c>
      <c r="Q2068" s="8" t="n">
        <v>1</v>
      </c>
      <c r="R2068" s="8" t="inlineStr">
        <is>
          <t>No</t>
        </is>
      </c>
      <c r="S2068" s="8" t="inlineStr">
        <is>
          <t>refer</t>
        </is>
      </c>
      <c r="T2068" s="9" t="n">
        <v>2541.3</v>
      </c>
      <c r="U2068" s="8" t="inlineStr">
        <is>
          <t>indicative</t>
        </is>
      </c>
      <c r="V2068" s="8" t="inlineStr">
        <is>
          <t>Not Bound</t>
        </is>
      </c>
      <c r="W2068" s="8" t="inlineStr"/>
    </row>
    <row r="2069">
      <c r="A2069" s="3" t="n">
        <v>2065</v>
      </c>
      <c r="B2069" s="3" t="inlineStr">
        <is>
          <t>4a046414-0878-553a-ad10-ec2b44a69ff5</t>
        </is>
      </c>
      <c r="C2069" s="3" t="inlineStr">
        <is>
          <t>2025-11-04</t>
        </is>
      </c>
      <c r="D2069" s="3" t="inlineStr">
        <is>
          <t>2025-11</t>
        </is>
      </c>
      <c r="E2069" s="3" t="inlineStr">
        <is>
          <t>Sunniva Underwood</t>
        </is>
      </c>
      <c r="F2069" s="3" t="inlineStr">
        <is>
          <t>Law Firm Partner</t>
        </is>
      </c>
      <c r="G2069" s="3" t="inlineStr">
        <is>
          <t>WY</t>
        </is>
      </c>
      <c r="H2069" s="3" t="n">
        <v>1965</v>
      </c>
      <c r="I2069" s="3" t="inlineStr">
        <is>
          <t>Mercedes-Benz</t>
        </is>
      </c>
      <c r="J2069" s="3" t="inlineStr">
        <is>
          <t>AMG GT</t>
        </is>
      </c>
      <c r="K2069" s="3" t="inlineStr">
        <is>
          <t>production_luxury</t>
        </is>
      </c>
      <c r="L2069" s="3" t="inlineStr">
        <is>
          <t>01 Luxury Sedan/SUV</t>
        </is>
      </c>
      <c r="M2069" s="7" t="n">
        <v>205000</v>
      </c>
      <c r="N2069" s="3" t="inlineStr">
        <is>
          <t>clean</t>
        </is>
      </c>
      <c r="O2069" s="3" t="n">
        <v>0</v>
      </c>
      <c r="P2069" s="3" t="n">
        <v>0</v>
      </c>
      <c r="Q2069" s="3" t="n">
        <v>0</v>
      </c>
      <c r="R2069" s="3" t="inlineStr">
        <is>
          <t>No</t>
        </is>
      </c>
      <c r="S2069" s="3" t="inlineStr">
        <is>
          <t>bind</t>
        </is>
      </c>
      <c r="T2069" s="7" t="n">
        <v>3500.69</v>
      </c>
      <c r="U2069" s="3" t="inlineStr">
        <is>
          <t>bound</t>
        </is>
      </c>
      <c r="V2069" s="3" t="inlineStr">
        <is>
          <t>Bound</t>
        </is>
      </c>
      <c r="W2069" s="3" t="inlineStr">
        <is>
          <t>CANON-202511-002065</t>
        </is>
      </c>
    </row>
    <row r="2070">
      <c r="A2070" s="8" t="n">
        <v>2066</v>
      </c>
      <c r="B2070" s="8" t="inlineStr">
        <is>
          <t>6f51d9db-f95c-59a5-a509-b311a220c2e8</t>
        </is>
      </c>
      <c r="C2070" s="8" t="inlineStr">
        <is>
          <t>2025-11-22</t>
        </is>
      </c>
      <c r="D2070" s="8" t="inlineStr">
        <is>
          <t>2025-11</t>
        </is>
      </c>
      <c r="E2070" s="8" t="inlineStr">
        <is>
          <t>Callum Blackwood</t>
        </is>
      </c>
      <c r="F2070" s="8" t="inlineStr">
        <is>
          <t>Portfolio Manager</t>
        </is>
      </c>
      <c r="G2070" s="8" t="inlineStr">
        <is>
          <t>OH</t>
        </is>
      </c>
      <c r="H2070" s="8" t="n">
        <v>2008</v>
      </c>
      <c r="I2070" s="8" t="inlineStr">
        <is>
          <t>Bentley</t>
        </is>
      </c>
      <c r="J2070" s="8" t="inlineStr">
        <is>
          <t>Continental GT</t>
        </is>
      </c>
      <c r="K2070" s="8" t="inlineStr">
        <is>
          <t>production_luxury</t>
        </is>
      </c>
      <c r="L2070" s="8" t="inlineStr">
        <is>
          <t>01 Luxury Sedan/SUV</t>
        </is>
      </c>
      <c r="M2070" s="9" t="n">
        <v>805000</v>
      </c>
      <c r="N2070" s="8" t="inlineStr">
        <is>
          <t>clean</t>
        </is>
      </c>
      <c r="O2070" s="8" t="n">
        <v>0</v>
      </c>
      <c r="P2070" s="8" t="n">
        <v>0</v>
      </c>
      <c r="Q2070" s="8" t="n">
        <v>0</v>
      </c>
      <c r="R2070" s="8" t="inlineStr">
        <is>
          <t>No</t>
        </is>
      </c>
      <c r="S2070" s="8" t="inlineStr">
        <is>
          <t>bind</t>
        </is>
      </c>
      <c r="T2070" s="9" t="n">
        <v>12616.9</v>
      </c>
      <c r="U2070" s="8" t="inlineStr">
        <is>
          <t>bound</t>
        </is>
      </c>
      <c r="V2070" s="8" t="inlineStr">
        <is>
          <t>Bound</t>
        </is>
      </c>
      <c r="W2070" s="8" t="inlineStr">
        <is>
          <t>CANON-202511-002066</t>
        </is>
      </c>
    </row>
    <row r="2071">
      <c r="A2071" s="3" t="n">
        <v>2067</v>
      </c>
      <c r="B2071" s="3" t="inlineStr">
        <is>
          <t>c44d0eb2-4a55-5b67-9f2d-e9b2df88e367</t>
        </is>
      </c>
      <c r="C2071" s="3" t="inlineStr">
        <is>
          <t>2025-11-20</t>
        </is>
      </c>
      <c r="D2071" s="3" t="inlineStr">
        <is>
          <t>2025-11</t>
        </is>
      </c>
      <c r="E2071" s="3" t="inlineStr">
        <is>
          <t>Ingrid Chattopadhyay</t>
        </is>
      </c>
      <c r="F2071" s="3" t="inlineStr">
        <is>
          <t>Software Architect</t>
        </is>
      </c>
      <c r="G2071" s="3" t="inlineStr">
        <is>
          <t>SD</t>
        </is>
      </c>
      <c r="H2071" s="3" t="n">
        <v>2013</v>
      </c>
      <c r="I2071" s="3" t="inlineStr">
        <is>
          <t>Lamborghini</t>
        </is>
      </c>
      <c r="J2071" s="3" t="inlineStr">
        <is>
          <t>Huracan EVO</t>
        </is>
      </c>
      <c r="K2071" s="3" t="inlineStr">
        <is>
          <t>exotic</t>
        </is>
      </c>
      <c r="L2071" s="3" t="inlineStr">
        <is>
          <t>03 Supercar</t>
        </is>
      </c>
      <c r="M2071" s="7" t="n">
        <v>660000</v>
      </c>
      <c r="N2071" s="3" t="inlineStr">
        <is>
          <t>clean</t>
        </is>
      </c>
      <c r="O2071" s="3" t="n">
        <v>0</v>
      </c>
      <c r="P2071" s="3" t="n">
        <v>0</v>
      </c>
      <c r="Q2071" s="3" t="n">
        <v>0</v>
      </c>
      <c r="R2071" s="3" t="inlineStr">
        <is>
          <t>No</t>
        </is>
      </c>
      <c r="S2071" s="3" t="inlineStr">
        <is>
          <t>bind</t>
        </is>
      </c>
      <c r="T2071" s="7" t="n">
        <v>12073.11</v>
      </c>
      <c r="U2071" s="3" t="inlineStr">
        <is>
          <t>bound</t>
        </is>
      </c>
      <c r="V2071" s="3" t="inlineStr">
        <is>
          <t>Bound</t>
        </is>
      </c>
      <c r="W2071" s="3" t="inlineStr">
        <is>
          <t>CANON-202511-002067</t>
        </is>
      </c>
    </row>
    <row r="2072">
      <c r="A2072" s="8" t="n">
        <v>2068</v>
      </c>
      <c r="B2072" s="8" t="inlineStr">
        <is>
          <t>decfbf35-f9d8-558d-9234-e2bb73e480a0</t>
        </is>
      </c>
      <c r="C2072" s="8" t="inlineStr">
        <is>
          <t>2025-11-20</t>
        </is>
      </c>
      <c r="D2072" s="8" t="inlineStr">
        <is>
          <t>2025-11</t>
        </is>
      </c>
      <c r="E2072" s="8" t="inlineStr">
        <is>
          <t>Anouk Vasquez</t>
        </is>
      </c>
      <c r="F2072" s="8" t="inlineStr">
        <is>
          <t>Portfolio Manager</t>
        </is>
      </c>
      <c r="G2072" s="8" t="inlineStr">
        <is>
          <t>NC</t>
        </is>
      </c>
      <c r="H2072" s="8" t="n">
        <v>2019</v>
      </c>
      <c r="I2072" s="8" t="inlineStr">
        <is>
          <t>Bentley</t>
        </is>
      </c>
      <c r="J2072" s="8" t="inlineStr">
        <is>
          <t>Continental GT</t>
        </is>
      </c>
      <c r="K2072" s="8" t="inlineStr">
        <is>
          <t>production_luxury</t>
        </is>
      </c>
      <c r="L2072" s="8" t="inlineStr">
        <is>
          <t>01 Luxury Sedan/SUV</t>
        </is>
      </c>
      <c r="M2072" s="9" t="n">
        <v>555000</v>
      </c>
      <c r="N2072" s="8" t="inlineStr">
        <is>
          <t>clean</t>
        </is>
      </c>
      <c r="O2072" s="8" t="n">
        <v>0</v>
      </c>
      <c r="P2072" s="8" t="n">
        <v>0</v>
      </c>
      <c r="Q2072" s="8" t="n">
        <v>0</v>
      </c>
      <c r="R2072" s="8" t="inlineStr">
        <is>
          <t>No</t>
        </is>
      </c>
      <c r="S2072" s="8" t="inlineStr">
        <is>
          <t>bind</t>
        </is>
      </c>
      <c r="T2072" s="9" t="n">
        <v>7196.69</v>
      </c>
      <c r="U2072" s="8" t="inlineStr">
        <is>
          <t>bound</t>
        </is>
      </c>
      <c r="V2072" s="8" t="inlineStr">
        <is>
          <t>Bound</t>
        </is>
      </c>
      <c r="W2072" s="8" t="inlineStr">
        <is>
          <t>CANON-202511-002068</t>
        </is>
      </c>
    </row>
    <row r="2073">
      <c r="A2073" s="3" t="n">
        <v>2069</v>
      </c>
      <c r="B2073" s="3" t="inlineStr">
        <is>
          <t>6f36f1be-e483-56ad-a141-8600e15cc575</t>
        </is>
      </c>
      <c r="C2073" s="3" t="inlineStr">
        <is>
          <t>2025-11-10</t>
        </is>
      </c>
      <c r="D2073" s="3" t="inlineStr">
        <is>
          <t>2025-11</t>
        </is>
      </c>
      <c r="E2073" s="3" t="inlineStr">
        <is>
          <t>Fenwick Kingsford</t>
        </is>
      </c>
      <c r="F2073" s="3" t="inlineStr">
        <is>
          <t>Founder / CEO</t>
        </is>
      </c>
      <c r="G2073" s="3" t="inlineStr">
        <is>
          <t>IN</t>
        </is>
      </c>
      <c r="H2073" s="3" t="n">
        <v>1969</v>
      </c>
      <c r="I2073" s="3" t="inlineStr">
        <is>
          <t>McLaren</t>
        </is>
      </c>
      <c r="J2073" s="3" t="inlineStr">
        <is>
          <t>750S</t>
        </is>
      </c>
      <c r="K2073" s="3" t="inlineStr">
        <is>
          <t>exotic</t>
        </is>
      </c>
      <c r="L2073" s="3" t="inlineStr">
        <is>
          <t>03 Supercar</t>
        </is>
      </c>
      <c r="M2073" s="7" t="n">
        <v>420000</v>
      </c>
      <c r="N2073" s="3" t="inlineStr">
        <is>
          <t>clean</t>
        </is>
      </c>
      <c r="O2073" s="3" t="n">
        <v>0</v>
      </c>
      <c r="P2073" s="3" t="n">
        <v>0</v>
      </c>
      <c r="Q2073" s="3" t="n">
        <v>0</v>
      </c>
      <c r="R2073" s="3" t="inlineStr">
        <is>
          <t>No</t>
        </is>
      </c>
      <c r="S2073" s="3" t="inlineStr">
        <is>
          <t>bind</t>
        </is>
      </c>
      <c r="T2073" s="7" t="n">
        <v>10305.78</v>
      </c>
      <c r="U2073" s="3" t="inlineStr">
        <is>
          <t>bound</t>
        </is>
      </c>
      <c r="V2073" s="3" t="inlineStr">
        <is>
          <t>Bound</t>
        </is>
      </c>
      <c r="W2073" s="3" t="inlineStr">
        <is>
          <t>CANON-202511-002069</t>
        </is>
      </c>
    </row>
    <row r="2074">
      <c r="A2074" s="8" t="n">
        <v>2070</v>
      </c>
      <c r="B2074" s="8" t="inlineStr">
        <is>
          <t>90cf3256-ca49-5ac2-9562-1381aa46586c</t>
        </is>
      </c>
      <c r="C2074" s="8" t="inlineStr">
        <is>
          <t>2025-11-26</t>
        </is>
      </c>
      <c r="D2074" s="8" t="inlineStr">
        <is>
          <t>2025-11</t>
        </is>
      </c>
      <c r="E2074" s="8" t="inlineStr">
        <is>
          <t>Horace Castellanos</t>
        </is>
      </c>
      <c r="F2074" s="8" t="inlineStr">
        <is>
          <t>Law Firm Partner</t>
        </is>
      </c>
      <c r="G2074" s="8" t="inlineStr">
        <is>
          <t>VA</t>
        </is>
      </c>
      <c r="H2074" s="8" t="n">
        <v>1983</v>
      </c>
      <c r="I2074" s="8" t="inlineStr">
        <is>
          <t>Bentley</t>
        </is>
      </c>
      <c r="J2074" s="8" t="inlineStr">
        <is>
          <t>Continental GT</t>
        </is>
      </c>
      <c r="K2074" s="8" t="inlineStr">
        <is>
          <t>production_luxury</t>
        </is>
      </c>
      <c r="L2074" s="8" t="inlineStr">
        <is>
          <t>01 Luxury Sedan/SUV</t>
        </is>
      </c>
      <c r="M2074" s="9" t="n">
        <v>590000</v>
      </c>
      <c r="N2074" s="8" t="inlineStr">
        <is>
          <t>three_plus_fault</t>
        </is>
      </c>
      <c r="O2074" s="8" t="n">
        <v>4</v>
      </c>
      <c r="P2074" s="8" t="n">
        <v>4</v>
      </c>
      <c r="Q2074" s="8" t="n">
        <v>0</v>
      </c>
      <c r="R2074" s="8" t="inlineStr">
        <is>
          <t>No</t>
        </is>
      </c>
      <c r="S2074" s="8" t="inlineStr">
        <is>
          <t>decline</t>
        </is>
      </c>
      <c r="T2074" s="9" t="n">
        <v>7251.38</v>
      </c>
      <c r="U2074" s="8" t="inlineStr">
        <is>
          <t>indicative</t>
        </is>
      </c>
      <c r="V2074" s="8" t="inlineStr">
        <is>
          <t>Not Bound</t>
        </is>
      </c>
      <c r="W2074" s="8" t="inlineStr"/>
    </row>
    <row r="2075">
      <c r="A2075" s="3" t="n">
        <v>2071</v>
      </c>
      <c r="B2075" s="3" t="inlineStr">
        <is>
          <t>3d5b3825-6f55-5e45-af5a-3605f2271cae</t>
        </is>
      </c>
      <c r="C2075" s="3" t="inlineStr">
        <is>
          <t>2025-11-03</t>
        </is>
      </c>
      <c r="D2075" s="3" t="inlineStr">
        <is>
          <t>2025-11</t>
        </is>
      </c>
      <c r="E2075" s="3" t="inlineStr">
        <is>
          <t>Thaddeus Pennington</t>
        </is>
      </c>
      <c r="F2075" s="3" t="inlineStr">
        <is>
          <t>Retired Executive</t>
        </is>
      </c>
      <c r="G2075" s="3" t="inlineStr">
        <is>
          <t>DE</t>
        </is>
      </c>
      <c r="H2075" s="3" t="n">
        <v>2000</v>
      </c>
      <c r="I2075" s="3" t="inlineStr">
        <is>
          <t>BMW</t>
        </is>
      </c>
      <c r="J2075" s="3" t="inlineStr">
        <is>
          <t>M8 Competition</t>
        </is>
      </c>
      <c r="K2075" s="3" t="inlineStr">
        <is>
          <t>production_luxury</t>
        </is>
      </c>
      <c r="L2075" s="3" t="inlineStr">
        <is>
          <t>01 Luxury Sedan/SUV</t>
        </is>
      </c>
      <c r="M2075" s="7" t="n">
        <v>315000</v>
      </c>
      <c r="N2075" s="3" t="inlineStr">
        <is>
          <t>clean</t>
        </is>
      </c>
      <c r="O2075" s="3" t="n">
        <v>0</v>
      </c>
      <c r="P2075" s="3" t="n">
        <v>0</v>
      </c>
      <c r="Q2075" s="3" t="n">
        <v>0</v>
      </c>
      <c r="R2075" s="3" t="inlineStr">
        <is>
          <t>No</t>
        </is>
      </c>
      <c r="S2075" s="3" t="inlineStr">
        <is>
          <t>bind</t>
        </is>
      </c>
      <c r="T2075" s="7" t="n">
        <v>5122.83</v>
      </c>
      <c r="U2075" s="3" t="inlineStr">
        <is>
          <t>bound</t>
        </is>
      </c>
      <c r="V2075" s="3" t="inlineStr">
        <is>
          <t>Bound</t>
        </is>
      </c>
      <c r="W2075" s="3" t="inlineStr">
        <is>
          <t>CANON-202511-002071</t>
        </is>
      </c>
    </row>
    <row r="2076">
      <c r="A2076" s="8" t="n">
        <v>2072</v>
      </c>
      <c r="B2076" s="8" t="inlineStr">
        <is>
          <t>3893cfd6-aeff-5348-b4cc-cf08f0d30e2a</t>
        </is>
      </c>
      <c r="C2076" s="8" t="inlineStr">
        <is>
          <t>2025-11-29</t>
        </is>
      </c>
      <c r="D2076" s="8" t="inlineStr">
        <is>
          <t>2025-11</t>
        </is>
      </c>
      <c r="E2076" s="8" t="inlineStr">
        <is>
          <t>Fitzgerald Underwood</t>
        </is>
      </c>
      <c r="F2076" s="8" t="inlineStr">
        <is>
          <t>Portfolio Manager</t>
        </is>
      </c>
      <c r="G2076" s="8" t="inlineStr">
        <is>
          <t>NJ</t>
        </is>
      </c>
      <c r="H2076" s="8" t="n">
        <v>1998</v>
      </c>
      <c r="I2076" s="8" t="inlineStr">
        <is>
          <t>McLaren</t>
        </is>
      </c>
      <c r="J2076" s="8" t="inlineStr">
        <is>
          <t>750S</t>
        </is>
      </c>
      <c r="K2076" s="8" t="inlineStr">
        <is>
          <t>exotic</t>
        </is>
      </c>
      <c r="L2076" s="8" t="inlineStr">
        <is>
          <t>03 Supercar</t>
        </is>
      </c>
      <c r="M2076" s="9" t="n">
        <v>490000</v>
      </c>
      <c r="N2076" s="8" t="inlineStr">
        <is>
          <t>clean</t>
        </is>
      </c>
      <c r="O2076" s="8" t="n">
        <v>0</v>
      </c>
      <c r="P2076" s="8" t="n">
        <v>0</v>
      </c>
      <c r="Q2076" s="8" t="n">
        <v>0</v>
      </c>
      <c r="R2076" s="8" t="inlineStr">
        <is>
          <t>No</t>
        </is>
      </c>
      <c r="S2076" s="8" t="inlineStr">
        <is>
          <t>bind</t>
        </is>
      </c>
      <c r="T2076" s="9" t="n">
        <v>8895.370000000001</v>
      </c>
      <c r="U2076" s="8" t="inlineStr">
        <is>
          <t>bound</t>
        </is>
      </c>
      <c r="V2076" s="8" t="inlineStr">
        <is>
          <t>Bound</t>
        </is>
      </c>
      <c r="W2076" s="8" t="inlineStr">
        <is>
          <t>CANON-202511-002072</t>
        </is>
      </c>
    </row>
    <row r="2077">
      <c r="A2077" s="3" t="n">
        <v>2073</v>
      </c>
      <c r="B2077" s="3" t="inlineStr">
        <is>
          <t>e8c32e5f-819b-58d3-abb6-28d34e73dbad</t>
        </is>
      </c>
      <c r="C2077" s="3" t="inlineStr">
        <is>
          <t>2025-11-22</t>
        </is>
      </c>
      <c r="D2077" s="3" t="inlineStr">
        <is>
          <t>2025-11</t>
        </is>
      </c>
      <c r="E2077" s="3" t="inlineStr">
        <is>
          <t>Aurelio Pennington</t>
        </is>
      </c>
      <c r="F2077" s="3" t="inlineStr">
        <is>
          <t>Law Firm Partner</t>
        </is>
      </c>
      <c r="G2077" s="3" t="inlineStr">
        <is>
          <t>ND</t>
        </is>
      </c>
      <c r="H2077" s="3" t="n">
        <v>1957</v>
      </c>
      <c r="I2077" s="3" t="inlineStr">
        <is>
          <t>McLaren</t>
        </is>
      </c>
      <c r="J2077" s="3" t="inlineStr">
        <is>
          <t>750S</t>
        </is>
      </c>
      <c r="K2077" s="3" t="inlineStr">
        <is>
          <t>exotic</t>
        </is>
      </c>
      <c r="L2077" s="3" t="inlineStr">
        <is>
          <t>03 Supercar</t>
        </is>
      </c>
      <c r="M2077" s="7" t="n">
        <v>1950000</v>
      </c>
      <c r="N2077" s="3" t="inlineStr">
        <is>
          <t>three_plus_fault</t>
        </is>
      </c>
      <c r="O2077" s="3" t="n">
        <v>3</v>
      </c>
      <c r="P2077" s="3" t="n">
        <v>3</v>
      </c>
      <c r="Q2077" s="3" t="n">
        <v>0</v>
      </c>
      <c r="R2077" s="3" t="inlineStr">
        <is>
          <t>No</t>
        </is>
      </c>
      <c r="S2077" s="3" t="inlineStr">
        <is>
          <t>decline</t>
        </is>
      </c>
      <c r="T2077" s="7" t="n">
        <v>27602.82</v>
      </c>
      <c r="U2077" s="3" t="inlineStr">
        <is>
          <t>indicative</t>
        </is>
      </c>
      <c r="V2077" s="3" t="inlineStr">
        <is>
          <t>Not Bound</t>
        </is>
      </c>
      <c r="W2077" s="3" t="inlineStr"/>
    </row>
    <row r="2078">
      <c r="A2078" s="8" t="n">
        <v>2074</v>
      </c>
      <c r="B2078" s="8" t="inlineStr">
        <is>
          <t>4059798d-3339-55be-8160-21910dd6d7af</t>
        </is>
      </c>
      <c r="C2078" s="8" t="inlineStr">
        <is>
          <t>2025-11-17</t>
        </is>
      </c>
      <c r="D2078" s="8" t="inlineStr">
        <is>
          <t>2025-11</t>
        </is>
      </c>
      <c r="E2078" s="8" t="inlineStr">
        <is>
          <t>Mireille Bellandi</t>
        </is>
      </c>
      <c r="F2078" s="8" t="inlineStr">
        <is>
          <t>Software Architect</t>
        </is>
      </c>
      <c r="G2078" s="8" t="inlineStr">
        <is>
          <t>FL</t>
        </is>
      </c>
      <c r="H2078" s="8" t="n">
        <v>1992</v>
      </c>
      <c r="I2078" s="8" t="inlineStr">
        <is>
          <t>BMW</t>
        </is>
      </c>
      <c r="J2078" s="8" t="inlineStr">
        <is>
          <t>M8 Competition</t>
        </is>
      </c>
      <c r="K2078" s="8" t="inlineStr">
        <is>
          <t>production_luxury</t>
        </is>
      </c>
      <c r="L2078" s="8" t="inlineStr">
        <is>
          <t>01 Luxury Sedan/SUV</t>
        </is>
      </c>
      <c r="M2078" s="9" t="n">
        <v>1040000</v>
      </c>
      <c r="N2078" s="8" t="inlineStr">
        <is>
          <t>three_plus_fault</t>
        </is>
      </c>
      <c r="O2078" s="8" t="n">
        <v>4</v>
      </c>
      <c r="P2078" s="8" t="n">
        <v>4</v>
      </c>
      <c r="Q2078" s="8" t="n">
        <v>0</v>
      </c>
      <c r="R2078" s="8" t="inlineStr">
        <is>
          <t>No</t>
        </is>
      </c>
      <c r="S2078" s="8" t="inlineStr">
        <is>
          <t>decline</t>
        </is>
      </c>
      <c r="T2078" s="9" t="n">
        <v>14090.06</v>
      </c>
      <c r="U2078" s="8" t="inlineStr">
        <is>
          <t>indicative</t>
        </is>
      </c>
      <c r="V2078" s="8" t="inlineStr">
        <is>
          <t>Not Bound</t>
        </is>
      </c>
      <c r="W2078" s="8" t="inlineStr"/>
    </row>
    <row r="2079">
      <c r="A2079" s="3" t="n">
        <v>2075</v>
      </c>
      <c r="B2079" s="3" t="inlineStr">
        <is>
          <t>287566b7-988d-5d17-b3cd-46ee988b325a</t>
        </is>
      </c>
      <c r="C2079" s="3" t="inlineStr">
        <is>
          <t>2025-11-10</t>
        </is>
      </c>
      <c r="D2079" s="3" t="inlineStr">
        <is>
          <t>2025-11</t>
        </is>
      </c>
      <c r="E2079" s="3" t="inlineStr">
        <is>
          <t>Horace Nakashima</t>
        </is>
      </c>
      <c r="F2079" s="3" t="inlineStr">
        <is>
          <t>Portfolio Manager</t>
        </is>
      </c>
      <c r="G2079" s="3" t="inlineStr">
        <is>
          <t>MD</t>
        </is>
      </c>
      <c r="H2079" s="3" t="n">
        <v>1986</v>
      </c>
      <c r="I2079" s="3" t="inlineStr">
        <is>
          <t>Bentley</t>
        </is>
      </c>
      <c r="J2079" s="3" t="inlineStr">
        <is>
          <t>Continental GT</t>
        </is>
      </c>
      <c r="K2079" s="3" t="inlineStr">
        <is>
          <t>production_luxury</t>
        </is>
      </c>
      <c r="L2079" s="3" t="inlineStr">
        <is>
          <t>01 Luxury Sedan/SUV</t>
        </is>
      </c>
      <c r="M2079" s="7" t="n">
        <v>1115000</v>
      </c>
      <c r="N2079" s="3" t="inlineStr">
        <is>
          <t>clean</t>
        </is>
      </c>
      <c r="O2079" s="3" t="n">
        <v>0</v>
      </c>
      <c r="P2079" s="3" t="n">
        <v>0</v>
      </c>
      <c r="Q2079" s="3" t="n">
        <v>0</v>
      </c>
      <c r="R2079" s="3" t="inlineStr">
        <is>
          <t>No</t>
        </is>
      </c>
      <c r="S2079" s="3" t="inlineStr">
        <is>
          <t>bind</t>
        </is>
      </c>
      <c r="T2079" s="7" t="n">
        <v>10106.25</v>
      </c>
      <c r="U2079" s="3" t="inlineStr">
        <is>
          <t>bound</t>
        </is>
      </c>
      <c r="V2079" s="3" t="inlineStr">
        <is>
          <t>Bound</t>
        </is>
      </c>
      <c r="W2079" s="3" t="inlineStr">
        <is>
          <t>CANON-202511-002075</t>
        </is>
      </c>
    </row>
    <row r="2080">
      <c r="A2080" s="8" t="n">
        <v>2076</v>
      </c>
      <c r="B2080" s="8" t="inlineStr">
        <is>
          <t>568fc01c-a391-5d4a-99cc-8ee383985bf7</t>
        </is>
      </c>
      <c r="C2080" s="8" t="inlineStr">
        <is>
          <t>2025-11-03</t>
        </is>
      </c>
      <c r="D2080" s="8" t="inlineStr">
        <is>
          <t>2025-11</t>
        </is>
      </c>
      <c r="E2080" s="8" t="inlineStr">
        <is>
          <t>Mireille Rourke</t>
        </is>
      </c>
      <c r="F2080" s="8" t="inlineStr">
        <is>
          <t>Portfolio Manager</t>
        </is>
      </c>
      <c r="G2080" s="8" t="inlineStr">
        <is>
          <t>OR</t>
        </is>
      </c>
      <c r="H2080" s="8" t="n">
        <v>1972</v>
      </c>
      <c r="I2080" s="8" t="inlineStr">
        <is>
          <t>Porsche</t>
        </is>
      </c>
      <c r="J2080" s="8" t="inlineStr">
        <is>
          <t>911 Turbo S</t>
        </is>
      </c>
      <c r="K2080" s="8" t="inlineStr">
        <is>
          <t>production_luxury</t>
        </is>
      </c>
      <c r="L2080" s="8" t="inlineStr">
        <is>
          <t>01 Luxury Sedan/SUV</t>
        </is>
      </c>
      <c r="M2080" s="9" t="n">
        <v>400000</v>
      </c>
      <c r="N2080" s="8" t="inlineStr">
        <is>
          <t>three_plus_fault</t>
        </is>
      </c>
      <c r="O2080" s="8" t="n">
        <v>3</v>
      </c>
      <c r="P2080" s="8" t="n">
        <v>3</v>
      </c>
      <c r="Q2080" s="8" t="n">
        <v>0</v>
      </c>
      <c r="R2080" s="8" t="inlineStr">
        <is>
          <t>No</t>
        </is>
      </c>
      <c r="S2080" s="8" t="inlineStr">
        <is>
          <t>decline</t>
        </is>
      </c>
      <c r="T2080" s="9" t="n">
        <v>5880.69</v>
      </c>
      <c r="U2080" s="8" t="inlineStr">
        <is>
          <t>indicative</t>
        </is>
      </c>
      <c r="V2080" s="8" t="inlineStr">
        <is>
          <t>Not Bound</t>
        </is>
      </c>
      <c r="W2080" s="8" t="inlineStr"/>
    </row>
    <row r="2081">
      <c r="A2081" s="3" t="n">
        <v>2077</v>
      </c>
      <c r="B2081" s="3" t="inlineStr">
        <is>
          <t>19f999dd-2360-54ff-9fc7-e77376750822</t>
        </is>
      </c>
      <c r="C2081" s="3" t="inlineStr">
        <is>
          <t>2025-11-02</t>
        </is>
      </c>
      <c r="D2081" s="3" t="inlineStr">
        <is>
          <t>2025-11</t>
        </is>
      </c>
      <c r="E2081" s="3" t="inlineStr">
        <is>
          <t>Sunniva Harrington</t>
        </is>
      </c>
      <c r="F2081" s="3" t="inlineStr">
        <is>
          <t>Anesthesiologist</t>
        </is>
      </c>
      <c r="G2081" s="3" t="inlineStr">
        <is>
          <t>IN</t>
        </is>
      </c>
      <c r="H2081" s="3" t="n">
        <v>2016</v>
      </c>
      <c r="I2081" s="3" t="inlineStr">
        <is>
          <t>Ferrari</t>
        </is>
      </c>
      <c r="J2081" s="3" t="inlineStr">
        <is>
          <t>SF90 Stradale</t>
        </is>
      </c>
      <c r="K2081" s="3" t="inlineStr">
        <is>
          <t>exotic</t>
        </is>
      </c>
      <c r="L2081" s="3" t="inlineStr">
        <is>
          <t>03 Supercar</t>
        </is>
      </c>
      <c r="M2081" s="7" t="n">
        <v>650000</v>
      </c>
      <c r="N2081" s="3" t="inlineStr">
        <is>
          <t>clean</t>
        </is>
      </c>
      <c r="O2081" s="3" t="n">
        <v>0</v>
      </c>
      <c r="P2081" s="3" t="n">
        <v>0</v>
      </c>
      <c r="Q2081" s="3" t="n">
        <v>0</v>
      </c>
      <c r="R2081" s="3" t="inlineStr">
        <is>
          <t>No</t>
        </is>
      </c>
      <c r="S2081" s="3" t="inlineStr">
        <is>
          <t>bind</t>
        </is>
      </c>
      <c r="T2081" s="7" t="n">
        <v>13175.61</v>
      </c>
      <c r="U2081" s="3" t="inlineStr">
        <is>
          <t>bound</t>
        </is>
      </c>
      <c r="V2081" s="3" t="inlineStr">
        <is>
          <t>Bound</t>
        </is>
      </c>
      <c r="W2081" s="3" t="inlineStr">
        <is>
          <t>CANON-202511-002077</t>
        </is>
      </c>
    </row>
    <row r="2082">
      <c r="A2082" s="8" t="n">
        <v>2078</v>
      </c>
      <c r="B2082" s="8" t="inlineStr">
        <is>
          <t>c19dcc27-beb7-50f9-85b1-0ee45a245a5b</t>
        </is>
      </c>
      <c r="C2082" s="8" t="inlineStr">
        <is>
          <t>2025-11-18</t>
        </is>
      </c>
      <c r="D2082" s="8" t="inlineStr">
        <is>
          <t>2025-11</t>
        </is>
      </c>
      <c r="E2082" s="8" t="inlineStr">
        <is>
          <t>Leopold Kingsford</t>
        </is>
      </c>
      <c r="F2082" s="8" t="inlineStr">
        <is>
          <t>Retired Executive</t>
        </is>
      </c>
      <c r="G2082" s="8" t="inlineStr">
        <is>
          <t>NY</t>
        </is>
      </c>
      <c r="H2082" s="8" t="n">
        <v>2012</v>
      </c>
      <c r="I2082" s="8" t="inlineStr">
        <is>
          <t>Mercedes-Benz</t>
        </is>
      </c>
      <c r="J2082" s="8" t="inlineStr">
        <is>
          <t>280SL Pagoda</t>
        </is>
      </c>
      <c r="K2082" s="8" t="inlineStr">
        <is>
          <t>classic_collector</t>
        </is>
      </c>
      <c r="L2082" s="8" t="inlineStr">
        <is>
          <t>07 Post-War Classic (1946-1972)</t>
        </is>
      </c>
      <c r="M2082" s="9" t="n">
        <v>480000</v>
      </c>
      <c r="N2082" s="8" t="inlineStr">
        <is>
          <t>clean</t>
        </is>
      </c>
      <c r="O2082" s="8" t="n">
        <v>0</v>
      </c>
      <c r="P2082" s="8" t="n">
        <v>0</v>
      </c>
      <c r="Q2082" s="8" t="n">
        <v>0</v>
      </c>
      <c r="R2082" s="8" t="inlineStr">
        <is>
          <t>No</t>
        </is>
      </c>
      <c r="S2082" s="8" t="inlineStr">
        <is>
          <t>bind</t>
        </is>
      </c>
      <c r="T2082" s="9" t="n">
        <v>5115.89</v>
      </c>
      <c r="U2082" s="8" t="inlineStr">
        <is>
          <t>bound</t>
        </is>
      </c>
      <c r="V2082" s="8" t="inlineStr">
        <is>
          <t>Bound</t>
        </is>
      </c>
      <c r="W2082" s="8" t="inlineStr">
        <is>
          <t>CANON-202511-002078</t>
        </is>
      </c>
    </row>
    <row r="2083">
      <c r="A2083" s="3" t="n">
        <v>2079</v>
      </c>
      <c r="B2083" s="3" t="inlineStr">
        <is>
          <t>4e44f13d-9a3b-5256-8953-e94a5facadec</t>
        </is>
      </c>
      <c r="C2083" s="3" t="inlineStr">
        <is>
          <t>2025-11-16</t>
        </is>
      </c>
      <c r="D2083" s="3" t="inlineStr">
        <is>
          <t>2025-11</t>
        </is>
      </c>
      <c r="E2083" s="3" t="inlineStr">
        <is>
          <t>Ingrid Castellanos</t>
        </is>
      </c>
      <c r="F2083" s="3" t="inlineStr">
        <is>
          <t>Founder / CEO</t>
        </is>
      </c>
      <c r="G2083" s="3" t="inlineStr">
        <is>
          <t>TX</t>
        </is>
      </c>
      <c r="H2083" s="3" t="n">
        <v>1976</v>
      </c>
      <c r="I2083" s="3" t="inlineStr">
        <is>
          <t>Lamborghini</t>
        </is>
      </c>
      <c r="J2083" s="3" t="inlineStr">
        <is>
          <t>Huracan EVO</t>
        </is>
      </c>
      <c r="K2083" s="3" t="inlineStr">
        <is>
          <t>exotic</t>
        </is>
      </c>
      <c r="L2083" s="3" t="inlineStr">
        <is>
          <t>03 Supercar</t>
        </is>
      </c>
      <c r="M2083" s="7" t="n">
        <v>1475000</v>
      </c>
      <c r="N2083" s="3" t="inlineStr">
        <is>
          <t>clean</t>
        </is>
      </c>
      <c r="O2083" s="3" t="n">
        <v>0</v>
      </c>
      <c r="P2083" s="3" t="n">
        <v>0</v>
      </c>
      <c r="Q2083" s="3" t="n">
        <v>0</v>
      </c>
      <c r="R2083" s="3" t="inlineStr">
        <is>
          <t>No</t>
        </is>
      </c>
      <c r="S2083" s="3" t="inlineStr">
        <is>
          <t>bind</t>
        </is>
      </c>
      <c r="T2083" s="7" t="n">
        <v>23540.11</v>
      </c>
      <c r="U2083" s="3" t="inlineStr">
        <is>
          <t>bound</t>
        </is>
      </c>
      <c r="V2083" s="3" t="inlineStr">
        <is>
          <t>Bound</t>
        </is>
      </c>
      <c r="W2083" s="3" t="inlineStr">
        <is>
          <t>CANON-202511-002079</t>
        </is>
      </c>
    </row>
    <row r="2084">
      <c r="A2084" s="8" t="n">
        <v>2080</v>
      </c>
      <c r="B2084" s="8" t="inlineStr">
        <is>
          <t>95214aed-cbb5-5e09-a909-0f8838232793</t>
        </is>
      </c>
      <c r="C2084" s="8" t="inlineStr">
        <is>
          <t>2025-11-03</t>
        </is>
      </c>
      <c r="D2084" s="8" t="inlineStr">
        <is>
          <t>2025-11</t>
        </is>
      </c>
      <c r="E2084" s="8" t="inlineStr">
        <is>
          <t>Aurelio Ashcombe</t>
        </is>
      </c>
      <c r="F2084" s="8" t="inlineStr">
        <is>
          <t>Portfolio Manager</t>
        </is>
      </c>
      <c r="G2084" s="8" t="inlineStr">
        <is>
          <t>SC</t>
        </is>
      </c>
      <c r="H2084" s="8" t="n">
        <v>2016</v>
      </c>
      <c r="I2084" s="8" t="inlineStr">
        <is>
          <t>Singer</t>
        </is>
      </c>
      <c r="J2084" s="8" t="inlineStr">
        <is>
          <t>911 Reimagined</t>
        </is>
      </c>
      <c r="K2084" s="8" t="inlineStr">
        <is>
          <t>restomod_coachbuilt</t>
        </is>
      </c>
      <c r="L2084" s="8" t="inlineStr">
        <is>
          <t>11 Restomod/Coachbuilt</t>
        </is>
      </c>
      <c r="M2084" s="9" t="n">
        <v>1060000</v>
      </c>
      <c r="N2084" s="8" t="inlineStr">
        <is>
          <t>clean</t>
        </is>
      </c>
      <c r="O2084" s="8" t="n">
        <v>0</v>
      </c>
      <c r="P2084" s="8" t="n">
        <v>0</v>
      </c>
      <c r="Q2084" s="8" t="n">
        <v>0</v>
      </c>
      <c r="R2084" s="8" t="inlineStr">
        <is>
          <t>No</t>
        </is>
      </c>
      <c r="S2084" s="8" t="inlineStr">
        <is>
          <t>bind</t>
        </is>
      </c>
      <c r="T2084" s="9" t="n">
        <v>15504.76</v>
      </c>
      <c r="U2084" s="8" t="inlineStr">
        <is>
          <t>bound</t>
        </is>
      </c>
      <c r="V2084" s="8" t="inlineStr">
        <is>
          <t>Bound</t>
        </is>
      </c>
      <c r="W2084" s="8" t="inlineStr">
        <is>
          <t>CANON-202511-002080</t>
        </is>
      </c>
    </row>
    <row r="2085">
      <c r="A2085" s="3" t="n">
        <v>2081</v>
      </c>
      <c r="B2085" s="3" t="inlineStr">
        <is>
          <t>54a8edb6-5084-5e96-a2e8-10fb26575a9b</t>
        </is>
      </c>
      <c r="C2085" s="3" t="inlineStr">
        <is>
          <t>2025-11-09</t>
        </is>
      </c>
      <c r="D2085" s="3" t="inlineStr">
        <is>
          <t>2025-11</t>
        </is>
      </c>
      <c r="E2085" s="3" t="inlineStr">
        <is>
          <t>Marisol Vasquez</t>
        </is>
      </c>
      <c r="F2085" s="3" t="inlineStr">
        <is>
          <t>Founder / CEO</t>
        </is>
      </c>
      <c r="G2085" s="3" t="inlineStr">
        <is>
          <t>ND</t>
        </is>
      </c>
      <c r="H2085" s="3" t="n">
        <v>1982</v>
      </c>
      <c r="I2085" s="3" t="inlineStr">
        <is>
          <t>Mercedes-Benz</t>
        </is>
      </c>
      <c r="J2085" s="3" t="inlineStr">
        <is>
          <t>AMG GT</t>
        </is>
      </c>
      <c r="K2085" s="3" t="inlineStr">
        <is>
          <t>production_luxury</t>
        </is>
      </c>
      <c r="L2085" s="3" t="inlineStr">
        <is>
          <t>01 Luxury Sedan/SUV</t>
        </is>
      </c>
      <c r="M2085" s="7" t="n">
        <v>535000</v>
      </c>
      <c r="N2085" s="3" t="inlineStr">
        <is>
          <t>clean</t>
        </is>
      </c>
      <c r="O2085" s="3" t="n">
        <v>0</v>
      </c>
      <c r="P2085" s="3" t="n">
        <v>0</v>
      </c>
      <c r="Q2085" s="3" t="n">
        <v>0</v>
      </c>
      <c r="R2085" s="3" t="inlineStr">
        <is>
          <t>No</t>
        </is>
      </c>
      <c r="S2085" s="3" t="inlineStr">
        <is>
          <t>bind</t>
        </is>
      </c>
      <c r="T2085" s="7" t="n">
        <v>6153.13</v>
      </c>
      <c r="U2085" s="3" t="inlineStr">
        <is>
          <t>bound</t>
        </is>
      </c>
      <c r="V2085" s="3" t="inlineStr">
        <is>
          <t>Bound</t>
        </is>
      </c>
      <c r="W2085" s="3" t="inlineStr">
        <is>
          <t>CANON-202511-002081</t>
        </is>
      </c>
    </row>
    <row r="2086">
      <c r="A2086" s="8" t="n">
        <v>2082</v>
      </c>
      <c r="B2086" s="8" t="inlineStr">
        <is>
          <t>dca4f2eb-50ca-5378-827a-dc84002d7dfa</t>
        </is>
      </c>
      <c r="C2086" s="8" t="inlineStr">
        <is>
          <t>2025-11-02</t>
        </is>
      </c>
      <c r="D2086" s="8" t="inlineStr">
        <is>
          <t>2025-11</t>
        </is>
      </c>
      <c r="E2086" s="8" t="inlineStr">
        <is>
          <t>Ingrid Pennington</t>
        </is>
      </c>
      <c r="F2086" s="8" t="inlineStr">
        <is>
          <t>Portfolio Manager</t>
        </is>
      </c>
      <c r="G2086" s="8" t="inlineStr">
        <is>
          <t>MI</t>
        </is>
      </c>
      <c r="H2086" s="8" t="n">
        <v>1998</v>
      </c>
      <c r="I2086" s="8" t="inlineStr">
        <is>
          <t>McLaren</t>
        </is>
      </c>
      <c r="J2086" s="8" t="inlineStr">
        <is>
          <t>750S</t>
        </is>
      </c>
      <c r="K2086" s="8" t="inlineStr">
        <is>
          <t>exotic</t>
        </is>
      </c>
      <c r="L2086" s="8" t="inlineStr">
        <is>
          <t>03 Supercar</t>
        </is>
      </c>
      <c r="M2086" s="9" t="n">
        <v>1950000</v>
      </c>
      <c r="N2086" s="8" t="inlineStr">
        <is>
          <t>clean</t>
        </is>
      </c>
      <c r="O2086" s="8" t="n">
        <v>0</v>
      </c>
      <c r="P2086" s="8" t="n">
        <v>0</v>
      </c>
      <c r="Q2086" s="8" t="n">
        <v>0</v>
      </c>
      <c r="R2086" s="8" t="inlineStr">
        <is>
          <t>No</t>
        </is>
      </c>
      <c r="S2086" s="8" t="inlineStr">
        <is>
          <t>bind</t>
        </is>
      </c>
      <c r="T2086" s="9" t="n">
        <v>41945.46</v>
      </c>
      <c r="U2086" s="8" t="inlineStr">
        <is>
          <t>bound</t>
        </is>
      </c>
      <c r="V2086" s="8" t="inlineStr">
        <is>
          <t>Bound</t>
        </is>
      </c>
      <c r="W2086" s="8" t="inlineStr">
        <is>
          <t>CANON-202511-002082</t>
        </is>
      </c>
    </row>
    <row r="2087">
      <c r="A2087" s="3" t="n">
        <v>2083</v>
      </c>
      <c r="B2087" s="3" t="inlineStr">
        <is>
          <t>81eb2ad4-0842-5cdc-b642-8f0ae5c8afb7</t>
        </is>
      </c>
      <c r="C2087" s="3" t="inlineStr">
        <is>
          <t>2025-11-03</t>
        </is>
      </c>
      <c r="D2087" s="3" t="inlineStr">
        <is>
          <t>2025-11</t>
        </is>
      </c>
      <c r="E2087" s="3" t="inlineStr">
        <is>
          <t>Everett Kingsford</t>
        </is>
      </c>
      <c r="F2087" s="3" t="inlineStr">
        <is>
          <t>Software Architect</t>
        </is>
      </c>
      <c r="G2087" s="3" t="inlineStr">
        <is>
          <t>NY</t>
        </is>
      </c>
      <c r="H2087" s="3" t="n">
        <v>1997</v>
      </c>
      <c r="I2087" s="3" t="inlineStr">
        <is>
          <t>Mercedes-Benz</t>
        </is>
      </c>
      <c r="J2087" s="3" t="inlineStr">
        <is>
          <t>280SL Pagoda</t>
        </is>
      </c>
      <c r="K2087" s="3" t="inlineStr">
        <is>
          <t>classic_collector</t>
        </is>
      </c>
      <c r="L2087" s="3" t="inlineStr">
        <is>
          <t>07 Post-War Classic (1946-1972)</t>
        </is>
      </c>
      <c r="M2087" s="7" t="n">
        <v>775000</v>
      </c>
      <c r="N2087" s="3" t="inlineStr">
        <is>
          <t>one_large</t>
        </is>
      </c>
      <c r="O2087" s="3" t="n">
        <v>1</v>
      </c>
      <c r="P2087" s="3" t="n">
        <v>0</v>
      </c>
      <c r="Q2087" s="3" t="n">
        <v>1</v>
      </c>
      <c r="R2087" s="3" t="inlineStr">
        <is>
          <t>No</t>
        </is>
      </c>
      <c r="S2087" s="3" t="inlineStr">
        <is>
          <t>refer</t>
        </is>
      </c>
      <c r="T2087" s="7" t="n">
        <v>7399.61</v>
      </c>
      <c r="U2087" s="3" t="inlineStr">
        <is>
          <t>indicative</t>
        </is>
      </c>
      <c r="V2087" s="3" t="inlineStr">
        <is>
          <t>Not Bound</t>
        </is>
      </c>
      <c r="W2087" s="3" t="inlineStr"/>
    </row>
    <row r="2088">
      <c r="A2088" s="8" t="n">
        <v>2084</v>
      </c>
      <c r="B2088" s="8" t="inlineStr">
        <is>
          <t>fa6ea922-73c5-5075-a055-c5ec0ab3af7f</t>
        </is>
      </c>
      <c r="C2088" s="8" t="inlineStr">
        <is>
          <t>2025-11-19</t>
        </is>
      </c>
      <c r="D2088" s="8" t="inlineStr">
        <is>
          <t>2025-11</t>
        </is>
      </c>
      <c r="E2088" s="8" t="inlineStr">
        <is>
          <t>Emiliano Blackwood</t>
        </is>
      </c>
      <c r="F2088" s="8" t="inlineStr">
        <is>
          <t>Cardiologist</t>
        </is>
      </c>
      <c r="G2088" s="8" t="inlineStr">
        <is>
          <t>CO</t>
        </is>
      </c>
      <c r="H2088" s="8" t="n">
        <v>1973</v>
      </c>
      <c r="I2088" s="8" t="inlineStr">
        <is>
          <t>McLaren</t>
        </is>
      </c>
      <c r="J2088" s="8" t="inlineStr">
        <is>
          <t>750S</t>
        </is>
      </c>
      <c r="K2088" s="8" t="inlineStr">
        <is>
          <t>exotic</t>
        </is>
      </c>
      <c r="L2088" s="8" t="inlineStr">
        <is>
          <t>03 Supercar</t>
        </is>
      </c>
      <c r="M2088" s="9" t="n">
        <v>940000</v>
      </c>
      <c r="N2088" s="8" t="inlineStr">
        <is>
          <t>clean</t>
        </is>
      </c>
      <c r="O2088" s="8" t="n">
        <v>0</v>
      </c>
      <c r="P2088" s="8" t="n">
        <v>0</v>
      </c>
      <c r="Q2088" s="8" t="n">
        <v>0</v>
      </c>
      <c r="R2088" s="8" t="inlineStr">
        <is>
          <t>No</t>
        </is>
      </c>
      <c r="S2088" s="8" t="inlineStr">
        <is>
          <t>bind</t>
        </is>
      </c>
      <c r="T2088" s="9" t="n">
        <v>17040.12</v>
      </c>
      <c r="U2088" s="8" t="inlineStr">
        <is>
          <t>bound</t>
        </is>
      </c>
      <c r="V2088" s="8" t="inlineStr">
        <is>
          <t>Bound</t>
        </is>
      </c>
      <c r="W2088" s="8" t="inlineStr">
        <is>
          <t>CANON-202511-002084</t>
        </is>
      </c>
    </row>
    <row r="2089">
      <c r="A2089" s="3" t="n">
        <v>2085</v>
      </c>
      <c r="B2089" s="3" t="inlineStr">
        <is>
          <t>62ae5bc9-e8c5-57bb-9ffb-4eb5d75c809c</t>
        </is>
      </c>
      <c r="C2089" s="3" t="inlineStr">
        <is>
          <t>2025-11-22</t>
        </is>
      </c>
      <c r="D2089" s="3" t="inlineStr">
        <is>
          <t>2025-11</t>
        </is>
      </c>
      <c r="E2089" s="3" t="inlineStr">
        <is>
          <t>Marisol Vasquez</t>
        </is>
      </c>
      <c r="F2089" s="3" t="inlineStr">
        <is>
          <t>Orthopedic Surgeon</t>
        </is>
      </c>
      <c r="G2089" s="3" t="inlineStr">
        <is>
          <t>MT</t>
        </is>
      </c>
      <c r="H2089" s="3" t="n">
        <v>2016</v>
      </c>
      <c r="I2089" s="3" t="inlineStr">
        <is>
          <t>Lamborghini</t>
        </is>
      </c>
      <c r="J2089" s="3" t="inlineStr">
        <is>
          <t>Huracan EVO</t>
        </is>
      </c>
      <c r="K2089" s="3" t="inlineStr">
        <is>
          <t>exotic</t>
        </is>
      </c>
      <c r="L2089" s="3" t="inlineStr">
        <is>
          <t>03 Supercar</t>
        </is>
      </c>
      <c r="M2089" s="7" t="n">
        <v>900000</v>
      </c>
      <c r="N2089" s="3" t="inlineStr">
        <is>
          <t>three_plus_fault</t>
        </is>
      </c>
      <c r="O2089" s="3" t="n">
        <v>3</v>
      </c>
      <c r="P2089" s="3" t="n">
        <v>3</v>
      </c>
      <c r="Q2089" s="3" t="n">
        <v>0</v>
      </c>
      <c r="R2089" s="3" t="inlineStr">
        <is>
          <t>No</t>
        </is>
      </c>
      <c r="S2089" s="3" t="inlineStr">
        <is>
          <t>decline</t>
        </is>
      </c>
      <c r="T2089" s="7" t="n">
        <v>13793.6</v>
      </c>
      <c r="U2089" s="3" t="inlineStr">
        <is>
          <t>indicative</t>
        </is>
      </c>
      <c r="V2089" s="3" t="inlineStr">
        <is>
          <t>Not Bound</t>
        </is>
      </c>
      <c r="W2089" s="3" t="inlineStr"/>
    </row>
    <row r="2090">
      <c r="A2090" s="8" t="n">
        <v>2086</v>
      </c>
      <c r="B2090" s="8" t="inlineStr">
        <is>
          <t>8bc94ce8-7b01-536a-b9e6-ca29c0587062</t>
        </is>
      </c>
      <c r="C2090" s="8" t="inlineStr">
        <is>
          <t>2025-11-01</t>
        </is>
      </c>
      <c r="D2090" s="8" t="inlineStr">
        <is>
          <t>2025-11</t>
        </is>
      </c>
      <c r="E2090" s="8" t="inlineStr">
        <is>
          <t>Anouk Harrington</t>
        </is>
      </c>
      <c r="F2090" s="8" t="inlineStr">
        <is>
          <t>Orthopedic Surgeon</t>
        </is>
      </c>
      <c r="G2090" s="8" t="inlineStr">
        <is>
          <t>LA</t>
        </is>
      </c>
      <c r="H2090" s="8" t="n">
        <v>1969</v>
      </c>
      <c r="I2090" s="8" t="inlineStr">
        <is>
          <t>Porsche</t>
        </is>
      </c>
      <c r="J2090" s="8" t="inlineStr">
        <is>
          <t>911 Turbo S</t>
        </is>
      </c>
      <c r="K2090" s="8" t="inlineStr">
        <is>
          <t>production_luxury</t>
        </is>
      </c>
      <c r="L2090" s="8" t="inlineStr">
        <is>
          <t>01 Luxury Sedan/SUV</t>
        </is>
      </c>
      <c r="M2090" s="9" t="n">
        <v>260000</v>
      </c>
      <c r="N2090" s="8" t="inlineStr">
        <is>
          <t>clean</t>
        </is>
      </c>
      <c r="O2090" s="8" t="n">
        <v>0</v>
      </c>
      <c r="P2090" s="8" t="n">
        <v>0</v>
      </c>
      <c r="Q2090" s="8" t="n">
        <v>0</v>
      </c>
      <c r="R2090" s="8" t="inlineStr">
        <is>
          <t>No</t>
        </is>
      </c>
      <c r="S2090" s="8" t="inlineStr">
        <is>
          <t>bind</t>
        </is>
      </c>
      <c r="T2090" s="9" t="n">
        <v>4093.07</v>
      </c>
      <c r="U2090" s="8" t="inlineStr">
        <is>
          <t>bound</t>
        </is>
      </c>
      <c r="V2090" s="8" t="inlineStr">
        <is>
          <t>Bound</t>
        </is>
      </c>
      <c r="W2090" s="8" t="inlineStr">
        <is>
          <t>CANON-202511-002086</t>
        </is>
      </c>
    </row>
    <row r="2091">
      <c r="A2091" s="3" t="n">
        <v>2087</v>
      </c>
      <c r="B2091" s="3" t="inlineStr">
        <is>
          <t>d9ece35c-67ca-5f79-a3b0-669ff79bcc58</t>
        </is>
      </c>
      <c r="C2091" s="3" t="inlineStr">
        <is>
          <t>2025-11-27</t>
        </is>
      </c>
      <c r="D2091" s="3" t="inlineStr">
        <is>
          <t>2025-11</t>
        </is>
      </c>
      <c r="E2091" s="3" t="inlineStr">
        <is>
          <t>Cassius Fairweather</t>
        </is>
      </c>
      <c r="F2091" s="3" t="inlineStr">
        <is>
          <t>Founder / CEO</t>
        </is>
      </c>
      <c r="G2091" s="3" t="inlineStr">
        <is>
          <t>MN</t>
        </is>
      </c>
      <c r="H2091" s="3" t="n">
        <v>1958</v>
      </c>
      <c r="I2091" s="3" t="inlineStr">
        <is>
          <t>BMW</t>
        </is>
      </c>
      <c r="J2091" s="3" t="inlineStr">
        <is>
          <t>M8 Competition</t>
        </is>
      </c>
      <c r="K2091" s="3" t="inlineStr">
        <is>
          <t>production_luxury</t>
        </is>
      </c>
      <c r="L2091" s="3" t="inlineStr">
        <is>
          <t>01 Luxury Sedan/SUV</t>
        </is>
      </c>
      <c r="M2091" s="7" t="n">
        <v>715000</v>
      </c>
      <c r="N2091" s="3" t="inlineStr">
        <is>
          <t>clean</t>
        </is>
      </c>
      <c r="O2091" s="3" t="n">
        <v>0</v>
      </c>
      <c r="P2091" s="3" t="n">
        <v>0</v>
      </c>
      <c r="Q2091" s="3" t="n">
        <v>0</v>
      </c>
      <c r="R2091" s="3" t="inlineStr">
        <is>
          <t>No</t>
        </is>
      </c>
      <c r="S2091" s="3" t="inlineStr">
        <is>
          <t>bind</t>
        </is>
      </c>
      <c r="T2091" s="7" t="n">
        <v>10641.97</v>
      </c>
      <c r="U2091" s="3" t="inlineStr">
        <is>
          <t>bound</t>
        </is>
      </c>
      <c r="V2091" s="3" t="inlineStr">
        <is>
          <t>Bound</t>
        </is>
      </c>
      <c r="W2091" s="3" t="inlineStr">
        <is>
          <t>CANON-202511-002087</t>
        </is>
      </c>
    </row>
    <row r="2092">
      <c r="A2092" s="8" t="n">
        <v>2088</v>
      </c>
      <c r="B2092" s="8" t="inlineStr">
        <is>
          <t>c1c75c92-1cae-597a-9a10-5958e3888a0f</t>
        </is>
      </c>
      <c r="C2092" s="8" t="inlineStr">
        <is>
          <t>2025-11-15</t>
        </is>
      </c>
      <c r="D2092" s="8" t="inlineStr">
        <is>
          <t>2025-11</t>
        </is>
      </c>
      <c r="E2092" s="8" t="inlineStr">
        <is>
          <t>Saoirse Larsson</t>
        </is>
      </c>
      <c r="F2092" s="8" t="inlineStr">
        <is>
          <t>Founder / CEO</t>
        </is>
      </c>
      <c r="G2092" s="8" t="inlineStr">
        <is>
          <t>MT</t>
        </is>
      </c>
      <c r="H2092" s="8" t="n">
        <v>1984</v>
      </c>
      <c r="I2092" s="8" t="inlineStr">
        <is>
          <t>Maserati</t>
        </is>
      </c>
      <c r="J2092" s="8" t="inlineStr">
        <is>
          <t>GranTurismo</t>
        </is>
      </c>
      <c r="K2092" s="8" t="inlineStr">
        <is>
          <t>production_luxury</t>
        </is>
      </c>
      <c r="L2092" s="8" t="inlineStr">
        <is>
          <t>01 Luxury Sedan/SUV</t>
        </is>
      </c>
      <c r="M2092" s="9" t="n">
        <v>1120000</v>
      </c>
      <c r="N2092" s="8" t="inlineStr">
        <is>
          <t>clean</t>
        </is>
      </c>
      <c r="O2092" s="8" t="n">
        <v>0</v>
      </c>
      <c r="P2092" s="8" t="n">
        <v>0</v>
      </c>
      <c r="Q2092" s="8" t="n">
        <v>0</v>
      </c>
      <c r="R2092" s="8" t="inlineStr">
        <is>
          <t>No</t>
        </is>
      </c>
      <c r="S2092" s="8" t="inlineStr">
        <is>
          <t>bind</t>
        </is>
      </c>
      <c r="T2092" s="9" t="n">
        <v>9937.85</v>
      </c>
      <c r="U2092" s="8" t="inlineStr">
        <is>
          <t>bound</t>
        </is>
      </c>
      <c r="V2092" s="8" t="inlineStr">
        <is>
          <t>Bound</t>
        </is>
      </c>
      <c r="W2092" s="8" t="inlineStr">
        <is>
          <t>CANON-202511-002088</t>
        </is>
      </c>
    </row>
    <row r="2093">
      <c r="A2093" s="3" t="n">
        <v>2089</v>
      </c>
      <c r="B2093" s="3" t="inlineStr">
        <is>
          <t>51f0d1c3-c4d8-54c1-958c-55230c183e1b</t>
        </is>
      </c>
      <c r="C2093" s="3" t="inlineStr">
        <is>
          <t>2025-11-04</t>
        </is>
      </c>
      <c r="D2093" s="3" t="inlineStr">
        <is>
          <t>2025-11</t>
        </is>
      </c>
      <c r="E2093" s="3" t="inlineStr">
        <is>
          <t>Marisol Ashcombe</t>
        </is>
      </c>
      <c r="F2093" s="3" t="inlineStr">
        <is>
          <t>Portfolio Manager</t>
        </is>
      </c>
      <c r="G2093" s="3" t="inlineStr">
        <is>
          <t>CA</t>
        </is>
      </c>
      <c r="H2093" s="3" t="n">
        <v>1965</v>
      </c>
      <c r="I2093" s="3" t="inlineStr">
        <is>
          <t>Ferrari</t>
        </is>
      </c>
      <c r="J2093" s="3" t="inlineStr">
        <is>
          <t>SF90 Stradale</t>
        </is>
      </c>
      <c r="K2093" s="3" t="inlineStr">
        <is>
          <t>exotic</t>
        </is>
      </c>
      <c r="L2093" s="3" t="inlineStr">
        <is>
          <t>03 Supercar</t>
        </is>
      </c>
      <c r="M2093" s="7" t="n">
        <v>1055000</v>
      </c>
      <c r="N2093" s="3" t="inlineStr">
        <is>
          <t>clean</t>
        </is>
      </c>
      <c r="O2093" s="3" t="n">
        <v>0</v>
      </c>
      <c r="P2093" s="3" t="n">
        <v>0</v>
      </c>
      <c r="Q2093" s="3" t="n">
        <v>0</v>
      </c>
      <c r="R2093" s="3" t="inlineStr">
        <is>
          <t>No</t>
        </is>
      </c>
      <c r="S2093" s="3" t="inlineStr">
        <is>
          <t>bind</t>
        </is>
      </c>
      <c r="T2093" s="7" t="n">
        <v>19765.36</v>
      </c>
      <c r="U2093" s="3" t="inlineStr">
        <is>
          <t>bound</t>
        </is>
      </c>
      <c r="V2093" s="3" t="inlineStr">
        <is>
          <t>Bound</t>
        </is>
      </c>
      <c r="W2093" s="3" t="inlineStr">
        <is>
          <t>CANON-202511-002089</t>
        </is>
      </c>
    </row>
    <row r="2094">
      <c r="A2094" s="8" t="n">
        <v>2090</v>
      </c>
      <c r="B2094" s="8" t="inlineStr">
        <is>
          <t>030d30fd-8eb2-53c4-a101-53d0496994ab</t>
        </is>
      </c>
      <c r="C2094" s="8" t="inlineStr">
        <is>
          <t>2025-11-05</t>
        </is>
      </c>
      <c r="D2094" s="8" t="inlineStr">
        <is>
          <t>2025-11</t>
        </is>
      </c>
      <c r="E2094" s="8" t="inlineStr">
        <is>
          <t>Ramona Vandermeer</t>
        </is>
      </c>
      <c r="F2094" s="8" t="inlineStr">
        <is>
          <t>Orthopedic Surgeon</t>
        </is>
      </c>
      <c r="G2094" s="8" t="inlineStr">
        <is>
          <t>CT</t>
        </is>
      </c>
      <c r="H2094" s="8" t="n">
        <v>2011</v>
      </c>
      <c r="I2094" s="8" t="inlineStr">
        <is>
          <t>Bentley</t>
        </is>
      </c>
      <c r="J2094" s="8" t="inlineStr">
        <is>
          <t>4.5 Litre</t>
        </is>
      </c>
      <c r="K2094" s="8" t="inlineStr">
        <is>
          <t>pre_war_vintage</t>
        </is>
      </c>
      <c r="L2094" s="8" t="inlineStr">
        <is>
          <t>06 Vintage Pre-War (pre-1946)</t>
        </is>
      </c>
      <c r="M2094" s="9" t="n">
        <v>805000</v>
      </c>
      <c r="N2094" s="8" t="inlineStr">
        <is>
          <t>prior_nonrenewal</t>
        </is>
      </c>
      <c r="O2094" s="8" t="n">
        <v>1</v>
      </c>
      <c r="P2094" s="8" t="n">
        <v>0</v>
      </c>
      <c r="Q2094" s="8" t="n">
        <v>0</v>
      </c>
      <c r="R2094" s="8" t="inlineStr">
        <is>
          <t>Yes</t>
        </is>
      </c>
      <c r="S2094" s="8" t="inlineStr">
        <is>
          <t>refer</t>
        </is>
      </c>
      <c r="T2094" s="9" t="n">
        <v>5943.28</v>
      </c>
      <c r="U2094" s="8" t="inlineStr">
        <is>
          <t>indicative</t>
        </is>
      </c>
      <c r="V2094" s="8" t="inlineStr">
        <is>
          <t>Not Bound</t>
        </is>
      </c>
      <c r="W2094" s="8" t="inlineStr"/>
    </row>
    <row r="2095">
      <c r="A2095" s="3" t="n">
        <v>2091</v>
      </c>
      <c r="B2095" s="3" t="inlineStr">
        <is>
          <t>04a6f23e-302c-547c-984d-6f599d7ed99a</t>
        </is>
      </c>
      <c r="C2095" s="3" t="inlineStr">
        <is>
          <t>2025-11-04</t>
        </is>
      </c>
      <c r="D2095" s="3" t="inlineStr">
        <is>
          <t>2025-11</t>
        </is>
      </c>
      <c r="E2095" s="3" t="inlineStr">
        <is>
          <t>Ottilie Blackwood</t>
        </is>
      </c>
      <c r="F2095" s="3" t="inlineStr">
        <is>
          <t>Cardiologist</t>
        </is>
      </c>
      <c r="G2095" s="3" t="inlineStr">
        <is>
          <t>CA</t>
        </is>
      </c>
      <c r="H2095" s="3" t="n">
        <v>2019</v>
      </c>
      <c r="I2095" s="3" t="inlineStr">
        <is>
          <t>Bentley</t>
        </is>
      </c>
      <c r="J2095" s="3" t="inlineStr">
        <is>
          <t>Continental GT</t>
        </is>
      </c>
      <c r="K2095" s="3" t="inlineStr">
        <is>
          <t>production_luxury</t>
        </is>
      </c>
      <c r="L2095" s="3" t="inlineStr">
        <is>
          <t>01 Luxury Sedan/SUV</t>
        </is>
      </c>
      <c r="M2095" s="7" t="n">
        <v>775000</v>
      </c>
      <c r="N2095" s="3" t="inlineStr">
        <is>
          <t>three_plus_fault</t>
        </is>
      </c>
      <c r="O2095" s="3" t="n">
        <v>3</v>
      </c>
      <c r="P2095" s="3" t="n">
        <v>3</v>
      </c>
      <c r="Q2095" s="3" t="n">
        <v>0</v>
      </c>
      <c r="R2095" s="3" t="inlineStr">
        <is>
          <t>No</t>
        </is>
      </c>
      <c r="S2095" s="3" t="inlineStr">
        <is>
          <t>decline</t>
        </is>
      </c>
      <c r="T2095" s="7" t="n">
        <v>11797.16</v>
      </c>
      <c r="U2095" s="3" t="inlineStr">
        <is>
          <t>indicative</t>
        </is>
      </c>
      <c r="V2095" s="3" t="inlineStr">
        <is>
          <t>Not Bound</t>
        </is>
      </c>
      <c r="W2095" s="3" t="inlineStr"/>
    </row>
    <row r="2096">
      <c r="A2096" s="8" t="n">
        <v>2092</v>
      </c>
      <c r="B2096" s="8" t="inlineStr">
        <is>
          <t>55d9e09c-f564-56b3-b367-eb35737caf98</t>
        </is>
      </c>
      <c r="C2096" s="8" t="inlineStr">
        <is>
          <t>2025-11-18</t>
        </is>
      </c>
      <c r="D2096" s="8" t="inlineStr">
        <is>
          <t>2025-11</t>
        </is>
      </c>
      <c r="E2096" s="8" t="inlineStr">
        <is>
          <t>Fitzgerald Castellanos</t>
        </is>
      </c>
      <c r="F2096" s="8" t="inlineStr">
        <is>
          <t>Software Architect</t>
        </is>
      </c>
      <c r="G2096" s="8" t="inlineStr">
        <is>
          <t>TX</t>
        </is>
      </c>
      <c r="H2096" s="8" t="n">
        <v>2008</v>
      </c>
      <c r="I2096" s="8" t="inlineStr">
        <is>
          <t>Ferrari</t>
        </is>
      </c>
      <c r="J2096" s="8" t="inlineStr">
        <is>
          <t>296 GTB</t>
        </is>
      </c>
      <c r="K2096" s="8" t="inlineStr">
        <is>
          <t>exotic</t>
        </is>
      </c>
      <c r="L2096" s="8" t="inlineStr">
        <is>
          <t>03 Supercar</t>
        </is>
      </c>
      <c r="M2096" s="9" t="n">
        <v>640000</v>
      </c>
      <c r="N2096" s="8" t="inlineStr">
        <is>
          <t>minor_comp</t>
        </is>
      </c>
      <c r="O2096" s="8" t="n">
        <v>1</v>
      </c>
      <c r="P2096" s="8" t="n">
        <v>0</v>
      </c>
      <c r="Q2096" s="8" t="n">
        <v>0</v>
      </c>
      <c r="R2096" s="8" t="inlineStr">
        <is>
          <t>No</t>
        </is>
      </c>
      <c r="S2096" s="8" t="inlineStr">
        <is>
          <t>bind</t>
        </is>
      </c>
      <c r="T2096" s="9" t="n">
        <v>12129.14</v>
      </c>
      <c r="U2096" s="8" t="inlineStr">
        <is>
          <t>bound</t>
        </is>
      </c>
      <c r="V2096" s="8" t="inlineStr">
        <is>
          <t>Bound</t>
        </is>
      </c>
      <c r="W2096" s="8" t="inlineStr">
        <is>
          <t>CANON-202511-002092</t>
        </is>
      </c>
    </row>
    <row r="2097">
      <c r="A2097" s="3" t="n">
        <v>2093</v>
      </c>
      <c r="B2097" s="3" t="inlineStr">
        <is>
          <t>4c2f65e8-0d97-5e18-94db-d874aaeb0a7f</t>
        </is>
      </c>
      <c r="C2097" s="3" t="inlineStr">
        <is>
          <t>2025-11-06</t>
        </is>
      </c>
      <c r="D2097" s="3" t="inlineStr">
        <is>
          <t>2025-11</t>
        </is>
      </c>
      <c r="E2097" s="3" t="inlineStr">
        <is>
          <t>Marisol Ashcombe</t>
        </is>
      </c>
      <c r="F2097" s="3" t="inlineStr">
        <is>
          <t>Orthopedic Surgeon</t>
        </is>
      </c>
      <c r="G2097" s="3" t="inlineStr">
        <is>
          <t>NM</t>
        </is>
      </c>
      <c r="H2097" s="3" t="n">
        <v>2006</v>
      </c>
      <c r="I2097" s="3" t="inlineStr">
        <is>
          <t>Porsche</t>
        </is>
      </c>
      <c r="J2097" s="3" t="inlineStr">
        <is>
          <t>911 Turbo S</t>
        </is>
      </c>
      <c r="K2097" s="3" t="inlineStr">
        <is>
          <t>production_luxury</t>
        </is>
      </c>
      <c r="L2097" s="3" t="inlineStr">
        <is>
          <t>01 Luxury Sedan/SUV</t>
        </is>
      </c>
      <c r="M2097" s="7" t="n">
        <v>650000</v>
      </c>
      <c r="N2097" s="3" t="inlineStr">
        <is>
          <t>three_plus_fault</t>
        </is>
      </c>
      <c r="O2097" s="3" t="n">
        <v>3</v>
      </c>
      <c r="P2097" s="3" t="n">
        <v>3</v>
      </c>
      <c r="Q2097" s="3" t="n">
        <v>0</v>
      </c>
      <c r="R2097" s="3" t="inlineStr">
        <is>
          <t>No</t>
        </is>
      </c>
      <c r="S2097" s="3" t="inlineStr">
        <is>
          <t>decline</t>
        </is>
      </c>
      <c r="T2097" s="7" t="n">
        <v>9381.35</v>
      </c>
      <c r="U2097" s="3" t="inlineStr">
        <is>
          <t>indicative</t>
        </is>
      </c>
      <c r="V2097" s="3" t="inlineStr">
        <is>
          <t>Not Bound</t>
        </is>
      </c>
      <c r="W2097" s="3" t="inlineStr"/>
    </row>
    <row r="2098">
      <c r="A2098" s="8" t="n">
        <v>2094</v>
      </c>
      <c r="B2098" s="8" t="inlineStr">
        <is>
          <t>5374488b-0dfa-52db-a1d3-656b11b145e1</t>
        </is>
      </c>
      <c r="C2098" s="8" t="inlineStr">
        <is>
          <t>2025-11-30</t>
        </is>
      </c>
      <c r="D2098" s="8" t="inlineStr">
        <is>
          <t>2025-11</t>
        </is>
      </c>
      <c r="E2098" s="8" t="inlineStr">
        <is>
          <t>Marisol Kingsford</t>
        </is>
      </c>
      <c r="F2098" s="8" t="inlineStr">
        <is>
          <t>Retired Executive</t>
        </is>
      </c>
      <c r="G2098" s="8" t="inlineStr">
        <is>
          <t>RI</t>
        </is>
      </c>
      <c r="H2098" s="8" t="n">
        <v>1977</v>
      </c>
      <c r="I2098" s="8" t="inlineStr">
        <is>
          <t>Ferrari</t>
        </is>
      </c>
      <c r="J2098" s="8" t="inlineStr">
        <is>
          <t>296 GTB</t>
        </is>
      </c>
      <c r="K2098" s="8" t="inlineStr">
        <is>
          <t>exotic</t>
        </is>
      </c>
      <c r="L2098" s="8" t="inlineStr">
        <is>
          <t>03 Supercar</t>
        </is>
      </c>
      <c r="M2098" s="9" t="n">
        <v>1950000</v>
      </c>
      <c r="N2098" s="8" t="inlineStr">
        <is>
          <t>one_large</t>
        </is>
      </c>
      <c r="O2098" s="8" t="n">
        <v>1</v>
      </c>
      <c r="P2098" s="8" t="n">
        <v>0</v>
      </c>
      <c r="Q2098" s="8" t="n">
        <v>1</v>
      </c>
      <c r="R2098" s="8" t="inlineStr">
        <is>
          <t>No</t>
        </is>
      </c>
      <c r="S2098" s="8" t="inlineStr">
        <is>
          <t>refer</t>
        </is>
      </c>
      <c r="T2098" s="9" t="n">
        <v>37074.37</v>
      </c>
      <c r="U2098" s="8" t="inlineStr">
        <is>
          <t>indicative</t>
        </is>
      </c>
      <c r="V2098" s="8" t="inlineStr">
        <is>
          <t>Not Bound</t>
        </is>
      </c>
      <c r="W2098" s="8" t="inlineStr"/>
    </row>
    <row r="2099">
      <c r="A2099" s="3" t="n">
        <v>2095</v>
      </c>
      <c r="B2099" s="3" t="inlineStr">
        <is>
          <t>f265f8a6-6f04-588e-8ed8-2246d472d31b</t>
        </is>
      </c>
      <c r="C2099" s="3" t="inlineStr">
        <is>
          <t>2025-11-01</t>
        </is>
      </c>
      <c r="D2099" s="3" t="inlineStr">
        <is>
          <t>2025-11</t>
        </is>
      </c>
      <c r="E2099" s="3" t="inlineStr">
        <is>
          <t>Beatrix Kingsford</t>
        </is>
      </c>
      <c r="F2099" s="3" t="inlineStr">
        <is>
          <t>Cardiologist</t>
        </is>
      </c>
      <c r="G2099" s="3" t="inlineStr">
        <is>
          <t>NY</t>
        </is>
      </c>
      <c r="H2099" s="3" t="n">
        <v>1973</v>
      </c>
      <c r="I2099" s="3" t="inlineStr">
        <is>
          <t>Icon</t>
        </is>
      </c>
      <c r="J2099" s="3" t="inlineStr">
        <is>
          <t>Derelict</t>
        </is>
      </c>
      <c r="K2099" s="3" t="inlineStr">
        <is>
          <t>restomod_coachbuilt</t>
        </is>
      </c>
      <c r="L2099" s="3" t="inlineStr">
        <is>
          <t>11 Restomod/Coachbuilt</t>
        </is>
      </c>
      <c r="M2099" s="7" t="n">
        <v>1605000</v>
      </c>
      <c r="N2099" s="3" t="inlineStr">
        <is>
          <t>three_plus_fault</t>
        </is>
      </c>
      <c r="O2099" s="3" t="n">
        <v>4</v>
      </c>
      <c r="P2099" s="3" t="n">
        <v>4</v>
      </c>
      <c r="Q2099" s="3" t="n">
        <v>0</v>
      </c>
      <c r="R2099" s="3" t="inlineStr">
        <is>
          <t>No</t>
        </is>
      </c>
      <c r="S2099" s="3" t="inlineStr">
        <is>
          <t>decline</t>
        </is>
      </c>
      <c r="T2099" s="7" t="n">
        <v>24233.86</v>
      </c>
      <c r="U2099" s="3" t="inlineStr">
        <is>
          <t>indicative</t>
        </is>
      </c>
      <c r="V2099" s="3" t="inlineStr">
        <is>
          <t>Not Bound</t>
        </is>
      </c>
      <c r="W2099" s="3" t="inlineStr"/>
    </row>
    <row r="2100">
      <c r="A2100" s="8" t="n">
        <v>2096</v>
      </c>
      <c r="B2100" s="8" t="inlineStr">
        <is>
          <t>fba17682-cacb-542c-8d51-856e310c49e8</t>
        </is>
      </c>
      <c r="C2100" s="8" t="inlineStr">
        <is>
          <t>2025-11-24</t>
        </is>
      </c>
      <c r="D2100" s="8" t="inlineStr">
        <is>
          <t>2025-11</t>
        </is>
      </c>
      <c r="E2100" s="8" t="inlineStr">
        <is>
          <t>Leopold Harrington</t>
        </is>
      </c>
      <c r="F2100" s="8" t="inlineStr">
        <is>
          <t>Founder / CEO</t>
        </is>
      </c>
      <c r="G2100" s="8" t="inlineStr">
        <is>
          <t>OH</t>
        </is>
      </c>
      <c r="H2100" s="8" t="n">
        <v>2001</v>
      </c>
      <c r="I2100" s="8" t="inlineStr">
        <is>
          <t>Bentley</t>
        </is>
      </c>
      <c r="J2100" s="8" t="inlineStr">
        <is>
          <t>Continental GT</t>
        </is>
      </c>
      <c r="K2100" s="8" t="inlineStr">
        <is>
          <t>production_luxury</t>
        </is>
      </c>
      <c r="L2100" s="8" t="inlineStr">
        <is>
          <t>01 Luxury Sedan/SUV</t>
        </is>
      </c>
      <c r="M2100" s="9" t="n">
        <v>310000</v>
      </c>
      <c r="N2100" s="8" t="inlineStr">
        <is>
          <t>three_plus_fault</t>
        </is>
      </c>
      <c r="O2100" s="8" t="n">
        <v>3</v>
      </c>
      <c r="P2100" s="8" t="n">
        <v>3</v>
      </c>
      <c r="Q2100" s="8" t="n">
        <v>0</v>
      </c>
      <c r="R2100" s="8" t="inlineStr">
        <is>
          <t>No</t>
        </is>
      </c>
      <c r="S2100" s="8" t="inlineStr">
        <is>
          <t>decline</t>
        </is>
      </c>
      <c r="T2100" s="9" t="n">
        <v>5606.17</v>
      </c>
      <c r="U2100" s="8" t="inlineStr">
        <is>
          <t>indicative</t>
        </is>
      </c>
      <c r="V2100" s="8" t="inlineStr">
        <is>
          <t>Not Bound</t>
        </is>
      </c>
      <c r="W2100" s="8" t="inlineStr"/>
    </row>
    <row r="2101">
      <c r="A2101" s="3" t="n">
        <v>2097</v>
      </c>
      <c r="B2101" s="3" t="inlineStr">
        <is>
          <t>14d80b86-82ff-59fd-b6c3-782489b953b8</t>
        </is>
      </c>
      <c r="C2101" s="3" t="inlineStr">
        <is>
          <t>2025-11-08</t>
        </is>
      </c>
      <c r="D2101" s="3" t="inlineStr">
        <is>
          <t>2025-11</t>
        </is>
      </c>
      <c r="E2101" s="3" t="inlineStr">
        <is>
          <t>Saoirse Castellanos</t>
        </is>
      </c>
      <c r="F2101" s="3" t="inlineStr">
        <is>
          <t>Anesthesiologist</t>
        </is>
      </c>
      <c r="G2101" s="3" t="inlineStr">
        <is>
          <t>FL</t>
        </is>
      </c>
      <c r="H2101" s="3" t="n">
        <v>1999</v>
      </c>
      <c r="I2101" s="3" t="inlineStr">
        <is>
          <t>Bentley</t>
        </is>
      </c>
      <c r="J2101" s="3" t="inlineStr">
        <is>
          <t>Continental GT</t>
        </is>
      </c>
      <c r="K2101" s="3" t="inlineStr">
        <is>
          <t>production_luxury</t>
        </is>
      </c>
      <c r="L2101" s="3" t="inlineStr">
        <is>
          <t>01 Luxury Sedan/SUV</t>
        </is>
      </c>
      <c r="M2101" s="7" t="n">
        <v>595000</v>
      </c>
      <c r="N2101" s="3" t="inlineStr">
        <is>
          <t>one_large</t>
        </is>
      </c>
      <c r="O2101" s="3" t="n">
        <v>1</v>
      </c>
      <c r="P2101" s="3" t="n">
        <v>0</v>
      </c>
      <c r="Q2101" s="3" t="n">
        <v>1</v>
      </c>
      <c r="R2101" s="3" t="inlineStr">
        <is>
          <t>No</t>
        </is>
      </c>
      <c r="S2101" s="3" t="inlineStr">
        <is>
          <t>refer</t>
        </is>
      </c>
      <c r="T2101" s="7" t="n">
        <v>9526.799999999999</v>
      </c>
      <c r="U2101" s="3" t="inlineStr">
        <is>
          <t>indicative</t>
        </is>
      </c>
      <c r="V2101" s="3" t="inlineStr">
        <is>
          <t>Not Bound</t>
        </is>
      </c>
      <c r="W2101" s="3" t="inlineStr"/>
    </row>
    <row r="2102">
      <c r="A2102" s="8" t="n">
        <v>2098</v>
      </c>
      <c r="B2102" s="8" t="inlineStr">
        <is>
          <t>c48d8bc6-efd4-58ef-8dc5-3c5b44293cba</t>
        </is>
      </c>
      <c r="C2102" s="8" t="inlineStr">
        <is>
          <t>2025-11-28</t>
        </is>
      </c>
      <c r="D2102" s="8" t="inlineStr">
        <is>
          <t>2025-11</t>
        </is>
      </c>
      <c r="E2102" s="8" t="inlineStr">
        <is>
          <t>Marisol Ashcombe</t>
        </is>
      </c>
      <c r="F2102" s="8" t="inlineStr">
        <is>
          <t>Law Firm Partner</t>
        </is>
      </c>
      <c r="G2102" s="8" t="inlineStr">
        <is>
          <t>PA</t>
        </is>
      </c>
      <c r="H2102" s="8" t="n">
        <v>1961</v>
      </c>
      <c r="I2102" s="8" t="inlineStr">
        <is>
          <t>Bentley</t>
        </is>
      </c>
      <c r="J2102" s="8" t="inlineStr">
        <is>
          <t>4.5 Litre</t>
        </is>
      </c>
      <c r="K2102" s="8" t="inlineStr">
        <is>
          <t>pre_war_vintage</t>
        </is>
      </c>
      <c r="L2102" s="8" t="inlineStr">
        <is>
          <t>06 Vintage Pre-War (pre-1946)</t>
        </is>
      </c>
      <c r="M2102" s="9" t="n">
        <v>385000</v>
      </c>
      <c r="N2102" s="8" t="inlineStr">
        <is>
          <t>clean</t>
        </is>
      </c>
      <c r="O2102" s="8" t="n">
        <v>0</v>
      </c>
      <c r="P2102" s="8" t="n">
        <v>0</v>
      </c>
      <c r="Q2102" s="8" t="n">
        <v>0</v>
      </c>
      <c r="R2102" s="8" t="inlineStr">
        <is>
          <t>No</t>
        </is>
      </c>
      <c r="S2102" s="8" t="inlineStr">
        <is>
          <t>bind</t>
        </is>
      </c>
      <c r="T2102" s="9" t="n">
        <v>2805.03</v>
      </c>
      <c r="U2102" s="8" t="inlineStr">
        <is>
          <t>bound</t>
        </is>
      </c>
      <c r="V2102" s="8" t="inlineStr">
        <is>
          <t>Bound</t>
        </is>
      </c>
      <c r="W2102" s="8" t="inlineStr">
        <is>
          <t>CANON-202511-002098</t>
        </is>
      </c>
    </row>
    <row r="2103">
      <c r="A2103" s="3" t="n">
        <v>2099</v>
      </c>
      <c r="B2103" s="3" t="inlineStr">
        <is>
          <t>6655f339-85c5-5642-9139-824751b90d4d</t>
        </is>
      </c>
      <c r="C2103" s="3" t="inlineStr">
        <is>
          <t>2025-11-12</t>
        </is>
      </c>
      <c r="D2103" s="3" t="inlineStr">
        <is>
          <t>2025-11</t>
        </is>
      </c>
      <c r="E2103" s="3" t="inlineStr">
        <is>
          <t>Anouk Vasquez</t>
        </is>
      </c>
      <c r="F2103" s="3" t="inlineStr">
        <is>
          <t>Portfolio Manager</t>
        </is>
      </c>
      <c r="G2103" s="3" t="inlineStr">
        <is>
          <t>WA</t>
        </is>
      </c>
      <c r="H2103" s="3" t="n">
        <v>1956</v>
      </c>
      <c r="I2103" s="3" t="inlineStr">
        <is>
          <t>Maserati</t>
        </is>
      </c>
      <c r="J2103" s="3" t="inlineStr">
        <is>
          <t>GranTurismo</t>
        </is>
      </c>
      <c r="K2103" s="3" t="inlineStr">
        <is>
          <t>production_luxury</t>
        </is>
      </c>
      <c r="L2103" s="3" t="inlineStr">
        <is>
          <t>01 Luxury Sedan/SUV</t>
        </is>
      </c>
      <c r="M2103" s="7" t="n">
        <v>460000</v>
      </c>
      <c r="N2103" s="3" t="inlineStr">
        <is>
          <t>clean</t>
        </is>
      </c>
      <c r="O2103" s="3" t="n">
        <v>0</v>
      </c>
      <c r="P2103" s="3" t="n">
        <v>0</v>
      </c>
      <c r="Q2103" s="3" t="n">
        <v>0</v>
      </c>
      <c r="R2103" s="3" t="inlineStr">
        <is>
          <t>No</t>
        </is>
      </c>
      <c r="S2103" s="3" t="inlineStr">
        <is>
          <t>bind</t>
        </is>
      </c>
      <c r="T2103" s="7" t="n">
        <v>5745.39</v>
      </c>
      <c r="U2103" s="3" t="inlineStr">
        <is>
          <t>bound</t>
        </is>
      </c>
      <c r="V2103" s="3" t="inlineStr">
        <is>
          <t>Bound</t>
        </is>
      </c>
      <c r="W2103" s="3" t="inlineStr">
        <is>
          <t>CANON-202511-002099</t>
        </is>
      </c>
    </row>
    <row r="2104">
      <c r="A2104" s="8" t="n">
        <v>2100</v>
      </c>
      <c r="B2104" s="8" t="inlineStr">
        <is>
          <t>005590d0-29aa-5d6b-933b-27a1811cf91e</t>
        </is>
      </c>
      <c r="C2104" s="8" t="inlineStr">
        <is>
          <t>2025-11-09</t>
        </is>
      </c>
      <c r="D2104" s="8" t="inlineStr">
        <is>
          <t>2025-11</t>
        </is>
      </c>
      <c r="E2104" s="8" t="inlineStr">
        <is>
          <t>Ramona Larsson</t>
        </is>
      </c>
      <c r="F2104" s="8" t="inlineStr">
        <is>
          <t>Law Firm Partner</t>
        </is>
      </c>
      <c r="G2104" s="8" t="inlineStr">
        <is>
          <t>AR</t>
        </is>
      </c>
      <c r="H2104" s="8" t="n">
        <v>1955</v>
      </c>
      <c r="I2104" s="8" t="inlineStr">
        <is>
          <t>Mercedes-Benz</t>
        </is>
      </c>
      <c r="J2104" s="8" t="inlineStr">
        <is>
          <t>AMG GT</t>
        </is>
      </c>
      <c r="K2104" s="8" t="inlineStr">
        <is>
          <t>production_luxury</t>
        </is>
      </c>
      <c r="L2104" s="8" t="inlineStr">
        <is>
          <t>01 Luxury Sedan/SUV</t>
        </is>
      </c>
      <c r="M2104" s="9" t="n">
        <v>645000</v>
      </c>
      <c r="N2104" s="8" t="inlineStr">
        <is>
          <t>clean</t>
        </is>
      </c>
      <c r="O2104" s="8" t="n">
        <v>0</v>
      </c>
      <c r="P2104" s="8" t="n">
        <v>0</v>
      </c>
      <c r="Q2104" s="8" t="n">
        <v>0</v>
      </c>
      <c r="R2104" s="8" t="inlineStr">
        <is>
          <t>No</t>
        </is>
      </c>
      <c r="S2104" s="8" t="inlineStr">
        <is>
          <t>bind</t>
        </is>
      </c>
      <c r="T2104" s="9" t="n">
        <v>10036.46</v>
      </c>
      <c r="U2104" s="8" t="inlineStr">
        <is>
          <t>bound</t>
        </is>
      </c>
      <c r="V2104" s="8" t="inlineStr">
        <is>
          <t>Bound</t>
        </is>
      </c>
      <c r="W2104" s="8" t="inlineStr">
        <is>
          <t>CANON-202511-002100</t>
        </is>
      </c>
    </row>
    <row r="2105">
      <c r="A2105" s="3" t="n">
        <v>2101</v>
      </c>
      <c r="B2105" s="3" t="inlineStr">
        <is>
          <t>434d19bb-5f17-5f42-8029-3533e00b598c</t>
        </is>
      </c>
      <c r="C2105" s="3" t="inlineStr">
        <is>
          <t>2025-11-11</t>
        </is>
      </c>
      <c r="D2105" s="3" t="inlineStr">
        <is>
          <t>2025-11</t>
        </is>
      </c>
      <c r="E2105" s="3" t="inlineStr">
        <is>
          <t>Thaddeus Montoya</t>
        </is>
      </c>
      <c r="F2105" s="3" t="inlineStr">
        <is>
          <t>Anesthesiologist</t>
        </is>
      </c>
      <c r="G2105" s="3" t="inlineStr">
        <is>
          <t>AK</t>
        </is>
      </c>
      <c r="H2105" s="3" t="n">
        <v>1971</v>
      </c>
      <c r="I2105" s="3" t="inlineStr">
        <is>
          <t>Maserati</t>
        </is>
      </c>
      <c r="J2105" s="3" t="inlineStr">
        <is>
          <t>GranTurismo</t>
        </is>
      </c>
      <c r="K2105" s="3" t="inlineStr">
        <is>
          <t>production_luxury</t>
        </is>
      </c>
      <c r="L2105" s="3" t="inlineStr">
        <is>
          <t>01 Luxury Sedan/SUV</t>
        </is>
      </c>
      <c r="M2105" s="7" t="n">
        <v>995000</v>
      </c>
      <c r="N2105" s="3" t="inlineStr">
        <is>
          <t>three_plus_fault</t>
        </is>
      </c>
      <c r="O2105" s="3" t="n">
        <v>4</v>
      </c>
      <c r="P2105" s="3" t="n">
        <v>4</v>
      </c>
      <c r="Q2105" s="3" t="n">
        <v>0</v>
      </c>
      <c r="R2105" s="3" t="inlineStr">
        <is>
          <t>No</t>
        </is>
      </c>
      <c r="S2105" s="3" t="inlineStr">
        <is>
          <t>decline</t>
        </is>
      </c>
      <c r="T2105" s="7" t="n">
        <v>12789.98</v>
      </c>
      <c r="U2105" s="3" t="inlineStr">
        <is>
          <t>indicative</t>
        </is>
      </c>
      <c r="V2105" s="3" t="inlineStr">
        <is>
          <t>Not Bound</t>
        </is>
      </c>
      <c r="W2105" s="3" t="inlineStr"/>
    </row>
    <row r="2106">
      <c r="A2106" s="8" t="n">
        <v>2102</v>
      </c>
      <c r="B2106" s="8" t="inlineStr">
        <is>
          <t>2bfab6c2-9667-5a36-896b-480e867c265e</t>
        </is>
      </c>
      <c r="C2106" s="8" t="inlineStr">
        <is>
          <t>2025-11-30</t>
        </is>
      </c>
      <c r="D2106" s="8" t="inlineStr">
        <is>
          <t>2025-11</t>
        </is>
      </c>
      <c r="E2106" s="8" t="inlineStr">
        <is>
          <t>Fenwick Harrington</t>
        </is>
      </c>
      <c r="F2106" s="8" t="inlineStr">
        <is>
          <t>Cardiologist</t>
        </is>
      </c>
      <c r="G2106" s="8" t="inlineStr">
        <is>
          <t>WA</t>
        </is>
      </c>
      <c r="H2106" s="8" t="n">
        <v>1998</v>
      </c>
      <c r="I2106" s="8" t="inlineStr">
        <is>
          <t>Lamborghini</t>
        </is>
      </c>
      <c r="J2106" s="8" t="inlineStr">
        <is>
          <t>Huracan EVO</t>
        </is>
      </c>
      <c r="K2106" s="8" t="inlineStr">
        <is>
          <t>exotic</t>
        </is>
      </c>
      <c r="L2106" s="8" t="inlineStr">
        <is>
          <t>03 Supercar</t>
        </is>
      </c>
      <c r="M2106" s="9" t="n">
        <v>1205000</v>
      </c>
      <c r="N2106" s="8" t="inlineStr">
        <is>
          <t>clean</t>
        </is>
      </c>
      <c r="O2106" s="8" t="n">
        <v>0</v>
      </c>
      <c r="P2106" s="8" t="n">
        <v>0</v>
      </c>
      <c r="Q2106" s="8" t="n">
        <v>0</v>
      </c>
      <c r="R2106" s="8" t="inlineStr">
        <is>
          <t>No</t>
        </is>
      </c>
      <c r="S2106" s="8" t="inlineStr">
        <is>
          <t>bind</t>
        </is>
      </c>
      <c r="T2106" s="9" t="n">
        <v>16053.76</v>
      </c>
      <c r="U2106" s="8" t="inlineStr">
        <is>
          <t>bound</t>
        </is>
      </c>
      <c r="V2106" s="8" t="inlineStr">
        <is>
          <t>Bound</t>
        </is>
      </c>
      <c r="W2106" s="8" t="inlineStr">
        <is>
          <t>CANON-202511-002102</t>
        </is>
      </c>
    </row>
    <row r="2107">
      <c r="A2107" s="3" t="n">
        <v>2103</v>
      </c>
      <c r="B2107" s="3" t="inlineStr">
        <is>
          <t>d07a65aa-ce23-520a-b376-c81e8afa7931</t>
        </is>
      </c>
      <c r="C2107" s="3" t="inlineStr">
        <is>
          <t>2025-11-25</t>
        </is>
      </c>
      <c r="D2107" s="3" t="inlineStr">
        <is>
          <t>2025-11</t>
        </is>
      </c>
      <c r="E2107" s="3" t="inlineStr">
        <is>
          <t>Noor Farkas</t>
        </is>
      </c>
      <c r="F2107" s="3" t="inlineStr">
        <is>
          <t>Anesthesiologist</t>
        </is>
      </c>
      <c r="G2107" s="3" t="inlineStr">
        <is>
          <t>FL</t>
        </is>
      </c>
      <c r="H2107" s="3" t="n">
        <v>1970</v>
      </c>
      <c r="I2107" s="3" t="inlineStr">
        <is>
          <t>Maserati</t>
        </is>
      </c>
      <c r="J2107" s="3" t="inlineStr">
        <is>
          <t>GranTurismo</t>
        </is>
      </c>
      <c r="K2107" s="3" t="inlineStr">
        <is>
          <t>production_luxury</t>
        </is>
      </c>
      <c r="L2107" s="3" t="inlineStr">
        <is>
          <t>01 Luxury Sedan/SUV</t>
        </is>
      </c>
      <c r="M2107" s="7" t="n">
        <v>345000</v>
      </c>
      <c r="N2107" s="3" t="inlineStr">
        <is>
          <t>three_plus_fault</t>
        </is>
      </c>
      <c r="O2107" s="3" t="n">
        <v>4</v>
      </c>
      <c r="P2107" s="3" t="n">
        <v>4</v>
      </c>
      <c r="Q2107" s="3" t="n">
        <v>0</v>
      </c>
      <c r="R2107" s="3" t="inlineStr">
        <is>
          <t>No</t>
        </is>
      </c>
      <c r="S2107" s="3" t="inlineStr">
        <is>
          <t>decline</t>
        </is>
      </c>
      <c r="T2107" s="7" t="n">
        <v>6373.79</v>
      </c>
      <c r="U2107" s="3" t="inlineStr">
        <is>
          <t>indicative</t>
        </is>
      </c>
      <c r="V2107" s="3" t="inlineStr">
        <is>
          <t>Not Bound</t>
        </is>
      </c>
      <c r="W2107" s="3" t="inlineStr"/>
    </row>
    <row r="2108">
      <c r="A2108" s="8" t="n">
        <v>2104</v>
      </c>
      <c r="B2108" s="8" t="inlineStr">
        <is>
          <t>27116c18-b26f-57b2-aa35-c8889e96150a</t>
        </is>
      </c>
      <c r="C2108" s="8" t="inlineStr">
        <is>
          <t>2025-11-05</t>
        </is>
      </c>
      <c r="D2108" s="8" t="inlineStr">
        <is>
          <t>2025-11</t>
        </is>
      </c>
      <c r="E2108" s="8" t="inlineStr">
        <is>
          <t>Beatrix Montoya</t>
        </is>
      </c>
      <c r="F2108" s="8" t="inlineStr">
        <is>
          <t>Cardiologist</t>
        </is>
      </c>
      <c r="G2108" s="8" t="inlineStr">
        <is>
          <t>AL</t>
        </is>
      </c>
      <c r="H2108" s="8" t="n">
        <v>2013</v>
      </c>
      <c r="I2108" s="8" t="inlineStr">
        <is>
          <t>Ferrari</t>
        </is>
      </c>
      <c r="J2108" s="8" t="inlineStr">
        <is>
          <t>275 GTB/4</t>
        </is>
      </c>
      <c r="K2108" s="8" t="inlineStr">
        <is>
          <t>classic_collector</t>
        </is>
      </c>
      <c r="L2108" s="8" t="inlineStr">
        <is>
          <t>07 Post-War Classic (1946-1972)</t>
        </is>
      </c>
      <c r="M2108" s="9" t="n">
        <v>500000</v>
      </c>
      <c r="N2108" s="8" t="inlineStr">
        <is>
          <t>clean</t>
        </is>
      </c>
      <c r="O2108" s="8" t="n">
        <v>0</v>
      </c>
      <c r="P2108" s="8" t="n">
        <v>0</v>
      </c>
      <c r="Q2108" s="8" t="n">
        <v>0</v>
      </c>
      <c r="R2108" s="8" t="inlineStr">
        <is>
          <t>No</t>
        </is>
      </c>
      <c r="S2108" s="8" t="inlineStr">
        <is>
          <t>bind</t>
        </is>
      </c>
      <c r="T2108" s="9" t="n">
        <v>4736.65</v>
      </c>
      <c r="U2108" s="8" t="inlineStr">
        <is>
          <t>bound</t>
        </is>
      </c>
      <c r="V2108" s="8" t="inlineStr">
        <is>
          <t>Bound</t>
        </is>
      </c>
      <c r="W2108" s="8" t="inlineStr">
        <is>
          <t>CANON-202511-002104</t>
        </is>
      </c>
    </row>
    <row r="2109">
      <c r="A2109" s="3" t="n">
        <v>2105</v>
      </c>
      <c r="B2109" s="3" t="inlineStr">
        <is>
          <t>3d5db955-630a-5fd0-b116-c70a8bd29eaa</t>
        </is>
      </c>
      <c r="C2109" s="3" t="inlineStr">
        <is>
          <t>2025-11-11</t>
        </is>
      </c>
      <c r="D2109" s="3" t="inlineStr">
        <is>
          <t>2025-11</t>
        </is>
      </c>
      <c r="E2109" s="3" t="inlineStr">
        <is>
          <t>Marisol Bellandi</t>
        </is>
      </c>
      <c r="F2109" s="3" t="inlineStr">
        <is>
          <t>Software Architect</t>
        </is>
      </c>
      <c r="G2109" s="3" t="inlineStr">
        <is>
          <t>SD</t>
        </is>
      </c>
      <c r="H2109" s="3" t="n">
        <v>2002</v>
      </c>
      <c r="I2109" s="3" t="inlineStr">
        <is>
          <t>BMW</t>
        </is>
      </c>
      <c r="J2109" s="3" t="inlineStr">
        <is>
          <t>M8 Competition</t>
        </is>
      </c>
      <c r="K2109" s="3" t="inlineStr">
        <is>
          <t>production_luxury</t>
        </is>
      </c>
      <c r="L2109" s="3" t="inlineStr">
        <is>
          <t>01 Luxury Sedan/SUV</t>
        </is>
      </c>
      <c r="M2109" s="7" t="n">
        <v>635000</v>
      </c>
      <c r="N2109" s="3" t="inlineStr">
        <is>
          <t>clean</t>
        </is>
      </c>
      <c r="O2109" s="3" t="n">
        <v>0</v>
      </c>
      <c r="P2109" s="3" t="n">
        <v>0</v>
      </c>
      <c r="Q2109" s="3" t="n">
        <v>0</v>
      </c>
      <c r="R2109" s="3" t="inlineStr">
        <is>
          <t>No</t>
        </is>
      </c>
      <c r="S2109" s="3" t="inlineStr">
        <is>
          <t>bind</t>
        </is>
      </c>
      <c r="T2109" s="7" t="n">
        <v>7947.65</v>
      </c>
      <c r="U2109" s="3" t="inlineStr">
        <is>
          <t>bound</t>
        </is>
      </c>
      <c r="V2109" s="3" t="inlineStr">
        <is>
          <t>Bound</t>
        </is>
      </c>
      <c r="W2109" s="3" t="inlineStr">
        <is>
          <t>CANON-202511-002105</t>
        </is>
      </c>
    </row>
    <row r="2110">
      <c r="A2110" s="8" t="n">
        <v>2106</v>
      </c>
      <c r="B2110" s="8" t="inlineStr">
        <is>
          <t>19f3dabe-a027-5a00-902e-66fa456c9810</t>
        </is>
      </c>
      <c r="C2110" s="8" t="inlineStr">
        <is>
          <t>2025-11-13</t>
        </is>
      </c>
      <c r="D2110" s="8" t="inlineStr">
        <is>
          <t>2025-11</t>
        </is>
      </c>
      <c r="E2110" s="8" t="inlineStr">
        <is>
          <t>Fenwick Merriweather</t>
        </is>
      </c>
      <c r="F2110" s="8" t="inlineStr">
        <is>
          <t>Portfolio Manager</t>
        </is>
      </c>
      <c r="G2110" s="8" t="inlineStr">
        <is>
          <t>FL</t>
        </is>
      </c>
      <c r="H2110" s="8" t="n">
        <v>1955</v>
      </c>
      <c r="I2110" s="8" t="inlineStr">
        <is>
          <t>Ferrari</t>
        </is>
      </c>
      <c r="J2110" s="8" t="inlineStr">
        <is>
          <t>275 GTB/4</t>
        </is>
      </c>
      <c r="K2110" s="8" t="inlineStr">
        <is>
          <t>classic_collector</t>
        </is>
      </c>
      <c r="L2110" s="8" t="inlineStr">
        <is>
          <t>07 Post-War Classic (1946-1972)</t>
        </is>
      </c>
      <c r="M2110" s="9" t="n">
        <v>600000</v>
      </c>
      <c r="N2110" s="8" t="inlineStr">
        <is>
          <t>two_claims</t>
        </is>
      </c>
      <c r="O2110" s="8" t="n">
        <v>2</v>
      </c>
      <c r="P2110" s="8" t="n">
        <v>1</v>
      </c>
      <c r="Q2110" s="8" t="n">
        <v>0</v>
      </c>
      <c r="R2110" s="8" t="inlineStr">
        <is>
          <t>No</t>
        </is>
      </c>
      <c r="S2110" s="8" t="inlineStr">
        <is>
          <t>refer</t>
        </is>
      </c>
      <c r="T2110" s="9" t="n">
        <v>6355.31</v>
      </c>
      <c r="U2110" s="8" t="inlineStr">
        <is>
          <t>indicative</t>
        </is>
      </c>
      <c r="V2110" s="8" t="inlineStr">
        <is>
          <t>Not Bound</t>
        </is>
      </c>
      <c r="W2110" s="8" t="inlineStr"/>
    </row>
    <row r="2111">
      <c r="A2111" s="3" t="n">
        <v>2107</v>
      </c>
      <c r="B2111" s="3" t="inlineStr">
        <is>
          <t>8ab36094-28c3-5a17-a8d5-6d6c33d84dbf</t>
        </is>
      </c>
      <c r="C2111" s="3" t="inlineStr">
        <is>
          <t>2025-11-17</t>
        </is>
      </c>
      <c r="D2111" s="3" t="inlineStr">
        <is>
          <t>2025-11</t>
        </is>
      </c>
      <c r="E2111" s="3" t="inlineStr">
        <is>
          <t>Emiliano Merriweather</t>
        </is>
      </c>
      <c r="F2111" s="3" t="inlineStr">
        <is>
          <t>Retired Executive</t>
        </is>
      </c>
      <c r="G2111" s="3" t="inlineStr">
        <is>
          <t>NC</t>
        </is>
      </c>
      <c r="H2111" s="3" t="n">
        <v>1958</v>
      </c>
      <c r="I2111" s="3" t="inlineStr">
        <is>
          <t>Singer</t>
        </is>
      </c>
      <c r="J2111" s="3" t="inlineStr">
        <is>
          <t>911 Reimagined</t>
        </is>
      </c>
      <c r="K2111" s="3" t="inlineStr">
        <is>
          <t>restomod_coachbuilt</t>
        </is>
      </c>
      <c r="L2111" s="3" t="inlineStr">
        <is>
          <t>11 Restomod/Coachbuilt</t>
        </is>
      </c>
      <c r="M2111" s="7" t="n">
        <v>590000</v>
      </c>
      <c r="N2111" s="3" t="inlineStr">
        <is>
          <t>prior_nonrenewal</t>
        </is>
      </c>
      <c r="O2111" s="3" t="n">
        <v>1</v>
      </c>
      <c r="P2111" s="3" t="n">
        <v>0</v>
      </c>
      <c r="Q2111" s="3" t="n">
        <v>0</v>
      </c>
      <c r="R2111" s="3" t="inlineStr">
        <is>
          <t>Yes</t>
        </is>
      </c>
      <c r="S2111" s="3" t="inlineStr">
        <is>
          <t>refer</t>
        </is>
      </c>
      <c r="T2111" s="7" t="n">
        <v>9180.639999999999</v>
      </c>
      <c r="U2111" s="3" t="inlineStr">
        <is>
          <t>indicative</t>
        </is>
      </c>
      <c r="V2111" s="3" t="inlineStr">
        <is>
          <t>Not Bound</t>
        </is>
      </c>
      <c r="W2111" s="3" t="inlineStr"/>
    </row>
    <row r="2112">
      <c r="A2112" s="8" t="n">
        <v>2108</v>
      </c>
      <c r="B2112" s="8" t="inlineStr">
        <is>
          <t>0109e7e4-744d-5a9d-b122-d717c74f0465</t>
        </is>
      </c>
      <c r="C2112" s="8" t="inlineStr">
        <is>
          <t>2025-11-11</t>
        </is>
      </c>
      <c r="D2112" s="8" t="inlineStr">
        <is>
          <t>2025-11</t>
        </is>
      </c>
      <c r="E2112" s="8" t="inlineStr">
        <is>
          <t>Noor Merriweather</t>
        </is>
      </c>
      <c r="F2112" s="8" t="inlineStr">
        <is>
          <t>Anesthesiologist</t>
        </is>
      </c>
      <c r="G2112" s="8" t="inlineStr">
        <is>
          <t>WV</t>
        </is>
      </c>
      <c r="H2112" s="8" t="n">
        <v>1981</v>
      </c>
      <c r="I2112" s="8" t="inlineStr">
        <is>
          <t>Aston Martin</t>
        </is>
      </c>
      <c r="J2112" s="8" t="inlineStr">
        <is>
          <t>DB12</t>
        </is>
      </c>
      <c r="K2112" s="8" t="inlineStr">
        <is>
          <t>production_luxury</t>
        </is>
      </c>
      <c r="L2112" s="8" t="inlineStr">
        <is>
          <t>01 Luxury Sedan/SUV</t>
        </is>
      </c>
      <c r="M2112" s="9" t="n">
        <v>255000</v>
      </c>
      <c r="N2112" s="8" t="inlineStr">
        <is>
          <t>clean</t>
        </is>
      </c>
      <c r="O2112" s="8" t="n">
        <v>0</v>
      </c>
      <c r="P2112" s="8" t="n">
        <v>0</v>
      </c>
      <c r="Q2112" s="8" t="n">
        <v>0</v>
      </c>
      <c r="R2112" s="8" t="inlineStr">
        <is>
          <t>No</t>
        </is>
      </c>
      <c r="S2112" s="8" t="inlineStr">
        <is>
          <t>bind</t>
        </is>
      </c>
      <c r="T2112" s="9" t="n">
        <v>4412.47</v>
      </c>
      <c r="U2112" s="8" t="inlineStr">
        <is>
          <t>bound</t>
        </is>
      </c>
      <c r="V2112" s="8" t="inlineStr">
        <is>
          <t>Bound</t>
        </is>
      </c>
      <c r="W2112" s="8" t="inlineStr">
        <is>
          <t>CANON-202511-002108</t>
        </is>
      </c>
    </row>
    <row r="2113">
      <c r="A2113" s="3" t="n">
        <v>2109</v>
      </c>
      <c r="B2113" s="3" t="inlineStr">
        <is>
          <t>b85d9d44-d7d5-5645-a8bd-c554308e6012</t>
        </is>
      </c>
      <c r="C2113" s="3" t="inlineStr">
        <is>
          <t>2025-11-30</t>
        </is>
      </c>
      <c r="D2113" s="3" t="inlineStr">
        <is>
          <t>2025-11</t>
        </is>
      </c>
      <c r="E2113" s="3" t="inlineStr">
        <is>
          <t>Anouk Vandermeer</t>
        </is>
      </c>
      <c r="F2113" s="3" t="inlineStr">
        <is>
          <t>Portfolio Manager</t>
        </is>
      </c>
      <c r="G2113" s="3" t="inlineStr">
        <is>
          <t>CO</t>
        </is>
      </c>
      <c r="H2113" s="3" t="n">
        <v>2004</v>
      </c>
      <c r="I2113" s="3" t="inlineStr">
        <is>
          <t>Ferrari</t>
        </is>
      </c>
      <c r="J2113" s="3" t="inlineStr">
        <is>
          <t>275 GTB/4</t>
        </is>
      </c>
      <c r="K2113" s="3" t="inlineStr">
        <is>
          <t>classic_collector</t>
        </is>
      </c>
      <c r="L2113" s="3" t="inlineStr">
        <is>
          <t>07 Post-War Classic (1946-1972)</t>
        </is>
      </c>
      <c r="M2113" s="7" t="n">
        <v>1170000</v>
      </c>
      <c r="N2113" s="3" t="inlineStr">
        <is>
          <t>clean</t>
        </is>
      </c>
      <c r="O2113" s="3" t="n">
        <v>0</v>
      </c>
      <c r="P2113" s="3" t="n">
        <v>0</v>
      </c>
      <c r="Q2113" s="3" t="n">
        <v>0</v>
      </c>
      <c r="R2113" s="3" t="inlineStr">
        <is>
          <t>No</t>
        </is>
      </c>
      <c r="S2113" s="3" t="inlineStr">
        <is>
          <t>bind</t>
        </is>
      </c>
      <c r="T2113" s="7" t="n">
        <v>8483.809999999999</v>
      </c>
      <c r="U2113" s="3" t="inlineStr">
        <is>
          <t>bound</t>
        </is>
      </c>
      <c r="V2113" s="3" t="inlineStr">
        <is>
          <t>Bound</t>
        </is>
      </c>
      <c r="W2113" s="3" t="inlineStr">
        <is>
          <t>CANON-202511-002109</t>
        </is>
      </c>
    </row>
    <row r="2114">
      <c r="A2114" s="8" t="n">
        <v>2110</v>
      </c>
      <c r="B2114" s="8" t="inlineStr">
        <is>
          <t>6d5f5502-7e71-5c5c-856e-44cd5582732b</t>
        </is>
      </c>
      <c r="C2114" s="8" t="inlineStr">
        <is>
          <t>2025-11-18</t>
        </is>
      </c>
      <c r="D2114" s="8" t="inlineStr">
        <is>
          <t>2025-11</t>
        </is>
      </c>
      <c r="E2114" s="8" t="inlineStr">
        <is>
          <t>Lorenzo Chattopadhyay</t>
        </is>
      </c>
      <c r="F2114" s="8" t="inlineStr">
        <is>
          <t>Anesthesiologist</t>
        </is>
      </c>
      <c r="G2114" s="8" t="inlineStr">
        <is>
          <t>FL</t>
        </is>
      </c>
      <c r="H2114" s="8" t="n">
        <v>1981</v>
      </c>
      <c r="I2114" s="8" t="inlineStr">
        <is>
          <t>Lamborghini</t>
        </is>
      </c>
      <c r="J2114" s="8" t="inlineStr">
        <is>
          <t>Huracan EVO</t>
        </is>
      </c>
      <c r="K2114" s="8" t="inlineStr">
        <is>
          <t>exotic</t>
        </is>
      </c>
      <c r="L2114" s="8" t="inlineStr">
        <is>
          <t>03 Supercar</t>
        </is>
      </c>
      <c r="M2114" s="9" t="n">
        <v>850000</v>
      </c>
      <c r="N2114" s="8" t="inlineStr">
        <is>
          <t>clean</t>
        </is>
      </c>
      <c r="O2114" s="8" t="n">
        <v>0</v>
      </c>
      <c r="P2114" s="8" t="n">
        <v>0</v>
      </c>
      <c r="Q2114" s="8" t="n">
        <v>0</v>
      </c>
      <c r="R2114" s="8" t="inlineStr">
        <is>
          <t>No</t>
        </is>
      </c>
      <c r="S2114" s="8" t="inlineStr">
        <is>
          <t>bind</t>
        </is>
      </c>
      <c r="T2114" s="9" t="n">
        <v>19891.14</v>
      </c>
      <c r="U2114" s="8" t="inlineStr">
        <is>
          <t>bound</t>
        </is>
      </c>
      <c r="V2114" s="8" t="inlineStr">
        <is>
          <t>Bound</t>
        </is>
      </c>
      <c r="W2114" s="8" t="inlineStr">
        <is>
          <t>CANON-202511-002110</t>
        </is>
      </c>
    </row>
    <row r="2115">
      <c r="A2115" s="3" t="n">
        <v>2111</v>
      </c>
      <c r="B2115" s="3" t="inlineStr">
        <is>
          <t>742339ce-4e24-5f6a-8667-a3bcea00b0ce</t>
        </is>
      </c>
      <c r="C2115" s="3" t="inlineStr">
        <is>
          <t>2025-11-03</t>
        </is>
      </c>
      <c r="D2115" s="3" t="inlineStr">
        <is>
          <t>2025-11</t>
        </is>
      </c>
      <c r="E2115" s="3" t="inlineStr">
        <is>
          <t>Horace Whitlock</t>
        </is>
      </c>
      <c r="F2115" s="3" t="inlineStr">
        <is>
          <t>Orthopedic Surgeon</t>
        </is>
      </c>
      <c r="G2115" s="3" t="inlineStr">
        <is>
          <t>IL</t>
        </is>
      </c>
      <c r="H2115" s="3" t="n">
        <v>1976</v>
      </c>
      <c r="I2115" s="3" t="inlineStr">
        <is>
          <t>Ferrari</t>
        </is>
      </c>
      <c r="J2115" s="3" t="inlineStr">
        <is>
          <t>296 GTB</t>
        </is>
      </c>
      <c r="K2115" s="3" t="inlineStr">
        <is>
          <t>exotic</t>
        </is>
      </c>
      <c r="L2115" s="3" t="inlineStr">
        <is>
          <t>03 Supercar</t>
        </is>
      </c>
      <c r="M2115" s="7" t="n">
        <v>495000</v>
      </c>
      <c r="N2115" s="3" t="inlineStr">
        <is>
          <t>three_plus_fault</t>
        </is>
      </c>
      <c r="O2115" s="3" t="n">
        <v>3</v>
      </c>
      <c r="P2115" s="3" t="n">
        <v>3</v>
      </c>
      <c r="Q2115" s="3" t="n">
        <v>0</v>
      </c>
      <c r="R2115" s="3" t="inlineStr">
        <is>
          <t>No</t>
        </is>
      </c>
      <c r="S2115" s="3" t="inlineStr">
        <is>
          <t>decline</t>
        </is>
      </c>
      <c r="T2115" s="7" t="n">
        <v>13429.83</v>
      </c>
      <c r="U2115" s="3" t="inlineStr">
        <is>
          <t>indicative</t>
        </is>
      </c>
      <c r="V2115" s="3" t="inlineStr">
        <is>
          <t>Not Bound</t>
        </is>
      </c>
      <c r="W2115" s="3" t="inlineStr"/>
    </row>
    <row r="2116">
      <c r="A2116" s="8" t="n">
        <v>2112</v>
      </c>
      <c r="B2116" s="8" t="inlineStr">
        <is>
          <t>ce42aaa7-505d-5805-8b9e-3c5892bd9273</t>
        </is>
      </c>
      <c r="C2116" s="8" t="inlineStr">
        <is>
          <t>2025-11-20</t>
        </is>
      </c>
      <c r="D2116" s="8" t="inlineStr">
        <is>
          <t>2025-11</t>
        </is>
      </c>
      <c r="E2116" s="8" t="inlineStr">
        <is>
          <t>Callum Nakashima</t>
        </is>
      </c>
      <c r="F2116" s="8" t="inlineStr">
        <is>
          <t>Law Firm Partner</t>
        </is>
      </c>
      <c r="G2116" s="8" t="inlineStr">
        <is>
          <t>OH</t>
        </is>
      </c>
      <c r="H2116" s="8" t="n">
        <v>2001</v>
      </c>
      <c r="I2116" s="8" t="inlineStr">
        <is>
          <t>Aston Martin</t>
        </is>
      </c>
      <c r="J2116" s="8" t="inlineStr">
        <is>
          <t>DB5</t>
        </is>
      </c>
      <c r="K2116" s="8" t="inlineStr">
        <is>
          <t>classic_collector</t>
        </is>
      </c>
      <c r="L2116" s="8" t="inlineStr">
        <is>
          <t>07 Post-War Classic (1946-1972)</t>
        </is>
      </c>
      <c r="M2116" s="9" t="n">
        <v>645000</v>
      </c>
      <c r="N2116" s="8" t="inlineStr">
        <is>
          <t>clean</t>
        </is>
      </c>
      <c r="O2116" s="8" t="n">
        <v>0</v>
      </c>
      <c r="P2116" s="8" t="n">
        <v>0</v>
      </c>
      <c r="Q2116" s="8" t="n">
        <v>0</v>
      </c>
      <c r="R2116" s="8" t="inlineStr">
        <is>
          <t>No</t>
        </is>
      </c>
      <c r="S2116" s="8" t="inlineStr">
        <is>
          <t>bind</t>
        </is>
      </c>
      <c r="T2116" s="9" t="n">
        <v>6687.62</v>
      </c>
      <c r="U2116" s="8" t="inlineStr">
        <is>
          <t>bound</t>
        </is>
      </c>
      <c r="V2116" s="8" t="inlineStr">
        <is>
          <t>Bound</t>
        </is>
      </c>
      <c r="W2116" s="8" t="inlineStr">
        <is>
          <t>CANON-202511-002112</t>
        </is>
      </c>
    </row>
    <row r="2117">
      <c r="A2117" s="3" t="n">
        <v>2113</v>
      </c>
      <c r="B2117" s="3" t="inlineStr">
        <is>
          <t>3dc66e38-8fb4-5843-a7c2-d69ecc04c0ab</t>
        </is>
      </c>
      <c r="C2117" s="3" t="inlineStr">
        <is>
          <t>2025-11-19</t>
        </is>
      </c>
      <c r="D2117" s="3" t="inlineStr">
        <is>
          <t>2025-11</t>
        </is>
      </c>
      <c r="E2117" s="3" t="inlineStr">
        <is>
          <t>Aurelio Merriweather</t>
        </is>
      </c>
      <c r="F2117" s="3" t="inlineStr">
        <is>
          <t>Law Firm Partner</t>
        </is>
      </c>
      <c r="G2117" s="3" t="inlineStr">
        <is>
          <t>HI</t>
        </is>
      </c>
      <c r="H2117" s="3" t="n">
        <v>1976</v>
      </c>
      <c r="I2117" s="3" t="inlineStr">
        <is>
          <t>Mercedes-Benz</t>
        </is>
      </c>
      <c r="J2117" s="3" t="inlineStr">
        <is>
          <t>AMG GT</t>
        </is>
      </c>
      <c r="K2117" s="3" t="inlineStr">
        <is>
          <t>production_luxury</t>
        </is>
      </c>
      <c r="L2117" s="3" t="inlineStr">
        <is>
          <t>01 Luxury Sedan/SUV</t>
        </is>
      </c>
      <c r="M2117" s="7" t="n">
        <v>335000</v>
      </c>
      <c r="N2117" s="3" t="inlineStr">
        <is>
          <t>clean</t>
        </is>
      </c>
      <c r="O2117" s="3" t="n">
        <v>0</v>
      </c>
      <c r="P2117" s="3" t="n">
        <v>0</v>
      </c>
      <c r="Q2117" s="3" t="n">
        <v>0</v>
      </c>
      <c r="R2117" s="3" t="inlineStr">
        <is>
          <t>No</t>
        </is>
      </c>
      <c r="S2117" s="3" t="inlineStr">
        <is>
          <t>bind</t>
        </is>
      </c>
      <c r="T2117" s="7" t="n">
        <v>5666.02</v>
      </c>
      <c r="U2117" s="3" t="inlineStr">
        <is>
          <t>bound</t>
        </is>
      </c>
      <c r="V2117" s="3" t="inlineStr">
        <is>
          <t>Bound</t>
        </is>
      </c>
      <c r="W2117" s="3" t="inlineStr">
        <is>
          <t>CANON-202511-002113</t>
        </is>
      </c>
    </row>
    <row r="2118">
      <c r="A2118" s="8" t="n">
        <v>2114</v>
      </c>
      <c r="B2118" s="8" t="inlineStr">
        <is>
          <t>b3f3586f-7b83-5602-b9ca-6d7a16210a39</t>
        </is>
      </c>
      <c r="C2118" s="8" t="inlineStr">
        <is>
          <t>2025-11-25</t>
        </is>
      </c>
      <c r="D2118" s="8" t="inlineStr">
        <is>
          <t>2025-11</t>
        </is>
      </c>
      <c r="E2118" s="8" t="inlineStr">
        <is>
          <t>Ottilie Merriweather</t>
        </is>
      </c>
      <c r="F2118" s="8" t="inlineStr">
        <is>
          <t>Cardiologist</t>
        </is>
      </c>
      <c r="G2118" s="8" t="inlineStr">
        <is>
          <t>MN</t>
        </is>
      </c>
      <c r="H2118" s="8" t="n">
        <v>1986</v>
      </c>
      <c r="I2118" s="8" t="inlineStr">
        <is>
          <t>Porsche</t>
        </is>
      </c>
      <c r="J2118" s="8" t="inlineStr">
        <is>
          <t>911 Turbo S</t>
        </is>
      </c>
      <c r="K2118" s="8" t="inlineStr">
        <is>
          <t>production_luxury</t>
        </is>
      </c>
      <c r="L2118" s="8" t="inlineStr">
        <is>
          <t>01 Luxury Sedan/SUV</t>
        </is>
      </c>
      <c r="M2118" s="9" t="n">
        <v>425000</v>
      </c>
      <c r="N2118" s="8" t="inlineStr">
        <is>
          <t>clean</t>
        </is>
      </c>
      <c r="O2118" s="8" t="n">
        <v>0</v>
      </c>
      <c r="P2118" s="8" t="n">
        <v>0</v>
      </c>
      <c r="Q2118" s="8" t="n">
        <v>0</v>
      </c>
      <c r="R2118" s="8" t="inlineStr">
        <is>
          <t>No</t>
        </is>
      </c>
      <c r="S2118" s="8" t="inlineStr">
        <is>
          <t>bind</t>
        </is>
      </c>
      <c r="T2118" s="9" t="n">
        <v>7298.82</v>
      </c>
      <c r="U2118" s="8" t="inlineStr">
        <is>
          <t>bound</t>
        </is>
      </c>
      <c r="V2118" s="8" t="inlineStr">
        <is>
          <t>Bound</t>
        </is>
      </c>
      <c r="W2118" s="8" t="inlineStr">
        <is>
          <t>CANON-202511-002114</t>
        </is>
      </c>
    </row>
    <row r="2119">
      <c r="A2119" s="3" t="n">
        <v>2115</v>
      </c>
      <c r="B2119" s="3" t="inlineStr">
        <is>
          <t>c9e3455b-7545-526e-8fa4-8a230da5d2aa</t>
        </is>
      </c>
      <c r="C2119" s="3" t="inlineStr">
        <is>
          <t>2025-11-15</t>
        </is>
      </c>
      <c r="D2119" s="3" t="inlineStr">
        <is>
          <t>2025-11</t>
        </is>
      </c>
      <c r="E2119" s="3" t="inlineStr">
        <is>
          <t>Cassius Chattopadhyay</t>
        </is>
      </c>
      <c r="F2119" s="3" t="inlineStr">
        <is>
          <t>Software Architect</t>
        </is>
      </c>
      <c r="G2119" s="3" t="inlineStr">
        <is>
          <t>KY</t>
        </is>
      </c>
      <c r="H2119" s="3" t="n">
        <v>2018</v>
      </c>
      <c r="I2119" s="3" t="inlineStr">
        <is>
          <t>Bentley</t>
        </is>
      </c>
      <c r="J2119" s="3" t="inlineStr">
        <is>
          <t>Continental GT</t>
        </is>
      </c>
      <c r="K2119" s="3" t="inlineStr">
        <is>
          <t>production_luxury</t>
        </is>
      </c>
      <c r="L2119" s="3" t="inlineStr">
        <is>
          <t>01 Luxury Sedan/SUV</t>
        </is>
      </c>
      <c r="M2119" s="7" t="n">
        <v>535000</v>
      </c>
      <c r="N2119" s="3" t="inlineStr">
        <is>
          <t>clean</t>
        </is>
      </c>
      <c r="O2119" s="3" t="n">
        <v>0</v>
      </c>
      <c r="P2119" s="3" t="n">
        <v>0</v>
      </c>
      <c r="Q2119" s="3" t="n">
        <v>0</v>
      </c>
      <c r="R2119" s="3" t="inlineStr">
        <is>
          <t>No</t>
        </is>
      </c>
      <c r="S2119" s="3" t="inlineStr">
        <is>
          <t>bind</t>
        </is>
      </c>
      <c r="T2119" s="7" t="n">
        <v>8083.52</v>
      </c>
      <c r="U2119" s="3" t="inlineStr">
        <is>
          <t>bound</t>
        </is>
      </c>
      <c r="V2119" s="3" t="inlineStr">
        <is>
          <t>Bound</t>
        </is>
      </c>
      <c r="W2119" s="3" t="inlineStr">
        <is>
          <t>CANON-202511-002115</t>
        </is>
      </c>
    </row>
    <row r="2120">
      <c r="A2120" s="8" t="n">
        <v>2116</v>
      </c>
      <c r="B2120" s="8" t="inlineStr">
        <is>
          <t>ce6cef5f-b216-50e9-b8c7-9891277f80f3</t>
        </is>
      </c>
      <c r="C2120" s="8" t="inlineStr">
        <is>
          <t>2025-11-24</t>
        </is>
      </c>
      <c r="D2120" s="8" t="inlineStr">
        <is>
          <t>2025-11</t>
        </is>
      </c>
      <c r="E2120" s="8" t="inlineStr">
        <is>
          <t>Fitzgerald Larsson</t>
        </is>
      </c>
      <c r="F2120" s="8" t="inlineStr">
        <is>
          <t>Anesthesiologist</t>
        </is>
      </c>
      <c r="G2120" s="8" t="inlineStr">
        <is>
          <t>HI</t>
        </is>
      </c>
      <c r="H2120" s="8" t="n">
        <v>2001</v>
      </c>
      <c r="I2120" s="8" t="inlineStr">
        <is>
          <t>Bentley</t>
        </is>
      </c>
      <c r="J2120" s="8" t="inlineStr">
        <is>
          <t>Continental GT</t>
        </is>
      </c>
      <c r="K2120" s="8" t="inlineStr">
        <is>
          <t>production_luxury</t>
        </is>
      </c>
      <c r="L2120" s="8" t="inlineStr">
        <is>
          <t>01 Luxury Sedan/SUV</t>
        </is>
      </c>
      <c r="M2120" s="9" t="n">
        <v>480000</v>
      </c>
      <c r="N2120" s="8" t="inlineStr">
        <is>
          <t>clean</t>
        </is>
      </c>
      <c r="O2120" s="8" t="n">
        <v>0</v>
      </c>
      <c r="P2120" s="8" t="n">
        <v>0</v>
      </c>
      <c r="Q2120" s="8" t="n">
        <v>0</v>
      </c>
      <c r="R2120" s="8" t="inlineStr">
        <is>
          <t>No</t>
        </is>
      </c>
      <c r="S2120" s="8" t="inlineStr">
        <is>
          <t>bind</t>
        </is>
      </c>
      <c r="T2120" s="9" t="n">
        <v>8118.48</v>
      </c>
      <c r="U2120" s="8" t="inlineStr">
        <is>
          <t>bound</t>
        </is>
      </c>
      <c r="V2120" s="8" t="inlineStr">
        <is>
          <t>Bound</t>
        </is>
      </c>
      <c r="W2120" s="8" t="inlineStr">
        <is>
          <t>CANON-202511-002116</t>
        </is>
      </c>
    </row>
    <row r="2121">
      <c r="A2121" s="3" t="n">
        <v>2117</v>
      </c>
      <c r="B2121" s="3" t="inlineStr">
        <is>
          <t>cf124abd-51de-5b7d-81d2-67e43434f5fd</t>
        </is>
      </c>
      <c r="C2121" s="3" t="inlineStr">
        <is>
          <t>2025-11-05</t>
        </is>
      </c>
      <c r="D2121" s="3" t="inlineStr">
        <is>
          <t>2025-11</t>
        </is>
      </c>
      <c r="E2121" s="3" t="inlineStr">
        <is>
          <t>Delphine Merriweather</t>
        </is>
      </c>
      <c r="F2121" s="3" t="inlineStr">
        <is>
          <t>Retired Executive</t>
        </is>
      </c>
      <c r="G2121" s="3" t="inlineStr">
        <is>
          <t>WI</t>
        </is>
      </c>
      <c r="H2121" s="3" t="n">
        <v>2004</v>
      </c>
      <c r="I2121" s="3" t="inlineStr">
        <is>
          <t>Bugatti</t>
        </is>
      </c>
      <c r="J2121" s="3" t="inlineStr">
        <is>
          <t>Type 57</t>
        </is>
      </c>
      <c r="K2121" s="3" t="inlineStr">
        <is>
          <t>pre_war_vintage</t>
        </is>
      </c>
      <c r="L2121" s="3" t="inlineStr">
        <is>
          <t>06 Vintage Pre-War (pre-1946)</t>
        </is>
      </c>
      <c r="M2121" s="7" t="n">
        <v>1950000</v>
      </c>
      <c r="N2121" s="3" t="inlineStr">
        <is>
          <t>clean</t>
        </is>
      </c>
      <c r="O2121" s="3" t="n">
        <v>0</v>
      </c>
      <c r="P2121" s="3" t="n">
        <v>0</v>
      </c>
      <c r="Q2121" s="3" t="n">
        <v>0</v>
      </c>
      <c r="R2121" s="3" t="inlineStr">
        <is>
          <t>No</t>
        </is>
      </c>
      <c r="S2121" s="3" t="inlineStr">
        <is>
          <t>bind</t>
        </is>
      </c>
      <c r="T2121" s="7" t="n">
        <v>13801.41</v>
      </c>
      <c r="U2121" s="3" t="inlineStr">
        <is>
          <t>bound</t>
        </is>
      </c>
      <c r="V2121" s="3" t="inlineStr">
        <is>
          <t>Bound</t>
        </is>
      </c>
      <c r="W2121" s="3" t="inlineStr">
        <is>
          <t>CANON-202511-002117</t>
        </is>
      </c>
    </row>
    <row r="2122">
      <c r="A2122" s="8" t="n">
        <v>2118</v>
      </c>
      <c r="B2122" s="8" t="inlineStr">
        <is>
          <t>383ae927-2bdd-51a0-9a0e-8f1e96ebbe0a</t>
        </is>
      </c>
      <c r="C2122" s="8" t="inlineStr">
        <is>
          <t>2025-11-30</t>
        </is>
      </c>
      <c r="D2122" s="8" t="inlineStr">
        <is>
          <t>2025-11</t>
        </is>
      </c>
      <c r="E2122" s="8" t="inlineStr">
        <is>
          <t>Desmond Larsson</t>
        </is>
      </c>
      <c r="F2122" s="8" t="inlineStr">
        <is>
          <t>Founder / CEO</t>
        </is>
      </c>
      <c r="G2122" s="8" t="inlineStr">
        <is>
          <t>NH</t>
        </is>
      </c>
      <c r="H2122" s="8" t="n">
        <v>2009</v>
      </c>
      <c r="I2122" s="8" t="inlineStr">
        <is>
          <t>Aston Martin</t>
        </is>
      </c>
      <c r="J2122" s="8" t="inlineStr">
        <is>
          <t>DB12</t>
        </is>
      </c>
      <c r="K2122" s="8" t="inlineStr">
        <is>
          <t>production_luxury</t>
        </is>
      </c>
      <c r="L2122" s="8" t="inlineStr">
        <is>
          <t>01 Luxury Sedan/SUV</t>
        </is>
      </c>
      <c r="M2122" s="9" t="n">
        <v>240000</v>
      </c>
      <c r="N2122" s="8" t="inlineStr">
        <is>
          <t>clean</t>
        </is>
      </c>
      <c r="O2122" s="8" t="n">
        <v>0</v>
      </c>
      <c r="P2122" s="8" t="n">
        <v>0</v>
      </c>
      <c r="Q2122" s="8" t="n">
        <v>0</v>
      </c>
      <c r="R2122" s="8" t="inlineStr">
        <is>
          <t>No</t>
        </is>
      </c>
      <c r="S2122" s="8" t="inlineStr">
        <is>
          <t>bind</t>
        </is>
      </c>
      <c r="T2122" s="9" t="n">
        <v>3983.47</v>
      </c>
      <c r="U2122" s="8" t="inlineStr">
        <is>
          <t>bound</t>
        </is>
      </c>
      <c r="V2122" s="8" t="inlineStr">
        <is>
          <t>Bound</t>
        </is>
      </c>
      <c r="W2122" s="8" t="inlineStr">
        <is>
          <t>CANON-202511-002118</t>
        </is>
      </c>
    </row>
    <row r="2123">
      <c r="A2123" s="3" t="n">
        <v>2119</v>
      </c>
      <c r="B2123" s="3" t="inlineStr">
        <is>
          <t>3c6c9f45-9f6b-5a6e-af94-f109820d5502</t>
        </is>
      </c>
      <c r="C2123" s="3" t="inlineStr">
        <is>
          <t>2025-11-24</t>
        </is>
      </c>
      <c r="D2123" s="3" t="inlineStr">
        <is>
          <t>2025-11</t>
        </is>
      </c>
      <c r="E2123" s="3" t="inlineStr">
        <is>
          <t>Noor Okonkwo</t>
        </is>
      </c>
      <c r="F2123" s="3" t="inlineStr">
        <is>
          <t>Founder / CEO</t>
        </is>
      </c>
      <c r="G2123" s="3" t="inlineStr">
        <is>
          <t>OH</t>
        </is>
      </c>
      <c r="H2123" s="3" t="n">
        <v>2020</v>
      </c>
      <c r="I2123" s="3" t="inlineStr">
        <is>
          <t>BMW</t>
        </is>
      </c>
      <c r="J2123" s="3" t="inlineStr">
        <is>
          <t>M8 Competition</t>
        </is>
      </c>
      <c r="K2123" s="3" t="inlineStr">
        <is>
          <t>production_luxury</t>
        </is>
      </c>
      <c r="L2123" s="3" t="inlineStr">
        <is>
          <t>01 Luxury Sedan/SUV</t>
        </is>
      </c>
      <c r="M2123" s="7" t="n">
        <v>815000</v>
      </c>
      <c r="N2123" s="3" t="inlineStr">
        <is>
          <t>clean</t>
        </is>
      </c>
      <c r="O2123" s="3" t="n">
        <v>0</v>
      </c>
      <c r="P2123" s="3" t="n">
        <v>0</v>
      </c>
      <c r="Q2123" s="3" t="n">
        <v>0</v>
      </c>
      <c r="R2123" s="3" t="inlineStr">
        <is>
          <t>No</t>
        </is>
      </c>
      <c r="S2123" s="3" t="inlineStr">
        <is>
          <t>bind</t>
        </is>
      </c>
      <c r="T2123" s="7" t="n">
        <v>12773.63</v>
      </c>
      <c r="U2123" s="3" t="inlineStr">
        <is>
          <t>bound</t>
        </is>
      </c>
      <c r="V2123" s="3" t="inlineStr">
        <is>
          <t>Bound</t>
        </is>
      </c>
      <c r="W2123" s="3" t="inlineStr">
        <is>
          <t>CANON-202511-002119</t>
        </is>
      </c>
    </row>
    <row r="2124">
      <c r="A2124" s="8" t="n">
        <v>2120</v>
      </c>
      <c r="B2124" s="8" t="inlineStr">
        <is>
          <t>0c0aa109-21a6-5ddc-81c0-c204f90a1049</t>
        </is>
      </c>
      <c r="C2124" s="8" t="inlineStr">
        <is>
          <t>2025-11-21</t>
        </is>
      </c>
      <c r="D2124" s="8" t="inlineStr">
        <is>
          <t>2025-11</t>
        </is>
      </c>
      <c r="E2124" s="8" t="inlineStr">
        <is>
          <t>Mireille Merriweather</t>
        </is>
      </c>
      <c r="F2124" s="8" t="inlineStr">
        <is>
          <t>Portfolio Manager</t>
        </is>
      </c>
      <c r="G2124" s="8" t="inlineStr">
        <is>
          <t>AZ</t>
        </is>
      </c>
      <c r="H2124" s="8" t="n">
        <v>1977</v>
      </c>
      <c r="I2124" s="8" t="inlineStr">
        <is>
          <t>Porsche</t>
        </is>
      </c>
      <c r="J2124" s="8" t="inlineStr">
        <is>
          <t>911 Turbo S</t>
        </is>
      </c>
      <c r="K2124" s="8" t="inlineStr">
        <is>
          <t>production_luxury</t>
        </is>
      </c>
      <c r="L2124" s="8" t="inlineStr">
        <is>
          <t>01 Luxury Sedan/SUV</t>
        </is>
      </c>
      <c r="M2124" s="9" t="n">
        <v>480000</v>
      </c>
      <c r="N2124" s="8" t="inlineStr">
        <is>
          <t>clean</t>
        </is>
      </c>
      <c r="O2124" s="8" t="n">
        <v>0</v>
      </c>
      <c r="P2124" s="8" t="n">
        <v>0</v>
      </c>
      <c r="Q2124" s="8" t="n">
        <v>0</v>
      </c>
      <c r="R2124" s="8" t="inlineStr">
        <is>
          <t>No</t>
        </is>
      </c>
      <c r="S2124" s="8" t="inlineStr">
        <is>
          <t>bind</t>
        </is>
      </c>
      <c r="T2124" s="9" t="n">
        <v>6307.43</v>
      </c>
      <c r="U2124" s="8" t="inlineStr">
        <is>
          <t>bound</t>
        </is>
      </c>
      <c r="V2124" s="8" t="inlineStr">
        <is>
          <t>Bound</t>
        </is>
      </c>
      <c r="W2124" s="8" t="inlineStr">
        <is>
          <t>CANON-202511-002120</t>
        </is>
      </c>
    </row>
    <row r="2125">
      <c r="A2125" s="3" t="n">
        <v>2121</v>
      </c>
      <c r="B2125" s="3" t="inlineStr">
        <is>
          <t>de6356e7-bcac-5784-a3f3-55f6b4c75e36</t>
        </is>
      </c>
      <c r="C2125" s="3" t="inlineStr">
        <is>
          <t>2025-11-05</t>
        </is>
      </c>
      <c r="D2125" s="3" t="inlineStr">
        <is>
          <t>2025-11</t>
        </is>
      </c>
      <c r="E2125" s="3" t="inlineStr">
        <is>
          <t>Ramona Vandermeer</t>
        </is>
      </c>
      <c r="F2125" s="3" t="inlineStr">
        <is>
          <t>Cardiologist</t>
        </is>
      </c>
      <c r="G2125" s="3" t="inlineStr">
        <is>
          <t>AL</t>
        </is>
      </c>
      <c r="H2125" s="3" t="n">
        <v>1976</v>
      </c>
      <c r="I2125" s="3" t="inlineStr">
        <is>
          <t>Aston Martin</t>
        </is>
      </c>
      <c r="J2125" s="3" t="inlineStr">
        <is>
          <t>DB5</t>
        </is>
      </c>
      <c r="K2125" s="3" t="inlineStr">
        <is>
          <t>classic_collector</t>
        </is>
      </c>
      <c r="L2125" s="3" t="inlineStr">
        <is>
          <t>07 Post-War Classic (1946-1972)</t>
        </is>
      </c>
      <c r="M2125" s="7" t="n">
        <v>325000</v>
      </c>
      <c r="N2125" s="3" t="inlineStr">
        <is>
          <t>clean</t>
        </is>
      </c>
      <c r="O2125" s="3" t="n">
        <v>0</v>
      </c>
      <c r="P2125" s="3" t="n">
        <v>0</v>
      </c>
      <c r="Q2125" s="3" t="n">
        <v>0</v>
      </c>
      <c r="R2125" s="3" t="inlineStr">
        <is>
          <t>No</t>
        </is>
      </c>
      <c r="S2125" s="3" t="inlineStr">
        <is>
          <t>bind</t>
        </is>
      </c>
      <c r="T2125" s="7" t="n">
        <v>3436.82</v>
      </c>
      <c r="U2125" s="3" t="inlineStr">
        <is>
          <t>bound</t>
        </is>
      </c>
      <c r="V2125" s="3" t="inlineStr">
        <is>
          <t>Bound</t>
        </is>
      </c>
      <c r="W2125" s="3" t="inlineStr">
        <is>
          <t>CANON-202511-002121</t>
        </is>
      </c>
    </row>
    <row r="2126">
      <c r="A2126" s="8" t="n">
        <v>2122</v>
      </c>
      <c r="B2126" s="8" t="inlineStr">
        <is>
          <t>251e8e97-f4d2-5b9b-998f-12f756c93494</t>
        </is>
      </c>
      <c r="C2126" s="8" t="inlineStr">
        <is>
          <t>2025-11-23</t>
        </is>
      </c>
      <c r="D2126" s="8" t="inlineStr">
        <is>
          <t>2025-11</t>
        </is>
      </c>
      <c r="E2126" s="8" t="inlineStr">
        <is>
          <t>Delphine Ashcombe</t>
        </is>
      </c>
      <c r="F2126" s="8" t="inlineStr">
        <is>
          <t>Software Architect</t>
        </is>
      </c>
      <c r="G2126" s="8" t="inlineStr">
        <is>
          <t>ID</t>
        </is>
      </c>
      <c r="H2126" s="8" t="n">
        <v>1984</v>
      </c>
      <c r="I2126" s="8" t="inlineStr">
        <is>
          <t>Mercedes-Benz</t>
        </is>
      </c>
      <c r="J2126" s="8" t="inlineStr">
        <is>
          <t>280SL Pagoda</t>
        </is>
      </c>
      <c r="K2126" s="8" t="inlineStr">
        <is>
          <t>classic_collector</t>
        </is>
      </c>
      <c r="L2126" s="8" t="inlineStr">
        <is>
          <t>07 Post-War Classic (1946-1972)</t>
        </is>
      </c>
      <c r="M2126" s="9" t="n">
        <v>355000</v>
      </c>
      <c r="N2126" s="8" t="inlineStr">
        <is>
          <t>clean</t>
        </is>
      </c>
      <c r="O2126" s="8" t="n">
        <v>0</v>
      </c>
      <c r="P2126" s="8" t="n">
        <v>0</v>
      </c>
      <c r="Q2126" s="8" t="n">
        <v>0</v>
      </c>
      <c r="R2126" s="8" t="inlineStr">
        <is>
          <t>No</t>
        </is>
      </c>
      <c r="S2126" s="8" t="inlineStr">
        <is>
          <t>bind</t>
        </is>
      </c>
      <c r="T2126" s="9" t="n">
        <v>2926.4</v>
      </c>
      <c r="U2126" s="8" t="inlineStr">
        <is>
          <t>bound</t>
        </is>
      </c>
      <c r="V2126" s="8" t="inlineStr">
        <is>
          <t>Bound</t>
        </is>
      </c>
      <c r="W2126" s="8" t="inlineStr">
        <is>
          <t>CANON-202511-002122</t>
        </is>
      </c>
    </row>
    <row r="2127">
      <c r="A2127" s="3" t="n">
        <v>2123</v>
      </c>
      <c r="B2127" s="3" t="inlineStr">
        <is>
          <t>8c94a9c6-f1f7-5764-8346-1861ea099173</t>
        </is>
      </c>
      <c r="C2127" s="3" t="inlineStr">
        <is>
          <t>2025-11-21</t>
        </is>
      </c>
      <c r="D2127" s="3" t="inlineStr">
        <is>
          <t>2025-11</t>
        </is>
      </c>
      <c r="E2127" s="3" t="inlineStr">
        <is>
          <t>Saoirse Montoya</t>
        </is>
      </c>
      <c r="F2127" s="3" t="inlineStr">
        <is>
          <t>Portfolio Manager</t>
        </is>
      </c>
      <c r="G2127" s="3" t="inlineStr">
        <is>
          <t>OH</t>
        </is>
      </c>
      <c r="H2127" s="3" t="n">
        <v>1998</v>
      </c>
      <c r="I2127" s="3" t="inlineStr">
        <is>
          <t>Mercedes-Benz</t>
        </is>
      </c>
      <c r="J2127" s="3" t="inlineStr">
        <is>
          <t>AMG GT</t>
        </is>
      </c>
      <c r="K2127" s="3" t="inlineStr">
        <is>
          <t>production_luxury</t>
        </is>
      </c>
      <c r="L2127" s="3" t="inlineStr">
        <is>
          <t>01 Luxury Sedan/SUV</t>
        </is>
      </c>
      <c r="M2127" s="7" t="n">
        <v>350000</v>
      </c>
      <c r="N2127" s="3" t="inlineStr">
        <is>
          <t>clean</t>
        </is>
      </c>
      <c r="O2127" s="3" t="n">
        <v>0</v>
      </c>
      <c r="P2127" s="3" t="n">
        <v>0</v>
      </c>
      <c r="Q2127" s="3" t="n">
        <v>0</v>
      </c>
      <c r="R2127" s="3" t="inlineStr">
        <is>
          <t>No</t>
        </is>
      </c>
      <c r="S2127" s="3" t="inlineStr">
        <is>
          <t>bind</t>
        </is>
      </c>
      <c r="T2127" s="7" t="n">
        <v>6329.54</v>
      </c>
      <c r="U2127" s="3" t="inlineStr">
        <is>
          <t>bound</t>
        </is>
      </c>
      <c r="V2127" s="3" t="inlineStr">
        <is>
          <t>Bound</t>
        </is>
      </c>
      <c r="W2127" s="3" t="inlineStr">
        <is>
          <t>CANON-202511-002123</t>
        </is>
      </c>
    </row>
    <row r="2128">
      <c r="A2128" s="8" t="n">
        <v>2124</v>
      </c>
      <c r="B2128" s="8" t="inlineStr">
        <is>
          <t>0fa6c8c0-4347-51eb-b1fa-696efd073c83</t>
        </is>
      </c>
      <c r="C2128" s="8" t="inlineStr">
        <is>
          <t>2025-11-02</t>
        </is>
      </c>
      <c r="D2128" s="8" t="inlineStr">
        <is>
          <t>2025-11</t>
        </is>
      </c>
      <c r="E2128" s="8" t="inlineStr">
        <is>
          <t>Emiliano Vasquez</t>
        </is>
      </c>
      <c r="F2128" s="8" t="inlineStr">
        <is>
          <t>Software Architect</t>
        </is>
      </c>
      <c r="G2128" s="8" t="inlineStr">
        <is>
          <t>IL</t>
        </is>
      </c>
      <c r="H2128" s="8" t="n">
        <v>1955</v>
      </c>
      <c r="I2128" s="8" t="inlineStr">
        <is>
          <t>Porsche</t>
        </is>
      </c>
      <c r="J2128" s="8" t="inlineStr">
        <is>
          <t>911 Turbo S</t>
        </is>
      </c>
      <c r="K2128" s="8" t="inlineStr">
        <is>
          <t>production_luxury</t>
        </is>
      </c>
      <c r="L2128" s="8" t="inlineStr">
        <is>
          <t>01 Luxury Sedan/SUV</t>
        </is>
      </c>
      <c r="M2128" s="9" t="n">
        <v>415000</v>
      </c>
      <c r="N2128" s="8" t="inlineStr">
        <is>
          <t>three_plus_fault</t>
        </is>
      </c>
      <c r="O2128" s="8" t="n">
        <v>4</v>
      </c>
      <c r="P2128" s="8" t="n">
        <v>4</v>
      </c>
      <c r="Q2128" s="8" t="n">
        <v>0</v>
      </c>
      <c r="R2128" s="8" t="inlineStr">
        <is>
          <t>No</t>
        </is>
      </c>
      <c r="S2128" s="8" t="inlineStr">
        <is>
          <t>decline</t>
        </is>
      </c>
      <c r="T2128" s="9" t="n">
        <v>7343.05</v>
      </c>
      <c r="U2128" s="8" t="inlineStr">
        <is>
          <t>indicative</t>
        </is>
      </c>
      <c r="V2128" s="8" t="inlineStr">
        <is>
          <t>Not Bound</t>
        </is>
      </c>
      <c r="W2128" s="8" t="inlineStr"/>
    </row>
    <row r="2129">
      <c r="A2129" s="3" t="n">
        <v>2125</v>
      </c>
      <c r="B2129" s="3" t="inlineStr">
        <is>
          <t>a54bd203-be80-5617-8ff2-4c22482339d1</t>
        </is>
      </c>
      <c r="C2129" s="3" t="inlineStr">
        <is>
          <t>2025-11-16</t>
        </is>
      </c>
      <c r="D2129" s="3" t="inlineStr">
        <is>
          <t>2025-11</t>
        </is>
      </c>
      <c r="E2129" s="3" t="inlineStr">
        <is>
          <t>Emiliano Nakashima</t>
        </is>
      </c>
      <c r="F2129" s="3" t="inlineStr">
        <is>
          <t>Software Architect</t>
        </is>
      </c>
      <c r="G2129" s="3" t="inlineStr">
        <is>
          <t>WI</t>
        </is>
      </c>
      <c r="H2129" s="3" t="n">
        <v>1998</v>
      </c>
      <c r="I2129" s="3" t="inlineStr">
        <is>
          <t>Porsche</t>
        </is>
      </c>
      <c r="J2129" s="3" t="inlineStr">
        <is>
          <t>911 Turbo S</t>
        </is>
      </c>
      <c r="K2129" s="3" t="inlineStr">
        <is>
          <t>production_luxury</t>
        </is>
      </c>
      <c r="L2129" s="3" t="inlineStr">
        <is>
          <t>01 Luxury Sedan/SUV</t>
        </is>
      </c>
      <c r="M2129" s="7" t="n">
        <v>535000</v>
      </c>
      <c r="N2129" s="3" t="inlineStr">
        <is>
          <t>clean</t>
        </is>
      </c>
      <c r="O2129" s="3" t="n">
        <v>0</v>
      </c>
      <c r="P2129" s="3" t="n">
        <v>0</v>
      </c>
      <c r="Q2129" s="3" t="n">
        <v>0</v>
      </c>
      <c r="R2129" s="3" t="inlineStr">
        <is>
          <t>No</t>
        </is>
      </c>
      <c r="S2129" s="3" t="inlineStr">
        <is>
          <t>bind</t>
        </is>
      </c>
      <c r="T2129" s="7" t="n">
        <v>7238.97</v>
      </c>
      <c r="U2129" s="3" t="inlineStr">
        <is>
          <t>bound</t>
        </is>
      </c>
      <c r="V2129" s="3" t="inlineStr">
        <is>
          <t>Bound</t>
        </is>
      </c>
      <c r="W2129" s="3" t="inlineStr">
        <is>
          <t>CANON-202511-002125</t>
        </is>
      </c>
    </row>
    <row r="2130">
      <c r="A2130" s="8" t="n">
        <v>2126</v>
      </c>
      <c r="B2130" s="8" t="inlineStr">
        <is>
          <t>d398da8c-a6fd-5df8-8404-62c802bcdb86</t>
        </is>
      </c>
      <c r="C2130" s="8" t="inlineStr">
        <is>
          <t>2025-11-12</t>
        </is>
      </c>
      <c r="D2130" s="8" t="inlineStr">
        <is>
          <t>2025-11</t>
        </is>
      </c>
      <c r="E2130" s="8" t="inlineStr">
        <is>
          <t>Leopold Bellandi</t>
        </is>
      </c>
      <c r="F2130" s="8" t="inlineStr">
        <is>
          <t>Anesthesiologist</t>
        </is>
      </c>
      <c r="G2130" s="8" t="inlineStr">
        <is>
          <t>AK</t>
        </is>
      </c>
      <c r="H2130" s="8" t="n">
        <v>1988</v>
      </c>
      <c r="I2130" s="8" t="inlineStr">
        <is>
          <t>Lamborghini</t>
        </is>
      </c>
      <c r="J2130" s="8" t="inlineStr">
        <is>
          <t>Huracan EVO</t>
        </is>
      </c>
      <c r="K2130" s="8" t="inlineStr">
        <is>
          <t>exotic</t>
        </is>
      </c>
      <c r="L2130" s="8" t="inlineStr">
        <is>
          <t>03 Supercar</t>
        </is>
      </c>
      <c r="M2130" s="9" t="n">
        <v>440000</v>
      </c>
      <c r="N2130" s="8" t="inlineStr">
        <is>
          <t>three_plus_fault</t>
        </is>
      </c>
      <c r="O2130" s="8" t="n">
        <v>3</v>
      </c>
      <c r="P2130" s="8" t="n">
        <v>3</v>
      </c>
      <c r="Q2130" s="8" t="n">
        <v>0</v>
      </c>
      <c r="R2130" s="8" t="inlineStr">
        <is>
          <t>No</t>
        </is>
      </c>
      <c r="S2130" s="8" t="inlineStr">
        <is>
          <t>decline</t>
        </is>
      </c>
      <c r="T2130" s="9" t="n">
        <v>10006.54</v>
      </c>
      <c r="U2130" s="8" t="inlineStr">
        <is>
          <t>indicative</t>
        </is>
      </c>
      <c r="V2130" s="8" t="inlineStr">
        <is>
          <t>Not Bound</t>
        </is>
      </c>
      <c r="W2130" s="8" t="inlineStr"/>
    </row>
    <row r="2131">
      <c r="A2131" s="3" t="n">
        <v>2127</v>
      </c>
      <c r="B2131" s="3" t="inlineStr">
        <is>
          <t>ac89d097-c766-50aa-af5c-a02445695864</t>
        </is>
      </c>
      <c r="C2131" s="3" t="inlineStr">
        <is>
          <t>2025-11-23</t>
        </is>
      </c>
      <c r="D2131" s="3" t="inlineStr">
        <is>
          <t>2025-11</t>
        </is>
      </c>
      <c r="E2131" s="3" t="inlineStr">
        <is>
          <t>Ramona Pennington</t>
        </is>
      </c>
      <c r="F2131" s="3" t="inlineStr">
        <is>
          <t>Cardiologist</t>
        </is>
      </c>
      <c r="G2131" s="3" t="inlineStr">
        <is>
          <t>OH</t>
        </is>
      </c>
      <c r="H2131" s="3" t="n">
        <v>2022</v>
      </c>
      <c r="I2131" s="3" t="inlineStr">
        <is>
          <t>Maserati</t>
        </is>
      </c>
      <c r="J2131" s="3" t="inlineStr">
        <is>
          <t>GranTurismo</t>
        </is>
      </c>
      <c r="K2131" s="3" t="inlineStr">
        <is>
          <t>production_luxury</t>
        </is>
      </c>
      <c r="L2131" s="3" t="inlineStr">
        <is>
          <t>01 Luxury Sedan/SUV</t>
        </is>
      </c>
      <c r="M2131" s="7" t="n">
        <v>765000</v>
      </c>
      <c r="N2131" s="3" t="inlineStr">
        <is>
          <t>clean</t>
        </is>
      </c>
      <c r="O2131" s="3" t="n">
        <v>0</v>
      </c>
      <c r="P2131" s="3" t="n">
        <v>0</v>
      </c>
      <c r="Q2131" s="3" t="n">
        <v>0</v>
      </c>
      <c r="R2131" s="3" t="inlineStr">
        <is>
          <t>No</t>
        </is>
      </c>
      <c r="S2131" s="3" t="inlineStr">
        <is>
          <t>bind</t>
        </is>
      </c>
      <c r="T2131" s="7" t="n">
        <v>11989.97</v>
      </c>
      <c r="U2131" s="3" t="inlineStr">
        <is>
          <t>bound</t>
        </is>
      </c>
      <c r="V2131" s="3" t="inlineStr">
        <is>
          <t>Bound</t>
        </is>
      </c>
      <c r="W2131" s="3" t="inlineStr">
        <is>
          <t>CANON-202511-002127</t>
        </is>
      </c>
    </row>
    <row r="2132">
      <c r="A2132" s="8" t="n">
        <v>2128</v>
      </c>
      <c r="B2132" s="8" t="inlineStr">
        <is>
          <t>76bfd1c3-aabd-5899-9c76-702533f82fcb</t>
        </is>
      </c>
      <c r="C2132" s="8" t="inlineStr">
        <is>
          <t>2025-11-24</t>
        </is>
      </c>
      <c r="D2132" s="8" t="inlineStr">
        <is>
          <t>2025-11</t>
        </is>
      </c>
      <c r="E2132" s="8" t="inlineStr">
        <is>
          <t>Anouk Whitlock</t>
        </is>
      </c>
      <c r="F2132" s="8" t="inlineStr">
        <is>
          <t>Orthopedic Surgeon</t>
        </is>
      </c>
      <c r="G2132" s="8" t="inlineStr">
        <is>
          <t>MD</t>
        </is>
      </c>
      <c r="H2132" s="8" t="n">
        <v>1996</v>
      </c>
      <c r="I2132" s="8" t="inlineStr">
        <is>
          <t>Maserati</t>
        </is>
      </c>
      <c r="J2132" s="8" t="inlineStr">
        <is>
          <t>GranTurismo</t>
        </is>
      </c>
      <c r="K2132" s="8" t="inlineStr">
        <is>
          <t>production_luxury</t>
        </is>
      </c>
      <c r="L2132" s="8" t="inlineStr">
        <is>
          <t>01 Luxury Sedan/SUV</t>
        </is>
      </c>
      <c r="M2132" s="9" t="n">
        <v>535000</v>
      </c>
      <c r="N2132" s="8" t="inlineStr">
        <is>
          <t>clean</t>
        </is>
      </c>
      <c r="O2132" s="8" t="n">
        <v>0</v>
      </c>
      <c r="P2132" s="8" t="n">
        <v>0</v>
      </c>
      <c r="Q2132" s="8" t="n">
        <v>0</v>
      </c>
      <c r="R2132" s="8" t="inlineStr">
        <is>
          <t>No</t>
        </is>
      </c>
      <c r="S2132" s="8" t="inlineStr">
        <is>
          <t>bind</t>
        </is>
      </c>
      <c r="T2132" s="9" t="n">
        <v>5730.85</v>
      </c>
      <c r="U2132" s="8" t="inlineStr">
        <is>
          <t>bound</t>
        </is>
      </c>
      <c r="V2132" s="8" t="inlineStr">
        <is>
          <t>Bound</t>
        </is>
      </c>
      <c r="W2132" s="8" t="inlineStr">
        <is>
          <t>CANON-202511-002128</t>
        </is>
      </c>
    </row>
    <row r="2133">
      <c r="A2133" s="3" t="n">
        <v>2129</v>
      </c>
      <c r="B2133" s="3" t="inlineStr">
        <is>
          <t>6211b478-be06-552b-8b57-60b91d995a34</t>
        </is>
      </c>
      <c r="C2133" s="3" t="inlineStr">
        <is>
          <t>2025-11-30</t>
        </is>
      </c>
      <c r="D2133" s="3" t="inlineStr">
        <is>
          <t>2025-11</t>
        </is>
      </c>
      <c r="E2133" s="3" t="inlineStr">
        <is>
          <t>Fenwick Underwood</t>
        </is>
      </c>
      <c r="F2133" s="3" t="inlineStr">
        <is>
          <t>Law Firm Partner</t>
        </is>
      </c>
      <c r="G2133" s="3" t="inlineStr">
        <is>
          <t>ND</t>
        </is>
      </c>
      <c r="H2133" s="3" t="n">
        <v>1994</v>
      </c>
      <c r="I2133" s="3" t="inlineStr">
        <is>
          <t>Maserati</t>
        </is>
      </c>
      <c r="J2133" s="3" t="inlineStr">
        <is>
          <t>GranTurismo</t>
        </is>
      </c>
      <c r="K2133" s="3" t="inlineStr">
        <is>
          <t>production_luxury</t>
        </is>
      </c>
      <c r="L2133" s="3" t="inlineStr">
        <is>
          <t>01 Luxury Sedan/SUV</t>
        </is>
      </c>
      <c r="M2133" s="7" t="n">
        <v>1090000</v>
      </c>
      <c r="N2133" s="3" t="inlineStr">
        <is>
          <t>clean</t>
        </is>
      </c>
      <c r="O2133" s="3" t="n">
        <v>0</v>
      </c>
      <c r="P2133" s="3" t="n">
        <v>0</v>
      </c>
      <c r="Q2133" s="3" t="n">
        <v>0</v>
      </c>
      <c r="R2133" s="3" t="inlineStr">
        <is>
          <t>No</t>
        </is>
      </c>
      <c r="S2133" s="3" t="inlineStr">
        <is>
          <t>bind</t>
        </is>
      </c>
      <c r="T2133" s="7" t="n">
        <v>10607.62</v>
      </c>
      <c r="U2133" s="3" t="inlineStr">
        <is>
          <t>bound</t>
        </is>
      </c>
      <c r="V2133" s="3" t="inlineStr">
        <is>
          <t>Bound</t>
        </is>
      </c>
      <c r="W2133" s="3" t="inlineStr">
        <is>
          <t>CANON-202511-002129</t>
        </is>
      </c>
    </row>
    <row r="2134">
      <c r="A2134" s="8" t="n">
        <v>2130</v>
      </c>
      <c r="B2134" s="8" t="inlineStr">
        <is>
          <t>9ed865d2-3474-5468-88f0-5d378e8080ca</t>
        </is>
      </c>
      <c r="C2134" s="8" t="inlineStr">
        <is>
          <t>2025-11-11</t>
        </is>
      </c>
      <c r="D2134" s="8" t="inlineStr">
        <is>
          <t>2025-11</t>
        </is>
      </c>
      <c r="E2134" s="8" t="inlineStr">
        <is>
          <t>Ramona Larsson</t>
        </is>
      </c>
      <c r="F2134" s="8" t="inlineStr">
        <is>
          <t>Portfolio Manager</t>
        </is>
      </c>
      <c r="G2134" s="8" t="inlineStr">
        <is>
          <t>WI</t>
        </is>
      </c>
      <c r="H2134" s="8" t="n">
        <v>1992</v>
      </c>
      <c r="I2134" s="8" t="inlineStr">
        <is>
          <t>Aston Martin</t>
        </is>
      </c>
      <c r="J2134" s="8" t="inlineStr">
        <is>
          <t>DB12</t>
        </is>
      </c>
      <c r="K2134" s="8" t="inlineStr">
        <is>
          <t>production_luxury</t>
        </is>
      </c>
      <c r="L2134" s="8" t="inlineStr">
        <is>
          <t>01 Luxury Sedan/SUV</t>
        </is>
      </c>
      <c r="M2134" s="9" t="n">
        <v>590000</v>
      </c>
      <c r="N2134" s="8" t="inlineStr">
        <is>
          <t>clean</t>
        </is>
      </c>
      <c r="O2134" s="8" t="n">
        <v>0</v>
      </c>
      <c r="P2134" s="8" t="n">
        <v>0</v>
      </c>
      <c r="Q2134" s="8" t="n">
        <v>0</v>
      </c>
      <c r="R2134" s="8" t="inlineStr">
        <is>
          <t>No</t>
        </is>
      </c>
      <c r="S2134" s="8" t="inlineStr">
        <is>
          <t>bind</t>
        </is>
      </c>
      <c r="T2134" s="9" t="n">
        <v>7983.17</v>
      </c>
      <c r="U2134" s="8" t="inlineStr">
        <is>
          <t>bound</t>
        </is>
      </c>
      <c r="V2134" s="8" t="inlineStr">
        <is>
          <t>Bound</t>
        </is>
      </c>
      <c r="W2134" s="8" t="inlineStr">
        <is>
          <t>CANON-202511-002130</t>
        </is>
      </c>
    </row>
    <row r="2135">
      <c r="A2135" s="3" t="n">
        <v>2131</v>
      </c>
      <c r="B2135" s="3" t="inlineStr">
        <is>
          <t>51e0ab4c-a308-5e34-a410-bdd997974f0b</t>
        </is>
      </c>
      <c r="C2135" s="3" t="inlineStr">
        <is>
          <t>2025-11-26</t>
        </is>
      </c>
      <c r="D2135" s="3" t="inlineStr">
        <is>
          <t>2025-11</t>
        </is>
      </c>
      <c r="E2135" s="3" t="inlineStr">
        <is>
          <t>Ramona Harrington</t>
        </is>
      </c>
      <c r="F2135" s="3" t="inlineStr">
        <is>
          <t>Founder / CEO</t>
        </is>
      </c>
      <c r="G2135" s="3" t="inlineStr">
        <is>
          <t>CA</t>
        </is>
      </c>
      <c r="H2135" s="3" t="n">
        <v>1989</v>
      </c>
      <c r="I2135" s="3" t="inlineStr">
        <is>
          <t>Aston Martin</t>
        </is>
      </c>
      <c r="J2135" s="3" t="inlineStr">
        <is>
          <t>DB12</t>
        </is>
      </c>
      <c r="K2135" s="3" t="inlineStr">
        <is>
          <t>production_luxury</t>
        </is>
      </c>
      <c r="L2135" s="3" t="inlineStr">
        <is>
          <t>01 Luxury Sedan/SUV</t>
        </is>
      </c>
      <c r="M2135" s="7" t="n">
        <v>915000</v>
      </c>
      <c r="N2135" s="3" t="inlineStr">
        <is>
          <t>clean</t>
        </is>
      </c>
      <c r="O2135" s="3" t="n">
        <v>0</v>
      </c>
      <c r="P2135" s="3" t="n">
        <v>0</v>
      </c>
      <c r="Q2135" s="3" t="n">
        <v>0</v>
      </c>
      <c r="R2135" s="3" t="inlineStr">
        <is>
          <t>No</t>
        </is>
      </c>
      <c r="S2135" s="3" t="inlineStr">
        <is>
          <t>bind</t>
        </is>
      </c>
      <c r="T2135" s="7" t="n">
        <v>13928.26</v>
      </c>
      <c r="U2135" s="3" t="inlineStr">
        <is>
          <t>bound</t>
        </is>
      </c>
      <c r="V2135" s="3" t="inlineStr">
        <is>
          <t>Bound</t>
        </is>
      </c>
      <c r="W2135" s="3" t="inlineStr">
        <is>
          <t>CANON-202511-002131</t>
        </is>
      </c>
    </row>
    <row r="2136">
      <c r="A2136" s="8" t="n">
        <v>2132</v>
      </c>
      <c r="B2136" s="8" t="inlineStr">
        <is>
          <t>2489d480-8a8f-5d90-8c81-00bb67db9a0e</t>
        </is>
      </c>
      <c r="C2136" s="8" t="inlineStr">
        <is>
          <t>2025-11-20</t>
        </is>
      </c>
      <c r="D2136" s="8" t="inlineStr">
        <is>
          <t>2025-11</t>
        </is>
      </c>
      <c r="E2136" s="8" t="inlineStr">
        <is>
          <t>Anouk Castellanos</t>
        </is>
      </c>
      <c r="F2136" s="8" t="inlineStr">
        <is>
          <t>Anesthesiologist</t>
        </is>
      </c>
      <c r="G2136" s="8" t="inlineStr">
        <is>
          <t>CA</t>
        </is>
      </c>
      <c r="H2136" s="8" t="n">
        <v>1964</v>
      </c>
      <c r="I2136" s="8" t="inlineStr">
        <is>
          <t>BMW</t>
        </is>
      </c>
      <c r="J2136" s="8" t="inlineStr">
        <is>
          <t>M8 Competition</t>
        </is>
      </c>
      <c r="K2136" s="8" t="inlineStr">
        <is>
          <t>production_luxury</t>
        </is>
      </c>
      <c r="L2136" s="8" t="inlineStr">
        <is>
          <t>01 Luxury Sedan/SUV</t>
        </is>
      </c>
      <c r="M2136" s="9" t="n">
        <v>270000</v>
      </c>
      <c r="N2136" s="8" t="inlineStr">
        <is>
          <t>two_claims</t>
        </is>
      </c>
      <c r="O2136" s="8" t="n">
        <v>2</v>
      </c>
      <c r="P2136" s="8" t="n">
        <v>1</v>
      </c>
      <c r="Q2136" s="8" t="n">
        <v>0</v>
      </c>
      <c r="R2136" s="8" t="inlineStr">
        <is>
          <t>No</t>
        </is>
      </c>
      <c r="S2136" s="8" t="inlineStr">
        <is>
          <t>refer</t>
        </is>
      </c>
      <c r="T2136" s="9" t="n">
        <v>4742.28</v>
      </c>
      <c r="U2136" s="8" t="inlineStr">
        <is>
          <t>indicative</t>
        </is>
      </c>
      <c r="V2136" s="8" t="inlineStr">
        <is>
          <t>Not Bound</t>
        </is>
      </c>
      <c r="W2136" s="8" t="inlineStr"/>
    </row>
    <row r="2137">
      <c r="A2137" s="3" t="n">
        <v>2133</v>
      </c>
      <c r="B2137" s="3" t="inlineStr">
        <is>
          <t>491d7155-4dc7-564f-bfab-d78c627a34b8</t>
        </is>
      </c>
      <c r="C2137" s="3" t="inlineStr">
        <is>
          <t>2025-11-28</t>
        </is>
      </c>
      <c r="D2137" s="3" t="inlineStr">
        <is>
          <t>2025-11</t>
        </is>
      </c>
      <c r="E2137" s="3" t="inlineStr">
        <is>
          <t>Fenwick Larsson</t>
        </is>
      </c>
      <c r="F2137" s="3" t="inlineStr">
        <is>
          <t>Orthopedic Surgeon</t>
        </is>
      </c>
      <c r="G2137" s="3" t="inlineStr">
        <is>
          <t>CT</t>
        </is>
      </c>
      <c r="H2137" s="3" t="n">
        <v>1987</v>
      </c>
      <c r="I2137" s="3" t="inlineStr">
        <is>
          <t>Porsche</t>
        </is>
      </c>
      <c r="J2137" s="3" t="inlineStr">
        <is>
          <t>911 Turbo S</t>
        </is>
      </c>
      <c r="K2137" s="3" t="inlineStr">
        <is>
          <t>production_luxury</t>
        </is>
      </c>
      <c r="L2137" s="3" t="inlineStr">
        <is>
          <t>01 Luxury Sedan/SUV</t>
        </is>
      </c>
      <c r="M2137" s="7" t="n">
        <v>245000</v>
      </c>
      <c r="N2137" s="3" t="inlineStr">
        <is>
          <t>three_plus_fault</t>
        </is>
      </c>
      <c r="O2137" s="3" t="n">
        <v>4</v>
      </c>
      <c r="P2137" s="3" t="n">
        <v>4</v>
      </c>
      <c r="Q2137" s="3" t="n">
        <v>0</v>
      </c>
      <c r="R2137" s="3" t="inlineStr">
        <is>
          <t>No</t>
        </is>
      </c>
      <c r="S2137" s="3" t="inlineStr">
        <is>
          <t>decline</t>
        </is>
      </c>
      <c r="T2137" s="7" t="n">
        <v>4379.26</v>
      </c>
      <c r="U2137" s="3" t="inlineStr">
        <is>
          <t>indicative</t>
        </is>
      </c>
      <c r="V2137" s="3" t="inlineStr">
        <is>
          <t>Not Bound</t>
        </is>
      </c>
      <c r="W2137" s="3" t="inlineStr"/>
    </row>
    <row r="2138">
      <c r="A2138" s="8" t="n">
        <v>2134</v>
      </c>
      <c r="B2138" s="8" t="inlineStr">
        <is>
          <t>8abaf841-792e-5830-8b7e-12a0cde05ff0</t>
        </is>
      </c>
      <c r="C2138" s="8" t="inlineStr">
        <is>
          <t>2025-11-02</t>
        </is>
      </c>
      <c r="D2138" s="8" t="inlineStr">
        <is>
          <t>2025-11</t>
        </is>
      </c>
      <c r="E2138" s="8" t="inlineStr">
        <is>
          <t>Callum Chattopadhyay</t>
        </is>
      </c>
      <c r="F2138" s="8" t="inlineStr">
        <is>
          <t>Anesthesiologist</t>
        </is>
      </c>
      <c r="G2138" s="8" t="inlineStr">
        <is>
          <t>AL</t>
        </is>
      </c>
      <c r="H2138" s="8" t="n">
        <v>2000</v>
      </c>
      <c r="I2138" s="8" t="inlineStr">
        <is>
          <t>Aston Martin</t>
        </is>
      </c>
      <c r="J2138" s="8" t="inlineStr">
        <is>
          <t>DB12</t>
        </is>
      </c>
      <c r="K2138" s="8" t="inlineStr">
        <is>
          <t>production_luxury</t>
        </is>
      </c>
      <c r="L2138" s="8" t="inlineStr">
        <is>
          <t>01 Luxury Sedan/SUV</t>
        </is>
      </c>
      <c r="M2138" s="9" t="n">
        <v>250000</v>
      </c>
      <c r="N2138" s="8" t="inlineStr">
        <is>
          <t>three_plus_fault</t>
        </is>
      </c>
      <c r="O2138" s="8" t="n">
        <v>3</v>
      </c>
      <c r="P2138" s="8" t="n">
        <v>3</v>
      </c>
      <c r="Q2138" s="8" t="n">
        <v>0</v>
      </c>
      <c r="R2138" s="8" t="inlineStr">
        <is>
          <t>No</t>
        </is>
      </c>
      <c r="S2138" s="8" t="inlineStr">
        <is>
          <t>decline</t>
        </is>
      </c>
      <c r="T2138" s="9" t="n">
        <v>4130.79</v>
      </c>
      <c r="U2138" s="8" t="inlineStr">
        <is>
          <t>indicative</t>
        </is>
      </c>
      <c r="V2138" s="8" t="inlineStr">
        <is>
          <t>Not Bound</t>
        </is>
      </c>
      <c r="W2138" s="8" t="inlineStr"/>
    </row>
    <row r="2139">
      <c r="A2139" s="3" t="n">
        <v>2135</v>
      </c>
      <c r="B2139" s="3" t="inlineStr">
        <is>
          <t>bb59cb71-dd0d-5ade-bf74-74086e01566b</t>
        </is>
      </c>
      <c r="C2139" s="3" t="inlineStr">
        <is>
          <t>2025-11-21</t>
        </is>
      </c>
      <c r="D2139" s="3" t="inlineStr">
        <is>
          <t>2025-11</t>
        </is>
      </c>
      <c r="E2139" s="3" t="inlineStr">
        <is>
          <t>Fenwick Okonkwo</t>
        </is>
      </c>
      <c r="F2139" s="3" t="inlineStr">
        <is>
          <t>Cardiologist</t>
        </is>
      </c>
      <c r="G2139" s="3" t="inlineStr">
        <is>
          <t>MI</t>
        </is>
      </c>
      <c r="H2139" s="3" t="n">
        <v>2003</v>
      </c>
      <c r="I2139" s="3" t="inlineStr">
        <is>
          <t>Aston Martin</t>
        </is>
      </c>
      <c r="J2139" s="3" t="inlineStr">
        <is>
          <t>DB5</t>
        </is>
      </c>
      <c r="K2139" s="3" t="inlineStr">
        <is>
          <t>classic_collector</t>
        </is>
      </c>
      <c r="L2139" s="3" t="inlineStr">
        <is>
          <t>07 Post-War Classic (1946-1972)</t>
        </is>
      </c>
      <c r="M2139" s="7" t="n">
        <v>1040000</v>
      </c>
      <c r="N2139" s="3" t="inlineStr">
        <is>
          <t>clean</t>
        </is>
      </c>
      <c r="O2139" s="3" t="n">
        <v>0</v>
      </c>
      <c r="P2139" s="3" t="n">
        <v>0</v>
      </c>
      <c r="Q2139" s="3" t="n">
        <v>0</v>
      </c>
      <c r="R2139" s="3" t="inlineStr">
        <is>
          <t>No</t>
        </is>
      </c>
      <c r="S2139" s="3" t="inlineStr">
        <is>
          <t>bind</t>
        </is>
      </c>
      <c r="T2139" s="7" t="n">
        <v>10626.19</v>
      </c>
      <c r="U2139" s="3" t="inlineStr">
        <is>
          <t>bound</t>
        </is>
      </c>
      <c r="V2139" s="3" t="inlineStr">
        <is>
          <t>Bound</t>
        </is>
      </c>
      <c r="W2139" s="3" t="inlineStr">
        <is>
          <t>CANON-202511-002135</t>
        </is>
      </c>
    </row>
    <row r="2140">
      <c r="A2140" s="8" t="n">
        <v>2136</v>
      </c>
      <c r="B2140" s="8" t="inlineStr">
        <is>
          <t>000929db-0f23-5a3f-a5da-23e409de3499</t>
        </is>
      </c>
      <c r="C2140" s="8" t="inlineStr">
        <is>
          <t>2025-11-02</t>
        </is>
      </c>
      <c r="D2140" s="8" t="inlineStr">
        <is>
          <t>2025-11</t>
        </is>
      </c>
      <c r="E2140" s="8" t="inlineStr">
        <is>
          <t>Delphine Ashcombe</t>
        </is>
      </c>
      <c r="F2140" s="8" t="inlineStr">
        <is>
          <t>Software Architect</t>
        </is>
      </c>
      <c r="G2140" s="8" t="inlineStr">
        <is>
          <t>ME</t>
        </is>
      </c>
      <c r="H2140" s="8" t="n">
        <v>2023</v>
      </c>
      <c r="I2140" s="8" t="inlineStr">
        <is>
          <t>Bentley</t>
        </is>
      </c>
      <c r="J2140" s="8" t="inlineStr">
        <is>
          <t>Continental GT</t>
        </is>
      </c>
      <c r="K2140" s="8" t="inlineStr">
        <is>
          <t>production_luxury</t>
        </is>
      </c>
      <c r="L2140" s="8" t="inlineStr">
        <is>
          <t>01 Luxury Sedan/SUV</t>
        </is>
      </c>
      <c r="M2140" s="9" t="n">
        <v>525000</v>
      </c>
      <c r="N2140" s="8" t="inlineStr">
        <is>
          <t>clean</t>
        </is>
      </c>
      <c r="O2140" s="8" t="n">
        <v>0</v>
      </c>
      <c r="P2140" s="8" t="n">
        <v>0</v>
      </c>
      <c r="Q2140" s="8" t="n">
        <v>0</v>
      </c>
      <c r="R2140" s="8" t="inlineStr">
        <is>
          <t>No</t>
        </is>
      </c>
      <c r="S2140" s="8" t="inlineStr">
        <is>
          <t>bind</t>
        </is>
      </c>
      <c r="T2140" s="9" t="n">
        <v>6393.3</v>
      </c>
      <c r="U2140" s="8" t="inlineStr">
        <is>
          <t>bound</t>
        </is>
      </c>
      <c r="V2140" s="8" t="inlineStr">
        <is>
          <t>Bound</t>
        </is>
      </c>
      <c r="W2140" s="8" t="inlineStr">
        <is>
          <t>CANON-202511-002136</t>
        </is>
      </c>
    </row>
    <row r="2141">
      <c r="A2141" s="3" t="n">
        <v>2137</v>
      </c>
      <c r="B2141" s="3" t="inlineStr">
        <is>
          <t>363ba26e-d35e-511b-9fd4-7c655e17525e</t>
        </is>
      </c>
      <c r="C2141" s="3" t="inlineStr">
        <is>
          <t>2025-11-08</t>
        </is>
      </c>
      <c r="D2141" s="3" t="inlineStr">
        <is>
          <t>2025-11</t>
        </is>
      </c>
      <c r="E2141" s="3" t="inlineStr">
        <is>
          <t>Leopold Farkas</t>
        </is>
      </c>
      <c r="F2141" s="3" t="inlineStr">
        <is>
          <t>Portfolio Manager</t>
        </is>
      </c>
      <c r="G2141" s="3" t="inlineStr">
        <is>
          <t>HI</t>
        </is>
      </c>
      <c r="H2141" s="3" t="n">
        <v>2007</v>
      </c>
      <c r="I2141" s="3" t="inlineStr">
        <is>
          <t>Icon</t>
        </is>
      </c>
      <c r="J2141" s="3" t="inlineStr">
        <is>
          <t>Derelict</t>
        </is>
      </c>
      <c r="K2141" s="3" t="inlineStr">
        <is>
          <t>restomod_coachbuilt</t>
        </is>
      </c>
      <c r="L2141" s="3" t="inlineStr">
        <is>
          <t>11 Restomod/Coachbuilt</t>
        </is>
      </c>
      <c r="M2141" s="7" t="n">
        <v>670000</v>
      </c>
      <c r="N2141" s="3" t="inlineStr">
        <is>
          <t>clean</t>
        </is>
      </c>
      <c r="O2141" s="3" t="n">
        <v>0</v>
      </c>
      <c r="P2141" s="3" t="n">
        <v>0</v>
      </c>
      <c r="Q2141" s="3" t="n">
        <v>0</v>
      </c>
      <c r="R2141" s="3" t="inlineStr">
        <is>
          <t>No</t>
        </is>
      </c>
      <c r="S2141" s="3" t="inlineStr">
        <is>
          <t>bind</t>
        </is>
      </c>
      <c r="T2141" s="7" t="n">
        <v>11785.32</v>
      </c>
      <c r="U2141" s="3" t="inlineStr">
        <is>
          <t>bound</t>
        </is>
      </c>
      <c r="V2141" s="3" t="inlineStr">
        <is>
          <t>Bound</t>
        </is>
      </c>
      <c r="W2141" s="3" t="inlineStr">
        <is>
          <t>CANON-202511-002137</t>
        </is>
      </c>
    </row>
    <row r="2142">
      <c r="A2142" s="8" t="n">
        <v>2138</v>
      </c>
      <c r="B2142" s="8" t="inlineStr">
        <is>
          <t>9a438c36-811d-561b-bd66-c4c1797900fc</t>
        </is>
      </c>
      <c r="C2142" s="8" t="inlineStr">
        <is>
          <t>2025-11-02</t>
        </is>
      </c>
      <c r="D2142" s="8" t="inlineStr">
        <is>
          <t>2025-11</t>
        </is>
      </c>
      <c r="E2142" s="8" t="inlineStr">
        <is>
          <t>Aurelio Delacroix</t>
        </is>
      </c>
      <c r="F2142" s="8" t="inlineStr">
        <is>
          <t>Portfolio Manager</t>
        </is>
      </c>
      <c r="G2142" s="8" t="inlineStr">
        <is>
          <t>NE</t>
        </is>
      </c>
      <c r="H2142" s="8" t="n">
        <v>1958</v>
      </c>
      <c r="I2142" s="8" t="inlineStr">
        <is>
          <t>Mercedes-Benz</t>
        </is>
      </c>
      <c r="J2142" s="8" t="inlineStr">
        <is>
          <t>280SL Pagoda</t>
        </is>
      </c>
      <c r="K2142" s="8" t="inlineStr">
        <is>
          <t>classic_collector</t>
        </is>
      </c>
      <c r="L2142" s="8" t="inlineStr">
        <is>
          <t>07 Post-War Classic (1946-1972)</t>
        </is>
      </c>
      <c r="M2142" s="9" t="n">
        <v>425000</v>
      </c>
      <c r="N2142" s="8" t="inlineStr">
        <is>
          <t>clean</t>
        </is>
      </c>
      <c r="O2142" s="8" t="n">
        <v>0</v>
      </c>
      <c r="P2142" s="8" t="n">
        <v>0</v>
      </c>
      <c r="Q2142" s="8" t="n">
        <v>0</v>
      </c>
      <c r="R2142" s="8" t="inlineStr">
        <is>
          <t>No</t>
        </is>
      </c>
      <c r="S2142" s="8" t="inlineStr">
        <is>
          <t>bind</t>
        </is>
      </c>
      <c r="T2142" s="9" t="n">
        <v>4600.47</v>
      </c>
      <c r="U2142" s="8" t="inlineStr">
        <is>
          <t>bound</t>
        </is>
      </c>
      <c r="V2142" s="8" t="inlineStr">
        <is>
          <t>Bound</t>
        </is>
      </c>
      <c r="W2142" s="8" t="inlineStr">
        <is>
          <t>CANON-202511-002138</t>
        </is>
      </c>
    </row>
    <row r="2143">
      <c r="A2143" s="3" t="n">
        <v>2139</v>
      </c>
      <c r="B2143" s="3" t="inlineStr">
        <is>
          <t>8cc655a3-8b77-517d-8677-a7646bb2d005</t>
        </is>
      </c>
      <c r="C2143" s="3" t="inlineStr">
        <is>
          <t>2025-11-20</t>
        </is>
      </c>
      <c r="D2143" s="3" t="inlineStr">
        <is>
          <t>2025-11</t>
        </is>
      </c>
      <c r="E2143" s="3" t="inlineStr">
        <is>
          <t>Aurelio Ashcombe</t>
        </is>
      </c>
      <c r="F2143" s="3" t="inlineStr">
        <is>
          <t>Founder / CEO</t>
        </is>
      </c>
      <c r="G2143" s="3" t="inlineStr">
        <is>
          <t>OH</t>
        </is>
      </c>
      <c r="H2143" s="3" t="n">
        <v>2019</v>
      </c>
      <c r="I2143" s="3" t="inlineStr">
        <is>
          <t>Ferrari</t>
        </is>
      </c>
      <c r="J2143" s="3" t="inlineStr">
        <is>
          <t>SF90 Stradale</t>
        </is>
      </c>
      <c r="K2143" s="3" t="inlineStr">
        <is>
          <t>exotic</t>
        </is>
      </c>
      <c r="L2143" s="3" t="inlineStr">
        <is>
          <t>03 Supercar</t>
        </is>
      </c>
      <c r="M2143" s="7" t="n">
        <v>835000</v>
      </c>
      <c r="N2143" s="3" t="inlineStr">
        <is>
          <t>three_plus_fault</t>
        </is>
      </c>
      <c r="O2143" s="3" t="n">
        <v>3</v>
      </c>
      <c r="P2143" s="3" t="n">
        <v>3</v>
      </c>
      <c r="Q2143" s="3" t="n">
        <v>0</v>
      </c>
      <c r="R2143" s="3" t="inlineStr">
        <is>
          <t>No</t>
        </is>
      </c>
      <c r="S2143" s="3" t="inlineStr">
        <is>
          <t>decline</t>
        </is>
      </c>
      <c r="T2143" s="7" t="n">
        <v>19127.29</v>
      </c>
      <c r="U2143" s="3" t="inlineStr">
        <is>
          <t>indicative</t>
        </is>
      </c>
      <c r="V2143" s="3" t="inlineStr">
        <is>
          <t>Not Bound</t>
        </is>
      </c>
      <c r="W2143" s="3" t="inlineStr"/>
    </row>
    <row r="2144">
      <c r="A2144" s="8" t="n">
        <v>2140</v>
      </c>
      <c r="B2144" s="8" t="inlineStr">
        <is>
          <t>425bf969-98e7-55d7-aa63-ac78c70b1074</t>
        </is>
      </c>
      <c r="C2144" s="8" t="inlineStr">
        <is>
          <t>2025-11-30</t>
        </is>
      </c>
      <c r="D2144" s="8" t="inlineStr">
        <is>
          <t>2025-11</t>
        </is>
      </c>
      <c r="E2144" s="8" t="inlineStr">
        <is>
          <t>Desmond Rourke</t>
        </is>
      </c>
      <c r="F2144" s="8" t="inlineStr">
        <is>
          <t>Retired Executive</t>
        </is>
      </c>
      <c r="G2144" s="8" t="inlineStr">
        <is>
          <t>IA</t>
        </is>
      </c>
      <c r="H2144" s="8" t="n">
        <v>1964</v>
      </c>
      <c r="I2144" s="8" t="inlineStr">
        <is>
          <t>Ferrari</t>
        </is>
      </c>
      <c r="J2144" s="8" t="inlineStr">
        <is>
          <t>296 GTB</t>
        </is>
      </c>
      <c r="K2144" s="8" t="inlineStr">
        <is>
          <t>exotic</t>
        </is>
      </c>
      <c r="L2144" s="8" t="inlineStr">
        <is>
          <t>03 Supercar</t>
        </is>
      </c>
      <c r="M2144" s="9" t="n">
        <v>545000</v>
      </c>
      <c r="N2144" s="8" t="inlineStr">
        <is>
          <t>three_plus_fault</t>
        </is>
      </c>
      <c r="O2144" s="8" t="n">
        <v>4</v>
      </c>
      <c r="P2144" s="8" t="n">
        <v>4</v>
      </c>
      <c r="Q2144" s="8" t="n">
        <v>0</v>
      </c>
      <c r="R2144" s="8" t="inlineStr">
        <is>
          <t>No</t>
        </is>
      </c>
      <c r="S2144" s="8" t="inlineStr">
        <is>
          <t>decline</t>
        </is>
      </c>
      <c r="T2144" s="9" t="n">
        <v>9879.639999999999</v>
      </c>
      <c r="U2144" s="8" t="inlineStr">
        <is>
          <t>indicative</t>
        </is>
      </c>
      <c r="V2144" s="8" t="inlineStr">
        <is>
          <t>Not Bound</t>
        </is>
      </c>
      <c r="W2144" s="8" t="inlineStr"/>
    </row>
    <row r="2145">
      <c r="A2145" s="3" t="n">
        <v>2141</v>
      </c>
      <c r="B2145" s="3" t="inlineStr">
        <is>
          <t>0a1b3ea9-b05b-5c95-8d62-7545986386a7</t>
        </is>
      </c>
      <c r="C2145" s="3" t="inlineStr">
        <is>
          <t>2025-11-10</t>
        </is>
      </c>
      <c r="D2145" s="3" t="inlineStr">
        <is>
          <t>2025-11</t>
        </is>
      </c>
      <c r="E2145" s="3" t="inlineStr">
        <is>
          <t>Thaddeus Okonkwo</t>
        </is>
      </c>
      <c r="F2145" s="3" t="inlineStr">
        <is>
          <t>Anesthesiologist</t>
        </is>
      </c>
      <c r="G2145" s="3" t="inlineStr">
        <is>
          <t>MA</t>
        </is>
      </c>
      <c r="H2145" s="3" t="n">
        <v>1964</v>
      </c>
      <c r="I2145" s="3" t="inlineStr">
        <is>
          <t>Porsche</t>
        </is>
      </c>
      <c r="J2145" s="3" t="inlineStr">
        <is>
          <t>911 Turbo S</t>
        </is>
      </c>
      <c r="K2145" s="3" t="inlineStr">
        <is>
          <t>production_luxury</t>
        </is>
      </c>
      <c r="L2145" s="3" t="inlineStr">
        <is>
          <t>01 Luxury Sedan/SUV</t>
        </is>
      </c>
      <c r="M2145" s="7" t="n">
        <v>300000</v>
      </c>
      <c r="N2145" s="3" t="inlineStr">
        <is>
          <t>clean</t>
        </is>
      </c>
      <c r="O2145" s="3" t="n">
        <v>0</v>
      </c>
      <c r="P2145" s="3" t="n">
        <v>0</v>
      </c>
      <c r="Q2145" s="3" t="n">
        <v>0</v>
      </c>
      <c r="R2145" s="3" t="inlineStr">
        <is>
          <t>No</t>
        </is>
      </c>
      <c r="S2145" s="3" t="inlineStr">
        <is>
          <t>bind</t>
        </is>
      </c>
      <c r="T2145" s="7" t="n">
        <v>4878.89</v>
      </c>
      <c r="U2145" s="3" t="inlineStr">
        <is>
          <t>bound</t>
        </is>
      </c>
      <c r="V2145" s="3" t="inlineStr">
        <is>
          <t>Bound</t>
        </is>
      </c>
      <c r="W2145" s="3" t="inlineStr">
        <is>
          <t>CANON-202511-002141</t>
        </is>
      </c>
    </row>
    <row r="2146">
      <c r="A2146" s="8" t="n">
        <v>2142</v>
      </c>
      <c r="B2146" s="8" t="inlineStr">
        <is>
          <t>89e8e63d-2477-5718-a239-b56dcb984c71</t>
        </is>
      </c>
      <c r="C2146" s="8" t="inlineStr">
        <is>
          <t>2025-11-22</t>
        </is>
      </c>
      <c r="D2146" s="8" t="inlineStr">
        <is>
          <t>2025-11</t>
        </is>
      </c>
      <c r="E2146" s="8" t="inlineStr">
        <is>
          <t>Everett Delacroix</t>
        </is>
      </c>
      <c r="F2146" s="8" t="inlineStr">
        <is>
          <t>Software Architect</t>
        </is>
      </c>
      <c r="G2146" s="8" t="inlineStr">
        <is>
          <t>MD</t>
        </is>
      </c>
      <c r="H2146" s="8" t="n">
        <v>2017</v>
      </c>
      <c r="I2146" s="8" t="inlineStr">
        <is>
          <t>Lamborghini</t>
        </is>
      </c>
      <c r="J2146" s="8" t="inlineStr">
        <is>
          <t>Huracan EVO</t>
        </is>
      </c>
      <c r="K2146" s="8" t="inlineStr">
        <is>
          <t>exotic</t>
        </is>
      </c>
      <c r="L2146" s="8" t="inlineStr">
        <is>
          <t>03 Supercar</t>
        </is>
      </c>
      <c r="M2146" s="9" t="n">
        <v>1380000</v>
      </c>
      <c r="N2146" s="8" t="inlineStr">
        <is>
          <t>clean</t>
        </is>
      </c>
      <c r="O2146" s="8" t="n">
        <v>0</v>
      </c>
      <c r="P2146" s="8" t="n">
        <v>0</v>
      </c>
      <c r="Q2146" s="8" t="n">
        <v>0</v>
      </c>
      <c r="R2146" s="8" t="inlineStr">
        <is>
          <t>No</t>
        </is>
      </c>
      <c r="S2146" s="8" t="inlineStr">
        <is>
          <t>bind</t>
        </is>
      </c>
      <c r="T2146" s="9" t="n">
        <v>18193.71</v>
      </c>
      <c r="U2146" s="8" t="inlineStr">
        <is>
          <t>bound</t>
        </is>
      </c>
      <c r="V2146" s="8" t="inlineStr">
        <is>
          <t>Bound</t>
        </is>
      </c>
      <c r="W2146" s="8" t="inlineStr">
        <is>
          <t>CANON-202511-002142</t>
        </is>
      </c>
    </row>
    <row r="2147">
      <c r="A2147" s="3" t="n">
        <v>2143</v>
      </c>
      <c r="B2147" s="3" t="inlineStr">
        <is>
          <t>baf9e7f2-51d3-5cd1-9fe7-0238a372b4ef</t>
        </is>
      </c>
      <c r="C2147" s="3" t="inlineStr">
        <is>
          <t>2025-11-30</t>
        </is>
      </c>
      <c r="D2147" s="3" t="inlineStr">
        <is>
          <t>2025-11</t>
        </is>
      </c>
      <c r="E2147" s="3" t="inlineStr">
        <is>
          <t>Ramona Merriweather</t>
        </is>
      </c>
      <c r="F2147" s="3" t="inlineStr">
        <is>
          <t>Law Firm Partner</t>
        </is>
      </c>
      <c r="G2147" s="3" t="inlineStr">
        <is>
          <t>NV</t>
        </is>
      </c>
      <c r="H2147" s="3" t="n">
        <v>1976</v>
      </c>
      <c r="I2147" s="3" t="inlineStr">
        <is>
          <t>Mercedes-Benz</t>
        </is>
      </c>
      <c r="J2147" s="3" t="inlineStr">
        <is>
          <t>AMG GT</t>
        </is>
      </c>
      <c r="K2147" s="3" t="inlineStr">
        <is>
          <t>production_luxury</t>
        </is>
      </c>
      <c r="L2147" s="3" t="inlineStr">
        <is>
          <t>01 Luxury Sedan/SUV</t>
        </is>
      </c>
      <c r="M2147" s="7" t="n">
        <v>515000</v>
      </c>
      <c r="N2147" s="3" t="inlineStr">
        <is>
          <t>two_claims</t>
        </is>
      </c>
      <c r="O2147" s="3" t="n">
        <v>2</v>
      </c>
      <c r="P2147" s="3" t="n">
        <v>1</v>
      </c>
      <c r="Q2147" s="3" t="n">
        <v>0</v>
      </c>
      <c r="R2147" s="3" t="inlineStr">
        <is>
          <t>No</t>
        </is>
      </c>
      <c r="S2147" s="3" t="inlineStr">
        <is>
          <t>refer</t>
        </is>
      </c>
      <c r="T2147" s="7" t="n">
        <v>6794.15</v>
      </c>
      <c r="U2147" s="3" t="inlineStr">
        <is>
          <t>indicative</t>
        </is>
      </c>
      <c r="V2147" s="3" t="inlineStr">
        <is>
          <t>Not Bound</t>
        </is>
      </c>
      <c r="W2147" s="3" t="inlineStr"/>
    </row>
    <row r="2148">
      <c r="A2148" s="8" t="n">
        <v>2144</v>
      </c>
      <c r="B2148" s="8" t="inlineStr">
        <is>
          <t>4937580e-143d-5730-8345-9a72671c6e5f</t>
        </is>
      </c>
      <c r="C2148" s="8" t="inlineStr">
        <is>
          <t>2025-11-12</t>
        </is>
      </c>
      <c r="D2148" s="8" t="inlineStr">
        <is>
          <t>2025-11</t>
        </is>
      </c>
      <c r="E2148" s="8" t="inlineStr">
        <is>
          <t>Callum Chattopadhyay</t>
        </is>
      </c>
      <c r="F2148" s="8" t="inlineStr">
        <is>
          <t>Law Firm Partner</t>
        </is>
      </c>
      <c r="G2148" s="8" t="inlineStr">
        <is>
          <t>KS</t>
        </is>
      </c>
      <c r="H2148" s="8" t="n">
        <v>1987</v>
      </c>
      <c r="I2148" s="8" t="inlineStr">
        <is>
          <t>Ferrari</t>
        </is>
      </c>
      <c r="J2148" s="8" t="inlineStr">
        <is>
          <t>SF90 Stradale</t>
        </is>
      </c>
      <c r="K2148" s="8" t="inlineStr">
        <is>
          <t>exotic</t>
        </is>
      </c>
      <c r="L2148" s="8" t="inlineStr">
        <is>
          <t>03 Supercar</t>
        </is>
      </c>
      <c r="M2148" s="9" t="n">
        <v>1075000</v>
      </c>
      <c r="N2148" s="8" t="inlineStr">
        <is>
          <t>clean</t>
        </is>
      </c>
      <c r="O2148" s="8" t="n">
        <v>0</v>
      </c>
      <c r="P2148" s="8" t="n">
        <v>0</v>
      </c>
      <c r="Q2148" s="8" t="n">
        <v>0</v>
      </c>
      <c r="R2148" s="8" t="inlineStr">
        <is>
          <t>No</t>
        </is>
      </c>
      <c r="S2148" s="8" t="inlineStr">
        <is>
          <t>bind</t>
        </is>
      </c>
      <c r="T2148" s="9" t="n">
        <v>14471.01</v>
      </c>
      <c r="U2148" s="8" t="inlineStr">
        <is>
          <t>bound</t>
        </is>
      </c>
      <c r="V2148" s="8" t="inlineStr">
        <is>
          <t>Bound</t>
        </is>
      </c>
      <c r="W2148" s="8" t="inlineStr">
        <is>
          <t>CANON-202511-002144</t>
        </is>
      </c>
    </row>
    <row r="2149">
      <c r="A2149" s="3" t="n">
        <v>2145</v>
      </c>
      <c r="B2149" s="3" t="inlineStr">
        <is>
          <t>0aa7d4b6-5bb1-51c6-839b-62c6ae6d079a</t>
        </is>
      </c>
      <c r="C2149" s="3" t="inlineStr">
        <is>
          <t>2025-11-04</t>
        </is>
      </c>
      <c r="D2149" s="3" t="inlineStr">
        <is>
          <t>2025-11</t>
        </is>
      </c>
      <c r="E2149" s="3" t="inlineStr">
        <is>
          <t>Anouk Larsson</t>
        </is>
      </c>
      <c r="F2149" s="3" t="inlineStr">
        <is>
          <t>Retired Executive</t>
        </is>
      </c>
      <c r="G2149" s="3" t="inlineStr">
        <is>
          <t>WI</t>
        </is>
      </c>
      <c r="H2149" s="3" t="n">
        <v>1960</v>
      </c>
      <c r="I2149" s="3" t="inlineStr">
        <is>
          <t>Aston Martin</t>
        </is>
      </c>
      <c r="J2149" s="3" t="inlineStr">
        <is>
          <t>DB12</t>
        </is>
      </c>
      <c r="K2149" s="3" t="inlineStr">
        <is>
          <t>production_luxury</t>
        </is>
      </c>
      <c r="L2149" s="3" t="inlineStr">
        <is>
          <t>01 Luxury Sedan/SUV</t>
        </is>
      </c>
      <c r="M2149" s="7" t="n">
        <v>885000</v>
      </c>
      <c r="N2149" s="3" t="inlineStr">
        <is>
          <t>clean</t>
        </is>
      </c>
      <c r="O2149" s="3" t="n">
        <v>0</v>
      </c>
      <c r="P2149" s="3" t="n">
        <v>0</v>
      </c>
      <c r="Q2149" s="3" t="n">
        <v>0</v>
      </c>
      <c r="R2149" s="3" t="inlineStr">
        <is>
          <t>No</t>
        </is>
      </c>
      <c r="S2149" s="3" t="inlineStr">
        <is>
          <t>bind</t>
        </is>
      </c>
      <c r="T2149" s="7" t="n">
        <v>11974.75</v>
      </c>
      <c r="U2149" s="3" t="inlineStr">
        <is>
          <t>bound</t>
        </is>
      </c>
      <c r="V2149" s="3" t="inlineStr">
        <is>
          <t>Bound</t>
        </is>
      </c>
      <c r="W2149" s="3" t="inlineStr">
        <is>
          <t>CANON-202511-002145</t>
        </is>
      </c>
    </row>
    <row r="2150">
      <c r="A2150" s="8" t="n">
        <v>2146</v>
      </c>
      <c r="B2150" s="8" t="inlineStr">
        <is>
          <t>a5951ef9-b9cd-5475-a2bb-d8ae5f4b6e8b</t>
        </is>
      </c>
      <c r="C2150" s="8" t="inlineStr">
        <is>
          <t>2025-11-06</t>
        </is>
      </c>
      <c r="D2150" s="8" t="inlineStr">
        <is>
          <t>2025-11</t>
        </is>
      </c>
      <c r="E2150" s="8" t="inlineStr">
        <is>
          <t>Callum Chattopadhyay</t>
        </is>
      </c>
      <c r="F2150" s="8" t="inlineStr">
        <is>
          <t>Anesthesiologist</t>
        </is>
      </c>
      <c r="G2150" s="8" t="inlineStr">
        <is>
          <t>MA</t>
        </is>
      </c>
      <c r="H2150" s="8" t="n">
        <v>1962</v>
      </c>
      <c r="I2150" s="8" t="inlineStr">
        <is>
          <t>Bentley</t>
        </is>
      </c>
      <c r="J2150" s="8" t="inlineStr">
        <is>
          <t>Continental GT</t>
        </is>
      </c>
      <c r="K2150" s="8" t="inlineStr">
        <is>
          <t>production_luxury</t>
        </is>
      </c>
      <c r="L2150" s="8" t="inlineStr">
        <is>
          <t>01 Luxury Sedan/SUV</t>
        </is>
      </c>
      <c r="M2150" s="9" t="n">
        <v>810000</v>
      </c>
      <c r="N2150" s="8" t="inlineStr">
        <is>
          <t>three_plus_fault</t>
        </is>
      </c>
      <c r="O2150" s="8" t="n">
        <v>3</v>
      </c>
      <c r="P2150" s="8" t="n">
        <v>3</v>
      </c>
      <c r="Q2150" s="8" t="n">
        <v>0</v>
      </c>
      <c r="R2150" s="8" t="inlineStr">
        <is>
          <t>No</t>
        </is>
      </c>
      <c r="S2150" s="8" t="inlineStr">
        <is>
          <t>decline</t>
        </is>
      </c>
      <c r="T2150" s="9" t="n">
        <v>11416.6</v>
      </c>
      <c r="U2150" s="8" t="inlineStr">
        <is>
          <t>indicative</t>
        </is>
      </c>
      <c r="V2150" s="8" t="inlineStr">
        <is>
          <t>Not Bound</t>
        </is>
      </c>
      <c r="W2150" s="8" t="inlineStr"/>
    </row>
    <row r="2151">
      <c r="A2151" s="3" t="n">
        <v>2147</v>
      </c>
      <c r="B2151" s="3" t="inlineStr">
        <is>
          <t>4a91edda-9139-5d73-88a7-3e5280b09126</t>
        </is>
      </c>
      <c r="C2151" s="3" t="inlineStr">
        <is>
          <t>2025-11-28</t>
        </is>
      </c>
      <c r="D2151" s="3" t="inlineStr">
        <is>
          <t>2025-11</t>
        </is>
      </c>
      <c r="E2151" s="3" t="inlineStr">
        <is>
          <t>Ramona Rourke</t>
        </is>
      </c>
      <c r="F2151" s="3" t="inlineStr">
        <is>
          <t>Founder / CEO</t>
        </is>
      </c>
      <c r="G2151" s="3" t="inlineStr">
        <is>
          <t>WI</t>
        </is>
      </c>
      <c r="H2151" s="3" t="n">
        <v>2005</v>
      </c>
      <c r="I2151" s="3" t="inlineStr">
        <is>
          <t>Maserati</t>
        </is>
      </c>
      <c r="J2151" s="3" t="inlineStr">
        <is>
          <t>GranTurismo</t>
        </is>
      </c>
      <c r="K2151" s="3" t="inlineStr">
        <is>
          <t>production_luxury</t>
        </is>
      </c>
      <c r="L2151" s="3" t="inlineStr">
        <is>
          <t>01 Luxury Sedan/SUV</t>
        </is>
      </c>
      <c r="M2151" s="7" t="n">
        <v>340000</v>
      </c>
      <c r="N2151" s="3" t="inlineStr">
        <is>
          <t>clean</t>
        </is>
      </c>
      <c r="O2151" s="3" t="n">
        <v>0</v>
      </c>
      <c r="P2151" s="3" t="n">
        <v>0</v>
      </c>
      <c r="Q2151" s="3" t="n">
        <v>0</v>
      </c>
      <c r="R2151" s="3" t="inlineStr">
        <is>
          <t>No</t>
        </is>
      </c>
      <c r="S2151" s="3" t="inlineStr">
        <is>
          <t>bind</t>
        </is>
      </c>
      <c r="T2151" s="7" t="n">
        <v>5308.23</v>
      </c>
      <c r="U2151" s="3" t="inlineStr">
        <is>
          <t>bound</t>
        </is>
      </c>
      <c r="V2151" s="3" t="inlineStr">
        <is>
          <t>Bound</t>
        </is>
      </c>
      <c r="W2151" s="3" t="inlineStr">
        <is>
          <t>CANON-202511-002147</t>
        </is>
      </c>
    </row>
    <row r="2152">
      <c r="A2152" s="8" t="n">
        <v>2148</v>
      </c>
      <c r="B2152" s="8" t="inlineStr">
        <is>
          <t>d0b271d2-ef87-525f-ab52-e09edecdbf40</t>
        </is>
      </c>
      <c r="C2152" s="8" t="inlineStr">
        <is>
          <t>2025-11-14</t>
        </is>
      </c>
      <c r="D2152" s="8" t="inlineStr">
        <is>
          <t>2025-11</t>
        </is>
      </c>
      <c r="E2152" s="8" t="inlineStr">
        <is>
          <t>Emiliano Rourke</t>
        </is>
      </c>
      <c r="F2152" s="8" t="inlineStr">
        <is>
          <t>Anesthesiologist</t>
        </is>
      </c>
      <c r="G2152" s="8" t="inlineStr">
        <is>
          <t>CA</t>
        </is>
      </c>
      <c r="H2152" s="8" t="n">
        <v>2009</v>
      </c>
      <c r="I2152" s="8" t="inlineStr">
        <is>
          <t>Lamborghini</t>
        </is>
      </c>
      <c r="J2152" s="8" t="inlineStr">
        <is>
          <t>Huracan EVO</t>
        </is>
      </c>
      <c r="K2152" s="8" t="inlineStr">
        <is>
          <t>exotic</t>
        </is>
      </c>
      <c r="L2152" s="8" t="inlineStr">
        <is>
          <t>03 Supercar</t>
        </is>
      </c>
      <c r="M2152" s="9" t="n">
        <v>680000</v>
      </c>
      <c r="N2152" s="8" t="inlineStr">
        <is>
          <t>clean</t>
        </is>
      </c>
      <c r="O2152" s="8" t="n">
        <v>0</v>
      </c>
      <c r="P2152" s="8" t="n">
        <v>0</v>
      </c>
      <c r="Q2152" s="8" t="n">
        <v>0</v>
      </c>
      <c r="R2152" s="8" t="inlineStr">
        <is>
          <t>No</t>
        </is>
      </c>
      <c r="S2152" s="8" t="inlineStr">
        <is>
          <t>bind</t>
        </is>
      </c>
      <c r="T2152" s="9" t="n">
        <v>15128.47</v>
      </c>
      <c r="U2152" s="8" t="inlineStr">
        <is>
          <t>bound</t>
        </is>
      </c>
      <c r="V2152" s="8" t="inlineStr">
        <is>
          <t>Bound</t>
        </is>
      </c>
      <c r="W2152" s="8" t="inlineStr">
        <is>
          <t>CANON-202511-002148</t>
        </is>
      </c>
    </row>
    <row r="2153">
      <c r="A2153" s="3" t="n">
        <v>2149</v>
      </c>
      <c r="B2153" s="3" t="inlineStr">
        <is>
          <t>ecb06042-6058-5ad7-9ec3-8ef3ee9684c8</t>
        </is>
      </c>
      <c r="C2153" s="3" t="inlineStr">
        <is>
          <t>2025-11-01</t>
        </is>
      </c>
      <c r="D2153" s="3" t="inlineStr">
        <is>
          <t>2025-11</t>
        </is>
      </c>
      <c r="E2153" s="3" t="inlineStr">
        <is>
          <t>Everett Okonkwo</t>
        </is>
      </c>
      <c r="F2153" s="3" t="inlineStr">
        <is>
          <t>Cardiologist</t>
        </is>
      </c>
      <c r="G2153" s="3" t="inlineStr">
        <is>
          <t>VT</t>
        </is>
      </c>
      <c r="H2153" s="3" t="n">
        <v>1976</v>
      </c>
      <c r="I2153" s="3" t="inlineStr">
        <is>
          <t>Maserati</t>
        </is>
      </c>
      <c r="J2153" s="3" t="inlineStr">
        <is>
          <t>GranTurismo</t>
        </is>
      </c>
      <c r="K2153" s="3" t="inlineStr">
        <is>
          <t>production_luxury</t>
        </is>
      </c>
      <c r="L2153" s="3" t="inlineStr">
        <is>
          <t>01 Luxury Sedan/SUV</t>
        </is>
      </c>
      <c r="M2153" s="7" t="n">
        <v>345000</v>
      </c>
      <c r="N2153" s="3" t="inlineStr">
        <is>
          <t>three_plus_fault</t>
        </is>
      </c>
      <c r="O2153" s="3" t="n">
        <v>3</v>
      </c>
      <c r="P2153" s="3" t="n">
        <v>3</v>
      </c>
      <c r="Q2153" s="3" t="n">
        <v>0</v>
      </c>
      <c r="R2153" s="3" t="inlineStr">
        <is>
          <t>No</t>
        </is>
      </c>
      <c r="S2153" s="3" t="inlineStr">
        <is>
          <t>decline</t>
        </is>
      </c>
      <c r="T2153" s="7" t="n">
        <v>5476.07</v>
      </c>
      <c r="U2153" s="3" t="inlineStr">
        <is>
          <t>indicative</t>
        </is>
      </c>
      <c r="V2153" s="3" t="inlineStr">
        <is>
          <t>Not Bound</t>
        </is>
      </c>
      <c r="W2153" s="3" t="inlineStr"/>
    </row>
    <row r="2154">
      <c r="A2154" s="8" t="n">
        <v>2150</v>
      </c>
      <c r="B2154" s="8" t="inlineStr">
        <is>
          <t>0e97c9ec-9935-5da2-8c68-1c400aba122d</t>
        </is>
      </c>
      <c r="C2154" s="8" t="inlineStr">
        <is>
          <t>2025-11-09</t>
        </is>
      </c>
      <c r="D2154" s="8" t="inlineStr">
        <is>
          <t>2025-11</t>
        </is>
      </c>
      <c r="E2154" s="8" t="inlineStr">
        <is>
          <t>Beatrix Delacroix</t>
        </is>
      </c>
      <c r="F2154" s="8" t="inlineStr">
        <is>
          <t>Cardiologist</t>
        </is>
      </c>
      <c r="G2154" s="8" t="inlineStr">
        <is>
          <t>NC</t>
        </is>
      </c>
      <c r="H2154" s="8" t="n">
        <v>2013</v>
      </c>
      <c r="I2154" s="8" t="inlineStr">
        <is>
          <t>Lamborghini</t>
        </is>
      </c>
      <c r="J2154" s="8" t="inlineStr">
        <is>
          <t>Huracan EVO</t>
        </is>
      </c>
      <c r="K2154" s="8" t="inlineStr">
        <is>
          <t>exotic</t>
        </is>
      </c>
      <c r="L2154" s="8" t="inlineStr">
        <is>
          <t>03 Supercar</t>
        </is>
      </c>
      <c r="M2154" s="9" t="n">
        <v>1040000</v>
      </c>
      <c r="N2154" s="8" t="inlineStr">
        <is>
          <t>clean</t>
        </is>
      </c>
      <c r="O2154" s="8" t="n">
        <v>0</v>
      </c>
      <c r="P2154" s="8" t="n">
        <v>0</v>
      </c>
      <c r="Q2154" s="8" t="n">
        <v>0</v>
      </c>
      <c r="R2154" s="8" t="inlineStr">
        <is>
          <t>No</t>
        </is>
      </c>
      <c r="S2154" s="8" t="inlineStr">
        <is>
          <t>bind</t>
        </is>
      </c>
      <c r="T2154" s="9" t="n">
        <v>16597.77</v>
      </c>
      <c r="U2154" s="8" t="inlineStr">
        <is>
          <t>bound</t>
        </is>
      </c>
      <c r="V2154" s="8" t="inlineStr">
        <is>
          <t>Bound</t>
        </is>
      </c>
      <c r="W2154" s="8" t="inlineStr">
        <is>
          <t>CANON-202511-002150</t>
        </is>
      </c>
    </row>
    <row r="2155">
      <c r="A2155" s="3" t="n">
        <v>2151</v>
      </c>
      <c r="B2155" s="3" t="inlineStr">
        <is>
          <t>10fa6358-6ac1-532e-960f-249feedb7441</t>
        </is>
      </c>
      <c r="C2155" s="3" t="inlineStr">
        <is>
          <t>2025-11-03</t>
        </is>
      </c>
      <c r="D2155" s="3" t="inlineStr">
        <is>
          <t>2025-11</t>
        </is>
      </c>
      <c r="E2155" s="3" t="inlineStr">
        <is>
          <t>Delphine Thistlewood</t>
        </is>
      </c>
      <c r="F2155" s="3" t="inlineStr">
        <is>
          <t>Founder / CEO</t>
        </is>
      </c>
      <c r="G2155" s="3" t="inlineStr">
        <is>
          <t>AR</t>
        </is>
      </c>
      <c r="H2155" s="3" t="n">
        <v>1958</v>
      </c>
      <c r="I2155" s="3" t="inlineStr">
        <is>
          <t>Porsche</t>
        </is>
      </c>
      <c r="J2155" s="3" t="inlineStr">
        <is>
          <t>911 Turbo S</t>
        </is>
      </c>
      <c r="K2155" s="3" t="inlineStr">
        <is>
          <t>production_luxury</t>
        </is>
      </c>
      <c r="L2155" s="3" t="inlineStr">
        <is>
          <t>01 Luxury Sedan/SUV</t>
        </is>
      </c>
      <c r="M2155" s="7" t="n">
        <v>1785000</v>
      </c>
      <c r="N2155" s="3" t="inlineStr">
        <is>
          <t>clean</t>
        </is>
      </c>
      <c r="O2155" s="3" t="n">
        <v>0</v>
      </c>
      <c r="P2155" s="3" t="n">
        <v>0</v>
      </c>
      <c r="Q2155" s="3" t="n">
        <v>0</v>
      </c>
      <c r="R2155" s="3" t="inlineStr">
        <is>
          <t>No</t>
        </is>
      </c>
      <c r="S2155" s="3" t="inlineStr">
        <is>
          <t>bind</t>
        </is>
      </c>
      <c r="T2155" s="7" t="n">
        <v>23502.21</v>
      </c>
      <c r="U2155" s="3" t="inlineStr">
        <is>
          <t>bound</t>
        </is>
      </c>
      <c r="V2155" s="3" t="inlineStr">
        <is>
          <t>Bound</t>
        </is>
      </c>
      <c r="W2155" s="3" t="inlineStr">
        <is>
          <t>CANON-202511-002151</t>
        </is>
      </c>
    </row>
    <row r="2156">
      <c r="A2156" s="8" t="n">
        <v>2152</v>
      </c>
      <c r="B2156" s="8" t="inlineStr">
        <is>
          <t>2acc0b0b-ae39-540d-8189-4f4f970e4a01</t>
        </is>
      </c>
      <c r="C2156" s="8" t="inlineStr">
        <is>
          <t>2025-11-28</t>
        </is>
      </c>
      <c r="D2156" s="8" t="inlineStr">
        <is>
          <t>2025-11</t>
        </is>
      </c>
      <c r="E2156" s="8" t="inlineStr">
        <is>
          <t>Callum Underwood</t>
        </is>
      </c>
      <c r="F2156" s="8" t="inlineStr">
        <is>
          <t>Retired Executive</t>
        </is>
      </c>
      <c r="G2156" s="8" t="inlineStr">
        <is>
          <t>IN</t>
        </is>
      </c>
      <c r="H2156" s="8" t="n">
        <v>1991</v>
      </c>
      <c r="I2156" s="8" t="inlineStr">
        <is>
          <t>McLaren</t>
        </is>
      </c>
      <c r="J2156" s="8" t="inlineStr">
        <is>
          <t>750S</t>
        </is>
      </c>
      <c r="K2156" s="8" t="inlineStr">
        <is>
          <t>exotic</t>
        </is>
      </c>
      <c r="L2156" s="8" t="inlineStr">
        <is>
          <t>03 Supercar</t>
        </is>
      </c>
      <c r="M2156" s="9" t="n">
        <v>1855000</v>
      </c>
      <c r="N2156" s="8" t="inlineStr">
        <is>
          <t>clean</t>
        </is>
      </c>
      <c r="O2156" s="8" t="n">
        <v>0</v>
      </c>
      <c r="P2156" s="8" t="n">
        <v>0</v>
      </c>
      <c r="Q2156" s="8" t="n">
        <v>0</v>
      </c>
      <c r="R2156" s="8" t="inlineStr">
        <is>
          <t>No</t>
        </is>
      </c>
      <c r="S2156" s="8" t="inlineStr">
        <is>
          <t>bind</t>
        </is>
      </c>
      <c r="T2156" s="9" t="n">
        <v>31664.14</v>
      </c>
      <c r="U2156" s="8" t="inlineStr">
        <is>
          <t>bound</t>
        </is>
      </c>
      <c r="V2156" s="8" t="inlineStr">
        <is>
          <t>Bound</t>
        </is>
      </c>
      <c r="W2156" s="8" t="inlineStr">
        <is>
          <t>CANON-202511-002152</t>
        </is>
      </c>
    </row>
    <row r="2157">
      <c r="A2157" s="3" t="n">
        <v>2153</v>
      </c>
      <c r="B2157" s="3" t="inlineStr">
        <is>
          <t>b40d6de9-83df-5848-94c5-08e80923d50d</t>
        </is>
      </c>
      <c r="C2157" s="3" t="inlineStr">
        <is>
          <t>2025-11-24</t>
        </is>
      </c>
      <c r="D2157" s="3" t="inlineStr">
        <is>
          <t>2025-11</t>
        </is>
      </c>
      <c r="E2157" s="3" t="inlineStr">
        <is>
          <t>Desmond Ashcombe</t>
        </is>
      </c>
      <c r="F2157" s="3" t="inlineStr">
        <is>
          <t>Retired Executive</t>
        </is>
      </c>
      <c r="G2157" s="3" t="inlineStr">
        <is>
          <t>VT</t>
        </is>
      </c>
      <c r="H2157" s="3" t="n">
        <v>2019</v>
      </c>
      <c r="I2157" s="3" t="inlineStr">
        <is>
          <t>McLaren</t>
        </is>
      </c>
      <c r="J2157" s="3" t="inlineStr">
        <is>
          <t>750S</t>
        </is>
      </c>
      <c r="K2157" s="3" t="inlineStr">
        <is>
          <t>exotic</t>
        </is>
      </c>
      <c r="L2157" s="3" t="inlineStr">
        <is>
          <t>03 Supercar</t>
        </is>
      </c>
      <c r="M2157" s="7" t="n">
        <v>1655000</v>
      </c>
      <c r="N2157" s="3" t="inlineStr">
        <is>
          <t>clean</t>
        </is>
      </c>
      <c r="O2157" s="3" t="n">
        <v>0</v>
      </c>
      <c r="P2157" s="3" t="n">
        <v>0</v>
      </c>
      <c r="Q2157" s="3" t="n">
        <v>0</v>
      </c>
      <c r="R2157" s="3" t="inlineStr">
        <is>
          <t>No</t>
        </is>
      </c>
      <c r="S2157" s="3" t="inlineStr">
        <is>
          <t>bind</t>
        </is>
      </c>
      <c r="T2157" s="7" t="n">
        <v>28020.54</v>
      </c>
      <c r="U2157" s="3" t="inlineStr">
        <is>
          <t>bound</t>
        </is>
      </c>
      <c r="V2157" s="3" t="inlineStr">
        <is>
          <t>Bound</t>
        </is>
      </c>
      <c r="W2157" s="3" t="inlineStr">
        <is>
          <t>CANON-202511-002153</t>
        </is>
      </c>
    </row>
    <row r="2158">
      <c r="A2158" s="8" t="n">
        <v>2154</v>
      </c>
      <c r="B2158" s="8" t="inlineStr">
        <is>
          <t>df3a4c19-54c0-5143-bbd2-0b99225b6a52</t>
        </is>
      </c>
      <c r="C2158" s="8" t="inlineStr">
        <is>
          <t>2025-11-22</t>
        </is>
      </c>
      <c r="D2158" s="8" t="inlineStr">
        <is>
          <t>2025-11</t>
        </is>
      </c>
      <c r="E2158" s="8" t="inlineStr">
        <is>
          <t>Saoirse Vandermeer</t>
        </is>
      </c>
      <c r="F2158" s="8" t="inlineStr">
        <is>
          <t>Law Firm Partner</t>
        </is>
      </c>
      <c r="G2158" s="8" t="inlineStr">
        <is>
          <t>CA</t>
        </is>
      </c>
      <c r="H2158" s="8" t="n">
        <v>1964</v>
      </c>
      <c r="I2158" s="8" t="inlineStr">
        <is>
          <t>Bentley</t>
        </is>
      </c>
      <c r="J2158" s="8" t="inlineStr">
        <is>
          <t>Continental GT</t>
        </is>
      </c>
      <c r="K2158" s="8" t="inlineStr">
        <is>
          <t>production_luxury</t>
        </is>
      </c>
      <c r="L2158" s="8" t="inlineStr">
        <is>
          <t>01 Luxury Sedan/SUV</t>
        </is>
      </c>
      <c r="M2158" s="9" t="n">
        <v>1185000</v>
      </c>
      <c r="N2158" s="8" t="inlineStr">
        <is>
          <t>clean</t>
        </is>
      </c>
      <c r="O2158" s="8" t="n">
        <v>0</v>
      </c>
      <c r="P2158" s="8" t="n">
        <v>0</v>
      </c>
      <c r="Q2158" s="8" t="n">
        <v>0</v>
      </c>
      <c r="R2158" s="8" t="inlineStr">
        <is>
          <t>No</t>
        </is>
      </c>
      <c r="S2158" s="8" t="inlineStr">
        <is>
          <t>bind</t>
        </is>
      </c>
      <c r="T2158" s="9" t="n">
        <v>15263.12</v>
      </c>
      <c r="U2158" s="8" t="inlineStr">
        <is>
          <t>bound</t>
        </is>
      </c>
      <c r="V2158" s="8" t="inlineStr">
        <is>
          <t>Bound</t>
        </is>
      </c>
      <c r="W2158" s="8" t="inlineStr">
        <is>
          <t>CANON-202511-002154</t>
        </is>
      </c>
    </row>
    <row r="2159">
      <c r="A2159" s="3" t="n">
        <v>2155</v>
      </c>
      <c r="B2159" s="3" t="inlineStr">
        <is>
          <t>f2fa8eb3-1908-5ffd-a870-e1741020c22d</t>
        </is>
      </c>
      <c r="C2159" s="3" t="inlineStr">
        <is>
          <t>2025-11-12</t>
        </is>
      </c>
      <c r="D2159" s="3" t="inlineStr">
        <is>
          <t>2025-11</t>
        </is>
      </c>
      <c r="E2159" s="3" t="inlineStr">
        <is>
          <t>Sunniva Whitlock</t>
        </is>
      </c>
      <c r="F2159" s="3" t="inlineStr">
        <is>
          <t>Portfolio Manager</t>
        </is>
      </c>
      <c r="G2159" s="3" t="inlineStr">
        <is>
          <t>KY</t>
        </is>
      </c>
      <c r="H2159" s="3" t="n">
        <v>2020</v>
      </c>
      <c r="I2159" s="3" t="inlineStr">
        <is>
          <t>Bentley</t>
        </is>
      </c>
      <c r="J2159" s="3" t="inlineStr">
        <is>
          <t>Continental GT</t>
        </is>
      </c>
      <c r="K2159" s="3" t="inlineStr">
        <is>
          <t>production_luxury</t>
        </is>
      </c>
      <c r="L2159" s="3" t="inlineStr">
        <is>
          <t>01 Luxury Sedan/SUV</t>
        </is>
      </c>
      <c r="M2159" s="7" t="n">
        <v>405000</v>
      </c>
      <c r="N2159" s="3" t="inlineStr">
        <is>
          <t>clean</t>
        </is>
      </c>
      <c r="O2159" s="3" t="n">
        <v>0</v>
      </c>
      <c r="P2159" s="3" t="n">
        <v>0</v>
      </c>
      <c r="Q2159" s="3" t="n">
        <v>0</v>
      </c>
      <c r="R2159" s="3" t="inlineStr">
        <is>
          <t>No</t>
        </is>
      </c>
      <c r="S2159" s="3" t="inlineStr">
        <is>
          <t>bind</t>
        </is>
      </c>
      <c r="T2159" s="7" t="n">
        <v>7060.73</v>
      </c>
      <c r="U2159" s="3" t="inlineStr">
        <is>
          <t>bound</t>
        </is>
      </c>
      <c r="V2159" s="3" t="inlineStr">
        <is>
          <t>Bound</t>
        </is>
      </c>
      <c r="W2159" s="3" t="inlineStr">
        <is>
          <t>CANON-202511-002155</t>
        </is>
      </c>
    </row>
    <row r="2160">
      <c r="A2160" s="8" t="n">
        <v>2156</v>
      </c>
      <c r="B2160" s="8" t="inlineStr">
        <is>
          <t>a0775726-d9ae-56c0-9899-19716e360385</t>
        </is>
      </c>
      <c r="C2160" s="8" t="inlineStr">
        <is>
          <t>2025-11-02</t>
        </is>
      </c>
      <c r="D2160" s="8" t="inlineStr">
        <is>
          <t>2025-11</t>
        </is>
      </c>
      <c r="E2160" s="8" t="inlineStr">
        <is>
          <t>Aurelio Ashcombe</t>
        </is>
      </c>
      <c r="F2160" s="8" t="inlineStr">
        <is>
          <t>Orthopedic Surgeon</t>
        </is>
      </c>
      <c r="G2160" s="8" t="inlineStr">
        <is>
          <t>TX</t>
        </is>
      </c>
      <c r="H2160" s="8" t="n">
        <v>1957</v>
      </c>
      <c r="I2160" s="8" t="inlineStr">
        <is>
          <t>Maserati</t>
        </is>
      </c>
      <c r="J2160" s="8" t="inlineStr">
        <is>
          <t>GranTurismo</t>
        </is>
      </c>
      <c r="K2160" s="8" t="inlineStr">
        <is>
          <t>production_luxury</t>
        </is>
      </c>
      <c r="L2160" s="8" t="inlineStr">
        <is>
          <t>01 Luxury Sedan/SUV</t>
        </is>
      </c>
      <c r="M2160" s="9" t="n">
        <v>1070000</v>
      </c>
      <c r="N2160" s="8" t="inlineStr">
        <is>
          <t>clean</t>
        </is>
      </c>
      <c r="O2160" s="8" t="n">
        <v>0</v>
      </c>
      <c r="P2160" s="8" t="n">
        <v>0</v>
      </c>
      <c r="Q2160" s="8" t="n">
        <v>0</v>
      </c>
      <c r="R2160" s="8" t="inlineStr">
        <is>
          <t>No</t>
        </is>
      </c>
      <c r="S2160" s="8" t="inlineStr">
        <is>
          <t>bind</t>
        </is>
      </c>
      <c r="T2160" s="9" t="n">
        <v>11740.13</v>
      </c>
      <c r="U2160" s="8" t="inlineStr">
        <is>
          <t>bound</t>
        </is>
      </c>
      <c r="V2160" s="8" t="inlineStr">
        <is>
          <t>Bound</t>
        </is>
      </c>
      <c r="W2160" s="8" t="inlineStr">
        <is>
          <t>CANON-202511-002156</t>
        </is>
      </c>
    </row>
    <row r="2161">
      <c r="A2161" s="3" t="n">
        <v>2157</v>
      </c>
      <c r="B2161" s="3" t="inlineStr">
        <is>
          <t>59d32f87-662f-5074-90aa-885edd7b7021</t>
        </is>
      </c>
      <c r="C2161" s="3" t="inlineStr">
        <is>
          <t>2025-11-25</t>
        </is>
      </c>
      <c r="D2161" s="3" t="inlineStr">
        <is>
          <t>2025-11</t>
        </is>
      </c>
      <c r="E2161" s="3" t="inlineStr">
        <is>
          <t>Aurelio Farkas</t>
        </is>
      </c>
      <c r="F2161" s="3" t="inlineStr">
        <is>
          <t>Retired Executive</t>
        </is>
      </c>
      <c r="G2161" s="3" t="inlineStr">
        <is>
          <t>IA</t>
        </is>
      </c>
      <c r="H2161" s="3" t="n">
        <v>1988</v>
      </c>
      <c r="I2161" s="3" t="inlineStr">
        <is>
          <t>Alfa Romeo</t>
        </is>
      </c>
      <c r="J2161" s="3" t="inlineStr">
        <is>
          <t>8C 2900</t>
        </is>
      </c>
      <c r="K2161" s="3" t="inlineStr">
        <is>
          <t>pre_war_vintage</t>
        </is>
      </c>
      <c r="L2161" s="3" t="inlineStr">
        <is>
          <t>06 Vintage Pre-War (pre-1946)</t>
        </is>
      </c>
      <c r="M2161" s="7" t="n">
        <v>560000</v>
      </c>
      <c r="N2161" s="3" t="inlineStr">
        <is>
          <t>clean</t>
        </is>
      </c>
      <c r="O2161" s="3" t="n">
        <v>0</v>
      </c>
      <c r="P2161" s="3" t="n">
        <v>0</v>
      </c>
      <c r="Q2161" s="3" t="n">
        <v>0</v>
      </c>
      <c r="R2161" s="3" t="inlineStr">
        <is>
          <t>No</t>
        </is>
      </c>
      <c r="S2161" s="3" t="inlineStr">
        <is>
          <t>bind</t>
        </is>
      </c>
      <c r="T2161" s="7" t="n">
        <v>4060.62</v>
      </c>
      <c r="U2161" s="3" t="inlineStr">
        <is>
          <t>bound</t>
        </is>
      </c>
      <c r="V2161" s="3" t="inlineStr">
        <is>
          <t>Bound</t>
        </is>
      </c>
      <c r="W2161" s="3" t="inlineStr">
        <is>
          <t>CANON-202511-002157</t>
        </is>
      </c>
    </row>
    <row r="2162">
      <c r="A2162" s="8" t="n">
        <v>2158</v>
      </c>
      <c r="B2162" s="8" t="inlineStr">
        <is>
          <t>cd002ceb-0d36-5e89-97f5-381f396dc29e</t>
        </is>
      </c>
      <c r="C2162" s="8" t="inlineStr">
        <is>
          <t>2025-11-11</t>
        </is>
      </c>
      <c r="D2162" s="8" t="inlineStr">
        <is>
          <t>2025-11</t>
        </is>
      </c>
      <c r="E2162" s="8" t="inlineStr">
        <is>
          <t>Marisol Montoya</t>
        </is>
      </c>
      <c r="F2162" s="8" t="inlineStr">
        <is>
          <t>Software Architect</t>
        </is>
      </c>
      <c r="G2162" s="8" t="inlineStr">
        <is>
          <t>TX</t>
        </is>
      </c>
      <c r="H2162" s="8" t="n">
        <v>2005</v>
      </c>
      <c r="I2162" s="8" t="inlineStr">
        <is>
          <t>Porsche</t>
        </is>
      </c>
      <c r="J2162" s="8" t="inlineStr">
        <is>
          <t>911 Turbo S</t>
        </is>
      </c>
      <c r="K2162" s="8" t="inlineStr">
        <is>
          <t>production_luxury</t>
        </is>
      </c>
      <c r="L2162" s="8" t="inlineStr">
        <is>
          <t>01 Luxury Sedan/SUV</t>
        </is>
      </c>
      <c r="M2162" s="9" t="n">
        <v>715000</v>
      </c>
      <c r="N2162" s="8" t="inlineStr">
        <is>
          <t>clean</t>
        </is>
      </c>
      <c r="O2162" s="8" t="n">
        <v>0</v>
      </c>
      <c r="P2162" s="8" t="n">
        <v>0</v>
      </c>
      <c r="Q2162" s="8" t="n">
        <v>0</v>
      </c>
      <c r="R2162" s="8" t="inlineStr">
        <is>
          <t>No</t>
        </is>
      </c>
      <c r="S2162" s="8" t="inlineStr">
        <is>
          <t>bind</t>
        </is>
      </c>
      <c r="T2162" s="9" t="n">
        <v>9271.41</v>
      </c>
      <c r="U2162" s="8" t="inlineStr">
        <is>
          <t>bound</t>
        </is>
      </c>
      <c r="V2162" s="8" t="inlineStr">
        <is>
          <t>Bound</t>
        </is>
      </c>
      <c r="W2162" s="8" t="inlineStr">
        <is>
          <t>CANON-202511-002158</t>
        </is>
      </c>
    </row>
    <row r="2163">
      <c r="A2163" s="3" t="n">
        <v>2159</v>
      </c>
      <c r="B2163" s="3" t="inlineStr">
        <is>
          <t>1da0d996-ef7f-5260-ae2a-6bfaed11b233</t>
        </is>
      </c>
      <c r="C2163" s="3" t="inlineStr">
        <is>
          <t>2025-11-15</t>
        </is>
      </c>
      <c r="D2163" s="3" t="inlineStr">
        <is>
          <t>2025-11</t>
        </is>
      </c>
      <c r="E2163" s="3" t="inlineStr">
        <is>
          <t>Marisol Bellandi</t>
        </is>
      </c>
      <c r="F2163" s="3" t="inlineStr">
        <is>
          <t>Law Firm Partner</t>
        </is>
      </c>
      <c r="G2163" s="3" t="inlineStr">
        <is>
          <t>MT</t>
        </is>
      </c>
      <c r="H2163" s="3" t="n">
        <v>2013</v>
      </c>
      <c r="I2163" s="3" t="inlineStr">
        <is>
          <t>Ferrari</t>
        </is>
      </c>
      <c r="J2163" s="3" t="inlineStr">
        <is>
          <t>275 GTB/4</t>
        </is>
      </c>
      <c r="K2163" s="3" t="inlineStr">
        <is>
          <t>classic_collector</t>
        </is>
      </c>
      <c r="L2163" s="3" t="inlineStr">
        <is>
          <t>07 Post-War Classic (1946-1972)</t>
        </is>
      </c>
      <c r="M2163" s="7" t="n">
        <v>895000</v>
      </c>
      <c r="N2163" s="3" t="inlineStr">
        <is>
          <t>clean</t>
        </is>
      </c>
      <c r="O2163" s="3" t="n">
        <v>0</v>
      </c>
      <c r="P2163" s="3" t="n">
        <v>0</v>
      </c>
      <c r="Q2163" s="3" t="n">
        <v>0</v>
      </c>
      <c r="R2163" s="3" t="inlineStr">
        <is>
          <t>No</t>
        </is>
      </c>
      <c r="S2163" s="3" t="inlineStr">
        <is>
          <t>bind</t>
        </is>
      </c>
      <c r="T2163" s="7" t="n">
        <v>6208.74</v>
      </c>
      <c r="U2163" s="3" t="inlineStr">
        <is>
          <t>bound</t>
        </is>
      </c>
      <c r="V2163" s="3" t="inlineStr">
        <is>
          <t>Bound</t>
        </is>
      </c>
      <c r="W2163" s="3" t="inlineStr">
        <is>
          <t>CANON-202511-002159</t>
        </is>
      </c>
    </row>
    <row r="2164">
      <c r="A2164" s="8" t="n">
        <v>2160</v>
      </c>
      <c r="B2164" s="8" t="inlineStr">
        <is>
          <t>024e2a04-99b5-5821-801c-4914f42790ff</t>
        </is>
      </c>
      <c r="C2164" s="8" t="inlineStr">
        <is>
          <t>2025-11-11</t>
        </is>
      </c>
      <c r="D2164" s="8" t="inlineStr">
        <is>
          <t>2025-11</t>
        </is>
      </c>
      <c r="E2164" s="8" t="inlineStr">
        <is>
          <t>Anouk Rourke</t>
        </is>
      </c>
      <c r="F2164" s="8" t="inlineStr">
        <is>
          <t>Cardiologist</t>
        </is>
      </c>
      <c r="G2164" s="8" t="inlineStr">
        <is>
          <t>CA</t>
        </is>
      </c>
      <c r="H2164" s="8" t="n">
        <v>2011</v>
      </c>
      <c r="I2164" s="8" t="inlineStr">
        <is>
          <t>Aston Martin</t>
        </is>
      </c>
      <c r="J2164" s="8" t="inlineStr">
        <is>
          <t>DB5</t>
        </is>
      </c>
      <c r="K2164" s="8" t="inlineStr">
        <is>
          <t>classic_collector</t>
        </is>
      </c>
      <c r="L2164" s="8" t="inlineStr">
        <is>
          <t>07 Post-War Classic (1946-1972)</t>
        </is>
      </c>
      <c r="M2164" s="9" t="n">
        <v>540000</v>
      </c>
      <c r="N2164" s="8" t="inlineStr">
        <is>
          <t>three_plus_fault</t>
        </is>
      </c>
      <c r="O2164" s="8" t="n">
        <v>3</v>
      </c>
      <c r="P2164" s="8" t="n">
        <v>3</v>
      </c>
      <c r="Q2164" s="8" t="n">
        <v>0</v>
      </c>
      <c r="R2164" s="8" t="inlineStr">
        <is>
          <t>No</t>
        </is>
      </c>
      <c r="S2164" s="8" t="inlineStr">
        <is>
          <t>decline</t>
        </is>
      </c>
      <c r="T2164" s="9" t="n">
        <v>5437.82</v>
      </c>
      <c r="U2164" s="8" t="inlineStr">
        <is>
          <t>indicative</t>
        </is>
      </c>
      <c r="V2164" s="8" t="inlineStr">
        <is>
          <t>Not Bound</t>
        </is>
      </c>
      <c r="W2164" s="8" t="inlineStr"/>
    </row>
    <row r="2165">
      <c r="A2165" s="3" t="n">
        <v>2161</v>
      </c>
      <c r="B2165" s="3" t="inlineStr">
        <is>
          <t>8d642e92-6138-5bb2-83ff-14261e28fa85</t>
        </is>
      </c>
      <c r="C2165" s="3" t="inlineStr">
        <is>
          <t>2025-11-06</t>
        </is>
      </c>
      <c r="D2165" s="3" t="inlineStr">
        <is>
          <t>2025-11</t>
        </is>
      </c>
      <c r="E2165" s="3" t="inlineStr">
        <is>
          <t>Anouk Harrington</t>
        </is>
      </c>
      <c r="F2165" s="3" t="inlineStr">
        <is>
          <t>Founder / CEO</t>
        </is>
      </c>
      <c r="G2165" s="3" t="inlineStr">
        <is>
          <t>LA</t>
        </is>
      </c>
      <c r="H2165" s="3" t="n">
        <v>1956</v>
      </c>
      <c r="I2165" s="3" t="inlineStr">
        <is>
          <t>Lamborghini</t>
        </is>
      </c>
      <c r="J2165" s="3" t="inlineStr">
        <is>
          <t>Huracan EVO</t>
        </is>
      </c>
      <c r="K2165" s="3" t="inlineStr">
        <is>
          <t>exotic</t>
        </is>
      </c>
      <c r="L2165" s="3" t="inlineStr">
        <is>
          <t>03 Supercar</t>
        </is>
      </c>
      <c r="M2165" s="7" t="n">
        <v>1125000</v>
      </c>
      <c r="N2165" s="3" t="inlineStr">
        <is>
          <t>one_large</t>
        </is>
      </c>
      <c r="O2165" s="3" t="n">
        <v>1</v>
      </c>
      <c r="P2165" s="3" t="n">
        <v>0</v>
      </c>
      <c r="Q2165" s="3" t="n">
        <v>1</v>
      </c>
      <c r="R2165" s="3" t="inlineStr">
        <is>
          <t>No</t>
        </is>
      </c>
      <c r="S2165" s="3" t="inlineStr">
        <is>
          <t>refer</t>
        </is>
      </c>
      <c r="T2165" s="7" t="n">
        <v>18891.07</v>
      </c>
      <c r="U2165" s="3" t="inlineStr">
        <is>
          <t>indicative</t>
        </is>
      </c>
      <c r="V2165" s="3" t="inlineStr">
        <is>
          <t>Not Bound</t>
        </is>
      </c>
      <c r="W2165" s="3" t="inlineStr"/>
    </row>
    <row r="2166">
      <c r="A2166" s="8" t="n">
        <v>2162</v>
      </c>
      <c r="B2166" s="8" t="inlineStr">
        <is>
          <t>69b69278-c932-5bb4-93e5-ec4a6f47afbc</t>
        </is>
      </c>
      <c r="C2166" s="8" t="inlineStr">
        <is>
          <t>2025-11-21</t>
        </is>
      </c>
      <c r="D2166" s="8" t="inlineStr">
        <is>
          <t>2025-11</t>
        </is>
      </c>
      <c r="E2166" s="8" t="inlineStr">
        <is>
          <t>Ottilie Ashcombe</t>
        </is>
      </c>
      <c r="F2166" s="8" t="inlineStr">
        <is>
          <t>Cardiologist</t>
        </is>
      </c>
      <c r="G2166" s="8" t="inlineStr">
        <is>
          <t>FL</t>
        </is>
      </c>
      <c r="H2166" s="8" t="n">
        <v>1976</v>
      </c>
      <c r="I2166" s="8" t="inlineStr">
        <is>
          <t>Aston Martin</t>
        </is>
      </c>
      <c r="J2166" s="8" t="inlineStr">
        <is>
          <t>DB12</t>
        </is>
      </c>
      <c r="K2166" s="8" t="inlineStr">
        <is>
          <t>production_luxury</t>
        </is>
      </c>
      <c r="L2166" s="8" t="inlineStr">
        <is>
          <t>01 Luxury Sedan/SUV</t>
        </is>
      </c>
      <c r="M2166" s="9" t="n">
        <v>690000</v>
      </c>
      <c r="N2166" s="8" t="inlineStr">
        <is>
          <t>clean</t>
        </is>
      </c>
      <c r="O2166" s="8" t="n">
        <v>0</v>
      </c>
      <c r="P2166" s="8" t="n">
        <v>0</v>
      </c>
      <c r="Q2166" s="8" t="n">
        <v>0</v>
      </c>
      <c r="R2166" s="8" t="inlineStr">
        <is>
          <t>No</t>
        </is>
      </c>
      <c r="S2166" s="8" t="inlineStr">
        <is>
          <t>bind</t>
        </is>
      </c>
      <c r="T2166" s="9" t="n">
        <v>11047.9</v>
      </c>
      <c r="U2166" s="8" t="inlineStr">
        <is>
          <t>bound</t>
        </is>
      </c>
      <c r="V2166" s="8" t="inlineStr">
        <is>
          <t>Bound</t>
        </is>
      </c>
      <c r="W2166" s="8" t="inlineStr">
        <is>
          <t>CANON-202511-002162</t>
        </is>
      </c>
    </row>
    <row r="2167">
      <c r="A2167" s="3" t="n">
        <v>2163</v>
      </c>
      <c r="B2167" s="3" t="inlineStr">
        <is>
          <t>5c1a1a7e-35eb-562e-9249-cfd3384efb16</t>
        </is>
      </c>
      <c r="C2167" s="3" t="inlineStr">
        <is>
          <t>2025-11-14</t>
        </is>
      </c>
      <c r="D2167" s="3" t="inlineStr">
        <is>
          <t>2025-11</t>
        </is>
      </c>
      <c r="E2167" s="3" t="inlineStr">
        <is>
          <t>Ottilie Vasquez</t>
        </is>
      </c>
      <c r="F2167" s="3" t="inlineStr">
        <is>
          <t>Anesthesiologist</t>
        </is>
      </c>
      <c r="G2167" s="3" t="inlineStr">
        <is>
          <t>UT</t>
        </is>
      </c>
      <c r="H2167" s="3" t="n">
        <v>2007</v>
      </c>
      <c r="I2167" s="3" t="inlineStr">
        <is>
          <t>Maserati</t>
        </is>
      </c>
      <c r="J2167" s="3" t="inlineStr">
        <is>
          <t>GranTurismo</t>
        </is>
      </c>
      <c r="K2167" s="3" t="inlineStr">
        <is>
          <t>production_luxury</t>
        </is>
      </c>
      <c r="L2167" s="3" t="inlineStr">
        <is>
          <t>01 Luxury Sedan/SUV</t>
        </is>
      </c>
      <c r="M2167" s="7" t="n">
        <v>510000</v>
      </c>
      <c r="N2167" s="3" t="inlineStr">
        <is>
          <t>three_plus_fault</t>
        </is>
      </c>
      <c r="O2167" s="3" t="n">
        <v>4</v>
      </c>
      <c r="P2167" s="3" t="n">
        <v>4</v>
      </c>
      <c r="Q2167" s="3" t="n">
        <v>0</v>
      </c>
      <c r="R2167" s="3" t="inlineStr">
        <is>
          <t>No</t>
        </is>
      </c>
      <c r="S2167" s="3" t="inlineStr">
        <is>
          <t>decline</t>
        </is>
      </c>
      <c r="T2167" s="7" t="n">
        <v>7763.29</v>
      </c>
      <c r="U2167" s="3" t="inlineStr">
        <is>
          <t>indicative</t>
        </is>
      </c>
      <c r="V2167" s="3" t="inlineStr">
        <is>
          <t>Not Bound</t>
        </is>
      </c>
      <c r="W2167" s="3" t="inlineStr"/>
    </row>
    <row r="2168">
      <c r="A2168" s="8" t="n">
        <v>2164</v>
      </c>
      <c r="B2168" s="8" t="inlineStr">
        <is>
          <t>2b10292a-378a-5ba0-bfd7-335cf5282849</t>
        </is>
      </c>
      <c r="C2168" s="8" t="inlineStr">
        <is>
          <t>2025-11-01</t>
        </is>
      </c>
      <c r="D2168" s="8" t="inlineStr">
        <is>
          <t>2025-11</t>
        </is>
      </c>
      <c r="E2168" s="8" t="inlineStr">
        <is>
          <t>Ingrid Nakashima</t>
        </is>
      </c>
      <c r="F2168" s="8" t="inlineStr">
        <is>
          <t>Orthopedic Surgeon</t>
        </is>
      </c>
      <c r="G2168" s="8" t="inlineStr">
        <is>
          <t>OH</t>
        </is>
      </c>
      <c r="H2168" s="8" t="n">
        <v>2006</v>
      </c>
      <c r="I2168" s="8" t="inlineStr">
        <is>
          <t>BMW</t>
        </is>
      </c>
      <c r="J2168" s="8" t="inlineStr">
        <is>
          <t>M8 Competition</t>
        </is>
      </c>
      <c r="K2168" s="8" t="inlineStr">
        <is>
          <t>production_luxury</t>
        </is>
      </c>
      <c r="L2168" s="8" t="inlineStr">
        <is>
          <t>01 Luxury Sedan/SUV</t>
        </is>
      </c>
      <c r="M2168" s="9" t="n">
        <v>285000</v>
      </c>
      <c r="N2168" s="8" t="inlineStr">
        <is>
          <t>clean</t>
        </is>
      </c>
      <c r="O2168" s="8" t="n">
        <v>0</v>
      </c>
      <c r="P2168" s="8" t="n">
        <v>0</v>
      </c>
      <c r="Q2168" s="8" t="n">
        <v>0</v>
      </c>
      <c r="R2168" s="8" t="inlineStr">
        <is>
          <t>No</t>
        </is>
      </c>
      <c r="S2168" s="8" t="inlineStr">
        <is>
          <t>bind</t>
        </is>
      </c>
      <c r="T2168" s="9" t="n">
        <v>5154.06</v>
      </c>
      <c r="U2168" s="8" t="inlineStr">
        <is>
          <t>bound</t>
        </is>
      </c>
      <c r="V2168" s="8" t="inlineStr">
        <is>
          <t>Bound</t>
        </is>
      </c>
      <c r="W2168" s="8" t="inlineStr">
        <is>
          <t>CANON-202511-002164</t>
        </is>
      </c>
    </row>
    <row r="2169">
      <c r="A2169" s="3" t="n">
        <v>2165</v>
      </c>
      <c r="B2169" s="3" t="inlineStr">
        <is>
          <t>f40f7acf-0948-5010-a611-2926638c749b</t>
        </is>
      </c>
      <c r="C2169" s="3" t="inlineStr">
        <is>
          <t>2025-11-16</t>
        </is>
      </c>
      <c r="D2169" s="3" t="inlineStr">
        <is>
          <t>2025-11</t>
        </is>
      </c>
      <c r="E2169" s="3" t="inlineStr">
        <is>
          <t>Horace Delacroix</t>
        </is>
      </c>
      <c r="F2169" s="3" t="inlineStr">
        <is>
          <t>Portfolio Manager</t>
        </is>
      </c>
      <c r="G2169" s="3" t="inlineStr">
        <is>
          <t>WV</t>
        </is>
      </c>
      <c r="H2169" s="3" t="n">
        <v>1995</v>
      </c>
      <c r="I2169" s="3" t="inlineStr">
        <is>
          <t>Bentley</t>
        </is>
      </c>
      <c r="J2169" s="3" t="inlineStr">
        <is>
          <t>Continental GT</t>
        </is>
      </c>
      <c r="K2169" s="3" t="inlineStr">
        <is>
          <t>production_luxury</t>
        </is>
      </c>
      <c r="L2169" s="3" t="inlineStr">
        <is>
          <t>01 Luxury Sedan/SUV</t>
        </is>
      </c>
      <c r="M2169" s="7" t="n">
        <v>385000</v>
      </c>
      <c r="N2169" s="3" t="inlineStr">
        <is>
          <t>clean</t>
        </is>
      </c>
      <c r="O2169" s="3" t="n">
        <v>0</v>
      </c>
      <c r="P2169" s="3" t="n">
        <v>0</v>
      </c>
      <c r="Q2169" s="3" t="n">
        <v>0</v>
      </c>
      <c r="R2169" s="3" t="inlineStr">
        <is>
          <t>No</t>
        </is>
      </c>
      <c r="S2169" s="3" t="inlineStr">
        <is>
          <t>bind</t>
        </is>
      </c>
      <c r="T2169" s="7" t="n">
        <v>6661.96</v>
      </c>
      <c r="U2169" s="3" t="inlineStr">
        <is>
          <t>bound</t>
        </is>
      </c>
      <c r="V2169" s="3" t="inlineStr">
        <is>
          <t>Bound</t>
        </is>
      </c>
      <c r="W2169" s="3" t="inlineStr">
        <is>
          <t>CANON-202511-002165</t>
        </is>
      </c>
    </row>
    <row r="2170">
      <c r="A2170" s="8" t="n">
        <v>2166</v>
      </c>
      <c r="B2170" s="8" t="inlineStr">
        <is>
          <t>11320089-6993-50a9-81e2-1218c5412367</t>
        </is>
      </c>
      <c r="C2170" s="8" t="inlineStr">
        <is>
          <t>2025-11-11</t>
        </is>
      </c>
      <c r="D2170" s="8" t="inlineStr">
        <is>
          <t>2025-11</t>
        </is>
      </c>
      <c r="E2170" s="8" t="inlineStr">
        <is>
          <t>Fenwick Harrington</t>
        </is>
      </c>
      <c r="F2170" s="8" t="inlineStr">
        <is>
          <t>Anesthesiologist</t>
        </is>
      </c>
      <c r="G2170" s="8" t="inlineStr">
        <is>
          <t>NE</t>
        </is>
      </c>
      <c r="H2170" s="8" t="n">
        <v>1998</v>
      </c>
      <c r="I2170" s="8" t="inlineStr">
        <is>
          <t>Ferrari</t>
        </is>
      </c>
      <c r="J2170" s="8" t="inlineStr">
        <is>
          <t>SF90 Stradale</t>
        </is>
      </c>
      <c r="K2170" s="8" t="inlineStr">
        <is>
          <t>exotic</t>
        </is>
      </c>
      <c r="L2170" s="8" t="inlineStr">
        <is>
          <t>03 Supercar</t>
        </is>
      </c>
      <c r="M2170" s="9" t="n">
        <v>415000</v>
      </c>
      <c r="N2170" s="8" t="inlineStr">
        <is>
          <t>two_claims</t>
        </is>
      </c>
      <c r="O2170" s="8" t="n">
        <v>2</v>
      </c>
      <c r="P2170" s="8" t="n">
        <v>1</v>
      </c>
      <c r="Q2170" s="8" t="n">
        <v>0</v>
      </c>
      <c r="R2170" s="8" t="inlineStr">
        <is>
          <t>No</t>
        </is>
      </c>
      <c r="S2170" s="8" t="inlineStr">
        <is>
          <t>refer</t>
        </is>
      </c>
      <c r="T2170" s="9" t="n">
        <v>10762.62</v>
      </c>
      <c r="U2170" s="8" t="inlineStr">
        <is>
          <t>indicative</t>
        </is>
      </c>
      <c r="V2170" s="8" t="inlineStr">
        <is>
          <t>Not Bound</t>
        </is>
      </c>
      <c r="W2170" s="8" t="inlineStr"/>
    </row>
    <row r="2171">
      <c r="A2171" s="3" t="n">
        <v>2167</v>
      </c>
      <c r="B2171" s="3" t="inlineStr">
        <is>
          <t>1228c46c-3fc9-5baa-a3ca-7d1856cd684d</t>
        </is>
      </c>
      <c r="C2171" s="3" t="inlineStr">
        <is>
          <t>2025-11-12</t>
        </is>
      </c>
      <c r="D2171" s="3" t="inlineStr">
        <is>
          <t>2025-11</t>
        </is>
      </c>
      <c r="E2171" s="3" t="inlineStr">
        <is>
          <t>Leopold Delacroix</t>
        </is>
      </c>
      <c r="F2171" s="3" t="inlineStr">
        <is>
          <t>Portfolio Manager</t>
        </is>
      </c>
      <c r="G2171" s="3" t="inlineStr">
        <is>
          <t>MN</t>
        </is>
      </c>
      <c r="H2171" s="3" t="n">
        <v>1964</v>
      </c>
      <c r="I2171" s="3" t="inlineStr">
        <is>
          <t>Aston Martin</t>
        </is>
      </c>
      <c r="J2171" s="3" t="inlineStr">
        <is>
          <t>DB5</t>
        </is>
      </c>
      <c r="K2171" s="3" t="inlineStr">
        <is>
          <t>classic_collector</t>
        </is>
      </c>
      <c r="L2171" s="3" t="inlineStr">
        <is>
          <t>07 Post-War Classic (1946-1972)</t>
        </is>
      </c>
      <c r="M2171" s="7" t="n">
        <v>760000</v>
      </c>
      <c r="N2171" s="3" t="inlineStr">
        <is>
          <t>clean</t>
        </is>
      </c>
      <c r="O2171" s="3" t="n">
        <v>0</v>
      </c>
      <c r="P2171" s="3" t="n">
        <v>0</v>
      </c>
      <c r="Q2171" s="3" t="n">
        <v>0</v>
      </c>
      <c r="R2171" s="3" t="inlineStr">
        <is>
          <t>No</t>
        </is>
      </c>
      <c r="S2171" s="3" t="inlineStr">
        <is>
          <t>bind</t>
        </is>
      </c>
      <c r="T2171" s="7" t="n">
        <v>7483.15</v>
      </c>
      <c r="U2171" s="3" t="inlineStr">
        <is>
          <t>bound</t>
        </is>
      </c>
      <c r="V2171" s="3" t="inlineStr">
        <is>
          <t>Bound</t>
        </is>
      </c>
      <c r="W2171" s="3" t="inlineStr">
        <is>
          <t>CANON-202511-002167</t>
        </is>
      </c>
    </row>
    <row r="2172">
      <c r="A2172" s="8" t="n">
        <v>2168</v>
      </c>
      <c r="B2172" s="8" t="inlineStr">
        <is>
          <t>b984fcf4-f9a5-5b4a-b8b3-cf969f6e68a8</t>
        </is>
      </c>
      <c r="C2172" s="8" t="inlineStr">
        <is>
          <t>2025-11-14</t>
        </is>
      </c>
      <c r="D2172" s="8" t="inlineStr">
        <is>
          <t>2025-11</t>
        </is>
      </c>
      <c r="E2172" s="8" t="inlineStr">
        <is>
          <t>Horace Underwood</t>
        </is>
      </c>
      <c r="F2172" s="8" t="inlineStr">
        <is>
          <t>Founder / CEO</t>
        </is>
      </c>
      <c r="G2172" s="8" t="inlineStr">
        <is>
          <t>MO</t>
        </is>
      </c>
      <c r="H2172" s="8" t="n">
        <v>1976</v>
      </c>
      <c r="I2172" s="8" t="inlineStr">
        <is>
          <t>Maserati</t>
        </is>
      </c>
      <c r="J2172" s="8" t="inlineStr">
        <is>
          <t>GranTurismo</t>
        </is>
      </c>
      <c r="K2172" s="8" t="inlineStr">
        <is>
          <t>production_luxury</t>
        </is>
      </c>
      <c r="L2172" s="8" t="inlineStr">
        <is>
          <t>01 Luxury Sedan/SUV</t>
        </is>
      </c>
      <c r="M2172" s="9" t="n">
        <v>155000</v>
      </c>
      <c r="N2172" s="8" t="inlineStr">
        <is>
          <t>three_plus_fault</t>
        </is>
      </c>
      <c r="O2172" s="8" t="n">
        <v>4</v>
      </c>
      <c r="P2172" s="8" t="n">
        <v>4</v>
      </c>
      <c r="Q2172" s="8" t="n">
        <v>0</v>
      </c>
      <c r="R2172" s="8" t="inlineStr">
        <is>
          <t>No</t>
        </is>
      </c>
      <c r="S2172" s="8" t="inlineStr">
        <is>
          <t>decline</t>
        </is>
      </c>
      <c r="T2172" s="9" t="n">
        <v>2622.13</v>
      </c>
      <c r="U2172" s="8" t="inlineStr">
        <is>
          <t>indicative</t>
        </is>
      </c>
      <c r="V2172" s="8" t="inlineStr">
        <is>
          <t>Not Bound</t>
        </is>
      </c>
      <c r="W2172" s="8" t="inlineStr"/>
    </row>
    <row r="2173">
      <c r="A2173" s="3" t="n">
        <v>2169</v>
      </c>
      <c r="B2173" s="3" t="inlineStr">
        <is>
          <t>adef8971-f487-57e6-87be-25440e51c439</t>
        </is>
      </c>
      <c r="C2173" s="3" t="inlineStr">
        <is>
          <t>2025-11-17</t>
        </is>
      </c>
      <c r="D2173" s="3" t="inlineStr">
        <is>
          <t>2025-11</t>
        </is>
      </c>
      <c r="E2173" s="3" t="inlineStr">
        <is>
          <t>Lorenzo Rourke</t>
        </is>
      </c>
      <c r="F2173" s="3" t="inlineStr">
        <is>
          <t>Orthopedic Surgeon</t>
        </is>
      </c>
      <c r="G2173" s="3" t="inlineStr">
        <is>
          <t>NC</t>
        </is>
      </c>
      <c r="H2173" s="3" t="n">
        <v>1997</v>
      </c>
      <c r="I2173" s="3" t="inlineStr">
        <is>
          <t>BMW</t>
        </is>
      </c>
      <c r="J2173" s="3" t="inlineStr">
        <is>
          <t>M8 Competition</t>
        </is>
      </c>
      <c r="K2173" s="3" t="inlineStr">
        <is>
          <t>production_luxury</t>
        </is>
      </c>
      <c r="L2173" s="3" t="inlineStr">
        <is>
          <t>01 Luxury Sedan/SUV</t>
        </is>
      </c>
      <c r="M2173" s="7" t="n">
        <v>705000</v>
      </c>
      <c r="N2173" s="3" t="inlineStr">
        <is>
          <t>clean</t>
        </is>
      </c>
      <c r="O2173" s="3" t="n">
        <v>0</v>
      </c>
      <c r="P2173" s="3" t="n">
        <v>0</v>
      </c>
      <c r="Q2173" s="3" t="n">
        <v>0</v>
      </c>
      <c r="R2173" s="3" t="inlineStr">
        <is>
          <t>No</t>
        </is>
      </c>
      <c r="S2173" s="3" t="inlineStr">
        <is>
          <t>bind</t>
        </is>
      </c>
      <c r="T2173" s="7" t="n">
        <v>9141.74</v>
      </c>
      <c r="U2173" s="3" t="inlineStr">
        <is>
          <t>bound</t>
        </is>
      </c>
      <c r="V2173" s="3" t="inlineStr">
        <is>
          <t>Bound</t>
        </is>
      </c>
      <c r="W2173" s="3" t="inlineStr">
        <is>
          <t>CANON-202511-002169</t>
        </is>
      </c>
    </row>
    <row r="2174">
      <c r="A2174" s="8" t="n">
        <v>2170</v>
      </c>
      <c r="B2174" s="8" t="inlineStr">
        <is>
          <t>7d6825a6-b1b0-57df-a4c9-3818a34699a1</t>
        </is>
      </c>
      <c r="C2174" s="8" t="inlineStr">
        <is>
          <t>2025-11-23</t>
        </is>
      </c>
      <c r="D2174" s="8" t="inlineStr">
        <is>
          <t>2025-11</t>
        </is>
      </c>
      <c r="E2174" s="8" t="inlineStr">
        <is>
          <t>Desmond Fairweather</t>
        </is>
      </c>
      <c r="F2174" s="8" t="inlineStr">
        <is>
          <t>Founder / CEO</t>
        </is>
      </c>
      <c r="G2174" s="8" t="inlineStr">
        <is>
          <t>MO</t>
        </is>
      </c>
      <c r="H2174" s="8" t="n">
        <v>2002</v>
      </c>
      <c r="I2174" s="8" t="inlineStr">
        <is>
          <t>Lamborghini</t>
        </is>
      </c>
      <c r="J2174" s="8" t="inlineStr">
        <is>
          <t>Huracan EVO</t>
        </is>
      </c>
      <c r="K2174" s="8" t="inlineStr">
        <is>
          <t>exotic</t>
        </is>
      </c>
      <c r="L2174" s="8" t="inlineStr">
        <is>
          <t>03 Supercar</t>
        </is>
      </c>
      <c r="M2174" s="9" t="n">
        <v>835000</v>
      </c>
      <c r="N2174" s="8" t="inlineStr">
        <is>
          <t>three_plus_fault</t>
        </is>
      </c>
      <c r="O2174" s="8" t="n">
        <v>3</v>
      </c>
      <c r="P2174" s="8" t="n">
        <v>3</v>
      </c>
      <c r="Q2174" s="8" t="n">
        <v>0</v>
      </c>
      <c r="R2174" s="8" t="inlineStr">
        <is>
          <t>No</t>
        </is>
      </c>
      <c r="S2174" s="8" t="inlineStr">
        <is>
          <t>decline</t>
        </is>
      </c>
      <c r="T2174" s="9" t="n">
        <v>14586.28</v>
      </c>
      <c r="U2174" s="8" t="inlineStr">
        <is>
          <t>indicative</t>
        </is>
      </c>
      <c r="V2174" s="8" t="inlineStr">
        <is>
          <t>Not Bound</t>
        </is>
      </c>
      <c r="W2174" s="8" t="inlineStr"/>
    </row>
    <row r="2175">
      <c r="A2175" s="3" t="n">
        <v>2171</v>
      </c>
      <c r="B2175" s="3" t="inlineStr">
        <is>
          <t>87c51d6b-4522-5eed-8816-0b909e823bd3</t>
        </is>
      </c>
      <c r="C2175" s="3" t="inlineStr">
        <is>
          <t>2025-11-27</t>
        </is>
      </c>
      <c r="D2175" s="3" t="inlineStr">
        <is>
          <t>2025-11</t>
        </is>
      </c>
      <c r="E2175" s="3" t="inlineStr">
        <is>
          <t>Desmond Kingsford</t>
        </is>
      </c>
      <c r="F2175" s="3" t="inlineStr">
        <is>
          <t>Orthopedic Surgeon</t>
        </is>
      </c>
      <c r="G2175" s="3" t="inlineStr">
        <is>
          <t>OH</t>
        </is>
      </c>
      <c r="H2175" s="3" t="n">
        <v>1980</v>
      </c>
      <c r="I2175" s="3" t="inlineStr">
        <is>
          <t>Aston Martin</t>
        </is>
      </c>
      <c r="J2175" s="3" t="inlineStr">
        <is>
          <t>DB12</t>
        </is>
      </c>
      <c r="K2175" s="3" t="inlineStr">
        <is>
          <t>production_luxury</t>
        </is>
      </c>
      <c r="L2175" s="3" t="inlineStr">
        <is>
          <t>01 Luxury Sedan/SUV</t>
        </is>
      </c>
      <c r="M2175" s="7" t="n">
        <v>1190000</v>
      </c>
      <c r="N2175" s="3" t="inlineStr">
        <is>
          <t>three_plus_fault</t>
        </is>
      </c>
      <c r="O2175" s="3" t="n">
        <v>3</v>
      </c>
      <c r="P2175" s="3" t="n">
        <v>3</v>
      </c>
      <c r="Q2175" s="3" t="n">
        <v>0</v>
      </c>
      <c r="R2175" s="3" t="inlineStr">
        <is>
          <t>No</t>
        </is>
      </c>
      <c r="S2175" s="3" t="inlineStr">
        <is>
          <t>decline</t>
        </is>
      </c>
      <c r="T2175" s="7" t="n">
        <v>15781.68</v>
      </c>
      <c r="U2175" s="3" t="inlineStr">
        <is>
          <t>indicative</t>
        </is>
      </c>
      <c r="V2175" s="3" t="inlineStr">
        <is>
          <t>Not Bound</t>
        </is>
      </c>
      <c r="W2175" s="3" t="inlineStr"/>
    </row>
    <row r="2176">
      <c r="A2176" s="8" t="n">
        <v>2172</v>
      </c>
      <c r="B2176" s="8" t="inlineStr">
        <is>
          <t>caa5d1b2-b791-5078-b129-d1ba58f16352</t>
        </is>
      </c>
      <c r="C2176" s="8" t="inlineStr">
        <is>
          <t>2025-11-17</t>
        </is>
      </c>
      <c r="D2176" s="8" t="inlineStr">
        <is>
          <t>2025-11</t>
        </is>
      </c>
      <c r="E2176" s="8" t="inlineStr">
        <is>
          <t>Fenwick Larsson</t>
        </is>
      </c>
      <c r="F2176" s="8" t="inlineStr">
        <is>
          <t>Law Firm Partner</t>
        </is>
      </c>
      <c r="G2176" s="8" t="inlineStr">
        <is>
          <t>ME</t>
        </is>
      </c>
      <c r="H2176" s="8" t="n">
        <v>2001</v>
      </c>
      <c r="I2176" s="8" t="inlineStr">
        <is>
          <t>Lamborghini</t>
        </is>
      </c>
      <c r="J2176" s="8" t="inlineStr">
        <is>
          <t>Huracan EVO</t>
        </is>
      </c>
      <c r="K2176" s="8" t="inlineStr">
        <is>
          <t>exotic</t>
        </is>
      </c>
      <c r="L2176" s="8" t="inlineStr">
        <is>
          <t>03 Supercar</t>
        </is>
      </c>
      <c r="M2176" s="9" t="n">
        <v>505000</v>
      </c>
      <c r="N2176" s="8" t="inlineStr">
        <is>
          <t>clean</t>
        </is>
      </c>
      <c r="O2176" s="8" t="n">
        <v>0</v>
      </c>
      <c r="P2176" s="8" t="n">
        <v>0</v>
      </c>
      <c r="Q2176" s="8" t="n">
        <v>0</v>
      </c>
      <c r="R2176" s="8" t="inlineStr">
        <is>
          <t>No</t>
        </is>
      </c>
      <c r="S2176" s="8" t="inlineStr">
        <is>
          <t>bind</t>
        </is>
      </c>
      <c r="T2176" s="9" t="n">
        <v>8988.09</v>
      </c>
      <c r="U2176" s="8" t="inlineStr">
        <is>
          <t>bound</t>
        </is>
      </c>
      <c r="V2176" s="8" t="inlineStr">
        <is>
          <t>Bound</t>
        </is>
      </c>
      <c r="W2176" s="8" t="inlineStr">
        <is>
          <t>CANON-202511-002172</t>
        </is>
      </c>
    </row>
    <row r="2177">
      <c r="A2177" s="3" t="n">
        <v>2173</v>
      </c>
      <c r="B2177" s="3" t="inlineStr">
        <is>
          <t>95c71970-2d83-51f7-b6d0-bd63cc725bd1</t>
        </is>
      </c>
      <c r="C2177" s="3" t="inlineStr">
        <is>
          <t>2025-11-24</t>
        </is>
      </c>
      <c r="D2177" s="3" t="inlineStr">
        <is>
          <t>2025-11</t>
        </is>
      </c>
      <c r="E2177" s="3" t="inlineStr">
        <is>
          <t>Ramona Harrington</t>
        </is>
      </c>
      <c r="F2177" s="3" t="inlineStr">
        <is>
          <t>Law Firm Partner</t>
        </is>
      </c>
      <c r="G2177" s="3" t="inlineStr">
        <is>
          <t>OH</t>
        </is>
      </c>
      <c r="H2177" s="3" t="n">
        <v>1977</v>
      </c>
      <c r="I2177" s="3" t="inlineStr">
        <is>
          <t>Lamborghini</t>
        </is>
      </c>
      <c r="J2177" s="3" t="inlineStr">
        <is>
          <t>Huracan EVO</t>
        </is>
      </c>
      <c r="K2177" s="3" t="inlineStr">
        <is>
          <t>exotic</t>
        </is>
      </c>
      <c r="L2177" s="3" t="inlineStr">
        <is>
          <t>03 Supercar</t>
        </is>
      </c>
      <c r="M2177" s="7" t="n">
        <v>905000</v>
      </c>
      <c r="N2177" s="3" t="inlineStr">
        <is>
          <t>clean</t>
        </is>
      </c>
      <c r="O2177" s="3" t="n">
        <v>0</v>
      </c>
      <c r="P2177" s="3" t="n">
        <v>0</v>
      </c>
      <c r="Q2177" s="3" t="n">
        <v>0</v>
      </c>
      <c r="R2177" s="3" t="inlineStr">
        <is>
          <t>No</t>
        </is>
      </c>
      <c r="S2177" s="3" t="inlineStr">
        <is>
          <t>bind</t>
        </is>
      </c>
      <c r="T2177" s="7" t="n">
        <v>20730.78</v>
      </c>
      <c r="U2177" s="3" t="inlineStr">
        <is>
          <t>bound</t>
        </is>
      </c>
      <c r="V2177" s="3" t="inlineStr">
        <is>
          <t>Bound</t>
        </is>
      </c>
      <c r="W2177" s="3" t="inlineStr">
        <is>
          <t>CANON-202511-002173</t>
        </is>
      </c>
    </row>
    <row r="2178">
      <c r="A2178" s="8" t="n">
        <v>2174</v>
      </c>
      <c r="B2178" s="8" t="inlineStr">
        <is>
          <t>f81d3666-a66b-56d9-a13c-24b6ef7b7207</t>
        </is>
      </c>
      <c r="C2178" s="8" t="inlineStr">
        <is>
          <t>2025-11-30</t>
        </is>
      </c>
      <c r="D2178" s="8" t="inlineStr">
        <is>
          <t>2025-11</t>
        </is>
      </c>
      <c r="E2178" s="8" t="inlineStr">
        <is>
          <t>Marisol Larsson</t>
        </is>
      </c>
      <c r="F2178" s="8" t="inlineStr">
        <is>
          <t>Law Firm Partner</t>
        </is>
      </c>
      <c r="G2178" s="8" t="inlineStr">
        <is>
          <t>ME</t>
        </is>
      </c>
      <c r="H2178" s="8" t="n">
        <v>1965</v>
      </c>
      <c r="I2178" s="8" t="inlineStr">
        <is>
          <t>Jaguar</t>
        </is>
      </c>
      <c r="J2178" s="8" t="inlineStr">
        <is>
          <t>E-Type Series 1</t>
        </is>
      </c>
      <c r="K2178" s="8" t="inlineStr">
        <is>
          <t>classic_collector</t>
        </is>
      </c>
      <c r="L2178" s="8" t="inlineStr">
        <is>
          <t>07 Post-War Classic (1946-1972)</t>
        </is>
      </c>
      <c r="M2178" s="9" t="n">
        <v>1950000</v>
      </c>
      <c r="N2178" s="8" t="inlineStr">
        <is>
          <t>clean</t>
        </is>
      </c>
      <c r="O2178" s="8" t="n">
        <v>0</v>
      </c>
      <c r="P2178" s="8" t="n">
        <v>0</v>
      </c>
      <c r="Q2178" s="8" t="n">
        <v>0</v>
      </c>
      <c r="R2178" s="8" t="inlineStr">
        <is>
          <t>No</t>
        </is>
      </c>
      <c r="S2178" s="8" t="inlineStr">
        <is>
          <t>bind</t>
        </is>
      </c>
      <c r="T2178" s="9" t="n">
        <v>13882.59</v>
      </c>
      <c r="U2178" s="8" t="inlineStr">
        <is>
          <t>bound</t>
        </is>
      </c>
      <c r="V2178" s="8" t="inlineStr">
        <is>
          <t>Bound</t>
        </is>
      </c>
      <c r="W2178" s="8" t="inlineStr">
        <is>
          <t>CANON-202511-002174</t>
        </is>
      </c>
    </row>
    <row r="2179">
      <c r="A2179" s="3" t="n">
        <v>2175</v>
      </c>
      <c r="B2179" s="3" t="inlineStr">
        <is>
          <t>36df41dc-28f9-5152-988b-db480687c1e7</t>
        </is>
      </c>
      <c r="C2179" s="3" t="inlineStr">
        <is>
          <t>2025-11-24</t>
        </is>
      </c>
      <c r="D2179" s="3" t="inlineStr">
        <is>
          <t>2025-11</t>
        </is>
      </c>
      <c r="E2179" s="3" t="inlineStr">
        <is>
          <t>Aurelio Montoya</t>
        </is>
      </c>
      <c r="F2179" s="3" t="inlineStr">
        <is>
          <t>Cardiologist</t>
        </is>
      </c>
      <c r="G2179" s="3" t="inlineStr">
        <is>
          <t>KS</t>
        </is>
      </c>
      <c r="H2179" s="3" t="n">
        <v>2003</v>
      </c>
      <c r="I2179" s="3" t="inlineStr">
        <is>
          <t>Bentley</t>
        </is>
      </c>
      <c r="J2179" s="3" t="inlineStr">
        <is>
          <t>Continental GT</t>
        </is>
      </c>
      <c r="K2179" s="3" t="inlineStr">
        <is>
          <t>production_luxury</t>
        </is>
      </c>
      <c r="L2179" s="3" t="inlineStr">
        <is>
          <t>01 Luxury Sedan/SUV</t>
        </is>
      </c>
      <c r="M2179" s="7" t="n">
        <v>330000</v>
      </c>
      <c r="N2179" s="3" t="inlineStr">
        <is>
          <t>prior_nonrenewal</t>
        </is>
      </c>
      <c r="O2179" s="3" t="n">
        <v>0</v>
      </c>
      <c r="P2179" s="3" t="n">
        <v>0</v>
      </c>
      <c r="Q2179" s="3" t="n">
        <v>0</v>
      </c>
      <c r="R2179" s="3" t="inlineStr">
        <is>
          <t>Yes</t>
        </is>
      </c>
      <c r="S2179" s="3" t="inlineStr">
        <is>
          <t>refer</t>
        </is>
      </c>
      <c r="T2179" s="7" t="n">
        <v>4164.62</v>
      </c>
      <c r="U2179" s="3" t="inlineStr">
        <is>
          <t>indicative</t>
        </is>
      </c>
      <c r="V2179" s="3" t="inlineStr">
        <is>
          <t>Not Bound</t>
        </is>
      </c>
      <c r="W2179" s="3" t="inlineStr"/>
    </row>
    <row r="2180">
      <c r="A2180" s="8" t="n">
        <v>2176</v>
      </c>
      <c r="B2180" s="8" t="inlineStr">
        <is>
          <t>3af6ba3c-e0bb-5870-8434-bdcf356fd6bb</t>
        </is>
      </c>
      <c r="C2180" s="8" t="inlineStr">
        <is>
          <t>2025-11-23</t>
        </is>
      </c>
      <c r="D2180" s="8" t="inlineStr">
        <is>
          <t>2025-11</t>
        </is>
      </c>
      <c r="E2180" s="8" t="inlineStr">
        <is>
          <t>Wilhelmina Harrington</t>
        </is>
      </c>
      <c r="F2180" s="8" t="inlineStr">
        <is>
          <t>Law Firm Partner</t>
        </is>
      </c>
      <c r="G2180" s="8" t="inlineStr">
        <is>
          <t>CO</t>
        </is>
      </c>
      <c r="H2180" s="8" t="n">
        <v>2014</v>
      </c>
      <c r="I2180" s="8" t="inlineStr">
        <is>
          <t>Ferrari</t>
        </is>
      </c>
      <c r="J2180" s="8" t="inlineStr">
        <is>
          <t>296 GTB</t>
        </is>
      </c>
      <c r="K2180" s="8" t="inlineStr">
        <is>
          <t>exotic</t>
        </is>
      </c>
      <c r="L2180" s="8" t="inlineStr">
        <is>
          <t>03 Supercar</t>
        </is>
      </c>
      <c r="M2180" s="9" t="n">
        <v>380000</v>
      </c>
      <c r="N2180" s="8" t="inlineStr">
        <is>
          <t>clean</t>
        </is>
      </c>
      <c r="O2180" s="8" t="n">
        <v>0</v>
      </c>
      <c r="P2180" s="8" t="n">
        <v>0</v>
      </c>
      <c r="Q2180" s="8" t="n">
        <v>0</v>
      </c>
      <c r="R2180" s="8" t="inlineStr">
        <is>
          <t>No</t>
        </is>
      </c>
      <c r="S2180" s="8" t="inlineStr">
        <is>
          <t>bind</t>
        </is>
      </c>
      <c r="T2180" s="9" t="n">
        <v>8338.780000000001</v>
      </c>
      <c r="U2180" s="8" t="inlineStr">
        <is>
          <t>bound</t>
        </is>
      </c>
      <c r="V2180" s="8" t="inlineStr">
        <is>
          <t>Bound</t>
        </is>
      </c>
      <c r="W2180" s="8" t="inlineStr">
        <is>
          <t>CANON-202511-002176</t>
        </is>
      </c>
    </row>
    <row r="2181">
      <c r="A2181" s="3" t="n">
        <v>2177</v>
      </c>
      <c r="B2181" s="3" t="inlineStr">
        <is>
          <t>bd10f5af-0185-5061-869a-250f89229eb7</t>
        </is>
      </c>
      <c r="C2181" s="3" t="inlineStr">
        <is>
          <t>2025-11-07</t>
        </is>
      </c>
      <c r="D2181" s="3" t="inlineStr">
        <is>
          <t>2025-11</t>
        </is>
      </c>
      <c r="E2181" s="3" t="inlineStr">
        <is>
          <t>Leopold Farkas</t>
        </is>
      </c>
      <c r="F2181" s="3" t="inlineStr">
        <is>
          <t>Orthopedic Surgeon</t>
        </is>
      </c>
      <c r="G2181" s="3" t="inlineStr">
        <is>
          <t>LA</t>
        </is>
      </c>
      <c r="H2181" s="3" t="n">
        <v>1985</v>
      </c>
      <c r="I2181" s="3" t="inlineStr">
        <is>
          <t>McLaren</t>
        </is>
      </c>
      <c r="J2181" s="3" t="inlineStr">
        <is>
          <t>750S</t>
        </is>
      </c>
      <c r="K2181" s="3" t="inlineStr">
        <is>
          <t>exotic</t>
        </is>
      </c>
      <c r="L2181" s="3" t="inlineStr">
        <is>
          <t>03 Supercar</t>
        </is>
      </c>
      <c r="M2181" s="7" t="n">
        <v>830000</v>
      </c>
      <c r="N2181" s="3" t="inlineStr">
        <is>
          <t>one_large</t>
        </is>
      </c>
      <c r="O2181" s="3" t="n">
        <v>1</v>
      </c>
      <c r="P2181" s="3" t="n">
        <v>0</v>
      </c>
      <c r="Q2181" s="3" t="n">
        <v>1</v>
      </c>
      <c r="R2181" s="3" t="inlineStr">
        <is>
          <t>No</t>
        </is>
      </c>
      <c r="S2181" s="3" t="inlineStr">
        <is>
          <t>refer</t>
        </is>
      </c>
      <c r="T2181" s="7" t="n">
        <v>16550.67</v>
      </c>
      <c r="U2181" s="3" t="inlineStr">
        <is>
          <t>indicative</t>
        </is>
      </c>
      <c r="V2181" s="3" t="inlineStr">
        <is>
          <t>Not Bound</t>
        </is>
      </c>
      <c r="W2181" s="3" t="inlineStr"/>
    </row>
    <row r="2182">
      <c r="A2182" s="8" t="n">
        <v>2178</v>
      </c>
      <c r="B2182" s="8" t="inlineStr">
        <is>
          <t>18b95f4c-bf59-5cf7-8149-c2ffb6baddcc</t>
        </is>
      </c>
      <c r="C2182" s="8" t="inlineStr">
        <is>
          <t>2025-11-24</t>
        </is>
      </c>
      <c r="D2182" s="8" t="inlineStr">
        <is>
          <t>2025-11</t>
        </is>
      </c>
      <c r="E2182" s="8" t="inlineStr">
        <is>
          <t>Horace Blackwood</t>
        </is>
      </c>
      <c r="F2182" s="8" t="inlineStr">
        <is>
          <t>Law Firm Partner</t>
        </is>
      </c>
      <c r="G2182" s="8" t="inlineStr">
        <is>
          <t>NV</t>
        </is>
      </c>
      <c r="H2182" s="8" t="n">
        <v>1969</v>
      </c>
      <c r="I2182" s="8" t="inlineStr">
        <is>
          <t>Porsche</t>
        </is>
      </c>
      <c r="J2182" s="8" t="inlineStr">
        <is>
          <t>911 Turbo S</t>
        </is>
      </c>
      <c r="K2182" s="8" t="inlineStr">
        <is>
          <t>production_luxury</t>
        </is>
      </c>
      <c r="L2182" s="8" t="inlineStr">
        <is>
          <t>01 Luxury Sedan/SUV</t>
        </is>
      </c>
      <c r="M2182" s="9" t="n">
        <v>950000</v>
      </c>
      <c r="N2182" s="8" t="inlineStr">
        <is>
          <t>clean</t>
        </is>
      </c>
      <c r="O2182" s="8" t="n">
        <v>0</v>
      </c>
      <c r="P2182" s="8" t="n">
        <v>0</v>
      </c>
      <c r="Q2182" s="8" t="n">
        <v>0</v>
      </c>
      <c r="R2182" s="8" t="inlineStr">
        <is>
          <t>No</t>
        </is>
      </c>
      <c r="S2182" s="8" t="inlineStr">
        <is>
          <t>bind</t>
        </is>
      </c>
      <c r="T2182" s="9" t="n">
        <v>12532.89</v>
      </c>
      <c r="U2182" s="8" t="inlineStr">
        <is>
          <t>bound</t>
        </is>
      </c>
      <c r="V2182" s="8" t="inlineStr">
        <is>
          <t>Bound</t>
        </is>
      </c>
      <c r="W2182" s="8" t="inlineStr">
        <is>
          <t>CANON-202511-002178</t>
        </is>
      </c>
    </row>
    <row r="2183">
      <c r="A2183" s="3" t="n">
        <v>2179</v>
      </c>
      <c r="B2183" s="3" t="inlineStr">
        <is>
          <t>419cc11f-31bc-5662-b85a-44e32a550a87</t>
        </is>
      </c>
      <c r="C2183" s="3" t="inlineStr">
        <is>
          <t>2025-11-14</t>
        </is>
      </c>
      <c r="D2183" s="3" t="inlineStr">
        <is>
          <t>2025-11</t>
        </is>
      </c>
      <c r="E2183" s="3" t="inlineStr">
        <is>
          <t>Fenwick Thistlewood</t>
        </is>
      </c>
      <c r="F2183" s="3" t="inlineStr">
        <is>
          <t>Cardiologist</t>
        </is>
      </c>
      <c r="G2183" s="3" t="inlineStr">
        <is>
          <t>HI</t>
        </is>
      </c>
      <c r="H2183" s="3" t="n">
        <v>2000</v>
      </c>
      <c r="I2183" s="3" t="inlineStr">
        <is>
          <t>Maserati</t>
        </is>
      </c>
      <c r="J2183" s="3" t="inlineStr">
        <is>
          <t>GranTurismo</t>
        </is>
      </c>
      <c r="K2183" s="3" t="inlineStr">
        <is>
          <t>production_luxury</t>
        </is>
      </c>
      <c r="L2183" s="3" t="inlineStr">
        <is>
          <t>01 Luxury Sedan/SUV</t>
        </is>
      </c>
      <c r="M2183" s="7" t="n">
        <v>485000</v>
      </c>
      <c r="N2183" s="3" t="inlineStr">
        <is>
          <t>clean</t>
        </is>
      </c>
      <c r="O2183" s="3" t="n">
        <v>0</v>
      </c>
      <c r="P2183" s="3" t="n">
        <v>0</v>
      </c>
      <c r="Q2183" s="3" t="n">
        <v>0</v>
      </c>
      <c r="R2183" s="3" t="inlineStr">
        <is>
          <t>No</t>
        </is>
      </c>
      <c r="S2183" s="3" t="inlineStr">
        <is>
          <t>bind</t>
        </is>
      </c>
      <c r="T2183" s="7" t="n">
        <v>8203.040000000001</v>
      </c>
      <c r="U2183" s="3" t="inlineStr">
        <is>
          <t>bound</t>
        </is>
      </c>
      <c r="V2183" s="3" t="inlineStr">
        <is>
          <t>Bound</t>
        </is>
      </c>
      <c r="W2183" s="3" t="inlineStr">
        <is>
          <t>CANON-202511-002179</t>
        </is>
      </c>
    </row>
    <row r="2184">
      <c r="A2184" s="8" t="n">
        <v>2180</v>
      </c>
      <c r="B2184" s="8" t="inlineStr">
        <is>
          <t>50f886bc-f15a-50e8-8ac9-68f133fc6001</t>
        </is>
      </c>
      <c r="C2184" s="8" t="inlineStr">
        <is>
          <t>2025-11-14</t>
        </is>
      </c>
      <c r="D2184" s="8" t="inlineStr">
        <is>
          <t>2025-11</t>
        </is>
      </c>
      <c r="E2184" s="8" t="inlineStr">
        <is>
          <t>Ottilie Montoya</t>
        </is>
      </c>
      <c r="F2184" s="8" t="inlineStr">
        <is>
          <t>Retired Executive</t>
        </is>
      </c>
      <c r="G2184" s="8" t="inlineStr">
        <is>
          <t>HI</t>
        </is>
      </c>
      <c r="H2184" s="8" t="n">
        <v>2023</v>
      </c>
      <c r="I2184" s="8" t="inlineStr">
        <is>
          <t>Mercedes-Benz</t>
        </is>
      </c>
      <c r="J2184" s="8" t="inlineStr">
        <is>
          <t>AMG GT</t>
        </is>
      </c>
      <c r="K2184" s="8" t="inlineStr">
        <is>
          <t>production_luxury</t>
        </is>
      </c>
      <c r="L2184" s="8" t="inlineStr">
        <is>
          <t>01 Luxury Sedan/SUV</t>
        </is>
      </c>
      <c r="M2184" s="9" t="n">
        <v>640000</v>
      </c>
      <c r="N2184" s="8" t="inlineStr">
        <is>
          <t>clean</t>
        </is>
      </c>
      <c r="O2184" s="8" t="n">
        <v>0</v>
      </c>
      <c r="P2184" s="8" t="n">
        <v>0</v>
      </c>
      <c r="Q2184" s="8" t="n">
        <v>0</v>
      </c>
      <c r="R2184" s="8" t="inlineStr">
        <is>
          <t>No</t>
        </is>
      </c>
      <c r="S2184" s="8" t="inlineStr">
        <is>
          <t>bind</t>
        </is>
      </c>
      <c r="T2184" s="9" t="n">
        <v>9381.35</v>
      </c>
      <c r="U2184" s="8" t="inlineStr">
        <is>
          <t>bound</t>
        </is>
      </c>
      <c r="V2184" s="8" t="inlineStr">
        <is>
          <t>Bound</t>
        </is>
      </c>
      <c r="W2184" s="8" t="inlineStr">
        <is>
          <t>CANON-202511-002180</t>
        </is>
      </c>
    </row>
    <row r="2185">
      <c r="A2185" s="3" t="n">
        <v>2181</v>
      </c>
      <c r="B2185" s="3" t="inlineStr">
        <is>
          <t>7270fe66-d8e1-59e5-b492-6a28c595ffce</t>
        </is>
      </c>
      <c r="C2185" s="3" t="inlineStr">
        <is>
          <t>2025-11-17</t>
        </is>
      </c>
      <c r="D2185" s="3" t="inlineStr">
        <is>
          <t>2025-11</t>
        </is>
      </c>
      <c r="E2185" s="3" t="inlineStr">
        <is>
          <t>Fenwick Rourke</t>
        </is>
      </c>
      <c r="F2185" s="3" t="inlineStr">
        <is>
          <t>Retired Executive</t>
        </is>
      </c>
      <c r="G2185" s="3" t="inlineStr">
        <is>
          <t>MI</t>
        </is>
      </c>
      <c r="H2185" s="3" t="n">
        <v>1959</v>
      </c>
      <c r="I2185" s="3" t="inlineStr">
        <is>
          <t>BMW</t>
        </is>
      </c>
      <c r="J2185" s="3" t="inlineStr">
        <is>
          <t>M8 Competition</t>
        </is>
      </c>
      <c r="K2185" s="3" t="inlineStr">
        <is>
          <t>production_luxury</t>
        </is>
      </c>
      <c r="L2185" s="3" t="inlineStr">
        <is>
          <t>01 Luxury Sedan/SUV</t>
        </is>
      </c>
      <c r="M2185" s="7" t="n">
        <v>890000</v>
      </c>
      <c r="N2185" s="3" t="inlineStr">
        <is>
          <t>clean</t>
        </is>
      </c>
      <c r="O2185" s="3" t="n">
        <v>0</v>
      </c>
      <c r="P2185" s="3" t="n">
        <v>0</v>
      </c>
      <c r="Q2185" s="3" t="n">
        <v>0</v>
      </c>
      <c r="R2185" s="3" t="inlineStr">
        <is>
          <t>No</t>
        </is>
      </c>
      <c r="S2185" s="3" t="inlineStr">
        <is>
          <t>bind</t>
        </is>
      </c>
      <c r="T2185" s="7" t="n">
        <v>15554.78</v>
      </c>
      <c r="U2185" s="3" t="inlineStr">
        <is>
          <t>bound</t>
        </is>
      </c>
      <c r="V2185" s="3" t="inlineStr">
        <is>
          <t>Bound</t>
        </is>
      </c>
      <c r="W2185" s="3" t="inlineStr">
        <is>
          <t>CANON-202511-002181</t>
        </is>
      </c>
    </row>
    <row r="2186">
      <c r="A2186" s="8" t="n">
        <v>2182</v>
      </c>
      <c r="B2186" s="8" t="inlineStr">
        <is>
          <t>30f9f1da-9bf2-5d5a-9d3a-ff0a0bf09bf1</t>
        </is>
      </c>
      <c r="C2186" s="8" t="inlineStr">
        <is>
          <t>2025-11-26</t>
        </is>
      </c>
      <c r="D2186" s="8" t="inlineStr">
        <is>
          <t>2025-11</t>
        </is>
      </c>
      <c r="E2186" s="8" t="inlineStr">
        <is>
          <t>Priya Okonkwo</t>
        </is>
      </c>
      <c r="F2186" s="8" t="inlineStr">
        <is>
          <t>Anesthesiologist</t>
        </is>
      </c>
      <c r="G2186" s="8" t="inlineStr">
        <is>
          <t>TX</t>
        </is>
      </c>
      <c r="H2186" s="8" t="n">
        <v>2000</v>
      </c>
      <c r="I2186" s="8" t="inlineStr">
        <is>
          <t>Porsche</t>
        </is>
      </c>
      <c r="J2186" s="8" t="inlineStr">
        <is>
          <t>911 Turbo S</t>
        </is>
      </c>
      <c r="K2186" s="8" t="inlineStr">
        <is>
          <t>production_luxury</t>
        </is>
      </c>
      <c r="L2186" s="8" t="inlineStr">
        <is>
          <t>01 Luxury Sedan/SUV</t>
        </is>
      </c>
      <c r="M2186" s="9" t="n">
        <v>500000</v>
      </c>
      <c r="N2186" s="8" t="inlineStr">
        <is>
          <t>prior_nonrenewal</t>
        </is>
      </c>
      <c r="O2186" s="8" t="n">
        <v>1</v>
      </c>
      <c r="P2186" s="8" t="n">
        <v>0</v>
      </c>
      <c r="Q2186" s="8" t="n">
        <v>0</v>
      </c>
      <c r="R2186" s="8" t="inlineStr">
        <is>
          <t>Yes</t>
        </is>
      </c>
      <c r="S2186" s="8" t="inlineStr">
        <is>
          <t>refer</t>
        </is>
      </c>
      <c r="T2186" s="9" t="n">
        <v>6483.51</v>
      </c>
      <c r="U2186" s="8" t="inlineStr">
        <is>
          <t>indicative</t>
        </is>
      </c>
      <c r="V2186" s="8" t="inlineStr">
        <is>
          <t>Not Bound</t>
        </is>
      </c>
      <c r="W2186" s="8" t="inlineStr"/>
    </row>
    <row r="2187">
      <c r="A2187" s="3" t="n">
        <v>2183</v>
      </c>
      <c r="B2187" s="3" t="inlineStr">
        <is>
          <t>80e0406b-fcac-5a50-bc2e-d8c697d05120</t>
        </is>
      </c>
      <c r="C2187" s="3" t="inlineStr">
        <is>
          <t>2025-11-24</t>
        </is>
      </c>
      <c r="D2187" s="3" t="inlineStr">
        <is>
          <t>2025-11</t>
        </is>
      </c>
      <c r="E2187" s="3" t="inlineStr">
        <is>
          <t>Aurelio Vasquez</t>
        </is>
      </c>
      <c r="F2187" s="3" t="inlineStr">
        <is>
          <t>Software Architect</t>
        </is>
      </c>
      <c r="G2187" s="3" t="inlineStr">
        <is>
          <t>GA</t>
        </is>
      </c>
      <c r="H2187" s="3" t="n">
        <v>1999</v>
      </c>
      <c r="I2187" s="3" t="inlineStr">
        <is>
          <t>Aston Martin</t>
        </is>
      </c>
      <c r="J2187" s="3" t="inlineStr">
        <is>
          <t>DB12</t>
        </is>
      </c>
      <c r="K2187" s="3" t="inlineStr">
        <is>
          <t>production_luxury</t>
        </is>
      </c>
      <c r="L2187" s="3" t="inlineStr">
        <is>
          <t>01 Luxury Sedan/SUV</t>
        </is>
      </c>
      <c r="M2187" s="7" t="n">
        <v>710000</v>
      </c>
      <c r="N2187" s="3" t="inlineStr">
        <is>
          <t>clean</t>
        </is>
      </c>
      <c r="O2187" s="3" t="n">
        <v>0</v>
      </c>
      <c r="P2187" s="3" t="n">
        <v>0</v>
      </c>
      <c r="Q2187" s="3" t="n">
        <v>0</v>
      </c>
      <c r="R2187" s="3" t="inlineStr">
        <is>
          <t>No</t>
        </is>
      </c>
      <c r="S2187" s="3" t="inlineStr">
        <is>
          <t>bind</t>
        </is>
      </c>
      <c r="T2187" s="7" t="n">
        <v>8966.4</v>
      </c>
      <c r="U2187" s="3" t="inlineStr">
        <is>
          <t>bound</t>
        </is>
      </c>
      <c r="V2187" s="3" t="inlineStr">
        <is>
          <t>Bound</t>
        </is>
      </c>
      <c r="W2187" s="3" t="inlineStr">
        <is>
          <t>CANON-202511-002183</t>
        </is>
      </c>
    </row>
    <row r="2188">
      <c r="A2188" s="8" t="n">
        <v>2184</v>
      </c>
      <c r="B2188" s="8" t="inlineStr">
        <is>
          <t>218a567d-fc3f-5023-8b81-4000a0729f23</t>
        </is>
      </c>
      <c r="C2188" s="8" t="inlineStr">
        <is>
          <t>2025-11-11</t>
        </is>
      </c>
      <c r="D2188" s="8" t="inlineStr">
        <is>
          <t>2025-11</t>
        </is>
      </c>
      <c r="E2188" s="8" t="inlineStr">
        <is>
          <t>Noor Farkas</t>
        </is>
      </c>
      <c r="F2188" s="8" t="inlineStr">
        <is>
          <t>Anesthesiologist</t>
        </is>
      </c>
      <c r="G2188" s="8" t="inlineStr">
        <is>
          <t>LA</t>
        </is>
      </c>
      <c r="H2188" s="8" t="n">
        <v>1968</v>
      </c>
      <c r="I2188" s="8" t="inlineStr">
        <is>
          <t>Maserati</t>
        </is>
      </c>
      <c r="J2188" s="8" t="inlineStr">
        <is>
          <t>GranTurismo</t>
        </is>
      </c>
      <c r="K2188" s="8" t="inlineStr">
        <is>
          <t>production_luxury</t>
        </is>
      </c>
      <c r="L2188" s="8" t="inlineStr">
        <is>
          <t>01 Luxury Sedan/SUV</t>
        </is>
      </c>
      <c r="M2188" s="9" t="n">
        <v>875000</v>
      </c>
      <c r="N2188" s="8" t="inlineStr">
        <is>
          <t>clean</t>
        </is>
      </c>
      <c r="O2188" s="8" t="n">
        <v>0</v>
      </c>
      <c r="P2188" s="8" t="n">
        <v>0</v>
      </c>
      <c r="Q2188" s="8" t="n">
        <v>0</v>
      </c>
      <c r="R2188" s="8" t="inlineStr">
        <is>
          <t>No</t>
        </is>
      </c>
      <c r="S2188" s="8" t="inlineStr">
        <is>
          <t>bind</t>
        </is>
      </c>
      <c r="T2188" s="9" t="n">
        <v>11938.11</v>
      </c>
      <c r="U2188" s="8" t="inlineStr">
        <is>
          <t>bound</t>
        </is>
      </c>
      <c r="V2188" s="8" t="inlineStr">
        <is>
          <t>Bound</t>
        </is>
      </c>
      <c r="W2188" s="8" t="inlineStr">
        <is>
          <t>CANON-202511-002184</t>
        </is>
      </c>
    </row>
    <row r="2189">
      <c r="A2189" s="3" t="n">
        <v>2185</v>
      </c>
      <c r="B2189" s="3" t="inlineStr">
        <is>
          <t>d11196c1-bc23-5b10-b867-a35749a3dc4a</t>
        </is>
      </c>
      <c r="C2189" s="3" t="inlineStr">
        <is>
          <t>2025-11-09</t>
        </is>
      </c>
      <c r="D2189" s="3" t="inlineStr">
        <is>
          <t>2025-11</t>
        </is>
      </c>
      <c r="E2189" s="3" t="inlineStr">
        <is>
          <t>Emiliano Castellanos</t>
        </is>
      </c>
      <c r="F2189" s="3" t="inlineStr">
        <is>
          <t>Software Architect</t>
        </is>
      </c>
      <c r="G2189" s="3" t="inlineStr">
        <is>
          <t>LA</t>
        </is>
      </c>
      <c r="H2189" s="3" t="n">
        <v>2009</v>
      </c>
      <c r="I2189" s="3" t="inlineStr">
        <is>
          <t>Aston Martin</t>
        </is>
      </c>
      <c r="J2189" s="3" t="inlineStr">
        <is>
          <t>DB5</t>
        </is>
      </c>
      <c r="K2189" s="3" t="inlineStr">
        <is>
          <t>classic_collector</t>
        </is>
      </c>
      <c r="L2189" s="3" t="inlineStr">
        <is>
          <t>07 Post-War Classic (1946-1972)</t>
        </is>
      </c>
      <c r="M2189" s="7" t="n">
        <v>1015000</v>
      </c>
      <c r="N2189" s="3" t="inlineStr">
        <is>
          <t>clean</t>
        </is>
      </c>
      <c r="O2189" s="3" t="n">
        <v>0</v>
      </c>
      <c r="P2189" s="3" t="n">
        <v>0</v>
      </c>
      <c r="Q2189" s="3" t="n">
        <v>0</v>
      </c>
      <c r="R2189" s="3" t="inlineStr">
        <is>
          <t>No</t>
        </is>
      </c>
      <c r="S2189" s="3" t="inlineStr">
        <is>
          <t>bind</t>
        </is>
      </c>
      <c r="T2189" s="7" t="n">
        <v>8095.87</v>
      </c>
      <c r="U2189" s="3" t="inlineStr">
        <is>
          <t>bound</t>
        </is>
      </c>
      <c r="V2189" s="3" t="inlineStr">
        <is>
          <t>Bound</t>
        </is>
      </c>
      <c r="W2189" s="3" t="inlineStr">
        <is>
          <t>CANON-202511-002185</t>
        </is>
      </c>
    </row>
    <row r="2190">
      <c r="A2190" s="8" t="n">
        <v>2186</v>
      </c>
      <c r="B2190" s="8" t="inlineStr">
        <is>
          <t>f169f933-171e-5308-b241-9764440846b1</t>
        </is>
      </c>
      <c r="C2190" s="8" t="inlineStr">
        <is>
          <t>2025-11-21</t>
        </is>
      </c>
      <c r="D2190" s="8" t="inlineStr">
        <is>
          <t>2025-11</t>
        </is>
      </c>
      <c r="E2190" s="8" t="inlineStr">
        <is>
          <t>Ramona Farkas</t>
        </is>
      </c>
      <c r="F2190" s="8" t="inlineStr">
        <is>
          <t>Software Architect</t>
        </is>
      </c>
      <c r="G2190" s="8" t="inlineStr">
        <is>
          <t>NJ</t>
        </is>
      </c>
      <c r="H2190" s="8" t="n">
        <v>2023</v>
      </c>
      <c r="I2190" s="8" t="inlineStr">
        <is>
          <t>BMW</t>
        </is>
      </c>
      <c r="J2190" s="8" t="inlineStr">
        <is>
          <t>M8 Competition</t>
        </is>
      </c>
      <c r="K2190" s="8" t="inlineStr">
        <is>
          <t>production_luxury</t>
        </is>
      </c>
      <c r="L2190" s="8" t="inlineStr">
        <is>
          <t>01 Luxury Sedan/SUV</t>
        </is>
      </c>
      <c r="M2190" s="9" t="n">
        <v>805000</v>
      </c>
      <c r="N2190" s="8" t="inlineStr">
        <is>
          <t>clean</t>
        </is>
      </c>
      <c r="O2190" s="8" t="n">
        <v>0</v>
      </c>
      <c r="P2190" s="8" t="n">
        <v>0</v>
      </c>
      <c r="Q2190" s="8" t="n">
        <v>0</v>
      </c>
      <c r="R2190" s="8" t="inlineStr">
        <is>
          <t>No</t>
        </is>
      </c>
      <c r="S2190" s="8" t="inlineStr">
        <is>
          <t>bind</t>
        </is>
      </c>
      <c r="T2190" s="9" t="n">
        <v>8259.98</v>
      </c>
      <c r="U2190" s="8" t="inlineStr">
        <is>
          <t>bound</t>
        </is>
      </c>
      <c r="V2190" s="8" t="inlineStr">
        <is>
          <t>Bound</t>
        </is>
      </c>
      <c r="W2190" s="8" t="inlineStr">
        <is>
          <t>CANON-202511-002186</t>
        </is>
      </c>
    </row>
    <row r="2191">
      <c r="A2191" s="3" t="n">
        <v>2187</v>
      </c>
      <c r="B2191" s="3" t="inlineStr">
        <is>
          <t>f2bae525-7895-53a1-9e47-d3c95b1f9f6c</t>
        </is>
      </c>
      <c r="C2191" s="3" t="inlineStr">
        <is>
          <t>2025-11-05</t>
        </is>
      </c>
      <c r="D2191" s="3" t="inlineStr">
        <is>
          <t>2025-11</t>
        </is>
      </c>
      <c r="E2191" s="3" t="inlineStr">
        <is>
          <t>Leopold Merriweather</t>
        </is>
      </c>
      <c r="F2191" s="3" t="inlineStr">
        <is>
          <t>Orthopedic Surgeon</t>
        </is>
      </c>
      <c r="G2191" s="3" t="inlineStr">
        <is>
          <t>ND</t>
        </is>
      </c>
      <c r="H2191" s="3" t="n">
        <v>1966</v>
      </c>
      <c r="I2191" s="3" t="inlineStr">
        <is>
          <t>Mercedes-Benz</t>
        </is>
      </c>
      <c r="J2191" s="3" t="inlineStr">
        <is>
          <t>AMG GT</t>
        </is>
      </c>
      <c r="K2191" s="3" t="inlineStr">
        <is>
          <t>production_luxury</t>
        </is>
      </c>
      <c r="L2191" s="3" t="inlineStr">
        <is>
          <t>01 Luxury Sedan/SUV</t>
        </is>
      </c>
      <c r="M2191" s="7" t="n">
        <v>805000</v>
      </c>
      <c r="N2191" s="3" t="inlineStr">
        <is>
          <t>clean</t>
        </is>
      </c>
      <c r="O2191" s="3" t="n">
        <v>0</v>
      </c>
      <c r="P2191" s="3" t="n">
        <v>0</v>
      </c>
      <c r="Q2191" s="3" t="n">
        <v>0</v>
      </c>
      <c r="R2191" s="3" t="inlineStr">
        <is>
          <t>No</t>
        </is>
      </c>
      <c r="S2191" s="3" t="inlineStr">
        <is>
          <t>bind</t>
        </is>
      </c>
      <c r="T2191" s="7" t="n">
        <v>9258.440000000001</v>
      </c>
      <c r="U2191" s="3" t="inlineStr">
        <is>
          <t>bound</t>
        </is>
      </c>
      <c r="V2191" s="3" t="inlineStr">
        <is>
          <t>Bound</t>
        </is>
      </c>
      <c r="W2191" s="3" t="inlineStr">
        <is>
          <t>CANON-202511-002187</t>
        </is>
      </c>
    </row>
    <row r="2192">
      <c r="A2192" s="8" t="n">
        <v>2188</v>
      </c>
      <c r="B2192" s="8" t="inlineStr">
        <is>
          <t>696c48bb-1400-5eec-9e83-4c35cbff156c</t>
        </is>
      </c>
      <c r="C2192" s="8" t="inlineStr">
        <is>
          <t>2025-11-15</t>
        </is>
      </c>
      <c r="D2192" s="8" t="inlineStr">
        <is>
          <t>2025-11</t>
        </is>
      </c>
      <c r="E2192" s="8" t="inlineStr">
        <is>
          <t>Wilhelmina Farkas</t>
        </is>
      </c>
      <c r="F2192" s="8" t="inlineStr">
        <is>
          <t>Orthopedic Surgeon</t>
        </is>
      </c>
      <c r="G2192" s="8" t="inlineStr">
        <is>
          <t>TX</t>
        </is>
      </c>
      <c r="H2192" s="8" t="n">
        <v>2019</v>
      </c>
      <c r="I2192" s="8" t="inlineStr">
        <is>
          <t>Aston Martin</t>
        </is>
      </c>
      <c r="J2192" s="8" t="inlineStr">
        <is>
          <t>DB12</t>
        </is>
      </c>
      <c r="K2192" s="8" t="inlineStr">
        <is>
          <t>production_luxury</t>
        </is>
      </c>
      <c r="L2192" s="8" t="inlineStr">
        <is>
          <t>01 Luxury Sedan/SUV</t>
        </is>
      </c>
      <c r="M2192" s="9" t="n">
        <v>850000</v>
      </c>
      <c r="N2192" s="8" t="inlineStr">
        <is>
          <t>clean</t>
        </is>
      </c>
      <c r="O2192" s="8" t="n">
        <v>0</v>
      </c>
      <c r="P2192" s="8" t="n">
        <v>0</v>
      </c>
      <c r="Q2192" s="8" t="n">
        <v>0</v>
      </c>
      <c r="R2192" s="8" t="inlineStr">
        <is>
          <t>No</t>
        </is>
      </c>
      <c r="S2192" s="8" t="inlineStr">
        <is>
          <t>bind</t>
        </is>
      </c>
      <c r="T2192" s="9" t="n">
        <v>11021.96</v>
      </c>
      <c r="U2192" s="8" t="inlineStr">
        <is>
          <t>bound</t>
        </is>
      </c>
      <c r="V2192" s="8" t="inlineStr">
        <is>
          <t>Bound</t>
        </is>
      </c>
      <c r="W2192" s="8" t="inlineStr">
        <is>
          <t>CANON-202511-002188</t>
        </is>
      </c>
    </row>
    <row r="2193">
      <c r="A2193" s="3" t="n">
        <v>2189</v>
      </c>
      <c r="B2193" s="3" t="inlineStr">
        <is>
          <t>6cbea985-ae93-5174-842a-8d3af99d53fc</t>
        </is>
      </c>
      <c r="C2193" s="3" t="inlineStr">
        <is>
          <t>2025-11-19</t>
        </is>
      </c>
      <c r="D2193" s="3" t="inlineStr">
        <is>
          <t>2025-11</t>
        </is>
      </c>
      <c r="E2193" s="3" t="inlineStr">
        <is>
          <t>Leopold Fairweather</t>
        </is>
      </c>
      <c r="F2193" s="3" t="inlineStr">
        <is>
          <t>Portfolio Manager</t>
        </is>
      </c>
      <c r="G2193" s="3" t="inlineStr">
        <is>
          <t>TX</t>
        </is>
      </c>
      <c r="H2193" s="3" t="n">
        <v>1983</v>
      </c>
      <c r="I2193" s="3" t="inlineStr">
        <is>
          <t>Mercedes-Benz</t>
        </is>
      </c>
      <c r="J2193" s="3" t="inlineStr">
        <is>
          <t>AMG GT</t>
        </is>
      </c>
      <c r="K2193" s="3" t="inlineStr">
        <is>
          <t>production_luxury</t>
        </is>
      </c>
      <c r="L2193" s="3" t="inlineStr">
        <is>
          <t>01 Luxury Sedan/SUV</t>
        </is>
      </c>
      <c r="M2193" s="7" t="n">
        <v>340000</v>
      </c>
      <c r="N2193" s="3" t="inlineStr">
        <is>
          <t>clean</t>
        </is>
      </c>
      <c r="O2193" s="3" t="n">
        <v>0</v>
      </c>
      <c r="P2193" s="3" t="n">
        <v>0</v>
      </c>
      <c r="Q2193" s="3" t="n">
        <v>0</v>
      </c>
      <c r="R2193" s="3" t="inlineStr">
        <is>
          <t>No</t>
        </is>
      </c>
      <c r="S2193" s="3" t="inlineStr">
        <is>
          <t>bind</t>
        </is>
      </c>
      <c r="T2193" s="7" t="n">
        <v>5087.06</v>
      </c>
      <c r="U2193" s="3" t="inlineStr">
        <is>
          <t>bound</t>
        </is>
      </c>
      <c r="V2193" s="3" t="inlineStr">
        <is>
          <t>Bound</t>
        </is>
      </c>
      <c r="W2193" s="3" t="inlineStr">
        <is>
          <t>CANON-202511-002189</t>
        </is>
      </c>
    </row>
    <row r="2194">
      <c r="A2194" s="8" t="n">
        <v>2190</v>
      </c>
      <c r="B2194" s="8" t="inlineStr">
        <is>
          <t>f16b6fba-6682-5e75-b37d-236ad283145e</t>
        </is>
      </c>
      <c r="C2194" s="8" t="inlineStr">
        <is>
          <t>2025-11-14</t>
        </is>
      </c>
      <c r="D2194" s="8" t="inlineStr">
        <is>
          <t>2025-11</t>
        </is>
      </c>
      <c r="E2194" s="8" t="inlineStr">
        <is>
          <t>Aurelio Larsson</t>
        </is>
      </c>
      <c r="F2194" s="8" t="inlineStr">
        <is>
          <t>Software Architect</t>
        </is>
      </c>
      <c r="G2194" s="8" t="inlineStr">
        <is>
          <t>ME</t>
        </is>
      </c>
      <c r="H2194" s="8" t="n">
        <v>2005</v>
      </c>
      <c r="I2194" s="8" t="inlineStr">
        <is>
          <t>Lamborghini</t>
        </is>
      </c>
      <c r="J2194" s="8" t="inlineStr">
        <is>
          <t>Huracan EVO</t>
        </is>
      </c>
      <c r="K2194" s="8" t="inlineStr">
        <is>
          <t>exotic</t>
        </is>
      </c>
      <c r="L2194" s="8" t="inlineStr">
        <is>
          <t>03 Supercar</t>
        </is>
      </c>
      <c r="M2194" s="9" t="n">
        <v>1210000</v>
      </c>
      <c r="N2194" s="8" t="inlineStr">
        <is>
          <t>clean</t>
        </is>
      </c>
      <c r="O2194" s="8" t="n">
        <v>0</v>
      </c>
      <c r="P2194" s="8" t="n">
        <v>0</v>
      </c>
      <c r="Q2194" s="8" t="n">
        <v>0</v>
      </c>
      <c r="R2194" s="8" t="inlineStr">
        <is>
          <t>No</t>
        </is>
      </c>
      <c r="S2194" s="8" t="inlineStr">
        <is>
          <t>bind</t>
        </is>
      </c>
      <c r="T2194" s="9" t="n">
        <v>18135.42</v>
      </c>
      <c r="U2194" s="8" t="inlineStr">
        <is>
          <t>bound</t>
        </is>
      </c>
      <c r="V2194" s="8" t="inlineStr">
        <is>
          <t>Bound</t>
        </is>
      </c>
      <c r="W2194" s="8" t="inlineStr">
        <is>
          <t>CANON-202511-002190</t>
        </is>
      </c>
    </row>
    <row r="2195">
      <c r="A2195" s="3" t="n">
        <v>2191</v>
      </c>
      <c r="B2195" s="3" t="inlineStr">
        <is>
          <t>0e971efc-5aaa-5f08-ab6e-6f94d08dde14</t>
        </is>
      </c>
      <c r="C2195" s="3" t="inlineStr">
        <is>
          <t>2025-11-14</t>
        </is>
      </c>
      <c r="D2195" s="3" t="inlineStr">
        <is>
          <t>2025-11</t>
        </is>
      </c>
      <c r="E2195" s="3" t="inlineStr">
        <is>
          <t>Emiliano Vasquez</t>
        </is>
      </c>
      <c r="F2195" s="3" t="inlineStr">
        <is>
          <t>Portfolio Manager</t>
        </is>
      </c>
      <c r="G2195" s="3" t="inlineStr">
        <is>
          <t>IN</t>
        </is>
      </c>
      <c r="H2195" s="3" t="n">
        <v>1996</v>
      </c>
      <c r="I2195" s="3" t="inlineStr">
        <is>
          <t>Mercedes-Benz</t>
        </is>
      </c>
      <c r="J2195" s="3" t="inlineStr">
        <is>
          <t>AMG GT</t>
        </is>
      </c>
      <c r="K2195" s="3" t="inlineStr">
        <is>
          <t>production_luxury</t>
        </is>
      </c>
      <c r="L2195" s="3" t="inlineStr">
        <is>
          <t>01 Luxury Sedan/SUV</t>
        </is>
      </c>
      <c r="M2195" s="7" t="n">
        <v>305000</v>
      </c>
      <c r="N2195" s="3" t="inlineStr">
        <is>
          <t>clean</t>
        </is>
      </c>
      <c r="O2195" s="3" t="n">
        <v>0</v>
      </c>
      <c r="P2195" s="3" t="n">
        <v>0</v>
      </c>
      <c r="Q2195" s="3" t="n">
        <v>0</v>
      </c>
      <c r="R2195" s="3" t="inlineStr">
        <is>
          <t>No</t>
        </is>
      </c>
      <c r="S2195" s="3" t="inlineStr">
        <is>
          <t>bind</t>
        </is>
      </c>
      <c r="T2195" s="7" t="n">
        <v>4880.85</v>
      </c>
      <c r="U2195" s="3" t="inlineStr">
        <is>
          <t>bound</t>
        </is>
      </c>
      <c r="V2195" s="3" t="inlineStr">
        <is>
          <t>Bound</t>
        </is>
      </c>
      <c r="W2195" s="3" t="inlineStr">
        <is>
          <t>CANON-202511-002191</t>
        </is>
      </c>
    </row>
    <row r="2196">
      <c r="A2196" s="8" t="n">
        <v>2192</v>
      </c>
      <c r="B2196" s="8" t="inlineStr">
        <is>
          <t>02013658-ad34-5712-aeb1-3ed294f1b1bd</t>
        </is>
      </c>
      <c r="C2196" s="8" t="inlineStr">
        <is>
          <t>2025-11-07</t>
        </is>
      </c>
      <c r="D2196" s="8" t="inlineStr">
        <is>
          <t>2025-11</t>
        </is>
      </c>
      <c r="E2196" s="8" t="inlineStr">
        <is>
          <t>Marisol Montoya</t>
        </is>
      </c>
      <c r="F2196" s="8" t="inlineStr">
        <is>
          <t>Orthopedic Surgeon</t>
        </is>
      </c>
      <c r="G2196" s="8" t="inlineStr">
        <is>
          <t>CO</t>
        </is>
      </c>
      <c r="H2196" s="8" t="n">
        <v>1985</v>
      </c>
      <c r="I2196" s="8" t="inlineStr">
        <is>
          <t>Maserati</t>
        </is>
      </c>
      <c r="J2196" s="8" t="inlineStr">
        <is>
          <t>GranTurismo</t>
        </is>
      </c>
      <c r="K2196" s="8" t="inlineStr">
        <is>
          <t>production_luxury</t>
        </is>
      </c>
      <c r="L2196" s="8" t="inlineStr">
        <is>
          <t>01 Luxury Sedan/SUV</t>
        </is>
      </c>
      <c r="M2196" s="9" t="n">
        <v>195000</v>
      </c>
      <c r="N2196" s="8" t="inlineStr">
        <is>
          <t>clean</t>
        </is>
      </c>
      <c r="O2196" s="8" t="n">
        <v>0</v>
      </c>
      <c r="P2196" s="8" t="n">
        <v>0</v>
      </c>
      <c r="Q2196" s="8" t="n">
        <v>0</v>
      </c>
      <c r="R2196" s="8" t="inlineStr">
        <is>
          <t>No</t>
        </is>
      </c>
      <c r="S2196" s="8" t="inlineStr">
        <is>
          <t>bind</t>
        </is>
      </c>
      <c r="T2196" s="9" t="n">
        <v>3423.29</v>
      </c>
      <c r="U2196" s="8" t="inlineStr">
        <is>
          <t>bound</t>
        </is>
      </c>
      <c r="V2196" s="8" t="inlineStr">
        <is>
          <t>Bound</t>
        </is>
      </c>
      <c r="W2196" s="8" t="inlineStr">
        <is>
          <t>CANON-202511-002192</t>
        </is>
      </c>
    </row>
    <row r="2197">
      <c r="A2197" s="3" t="n">
        <v>2193</v>
      </c>
      <c r="B2197" s="3" t="inlineStr">
        <is>
          <t>8c10d9d7-195a-5fee-8991-f9cd65c00bdb</t>
        </is>
      </c>
      <c r="C2197" s="3" t="inlineStr">
        <is>
          <t>2025-11-19</t>
        </is>
      </c>
      <c r="D2197" s="3" t="inlineStr">
        <is>
          <t>2025-11</t>
        </is>
      </c>
      <c r="E2197" s="3" t="inlineStr">
        <is>
          <t>Horace Delacroix</t>
        </is>
      </c>
      <c r="F2197" s="3" t="inlineStr">
        <is>
          <t>Cardiologist</t>
        </is>
      </c>
      <c r="G2197" s="3" t="inlineStr">
        <is>
          <t>IA</t>
        </is>
      </c>
      <c r="H2197" s="3" t="n">
        <v>1983</v>
      </c>
      <c r="I2197" s="3" t="inlineStr">
        <is>
          <t>Bentley</t>
        </is>
      </c>
      <c r="J2197" s="3" t="inlineStr">
        <is>
          <t>Continental GT</t>
        </is>
      </c>
      <c r="K2197" s="3" t="inlineStr">
        <is>
          <t>production_luxury</t>
        </is>
      </c>
      <c r="L2197" s="3" t="inlineStr">
        <is>
          <t>01 Luxury Sedan/SUV</t>
        </is>
      </c>
      <c r="M2197" s="7" t="n">
        <v>310000</v>
      </c>
      <c r="N2197" s="3" t="inlineStr">
        <is>
          <t>clean</t>
        </is>
      </c>
      <c r="O2197" s="3" t="n">
        <v>0</v>
      </c>
      <c r="P2197" s="3" t="n">
        <v>0</v>
      </c>
      <c r="Q2197" s="3" t="n">
        <v>0</v>
      </c>
      <c r="R2197" s="3" t="inlineStr">
        <is>
          <t>No</t>
        </is>
      </c>
      <c r="S2197" s="3" t="inlineStr">
        <is>
          <t>bind</t>
        </is>
      </c>
      <c r="T2197" s="7" t="n">
        <v>4436.54</v>
      </c>
      <c r="U2197" s="3" t="inlineStr">
        <is>
          <t>bound</t>
        </is>
      </c>
      <c r="V2197" s="3" t="inlineStr">
        <is>
          <t>Bound</t>
        </is>
      </c>
      <c r="W2197" s="3" t="inlineStr">
        <is>
          <t>CANON-202511-002193</t>
        </is>
      </c>
    </row>
    <row r="2198">
      <c r="A2198" s="8" t="n">
        <v>2194</v>
      </c>
      <c r="B2198" s="8" t="inlineStr">
        <is>
          <t>76e8892a-8f8d-5d5b-aa4e-1884d6b6cced</t>
        </is>
      </c>
      <c r="C2198" s="8" t="inlineStr">
        <is>
          <t>2025-11-08</t>
        </is>
      </c>
      <c r="D2198" s="8" t="inlineStr">
        <is>
          <t>2025-11</t>
        </is>
      </c>
      <c r="E2198" s="8" t="inlineStr">
        <is>
          <t>Callum Vandermeer</t>
        </is>
      </c>
      <c r="F2198" s="8" t="inlineStr">
        <is>
          <t>Orthopedic Surgeon</t>
        </is>
      </c>
      <c r="G2198" s="8" t="inlineStr">
        <is>
          <t>TX</t>
        </is>
      </c>
      <c r="H2198" s="8" t="n">
        <v>2008</v>
      </c>
      <c r="I2198" s="8" t="inlineStr">
        <is>
          <t>Aston Martin</t>
        </is>
      </c>
      <c r="J2198" s="8" t="inlineStr">
        <is>
          <t>DB12</t>
        </is>
      </c>
      <c r="K2198" s="8" t="inlineStr">
        <is>
          <t>production_luxury</t>
        </is>
      </c>
      <c r="L2198" s="8" t="inlineStr">
        <is>
          <t>01 Luxury Sedan/SUV</t>
        </is>
      </c>
      <c r="M2198" s="9" t="n">
        <v>1025000</v>
      </c>
      <c r="N2198" s="8" t="inlineStr">
        <is>
          <t>clean</t>
        </is>
      </c>
      <c r="O2198" s="8" t="n">
        <v>0</v>
      </c>
      <c r="P2198" s="8" t="n">
        <v>0</v>
      </c>
      <c r="Q2198" s="8" t="n">
        <v>0</v>
      </c>
      <c r="R2198" s="8" t="inlineStr">
        <is>
          <t>No</t>
        </is>
      </c>
      <c r="S2198" s="8" t="inlineStr">
        <is>
          <t>bind</t>
        </is>
      </c>
      <c r="T2198" s="9" t="n">
        <v>11246.39</v>
      </c>
      <c r="U2198" s="8" t="inlineStr">
        <is>
          <t>bound</t>
        </is>
      </c>
      <c r="V2198" s="8" t="inlineStr">
        <is>
          <t>Bound</t>
        </is>
      </c>
      <c r="W2198" s="8" t="inlineStr">
        <is>
          <t>CANON-202511-002194</t>
        </is>
      </c>
    </row>
    <row r="2199">
      <c r="A2199" s="3" t="n">
        <v>2195</v>
      </c>
      <c r="B2199" s="3" t="inlineStr">
        <is>
          <t>800bda7b-adfb-59b4-bb91-fba5333d7aed</t>
        </is>
      </c>
      <c r="C2199" s="3" t="inlineStr">
        <is>
          <t>2025-11-16</t>
        </is>
      </c>
      <c r="D2199" s="3" t="inlineStr">
        <is>
          <t>2025-11</t>
        </is>
      </c>
      <c r="E2199" s="3" t="inlineStr">
        <is>
          <t>Fitzgerald Chattopadhyay</t>
        </is>
      </c>
      <c r="F2199" s="3" t="inlineStr">
        <is>
          <t>Law Firm Partner</t>
        </is>
      </c>
      <c r="G2199" s="3" t="inlineStr">
        <is>
          <t>CA</t>
        </is>
      </c>
      <c r="H2199" s="3" t="n">
        <v>1994</v>
      </c>
      <c r="I2199" s="3" t="inlineStr">
        <is>
          <t>Mercedes-Benz</t>
        </is>
      </c>
      <c r="J2199" s="3" t="inlineStr">
        <is>
          <t>AMG GT</t>
        </is>
      </c>
      <c r="K2199" s="3" t="inlineStr">
        <is>
          <t>production_luxury</t>
        </is>
      </c>
      <c r="L2199" s="3" t="inlineStr">
        <is>
          <t>01 Luxury Sedan/SUV</t>
        </is>
      </c>
      <c r="M2199" s="7" t="n">
        <v>720000</v>
      </c>
      <c r="N2199" s="3" t="inlineStr">
        <is>
          <t>clean</t>
        </is>
      </c>
      <c r="O2199" s="3" t="n">
        <v>0</v>
      </c>
      <c r="P2199" s="3" t="n">
        <v>0</v>
      </c>
      <c r="Q2199" s="3" t="n">
        <v>0</v>
      </c>
      <c r="R2199" s="3" t="inlineStr">
        <is>
          <t>No</t>
        </is>
      </c>
      <c r="S2199" s="3" t="inlineStr">
        <is>
          <t>bind</t>
        </is>
      </c>
      <c r="T2199" s="7" t="n">
        <v>10959.94</v>
      </c>
      <c r="U2199" s="3" t="inlineStr">
        <is>
          <t>bound</t>
        </is>
      </c>
      <c r="V2199" s="3" t="inlineStr">
        <is>
          <t>Bound</t>
        </is>
      </c>
      <c r="W2199" s="3" t="inlineStr">
        <is>
          <t>CANON-202511-002195</t>
        </is>
      </c>
    </row>
    <row r="2200">
      <c r="A2200" s="8" t="n">
        <v>2196</v>
      </c>
      <c r="B2200" s="8" t="inlineStr">
        <is>
          <t>37d6e7ed-0b3a-5d9b-b2fd-2859c118769c</t>
        </is>
      </c>
      <c r="C2200" s="8" t="inlineStr">
        <is>
          <t>2025-11-18</t>
        </is>
      </c>
      <c r="D2200" s="8" t="inlineStr">
        <is>
          <t>2025-11</t>
        </is>
      </c>
      <c r="E2200" s="8" t="inlineStr">
        <is>
          <t>Noor Larsson</t>
        </is>
      </c>
      <c r="F2200" s="8" t="inlineStr">
        <is>
          <t>Founder / CEO</t>
        </is>
      </c>
      <c r="G2200" s="8" t="inlineStr">
        <is>
          <t>NM</t>
        </is>
      </c>
      <c r="H2200" s="8" t="n">
        <v>2024</v>
      </c>
      <c r="I2200" s="8" t="inlineStr">
        <is>
          <t>Mercedes-Benz</t>
        </is>
      </c>
      <c r="J2200" s="8" t="inlineStr">
        <is>
          <t>AMG GT</t>
        </is>
      </c>
      <c r="K2200" s="8" t="inlineStr">
        <is>
          <t>production_luxury</t>
        </is>
      </c>
      <c r="L2200" s="8" t="inlineStr">
        <is>
          <t>01 Luxury Sedan/SUV</t>
        </is>
      </c>
      <c r="M2200" s="9" t="n">
        <v>615000</v>
      </c>
      <c r="N2200" s="8" t="inlineStr">
        <is>
          <t>three_plus_fault</t>
        </is>
      </c>
      <c r="O2200" s="8" t="n">
        <v>3</v>
      </c>
      <c r="P2200" s="8" t="n">
        <v>3</v>
      </c>
      <c r="Q2200" s="8" t="n">
        <v>0</v>
      </c>
      <c r="R2200" s="8" t="inlineStr">
        <is>
          <t>No</t>
        </is>
      </c>
      <c r="S2200" s="8" t="inlineStr">
        <is>
          <t>decline</t>
        </is>
      </c>
      <c r="T2200" s="9" t="n">
        <v>8876.200000000001</v>
      </c>
      <c r="U2200" s="8" t="inlineStr">
        <is>
          <t>indicative</t>
        </is>
      </c>
      <c r="V2200" s="8" t="inlineStr">
        <is>
          <t>Not Bound</t>
        </is>
      </c>
      <c r="W2200" s="8" t="inlineStr"/>
    </row>
    <row r="2201">
      <c r="A2201" s="3" t="n">
        <v>2197</v>
      </c>
      <c r="B2201" s="3" t="inlineStr">
        <is>
          <t>cce1bc0c-0a3c-577e-a177-54d301f4f031</t>
        </is>
      </c>
      <c r="C2201" s="3" t="inlineStr">
        <is>
          <t>2025-11-09</t>
        </is>
      </c>
      <c r="D2201" s="3" t="inlineStr">
        <is>
          <t>2025-11</t>
        </is>
      </c>
      <c r="E2201" s="3" t="inlineStr">
        <is>
          <t>Horace Nakashima</t>
        </is>
      </c>
      <c r="F2201" s="3" t="inlineStr">
        <is>
          <t>Law Firm Partner</t>
        </is>
      </c>
      <c r="G2201" s="3" t="inlineStr">
        <is>
          <t>WV</t>
        </is>
      </c>
      <c r="H2201" s="3" t="n">
        <v>1965</v>
      </c>
      <c r="I2201" s="3" t="inlineStr">
        <is>
          <t>Aston Martin</t>
        </is>
      </c>
      <c r="J2201" s="3" t="inlineStr">
        <is>
          <t>DB12</t>
        </is>
      </c>
      <c r="K2201" s="3" t="inlineStr">
        <is>
          <t>production_luxury</t>
        </is>
      </c>
      <c r="L2201" s="3" t="inlineStr">
        <is>
          <t>01 Luxury Sedan/SUV</t>
        </is>
      </c>
      <c r="M2201" s="7" t="n">
        <v>1000000</v>
      </c>
      <c r="N2201" s="3" t="inlineStr">
        <is>
          <t>three_plus_fault</t>
        </is>
      </c>
      <c r="O2201" s="3" t="n">
        <v>3</v>
      </c>
      <c r="P2201" s="3" t="n">
        <v>3</v>
      </c>
      <c r="Q2201" s="3" t="n">
        <v>0</v>
      </c>
      <c r="R2201" s="3" t="inlineStr">
        <is>
          <t>No</t>
        </is>
      </c>
      <c r="S2201" s="3" t="inlineStr">
        <is>
          <t>decline</t>
        </is>
      </c>
      <c r="T2201" s="7" t="n">
        <v>12689.46</v>
      </c>
      <c r="U2201" s="3" t="inlineStr">
        <is>
          <t>indicative</t>
        </is>
      </c>
      <c r="V2201" s="3" t="inlineStr">
        <is>
          <t>Not Bound</t>
        </is>
      </c>
      <c r="W2201" s="3" t="inlineStr"/>
    </row>
    <row r="2202">
      <c r="A2202" s="8" t="n">
        <v>2198</v>
      </c>
      <c r="B2202" s="8" t="inlineStr">
        <is>
          <t>9eae6524-555a-5858-b3fd-5e213da1681b</t>
        </is>
      </c>
      <c r="C2202" s="8" t="inlineStr">
        <is>
          <t>2025-11-13</t>
        </is>
      </c>
      <c r="D2202" s="8" t="inlineStr">
        <is>
          <t>2025-11</t>
        </is>
      </c>
      <c r="E2202" s="8" t="inlineStr">
        <is>
          <t>Leopold Chattopadhyay</t>
        </is>
      </c>
      <c r="F2202" s="8" t="inlineStr">
        <is>
          <t>Anesthesiologist</t>
        </is>
      </c>
      <c r="G2202" s="8" t="inlineStr">
        <is>
          <t>GA</t>
        </is>
      </c>
      <c r="H2202" s="8" t="n">
        <v>1967</v>
      </c>
      <c r="I2202" s="8" t="inlineStr">
        <is>
          <t>Aston Martin</t>
        </is>
      </c>
      <c r="J2202" s="8" t="inlineStr">
        <is>
          <t>DB12</t>
        </is>
      </c>
      <c r="K2202" s="8" t="inlineStr">
        <is>
          <t>production_luxury</t>
        </is>
      </c>
      <c r="L2202" s="8" t="inlineStr">
        <is>
          <t>01 Luxury Sedan/SUV</t>
        </is>
      </c>
      <c r="M2202" s="9" t="n">
        <v>530000</v>
      </c>
      <c r="N2202" s="8" t="inlineStr">
        <is>
          <t>three_plus_fault</t>
        </is>
      </c>
      <c r="O2202" s="8" t="n">
        <v>4</v>
      </c>
      <c r="P2202" s="8" t="n">
        <v>4</v>
      </c>
      <c r="Q2202" s="8" t="n">
        <v>0</v>
      </c>
      <c r="R2202" s="8" t="inlineStr">
        <is>
          <t>No</t>
        </is>
      </c>
      <c r="S2202" s="8" t="inlineStr">
        <is>
          <t>decline</t>
        </is>
      </c>
      <c r="T2202" s="9" t="n">
        <v>6693.23</v>
      </c>
      <c r="U2202" s="8" t="inlineStr">
        <is>
          <t>indicative</t>
        </is>
      </c>
      <c r="V2202" s="8" t="inlineStr">
        <is>
          <t>Not Bound</t>
        </is>
      </c>
      <c r="W2202" s="8" t="inlineStr"/>
    </row>
    <row r="2203">
      <c r="A2203" s="3" t="n">
        <v>2199</v>
      </c>
      <c r="B2203" s="3" t="inlineStr">
        <is>
          <t>bc327003-d159-5910-9a22-0e3e57a0322f</t>
        </is>
      </c>
      <c r="C2203" s="3" t="inlineStr">
        <is>
          <t>2025-11-22</t>
        </is>
      </c>
      <c r="D2203" s="3" t="inlineStr">
        <is>
          <t>2025-11</t>
        </is>
      </c>
      <c r="E2203" s="3" t="inlineStr">
        <is>
          <t>Leopold Kingsford</t>
        </is>
      </c>
      <c r="F2203" s="3" t="inlineStr">
        <is>
          <t>Orthopedic Surgeon</t>
        </is>
      </c>
      <c r="G2203" s="3" t="inlineStr">
        <is>
          <t>GA</t>
        </is>
      </c>
      <c r="H2203" s="3" t="n">
        <v>1972</v>
      </c>
      <c r="I2203" s="3" t="inlineStr">
        <is>
          <t>Bentley</t>
        </is>
      </c>
      <c r="J2203" s="3" t="inlineStr">
        <is>
          <t>Continental GT</t>
        </is>
      </c>
      <c r="K2203" s="3" t="inlineStr">
        <is>
          <t>production_luxury</t>
        </is>
      </c>
      <c r="L2203" s="3" t="inlineStr">
        <is>
          <t>01 Luxury Sedan/SUV</t>
        </is>
      </c>
      <c r="M2203" s="7" t="n">
        <v>350000</v>
      </c>
      <c r="N2203" s="3" t="inlineStr">
        <is>
          <t>clean</t>
        </is>
      </c>
      <c r="O2203" s="3" t="n">
        <v>0</v>
      </c>
      <c r="P2203" s="3" t="n">
        <v>0</v>
      </c>
      <c r="Q2203" s="3" t="n">
        <v>0</v>
      </c>
      <c r="R2203" s="3" t="inlineStr">
        <is>
          <t>No</t>
        </is>
      </c>
      <c r="S2203" s="3" t="inlineStr">
        <is>
          <t>bind</t>
        </is>
      </c>
      <c r="T2203" s="7" t="n">
        <v>5100.07</v>
      </c>
      <c r="U2203" s="3" t="inlineStr">
        <is>
          <t>bound</t>
        </is>
      </c>
      <c r="V2203" s="3" t="inlineStr">
        <is>
          <t>Bound</t>
        </is>
      </c>
      <c r="W2203" s="3" t="inlineStr">
        <is>
          <t>CANON-202511-002199</t>
        </is>
      </c>
    </row>
    <row r="2204">
      <c r="A2204" s="8" t="n">
        <v>2200</v>
      </c>
      <c r="B2204" s="8" t="inlineStr">
        <is>
          <t>d7845985-aac6-58e3-9cd2-61845cb2d8f0</t>
        </is>
      </c>
      <c r="C2204" s="8" t="inlineStr">
        <is>
          <t>2025-11-28</t>
        </is>
      </c>
      <c r="D2204" s="8" t="inlineStr">
        <is>
          <t>2025-11</t>
        </is>
      </c>
      <c r="E2204" s="8" t="inlineStr">
        <is>
          <t>Marisol Underwood</t>
        </is>
      </c>
      <c r="F2204" s="8" t="inlineStr">
        <is>
          <t>Law Firm Partner</t>
        </is>
      </c>
      <c r="G2204" s="8" t="inlineStr">
        <is>
          <t>CA</t>
        </is>
      </c>
      <c r="H2204" s="8" t="n">
        <v>2012</v>
      </c>
      <c r="I2204" s="8" t="inlineStr">
        <is>
          <t>Aston Martin</t>
        </is>
      </c>
      <c r="J2204" s="8" t="inlineStr">
        <is>
          <t>DB5</t>
        </is>
      </c>
      <c r="K2204" s="8" t="inlineStr">
        <is>
          <t>classic_collector</t>
        </is>
      </c>
      <c r="L2204" s="8" t="inlineStr">
        <is>
          <t>07 Post-War Classic (1946-1972)</t>
        </is>
      </c>
      <c r="M2204" s="9" t="n">
        <v>390000</v>
      </c>
      <c r="N2204" s="8" t="inlineStr">
        <is>
          <t>clean</t>
        </is>
      </c>
      <c r="O2204" s="8" t="n">
        <v>0</v>
      </c>
      <c r="P2204" s="8" t="n">
        <v>0</v>
      </c>
      <c r="Q2204" s="8" t="n">
        <v>0</v>
      </c>
      <c r="R2204" s="8" t="inlineStr">
        <is>
          <t>No</t>
        </is>
      </c>
      <c r="S2204" s="8" t="inlineStr">
        <is>
          <t>bind</t>
        </is>
      </c>
      <c r="T2204" s="9" t="n">
        <v>4383.98</v>
      </c>
      <c r="U2204" s="8" t="inlineStr">
        <is>
          <t>bound</t>
        </is>
      </c>
      <c r="V2204" s="8" t="inlineStr">
        <is>
          <t>Bound</t>
        </is>
      </c>
      <c r="W2204" s="8" t="inlineStr">
        <is>
          <t>CANON-202511-002200</t>
        </is>
      </c>
    </row>
    <row r="2205">
      <c r="A2205" s="3" t="n">
        <v>2201</v>
      </c>
      <c r="B2205" s="3" t="inlineStr">
        <is>
          <t>fe1f08ad-03ce-515b-bc7f-df56e5da207a</t>
        </is>
      </c>
      <c r="C2205" s="3" t="inlineStr">
        <is>
          <t>2025-11-16</t>
        </is>
      </c>
      <c r="D2205" s="3" t="inlineStr">
        <is>
          <t>2025-11</t>
        </is>
      </c>
      <c r="E2205" s="3" t="inlineStr">
        <is>
          <t>Ottilie Castellanos</t>
        </is>
      </c>
      <c r="F2205" s="3" t="inlineStr">
        <is>
          <t>Software Architect</t>
        </is>
      </c>
      <c r="G2205" s="3" t="inlineStr">
        <is>
          <t>NY</t>
        </is>
      </c>
      <c r="H2205" s="3" t="n">
        <v>1963</v>
      </c>
      <c r="I2205" s="3" t="inlineStr">
        <is>
          <t>Porsche</t>
        </is>
      </c>
      <c r="J2205" s="3" t="inlineStr">
        <is>
          <t>911 Turbo S</t>
        </is>
      </c>
      <c r="K2205" s="3" t="inlineStr">
        <is>
          <t>production_luxury</t>
        </is>
      </c>
      <c r="L2205" s="3" t="inlineStr">
        <is>
          <t>01 Luxury Sedan/SUV</t>
        </is>
      </c>
      <c r="M2205" s="7" t="n">
        <v>1500000</v>
      </c>
      <c r="N2205" s="3" t="inlineStr">
        <is>
          <t>clean</t>
        </is>
      </c>
      <c r="O2205" s="3" t="n">
        <v>0</v>
      </c>
      <c r="P2205" s="3" t="n">
        <v>0</v>
      </c>
      <c r="Q2205" s="3" t="n">
        <v>0</v>
      </c>
      <c r="R2205" s="3" t="inlineStr">
        <is>
          <t>No</t>
        </is>
      </c>
      <c r="S2205" s="3" t="inlineStr">
        <is>
          <t>bind</t>
        </is>
      </c>
      <c r="T2205" s="7" t="n">
        <v>18318.61</v>
      </c>
      <c r="U2205" s="3" t="inlineStr">
        <is>
          <t>bound</t>
        </is>
      </c>
      <c r="V2205" s="3" t="inlineStr">
        <is>
          <t>Bound</t>
        </is>
      </c>
      <c r="W2205" s="3" t="inlineStr">
        <is>
          <t>CANON-202511-002201</t>
        </is>
      </c>
    </row>
    <row r="2206">
      <c r="A2206" s="8" t="n">
        <v>2202</v>
      </c>
      <c r="B2206" s="8" t="inlineStr">
        <is>
          <t>293ff6b3-4983-5e22-a378-e4fbe1b57023</t>
        </is>
      </c>
      <c r="C2206" s="8" t="inlineStr">
        <is>
          <t>2025-11-19</t>
        </is>
      </c>
      <c r="D2206" s="8" t="inlineStr">
        <is>
          <t>2025-11</t>
        </is>
      </c>
      <c r="E2206" s="8" t="inlineStr">
        <is>
          <t>Saoirse Fairweather</t>
        </is>
      </c>
      <c r="F2206" s="8" t="inlineStr">
        <is>
          <t>Law Firm Partner</t>
        </is>
      </c>
      <c r="G2206" s="8" t="inlineStr">
        <is>
          <t>SD</t>
        </is>
      </c>
      <c r="H2206" s="8" t="n">
        <v>1982</v>
      </c>
      <c r="I2206" s="8" t="inlineStr">
        <is>
          <t>Ferrari</t>
        </is>
      </c>
      <c r="J2206" s="8" t="inlineStr">
        <is>
          <t>275 GTB/4</t>
        </is>
      </c>
      <c r="K2206" s="8" t="inlineStr">
        <is>
          <t>classic_collector</t>
        </is>
      </c>
      <c r="L2206" s="8" t="inlineStr">
        <is>
          <t>07 Post-War Classic (1946-1972)</t>
        </is>
      </c>
      <c r="M2206" s="9" t="n">
        <v>560000</v>
      </c>
      <c r="N2206" s="8" t="inlineStr">
        <is>
          <t>clean</t>
        </is>
      </c>
      <c r="O2206" s="8" t="n">
        <v>0</v>
      </c>
      <c r="P2206" s="8" t="n">
        <v>0</v>
      </c>
      <c r="Q2206" s="8" t="n">
        <v>0</v>
      </c>
      <c r="R2206" s="8" t="inlineStr">
        <is>
          <t>No</t>
        </is>
      </c>
      <c r="S2206" s="8" t="inlineStr">
        <is>
          <t>bind</t>
        </is>
      </c>
      <c r="T2206" s="9" t="n">
        <v>4636.69</v>
      </c>
      <c r="U2206" s="8" t="inlineStr">
        <is>
          <t>bound</t>
        </is>
      </c>
      <c r="V2206" s="8" t="inlineStr">
        <is>
          <t>Bound</t>
        </is>
      </c>
      <c r="W2206" s="8" t="inlineStr">
        <is>
          <t>CANON-202511-002202</t>
        </is>
      </c>
    </row>
    <row r="2207">
      <c r="A2207" s="3" t="n">
        <v>2203</v>
      </c>
      <c r="B2207" s="3" t="inlineStr">
        <is>
          <t>2a337880-a9bd-518e-9b19-9c2385bfb191</t>
        </is>
      </c>
      <c r="C2207" s="3" t="inlineStr">
        <is>
          <t>2025-11-11</t>
        </is>
      </c>
      <c r="D2207" s="3" t="inlineStr">
        <is>
          <t>2025-11</t>
        </is>
      </c>
      <c r="E2207" s="3" t="inlineStr">
        <is>
          <t>Anouk Ashcombe</t>
        </is>
      </c>
      <c r="F2207" s="3" t="inlineStr">
        <is>
          <t>Portfolio Manager</t>
        </is>
      </c>
      <c r="G2207" s="3" t="inlineStr">
        <is>
          <t>KS</t>
        </is>
      </c>
      <c r="H2207" s="3" t="n">
        <v>2015</v>
      </c>
      <c r="I2207" s="3" t="inlineStr">
        <is>
          <t>Bentley</t>
        </is>
      </c>
      <c r="J2207" s="3" t="inlineStr">
        <is>
          <t>Continental GT</t>
        </is>
      </c>
      <c r="K2207" s="3" t="inlineStr">
        <is>
          <t>production_luxury</t>
        </is>
      </c>
      <c r="L2207" s="3" t="inlineStr">
        <is>
          <t>01 Luxury Sedan/SUV</t>
        </is>
      </c>
      <c r="M2207" s="7" t="n">
        <v>445000</v>
      </c>
      <c r="N2207" s="3" t="inlineStr">
        <is>
          <t>clean</t>
        </is>
      </c>
      <c r="O2207" s="3" t="n">
        <v>0</v>
      </c>
      <c r="P2207" s="3" t="n">
        <v>0</v>
      </c>
      <c r="Q2207" s="3" t="n">
        <v>0</v>
      </c>
      <c r="R2207" s="3" t="inlineStr">
        <is>
          <t>No</t>
        </is>
      </c>
      <c r="S2207" s="3" t="inlineStr">
        <is>
          <t>bind</t>
        </is>
      </c>
      <c r="T2207" s="7" t="n">
        <v>5615.93</v>
      </c>
      <c r="U2207" s="3" t="inlineStr">
        <is>
          <t>bound</t>
        </is>
      </c>
      <c r="V2207" s="3" t="inlineStr">
        <is>
          <t>Bound</t>
        </is>
      </c>
      <c r="W2207" s="3" t="inlineStr">
        <is>
          <t>CANON-202511-002203</t>
        </is>
      </c>
    </row>
    <row r="2208">
      <c r="A2208" s="8" t="n">
        <v>2204</v>
      </c>
      <c r="B2208" s="8" t="inlineStr">
        <is>
          <t>4d432698-a9a2-51b6-9544-93e85f3eddc5</t>
        </is>
      </c>
      <c r="C2208" s="8" t="inlineStr">
        <is>
          <t>2025-11-25</t>
        </is>
      </c>
      <c r="D2208" s="8" t="inlineStr">
        <is>
          <t>2025-11</t>
        </is>
      </c>
      <c r="E2208" s="8" t="inlineStr">
        <is>
          <t>Mireille Fairweather</t>
        </is>
      </c>
      <c r="F2208" s="8" t="inlineStr">
        <is>
          <t>Anesthesiologist</t>
        </is>
      </c>
      <c r="G2208" s="8" t="inlineStr">
        <is>
          <t>SD</t>
        </is>
      </c>
      <c r="H2208" s="8" t="n">
        <v>1977</v>
      </c>
      <c r="I2208" s="8" t="inlineStr">
        <is>
          <t>McLaren</t>
        </is>
      </c>
      <c r="J2208" s="8" t="inlineStr">
        <is>
          <t>750S</t>
        </is>
      </c>
      <c r="K2208" s="8" t="inlineStr">
        <is>
          <t>exotic</t>
        </is>
      </c>
      <c r="L2208" s="8" t="inlineStr">
        <is>
          <t>03 Supercar</t>
        </is>
      </c>
      <c r="M2208" s="9" t="n">
        <v>1045000</v>
      </c>
      <c r="N2208" s="8" t="inlineStr">
        <is>
          <t>clean</t>
        </is>
      </c>
      <c r="O2208" s="8" t="n">
        <v>0</v>
      </c>
      <c r="P2208" s="8" t="n">
        <v>0</v>
      </c>
      <c r="Q2208" s="8" t="n">
        <v>0</v>
      </c>
      <c r="R2208" s="8" t="inlineStr">
        <is>
          <t>No</t>
        </is>
      </c>
      <c r="S2208" s="8" t="inlineStr">
        <is>
          <t>bind</t>
        </is>
      </c>
      <c r="T2208" s="9" t="n">
        <v>16097.48</v>
      </c>
      <c r="U2208" s="8" t="inlineStr">
        <is>
          <t>bound</t>
        </is>
      </c>
      <c r="V2208" s="8" t="inlineStr">
        <is>
          <t>Bound</t>
        </is>
      </c>
      <c r="W2208" s="8" t="inlineStr">
        <is>
          <t>CANON-202511-002204</t>
        </is>
      </c>
    </row>
    <row r="2209">
      <c r="A2209" s="3" t="n">
        <v>2205</v>
      </c>
      <c r="B2209" s="3" t="inlineStr">
        <is>
          <t>536fc873-9f94-5438-a2fb-d7bd12868b87</t>
        </is>
      </c>
      <c r="C2209" s="3" t="inlineStr">
        <is>
          <t>2025-11-16</t>
        </is>
      </c>
      <c r="D2209" s="3" t="inlineStr">
        <is>
          <t>2025-11</t>
        </is>
      </c>
      <c r="E2209" s="3" t="inlineStr">
        <is>
          <t>Aurelio Merriweather</t>
        </is>
      </c>
      <c r="F2209" s="3" t="inlineStr">
        <is>
          <t>Cardiologist</t>
        </is>
      </c>
      <c r="G2209" s="3" t="inlineStr">
        <is>
          <t>NJ</t>
        </is>
      </c>
      <c r="H2209" s="3" t="n">
        <v>1975</v>
      </c>
      <c r="I2209" s="3" t="inlineStr">
        <is>
          <t>Lamborghini</t>
        </is>
      </c>
      <c r="J2209" s="3" t="inlineStr">
        <is>
          <t>Huracan EVO</t>
        </is>
      </c>
      <c r="K2209" s="3" t="inlineStr">
        <is>
          <t>exotic</t>
        </is>
      </c>
      <c r="L2209" s="3" t="inlineStr">
        <is>
          <t>03 Supercar</t>
        </is>
      </c>
      <c r="M2209" s="7" t="n">
        <v>585000</v>
      </c>
      <c r="N2209" s="3" t="inlineStr">
        <is>
          <t>clean</t>
        </is>
      </c>
      <c r="O2209" s="3" t="n">
        <v>0</v>
      </c>
      <c r="P2209" s="3" t="n">
        <v>0</v>
      </c>
      <c r="Q2209" s="3" t="n">
        <v>0</v>
      </c>
      <c r="R2209" s="3" t="inlineStr">
        <is>
          <t>No</t>
        </is>
      </c>
      <c r="S2209" s="3" t="inlineStr">
        <is>
          <t>bind</t>
        </is>
      </c>
      <c r="T2209" s="7" t="n">
        <v>8773.030000000001</v>
      </c>
      <c r="U2209" s="3" t="inlineStr">
        <is>
          <t>bound</t>
        </is>
      </c>
      <c r="V2209" s="3" t="inlineStr">
        <is>
          <t>Bound</t>
        </is>
      </c>
      <c r="W2209" s="3" t="inlineStr">
        <is>
          <t>CANON-202511-002205</t>
        </is>
      </c>
    </row>
    <row r="2210">
      <c r="A2210" s="8" t="n">
        <v>2206</v>
      </c>
      <c r="B2210" s="8" t="inlineStr">
        <is>
          <t>93c949c8-1c1a-5c86-ba11-f7ce92c13161</t>
        </is>
      </c>
      <c r="C2210" s="8" t="inlineStr">
        <is>
          <t>2025-11-23</t>
        </is>
      </c>
      <c r="D2210" s="8" t="inlineStr">
        <is>
          <t>2025-11</t>
        </is>
      </c>
      <c r="E2210" s="8" t="inlineStr">
        <is>
          <t>Aurelio Fairweather</t>
        </is>
      </c>
      <c r="F2210" s="8" t="inlineStr">
        <is>
          <t>Law Firm Partner</t>
        </is>
      </c>
      <c r="G2210" s="8" t="inlineStr">
        <is>
          <t>TN</t>
        </is>
      </c>
      <c r="H2210" s="8" t="n">
        <v>1993</v>
      </c>
      <c r="I2210" s="8" t="inlineStr">
        <is>
          <t>BMW</t>
        </is>
      </c>
      <c r="J2210" s="8" t="inlineStr">
        <is>
          <t>M8 Competition</t>
        </is>
      </c>
      <c r="K2210" s="8" t="inlineStr">
        <is>
          <t>production_luxury</t>
        </is>
      </c>
      <c r="L2210" s="8" t="inlineStr">
        <is>
          <t>01 Luxury Sedan/SUV</t>
        </is>
      </c>
      <c r="M2210" s="9" t="n">
        <v>455000</v>
      </c>
      <c r="N2210" s="8" t="inlineStr">
        <is>
          <t>clean</t>
        </is>
      </c>
      <c r="O2210" s="8" t="n">
        <v>0</v>
      </c>
      <c r="P2210" s="8" t="n">
        <v>0</v>
      </c>
      <c r="Q2210" s="8" t="n">
        <v>0</v>
      </c>
      <c r="R2210" s="8" t="inlineStr">
        <is>
          <t>No</t>
        </is>
      </c>
      <c r="S2210" s="8" t="inlineStr">
        <is>
          <t>bind</t>
        </is>
      </c>
      <c r="T2210" s="9" t="n">
        <v>5801.33</v>
      </c>
      <c r="U2210" s="8" t="inlineStr">
        <is>
          <t>bound</t>
        </is>
      </c>
      <c r="V2210" s="8" t="inlineStr">
        <is>
          <t>Bound</t>
        </is>
      </c>
      <c r="W2210" s="8" t="inlineStr">
        <is>
          <t>CANON-202511-002206</t>
        </is>
      </c>
    </row>
    <row r="2211">
      <c r="A2211" s="3" t="n">
        <v>2207</v>
      </c>
      <c r="B2211" s="3" t="inlineStr">
        <is>
          <t>4d9915a5-c76e-544f-bcbf-186052d753cb</t>
        </is>
      </c>
      <c r="C2211" s="3" t="inlineStr">
        <is>
          <t>2025-11-02</t>
        </is>
      </c>
      <c r="D2211" s="3" t="inlineStr">
        <is>
          <t>2025-11</t>
        </is>
      </c>
      <c r="E2211" s="3" t="inlineStr">
        <is>
          <t>Ottilie Vasquez</t>
        </is>
      </c>
      <c r="F2211" s="3" t="inlineStr">
        <is>
          <t>Software Architect</t>
        </is>
      </c>
      <c r="G2211" s="3" t="inlineStr">
        <is>
          <t>MS</t>
        </is>
      </c>
      <c r="H2211" s="3" t="n">
        <v>1992</v>
      </c>
      <c r="I2211" s="3" t="inlineStr">
        <is>
          <t>Porsche</t>
        </is>
      </c>
      <c r="J2211" s="3" t="inlineStr">
        <is>
          <t>911 Turbo S</t>
        </is>
      </c>
      <c r="K2211" s="3" t="inlineStr">
        <is>
          <t>production_luxury</t>
        </is>
      </c>
      <c r="L2211" s="3" t="inlineStr">
        <is>
          <t>01 Luxury Sedan/SUV</t>
        </is>
      </c>
      <c r="M2211" s="7" t="n">
        <v>545000</v>
      </c>
      <c r="N2211" s="3" t="inlineStr">
        <is>
          <t>clean</t>
        </is>
      </c>
      <c r="O2211" s="3" t="n">
        <v>0</v>
      </c>
      <c r="P2211" s="3" t="n">
        <v>0</v>
      </c>
      <c r="Q2211" s="3" t="n">
        <v>0</v>
      </c>
      <c r="R2211" s="3" t="inlineStr">
        <is>
          <t>No</t>
        </is>
      </c>
      <c r="S2211" s="3" t="inlineStr">
        <is>
          <t>bind</t>
        </is>
      </c>
      <c r="T2211" s="7" t="n">
        <v>7312.83</v>
      </c>
      <c r="U2211" s="3" t="inlineStr">
        <is>
          <t>bound</t>
        </is>
      </c>
      <c r="V2211" s="3" t="inlineStr">
        <is>
          <t>Bound</t>
        </is>
      </c>
      <c r="W2211" s="3" t="inlineStr">
        <is>
          <t>CANON-202511-002207</t>
        </is>
      </c>
    </row>
    <row r="2212">
      <c r="A2212" s="8" t="n">
        <v>2208</v>
      </c>
      <c r="B2212" s="8" t="inlineStr">
        <is>
          <t>de2e6ef3-2584-5c80-b7b3-3136aa1bf5f4</t>
        </is>
      </c>
      <c r="C2212" s="8" t="inlineStr">
        <is>
          <t>2025-11-01</t>
        </is>
      </c>
      <c r="D2212" s="8" t="inlineStr">
        <is>
          <t>2025-11</t>
        </is>
      </c>
      <c r="E2212" s="8" t="inlineStr">
        <is>
          <t>Lorenzo Fairweather</t>
        </is>
      </c>
      <c r="F2212" s="8" t="inlineStr">
        <is>
          <t>Anesthesiologist</t>
        </is>
      </c>
      <c r="G2212" s="8" t="inlineStr">
        <is>
          <t>SD</t>
        </is>
      </c>
      <c r="H2212" s="8" t="n">
        <v>2005</v>
      </c>
      <c r="I2212" s="8" t="inlineStr">
        <is>
          <t>Ferrari</t>
        </is>
      </c>
      <c r="J2212" s="8" t="inlineStr">
        <is>
          <t>296 GTB</t>
        </is>
      </c>
      <c r="K2212" s="8" t="inlineStr">
        <is>
          <t>exotic</t>
        </is>
      </c>
      <c r="L2212" s="8" t="inlineStr">
        <is>
          <t>03 Supercar</t>
        </is>
      </c>
      <c r="M2212" s="9" t="n">
        <v>925000</v>
      </c>
      <c r="N2212" s="8" t="inlineStr">
        <is>
          <t>three_plus_fault</t>
        </is>
      </c>
      <c r="O2212" s="8" t="n">
        <v>4</v>
      </c>
      <c r="P2212" s="8" t="n">
        <v>4</v>
      </c>
      <c r="Q2212" s="8" t="n">
        <v>0</v>
      </c>
      <c r="R2212" s="8" t="inlineStr">
        <is>
          <t>No</t>
        </is>
      </c>
      <c r="S2212" s="8" t="inlineStr">
        <is>
          <t>decline</t>
        </is>
      </c>
      <c r="T2212" s="9" t="n">
        <v>16920.65</v>
      </c>
      <c r="U2212" s="8" t="inlineStr">
        <is>
          <t>indicative</t>
        </is>
      </c>
      <c r="V2212" s="8" t="inlineStr">
        <is>
          <t>Not Bound</t>
        </is>
      </c>
      <c r="W2212" s="8" t="inlineStr"/>
    </row>
    <row r="2213">
      <c r="A2213" s="3" t="n">
        <v>2209</v>
      </c>
      <c r="B2213" s="3" t="inlineStr">
        <is>
          <t>7093b387-c8bb-5f2d-acd2-f7c429522795</t>
        </is>
      </c>
      <c r="C2213" s="3" t="inlineStr">
        <is>
          <t>2025-11-03</t>
        </is>
      </c>
      <c r="D2213" s="3" t="inlineStr">
        <is>
          <t>2025-11</t>
        </is>
      </c>
      <c r="E2213" s="3" t="inlineStr">
        <is>
          <t>Thaddeus Blackwood</t>
        </is>
      </c>
      <c r="F2213" s="3" t="inlineStr">
        <is>
          <t>Cardiologist</t>
        </is>
      </c>
      <c r="G2213" s="3" t="inlineStr">
        <is>
          <t>WI</t>
        </is>
      </c>
      <c r="H2213" s="3" t="n">
        <v>2011</v>
      </c>
      <c r="I2213" s="3" t="inlineStr">
        <is>
          <t>Aston Martin</t>
        </is>
      </c>
      <c r="J2213" s="3" t="inlineStr">
        <is>
          <t>DB12</t>
        </is>
      </c>
      <c r="K2213" s="3" t="inlineStr">
        <is>
          <t>production_luxury</t>
        </is>
      </c>
      <c r="L2213" s="3" t="inlineStr">
        <is>
          <t>01 Luxury Sedan/SUV</t>
        </is>
      </c>
      <c r="M2213" s="7" t="n">
        <v>355000</v>
      </c>
      <c r="N2213" s="3" t="inlineStr">
        <is>
          <t>clean</t>
        </is>
      </c>
      <c r="O2213" s="3" t="n">
        <v>0</v>
      </c>
      <c r="P2213" s="3" t="n">
        <v>0</v>
      </c>
      <c r="Q2213" s="3" t="n">
        <v>0</v>
      </c>
      <c r="R2213" s="3" t="inlineStr">
        <is>
          <t>No</t>
        </is>
      </c>
      <c r="S2213" s="3" t="inlineStr">
        <is>
          <t>bind</t>
        </is>
      </c>
      <c r="T2213" s="7" t="n">
        <v>5542.42</v>
      </c>
      <c r="U2213" s="3" t="inlineStr">
        <is>
          <t>bound</t>
        </is>
      </c>
      <c r="V2213" s="3" t="inlineStr">
        <is>
          <t>Bound</t>
        </is>
      </c>
      <c r="W2213" s="3" t="inlineStr">
        <is>
          <t>CANON-202511-002209</t>
        </is>
      </c>
    </row>
    <row r="2214">
      <c r="A2214" s="8" t="n">
        <v>2210</v>
      </c>
      <c r="B2214" s="8" t="inlineStr">
        <is>
          <t>d7d6f90a-b0a7-5ec8-a639-dae22689aaa4</t>
        </is>
      </c>
      <c r="C2214" s="8" t="inlineStr">
        <is>
          <t>2025-11-22</t>
        </is>
      </c>
      <c r="D2214" s="8" t="inlineStr">
        <is>
          <t>2025-11</t>
        </is>
      </c>
      <c r="E2214" s="8" t="inlineStr">
        <is>
          <t>Marisol Delacroix</t>
        </is>
      </c>
      <c r="F2214" s="8" t="inlineStr">
        <is>
          <t>Portfolio Manager</t>
        </is>
      </c>
      <c r="G2214" s="8" t="inlineStr">
        <is>
          <t>MT</t>
        </is>
      </c>
      <c r="H2214" s="8" t="n">
        <v>2000</v>
      </c>
      <c r="I2214" s="8" t="inlineStr">
        <is>
          <t>Aston Martin</t>
        </is>
      </c>
      <c r="J2214" s="8" t="inlineStr">
        <is>
          <t>DB12</t>
        </is>
      </c>
      <c r="K2214" s="8" t="inlineStr">
        <is>
          <t>production_luxury</t>
        </is>
      </c>
      <c r="L2214" s="8" t="inlineStr">
        <is>
          <t>01 Luxury Sedan/SUV</t>
        </is>
      </c>
      <c r="M2214" s="9" t="n">
        <v>610000</v>
      </c>
      <c r="N2214" s="8" t="inlineStr">
        <is>
          <t>clean</t>
        </is>
      </c>
      <c r="O2214" s="8" t="n">
        <v>0</v>
      </c>
      <c r="P2214" s="8" t="n">
        <v>0</v>
      </c>
      <c r="Q2214" s="8" t="n">
        <v>0</v>
      </c>
      <c r="R2214" s="8" t="inlineStr">
        <is>
          <t>No</t>
        </is>
      </c>
      <c r="S2214" s="8" t="inlineStr">
        <is>
          <t>bind</t>
        </is>
      </c>
      <c r="T2214" s="9" t="n">
        <v>6396.68</v>
      </c>
      <c r="U2214" s="8" t="inlineStr">
        <is>
          <t>bound</t>
        </is>
      </c>
      <c r="V2214" s="8" t="inlineStr">
        <is>
          <t>Bound</t>
        </is>
      </c>
      <c r="W2214" s="8" t="inlineStr">
        <is>
          <t>CANON-202511-002210</t>
        </is>
      </c>
    </row>
    <row r="2215">
      <c r="A2215" s="3" t="n">
        <v>2211</v>
      </c>
      <c r="B2215" s="3" t="inlineStr">
        <is>
          <t>e089bbe6-2a11-57b4-8fb9-ea07cd33d7e4</t>
        </is>
      </c>
      <c r="C2215" s="3" t="inlineStr">
        <is>
          <t>2025-11-16</t>
        </is>
      </c>
      <c r="D2215" s="3" t="inlineStr">
        <is>
          <t>2025-11</t>
        </is>
      </c>
      <c r="E2215" s="3" t="inlineStr">
        <is>
          <t>Emiliano Fairweather</t>
        </is>
      </c>
      <c r="F2215" s="3" t="inlineStr">
        <is>
          <t>Retired Executive</t>
        </is>
      </c>
      <c r="G2215" s="3" t="inlineStr">
        <is>
          <t>KS</t>
        </is>
      </c>
      <c r="H2215" s="3" t="n">
        <v>1959</v>
      </c>
      <c r="I2215" s="3" t="inlineStr">
        <is>
          <t>McLaren</t>
        </is>
      </c>
      <c r="J2215" s="3" t="inlineStr">
        <is>
          <t>750S</t>
        </is>
      </c>
      <c r="K2215" s="3" t="inlineStr">
        <is>
          <t>exotic</t>
        </is>
      </c>
      <c r="L2215" s="3" t="inlineStr">
        <is>
          <t>03 Supercar</t>
        </is>
      </c>
      <c r="M2215" s="7" t="n">
        <v>1305000</v>
      </c>
      <c r="N2215" s="3" t="inlineStr">
        <is>
          <t>clean</t>
        </is>
      </c>
      <c r="O2215" s="3" t="n">
        <v>0</v>
      </c>
      <c r="P2215" s="3" t="n">
        <v>0</v>
      </c>
      <c r="Q2215" s="3" t="n">
        <v>0</v>
      </c>
      <c r="R2215" s="3" t="inlineStr">
        <is>
          <t>No</t>
        </is>
      </c>
      <c r="S2215" s="3" t="inlineStr">
        <is>
          <t>bind</t>
        </is>
      </c>
      <c r="T2215" s="7" t="n">
        <v>17567.13</v>
      </c>
      <c r="U2215" s="3" t="inlineStr">
        <is>
          <t>bound</t>
        </is>
      </c>
      <c r="V2215" s="3" t="inlineStr">
        <is>
          <t>Bound</t>
        </is>
      </c>
      <c r="W2215" s="3" t="inlineStr">
        <is>
          <t>CANON-202511-002211</t>
        </is>
      </c>
    </row>
    <row r="2216">
      <c r="A2216" s="8" t="n">
        <v>2212</v>
      </c>
      <c r="B2216" s="8" t="inlineStr">
        <is>
          <t>fa99239b-0698-5527-9f4c-e32c1d5a8261</t>
        </is>
      </c>
      <c r="C2216" s="8" t="inlineStr">
        <is>
          <t>2025-11-13</t>
        </is>
      </c>
      <c r="D2216" s="8" t="inlineStr">
        <is>
          <t>2025-11</t>
        </is>
      </c>
      <c r="E2216" s="8" t="inlineStr">
        <is>
          <t>Delphine Okonkwo</t>
        </is>
      </c>
      <c r="F2216" s="8" t="inlineStr">
        <is>
          <t>Portfolio Manager</t>
        </is>
      </c>
      <c r="G2216" s="8" t="inlineStr">
        <is>
          <t>VT</t>
        </is>
      </c>
      <c r="H2216" s="8" t="n">
        <v>2000</v>
      </c>
      <c r="I2216" s="8" t="inlineStr">
        <is>
          <t>Ferrari</t>
        </is>
      </c>
      <c r="J2216" s="8" t="inlineStr">
        <is>
          <t>296 GTB</t>
        </is>
      </c>
      <c r="K2216" s="8" t="inlineStr">
        <is>
          <t>exotic</t>
        </is>
      </c>
      <c r="L2216" s="8" t="inlineStr">
        <is>
          <t>03 Supercar</t>
        </is>
      </c>
      <c r="M2216" s="9" t="n">
        <v>520000</v>
      </c>
      <c r="N2216" s="8" t="inlineStr">
        <is>
          <t>clean</t>
        </is>
      </c>
      <c r="O2216" s="8" t="n">
        <v>0</v>
      </c>
      <c r="P2216" s="8" t="n">
        <v>0</v>
      </c>
      <c r="Q2216" s="8" t="n">
        <v>0</v>
      </c>
      <c r="R2216" s="8" t="inlineStr">
        <is>
          <t>No</t>
        </is>
      </c>
      <c r="S2216" s="8" t="inlineStr">
        <is>
          <t>bind</t>
        </is>
      </c>
      <c r="T2216" s="9" t="n">
        <v>10454.79</v>
      </c>
      <c r="U2216" s="8" t="inlineStr">
        <is>
          <t>bound</t>
        </is>
      </c>
      <c r="V2216" s="8" t="inlineStr">
        <is>
          <t>Bound</t>
        </is>
      </c>
      <c r="W2216" s="8" t="inlineStr">
        <is>
          <t>CANON-202511-002212</t>
        </is>
      </c>
    </row>
    <row r="2217">
      <c r="A2217" s="3" t="n">
        <v>2213</v>
      </c>
      <c r="B2217" s="3" t="inlineStr">
        <is>
          <t>44949216-84a4-57c3-af63-fbd53c8c5a17</t>
        </is>
      </c>
      <c r="C2217" s="3" t="inlineStr">
        <is>
          <t>2025-11-20</t>
        </is>
      </c>
      <c r="D2217" s="3" t="inlineStr">
        <is>
          <t>2025-11</t>
        </is>
      </c>
      <c r="E2217" s="3" t="inlineStr">
        <is>
          <t>Beatrix Ashcombe</t>
        </is>
      </c>
      <c r="F2217" s="3" t="inlineStr">
        <is>
          <t>Portfolio Manager</t>
        </is>
      </c>
      <c r="G2217" s="3" t="inlineStr">
        <is>
          <t>AZ</t>
        </is>
      </c>
      <c r="H2217" s="3" t="n">
        <v>1957</v>
      </c>
      <c r="I2217" s="3" t="inlineStr">
        <is>
          <t>Mercedes-Benz</t>
        </is>
      </c>
      <c r="J2217" s="3" t="inlineStr">
        <is>
          <t>AMG GT</t>
        </is>
      </c>
      <c r="K2217" s="3" t="inlineStr">
        <is>
          <t>production_luxury</t>
        </is>
      </c>
      <c r="L2217" s="3" t="inlineStr">
        <is>
          <t>01 Luxury Sedan/SUV</t>
        </is>
      </c>
      <c r="M2217" s="7" t="n">
        <v>350000</v>
      </c>
      <c r="N2217" s="3" t="inlineStr">
        <is>
          <t>clean</t>
        </is>
      </c>
      <c r="O2217" s="3" t="n">
        <v>0</v>
      </c>
      <c r="P2217" s="3" t="n">
        <v>0</v>
      </c>
      <c r="Q2217" s="3" t="n">
        <v>0</v>
      </c>
      <c r="R2217" s="3" t="inlineStr">
        <is>
          <t>No</t>
        </is>
      </c>
      <c r="S2217" s="3" t="inlineStr">
        <is>
          <t>bind</t>
        </is>
      </c>
      <c r="T2217" s="7" t="n">
        <v>4599.17</v>
      </c>
      <c r="U2217" s="3" t="inlineStr">
        <is>
          <t>bound</t>
        </is>
      </c>
      <c r="V2217" s="3" t="inlineStr">
        <is>
          <t>Bound</t>
        </is>
      </c>
      <c r="W2217" s="3" t="inlineStr">
        <is>
          <t>CANON-202511-002213</t>
        </is>
      </c>
    </row>
    <row r="2218">
      <c r="A2218" s="8" t="n">
        <v>2214</v>
      </c>
      <c r="B2218" s="8" t="inlineStr">
        <is>
          <t>750d49df-9b64-5950-8412-c57f70e7cdfe</t>
        </is>
      </c>
      <c r="C2218" s="8" t="inlineStr">
        <is>
          <t>2025-11-07</t>
        </is>
      </c>
      <c r="D2218" s="8" t="inlineStr">
        <is>
          <t>2025-11</t>
        </is>
      </c>
      <c r="E2218" s="8" t="inlineStr">
        <is>
          <t>Noor Castellanos</t>
        </is>
      </c>
      <c r="F2218" s="8" t="inlineStr">
        <is>
          <t>Orthopedic Surgeon</t>
        </is>
      </c>
      <c r="G2218" s="8" t="inlineStr">
        <is>
          <t>CA</t>
        </is>
      </c>
      <c r="H2218" s="8" t="n">
        <v>1979</v>
      </c>
      <c r="I2218" s="8" t="inlineStr">
        <is>
          <t>BMW</t>
        </is>
      </c>
      <c r="J2218" s="8" t="inlineStr">
        <is>
          <t>M8 Competition</t>
        </is>
      </c>
      <c r="K2218" s="8" t="inlineStr">
        <is>
          <t>production_luxury</t>
        </is>
      </c>
      <c r="L2218" s="8" t="inlineStr">
        <is>
          <t>01 Luxury Sedan/SUV</t>
        </is>
      </c>
      <c r="M2218" s="9" t="n">
        <v>410000</v>
      </c>
      <c r="N2218" s="8" t="inlineStr">
        <is>
          <t>clean</t>
        </is>
      </c>
      <c r="O2218" s="8" t="n">
        <v>0</v>
      </c>
      <c r="P2218" s="8" t="n">
        <v>0</v>
      </c>
      <c r="Q2218" s="8" t="n">
        <v>0</v>
      </c>
      <c r="R2218" s="8" t="inlineStr">
        <is>
          <t>No</t>
        </is>
      </c>
      <c r="S2218" s="8" t="inlineStr">
        <is>
          <t>bind</t>
        </is>
      </c>
      <c r="T2218" s="9" t="n">
        <v>7201.25</v>
      </c>
      <c r="U2218" s="8" t="inlineStr">
        <is>
          <t>bound</t>
        </is>
      </c>
      <c r="V2218" s="8" t="inlineStr">
        <is>
          <t>Bound</t>
        </is>
      </c>
      <c r="W2218" s="8" t="inlineStr">
        <is>
          <t>CANON-202511-002214</t>
        </is>
      </c>
    </row>
    <row r="2219">
      <c r="A2219" s="3" t="n">
        <v>2215</v>
      </c>
      <c r="B2219" s="3" t="inlineStr">
        <is>
          <t>ab80b921-8ff7-5d27-8869-04045f20224c</t>
        </is>
      </c>
      <c r="C2219" s="3" t="inlineStr">
        <is>
          <t>2025-11-01</t>
        </is>
      </c>
      <c r="D2219" s="3" t="inlineStr">
        <is>
          <t>2025-11</t>
        </is>
      </c>
      <c r="E2219" s="3" t="inlineStr">
        <is>
          <t>Ingrid Chattopadhyay</t>
        </is>
      </c>
      <c r="F2219" s="3" t="inlineStr">
        <is>
          <t>Anesthesiologist</t>
        </is>
      </c>
      <c r="G2219" s="3" t="inlineStr">
        <is>
          <t>WY</t>
        </is>
      </c>
      <c r="H2219" s="3" t="n">
        <v>2008</v>
      </c>
      <c r="I2219" s="3" t="inlineStr">
        <is>
          <t>Bentley</t>
        </is>
      </c>
      <c r="J2219" s="3" t="inlineStr">
        <is>
          <t>Continental GT</t>
        </is>
      </c>
      <c r="K2219" s="3" t="inlineStr">
        <is>
          <t>production_luxury</t>
        </is>
      </c>
      <c r="L2219" s="3" t="inlineStr">
        <is>
          <t>01 Luxury Sedan/SUV</t>
        </is>
      </c>
      <c r="M2219" s="7" t="n">
        <v>255000</v>
      </c>
      <c r="N2219" s="3" t="inlineStr">
        <is>
          <t>clean</t>
        </is>
      </c>
      <c r="O2219" s="3" t="n">
        <v>0</v>
      </c>
      <c r="P2219" s="3" t="n">
        <v>0</v>
      </c>
      <c r="Q2219" s="3" t="n">
        <v>0</v>
      </c>
      <c r="R2219" s="3" t="inlineStr">
        <is>
          <t>No</t>
        </is>
      </c>
      <c r="S2219" s="3" t="inlineStr">
        <is>
          <t>bind</t>
        </is>
      </c>
      <c r="T2219" s="7" t="n">
        <v>3549.88</v>
      </c>
      <c r="U2219" s="3" t="inlineStr">
        <is>
          <t>bound</t>
        </is>
      </c>
      <c r="V2219" s="3" t="inlineStr">
        <is>
          <t>Bound</t>
        </is>
      </c>
      <c r="W2219" s="3" t="inlineStr">
        <is>
          <t>CANON-202511-002215</t>
        </is>
      </c>
    </row>
    <row r="2220">
      <c r="A2220" s="8" t="n">
        <v>2216</v>
      </c>
      <c r="B2220" s="8" t="inlineStr">
        <is>
          <t>9004874d-0229-5e54-8000-6bdd9249c8dd</t>
        </is>
      </c>
      <c r="C2220" s="8" t="inlineStr">
        <is>
          <t>2025-11-30</t>
        </is>
      </c>
      <c r="D2220" s="8" t="inlineStr">
        <is>
          <t>2025-11</t>
        </is>
      </c>
      <c r="E2220" s="8" t="inlineStr">
        <is>
          <t>Beatrix Underwood</t>
        </is>
      </c>
      <c r="F2220" s="8" t="inlineStr">
        <is>
          <t>Software Architect</t>
        </is>
      </c>
      <c r="G2220" s="8" t="inlineStr">
        <is>
          <t>CO</t>
        </is>
      </c>
      <c r="H2220" s="8" t="n">
        <v>1958</v>
      </c>
      <c r="I2220" s="8" t="inlineStr">
        <is>
          <t>BMW</t>
        </is>
      </c>
      <c r="J2220" s="8" t="inlineStr">
        <is>
          <t>M8 Competition</t>
        </is>
      </c>
      <c r="K2220" s="8" t="inlineStr">
        <is>
          <t>production_luxury</t>
        </is>
      </c>
      <c r="L2220" s="8" t="inlineStr">
        <is>
          <t>01 Luxury Sedan/SUV</t>
        </is>
      </c>
      <c r="M2220" s="9" t="n">
        <v>485000</v>
      </c>
      <c r="N2220" s="8" t="inlineStr">
        <is>
          <t>clean</t>
        </is>
      </c>
      <c r="O2220" s="8" t="n">
        <v>0</v>
      </c>
      <c r="P2220" s="8" t="n">
        <v>0</v>
      </c>
      <c r="Q2220" s="8" t="n">
        <v>0</v>
      </c>
      <c r="R2220" s="8" t="inlineStr">
        <is>
          <t>No</t>
        </is>
      </c>
      <c r="S2220" s="8" t="inlineStr">
        <is>
          <t>bind</t>
        </is>
      </c>
      <c r="T2220" s="9" t="n">
        <v>6941.04</v>
      </c>
      <c r="U2220" s="8" t="inlineStr">
        <is>
          <t>bound</t>
        </is>
      </c>
      <c r="V2220" s="8" t="inlineStr">
        <is>
          <t>Bound</t>
        </is>
      </c>
      <c r="W2220" s="8" t="inlineStr">
        <is>
          <t>CANON-202511-002216</t>
        </is>
      </c>
    </row>
    <row r="2221">
      <c r="A2221" s="3" t="n">
        <v>2217</v>
      </c>
      <c r="B2221" s="3" t="inlineStr">
        <is>
          <t>f5b6e8dc-0f34-5a13-8624-ca0e17d5e866</t>
        </is>
      </c>
      <c r="C2221" s="3" t="inlineStr">
        <is>
          <t>2025-11-01</t>
        </is>
      </c>
      <c r="D2221" s="3" t="inlineStr">
        <is>
          <t>2025-11</t>
        </is>
      </c>
      <c r="E2221" s="3" t="inlineStr">
        <is>
          <t>Fenwick Delacroix</t>
        </is>
      </c>
      <c r="F2221" s="3" t="inlineStr">
        <is>
          <t>Portfolio Manager</t>
        </is>
      </c>
      <c r="G2221" s="3" t="inlineStr">
        <is>
          <t>TN</t>
        </is>
      </c>
      <c r="H2221" s="3" t="n">
        <v>1979</v>
      </c>
      <c r="I2221" s="3" t="inlineStr">
        <is>
          <t>BMW</t>
        </is>
      </c>
      <c r="J2221" s="3" t="inlineStr">
        <is>
          <t>M8 Competition</t>
        </is>
      </c>
      <c r="K2221" s="3" t="inlineStr">
        <is>
          <t>production_luxury</t>
        </is>
      </c>
      <c r="L2221" s="3" t="inlineStr">
        <is>
          <t>01 Luxury Sedan/SUV</t>
        </is>
      </c>
      <c r="M2221" s="7" t="n">
        <v>1950000</v>
      </c>
      <c r="N2221" s="3" t="inlineStr">
        <is>
          <t>clean</t>
        </is>
      </c>
      <c r="O2221" s="3" t="n">
        <v>0</v>
      </c>
      <c r="P2221" s="3" t="n">
        <v>0</v>
      </c>
      <c r="Q2221" s="3" t="n">
        <v>0</v>
      </c>
      <c r="R2221" s="3" t="inlineStr">
        <is>
          <t>No</t>
        </is>
      </c>
      <c r="S2221" s="3" t="inlineStr">
        <is>
          <t>bind</t>
        </is>
      </c>
      <c r="T2221" s="7" t="n">
        <v>18232.74</v>
      </c>
      <c r="U2221" s="3" t="inlineStr">
        <is>
          <t>bound</t>
        </is>
      </c>
      <c r="V2221" s="3" t="inlineStr">
        <is>
          <t>Bound</t>
        </is>
      </c>
      <c r="W2221" s="3" t="inlineStr">
        <is>
          <t>CANON-202511-002217</t>
        </is>
      </c>
    </row>
    <row r="2222">
      <c r="A2222" s="8" t="n">
        <v>2218</v>
      </c>
      <c r="B2222" s="8" t="inlineStr">
        <is>
          <t>6fbc03ba-e501-5e39-af5d-b530f81684cc</t>
        </is>
      </c>
      <c r="C2222" s="8" t="inlineStr">
        <is>
          <t>2025-11-15</t>
        </is>
      </c>
      <c r="D2222" s="8" t="inlineStr">
        <is>
          <t>2025-11</t>
        </is>
      </c>
      <c r="E2222" s="8" t="inlineStr">
        <is>
          <t>Lorenzo Blackwood</t>
        </is>
      </c>
      <c r="F2222" s="8" t="inlineStr">
        <is>
          <t>Retired Executive</t>
        </is>
      </c>
      <c r="G2222" s="8" t="inlineStr">
        <is>
          <t>OR</t>
        </is>
      </c>
      <c r="H2222" s="8" t="n">
        <v>2018</v>
      </c>
      <c r="I2222" s="8" t="inlineStr">
        <is>
          <t>Jaguar</t>
        </is>
      </c>
      <c r="J2222" s="8" t="inlineStr">
        <is>
          <t>E-Type Series 1</t>
        </is>
      </c>
      <c r="K2222" s="8" t="inlineStr">
        <is>
          <t>classic_collector</t>
        </is>
      </c>
      <c r="L2222" s="8" t="inlineStr">
        <is>
          <t>07 Post-War Classic (1946-1972)</t>
        </is>
      </c>
      <c r="M2222" s="9" t="n">
        <v>1120000</v>
      </c>
      <c r="N2222" s="8" t="inlineStr">
        <is>
          <t>clean</t>
        </is>
      </c>
      <c r="O2222" s="8" t="n">
        <v>0</v>
      </c>
      <c r="P2222" s="8" t="n">
        <v>0</v>
      </c>
      <c r="Q2222" s="8" t="n">
        <v>0</v>
      </c>
      <c r="R2222" s="8" t="inlineStr">
        <is>
          <t>No</t>
        </is>
      </c>
      <c r="S2222" s="8" t="inlineStr">
        <is>
          <t>bind</t>
        </is>
      </c>
      <c r="T2222" s="9" t="n">
        <v>8342.74</v>
      </c>
      <c r="U2222" s="8" t="inlineStr">
        <is>
          <t>bound</t>
        </is>
      </c>
      <c r="V2222" s="8" t="inlineStr">
        <is>
          <t>Bound</t>
        </is>
      </c>
      <c r="W2222" s="8" t="inlineStr">
        <is>
          <t>CANON-202511-002218</t>
        </is>
      </c>
    </row>
    <row r="2223">
      <c r="A2223" s="3" t="n">
        <v>2219</v>
      </c>
      <c r="B2223" s="3" t="inlineStr">
        <is>
          <t>d7ba1bbc-2209-5669-897e-08bf62d9517f</t>
        </is>
      </c>
      <c r="C2223" s="3" t="inlineStr">
        <is>
          <t>2025-11-30</t>
        </is>
      </c>
      <c r="D2223" s="3" t="inlineStr">
        <is>
          <t>2025-11</t>
        </is>
      </c>
      <c r="E2223" s="3" t="inlineStr">
        <is>
          <t>Fenwick Harrington</t>
        </is>
      </c>
      <c r="F2223" s="3" t="inlineStr">
        <is>
          <t>Orthopedic Surgeon</t>
        </is>
      </c>
      <c r="G2223" s="3" t="inlineStr">
        <is>
          <t>SD</t>
        </is>
      </c>
      <c r="H2223" s="3" t="n">
        <v>1996</v>
      </c>
      <c r="I2223" s="3" t="inlineStr">
        <is>
          <t>Ferrari</t>
        </is>
      </c>
      <c r="J2223" s="3" t="inlineStr">
        <is>
          <t>275 GTB/4</t>
        </is>
      </c>
      <c r="K2223" s="3" t="inlineStr">
        <is>
          <t>classic_collector</t>
        </is>
      </c>
      <c r="L2223" s="3" t="inlineStr">
        <is>
          <t>07 Post-War Classic (1946-1972)</t>
        </is>
      </c>
      <c r="M2223" s="7" t="n">
        <v>350000</v>
      </c>
      <c r="N2223" s="3" t="inlineStr">
        <is>
          <t>clean</t>
        </is>
      </c>
      <c r="O2223" s="3" t="n">
        <v>0</v>
      </c>
      <c r="P2223" s="3" t="n">
        <v>0</v>
      </c>
      <c r="Q2223" s="3" t="n">
        <v>0</v>
      </c>
      <c r="R2223" s="3" t="inlineStr">
        <is>
          <t>No</t>
        </is>
      </c>
      <c r="S2223" s="3" t="inlineStr">
        <is>
          <t>bind</t>
        </is>
      </c>
      <c r="T2223" s="7" t="n">
        <v>3234.9</v>
      </c>
      <c r="U2223" s="3" t="inlineStr">
        <is>
          <t>bound</t>
        </is>
      </c>
      <c r="V2223" s="3" t="inlineStr">
        <is>
          <t>Bound</t>
        </is>
      </c>
      <c r="W2223" s="3" t="inlineStr">
        <is>
          <t>CANON-202511-002219</t>
        </is>
      </c>
    </row>
    <row r="2224">
      <c r="A2224" s="8" t="n">
        <v>2220</v>
      </c>
      <c r="B2224" s="8" t="inlineStr">
        <is>
          <t>9b8e9a04-b533-5e05-b8e3-1c78705a2c73</t>
        </is>
      </c>
      <c r="C2224" s="8" t="inlineStr">
        <is>
          <t>2025-11-15</t>
        </is>
      </c>
      <c r="D2224" s="8" t="inlineStr">
        <is>
          <t>2025-11</t>
        </is>
      </c>
      <c r="E2224" s="8" t="inlineStr">
        <is>
          <t>Ramona Montoya</t>
        </is>
      </c>
      <c r="F2224" s="8" t="inlineStr">
        <is>
          <t>Portfolio Manager</t>
        </is>
      </c>
      <c r="G2224" s="8" t="inlineStr">
        <is>
          <t>PA</t>
        </is>
      </c>
      <c r="H2224" s="8" t="n">
        <v>2020</v>
      </c>
      <c r="I2224" s="8" t="inlineStr">
        <is>
          <t>Maserati</t>
        </is>
      </c>
      <c r="J2224" s="8" t="inlineStr">
        <is>
          <t>GranTurismo</t>
        </is>
      </c>
      <c r="K2224" s="8" t="inlineStr">
        <is>
          <t>production_luxury</t>
        </is>
      </c>
      <c r="L2224" s="8" t="inlineStr">
        <is>
          <t>01 Luxury Sedan/SUV</t>
        </is>
      </c>
      <c r="M2224" s="9" t="n">
        <v>460000</v>
      </c>
      <c r="N2224" s="8" t="inlineStr">
        <is>
          <t>clean</t>
        </is>
      </c>
      <c r="O2224" s="8" t="n">
        <v>0</v>
      </c>
      <c r="P2224" s="8" t="n">
        <v>0</v>
      </c>
      <c r="Q2224" s="8" t="n">
        <v>0</v>
      </c>
      <c r="R2224" s="8" t="inlineStr">
        <is>
          <t>No</t>
        </is>
      </c>
      <c r="S2224" s="8" t="inlineStr">
        <is>
          <t>bind</t>
        </is>
      </c>
      <c r="T2224" s="9" t="n">
        <v>5984.77</v>
      </c>
      <c r="U2224" s="8" t="inlineStr">
        <is>
          <t>bound</t>
        </is>
      </c>
      <c r="V2224" s="8" t="inlineStr">
        <is>
          <t>Bound</t>
        </is>
      </c>
      <c r="W2224" s="8" t="inlineStr">
        <is>
          <t>CANON-202511-002220</t>
        </is>
      </c>
    </row>
    <row r="2225">
      <c r="A2225" s="3" t="n">
        <v>2221</v>
      </c>
      <c r="B2225" s="3" t="inlineStr">
        <is>
          <t>8051b68d-80e2-5c0f-a173-5aed17334413</t>
        </is>
      </c>
      <c r="C2225" s="3" t="inlineStr">
        <is>
          <t>2025-11-29</t>
        </is>
      </c>
      <c r="D2225" s="3" t="inlineStr">
        <is>
          <t>2025-11</t>
        </is>
      </c>
      <c r="E2225" s="3" t="inlineStr">
        <is>
          <t>Wilhelmina Whitlock</t>
        </is>
      </c>
      <c r="F2225" s="3" t="inlineStr">
        <is>
          <t>Software Architect</t>
        </is>
      </c>
      <c r="G2225" s="3" t="inlineStr">
        <is>
          <t>ND</t>
        </is>
      </c>
      <c r="H2225" s="3" t="n">
        <v>2007</v>
      </c>
      <c r="I2225" s="3" t="inlineStr">
        <is>
          <t>Mercedes-Benz</t>
        </is>
      </c>
      <c r="J2225" s="3" t="inlineStr">
        <is>
          <t>AMG GT</t>
        </is>
      </c>
      <c r="K2225" s="3" t="inlineStr">
        <is>
          <t>production_luxury</t>
        </is>
      </c>
      <c r="L2225" s="3" t="inlineStr">
        <is>
          <t>01 Luxury Sedan/SUV</t>
        </is>
      </c>
      <c r="M2225" s="7" t="n">
        <v>330000</v>
      </c>
      <c r="N2225" s="3" t="inlineStr">
        <is>
          <t>clean</t>
        </is>
      </c>
      <c r="O2225" s="3" t="n">
        <v>0</v>
      </c>
      <c r="P2225" s="3" t="n">
        <v>0</v>
      </c>
      <c r="Q2225" s="3" t="n">
        <v>0</v>
      </c>
      <c r="R2225" s="3" t="inlineStr">
        <is>
          <t>No</t>
        </is>
      </c>
      <c r="S2225" s="3" t="inlineStr">
        <is>
          <t>bind</t>
        </is>
      </c>
      <c r="T2225" s="7" t="n">
        <v>4379.3</v>
      </c>
      <c r="U2225" s="3" t="inlineStr">
        <is>
          <t>bound</t>
        </is>
      </c>
      <c r="V2225" s="3" t="inlineStr">
        <is>
          <t>Bound</t>
        </is>
      </c>
      <c r="W2225" s="3" t="inlineStr">
        <is>
          <t>CANON-202511-002221</t>
        </is>
      </c>
    </row>
    <row r="2226">
      <c r="A2226" s="8" t="n">
        <v>2222</v>
      </c>
      <c r="B2226" s="8" t="inlineStr">
        <is>
          <t>0f751821-40a0-599d-91c8-5ac1d8f8049f</t>
        </is>
      </c>
      <c r="C2226" s="8" t="inlineStr">
        <is>
          <t>2025-11-01</t>
        </is>
      </c>
      <c r="D2226" s="8" t="inlineStr">
        <is>
          <t>2025-11</t>
        </is>
      </c>
      <c r="E2226" s="8" t="inlineStr">
        <is>
          <t>Ramona Delacroix</t>
        </is>
      </c>
      <c r="F2226" s="8" t="inlineStr">
        <is>
          <t>Cardiologist</t>
        </is>
      </c>
      <c r="G2226" s="8" t="inlineStr">
        <is>
          <t>AL</t>
        </is>
      </c>
      <c r="H2226" s="8" t="n">
        <v>1957</v>
      </c>
      <c r="I2226" s="8" t="inlineStr">
        <is>
          <t>Aston Martin</t>
        </is>
      </c>
      <c r="J2226" s="8" t="inlineStr">
        <is>
          <t>DB12</t>
        </is>
      </c>
      <c r="K2226" s="8" t="inlineStr">
        <is>
          <t>production_luxury</t>
        </is>
      </c>
      <c r="L2226" s="8" t="inlineStr">
        <is>
          <t>01 Luxury Sedan/SUV</t>
        </is>
      </c>
      <c r="M2226" s="9" t="n">
        <v>720000</v>
      </c>
      <c r="N2226" s="8" t="inlineStr">
        <is>
          <t>three_plus_fault</t>
        </is>
      </c>
      <c r="O2226" s="8" t="n">
        <v>3</v>
      </c>
      <c r="P2226" s="8" t="n">
        <v>3</v>
      </c>
      <c r="Q2226" s="8" t="n">
        <v>0</v>
      </c>
      <c r="R2226" s="8" t="inlineStr">
        <is>
          <t>No</t>
        </is>
      </c>
      <c r="S2226" s="8" t="inlineStr">
        <is>
          <t>decline</t>
        </is>
      </c>
      <c r="T2226" s="9" t="n">
        <v>10310.46</v>
      </c>
      <c r="U2226" s="8" t="inlineStr">
        <is>
          <t>indicative</t>
        </is>
      </c>
      <c r="V2226" s="8" t="inlineStr">
        <is>
          <t>Not Bound</t>
        </is>
      </c>
      <c r="W2226" s="8" t="inlineStr"/>
    </row>
    <row r="2227">
      <c r="A2227" s="3" t="n">
        <v>2223</v>
      </c>
      <c r="B2227" s="3" t="inlineStr">
        <is>
          <t>859c7b96-e9fc-59cb-aada-d369434de126</t>
        </is>
      </c>
      <c r="C2227" s="3" t="inlineStr">
        <is>
          <t>2025-11-27</t>
        </is>
      </c>
      <c r="D2227" s="3" t="inlineStr">
        <is>
          <t>2025-11</t>
        </is>
      </c>
      <c r="E2227" s="3" t="inlineStr">
        <is>
          <t>Saoirse Blackwood</t>
        </is>
      </c>
      <c r="F2227" s="3" t="inlineStr">
        <is>
          <t>Orthopedic Surgeon</t>
        </is>
      </c>
      <c r="G2227" s="3" t="inlineStr">
        <is>
          <t>NJ</t>
        </is>
      </c>
      <c r="H2227" s="3" t="n">
        <v>1958</v>
      </c>
      <c r="I2227" s="3" t="inlineStr">
        <is>
          <t>Ferrari</t>
        </is>
      </c>
      <c r="J2227" s="3" t="inlineStr">
        <is>
          <t>275 GTB/4</t>
        </is>
      </c>
      <c r="K2227" s="3" t="inlineStr">
        <is>
          <t>classic_collector</t>
        </is>
      </c>
      <c r="L2227" s="3" t="inlineStr">
        <is>
          <t>07 Post-War Classic (1946-1972)</t>
        </is>
      </c>
      <c r="M2227" s="7" t="n">
        <v>470000</v>
      </c>
      <c r="N2227" s="3" t="inlineStr">
        <is>
          <t>clean</t>
        </is>
      </c>
      <c r="O2227" s="3" t="n">
        <v>0</v>
      </c>
      <c r="P2227" s="3" t="n">
        <v>0</v>
      </c>
      <c r="Q2227" s="3" t="n">
        <v>0</v>
      </c>
      <c r="R2227" s="3" t="inlineStr">
        <is>
          <t>No</t>
        </is>
      </c>
      <c r="S2227" s="3" t="inlineStr">
        <is>
          <t>bind</t>
        </is>
      </c>
      <c r="T2227" s="7" t="n">
        <v>3561.31</v>
      </c>
      <c r="U2227" s="3" t="inlineStr">
        <is>
          <t>bound</t>
        </is>
      </c>
      <c r="V2227" s="3" t="inlineStr">
        <is>
          <t>Bound</t>
        </is>
      </c>
      <c r="W2227" s="3" t="inlineStr">
        <is>
          <t>CANON-202511-002223</t>
        </is>
      </c>
    </row>
    <row r="2228">
      <c r="A2228" s="8" t="n">
        <v>2224</v>
      </c>
      <c r="B2228" s="8" t="inlineStr">
        <is>
          <t>b3716415-7f86-5c97-b9f9-6d435c6dd1ac</t>
        </is>
      </c>
      <c r="C2228" s="8" t="inlineStr">
        <is>
          <t>2025-11-22</t>
        </is>
      </c>
      <c r="D2228" s="8" t="inlineStr">
        <is>
          <t>2025-11</t>
        </is>
      </c>
      <c r="E2228" s="8" t="inlineStr">
        <is>
          <t>Fenwick Nakashima</t>
        </is>
      </c>
      <c r="F2228" s="8" t="inlineStr">
        <is>
          <t>Cardiologist</t>
        </is>
      </c>
      <c r="G2228" s="8" t="inlineStr">
        <is>
          <t>TX</t>
        </is>
      </c>
      <c r="H2228" s="8" t="n">
        <v>2004</v>
      </c>
      <c r="I2228" s="8" t="inlineStr">
        <is>
          <t>Aston Martin</t>
        </is>
      </c>
      <c r="J2228" s="8" t="inlineStr">
        <is>
          <t>DB12</t>
        </is>
      </c>
      <c r="K2228" s="8" t="inlineStr">
        <is>
          <t>production_luxury</t>
        </is>
      </c>
      <c r="L2228" s="8" t="inlineStr">
        <is>
          <t>01 Luxury Sedan/SUV</t>
        </is>
      </c>
      <c r="M2228" s="9" t="n">
        <v>670000</v>
      </c>
      <c r="N2228" s="8" t="inlineStr">
        <is>
          <t>three_plus_fault</t>
        </is>
      </c>
      <c r="O2228" s="8" t="n">
        <v>4</v>
      </c>
      <c r="P2228" s="8" t="n">
        <v>4</v>
      </c>
      <c r="Q2228" s="8" t="n">
        <v>0</v>
      </c>
      <c r="R2228" s="8" t="inlineStr">
        <is>
          <t>No</t>
        </is>
      </c>
      <c r="S2228" s="8" t="inlineStr">
        <is>
          <t>decline</t>
        </is>
      </c>
      <c r="T2228" s="9" t="n">
        <v>8687.9</v>
      </c>
      <c r="U2228" s="8" t="inlineStr">
        <is>
          <t>indicative</t>
        </is>
      </c>
      <c r="V2228" s="8" t="inlineStr">
        <is>
          <t>Not Bound</t>
        </is>
      </c>
      <c r="W2228" s="8" t="inlineStr"/>
    </row>
    <row r="2229">
      <c r="A2229" s="3" t="n">
        <v>2225</v>
      </c>
      <c r="B2229" s="3" t="inlineStr">
        <is>
          <t>0bb399d9-becd-502d-ac1a-a84d0b1f229f</t>
        </is>
      </c>
      <c r="C2229" s="3" t="inlineStr">
        <is>
          <t>2025-11-02</t>
        </is>
      </c>
      <c r="D2229" s="3" t="inlineStr">
        <is>
          <t>2025-11</t>
        </is>
      </c>
      <c r="E2229" s="3" t="inlineStr">
        <is>
          <t>Delphine Kingsford</t>
        </is>
      </c>
      <c r="F2229" s="3" t="inlineStr">
        <is>
          <t>Founder / CEO</t>
        </is>
      </c>
      <c r="G2229" s="3" t="inlineStr">
        <is>
          <t>TX</t>
        </is>
      </c>
      <c r="H2229" s="3" t="n">
        <v>2016</v>
      </c>
      <c r="I2229" s="3" t="inlineStr">
        <is>
          <t>Aston Martin</t>
        </is>
      </c>
      <c r="J2229" s="3" t="inlineStr">
        <is>
          <t>DB12</t>
        </is>
      </c>
      <c r="K2229" s="3" t="inlineStr">
        <is>
          <t>production_luxury</t>
        </is>
      </c>
      <c r="L2229" s="3" t="inlineStr">
        <is>
          <t>01 Luxury Sedan/SUV</t>
        </is>
      </c>
      <c r="M2229" s="7" t="n">
        <v>710000</v>
      </c>
      <c r="N2229" s="3" t="inlineStr">
        <is>
          <t>clean</t>
        </is>
      </c>
      <c r="O2229" s="3" t="n">
        <v>0</v>
      </c>
      <c r="P2229" s="3" t="n">
        <v>0</v>
      </c>
      <c r="Q2229" s="3" t="n">
        <v>0</v>
      </c>
      <c r="R2229" s="3" t="inlineStr">
        <is>
          <t>No</t>
        </is>
      </c>
      <c r="S2229" s="3" t="inlineStr">
        <is>
          <t>bind</t>
        </is>
      </c>
      <c r="T2229" s="7" t="n">
        <v>9206.58</v>
      </c>
      <c r="U2229" s="3" t="inlineStr">
        <is>
          <t>bound</t>
        </is>
      </c>
      <c r="V2229" s="3" t="inlineStr">
        <is>
          <t>Bound</t>
        </is>
      </c>
      <c r="W2229" s="3" t="inlineStr">
        <is>
          <t>CANON-202511-002225</t>
        </is>
      </c>
    </row>
    <row r="2230">
      <c r="A2230" s="8" t="n">
        <v>2226</v>
      </c>
      <c r="B2230" s="8" t="inlineStr">
        <is>
          <t>07806216-81ad-58e4-b09b-81fc25c548a5</t>
        </is>
      </c>
      <c r="C2230" s="8" t="inlineStr">
        <is>
          <t>2025-11-30</t>
        </is>
      </c>
      <c r="D2230" s="8" t="inlineStr">
        <is>
          <t>2025-11</t>
        </is>
      </c>
      <c r="E2230" s="8" t="inlineStr">
        <is>
          <t>Fitzgerald Ashcombe</t>
        </is>
      </c>
      <c r="F2230" s="8" t="inlineStr">
        <is>
          <t>Portfolio Manager</t>
        </is>
      </c>
      <c r="G2230" s="8" t="inlineStr">
        <is>
          <t>NJ</t>
        </is>
      </c>
      <c r="H2230" s="8" t="n">
        <v>1997</v>
      </c>
      <c r="I2230" s="8" t="inlineStr">
        <is>
          <t>Porsche</t>
        </is>
      </c>
      <c r="J2230" s="8" t="inlineStr">
        <is>
          <t>911 Turbo S</t>
        </is>
      </c>
      <c r="K2230" s="8" t="inlineStr">
        <is>
          <t>production_luxury</t>
        </is>
      </c>
      <c r="L2230" s="8" t="inlineStr">
        <is>
          <t>01 Luxury Sedan/SUV</t>
        </is>
      </c>
      <c r="M2230" s="9" t="n">
        <v>195000</v>
      </c>
      <c r="N2230" s="8" t="inlineStr">
        <is>
          <t>clean</t>
        </is>
      </c>
      <c r="O2230" s="8" t="n">
        <v>0</v>
      </c>
      <c r="P2230" s="8" t="n">
        <v>0</v>
      </c>
      <c r="Q2230" s="8" t="n">
        <v>0</v>
      </c>
      <c r="R2230" s="8" t="inlineStr">
        <is>
          <t>No</t>
        </is>
      </c>
      <c r="S2230" s="8" t="inlineStr">
        <is>
          <t>bind</t>
        </is>
      </c>
      <c r="T2230" s="9" t="n">
        <v>2831.99</v>
      </c>
      <c r="U2230" s="8" t="inlineStr">
        <is>
          <t>bound</t>
        </is>
      </c>
      <c r="V2230" s="8" t="inlineStr">
        <is>
          <t>Bound</t>
        </is>
      </c>
      <c r="W2230" s="8" t="inlineStr">
        <is>
          <t>CANON-202511-002226</t>
        </is>
      </c>
    </row>
    <row r="2231">
      <c r="A2231" s="3" t="n">
        <v>2227</v>
      </c>
      <c r="B2231" s="3" t="inlineStr">
        <is>
          <t>579e48d0-0454-5093-9441-81025736b8ae</t>
        </is>
      </c>
      <c r="C2231" s="3" t="inlineStr">
        <is>
          <t>2025-11-20</t>
        </is>
      </c>
      <c r="D2231" s="3" t="inlineStr">
        <is>
          <t>2025-11</t>
        </is>
      </c>
      <c r="E2231" s="3" t="inlineStr">
        <is>
          <t>Wilhelmina Vasquez</t>
        </is>
      </c>
      <c r="F2231" s="3" t="inlineStr">
        <is>
          <t>Retired Executive</t>
        </is>
      </c>
      <c r="G2231" s="3" t="inlineStr">
        <is>
          <t>OK</t>
        </is>
      </c>
      <c r="H2231" s="3" t="n">
        <v>1991</v>
      </c>
      <c r="I2231" s="3" t="inlineStr">
        <is>
          <t>Bentley</t>
        </is>
      </c>
      <c r="J2231" s="3" t="inlineStr">
        <is>
          <t>Continental GT</t>
        </is>
      </c>
      <c r="K2231" s="3" t="inlineStr">
        <is>
          <t>production_luxury</t>
        </is>
      </c>
      <c r="L2231" s="3" t="inlineStr">
        <is>
          <t>01 Luxury Sedan/SUV</t>
        </is>
      </c>
      <c r="M2231" s="7" t="n">
        <v>230000</v>
      </c>
      <c r="N2231" s="3" t="inlineStr">
        <is>
          <t>clean</t>
        </is>
      </c>
      <c r="O2231" s="3" t="n">
        <v>0</v>
      </c>
      <c r="P2231" s="3" t="n">
        <v>0</v>
      </c>
      <c r="Q2231" s="3" t="n">
        <v>0</v>
      </c>
      <c r="R2231" s="3" t="inlineStr">
        <is>
          <t>No</t>
        </is>
      </c>
      <c r="S2231" s="3" t="inlineStr">
        <is>
          <t>bind</t>
        </is>
      </c>
      <c r="T2231" s="7" t="n">
        <v>4625.03</v>
      </c>
      <c r="U2231" s="3" t="inlineStr">
        <is>
          <t>bound</t>
        </is>
      </c>
      <c r="V2231" s="3" t="inlineStr">
        <is>
          <t>Bound</t>
        </is>
      </c>
      <c r="W2231" s="3" t="inlineStr">
        <is>
          <t>CANON-202511-002227</t>
        </is>
      </c>
    </row>
    <row r="2232">
      <c r="A2232" s="8" t="n">
        <v>2228</v>
      </c>
      <c r="B2232" s="8" t="inlineStr">
        <is>
          <t>e1355b0a-f7bf-5dda-8eed-b77391afa92c</t>
        </is>
      </c>
      <c r="C2232" s="8" t="inlineStr">
        <is>
          <t>2025-11-13</t>
        </is>
      </c>
      <c r="D2232" s="8" t="inlineStr">
        <is>
          <t>2025-11</t>
        </is>
      </c>
      <c r="E2232" s="8" t="inlineStr">
        <is>
          <t>Sunniva Farkas</t>
        </is>
      </c>
      <c r="F2232" s="8" t="inlineStr">
        <is>
          <t>Anesthesiologist</t>
        </is>
      </c>
      <c r="G2232" s="8" t="inlineStr">
        <is>
          <t>HI</t>
        </is>
      </c>
      <c r="H2232" s="8" t="n">
        <v>1957</v>
      </c>
      <c r="I2232" s="8" t="inlineStr">
        <is>
          <t>Maserati</t>
        </is>
      </c>
      <c r="J2232" s="8" t="inlineStr">
        <is>
          <t>GranTurismo</t>
        </is>
      </c>
      <c r="K2232" s="8" t="inlineStr">
        <is>
          <t>production_luxury</t>
        </is>
      </c>
      <c r="L2232" s="8" t="inlineStr">
        <is>
          <t>01 Luxury Sedan/SUV</t>
        </is>
      </c>
      <c r="M2232" s="9" t="n">
        <v>555000</v>
      </c>
      <c r="N2232" s="8" t="inlineStr">
        <is>
          <t>clean</t>
        </is>
      </c>
      <c r="O2232" s="8" t="n">
        <v>0</v>
      </c>
      <c r="P2232" s="8" t="n">
        <v>0</v>
      </c>
      <c r="Q2232" s="8" t="n">
        <v>0</v>
      </c>
      <c r="R2232" s="8" t="inlineStr">
        <is>
          <t>No</t>
        </is>
      </c>
      <c r="S2232" s="8" t="inlineStr">
        <is>
          <t>bind</t>
        </is>
      </c>
      <c r="T2232" s="9" t="n">
        <v>8135.38</v>
      </c>
      <c r="U2232" s="8" t="inlineStr">
        <is>
          <t>bound</t>
        </is>
      </c>
      <c r="V2232" s="8" t="inlineStr">
        <is>
          <t>Bound</t>
        </is>
      </c>
      <c r="W2232" s="8" t="inlineStr">
        <is>
          <t>CANON-202511-002228</t>
        </is>
      </c>
    </row>
    <row r="2233">
      <c r="A2233" s="3" t="n">
        <v>2229</v>
      </c>
      <c r="B2233" s="3" t="inlineStr">
        <is>
          <t>526cc3be-5252-533c-8958-cb1a8528b719</t>
        </is>
      </c>
      <c r="C2233" s="3" t="inlineStr">
        <is>
          <t>2025-11-05</t>
        </is>
      </c>
      <c r="D2233" s="3" t="inlineStr">
        <is>
          <t>2025-11</t>
        </is>
      </c>
      <c r="E2233" s="3" t="inlineStr">
        <is>
          <t>Aurelio Vasquez</t>
        </is>
      </c>
      <c r="F2233" s="3" t="inlineStr">
        <is>
          <t>Anesthesiologist</t>
        </is>
      </c>
      <c r="G2233" s="3" t="inlineStr">
        <is>
          <t>FL</t>
        </is>
      </c>
      <c r="H2233" s="3" t="n">
        <v>2001</v>
      </c>
      <c r="I2233" s="3" t="inlineStr">
        <is>
          <t>Porsche</t>
        </is>
      </c>
      <c r="J2233" s="3" t="inlineStr">
        <is>
          <t>911 Turbo S</t>
        </is>
      </c>
      <c r="K2233" s="3" t="inlineStr">
        <is>
          <t>production_luxury</t>
        </is>
      </c>
      <c r="L2233" s="3" t="inlineStr">
        <is>
          <t>01 Luxury Sedan/SUV</t>
        </is>
      </c>
      <c r="M2233" s="7" t="n">
        <v>860000</v>
      </c>
      <c r="N2233" s="3" t="inlineStr">
        <is>
          <t>three_plus_fault</t>
        </is>
      </c>
      <c r="O2233" s="3" t="n">
        <v>3</v>
      </c>
      <c r="P2233" s="3" t="n">
        <v>3</v>
      </c>
      <c r="Q2233" s="3" t="n">
        <v>0</v>
      </c>
      <c r="R2233" s="3" t="inlineStr">
        <is>
          <t>No</t>
        </is>
      </c>
      <c r="S2233" s="3" t="inlineStr">
        <is>
          <t>decline</t>
        </is>
      </c>
      <c r="T2233" s="7" t="n">
        <v>13769.84</v>
      </c>
      <c r="U2233" s="3" t="inlineStr">
        <is>
          <t>indicative</t>
        </is>
      </c>
      <c r="V2233" s="3" t="inlineStr">
        <is>
          <t>Not Bound</t>
        </is>
      </c>
      <c r="W2233" s="3" t="inlineStr"/>
    </row>
    <row r="2234">
      <c r="A2234" s="8" t="n">
        <v>2230</v>
      </c>
      <c r="B2234" s="8" t="inlineStr">
        <is>
          <t>c7900541-1604-50f0-afba-038c20bd2356</t>
        </is>
      </c>
      <c r="C2234" s="8" t="inlineStr">
        <is>
          <t>2025-11-09</t>
        </is>
      </c>
      <c r="D2234" s="8" t="inlineStr">
        <is>
          <t>2025-11</t>
        </is>
      </c>
      <c r="E2234" s="8" t="inlineStr">
        <is>
          <t>Thaddeus Kingsford</t>
        </is>
      </c>
      <c r="F2234" s="8" t="inlineStr">
        <is>
          <t>Law Firm Partner</t>
        </is>
      </c>
      <c r="G2234" s="8" t="inlineStr">
        <is>
          <t>ND</t>
        </is>
      </c>
      <c r="H2234" s="8" t="n">
        <v>1981</v>
      </c>
      <c r="I2234" s="8" t="inlineStr">
        <is>
          <t>Porsche</t>
        </is>
      </c>
      <c r="J2234" s="8" t="inlineStr">
        <is>
          <t>911 Turbo S</t>
        </is>
      </c>
      <c r="K2234" s="8" t="inlineStr">
        <is>
          <t>production_luxury</t>
        </is>
      </c>
      <c r="L2234" s="8" t="inlineStr">
        <is>
          <t>01 Luxury Sedan/SUV</t>
        </is>
      </c>
      <c r="M2234" s="9" t="n">
        <v>470000</v>
      </c>
      <c r="N2234" s="8" t="inlineStr">
        <is>
          <t>clean</t>
        </is>
      </c>
      <c r="O2234" s="8" t="n">
        <v>0</v>
      </c>
      <c r="P2234" s="8" t="n">
        <v>0</v>
      </c>
      <c r="Q2234" s="8" t="n">
        <v>0</v>
      </c>
      <c r="R2234" s="8" t="inlineStr">
        <is>
          <t>No</t>
        </is>
      </c>
      <c r="S2234" s="8" t="inlineStr">
        <is>
          <t>bind</t>
        </is>
      </c>
      <c r="T2234" s="9" t="n">
        <v>6237.17</v>
      </c>
      <c r="U2234" s="8" t="inlineStr">
        <is>
          <t>bound</t>
        </is>
      </c>
      <c r="V2234" s="8" t="inlineStr">
        <is>
          <t>Bound</t>
        </is>
      </c>
      <c r="W2234" s="8" t="inlineStr">
        <is>
          <t>CANON-202511-002230</t>
        </is>
      </c>
    </row>
    <row r="2235">
      <c r="A2235" s="3" t="n">
        <v>2231</v>
      </c>
      <c r="B2235" s="3" t="inlineStr">
        <is>
          <t>896cec74-052f-5fa4-982e-ea7727fcf012</t>
        </is>
      </c>
      <c r="C2235" s="3" t="inlineStr">
        <is>
          <t>2025-11-13</t>
        </is>
      </c>
      <c r="D2235" s="3" t="inlineStr">
        <is>
          <t>2025-11</t>
        </is>
      </c>
      <c r="E2235" s="3" t="inlineStr">
        <is>
          <t>Wilhelmina Harrington</t>
        </is>
      </c>
      <c r="F2235" s="3" t="inlineStr">
        <is>
          <t>Anesthesiologist</t>
        </is>
      </c>
      <c r="G2235" s="3" t="inlineStr">
        <is>
          <t>LA</t>
        </is>
      </c>
      <c r="H2235" s="3" t="n">
        <v>2017</v>
      </c>
      <c r="I2235" s="3" t="inlineStr">
        <is>
          <t>Aston Martin</t>
        </is>
      </c>
      <c r="J2235" s="3" t="inlineStr">
        <is>
          <t>DB5</t>
        </is>
      </c>
      <c r="K2235" s="3" t="inlineStr">
        <is>
          <t>classic_collector</t>
        </is>
      </c>
      <c r="L2235" s="3" t="inlineStr">
        <is>
          <t>07 Post-War Classic (1946-1972)</t>
        </is>
      </c>
      <c r="M2235" s="7" t="n">
        <v>450000</v>
      </c>
      <c r="N2235" s="3" t="inlineStr">
        <is>
          <t>two_claims</t>
        </is>
      </c>
      <c r="O2235" s="3" t="n">
        <v>2</v>
      </c>
      <c r="P2235" s="3" t="n">
        <v>1</v>
      </c>
      <c r="Q2235" s="3" t="n">
        <v>0</v>
      </c>
      <c r="R2235" s="3" t="inlineStr">
        <is>
          <t>No</t>
        </is>
      </c>
      <c r="S2235" s="3" t="inlineStr">
        <is>
          <t>refer</t>
        </is>
      </c>
      <c r="T2235" s="7" t="n">
        <v>4533.86</v>
      </c>
      <c r="U2235" s="3" t="inlineStr">
        <is>
          <t>indicative</t>
        </is>
      </c>
      <c r="V2235" s="3" t="inlineStr">
        <is>
          <t>Not Bound</t>
        </is>
      </c>
      <c r="W2235" s="3" t="inlineStr"/>
    </row>
    <row r="2236">
      <c r="A2236" s="8" t="n">
        <v>2232</v>
      </c>
      <c r="B2236" s="8" t="inlineStr">
        <is>
          <t>c0212d60-d492-5637-9ce2-869228c3da33</t>
        </is>
      </c>
      <c r="C2236" s="8" t="inlineStr">
        <is>
          <t>2025-11-16</t>
        </is>
      </c>
      <c r="D2236" s="8" t="inlineStr">
        <is>
          <t>2025-11</t>
        </is>
      </c>
      <c r="E2236" s="8" t="inlineStr">
        <is>
          <t>Ottilie Bellandi</t>
        </is>
      </c>
      <c r="F2236" s="8" t="inlineStr">
        <is>
          <t>Portfolio Manager</t>
        </is>
      </c>
      <c r="G2236" s="8" t="inlineStr">
        <is>
          <t>LA</t>
        </is>
      </c>
      <c r="H2236" s="8" t="n">
        <v>2012</v>
      </c>
      <c r="I2236" s="8" t="inlineStr">
        <is>
          <t>Bentley</t>
        </is>
      </c>
      <c r="J2236" s="8" t="inlineStr">
        <is>
          <t>Continental GT</t>
        </is>
      </c>
      <c r="K2236" s="8" t="inlineStr">
        <is>
          <t>production_luxury</t>
        </is>
      </c>
      <c r="L2236" s="8" t="inlineStr">
        <is>
          <t>01 Luxury Sedan/SUV</t>
        </is>
      </c>
      <c r="M2236" s="9" t="n">
        <v>840000</v>
      </c>
      <c r="N2236" s="8" t="inlineStr">
        <is>
          <t>three_plus_fault</t>
        </is>
      </c>
      <c r="O2236" s="8" t="n">
        <v>4</v>
      </c>
      <c r="P2236" s="8" t="n">
        <v>4</v>
      </c>
      <c r="Q2236" s="8" t="n">
        <v>0</v>
      </c>
      <c r="R2236" s="8" t="inlineStr">
        <is>
          <t>No</t>
        </is>
      </c>
      <c r="S2236" s="8" t="inlineStr">
        <is>
          <t>decline</t>
        </is>
      </c>
      <c r="T2236" s="9" t="n">
        <v>11460.58</v>
      </c>
      <c r="U2236" s="8" t="inlineStr">
        <is>
          <t>indicative</t>
        </is>
      </c>
      <c r="V2236" s="8" t="inlineStr">
        <is>
          <t>Not Bound</t>
        </is>
      </c>
      <c r="W2236" s="8" t="inlineStr"/>
    </row>
    <row r="2237">
      <c r="A2237" s="3" t="n">
        <v>2233</v>
      </c>
      <c r="B2237" s="3" t="inlineStr">
        <is>
          <t>f7d7c131-5dbf-563f-8633-9519b44897fb</t>
        </is>
      </c>
      <c r="C2237" s="3" t="inlineStr">
        <is>
          <t>2025-11-17</t>
        </is>
      </c>
      <c r="D2237" s="3" t="inlineStr">
        <is>
          <t>2025-11</t>
        </is>
      </c>
      <c r="E2237" s="3" t="inlineStr">
        <is>
          <t>Ottilie Delacroix</t>
        </is>
      </c>
      <c r="F2237" s="3" t="inlineStr">
        <is>
          <t>Law Firm Partner</t>
        </is>
      </c>
      <c r="G2237" s="3" t="inlineStr">
        <is>
          <t>NY</t>
        </is>
      </c>
      <c r="H2237" s="3" t="n">
        <v>1980</v>
      </c>
      <c r="I2237" s="3" t="inlineStr">
        <is>
          <t>Bugatti</t>
        </is>
      </c>
      <c r="J2237" s="3" t="inlineStr">
        <is>
          <t>Type 57</t>
        </is>
      </c>
      <c r="K2237" s="3" t="inlineStr">
        <is>
          <t>pre_war_vintage</t>
        </is>
      </c>
      <c r="L2237" s="3" t="inlineStr">
        <is>
          <t>06 Vintage Pre-War (pre-1946)</t>
        </is>
      </c>
      <c r="M2237" s="7" t="n">
        <v>415000</v>
      </c>
      <c r="N2237" s="3" t="inlineStr">
        <is>
          <t>clean</t>
        </is>
      </c>
      <c r="O2237" s="3" t="n">
        <v>0</v>
      </c>
      <c r="P2237" s="3" t="n">
        <v>0</v>
      </c>
      <c r="Q2237" s="3" t="n">
        <v>0</v>
      </c>
      <c r="R2237" s="3" t="inlineStr">
        <is>
          <t>No</t>
        </is>
      </c>
      <c r="S2237" s="3" t="inlineStr">
        <is>
          <t>bind</t>
        </is>
      </c>
      <c r="T2237" s="7" t="n">
        <v>3870.22</v>
      </c>
      <c r="U2237" s="3" t="inlineStr">
        <is>
          <t>bound</t>
        </is>
      </c>
      <c r="V2237" s="3" t="inlineStr">
        <is>
          <t>Bound</t>
        </is>
      </c>
      <c r="W2237" s="3" t="inlineStr">
        <is>
          <t>CANON-202511-002233</t>
        </is>
      </c>
    </row>
    <row r="2238">
      <c r="A2238" s="8" t="n">
        <v>2234</v>
      </c>
      <c r="B2238" s="8" t="inlineStr">
        <is>
          <t>f9ef86c7-eb9f-59ad-9d79-2dbe728ead95</t>
        </is>
      </c>
      <c r="C2238" s="8" t="inlineStr">
        <is>
          <t>2025-11-10</t>
        </is>
      </c>
      <c r="D2238" s="8" t="inlineStr">
        <is>
          <t>2025-11</t>
        </is>
      </c>
      <c r="E2238" s="8" t="inlineStr">
        <is>
          <t>Marisol Ashcombe</t>
        </is>
      </c>
      <c r="F2238" s="8" t="inlineStr">
        <is>
          <t>Portfolio Manager</t>
        </is>
      </c>
      <c r="G2238" s="8" t="inlineStr">
        <is>
          <t>NY</t>
        </is>
      </c>
      <c r="H2238" s="8" t="n">
        <v>1965</v>
      </c>
      <c r="I2238" s="8" t="inlineStr">
        <is>
          <t>Jaguar</t>
        </is>
      </c>
      <c r="J2238" s="8" t="inlineStr">
        <is>
          <t>E-Type Series 1</t>
        </is>
      </c>
      <c r="K2238" s="8" t="inlineStr">
        <is>
          <t>classic_collector</t>
        </is>
      </c>
      <c r="L2238" s="8" t="inlineStr">
        <is>
          <t>07 Post-War Classic (1946-1972)</t>
        </is>
      </c>
      <c r="M2238" s="9" t="n">
        <v>515000</v>
      </c>
      <c r="N2238" s="8" t="inlineStr">
        <is>
          <t>minor_comp</t>
        </is>
      </c>
      <c r="O2238" s="8" t="n">
        <v>1</v>
      </c>
      <c r="P2238" s="8" t="n">
        <v>0</v>
      </c>
      <c r="Q2238" s="8" t="n">
        <v>0</v>
      </c>
      <c r="R2238" s="8" t="inlineStr">
        <is>
          <t>No</t>
        </is>
      </c>
      <c r="S2238" s="8" t="inlineStr">
        <is>
          <t>bind</t>
        </is>
      </c>
      <c r="T2238" s="9" t="n">
        <v>4917.16</v>
      </c>
      <c r="U2238" s="8" t="inlineStr">
        <is>
          <t>bound</t>
        </is>
      </c>
      <c r="V2238" s="8" t="inlineStr">
        <is>
          <t>Bound</t>
        </is>
      </c>
      <c r="W2238" s="8" t="inlineStr">
        <is>
          <t>CANON-202511-002234</t>
        </is>
      </c>
    </row>
    <row r="2239">
      <c r="A2239" s="3" t="n">
        <v>2235</v>
      </c>
      <c r="B2239" s="3" t="inlineStr">
        <is>
          <t>b871c54a-1ae6-51ce-8d4a-ca34af220152</t>
        </is>
      </c>
      <c r="C2239" s="3" t="inlineStr">
        <is>
          <t>2025-11-20</t>
        </is>
      </c>
      <c r="D2239" s="3" t="inlineStr">
        <is>
          <t>2025-11</t>
        </is>
      </c>
      <c r="E2239" s="3" t="inlineStr">
        <is>
          <t>Fitzgerald Larsson</t>
        </is>
      </c>
      <c r="F2239" s="3" t="inlineStr">
        <is>
          <t>Orthopedic Surgeon</t>
        </is>
      </c>
      <c r="G2239" s="3" t="inlineStr">
        <is>
          <t>IA</t>
        </is>
      </c>
      <c r="H2239" s="3" t="n">
        <v>1981</v>
      </c>
      <c r="I2239" s="3" t="inlineStr">
        <is>
          <t>Mercedes-Benz</t>
        </is>
      </c>
      <c r="J2239" s="3" t="inlineStr">
        <is>
          <t>AMG GT</t>
        </is>
      </c>
      <c r="K2239" s="3" t="inlineStr">
        <is>
          <t>production_luxury</t>
        </is>
      </c>
      <c r="L2239" s="3" t="inlineStr">
        <is>
          <t>01 Luxury Sedan/SUV</t>
        </is>
      </c>
      <c r="M2239" s="7" t="n">
        <v>715000</v>
      </c>
      <c r="N2239" s="3" t="inlineStr">
        <is>
          <t>clean</t>
        </is>
      </c>
      <c r="O2239" s="3" t="n">
        <v>0</v>
      </c>
      <c r="P2239" s="3" t="n">
        <v>0</v>
      </c>
      <c r="Q2239" s="3" t="n">
        <v>0</v>
      </c>
      <c r="R2239" s="3" t="inlineStr">
        <is>
          <t>No</t>
        </is>
      </c>
      <c r="S2239" s="3" t="inlineStr">
        <is>
          <t>bind</t>
        </is>
      </c>
      <c r="T2239" s="7" t="n">
        <v>8868.299999999999</v>
      </c>
      <c r="U2239" s="3" t="inlineStr">
        <is>
          <t>bound</t>
        </is>
      </c>
      <c r="V2239" s="3" t="inlineStr">
        <is>
          <t>Bound</t>
        </is>
      </c>
      <c r="W2239" s="3" t="inlineStr">
        <is>
          <t>CANON-202511-002235</t>
        </is>
      </c>
    </row>
    <row r="2240">
      <c r="A2240" s="8" t="n">
        <v>2236</v>
      </c>
      <c r="B2240" s="8" t="inlineStr">
        <is>
          <t>885e1407-7242-550e-bb94-c23e34b5b1dd</t>
        </is>
      </c>
      <c r="C2240" s="8" t="inlineStr">
        <is>
          <t>2025-11-12</t>
        </is>
      </c>
      <c r="D2240" s="8" t="inlineStr">
        <is>
          <t>2025-11</t>
        </is>
      </c>
      <c r="E2240" s="8" t="inlineStr">
        <is>
          <t>Mireille Nakashima</t>
        </is>
      </c>
      <c r="F2240" s="8" t="inlineStr">
        <is>
          <t>Law Firm Partner</t>
        </is>
      </c>
      <c r="G2240" s="8" t="inlineStr">
        <is>
          <t>CO</t>
        </is>
      </c>
      <c r="H2240" s="8" t="n">
        <v>1958</v>
      </c>
      <c r="I2240" s="8" t="inlineStr">
        <is>
          <t>Ferrari</t>
        </is>
      </c>
      <c r="J2240" s="8" t="inlineStr">
        <is>
          <t>296 GTB</t>
        </is>
      </c>
      <c r="K2240" s="8" t="inlineStr">
        <is>
          <t>exotic</t>
        </is>
      </c>
      <c r="L2240" s="8" t="inlineStr">
        <is>
          <t>03 Supercar</t>
        </is>
      </c>
      <c r="M2240" s="9" t="n">
        <v>520000</v>
      </c>
      <c r="N2240" s="8" t="inlineStr">
        <is>
          <t>clean</t>
        </is>
      </c>
      <c r="O2240" s="8" t="n">
        <v>0</v>
      </c>
      <c r="P2240" s="8" t="n">
        <v>0</v>
      </c>
      <c r="Q2240" s="8" t="n">
        <v>0</v>
      </c>
      <c r="R2240" s="8" t="inlineStr">
        <is>
          <t>No</t>
        </is>
      </c>
      <c r="S2240" s="8" t="inlineStr">
        <is>
          <t>bind</t>
        </is>
      </c>
      <c r="T2240" s="9" t="n">
        <v>9426.450000000001</v>
      </c>
      <c r="U2240" s="8" t="inlineStr">
        <is>
          <t>bound</t>
        </is>
      </c>
      <c r="V2240" s="8" t="inlineStr">
        <is>
          <t>Bound</t>
        </is>
      </c>
      <c r="W2240" s="8" t="inlineStr">
        <is>
          <t>CANON-202511-002236</t>
        </is>
      </c>
    </row>
    <row r="2241">
      <c r="A2241" s="3" t="n">
        <v>2237</v>
      </c>
      <c r="B2241" s="3" t="inlineStr">
        <is>
          <t>caa0c3fe-cdff-5244-be83-3bf63247fa53</t>
        </is>
      </c>
      <c r="C2241" s="3" t="inlineStr">
        <is>
          <t>2025-11-17</t>
        </is>
      </c>
      <c r="D2241" s="3" t="inlineStr">
        <is>
          <t>2025-11</t>
        </is>
      </c>
      <c r="E2241" s="3" t="inlineStr">
        <is>
          <t>Priya Chattopadhyay</t>
        </is>
      </c>
      <c r="F2241" s="3" t="inlineStr">
        <is>
          <t>Anesthesiologist</t>
        </is>
      </c>
      <c r="G2241" s="3" t="inlineStr">
        <is>
          <t>CO</t>
        </is>
      </c>
      <c r="H2241" s="3" t="n">
        <v>2018</v>
      </c>
      <c r="I2241" s="3" t="inlineStr">
        <is>
          <t>BMW</t>
        </is>
      </c>
      <c r="J2241" s="3" t="inlineStr">
        <is>
          <t>M8 Competition</t>
        </is>
      </c>
      <c r="K2241" s="3" t="inlineStr">
        <is>
          <t>production_luxury</t>
        </is>
      </c>
      <c r="L2241" s="3" t="inlineStr">
        <is>
          <t>01 Luxury Sedan/SUV</t>
        </is>
      </c>
      <c r="M2241" s="7" t="n">
        <v>300000</v>
      </c>
      <c r="N2241" s="3" t="inlineStr">
        <is>
          <t>clean</t>
        </is>
      </c>
      <c r="O2241" s="3" t="n">
        <v>0</v>
      </c>
      <c r="P2241" s="3" t="n">
        <v>0</v>
      </c>
      <c r="Q2241" s="3" t="n">
        <v>0</v>
      </c>
      <c r="R2241" s="3" t="inlineStr">
        <is>
          <t>No</t>
        </is>
      </c>
      <c r="S2241" s="3" t="inlineStr">
        <is>
          <t>bind</t>
        </is>
      </c>
      <c r="T2241" s="7" t="n">
        <v>4293.42</v>
      </c>
      <c r="U2241" s="3" t="inlineStr">
        <is>
          <t>bound</t>
        </is>
      </c>
      <c r="V2241" s="3" t="inlineStr">
        <is>
          <t>Bound</t>
        </is>
      </c>
      <c r="W2241" s="3" t="inlineStr">
        <is>
          <t>CANON-202511-002237</t>
        </is>
      </c>
    </row>
    <row r="2242">
      <c r="A2242" s="8" t="n">
        <v>2238</v>
      </c>
      <c r="B2242" s="8" t="inlineStr">
        <is>
          <t>9c1992a1-d5bb-52f6-8314-fa1587c8e947</t>
        </is>
      </c>
      <c r="C2242" s="8" t="inlineStr">
        <is>
          <t>2025-11-28</t>
        </is>
      </c>
      <c r="D2242" s="8" t="inlineStr">
        <is>
          <t>2025-11</t>
        </is>
      </c>
      <c r="E2242" s="8" t="inlineStr">
        <is>
          <t>Mireille Larsson</t>
        </is>
      </c>
      <c r="F2242" s="8" t="inlineStr">
        <is>
          <t>Software Architect</t>
        </is>
      </c>
      <c r="G2242" s="8" t="inlineStr">
        <is>
          <t>CA</t>
        </is>
      </c>
      <c r="H2242" s="8" t="n">
        <v>2001</v>
      </c>
      <c r="I2242" s="8" t="inlineStr">
        <is>
          <t>Ferrari</t>
        </is>
      </c>
      <c r="J2242" s="8" t="inlineStr">
        <is>
          <t>296 GTB</t>
        </is>
      </c>
      <c r="K2242" s="8" t="inlineStr">
        <is>
          <t>exotic</t>
        </is>
      </c>
      <c r="L2242" s="8" t="inlineStr">
        <is>
          <t>03 Supercar</t>
        </is>
      </c>
      <c r="M2242" s="9" t="n">
        <v>230000</v>
      </c>
      <c r="N2242" s="8" t="inlineStr">
        <is>
          <t>prior_nonrenewal</t>
        </is>
      </c>
      <c r="O2242" s="8" t="n">
        <v>1</v>
      </c>
      <c r="P2242" s="8" t="n">
        <v>0</v>
      </c>
      <c r="Q2242" s="8" t="n">
        <v>0</v>
      </c>
      <c r="R2242" s="8" t="inlineStr">
        <is>
          <t>Yes</t>
        </is>
      </c>
      <c r="S2242" s="8" t="inlineStr">
        <is>
          <t>refer</t>
        </is>
      </c>
      <c r="T2242" s="9" t="n">
        <v>7648.54</v>
      </c>
      <c r="U2242" s="8" t="inlineStr">
        <is>
          <t>indicative</t>
        </is>
      </c>
      <c r="V2242" s="8" t="inlineStr">
        <is>
          <t>Not Bound</t>
        </is>
      </c>
      <c r="W2242" s="8" t="inlineStr"/>
    </row>
    <row r="2243">
      <c r="A2243" s="3" t="n">
        <v>2239</v>
      </c>
      <c r="B2243" s="3" t="inlineStr">
        <is>
          <t>aa95ab87-4172-5eb1-a4c1-d91c435b03a6</t>
        </is>
      </c>
      <c r="C2243" s="3" t="inlineStr">
        <is>
          <t>2025-11-25</t>
        </is>
      </c>
      <c r="D2243" s="3" t="inlineStr">
        <is>
          <t>2025-11</t>
        </is>
      </c>
      <c r="E2243" s="3" t="inlineStr">
        <is>
          <t>Delphine Nakashima</t>
        </is>
      </c>
      <c r="F2243" s="3" t="inlineStr">
        <is>
          <t>Orthopedic Surgeon</t>
        </is>
      </c>
      <c r="G2243" s="3" t="inlineStr">
        <is>
          <t>CO</t>
        </is>
      </c>
      <c r="H2243" s="3" t="n">
        <v>1994</v>
      </c>
      <c r="I2243" s="3" t="inlineStr">
        <is>
          <t>BMW</t>
        </is>
      </c>
      <c r="J2243" s="3" t="inlineStr">
        <is>
          <t>M8 Competition</t>
        </is>
      </c>
      <c r="K2243" s="3" t="inlineStr">
        <is>
          <t>production_luxury</t>
        </is>
      </c>
      <c r="L2243" s="3" t="inlineStr">
        <is>
          <t>01 Luxury Sedan/SUV</t>
        </is>
      </c>
      <c r="M2243" s="7" t="n">
        <v>555000</v>
      </c>
      <c r="N2243" s="3" t="inlineStr">
        <is>
          <t>three_plus_fault</t>
        </is>
      </c>
      <c r="O2243" s="3" t="n">
        <v>4</v>
      </c>
      <c r="P2243" s="3" t="n">
        <v>4</v>
      </c>
      <c r="Q2243" s="3" t="n">
        <v>0</v>
      </c>
      <c r="R2243" s="3" t="inlineStr">
        <is>
          <t>No</t>
        </is>
      </c>
      <c r="S2243" s="3" t="inlineStr">
        <is>
          <t>decline</t>
        </is>
      </c>
      <c r="T2243" s="7" t="n">
        <v>6883.79</v>
      </c>
      <c r="U2243" s="3" t="inlineStr">
        <is>
          <t>indicative</t>
        </is>
      </c>
      <c r="V2243" s="3" t="inlineStr">
        <is>
          <t>Not Bound</t>
        </is>
      </c>
      <c r="W2243" s="3" t="inlineStr"/>
    </row>
    <row r="2244">
      <c r="A2244" s="8" t="n">
        <v>2240</v>
      </c>
      <c r="B2244" s="8" t="inlineStr">
        <is>
          <t>cb0015ab-a4e6-5c16-8afe-7aa7d884b109</t>
        </is>
      </c>
      <c r="C2244" s="8" t="inlineStr">
        <is>
          <t>2025-11-05</t>
        </is>
      </c>
      <c r="D2244" s="8" t="inlineStr">
        <is>
          <t>2025-11</t>
        </is>
      </c>
      <c r="E2244" s="8" t="inlineStr">
        <is>
          <t>Thaddeus Harrington</t>
        </is>
      </c>
      <c r="F2244" s="8" t="inlineStr">
        <is>
          <t>Orthopedic Surgeon</t>
        </is>
      </c>
      <c r="G2244" s="8" t="inlineStr">
        <is>
          <t>IA</t>
        </is>
      </c>
      <c r="H2244" s="8" t="n">
        <v>1987</v>
      </c>
      <c r="I2244" s="8" t="inlineStr">
        <is>
          <t>Jaguar</t>
        </is>
      </c>
      <c r="J2244" s="8" t="inlineStr">
        <is>
          <t>E-Type Series 1</t>
        </is>
      </c>
      <c r="K2244" s="8" t="inlineStr">
        <is>
          <t>classic_collector</t>
        </is>
      </c>
      <c r="L2244" s="8" t="inlineStr">
        <is>
          <t>07 Post-War Classic (1946-1972)</t>
        </is>
      </c>
      <c r="M2244" s="9" t="n">
        <v>295000</v>
      </c>
      <c r="N2244" s="8" t="inlineStr">
        <is>
          <t>clean</t>
        </is>
      </c>
      <c r="O2244" s="8" t="n">
        <v>0</v>
      </c>
      <c r="P2244" s="8" t="n">
        <v>0</v>
      </c>
      <c r="Q2244" s="8" t="n">
        <v>0</v>
      </c>
      <c r="R2244" s="8" t="inlineStr">
        <is>
          <t>No</t>
        </is>
      </c>
      <c r="S2244" s="8" t="inlineStr">
        <is>
          <t>bind</t>
        </is>
      </c>
      <c r="T2244" s="9" t="n">
        <v>2702</v>
      </c>
      <c r="U2244" s="8" t="inlineStr">
        <is>
          <t>bound</t>
        </is>
      </c>
      <c r="V2244" s="8" t="inlineStr">
        <is>
          <t>Bound</t>
        </is>
      </c>
      <c r="W2244" s="8" t="inlineStr">
        <is>
          <t>CANON-202511-002240</t>
        </is>
      </c>
    </row>
    <row r="2245">
      <c r="A2245" s="3" t="n">
        <v>2241</v>
      </c>
      <c r="B2245" s="3" t="inlineStr">
        <is>
          <t>f270e043-8bc2-5099-815a-3d4b3e8f44ff</t>
        </is>
      </c>
      <c r="C2245" s="3" t="inlineStr">
        <is>
          <t>2025-11-22</t>
        </is>
      </c>
      <c r="D2245" s="3" t="inlineStr">
        <is>
          <t>2025-11</t>
        </is>
      </c>
      <c r="E2245" s="3" t="inlineStr">
        <is>
          <t>Wilhelmina Thistlewood</t>
        </is>
      </c>
      <c r="F2245" s="3" t="inlineStr">
        <is>
          <t>Law Firm Partner</t>
        </is>
      </c>
      <c r="G2245" s="3" t="inlineStr">
        <is>
          <t>TX</t>
        </is>
      </c>
      <c r="H2245" s="3" t="n">
        <v>2014</v>
      </c>
      <c r="I2245" s="3" t="inlineStr">
        <is>
          <t>Aston Martin</t>
        </is>
      </c>
      <c r="J2245" s="3" t="inlineStr">
        <is>
          <t>DB12</t>
        </is>
      </c>
      <c r="K2245" s="3" t="inlineStr">
        <is>
          <t>production_luxury</t>
        </is>
      </c>
      <c r="L2245" s="3" t="inlineStr">
        <is>
          <t>01 Luxury Sedan/SUV</t>
        </is>
      </c>
      <c r="M2245" s="7" t="n">
        <v>265000</v>
      </c>
      <c r="N2245" s="3" t="inlineStr">
        <is>
          <t>clean</t>
        </is>
      </c>
      <c r="O2245" s="3" t="n">
        <v>0</v>
      </c>
      <c r="P2245" s="3" t="n">
        <v>0</v>
      </c>
      <c r="Q2245" s="3" t="n">
        <v>0</v>
      </c>
      <c r="R2245" s="3" t="inlineStr">
        <is>
          <t>No</t>
        </is>
      </c>
      <c r="S2245" s="3" t="inlineStr">
        <is>
          <t>bind</t>
        </is>
      </c>
      <c r="T2245" s="7" t="n">
        <v>3964.91</v>
      </c>
      <c r="U2245" s="3" t="inlineStr">
        <is>
          <t>bound</t>
        </is>
      </c>
      <c r="V2245" s="3" t="inlineStr">
        <is>
          <t>Bound</t>
        </is>
      </c>
      <c r="W2245" s="3" t="inlineStr">
        <is>
          <t>CANON-202511-002241</t>
        </is>
      </c>
    </row>
    <row r="2246">
      <c r="A2246" s="8" t="n">
        <v>2242</v>
      </c>
      <c r="B2246" s="8" t="inlineStr">
        <is>
          <t>b2b849f5-fe23-5349-933e-fc938776341f</t>
        </is>
      </c>
      <c r="C2246" s="8" t="inlineStr">
        <is>
          <t>2025-11-13</t>
        </is>
      </c>
      <c r="D2246" s="8" t="inlineStr">
        <is>
          <t>2025-11</t>
        </is>
      </c>
      <c r="E2246" s="8" t="inlineStr">
        <is>
          <t>Priya Kingsford</t>
        </is>
      </c>
      <c r="F2246" s="8" t="inlineStr">
        <is>
          <t>Founder / CEO</t>
        </is>
      </c>
      <c r="G2246" s="8" t="inlineStr">
        <is>
          <t>DE</t>
        </is>
      </c>
      <c r="H2246" s="8" t="n">
        <v>1978</v>
      </c>
      <c r="I2246" s="8" t="inlineStr">
        <is>
          <t>Mercedes-Benz</t>
        </is>
      </c>
      <c r="J2246" s="8" t="inlineStr">
        <is>
          <t>AMG GT</t>
        </is>
      </c>
      <c r="K2246" s="8" t="inlineStr">
        <is>
          <t>production_luxury</t>
        </is>
      </c>
      <c r="L2246" s="8" t="inlineStr">
        <is>
          <t>01 Luxury Sedan/SUV</t>
        </is>
      </c>
      <c r="M2246" s="9" t="n">
        <v>540000</v>
      </c>
      <c r="N2246" s="8" t="inlineStr">
        <is>
          <t>clean</t>
        </is>
      </c>
      <c r="O2246" s="8" t="n">
        <v>0</v>
      </c>
      <c r="P2246" s="8" t="n">
        <v>0</v>
      </c>
      <c r="Q2246" s="8" t="n">
        <v>0</v>
      </c>
      <c r="R2246" s="8" t="inlineStr">
        <is>
          <t>No</t>
        </is>
      </c>
      <c r="S2246" s="8" t="inlineStr">
        <is>
          <t>bind</t>
        </is>
      </c>
      <c r="T2246" s="9" t="n">
        <v>7611.07</v>
      </c>
      <c r="U2246" s="8" t="inlineStr">
        <is>
          <t>bound</t>
        </is>
      </c>
      <c r="V2246" s="8" t="inlineStr">
        <is>
          <t>Bound</t>
        </is>
      </c>
      <c r="W2246" s="8" t="inlineStr">
        <is>
          <t>CANON-202511-002242</t>
        </is>
      </c>
    </row>
    <row r="2247">
      <c r="A2247" s="3" t="n">
        <v>2243</v>
      </c>
      <c r="B2247" s="3" t="inlineStr">
        <is>
          <t>9b178bf7-ce13-5f2e-981a-c1ebf5b3a72a</t>
        </is>
      </c>
      <c r="C2247" s="3" t="inlineStr">
        <is>
          <t>2025-11-01</t>
        </is>
      </c>
      <c r="D2247" s="3" t="inlineStr">
        <is>
          <t>2025-11</t>
        </is>
      </c>
      <c r="E2247" s="3" t="inlineStr">
        <is>
          <t>Ottilie Merriweather</t>
        </is>
      </c>
      <c r="F2247" s="3" t="inlineStr">
        <is>
          <t>Software Architect</t>
        </is>
      </c>
      <c r="G2247" s="3" t="inlineStr">
        <is>
          <t>HI</t>
        </is>
      </c>
      <c r="H2247" s="3" t="n">
        <v>2003</v>
      </c>
      <c r="I2247" s="3" t="inlineStr">
        <is>
          <t>Ferrari</t>
        </is>
      </c>
      <c r="J2247" s="3" t="inlineStr">
        <is>
          <t>296 GTB</t>
        </is>
      </c>
      <c r="K2247" s="3" t="inlineStr">
        <is>
          <t>exotic</t>
        </is>
      </c>
      <c r="L2247" s="3" t="inlineStr">
        <is>
          <t>03 Supercar</t>
        </is>
      </c>
      <c r="M2247" s="7" t="n">
        <v>415000</v>
      </c>
      <c r="N2247" s="3" t="inlineStr">
        <is>
          <t>two_claims</t>
        </is>
      </c>
      <c r="O2247" s="3" t="n">
        <v>2</v>
      </c>
      <c r="P2247" s="3" t="n">
        <v>0</v>
      </c>
      <c r="Q2247" s="3" t="n">
        <v>0</v>
      </c>
      <c r="R2247" s="3" t="inlineStr">
        <is>
          <t>No</t>
        </is>
      </c>
      <c r="S2247" s="3" t="inlineStr">
        <is>
          <t>refer</t>
        </is>
      </c>
      <c r="T2247" s="7" t="n">
        <v>10762.62</v>
      </c>
      <c r="U2247" s="3" t="inlineStr">
        <is>
          <t>indicative</t>
        </is>
      </c>
      <c r="V2247" s="3" t="inlineStr">
        <is>
          <t>Not Bound</t>
        </is>
      </c>
      <c r="W2247" s="3" t="inlineStr"/>
    </row>
    <row r="2248">
      <c r="A2248" s="8" t="n">
        <v>2244</v>
      </c>
      <c r="B2248" s="8" t="inlineStr">
        <is>
          <t>51c34837-46c6-5869-b3eb-350f13b34505</t>
        </is>
      </c>
      <c r="C2248" s="8" t="inlineStr">
        <is>
          <t>2025-11-06</t>
        </is>
      </c>
      <c r="D2248" s="8" t="inlineStr">
        <is>
          <t>2025-11</t>
        </is>
      </c>
      <c r="E2248" s="8" t="inlineStr">
        <is>
          <t>Cassius Ashcombe</t>
        </is>
      </c>
      <c r="F2248" s="8" t="inlineStr">
        <is>
          <t>Portfolio Manager</t>
        </is>
      </c>
      <c r="G2248" s="8" t="inlineStr">
        <is>
          <t>TX</t>
        </is>
      </c>
      <c r="H2248" s="8" t="n">
        <v>2022</v>
      </c>
      <c r="I2248" s="8" t="inlineStr">
        <is>
          <t>Lamborghini</t>
        </is>
      </c>
      <c r="J2248" s="8" t="inlineStr">
        <is>
          <t>Huracan EVO</t>
        </is>
      </c>
      <c r="K2248" s="8" t="inlineStr">
        <is>
          <t>exotic</t>
        </is>
      </c>
      <c r="L2248" s="8" t="inlineStr">
        <is>
          <t>03 Supercar</t>
        </is>
      </c>
      <c r="M2248" s="9" t="n">
        <v>720000</v>
      </c>
      <c r="N2248" s="8" t="inlineStr">
        <is>
          <t>clean</t>
        </is>
      </c>
      <c r="O2248" s="8" t="n">
        <v>0</v>
      </c>
      <c r="P2248" s="8" t="n">
        <v>0</v>
      </c>
      <c r="Q2248" s="8" t="n">
        <v>0</v>
      </c>
      <c r="R2248" s="8" t="inlineStr">
        <is>
          <t>No</t>
        </is>
      </c>
      <c r="S2248" s="8" t="inlineStr">
        <is>
          <t>bind</t>
        </is>
      </c>
      <c r="T2248" s="9" t="n">
        <v>13645.28</v>
      </c>
      <c r="U2248" s="8" t="inlineStr">
        <is>
          <t>bound</t>
        </is>
      </c>
      <c r="V2248" s="8" t="inlineStr">
        <is>
          <t>Bound</t>
        </is>
      </c>
      <c r="W2248" s="8" t="inlineStr">
        <is>
          <t>CANON-202511-002244</t>
        </is>
      </c>
    </row>
    <row r="2249">
      <c r="A2249" s="3" t="n">
        <v>2245</v>
      </c>
      <c r="B2249" s="3" t="inlineStr">
        <is>
          <t>bc4f5029-e7cb-5546-b5a8-e83402abd9e5</t>
        </is>
      </c>
      <c r="C2249" s="3" t="inlineStr">
        <is>
          <t>2025-11-25</t>
        </is>
      </c>
      <c r="D2249" s="3" t="inlineStr">
        <is>
          <t>2025-11</t>
        </is>
      </c>
      <c r="E2249" s="3" t="inlineStr">
        <is>
          <t>Sunniva Thistlewood</t>
        </is>
      </c>
      <c r="F2249" s="3" t="inlineStr">
        <is>
          <t>Retired Executive</t>
        </is>
      </c>
      <c r="G2249" s="3" t="inlineStr">
        <is>
          <t>NE</t>
        </is>
      </c>
      <c r="H2249" s="3" t="n">
        <v>2004</v>
      </c>
      <c r="I2249" s="3" t="inlineStr">
        <is>
          <t>Porsche</t>
        </is>
      </c>
      <c r="J2249" s="3" t="inlineStr">
        <is>
          <t>911 Turbo S</t>
        </is>
      </c>
      <c r="K2249" s="3" t="inlineStr">
        <is>
          <t>production_luxury</t>
        </is>
      </c>
      <c r="L2249" s="3" t="inlineStr">
        <is>
          <t>01 Luxury Sedan/SUV</t>
        </is>
      </c>
      <c r="M2249" s="7" t="n">
        <v>925000</v>
      </c>
      <c r="N2249" s="3" t="inlineStr">
        <is>
          <t>clean</t>
        </is>
      </c>
      <c r="O2249" s="3" t="n">
        <v>0</v>
      </c>
      <c r="P2249" s="3" t="n">
        <v>0</v>
      </c>
      <c r="Q2249" s="3" t="n">
        <v>0</v>
      </c>
      <c r="R2249" s="3" t="inlineStr">
        <is>
          <t>No</t>
        </is>
      </c>
      <c r="S2249" s="3" t="inlineStr">
        <is>
          <t>bind</t>
        </is>
      </c>
      <c r="T2249" s="7" t="n">
        <v>13558.98</v>
      </c>
      <c r="U2249" s="3" t="inlineStr">
        <is>
          <t>bound</t>
        </is>
      </c>
      <c r="V2249" s="3" t="inlineStr">
        <is>
          <t>Bound</t>
        </is>
      </c>
      <c r="W2249" s="3" t="inlineStr">
        <is>
          <t>CANON-202511-002245</t>
        </is>
      </c>
    </row>
    <row r="2250">
      <c r="A2250" s="8" t="n">
        <v>2246</v>
      </c>
      <c r="B2250" s="8" t="inlineStr">
        <is>
          <t>6c32c132-9ddb-5197-8128-7115e5c2a147</t>
        </is>
      </c>
      <c r="C2250" s="8" t="inlineStr">
        <is>
          <t>2025-11-12</t>
        </is>
      </c>
      <c r="D2250" s="8" t="inlineStr">
        <is>
          <t>2025-11</t>
        </is>
      </c>
      <c r="E2250" s="8" t="inlineStr">
        <is>
          <t>Wilhelmina Bellandi</t>
        </is>
      </c>
      <c r="F2250" s="8" t="inlineStr">
        <is>
          <t>Anesthesiologist</t>
        </is>
      </c>
      <c r="G2250" s="8" t="inlineStr">
        <is>
          <t>VA</t>
        </is>
      </c>
      <c r="H2250" s="8" t="n">
        <v>1972</v>
      </c>
      <c r="I2250" s="8" t="inlineStr">
        <is>
          <t>Mercedes-Benz</t>
        </is>
      </c>
      <c r="J2250" s="8" t="inlineStr">
        <is>
          <t>AMG GT</t>
        </is>
      </c>
      <c r="K2250" s="8" t="inlineStr">
        <is>
          <t>production_luxury</t>
        </is>
      </c>
      <c r="L2250" s="8" t="inlineStr">
        <is>
          <t>01 Luxury Sedan/SUV</t>
        </is>
      </c>
      <c r="M2250" s="9" t="n">
        <v>250000</v>
      </c>
      <c r="N2250" s="8" t="inlineStr">
        <is>
          <t>three_plus_fault</t>
        </is>
      </c>
      <c r="O2250" s="8" t="n">
        <v>3</v>
      </c>
      <c r="P2250" s="8" t="n">
        <v>3</v>
      </c>
      <c r="Q2250" s="8" t="n">
        <v>0</v>
      </c>
      <c r="R2250" s="8" t="inlineStr">
        <is>
          <t>No</t>
        </is>
      </c>
      <c r="S2250" s="8" t="inlineStr">
        <is>
          <t>decline</t>
        </is>
      </c>
      <c r="T2250" s="9" t="n">
        <v>3545.33</v>
      </c>
      <c r="U2250" s="8" t="inlineStr">
        <is>
          <t>indicative</t>
        </is>
      </c>
      <c r="V2250" s="8" t="inlineStr">
        <is>
          <t>Not Bound</t>
        </is>
      </c>
      <c r="W2250" s="8" t="inlineStr"/>
    </row>
    <row r="2251">
      <c r="A2251" s="3" t="n">
        <v>2247</v>
      </c>
      <c r="B2251" s="3" t="inlineStr">
        <is>
          <t>d35d5499-2af6-564a-b55d-c767631633b5</t>
        </is>
      </c>
      <c r="C2251" s="3" t="inlineStr">
        <is>
          <t>2025-11-04</t>
        </is>
      </c>
      <c r="D2251" s="3" t="inlineStr">
        <is>
          <t>2025-11</t>
        </is>
      </c>
      <c r="E2251" s="3" t="inlineStr">
        <is>
          <t>Aurelio Chattopadhyay</t>
        </is>
      </c>
      <c r="F2251" s="3" t="inlineStr">
        <is>
          <t>Cardiologist</t>
        </is>
      </c>
      <c r="G2251" s="3" t="inlineStr">
        <is>
          <t>CA</t>
        </is>
      </c>
      <c r="H2251" s="3" t="n">
        <v>1983</v>
      </c>
      <c r="I2251" s="3" t="inlineStr">
        <is>
          <t>Porsche</t>
        </is>
      </c>
      <c r="J2251" s="3" t="inlineStr">
        <is>
          <t>911 Turbo S</t>
        </is>
      </c>
      <c r="K2251" s="3" t="inlineStr">
        <is>
          <t>production_luxury</t>
        </is>
      </c>
      <c r="L2251" s="3" t="inlineStr">
        <is>
          <t>01 Luxury Sedan/SUV</t>
        </is>
      </c>
      <c r="M2251" s="7" t="n">
        <v>895000</v>
      </c>
      <c r="N2251" s="3" t="inlineStr">
        <is>
          <t>clean</t>
        </is>
      </c>
      <c r="O2251" s="3" t="n">
        <v>0</v>
      </c>
      <c r="P2251" s="3" t="n">
        <v>0</v>
      </c>
      <c r="Q2251" s="3" t="n">
        <v>0</v>
      </c>
      <c r="R2251" s="3" t="inlineStr">
        <is>
          <t>No</t>
        </is>
      </c>
      <c r="S2251" s="3" t="inlineStr">
        <is>
          <t>bind</t>
        </is>
      </c>
      <c r="T2251" s="7" t="n">
        <v>13623.82</v>
      </c>
      <c r="U2251" s="3" t="inlineStr">
        <is>
          <t>bound</t>
        </is>
      </c>
      <c r="V2251" s="3" t="inlineStr">
        <is>
          <t>Bound</t>
        </is>
      </c>
      <c r="W2251" s="3" t="inlineStr">
        <is>
          <t>CANON-202511-002247</t>
        </is>
      </c>
    </row>
    <row r="2252">
      <c r="A2252" s="8" t="n">
        <v>2248</v>
      </c>
      <c r="B2252" s="8" t="inlineStr">
        <is>
          <t>8eb5e1d9-bf3b-5254-a7e6-4ad1150846c9</t>
        </is>
      </c>
      <c r="C2252" s="8" t="inlineStr">
        <is>
          <t>2025-11-29</t>
        </is>
      </c>
      <c r="D2252" s="8" t="inlineStr">
        <is>
          <t>2025-11</t>
        </is>
      </c>
      <c r="E2252" s="8" t="inlineStr">
        <is>
          <t>Fenwick Vandermeer</t>
        </is>
      </c>
      <c r="F2252" s="8" t="inlineStr">
        <is>
          <t>Portfolio Manager</t>
        </is>
      </c>
      <c r="G2252" s="8" t="inlineStr">
        <is>
          <t>ME</t>
        </is>
      </c>
      <c r="H2252" s="8" t="n">
        <v>1995</v>
      </c>
      <c r="I2252" s="8" t="inlineStr">
        <is>
          <t>Bentley</t>
        </is>
      </c>
      <c r="J2252" s="8" t="inlineStr">
        <is>
          <t>4.5 Litre</t>
        </is>
      </c>
      <c r="K2252" s="8" t="inlineStr">
        <is>
          <t>pre_war_vintage</t>
        </is>
      </c>
      <c r="L2252" s="8" t="inlineStr">
        <is>
          <t>06 Vintage Pre-War (pre-1946)</t>
        </is>
      </c>
      <c r="M2252" s="9" t="n">
        <v>525000</v>
      </c>
      <c r="N2252" s="8" t="inlineStr">
        <is>
          <t>clean</t>
        </is>
      </c>
      <c r="O2252" s="8" t="n">
        <v>0</v>
      </c>
      <c r="P2252" s="8" t="n">
        <v>0</v>
      </c>
      <c r="Q2252" s="8" t="n">
        <v>0</v>
      </c>
      <c r="R2252" s="8" t="inlineStr">
        <is>
          <t>No</t>
        </is>
      </c>
      <c r="S2252" s="8" t="inlineStr">
        <is>
          <t>bind</t>
        </is>
      </c>
      <c r="T2252" s="9" t="n">
        <v>3737.62</v>
      </c>
      <c r="U2252" s="8" t="inlineStr">
        <is>
          <t>bound</t>
        </is>
      </c>
      <c r="V2252" s="8" t="inlineStr">
        <is>
          <t>Bound</t>
        </is>
      </c>
      <c r="W2252" s="8" t="inlineStr">
        <is>
          <t>CANON-202511-002248</t>
        </is>
      </c>
    </row>
    <row r="2253">
      <c r="A2253" s="3" t="n">
        <v>2249</v>
      </c>
      <c r="B2253" s="3" t="inlineStr">
        <is>
          <t>b86c7f55-834d-5613-a6d2-c5bc519d566d</t>
        </is>
      </c>
      <c r="C2253" s="3" t="inlineStr">
        <is>
          <t>2025-11-24</t>
        </is>
      </c>
      <c r="D2253" s="3" t="inlineStr">
        <is>
          <t>2025-11</t>
        </is>
      </c>
      <c r="E2253" s="3" t="inlineStr">
        <is>
          <t>Priya Kingsford</t>
        </is>
      </c>
      <c r="F2253" s="3" t="inlineStr">
        <is>
          <t>Founder / CEO</t>
        </is>
      </c>
      <c r="G2253" s="3" t="inlineStr">
        <is>
          <t>ID</t>
        </is>
      </c>
      <c r="H2253" s="3" t="n">
        <v>1967</v>
      </c>
      <c r="I2253" s="3" t="inlineStr">
        <is>
          <t>Icon</t>
        </is>
      </c>
      <c r="J2253" s="3" t="inlineStr">
        <is>
          <t>Derelict</t>
        </is>
      </c>
      <c r="K2253" s="3" t="inlineStr">
        <is>
          <t>restomod_coachbuilt</t>
        </is>
      </c>
      <c r="L2253" s="3" t="inlineStr">
        <is>
          <t>11 Restomod/Coachbuilt</t>
        </is>
      </c>
      <c r="M2253" s="7" t="n">
        <v>560000</v>
      </c>
      <c r="N2253" s="3" t="inlineStr">
        <is>
          <t>clean</t>
        </is>
      </c>
      <c r="O2253" s="3" t="n">
        <v>0</v>
      </c>
      <c r="P2253" s="3" t="n">
        <v>0</v>
      </c>
      <c r="Q2253" s="3" t="n">
        <v>0</v>
      </c>
      <c r="R2253" s="3" t="inlineStr">
        <is>
          <t>No</t>
        </is>
      </c>
      <c r="S2253" s="3" t="inlineStr">
        <is>
          <t>bind</t>
        </is>
      </c>
      <c r="T2253" s="7" t="n">
        <v>7501.47</v>
      </c>
      <c r="U2253" s="3" t="inlineStr">
        <is>
          <t>bound</t>
        </is>
      </c>
      <c r="V2253" s="3" t="inlineStr">
        <is>
          <t>Bound</t>
        </is>
      </c>
      <c r="W2253" s="3" t="inlineStr">
        <is>
          <t>CANON-202511-002249</t>
        </is>
      </c>
    </row>
    <row r="2254">
      <c r="A2254" s="8" t="n">
        <v>2250</v>
      </c>
      <c r="B2254" s="8" t="inlineStr">
        <is>
          <t>732813bb-dfc2-507b-962a-cd223ae83422</t>
        </is>
      </c>
      <c r="C2254" s="8" t="inlineStr">
        <is>
          <t>2025-11-11</t>
        </is>
      </c>
      <c r="D2254" s="8" t="inlineStr">
        <is>
          <t>2025-11</t>
        </is>
      </c>
      <c r="E2254" s="8" t="inlineStr">
        <is>
          <t>Lorenzo Rourke</t>
        </is>
      </c>
      <c r="F2254" s="8" t="inlineStr">
        <is>
          <t>Orthopedic Surgeon</t>
        </is>
      </c>
      <c r="G2254" s="8" t="inlineStr">
        <is>
          <t>HI</t>
        </is>
      </c>
      <c r="H2254" s="8" t="n">
        <v>1992</v>
      </c>
      <c r="I2254" s="8" t="inlineStr">
        <is>
          <t>Mercedes-Benz</t>
        </is>
      </c>
      <c r="J2254" s="8" t="inlineStr">
        <is>
          <t>280SL Pagoda</t>
        </is>
      </c>
      <c r="K2254" s="8" t="inlineStr">
        <is>
          <t>classic_collector</t>
        </is>
      </c>
      <c r="L2254" s="8" t="inlineStr">
        <is>
          <t>07 Post-War Classic (1946-1972)</t>
        </is>
      </c>
      <c r="M2254" s="9" t="n">
        <v>730000</v>
      </c>
      <c r="N2254" s="8" t="inlineStr">
        <is>
          <t>clean</t>
        </is>
      </c>
      <c r="O2254" s="8" t="n">
        <v>0</v>
      </c>
      <c r="P2254" s="8" t="n">
        <v>0</v>
      </c>
      <c r="Q2254" s="8" t="n">
        <v>0</v>
      </c>
      <c r="R2254" s="8" t="inlineStr">
        <is>
          <t>No</t>
        </is>
      </c>
      <c r="S2254" s="8" t="inlineStr">
        <is>
          <t>bind</t>
        </is>
      </c>
      <c r="T2254" s="9" t="n">
        <v>7078.86</v>
      </c>
      <c r="U2254" s="8" t="inlineStr">
        <is>
          <t>bound</t>
        </is>
      </c>
      <c r="V2254" s="8" t="inlineStr">
        <is>
          <t>Bound</t>
        </is>
      </c>
      <c r="W2254" s="8" t="inlineStr">
        <is>
          <t>CANON-202511-002250</t>
        </is>
      </c>
    </row>
    <row r="2255">
      <c r="A2255" s="3" t="n">
        <v>2251</v>
      </c>
      <c r="B2255" s="3" t="inlineStr">
        <is>
          <t>4e65664f-52c0-51f5-86cf-bdd65640f240</t>
        </is>
      </c>
      <c r="C2255" s="3" t="inlineStr">
        <is>
          <t>2025-11-21</t>
        </is>
      </c>
      <c r="D2255" s="3" t="inlineStr">
        <is>
          <t>2025-11</t>
        </is>
      </c>
      <c r="E2255" s="3" t="inlineStr">
        <is>
          <t>Ramona Whitlock</t>
        </is>
      </c>
      <c r="F2255" s="3" t="inlineStr">
        <is>
          <t>Law Firm Partner</t>
        </is>
      </c>
      <c r="G2255" s="3" t="inlineStr">
        <is>
          <t>UT</t>
        </is>
      </c>
      <c r="H2255" s="3" t="n">
        <v>1998</v>
      </c>
      <c r="I2255" s="3" t="inlineStr">
        <is>
          <t>Ferrari</t>
        </is>
      </c>
      <c r="J2255" s="3" t="inlineStr">
        <is>
          <t>296 GTB</t>
        </is>
      </c>
      <c r="K2255" s="3" t="inlineStr">
        <is>
          <t>exotic</t>
        </is>
      </c>
      <c r="L2255" s="3" t="inlineStr">
        <is>
          <t>03 Supercar</t>
        </is>
      </c>
      <c r="M2255" s="7" t="n">
        <v>730000</v>
      </c>
      <c r="N2255" s="3" t="inlineStr">
        <is>
          <t>clean</t>
        </is>
      </c>
      <c r="O2255" s="3" t="n">
        <v>0</v>
      </c>
      <c r="P2255" s="3" t="n">
        <v>0</v>
      </c>
      <c r="Q2255" s="3" t="n">
        <v>0</v>
      </c>
      <c r="R2255" s="3" t="inlineStr">
        <is>
          <t>No</t>
        </is>
      </c>
      <c r="S2255" s="3" t="inlineStr">
        <is>
          <t>bind</t>
        </is>
      </c>
      <c r="T2255" s="7" t="n">
        <v>16240.85</v>
      </c>
      <c r="U2255" s="3" t="inlineStr">
        <is>
          <t>bound</t>
        </is>
      </c>
      <c r="V2255" s="3" t="inlineStr">
        <is>
          <t>Bound</t>
        </is>
      </c>
      <c r="W2255" s="3" t="inlineStr">
        <is>
          <t>CANON-202511-002251</t>
        </is>
      </c>
    </row>
    <row r="2256">
      <c r="A2256" s="8" t="n">
        <v>2252</v>
      </c>
      <c r="B2256" s="8" t="inlineStr">
        <is>
          <t>a095eaf2-314b-591f-a3d3-a9eee2659d55</t>
        </is>
      </c>
      <c r="C2256" s="8" t="inlineStr">
        <is>
          <t>2025-11-17</t>
        </is>
      </c>
      <c r="D2256" s="8" t="inlineStr">
        <is>
          <t>2025-11</t>
        </is>
      </c>
      <c r="E2256" s="8" t="inlineStr">
        <is>
          <t>Lorenzo Vasquez</t>
        </is>
      </c>
      <c r="F2256" s="8" t="inlineStr">
        <is>
          <t>Retired Executive</t>
        </is>
      </c>
      <c r="G2256" s="8" t="inlineStr">
        <is>
          <t>OH</t>
        </is>
      </c>
      <c r="H2256" s="8" t="n">
        <v>1956</v>
      </c>
      <c r="I2256" s="8" t="inlineStr">
        <is>
          <t>Aston Martin</t>
        </is>
      </c>
      <c r="J2256" s="8" t="inlineStr">
        <is>
          <t>DB5</t>
        </is>
      </c>
      <c r="K2256" s="8" t="inlineStr">
        <is>
          <t>classic_collector</t>
        </is>
      </c>
      <c r="L2256" s="8" t="inlineStr">
        <is>
          <t>07 Post-War Classic (1946-1972)</t>
        </is>
      </c>
      <c r="M2256" s="9" t="n">
        <v>705000</v>
      </c>
      <c r="N2256" s="8" t="inlineStr">
        <is>
          <t>three_plus_fault</t>
        </is>
      </c>
      <c r="O2256" s="8" t="n">
        <v>4</v>
      </c>
      <c r="P2256" s="8" t="n">
        <v>4</v>
      </c>
      <c r="Q2256" s="8" t="n">
        <v>0</v>
      </c>
      <c r="R2256" s="8" t="inlineStr">
        <is>
          <t>No</t>
        </is>
      </c>
      <c r="S2256" s="8" t="inlineStr">
        <is>
          <t>decline</t>
        </is>
      </c>
      <c r="T2256" s="9" t="n">
        <v>7309.73</v>
      </c>
      <c r="U2256" s="8" t="inlineStr">
        <is>
          <t>indicative</t>
        </is>
      </c>
      <c r="V2256" s="8" t="inlineStr">
        <is>
          <t>Not Bound</t>
        </is>
      </c>
      <c r="W2256" s="8" t="inlineStr"/>
    </row>
    <row r="2257">
      <c r="A2257" s="3" t="n">
        <v>2253</v>
      </c>
      <c r="B2257" s="3" t="inlineStr">
        <is>
          <t>346f1ac3-5b5e-5a05-baf7-8aff8be3df03</t>
        </is>
      </c>
      <c r="C2257" s="3" t="inlineStr">
        <is>
          <t>2025-11-25</t>
        </is>
      </c>
      <c r="D2257" s="3" t="inlineStr">
        <is>
          <t>2025-11</t>
        </is>
      </c>
      <c r="E2257" s="3" t="inlineStr">
        <is>
          <t>Leopold Montoya</t>
        </is>
      </c>
      <c r="F2257" s="3" t="inlineStr">
        <is>
          <t>Portfolio Manager</t>
        </is>
      </c>
      <c r="G2257" s="3" t="inlineStr">
        <is>
          <t>VT</t>
        </is>
      </c>
      <c r="H2257" s="3" t="n">
        <v>2011</v>
      </c>
      <c r="I2257" s="3" t="inlineStr">
        <is>
          <t>Ferrari</t>
        </is>
      </c>
      <c r="J2257" s="3" t="inlineStr">
        <is>
          <t>296 GTB</t>
        </is>
      </c>
      <c r="K2257" s="3" t="inlineStr">
        <is>
          <t>exotic</t>
        </is>
      </c>
      <c r="L2257" s="3" t="inlineStr">
        <is>
          <t>03 Supercar</t>
        </is>
      </c>
      <c r="M2257" s="7" t="n">
        <v>540000</v>
      </c>
      <c r="N2257" s="3" t="inlineStr">
        <is>
          <t>three_plus_fault</t>
        </is>
      </c>
      <c r="O2257" s="3" t="n">
        <v>4</v>
      </c>
      <c r="P2257" s="3" t="n">
        <v>4</v>
      </c>
      <c r="Q2257" s="3" t="n">
        <v>0</v>
      </c>
      <c r="R2257" s="3" t="inlineStr">
        <is>
          <t>No</t>
        </is>
      </c>
      <c r="S2257" s="3" t="inlineStr">
        <is>
          <t>decline</t>
        </is>
      </c>
      <c r="T2257" s="7" t="n">
        <v>10856.9</v>
      </c>
      <c r="U2257" s="3" t="inlineStr">
        <is>
          <t>indicative</t>
        </is>
      </c>
      <c r="V2257" s="3" t="inlineStr">
        <is>
          <t>Not Bound</t>
        </is>
      </c>
      <c r="W2257" s="3" t="inlineStr"/>
    </row>
    <row r="2258">
      <c r="A2258" s="8" t="n">
        <v>2254</v>
      </c>
      <c r="B2258" s="8" t="inlineStr">
        <is>
          <t>3d800675-bdc0-5e8e-b05e-fc76fb42ec14</t>
        </is>
      </c>
      <c r="C2258" s="8" t="inlineStr">
        <is>
          <t>2025-11-14</t>
        </is>
      </c>
      <c r="D2258" s="8" t="inlineStr">
        <is>
          <t>2025-11</t>
        </is>
      </c>
      <c r="E2258" s="8" t="inlineStr">
        <is>
          <t>Desmond Vandermeer</t>
        </is>
      </c>
      <c r="F2258" s="8" t="inlineStr">
        <is>
          <t>Orthopedic Surgeon</t>
        </is>
      </c>
      <c r="G2258" s="8" t="inlineStr">
        <is>
          <t>NC</t>
        </is>
      </c>
      <c r="H2258" s="8" t="n">
        <v>2014</v>
      </c>
      <c r="I2258" s="8" t="inlineStr">
        <is>
          <t>Porsche</t>
        </is>
      </c>
      <c r="J2258" s="8" t="inlineStr">
        <is>
          <t>911 Turbo S</t>
        </is>
      </c>
      <c r="K2258" s="8" t="inlineStr">
        <is>
          <t>production_luxury</t>
        </is>
      </c>
      <c r="L2258" s="8" t="inlineStr">
        <is>
          <t>01 Luxury Sedan/SUV</t>
        </is>
      </c>
      <c r="M2258" s="9" t="n">
        <v>245000</v>
      </c>
      <c r="N2258" s="8" t="inlineStr">
        <is>
          <t>minor_comp</t>
        </is>
      </c>
      <c r="O2258" s="8" t="n">
        <v>1</v>
      </c>
      <c r="P2258" s="8" t="n">
        <v>0</v>
      </c>
      <c r="Q2258" s="8" t="n">
        <v>0</v>
      </c>
      <c r="R2258" s="8" t="inlineStr">
        <is>
          <t>No</t>
        </is>
      </c>
      <c r="S2258" s="8" t="inlineStr">
        <is>
          <t>bind</t>
        </is>
      </c>
      <c r="T2258" s="9" t="n">
        <v>4496.56</v>
      </c>
      <c r="U2258" s="8" t="inlineStr">
        <is>
          <t>bound</t>
        </is>
      </c>
      <c r="V2258" s="8" t="inlineStr">
        <is>
          <t>Bound</t>
        </is>
      </c>
      <c r="W2258" s="8" t="inlineStr">
        <is>
          <t>CANON-202511-002254</t>
        </is>
      </c>
    </row>
    <row r="2259">
      <c r="A2259" s="3" t="n">
        <v>2255</v>
      </c>
      <c r="B2259" s="3" t="inlineStr">
        <is>
          <t>33f21414-ab42-52dc-a27a-5b605de06341</t>
        </is>
      </c>
      <c r="C2259" s="3" t="inlineStr">
        <is>
          <t>2025-11-15</t>
        </is>
      </c>
      <c r="D2259" s="3" t="inlineStr">
        <is>
          <t>2025-11</t>
        </is>
      </c>
      <c r="E2259" s="3" t="inlineStr">
        <is>
          <t>Fitzgerald Vandermeer</t>
        </is>
      </c>
      <c r="F2259" s="3" t="inlineStr">
        <is>
          <t>Law Firm Partner</t>
        </is>
      </c>
      <c r="G2259" s="3" t="inlineStr">
        <is>
          <t>CA</t>
        </is>
      </c>
      <c r="H2259" s="3" t="n">
        <v>2016</v>
      </c>
      <c r="I2259" s="3" t="inlineStr">
        <is>
          <t>Maserati</t>
        </is>
      </c>
      <c r="J2259" s="3" t="inlineStr">
        <is>
          <t>GranTurismo</t>
        </is>
      </c>
      <c r="K2259" s="3" t="inlineStr">
        <is>
          <t>production_luxury</t>
        </is>
      </c>
      <c r="L2259" s="3" t="inlineStr">
        <is>
          <t>01 Luxury Sedan/SUV</t>
        </is>
      </c>
      <c r="M2259" s="7" t="n">
        <v>330000</v>
      </c>
      <c r="N2259" s="3" t="inlineStr">
        <is>
          <t>clean</t>
        </is>
      </c>
      <c r="O2259" s="3" t="n">
        <v>0</v>
      </c>
      <c r="P2259" s="3" t="n">
        <v>0</v>
      </c>
      <c r="Q2259" s="3" t="n">
        <v>0</v>
      </c>
      <c r="R2259" s="3" t="inlineStr">
        <is>
          <t>No</t>
        </is>
      </c>
      <c r="S2259" s="3" t="inlineStr">
        <is>
          <t>bind</t>
        </is>
      </c>
      <c r="T2259" s="7" t="n">
        <v>5796.13</v>
      </c>
      <c r="U2259" s="3" t="inlineStr">
        <is>
          <t>bound</t>
        </is>
      </c>
      <c r="V2259" s="3" t="inlineStr">
        <is>
          <t>Bound</t>
        </is>
      </c>
      <c r="W2259" s="3" t="inlineStr">
        <is>
          <t>CANON-202511-002255</t>
        </is>
      </c>
    </row>
    <row r="2260">
      <c r="A2260" s="8" t="n">
        <v>2256</v>
      </c>
      <c r="B2260" s="8" t="inlineStr">
        <is>
          <t>40f52772-bf0b-5bf4-9270-285ac3556467</t>
        </is>
      </c>
      <c r="C2260" s="8" t="inlineStr">
        <is>
          <t>2025-11-01</t>
        </is>
      </c>
      <c r="D2260" s="8" t="inlineStr">
        <is>
          <t>2025-11</t>
        </is>
      </c>
      <c r="E2260" s="8" t="inlineStr">
        <is>
          <t>Lorenzo Merriweather</t>
        </is>
      </c>
      <c r="F2260" s="8" t="inlineStr">
        <is>
          <t>Founder / CEO</t>
        </is>
      </c>
      <c r="G2260" s="8" t="inlineStr">
        <is>
          <t>NV</t>
        </is>
      </c>
      <c r="H2260" s="8" t="n">
        <v>2023</v>
      </c>
      <c r="I2260" s="8" t="inlineStr">
        <is>
          <t>Aston Martin</t>
        </is>
      </c>
      <c r="J2260" s="8" t="inlineStr">
        <is>
          <t>DB12</t>
        </is>
      </c>
      <c r="K2260" s="8" t="inlineStr">
        <is>
          <t>production_luxury</t>
        </is>
      </c>
      <c r="L2260" s="8" t="inlineStr">
        <is>
          <t>01 Luxury Sedan/SUV</t>
        </is>
      </c>
      <c r="M2260" s="9" t="n">
        <v>600000</v>
      </c>
      <c r="N2260" s="8" t="inlineStr">
        <is>
          <t>theft_total</t>
        </is>
      </c>
      <c r="O2260" s="8" t="n">
        <v>1</v>
      </c>
      <c r="P2260" s="8" t="n">
        <v>0</v>
      </c>
      <c r="Q2260" s="8" t="n">
        <v>1</v>
      </c>
      <c r="R2260" s="8" t="inlineStr">
        <is>
          <t>No</t>
        </is>
      </c>
      <c r="S2260" s="8" t="inlineStr">
        <is>
          <t>refer</t>
        </is>
      </c>
      <c r="T2260" s="9" t="n">
        <v>7915.51</v>
      </c>
      <c r="U2260" s="8" t="inlineStr">
        <is>
          <t>indicative</t>
        </is>
      </c>
      <c r="V2260" s="8" t="inlineStr">
        <is>
          <t>Not Bound</t>
        </is>
      </c>
      <c r="W2260" s="8" t="inlineStr"/>
    </row>
    <row r="2261">
      <c r="A2261" s="3" t="n">
        <v>2257</v>
      </c>
      <c r="B2261" s="3" t="inlineStr">
        <is>
          <t>e1211b01-349c-5b88-a9b1-8a51a13a7056</t>
        </is>
      </c>
      <c r="C2261" s="3" t="inlineStr">
        <is>
          <t>2025-11-25</t>
        </is>
      </c>
      <c r="D2261" s="3" t="inlineStr">
        <is>
          <t>2025-11</t>
        </is>
      </c>
      <c r="E2261" s="3" t="inlineStr">
        <is>
          <t>Mireille Vasquez</t>
        </is>
      </c>
      <c r="F2261" s="3" t="inlineStr">
        <is>
          <t>Anesthesiologist</t>
        </is>
      </c>
      <c r="G2261" s="3" t="inlineStr">
        <is>
          <t>MS</t>
        </is>
      </c>
      <c r="H2261" s="3" t="n">
        <v>1993</v>
      </c>
      <c r="I2261" s="3" t="inlineStr">
        <is>
          <t>Mercedes-Benz</t>
        </is>
      </c>
      <c r="J2261" s="3" t="inlineStr">
        <is>
          <t>AMG GT</t>
        </is>
      </c>
      <c r="K2261" s="3" t="inlineStr">
        <is>
          <t>production_luxury</t>
        </is>
      </c>
      <c r="L2261" s="3" t="inlineStr">
        <is>
          <t>01 Luxury Sedan/SUV</t>
        </is>
      </c>
      <c r="M2261" s="7" t="n">
        <v>485000</v>
      </c>
      <c r="N2261" s="3" t="inlineStr">
        <is>
          <t>one_large</t>
        </is>
      </c>
      <c r="O2261" s="3" t="n">
        <v>1</v>
      </c>
      <c r="P2261" s="3" t="n">
        <v>0</v>
      </c>
      <c r="Q2261" s="3" t="n">
        <v>1</v>
      </c>
      <c r="R2261" s="3" t="inlineStr">
        <is>
          <t>No</t>
        </is>
      </c>
      <c r="S2261" s="3" t="inlineStr">
        <is>
          <t>refer</t>
        </is>
      </c>
      <c r="T2261" s="7" t="n">
        <v>7508.94</v>
      </c>
      <c r="U2261" s="3" t="inlineStr">
        <is>
          <t>indicative</t>
        </is>
      </c>
      <c r="V2261" s="3" t="inlineStr">
        <is>
          <t>Not Bound</t>
        </is>
      </c>
      <c r="W2261" s="3" t="inlineStr"/>
    </row>
    <row r="2262">
      <c r="A2262" s="8" t="n">
        <v>2258</v>
      </c>
      <c r="B2262" s="8" t="inlineStr">
        <is>
          <t>ff0176a8-8578-5c19-92d5-de2d2a4499a4</t>
        </is>
      </c>
      <c r="C2262" s="8" t="inlineStr">
        <is>
          <t>2025-11-04</t>
        </is>
      </c>
      <c r="D2262" s="8" t="inlineStr">
        <is>
          <t>2025-11</t>
        </is>
      </c>
      <c r="E2262" s="8" t="inlineStr">
        <is>
          <t>Mireille Thistlewood</t>
        </is>
      </c>
      <c r="F2262" s="8" t="inlineStr">
        <is>
          <t>Founder / CEO</t>
        </is>
      </c>
      <c r="G2262" s="8" t="inlineStr">
        <is>
          <t>CT</t>
        </is>
      </c>
      <c r="H2262" s="8" t="n">
        <v>2004</v>
      </c>
      <c r="I2262" s="8" t="inlineStr">
        <is>
          <t>McLaren</t>
        </is>
      </c>
      <c r="J2262" s="8" t="inlineStr">
        <is>
          <t>750S</t>
        </is>
      </c>
      <c r="K2262" s="8" t="inlineStr">
        <is>
          <t>exotic</t>
        </is>
      </c>
      <c r="L2262" s="8" t="inlineStr">
        <is>
          <t>03 Supercar</t>
        </is>
      </c>
      <c r="M2262" s="9" t="n">
        <v>1040000</v>
      </c>
      <c r="N2262" s="8" t="inlineStr">
        <is>
          <t>clean</t>
        </is>
      </c>
      <c r="O2262" s="8" t="n">
        <v>0</v>
      </c>
      <c r="P2262" s="8" t="n">
        <v>0</v>
      </c>
      <c r="Q2262" s="8" t="n">
        <v>0</v>
      </c>
      <c r="R2262" s="8" t="inlineStr">
        <is>
          <t>No</t>
        </is>
      </c>
      <c r="S2262" s="8" t="inlineStr">
        <is>
          <t>bind</t>
        </is>
      </c>
      <c r="T2262" s="9" t="n">
        <v>16164.79</v>
      </c>
      <c r="U2262" s="8" t="inlineStr">
        <is>
          <t>bound</t>
        </is>
      </c>
      <c r="V2262" s="8" t="inlineStr">
        <is>
          <t>Bound</t>
        </is>
      </c>
      <c r="W2262" s="8" t="inlineStr">
        <is>
          <t>CANON-202511-002258</t>
        </is>
      </c>
    </row>
    <row r="2263">
      <c r="A2263" s="3" t="n">
        <v>2259</v>
      </c>
      <c r="B2263" s="3" t="inlineStr">
        <is>
          <t>49d5b3d0-cd8d-5388-835b-ae6332830b97</t>
        </is>
      </c>
      <c r="C2263" s="3" t="inlineStr">
        <is>
          <t>2025-11-27</t>
        </is>
      </c>
      <c r="D2263" s="3" t="inlineStr">
        <is>
          <t>2025-11</t>
        </is>
      </c>
      <c r="E2263" s="3" t="inlineStr">
        <is>
          <t>Priya Merriweather</t>
        </is>
      </c>
      <c r="F2263" s="3" t="inlineStr">
        <is>
          <t>Retired Executive</t>
        </is>
      </c>
      <c r="G2263" s="3" t="inlineStr">
        <is>
          <t>NJ</t>
        </is>
      </c>
      <c r="H2263" s="3" t="n">
        <v>2011</v>
      </c>
      <c r="I2263" s="3" t="inlineStr">
        <is>
          <t>Porsche</t>
        </is>
      </c>
      <c r="J2263" s="3" t="inlineStr">
        <is>
          <t>911 Turbo S</t>
        </is>
      </c>
      <c r="K2263" s="3" t="inlineStr">
        <is>
          <t>production_luxury</t>
        </is>
      </c>
      <c r="L2263" s="3" t="inlineStr">
        <is>
          <t>01 Luxury Sedan/SUV</t>
        </is>
      </c>
      <c r="M2263" s="7" t="n">
        <v>360000</v>
      </c>
      <c r="N2263" s="3" t="inlineStr">
        <is>
          <t>clean</t>
        </is>
      </c>
      <c r="O2263" s="3" t="n">
        <v>0</v>
      </c>
      <c r="P2263" s="3" t="n">
        <v>0</v>
      </c>
      <c r="Q2263" s="3" t="n">
        <v>0</v>
      </c>
      <c r="R2263" s="3" t="inlineStr">
        <is>
          <t>No</t>
        </is>
      </c>
      <c r="S2263" s="3" t="inlineStr">
        <is>
          <t>bind</t>
        </is>
      </c>
      <c r="T2263" s="7" t="n">
        <v>4262.2</v>
      </c>
      <c r="U2263" s="3" t="inlineStr">
        <is>
          <t>bound</t>
        </is>
      </c>
      <c r="V2263" s="3" t="inlineStr">
        <is>
          <t>Bound</t>
        </is>
      </c>
      <c r="W2263" s="3" t="inlineStr">
        <is>
          <t>CANON-202511-002259</t>
        </is>
      </c>
    </row>
    <row r="2264">
      <c r="A2264" s="8" t="n">
        <v>2260</v>
      </c>
      <c r="B2264" s="8" t="inlineStr">
        <is>
          <t>cc0eea18-b5b5-59ad-9f4b-db49578866ec</t>
        </is>
      </c>
      <c r="C2264" s="8" t="inlineStr">
        <is>
          <t>2025-11-11</t>
        </is>
      </c>
      <c r="D2264" s="8" t="inlineStr">
        <is>
          <t>2025-11</t>
        </is>
      </c>
      <c r="E2264" s="8" t="inlineStr">
        <is>
          <t>Thaddeus Farkas</t>
        </is>
      </c>
      <c r="F2264" s="8" t="inlineStr">
        <is>
          <t>Anesthesiologist</t>
        </is>
      </c>
      <c r="G2264" s="8" t="inlineStr">
        <is>
          <t>IL</t>
        </is>
      </c>
      <c r="H2264" s="8" t="n">
        <v>2002</v>
      </c>
      <c r="I2264" s="8" t="inlineStr">
        <is>
          <t>Lamborghini</t>
        </is>
      </c>
      <c r="J2264" s="8" t="inlineStr">
        <is>
          <t>Huracan EVO</t>
        </is>
      </c>
      <c r="K2264" s="8" t="inlineStr">
        <is>
          <t>exotic</t>
        </is>
      </c>
      <c r="L2264" s="8" t="inlineStr">
        <is>
          <t>03 Supercar</t>
        </is>
      </c>
      <c r="M2264" s="9" t="n">
        <v>305000</v>
      </c>
      <c r="N2264" s="8" t="inlineStr">
        <is>
          <t>clean</t>
        </is>
      </c>
      <c r="O2264" s="8" t="n">
        <v>0</v>
      </c>
      <c r="P2264" s="8" t="n">
        <v>0</v>
      </c>
      <c r="Q2264" s="8" t="n">
        <v>0</v>
      </c>
      <c r="R2264" s="8" t="inlineStr">
        <is>
          <t>No</t>
        </is>
      </c>
      <c r="S2264" s="8" t="inlineStr">
        <is>
          <t>bind</t>
        </is>
      </c>
      <c r="T2264" s="9" t="n">
        <v>8274.950000000001</v>
      </c>
      <c r="U2264" s="8" t="inlineStr">
        <is>
          <t>bound</t>
        </is>
      </c>
      <c r="V2264" s="8" t="inlineStr">
        <is>
          <t>Bound</t>
        </is>
      </c>
      <c r="W2264" s="8" t="inlineStr">
        <is>
          <t>CANON-202511-002260</t>
        </is>
      </c>
    </row>
    <row r="2265">
      <c r="A2265" s="3" t="n">
        <v>2261</v>
      </c>
      <c r="B2265" s="3" t="inlineStr">
        <is>
          <t>27190c56-ee86-580c-a7f5-7bd0141db0e3</t>
        </is>
      </c>
      <c r="C2265" s="3" t="inlineStr">
        <is>
          <t>2025-11-27</t>
        </is>
      </c>
      <c r="D2265" s="3" t="inlineStr">
        <is>
          <t>2025-11</t>
        </is>
      </c>
      <c r="E2265" s="3" t="inlineStr">
        <is>
          <t>Emiliano Farkas</t>
        </is>
      </c>
      <c r="F2265" s="3" t="inlineStr">
        <is>
          <t>Cardiologist</t>
        </is>
      </c>
      <c r="G2265" s="3" t="inlineStr">
        <is>
          <t>OR</t>
        </is>
      </c>
      <c r="H2265" s="3" t="n">
        <v>2007</v>
      </c>
      <c r="I2265" s="3" t="inlineStr">
        <is>
          <t>Porsche</t>
        </is>
      </c>
      <c r="J2265" s="3" t="inlineStr">
        <is>
          <t>911 Turbo S</t>
        </is>
      </c>
      <c r="K2265" s="3" t="inlineStr">
        <is>
          <t>production_luxury</t>
        </is>
      </c>
      <c r="L2265" s="3" t="inlineStr">
        <is>
          <t>01 Luxury Sedan/SUV</t>
        </is>
      </c>
      <c r="M2265" s="7" t="n">
        <v>1120000</v>
      </c>
      <c r="N2265" s="3" t="inlineStr">
        <is>
          <t>clean</t>
        </is>
      </c>
      <c r="O2265" s="3" t="n">
        <v>0</v>
      </c>
      <c r="P2265" s="3" t="n">
        <v>0</v>
      </c>
      <c r="Q2265" s="3" t="n">
        <v>0</v>
      </c>
      <c r="R2265" s="3" t="inlineStr">
        <is>
          <t>No</t>
        </is>
      </c>
      <c r="S2265" s="3" t="inlineStr">
        <is>
          <t>bind</t>
        </is>
      </c>
      <c r="T2265" s="7" t="n">
        <v>12075.01</v>
      </c>
      <c r="U2265" s="3" t="inlineStr">
        <is>
          <t>bound</t>
        </is>
      </c>
      <c r="V2265" s="3" t="inlineStr">
        <is>
          <t>Bound</t>
        </is>
      </c>
      <c r="W2265" s="3" t="inlineStr">
        <is>
          <t>CANON-202511-002261</t>
        </is>
      </c>
    </row>
    <row r="2266">
      <c r="A2266" s="8" t="n">
        <v>2262</v>
      </c>
      <c r="B2266" s="8" t="inlineStr">
        <is>
          <t>9c306332-c29e-572a-9035-442a47309357</t>
        </is>
      </c>
      <c r="C2266" s="8" t="inlineStr">
        <is>
          <t>2025-11-29</t>
        </is>
      </c>
      <c r="D2266" s="8" t="inlineStr">
        <is>
          <t>2025-11</t>
        </is>
      </c>
      <c r="E2266" s="8" t="inlineStr">
        <is>
          <t>Marisol Farkas</t>
        </is>
      </c>
      <c r="F2266" s="8" t="inlineStr">
        <is>
          <t>Retired Executive</t>
        </is>
      </c>
      <c r="G2266" s="8" t="inlineStr">
        <is>
          <t>WV</t>
        </is>
      </c>
      <c r="H2266" s="8" t="n">
        <v>1984</v>
      </c>
      <c r="I2266" s="8" t="inlineStr">
        <is>
          <t>Mercedes-Benz</t>
        </is>
      </c>
      <c r="J2266" s="8" t="inlineStr">
        <is>
          <t>AMG GT</t>
        </is>
      </c>
      <c r="K2266" s="8" t="inlineStr">
        <is>
          <t>production_luxury</t>
        </is>
      </c>
      <c r="L2266" s="8" t="inlineStr">
        <is>
          <t>01 Luxury Sedan/SUV</t>
        </is>
      </c>
      <c r="M2266" s="9" t="n">
        <v>895000</v>
      </c>
      <c r="N2266" s="8" t="inlineStr">
        <is>
          <t>clean</t>
        </is>
      </c>
      <c r="O2266" s="8" t="n">
        <v>0</v>
      </c>
      <c r="P2266" s="8" t="n">
        <v>0</v>
      </c>
      <c r="Q2266" s="8" t="n">
        <v>0</v>
      </c>
      <c r="R2266" s="8" t="inlineStr">
        <is>
          <t>No</t>
        </is>
      </c>
      <c r="S2266" s="8" t="inlineStr">
        <is>
          <t>bind</t>
        </is>
      </c>
      <c r="T2266" s="9" t="n">
        <v>13421.98</v>
      </c>
      <c r="U2266" s="8" t="inlineStr">
        <is>
          <t>bound</t>
        </is>
      </c>
      <c r="V2266" s="8" t="inlineStr">
        <is>
          <t>Bound</t>
        </is>
      </c>
      <c r="W2266" s="8" t="inlineStr">
        <is>
          <t>CANON-202511-002262</t>
        </is>
      </c>
    </row>
    <row r="2267">
      <c r="A2267" s="3" t="n">
        <v>2263</v>
      </c>
      <c r="B2267" s="3" t="inlineStr">
        <is>
          <t>6332bc12-5ad0-5baa-a450-56abed1cef6d</t>
        </is>
      </c>
      <c r="C2267" s="3" t="inlineStr">
        <is>
          <t>2025-11-17</t>
        </is>
      </c>
      <c r="D2267" s="3" t="inlineStr">
        <is>
          <t>2025-11</t>
        </is>
      </c>
      <c r="E2267" s="3" t="inlineStr">
        <is>
          <t>Noor Pennington</t>
        </is>
      </c>
      <c r="F2267" s="3" t="inlineStr">
        <is>
          <t>Law Firm Partner</t>
        </is>
      </c>
      <c r="G2267" s="3" t="inlineStr">
        <is>
          <t>MI</t>
        </is>
      </c>
      <c r="H2267" s="3" t="n">
        <v>1963</v>
      </c>
      <c r="I2267" s="3" t="inlineStr">
        <is>
          <t>Mercedes-Benz</t>
        </is>
      </c>
      <c r="J2267" s="3" t="inlineStr">
        <is>
          <t>AMG GT</t>
        </is>
      </c>
      <c r="K2267" s="3" t="inlineStr">
        <is>
          <t>production_luxury</t>
        </is>
      </c>
      <c r="L2267" s="3" t="inlineStr">
        <is>
          <t>01 Luxury Sedan/SUV</t>
        </is>
      </c>
      <c r="M2267" s="7" t="n">
        <v>175000</v>
      </c>
      <c r="N2267" s="3" t="inlineStr">
        <is>
          <t>clean</t>
        </is>
      </c>
      <c r="O2267" s="3" t="n">
        <v>0</v>
      </c>
      <c r="P2267" s="3" t="n">
        <v>0</v>
      </c>
      <c r="Q2267" s="3" t="n">
        <v>0</v>
      </c>
      <c r="R2267" s="3" t="inlineStr">
        <is>
          <t>No</t>
        </is>
      </c>
      <c r="S2267" s="3" t="inlineStr">
        <is>
          <t>bind</t>
        </is>
      </c>
      <c r="T2267" s="7" t="n">
        <v>4328.99</v>
      </c>
      <c r="U2267" s="3" t="inlineStr">
        <is>
          <t>bound</t>
        </is>
      </c>
      <c r="V2267" s="3" t="inlineStr">
        <is>
          <t>Bound</t>
        </is>
      </c>
      <c r="W2267" s="3" t="inlineStr">
        <is>
          <t>CANON-202511-002263</t>
        </is>
      </c>
    </row>
    <row r="2268">
      <c r="A2268" s="8" t="n">
        <v>2264</v>
      </c>
      <c r="B2268" s="8" t="inlineStr">
        <is>
          <t>dc755422-ce46-5605-94a5-07b81d105812</t>
        </is>
      </c>
      <c r="C2268" s="8" t="inlineStr">
        <is>
          <t>2025-11-27</t>
        </is>
      </c>
      <c r="D2268" s="8" t="inlineStr">
        <is>
          <t>2025-11</t>
        </is>
      </c>
      <c r="E2268" s="8" t="inlineStr">
        <is>
          <t>Priya Okonkwo</t>
        </is>
      </c>
      <c r="F2268" s="8" t="inlineStr">
        <is>
          <t>Law Firm Partner</t>
        </is>
      </c>
      <c r="G2268" s="8" t="inlineStr">
        <is>
          <t>MI</t>
        </is>
      </c>
      <c r="H2268" s="8" t="n">
        <v>2006</v>
      </c>
      <c r="I2268" s="8" t="inlineStr">
        <is>
          <t>Aston Martin</t>
        </is>
      </c>
      <c r="J2268" s="8" t="inlineStr">
        <is>
          <t>DB12</t>
        </is>
      </c>
      <c r="K2268" s="8" t="inlineStr">
        <is>
          <t>production_luxury</t>
        </is>
      </c>
      <c r="L2268" s="8" t="inlineStr">
        <is>
          <t>01 Luxury Sedan/SUV</t>
        </is>
      </c>
      <c r="M2268" s="9" t="n">
        <v>1635000</v>
      </c>
      <c r="N2268" s="8" t="inlineStr">
        <is>
          <t>clean</t>
        </is>
      </c>
      <c r="O2268" s="8" t="n">
        <v>0</v>
      </c>
      <c r="P2268" s="8" t="n">
        <v>0</v>
      </c>
      <c r="Q2268" s="8" t="n">
        <v>0</v>
      </c>
      <c r="R2268" s="8" t="inlineStr">
        <is>
          <t>No</t>
        </is>
      </c>
      <c r="S2268" s="8" t="inlineStr">
        <is>
          <t>bind</t>
        </is>
      </c>
      <c r="T2268" s="9" t="n">
        <v>24179.14</v>
      </c>
      <c r="U2268" s="8" t="inlineStr">
        <is>
          <t>bound</t>
        </is>
      </c>
      <c r="V2268" s="8" t="inlineStr">
        <is>
          <t>Bound</t>
        </is>
      </c>
      <c r="W2268" s="8" t="inlineStr">
        <is>
          <t>CANON-202511-002264</t>
        </is>
      </c>
    </row>
    <row r="2269">
      <c r="A2269" s="3" t="n">
        <v>2265</v>
      </c>
      <c r="B2269" s="3" t="inlineStr">
        <is>
          <t>f1443faf-11b4-52e2-abfa-775aedf13c6a</t>
        </is>
      </c>
      <c r="C2269" s="3" t="inlineStr">
        <is>
          <t>2025-11-27</t>
        </is>
      </c>
      <c r="D2269" s="3" t="inlineStr">
        <is>
          <t>2025-11</t>
        </is>
      </c>
      <c r="E2269" s="3" t="inlineStr">
        <is>
          <t>Ottilie Castellanos</t>
        </is>
      </c>
      <c r="F2269" s="3" t="inlineStr">
        <is>
          <t>Software Architect</t>
        </is>
      </c>
      <c r="G2269" s="3" t="inlineStr">
        <is>
          <t>NJ</t>
        </is>
      </c>
      <c r="H2269" s="3" t="n">
        <v>1991</v>
      </c>
      <c r="I2269" s="3" t="inlineStr">
        <is>
          <t>Ferrari</t>
        </is>
      </c>
      <c r="J2269" s="3" t="inlineStr">
        <is>
          <t>SF90 Stradale</t>
        </is>
      </c>
      <c r="K2269" s="3" t="inlineStr">
        <is>
          <t>exotic</t>
        </is>
      </c>
      <c r="L2269" s="3" t="inlineStr">
        <is>
          <t>03 Supercar</t>
        </is>
      </c>
      <c r="M2269" s="7" t="n">
        <v>430000</v>
      </c>
      <c r="N2269" s="3" t="inlineStr">
        <is>
          <t>clean</t>
        </is>
      </c>
      <c r="O2269" s="3" t="n">
        <v>0</v>
      </c>
      <c r="P2269" s="3" t="n">
        <v>0</v>
      </c>
      <c r="Q2269" s="3" t="n">
        <v>0</v>
      </c>
      <c r="R2269" s="3" t="inlineStr">
        <is>
          <t>No</t>
        </is>
      </c>
      <c r="S2269" s="3" t="inlineStr">
        <is>
          <t>bind</t>
        </is>
      </c>
      <c r="T2269" s="7" t="n">
        <v>7806.14</v>
      </c>
      <c r="U2269" s="3" t="inlineStr">
        <is>
          <t>bound</t>
        </is>
      </c>
      <c r="V2269" s="3" t="inlineStr">
        <is>
          <t>Bound</t>
        </is>
      </c>
      <c r="W2269" s="3" t="inlineStr">
        <is>
          <t>CANON-202511-002265</t>
        </is>
      </c>
    </row>
    <row r="2270">
      <c r="A2270" s="8" t="n">
        <v>2266</v>
      </c>
      <c r="B2270" s="8" t="inlineStr">
        <is>
          <t>3f3245f3-ccc0-560e-8442-a20d0437896a</t>
        </is>
      </c>
      <c r="C2270" s="8" t="inlineStr">
        <is>
          <t>2025-11-26</t>
        </is>
      </c>
      <c r="D2270" s="8" t="inlineStr">
        <is>
          <t>2025-11</t>
        </is>
      </c>
      <c r="E2270" s="8" t="inlineStr">
        <is>
          <t>Mireille Nakashima</t>
        </is>
      </c>
      <c r="F2270" s="8" t="inlineStr">
        <is>
          <t>Retired Executive</t>
        </is>
      </c>
      <c r="G2270" s="8" t="inlineStr">
        <is>
          <t>ND</t>
        </is>
      </c>
      <c r="H2270" s="8" t="n">
        <v>1965</v>
      </c>
      <c r="I2270" s="8" t="inlineStr">
        <is>
          <t>Lamborghini</t>
        </is>
      </c>
      <c r="J2270" s="8" t="inlineStr">
        <is>
          <t>Huracan EVO</t>
        </is>
      </c>
      <c r="K2270" s="8" t="inlineStr">
        <is>
          <t>exotic</t>
        </is>
      </c>
      <c r="L2270" s="8" t="inlineStr">
        <is>
          <t>03 Supercar</t>
        </is>
      </c>
      <c r="M2270" s="9" t="n">
        <v>1205000</v>
      </c>
      <c r="N2270" s="8" t="inlineStr">
        <is>
          <t>clean</t>
        </is>
      </c>
      <c r="O2270" s="8" t="n">
        <v>0</v>
      </c>
      <c r="P2270" s="8" t="n">
        <v>0</v>
      </c>
      <c r="Q2270" s="8" t="n">
        <v>0</v>
      </c>
      <c r="R2270" s="8" t="inlineStr">
        <is>
          <t>No</t>
        </is>
      </c>
      <c r="S2270" s="8" t="inlineStr">
        <is>
          <t>bind</t>
        </is>
      </c>
      <c r="T2270" s="9" t="n">
        <v>17057.12</v>
      </c>
      <c r="U2270" s="8" t="inlineStr">
        <is>
          <t>bound</t>
        </is>
      </c>
      <c r="V2270" s="8" t="inlineStr">
        <is>
          <t>Bound</t>
        </is>
      </c>
      <c r="W2270" s="8" t="inlineStr">
        <is>
          <t>CANON-202511-002266</t>
        </is>
      </c>
    </row>
    <row r="2271">
      <c r="A2271" s="3" t="n">
        <v>2267</v>
      </c>
      <c r="B2271" s="3" t="inlineStr">
        <is>
          <t>b1887880-a720-5183-8e47-3a743d2c6f71</t>
        </is>
      </c>
      <c r="C2271" s="3" t="inlineStr">
        <is>
          <t>2025-11-30</t>
        </is>
      </c>
      <c r="D2271" s="3" t="inlineStr">
        <is>
          <t>2025-11</t>
        </is>
      </c>
      <c r="E2271" s="3" t="inlineStr">
        <is>
          <t>Ramona Bellandi</t>
        </is>
      </c>
      <c r="F2271" s="3" t="inlineStr">
        <is>
          <t>Orthopedic Surgeon</t>
        </is>
      </c>
      <c r="G2271" s="3" t="inlineStr">
        <is>
          <t>CA</t>
        </is>
      </c>
      <c r="H2271" s="3" t="n">
        <v>2012</v>
      </c>
      <c r="I2271" s="3" t="inlineStr">
        <is>
          <t>Mercedes-Benz</t>
        </is>
      </c>
      <c r="J2271" s="3" t="inlineStr">
        <is>
          <t>280SL Pagoda</t>
        </is>
      </c>
      <c r="K2271" s="3" t="inlineStr">
        <is>
          <t>classic_collector</t>
        </is>
      </c>
      <c r="L2271" s="3" t="inlineStr">
        <is>
          <t>07 Post-War Classic (1946-1972)</t>
        </is>
      </c>
      <c r="M2271" s="7" t="n">
        <v>730000</v>
      </c>
      <c r="N2271" s="3" t="inlineStr">
        <is>
          <t>three_plus_fault</t>
        </is>
      </c>
      <c r="O2271" s="3" t="n">
        <v>3</v>
      </c>
      <c r="P2271" s="3" t="n">
        <v>3</v>
      </c>
      <c r="Q2271" s="3" t="n">
        <v>0</v>
      </c>
      <c r="R2271" s="3" t="inlineStr">
        <is>
          <t>No</t>
        </is>
      </c>
      <c r="S2271" s="3" t="inlineStr">
        <is>
          <t>decline</t>
        </is>
      </c>
      <c r="T2271" s="7" t="n">
        <v>7351.13</v>
      </c>
      <c r="U2271" s="3" t="inlineStr">
        <is>
          <t>indicative</t>
        </is>
      </c>
      <c r="V2271" s="3" t="inlineStr">
        <is>
          <t>Not Bound</t>
        </is>
      </c>
      <c r="W2271" s="3" t="inlineStr"/>
    </row>
    <row r="2272">
      <c r="A2272" s="8" t="n">
        <v>2268</v>
      </c>
      <c r="B2272" s="8" t="inlineStr">
        <is>
          <t>a4635751-762c-5048-a92d-10b1c8a70595</t>
        </is>
      </c>
      <c r="C2272" s="8" t="inlineStr">
        <is>
          <t>2025-11-11</t>
        </is>
      </c>
      <c r="D2272" s="8" t="inlineStr">
        <is>
          <t>2025-11</t>
        </is>
      </c>
      <c r="E2272" s="8" t="inlineStr">
        <is>
          <t>Lorenzo Rourke</t>
        </is>
      </c>
      <c r="F2272" s="8" t="inlineStr">
        <is>
          <t>Software Architect</t>
        </is>
      </c>
      <c r="G2272" s="8" t="inlineStr">
        <is>
          <t>AR</t>
        </is>
      </c>
      <c r="H2272" s="8" t="n">
        <v>2009</v>
      </c>
      <c r="I2272" s="8" t="inlineStr">
        <is>
          <t>BMW</t>
        </is>
      </c>
      <c r="J2272" s="8" t="inlineStr">
        <is>
          <t>M8 Competition</t>
        </is>
      </c>
      <c r="K2272" s="8" t="inlineStr">
        <is>
          <t>production_luxury</t>
        </is>
      </c>
      <c r="L2272" s="8" t="inlineStr">
        <is>
          <t>01 Luxury Sedan/SUV</t>
        </is>
      </c>
      <c r="M2272" s="9" t="n">
        <v>875000</v>
      </c>
      <c r="N2272" s="8" t="inlineStr">
        <is>
          <t>clean</t>
        </is>
      </c>
      <c r="O2272" s="8" t="n">
        <v>0</v>
      </c>
      <c r="P2272" s="8" t="n">
        <v>0</v>
      </c>
      <c r="Q2272" s="8" t="n">
        <v>0</v>
      </c>
      <c r="R2272" s="8" t="inlineStr">
        <is>
          <t>No</t>
        </is>
      </c>
      <c r="S2272" s="8" t="inlineStr">
        <is>
          <t>bind</t>
        </is>
      </c>
      <c r="T2272" s="9" t="n">
        <v>13615.36</v>
      </c>
      <c r="U2272" s="8" t="inlineStr">
        <is>
          <t>bound</t>
        </is>
      </c>
      <c r="V2272" s="8" t="inlineStr">
        <is>
          <t>Bound</t>
        </is>
      </c>
      <c r="W2272" s="8" t="inlineStr">
        <is>
          <t>CANON-202511-002268</t>
        </is>
      </c>
    </row>
    <row r="2273">
      <c r="A2273" s="3" t="n">
        <v>2269</v>
      </c>
      <c r="B2273" s="3" t="inlineStr">
        <is>
          <t>e33f7405-6e53-5ac0-abcc-103df41199f8</t>
        </is>
      </c>
      <c r="C2273" s="3" t="inlineStr">
        <is>
          <t>2025-11-19</t>
        </is>
      </c>
      <c r="D2273" s="3" t="inlineStr">
        <is>
          <t>2025-11</t>
        </is>
      </c>
      <c r="E2273" s="3" t="inlineStr">
        <is>
          <t>Ingrid Chattopadhyay</t>
        </is>
      </c>
      <c r="F2273" s="3" t="inlineStr">
        <is>
          <t>Law Firm Partner</t>
        </is>
      </c>
      <c r="G2273" s="3" t="inlineStr">
        <is>
          <t>WI</t>
        </is>
      </c>
      <c r="H2273" s="3" t="n">
        <v>1988</v>
      </c>
      <c r="I2273" s="3" t="inlineStr">
        <is>
          <t>Maserati</t>
        </is>
      </c>
      <c r="J2273" s="3" t="inlineStr">
        <is>
          <t>GranTurismo</t>
        </is>
      </c>
      <c r="K2273" s="3" t="inlineStr">
        <is>
          <t>production_luxury</t>
        </is>
      </c>
      <c r="L2273" s="3" t="inlineStr">
        <is>
          <t>01 Luxury Sedan/SUV</t>
        </is>
      </c>
      <c r="M2273" s="7" t="n">
        <v>620000</v>
      </c>
      <c r="N2273" s="3" t="inlineStr">
        <is>
          <t>clean</t>
        </is>
      </c>
      <c r="O2273" s="3" t="n">
        <v>0</v>
      </c>
      <c r="P2273" s="3" t="n">
        <v>0</v>
      </c>
      <c r="Q2273" s="3" t="n">
        <v>0</v>
      </c>
      <c r="R2273" s="3" t="inlineStr">
        <is>
          <t>No</t>
        </is>
      </c>
      <c r="S2273" s="3" t="inlineStr">
        <is>
          <t>bind</t>
        </is>
      </c>
      <c r="T2273" s="7" t="n">
        <v>8389.09</v>
      </c>
      <c r="U2273" s="3" t="inlineStr">
        <is>
          <t>bound</t>
        </is>
      </c>
      <c r="V2273" s="3" t="inlineStr">
        <is>
          <t>Bound</t>
        </is>
      </c>
      <c r="W2273" s="3" t="inlineStr">
        <is>
          <t>CANON-202511-002269</t>
        </is>
      </c>
    </row>
    <row r="2274">
      <c r="A2274" s="8" t="n">
        <v>2270</v>
      </c>
      <c r="B2274" s="8" t="inlineStr">
        <is>
          <t>0cc0ff45-5669-5e50-b6a6-c0c399c482d1</t>
        </is>
      </c>
      <c r="C2274" s="8" t="inlineStr">
        <is>
          <t>2025-11-11</t>
        </is>
      </c>
      <c r="D2274" s="8" t="inlineStr">
        <is>
          <t>2025-11</t>
        </is>
      </c>
      <c r="E2274" s="8" t="inlineStr">
        <is>
          <t>Noor Fairweather</t>
        </is>
      </c>
      <c r="F2274" s="8" t="inlineStr">
        <is>
          <t>Law Firm Partner</t>
        </is>
      </c>
      <c r="G2274" s="8" t="inlineStr">
        <is>
          <t>LA</t>
        </is>
      </c>
      <c r="H2274" s="8" t="n">
        <v>1995</v>
      </c>
      <c r="I2274" s="8" t="inlineStr">
        <is>
          <t>Singer</t>
        </is>
      </c>
      <c r="J2274" s="8" t="inlineStr">
        <is>
          <t>911 Reimagined</t>
        </is>
      </c>
      <c r="K2274" s="8" t="inlineStr">
        <is>
          <t>restomod_coachbuilt</t>
        </is>
      </c>
      <c r="L2274" s="8" t="inlineStr">
        <is>
          <t>11 Restomod/Coachbuilt</t>
        </is>
      </c>
      <c r="M2274" s="9" t="n">
        <v>1120000</v>
      </c>
      <c r="N2274" s="8" t="inlineStr">
        <is>
          <t>clean</t>
        </is>
      </c>
      <c r="O2274" s="8" t="n">
        <v>0</v>
      </c>
      <c r="P2274" s="8" t="n">
        <v>0</v>
      </c>
      <c r="Q2274" s="8" t="n">
        <v>0</v>
      </c>
      <c r="R2274" s="8" t="inlineStr">
        <is>
          <t>No</t>
        </is>
      </c>
      <c r="S2274" s="8" t="inlineStr">
        <is>
          <t>bind</t>
        </is>
      </c>
      <c r="T2274" s="9" t="n">
        <v>15986.04</v>
      </c>
      <c r="U2274" s="8" t="inlineStr">
        <is>
          <t>bound</t>
        </is>
      </c>
      <c r="V2274" s="8" t="inlineStr">
        <is>
          <t>Bound</t>
        </is>
      </c>
      <c r="W2274" s="8" t="inlineStr">
        <is>
          <t>CANON-202511-002270</t>
        </is>
      </c>
    </row>
    <row r="2275">
      <c r="A2275" s="3" t="n">
        <v>2271</v>
      </c>
      <c r="B2275" s="3" t="inlineStr">
        <is>
          <t>87659cfa-e650-56b0-89f1-68e704af70fd</t>
        </is>
      </c>
      <c r="C2275" s="3" t="inlineStr">
        <is>
          <t>2025-11-10</t>
        </is>
      </c>
      <c r="D2275" s="3" t="inlineStr">
        <is>
          <t>2025-11</t>
        </is>
      </c>
      <c r="E2275" s="3" t="inlineStr">
        <is>
          <t>Anouk Pennington</t>
        </is>
      </c>
      <c r="F2275" s="3" t="inlineStr">
        <is>
          <t>Founder / CEO</t>
        </is>
      </c>
      <c r="G2275" s="3" t="inlineStr">
        <is>
          <t>LA</t>
        </is>
      </c>
      <c r="H2275" s="3" t="n">
        <v>2004</v>
      </c>
      <c r="I2275" s="3" t="inlineStr">
        <is>
          <t>Icon</t>
        </is>
      </c>
      <c r="J2275" s="3" t="inlineStr">
        <is>
          <t>Derelict</t>
        </is>
      </c>
      <c r="K2275" s="3" t="inlineStr">
        <is>
          <t>restomod_coachbuilt</t>
        </is>
      </c>
      <c r="L2275" s="3" t="inlineStr">
        <is>
          <t>11 Restomod/Coachbuilt</t>
        </is>
      </c>
      <c r="M2275" s="7" t="n">
        <v>220000</v>
      </c>
      <c r="N2275" s="3" t="inlineStr">
        <is>
          <t>three_plus_fault</t>
        </is>
      </c>
      <c r="O2275" s="3" t="n">
        <v>4</v>
      </c>
      <c r="P2275" s="3" t="n">
        <v>4</v>
      </c>
      <c r="Q2275" s="3" t="n">
        <v>0</v>
      </c>
      <c r="R2275" s="3" t="inlineStr">
        <is>
          <t>No</t>
        </is>
      </c>
      <c r="S2275" s="3" t="inlineStr">
        <is>
          <t>decline</t>
        </is>
      </c>
      <c r="T2275" s="7" t="n">
        <v>4848.7</v>
      </c>
      <c r="U2275" s="3" t="inlineStr">
        <is>
          <t>indicative</t>
        </is>
      </c>
      <c r="V2275" s="3" t="inlineStr">
        <is>
          <t>Not Bound</t>
        </is>
      </c>
      <c r="W2275" s="3" t="inlineStr"/>
    </row>
    <row r="2276">
      <c r="A2276" s="8" t="n">
        <v>2272</v>
      </c>
      <c r="B2276" s="8" t="inlineStr">
        <is>
          <t>7eacd384-e8e6-51e6-933f-4f81870cfe13</t>
        </is>
      </c>
      <c r="C2276" s="8" t="inlineStr">
        <is>
          <t>2025-11-27</t>
        </is>
      </c>
      <c r="D2276" s="8" t="inlineStr">
        <is>
          <t>2025-11</t>
        </is>
      </c>
      <c r="E2276" s="8" t="inlineStr">
        <is>
          <t>Desmond Delacroix</t>
        </is>
      </c>
      <c r="F2276" s="8" t="inlineStr">
        <is>
          <t>Anesthesiologist</t>
        </is>
      </c>
      <c r="G2276" s="8" t="inlineStr">
        <is>
          <t>ND</t>
        </is>
      </c>
      <c r="H2276" s="8" t="n">
        <v>1976</v>
      </c>
      <c r="I2276" s="8" t="inlineStr">
        <is>
          <t>Porsche</t>
        </is>
      </c>
      <c r="J2276" s="8" t="inlineStr">
        <is>
          <t>911 Turbo S</t>
        </is>
      </c>
      <c r="K2276" s="8" t="inlineStr">
        <is>
          <t>production_luxury</t>
        </is>
      </c>
      <c r="L2276" s="8" t="inlineStr">
        <is>
          <t>01 Luxury Sedan/SUV</t>
        </is>
      </c>
      <c r="M2276" s="9" t="n">
        <v>1345000</v>
      </c>
      <c r="N2276" s="8" t="inlineStr">
        <is>
          <t>clean</t>
        </is>
      </c>
      <c r="O2276" s="8" t="n">
        <v>0</v>
      </c>
      <c r="P2276" s="8" t="n">
        <v>0</v>
      </c>
      <c r="Q2276" s="8" t="n">
        <v>0</v>
      </c>
      <c r="R2276" s="8" t="inlineStr">
        <is>
          <t>No</t>
        </is>
      </c>
      <c r="S2276" s="8" t="inlineStr">
        <is>
          <t>bind</t>
        </is>
      </c>
      <c r="T2276" s="9" t="n">
        <v>13089.22</v>
      </c>
      <c r="U2276" s="8" t="inlineStr">
        <is>
          <t>bound</t>
        </is>
      </c>
      <c r="V2276" s="8" t="inlineStr">
        <is>
          <t>Bound</t>
        </is>
      </c>
      <c r="W2276" s="8" t="inlineStr">
        <is>
          <t>CANON-202511-002272</t>
        </is>
      </c>
    </row>
    <row r="2277">
      <c r="A2277" s="3" t="n">
        <v>2273</v>
      </c>
      <c r="B2277" s="3" t="inlineStr">
        <is>
          <t>e574f3bb-a921-583f-943d-7d92339780b5</t>
        </is>
      </c>
      <c r="C2277" s="3" t="inlineStr">
        <is>
          <t>2025-11-03</t>
        </is>
      </c>
      <c r="D2277" s="3" t="inlineStr">
        <is>
          <t>2025-11</t>
        </is>
      </c>
      <c r="E2277" s="3" t="inlineStr">
        <is>
          <t>Fitzgerald Underwood</t>
        </is>
      </c>
      <c r="F2277" s="3" t="inlineStr">
        <is>
          <t>Orthopedic Surgeon</t>
        </is>
      </c>
      <c r="G2277" s="3" t="inlineStr">
        <is>
          <t>OK</t>
        </is>
      </c>
      <c r="H2277" s="3" t="n">
        <v>1960</v>
      </c>
      <c r="I2277" s="3" t="inlineStr">
        <is>
          <t>Bentley</t>
        </is>
      </c>
      <c r="J2277" s="3" t="inlineStr">
        <is>
          <t>4.5 Litre</t>
        </is>
      </c>
      <c r="K2277" s="3" t="inlineStr">
        <is>
          <t>pre_war_vintage</t>
        </is>
      </c>
      <c r="L2277" s="3" t="inlineStr">
        <is>
          <t>06 Vintage Pre-War (pre-1946)</t>
        </is>
      </c>
      <c r="M2277" s="7" t="n">
        <v>645000</v>
      </c>
      <c r="N2277" s="3" t="inlineStr">
        <is>
          <t>clean</t>
        </is>
      </c>
      <c r="O2277" s="3" t="n">
        <v>0</v>
      </c>
      <c r="P2277" s="3" t="n">
        <v>0</v>
      </c>
      <c r="Q2277" s="3" t="n">
        <v>0</v>
      </c>
      <c r="R2277" s="3" t="inlineStr">
        <is>
          <t>No</t>
        </is>
      </c>
      <c r="S2277" s="3" t="inlineStr">
        <is>
          <t>bind</t>
        </is>
      </c>
      <c r="T2277" s="7" t="n">
        <v>5357.26</v>
      </c>
      <c r="U2277" s="3" t="inlineStr">
        <is>
          <t>bound</t>
        </is>
      </c>
      <c r="V2277" s="3" t="inlineStr">
        <is>
          <t>Bound</t>
        </is>
      </c>
      <c r="W2277" s="3" t="inlineStr">
        <is>
          <t>CANON-202511-002273</t>
        </is>
      </c>
    </row>
    <row r="2278">
      <c r="A2278" s="8" t="n">
        <v>2274</v>
      </c>
      <c r="B2278" s="8" t="inlineStr">
        <is>
          <t>0c0904aa-9705-524f-88b9-7fa861cdc9eb</t>
        </is>
      </c>
      <c r="C2278" s="8" t="inlineStr">
        <is>
          <t>2025-11-25</t>
        </is>
      </c>
      <c r="D2278" s="8" t="inlineStr">
        <is>
          <t>2025-11</t>
        </is>
      </c>
      <c r="E2278" s="8" t="inlineStr">
        <is>
          <t>Desmond Kingsford</t>
        </is>
      </c>
      <c r="F2278" s="8" t="inlineStr">
        <is>
          <t>Portfolio Manager</t>
        </is>
      </c>
      <c r="G2278" s="8" t="inlineStr">
        <is>
          <t>DE</t>
        </is>
      </c>
      <c r="H2278" s="8" t="n">
        <v>1987</v>
      </c>
      <c r="I2278" s="8" t="inlineStr">
        <is>
          <t>Mercedes-Benz</t>
        </is>
      </c>
      <c r="J2278" s="8" t="inlineStr">
        <is>
          <t>AMG GT</t>
        </is>
      </c>
      <c r="K2278" s="8" t="inlineStr">
        <is>
          <t>production_luxury</t>
        </is>
      </c>
      <c r="L2278" s="8" t="inlineStr">
        <is>
          <t>01 Luxury Sedan/SUV</t>
        </is>
      </c>
      <c r="M2278" s="9" t="n">
        <v>260000</v>
      </c>
      <c r="N2278" s="8" t="inlineStr">
        <is>
          <t>three_plus_fault</t>
        </is>
      </c>
      <c r="O2278" s="8" t="n">
        <v>3</v>
      </c>
      <c r="P2278" s="8" t="n">
        <v>3</v>
      </c>
      <c r="Q2278" s="8" t="n">
        <v>0</v>
      </c>
      <c r="R2278" s="8" t="inlineStr">
        <is>
          <t>No</t>
        </is>
      </c>
      <c r="S2278" s="8" t="inlineStr">
        <is>
          <t>decline</t>
        </is>
      </c>
      <c r="T2278" s="9" t="n">
        <v>4228.38</v>
      </c>
      <c r="U2278" s="8" t="inlineStr">
        <is>
          <t>indicative</t>
        </is>
      </c>
      <c r="V2278" s="8" t="inlineStr">
        <is>
          <t>Not Bound</t>
        </is>
      </c>
      <c r="W2278" s="8" t="inlineStr"/>
    </row>
    <row r="2279">
      <c r="A2279" s="3" t="n">
        <v>2275</v>
      </c>
      <c r="B2279" s="3" t="inlineStr">
        <is>
          <t>0c3e24f3-5101-5f93-b4e0-39e2a322d864</t>
        </is>
      </c>
      <c r="C2279" s="3" t="inlineStr">
        <is>
          <t>2025-11-30</t>
        </is>
      </c>
      <c r="D2279" s="3" t="inlineStr">
        <is>
          <t>2025-11</t>
        </is>
      </c>
      <c r="E2279" s="3" t="inlineStr">
        <is>
          <t>Fenwick Underwood</t>
        </is>
      </c>
      <c r="F2279" s="3" t="inlineStr">
        <is>
          <t>Software Architect</t>
        </is>
      </c>
      <c r="G2279" s="3" t="inlineStr">
        <is>
          <t>NJ</t>
        </is>
      </c>
      <c r="H2279" s="3" t="n">
        <v>1961</v>
      </c>
      <c r="I2279" s="3" t="inlineStr">
        <is>
          <t>Aston Martin</t>
        </is>
      </c>
      <c r="J2279" s="3" t="inlineStr">
        <is>
          <t>DB5</t>
        </is>
      </c>
      <c r="K2279" s="3" t="inlineStr">
        <is>
          <t>classic_collector</t>
        </is>
      </c>
      <c r="L2279" s="3" t="inlineStr">
        <is>
          <t>07 Post-War Classic (1946-1972)</t>
        </is>
      </c>
      <c r="M2279" s="7" t="n">
        <v>665000</v>
      </c>
      <c r="N2279" s="3" t="inlineStr">
        <is>
          <t>clean</t>
        </is>
      </c>
      <c r="O2279" s="3" t="n">
        <v>0</v>
      </c>
      <c r="P2279" s="3" t="n">
        <v>0</v>
      </c>
      <c r="Q2279" s="3" t="n">
        <v>0</v>
      </c>
      <c r="R2279" s="3" t="inlineStr">
        <is>
          <t>No</t>
        </is>
      </c>
      <c r="S2279" s="3" t="inlineStr">
        <is>
          <t>bind</t>
        </is>
      </c>
      <c r="T2279" s="7" t="n">
        <v>4513.99</v>
      </c>
      <c r="U2279" s="3" t="inlineStr">
        <is>
          <t>bound</t>
        </is>
      </c>
      <c r="V2279" s="3" t="inlineStr">
        <is>
          <t>Bound</t>
        </is>
      </c>
      <c r="W2279" s="3" t="inlineStr">
        <is>
          <t>CANON-202511-002275</t>
        </is>
      </c>
    </row>
    <row r="2280">
      <c r="A2280" s="8" t="n">
        <v>2276</v>
      </c>
      <c r="B2280" s="8" t="inlineStr">
        <is>
          <t>bc6f1dba-d9e0-5de9-aef5-876b7769e66d</t>
        </is>
      </c>
      <c r="C2280" s="8" t="inlineStr">
        <is>
          <t>2025-11-01</t>
        </is>
      </c>
      <c r="D2280" s="8" t="inlineStr">
        <is>
          <t>2025-11</t>
        </is>
      </c>
      <c r="E2280" s="8" t="inlineStr">
        <is>
          <t>Ottilie Fairweather</t>
        </is>
      </c>
      <c r="F2280" s="8" t="inlineStr">
        <is>
          <t>Orthopedic Surgeon</t>
        </is>
      </c>
      <c r="G2280" s="8" t="inlineStr">
        <is>
          <t>AL</t>
        </is>
      </c>
      <c r="H2280" s="8" t="n">
        <v>2012</v>
      </c>
      <c r="I2280" s="8" t="inlineStr">
        <is>
          <t>Bentley</t>
        </is>
      </c>
      <c r="J2280" s="8" t="inlineStr">
        <is>
          <t>Continental GT</t>
        </is>
      </c>
      <c r="K2280" s="8" t="inlineStr">
        <is>
          <t>production_luxury</t>
        </is>
      </c>
      <c r="L2280" s="8" t="inlineStr">
        <is>
          <t>01 Luxury Sedan/SUV</t>
        </is>
      </c>
      <c r="M2280" s="9" t="n">
        <v>300000</v>
      </c>
      <c r="N2280" s="8" t="inlineStr">
        <is>
          <t>clean</t>
        </is>
      </c>
      <c r="O2280" s="8" t="n">
        <v>0</v>
      </c>
      <c r="P2280" s="8" t="n">
        <v>0</v>
      </c>
      <c r="Q2280" s="8" t="n">
        <v>0</v>
      </c>
      <c r="R2280" s="8" t="inlineStr">
        <is>
          <t>No</t>
        </is>
      </c>
      <c r="S2280" s="8" t="inlineStr">
        <is>
          <t>bind</t>
        </is>
      </c>
      <c r="T2280" s="9" t="n">
        <v>4956.95</v>
      </c>
      <c r="U2280" s="8" t="inlineStr">
        <is>
          <t>bound</t>
        </is>
      </c>
      <c r="V2280" s="8" t="inlineStr">
        <is>
          <t>Bound</t>
        </is>
      </c>
      <c r="W2280" s="8" t="inlineStr">
        <is>
          <t>CANON-202511-002276</t>
        </is>
      </c>
    </row>
    <row r="2281">
      <c r="A2281" s="3" t="n">
        <v>2277</v>
      </c>
      <c r="B2281" s="3" t="inlineStr">
        <is>
          <t>262c3b96-45ec-5ade-aa12-2c4b5a06efbd</t>
        </is>
      </c>
      <c r="C2281" s="3" t="inlineStr">
        <is>
          <t>2025-11-08</t>
        </is>
      </c>
      <c r="D2281" s="3" t="inlineStr">
        <is>
          <t>2025-11</t>
        </is>
      </c>
      <c r="E2281" s="3" t="inlineStr">
        <is>
          <t>Marisol Merriweather</t>
        </is>
      </c>
      <c r="F2281" s="3" t="inlineStr">
        <is>
          <t>Anesthesiologist</t>
        </is>
      </c>
      <c r="G2281" s="3" t="inlineStr">
        <is>
          <t>MA</t>
        </is>
      </c>
      <c r="H2281" s="3" t="n">
        <v>1958</v>
      </c>
      <c r="I2281" s="3" t="inlineStr">
        <is>
          <t>Mercedes-Benz</t>
        </is>
      </c>
      <c r="J2281" s="3" t="inlineStr">
        <is>
          <t>AMG GT</t>
        </is>
      </c>
      <c r="K2281" s="3" t="inlineStr">
        <is>
          <t>production_luxury</t>
        </is>
      </c>
      <c r="L2281" s="3" t="inlineStr">
        <is>
          <t>01 Luxury Sedan/SUV</t>
        </is>
      </c>
      <c r="M2281" s="7" t="n">
        <v>385000</v>
      </c>
      <c r="N2281" s="3" t="inlineStr">
        <is>
          <t>clean</t>
        </is>
      </c>
      <c r="O2281" s="3" t="n">
        <v>0</v>
      </c>
      <c r="P2281" s="3" t="n">
        <v>0</v>
      </c>
      <c r="Q2281" s="3" t="n">
        <v>0</v>
      </c>
      <c r="R2281" s="3" t="inlineStr">
        <is>
          <t>No</t>
        </is>
      </c>
      <c r="S2281" s="3" t="inlineStr">
        <is>
          <t>bind</t>
        </is>
      </c>
      <c r="T2281" s="7" t="n">
        <v>6261.24</v>
      </c>
      <c r="U2281" s="3" t="inlineStr">
        <is>
          <t>bound</t>
        </is>
      </c>
      <c r="V2281" s="3" t="inlineStr">
        <is>
          <t>Bound</t>
        </is>
      </c>
      <c r="W2281" s="3" t="inlineStr">
        <is>
          <t>CANON-202511-002277</t>
        </is>
      </c>
    </row>
    <row r="2282">
      <c r="A2282" s="8" t="n">
        <v>2278</v>
      </c>
      <c r="B2282" s="8" t="inlineStr">
        <is>
          <t>67f1a040-2b1d-5a74-b015-dafab0001b65</t>
        </is>
      </c>
      <c r="C2282" s="8" t="inlineStr">
        <is>
          <t>2025-11-21</t>
        </is>
      </c>
      <c r="D2282" s="8" t="inlineStr">
        <is>
          <t>2025-11</t>
        </is>
      </c>
      <c r="E2282" s="8" t="inlineStr">
        <is>
          <t>Ramona Vandermeer</t>
        </is>
      </c>
      <c r="F2282" s="8" t="inlineStr">
        <is>
          <t>Founder / CEO</t>
        </is>
      </c>
      <c r="G2282" s="8" t="inlineStr">
        <is>
          <t>OH</t>
        </is>
      </c>
      <c r="H2282" s="8" t="n">
        <v>2004</v>
      </c>
      <c r="I2282" s="8" t="inlineStr">
        <is>
          <t>Maserati</t>
        </is>
      </c>
      <c r="J2282" s="8" t="inlineStr">
        <is>
          <t>GranTurismo</t>
        </is>
      </c>
      <c r="K2282" s="8" t="inlineStr">
        <is>
          <t>production_luxury</t>
        </is>
      </c>
      <c r="L2282" s="8" t="inlineStr">
        <is>
          <t>01 Luxury Sedan/SUV</t>
        </is>
      </c>
      <c r="M2282" s="9" t="n">
        <v>205000</v>
      </c>
      <c r="N2282" s="8" t="inlineStr">
        <is>
          <t>clean</t>
        </is>
      </c>
      <c r="O2282" s="8" t="n">
        <v>0</v>
      </c>
      <c r="P2282" s="8" t="n">
        <v>0</v>
      </c>
      <c r="Q2282" s="8" t="n">
        <v>0</v>
      </c>
      <c r="R2282" s="8" t="inlineStr">
        <is>
          <t>No</t>
        </is>
      </c>
      <c r="S2282" s="8" t="inlineStr">
        <is>
          <t>bind</t>
        </is>
      </c>
      <c r="T2282" s="9" t="n">
        <v>4547.63</v>
      </c>
      <c r="U2282" s="8" t="inlineStr">
        <is>
          <t>bound</t>
        </is>
      </c>
      <c r="V2282" s="8" t="inlineStr">
        <is>
          <t>Bound</t>
        </is>
      </c>
      <c r="W2282" s="8" t="inlineStr">
        <is>
          <t>CANON-202511-002278</t>
        </is>
      </c>
    </row>
    <row r="2283">
      <c r="A2283" s="3" t="n">
        <v>2279</v>
      </c>
      <c r="B2283" s="3" t="inlineStr">
        <is>
          <t>d242b29d-f265-55a9-9ec8-c3542f8611b8</t>
        </is>
      </c>
      <c r="C2283" s="3" t="inlineStr">
        <is>
          <t>2025-11-20</t>
        </is>
      </c>
      <c r="D2283" s="3" t="inlineStr">
        <is>
          <t>2025-11</t>
        </is>
      </c>
      <c r="E2283" s="3" t="inlineStr">
        <is>
          <t>Mireille Castellanos</t>
        </is>
      </c>
      <c r="F2283" s="3" t="inlineStr">
        <is>
          <t>Founder / CEO</t>
        </is>
      </c>
      <c r="G2283" s="3" t="inlineStr">
        <is>
          <t>MI</t>
        </is>
      </c>
      <c r="H2283" s="3" t="n">
        <v>1958</v>
      </c>
      <c r="I2283" s="3" t="inlineStr">
        <is>
          <t>Ferrari</t>
        </is>
      </c>
      <c r="J2283" s="3" t="inlineStr">
        <is>
          <t>SF90 Stradale</t>
        </is>
      </c>
      <c r="K2283" s="3" t="inlineStr">
        <is>
          <t>exotic</t>
        </is>
      </c>
      <c r="L2283" s="3" t="inlineStr">
        <is>
          <t>03 Supercar</t>
        </is>
      </c>
      <c r="M2283" s="7" t="n">
        <v>640000</v>
      </c>
      <c r="N2283" s="3" t="inlineStr">
        <is>
          <t>clean</t>
        </is>
      </c>
      <c r="O2283" s="3" t="n">
        <v>0</v>
      </c>
      <c r="P2283" s="3" t="n">
        <v>0</v>
      </c>
      <c r="Q2283" s="3" t="n">
        <v>0</v>
      </c>
      <c r="R2283" s="3" t="inlineStr">
        <is>
          <t>No</t>
        </is>
      </c>
      <c r="S2283" s="3" t="inlineStr">
        <is>
          <t>bind</t>
        </is>
      </c>
      <c r="T2283" s="7" t="n">
        <v>16347.97</v>
      </c>
      <c r="U2283" s="3" t="inlineStr">
        <is>
          <t>bound</t>
        </is>
      </c>
      <c r="V2283" s="3" t="inlineStr">
        <is>
          <t>Bound</t>
        </is>
      </c>
      <c r="W2283" s="3" t="inlineStr">
        <is>
          <t>CANON-202511-002279</t>
        </is>
      </c>
    </row>
    <row r="2284">
      <c r="A2284" s="8" t="n">
        <v>2280</v>
      </c>
      <c r="B2284" s="8" t="inlineStr">
        <is>
          <t>1ac0893a-6de3-5ec8-851a-59e219e6f065</t>
        </is>
      </c>
      <c r="C2284" s="8" t="inlineStr">
        <is>
          <t>2025-11-28</t>
        </is>
      </c>
      <c r="D2284" s="8" t="inlineStr">
        <is>
          <t>2025-11</t>
        </is>
      </c>
      <c r="E2284" s="8" t="inlineStr">
        <is>
          <t>Marisol Castellanos</t>
        </is>
      </c>
      <c r="F2284" s="8" t="inlineStr">
        <is>
          <t>Anesthesiologist</t>
        </is>
      </c>
      <c r="G2284" s="8" t="inlineStr">
        <is>
          <t>FL</t>
        </is>
      </c>
      <c r="H2284" s="8" t="n">
        <v>1985</v>
      </c>
      <c r="I2284" s="8" t="inlineStr">
        <is>
          <t>Aston Martin</t>
        </is>
      </c>
      <c r="J2284" s="8" t="inlineStr">
        <is>
          <t>DB5</t>
        </is>
      </c>
      <c r="K2284" s="8" t="inlineStr">
        <is>
          <t>classic_collector</t>
        </is>
      </c>
      <c r="L2284" s="8" t="inlineStr">
        <is>
          <t>07 Post-War Classic (1946-1972)</t>
        </is>
      </c>
      <c r="M2284" s="9" t="n">
        <v>215000</v>
      </c>
      <c r="N2284" s="8" t="inlineStr">
        <is>
          <t>clean</t>
        </is>
      </c>
      <c r="O2284" s="8" t="n">
        <v>0</v>
      </c>
      <c r="P2284" s="8" t="n">
        <v>0</v>
      </c>
      <c r="Q2284" s="8" t="n">
        <v>0</v>
      </c>
      <c r="R2284" s="8" t="inlineStr">
        <is>
          <t>No</t>
        </is>
      </c>
      <c r="S2284" s="8" t="inlineStr">
        <is>
          <t>bind</t>
        </is>
      </c>
      <c r="T2284" s="9" t="n">
        <v>3018.78</v>
      </c>
      <c r="U2284" s="8" t="inlineStr">
        <is>
          <t>bound</t>
        </is>
      </c>
      <c r="V2284" s="8" t="inlineStr">
        <is>
          <t>Bound</t>
        </is>
      </c>
      <c r="W2284" s="8" t="inlineStr">
        <is>
          <t>CANON-202511-002280</t>
        </is>
      </c>
    </row>
    <row r="2285">
      <c r="A2285" s="3" t="n">
        <v>2281</v>
      </c>
      <c r="B2285" s="3" t="inlineStr">
        <is>
          <t>e08369a0-2709-5cf6-aae2-1df485af8a30</t>
        </is>
      </c>
      <c r="C2285" s="3" t="inlineStr">
        <is>
          <t>2025-11-24</t>
        </is>
      </c>
      <c r="D2285" s="3" t="inlineStr">
        <is>
          <t>2025-11</t>
        </is>
      </c>
      <c r="E2285" s="3" t="inlineStr">
        <is>
          <t>Lorenzo Blackwood</t>
        </is>
      </c>
      <c r="F2285" s="3" t="inlineStr">
        <is>
          <t>Orthopedic Surgeon</t>
        </is>
      </c>
      <c r="G2285" s="3" t="inlineStr">
        <is>
          <t>NJ</t>
        </is>
      </c>
      <c r="H2285" s="3" t="n">
        <v>2004</v>
      </c>
      <c r="I2285" s="3" t="inlineStr">
        <is>
          <t>Alfa Romeo</t>
        </is>
      </c>
      <c r="J2285" s="3" t="inlineStr">
        <is>
          <t>8C 2900</t>
        </is>
      </c>
      <c r="K2285" s="3" t="inlineStr">
        <is>
          <t>pre_war_vintage</t>
        </is>
      </c>
      <c r="L2285" s="3" t="inlineStr">
        <is>
          <t>06 Vintage Pre-War (pre-1946)</t>
        </is>
      </c>
      <c r="M2285" s="7" t="n">
        <v>1010000</v>
      </c>
      <c r="N2285" s="3" t="inlineStr">
        <is>
          <t>clean</t>
        </is>
      </c>
      <c r="O2285" s="3" t="n">
        <v>0</v>
      </c>
      <c r="P2285" s="3" t="n">
        <v>0</v>
      </c>
      <c r="Q2285" s="3" t="n">
        <v>0</v>
      </c>
      <c r="R2285" s="3" t="inlineStr">
        <is>
          <t>No</t>
        </is>
      </c>
      <c r="S2285" s="3" t="inlineStr">
        <is>
          <t>bind</t>
        </is>
      </c>
      <c r="T2285" s="7" t="n">
        <v>5420.88</v>
      </c>
      <c r="U2285" s="3" t="inlineStr">
        <is>
          <t>bound</t>
        </is>
      </c>
      <c r="V2285" s="3" t="inlineStr">
        <is>
          <t>Bound</t>
        </is>
      </c>
      <c r="W2285" s="3" t="inlineStr">
        <is>
          <t>CANON-202511-002281</t>
        </is>
      </c>
    </row>
    <row r="2286">
      <c r="A2286" s="8" t="n">
        <v>2282</v>
      </c>
      <c r="B2286" s="8" t="inlineStr">
        <is>
          <t>962de72c-1ff7-5fa1-88f6-07ca821bf86b</t>
        </is>
      </c>
      <c r="C2286" s="8" t="inlineStr">
        <is>
          <t>2025-11-11</t>
        </is>
      </c>
      <c r="D2286" s="8" t="inlineStr">
        <is>
          <t>2025-11</t>
        </is>
      </c>
      <c r="E2286" s="8" t="inlineStr">
        <is>
          <t>Lorenzo Merriweather</t>
        </is>
      </c>
      <c r="F2286" s="8" t="inlineStr">
        <is>
          <t>Portfolio Manager</t>
        </is>
      </c>
      <c r="G2286" s="8" t="inlineStr">
        <is>
          <t>KS</t>
        </is>
      </c>
      <c r="H2286" s="8" t="n">
        <v>1995</v>
      </c>
      <c r="I2286" s="8" t="inlineStr">
        <is>
          <t>Aston Martin</t>
        </is>
      </c>
      <c r="J2286" s="8" t="inlineStr">
        <is>
          <t>DB12</t>
        </is>
      </c>
      <c r="K2286" s="8" t="inlineStr">
        <is>
          <t>production_luxury</t>
        </is>
      </c>
      <c r="L2286" s="8" t="inlineStr">
        <is>
          <t>01 Luxury Sedan/SUV</t>
        </is>
      </c>
      <c r="M2286" s="9" t="n">
        <v>655000</v>
      </c>
      <c r="N2286" s="8" t="inlineStr">
        <is>
          <t>three_plus_fault</t>
        </is>
      </c>
      <c r="O2286" s="8" t="n">
        <v>3</v>
      </c>
      <c r="P2286" s="8" t="n">
        <v>3</v>
      </c>
      <c r="Q2286" s="8" t="n">
        <v>0</v>
      </c>
      <c r="R2286" s="8" t="inlineStr">
        <is>
          <t>No</t>
        </is>
      </c>
      <c r="S2286" s="8" t="inlineStr">
        <is>
          <t>decline</t>
        </is>
      </c>
      <c r="T2286" s="9" t="n">
        <v>7163.99</v>
      </c>
      <c r="U2286" s="8" t="inlineStr">
        <is>
          <t>indicative</t>
        </is>
      </c>
      <c r="V2286" s="8" t="inlineStr">
        <is>
          <t>Not Bound</t>
        </is>
      </c>
      <c r="W2286" s="8" t="inlineStr"/>
    </row>
    <row r="2287">
      <c r="A2287" s="3" t="n">
        <v>2283</v>
      </c>
      <c r="B2287" s="3" t="inlineStr">
        <is>
          <t>bf260f99-6622-5c04-a829-176a6c5d82a4</t>
        </is>
      </c>
      <c r="C2287" s="3" t="inlineStr">
        <is>
          <t>2025-11-20</t>
        </is>
      </c>
      <c r="D2287" s="3" t="inlineStr">
        <is>
          <t>2025-11</t>
        </is>
      </c>
      <c r="E2287" s="3" t="inlineStr">
        <is>
          <t>Fitzgerald Harrington</t>
        </is>
      </c>
      <c r="F2287" s="3" t="inlineStr">
        <is>
          <t>Anesthesiologist</t>
        </is>
      </c>
      <c r="G2287" s="3" t="inlineStr">
        <is>
          <t>WV</t>
        </is>
      </c>
      <c r="H2287" s="3" t="n">
        <v>1962</v>
      </c>
      <c r="I2287" s="3" t="inlineStr">
        <is>
          <t>Icon</t>
        </is>
      </c>
      <c r="J2287" s="3" t="inlineStr">
        <is>
          <t>Derelict</t>
        </is>
      </c>
      <c r="K2287" s="3" t="inlineStr">
        <is>
          <t>restomod_coachbuilt</t>
        </is>
      </c>
      <c r="L2287" s="3" t="inlineStr">
        <is>
          <t>11 Restomod/Coachbuilt</t>
        </is>
      </c>
      <c r="M2287" s="7" t="n">
        <v>1045000</v>
      </c>
      <c r="N2287" s="3" t="inlineStr">
        <is>
          <t>clean</t>
        </is>
      </c>
      <c r="O2287" s="3" t="n">
        <v>0</v>
      </c>
      <c r="P2287" s="3" t="n">
        <v>0</v>
      </c>
      <c r="Q2287" s="3" t="n">
        <v>0</v>
      </c>
      <c r="R2287" s="3" t="inlineStr">
        <is>
          <t>No</t>
        </is>
      </c>
      <c r="S2287" s="3" t="inlineStr">
        <is>
          <t>bind</t>
        </is>
      </c>
      <c r="T2287" s="7" t="n">
        <v>16394.78</v>
      </c>
      <c r="U2287" s="3" t="inlineStr">
        <is>
          <t>bound</t>
        </is>
      </c>
      <c r="V2287" s="3" t="inlineStr">
        <is>
          <t>Bound</t>
        </is>
      </c>
      <c r="W2287" s="3" t="inlineStr">
        <is>
          <t>CANON-202511-002283</t>
        </is>
      </c>
    </row>
    <row r="2288">
      <c r="A2288" s="8" t="n">
        <v>2284</v>
      </c>
      <c r="B2288" s="8" t="inlineStr">
        <is>
          <t>1db9be9a-f648-590d-b2af-732f9b3b2f03</t>
        </is>
      </c>
      <c r="C2288" s="8" t="inlineStr">
        <is>
          <t>2025-11-26</t>
        </is>
      </c>
      <c r="D2288" s="8" t="inlineStr">
        <is>
          <t>2025-11</t>
        </is>
      </c>
      <c r="E2288" s="8" t="inlineStr">
        <is>
          <t>Beatrix Nakashima</t>
        </is>
      </c>
      <c r="F2288" s="8" t="inlineStr">
        <is>
          <t>Portfolio Manager</t>
        </is>
      </c>
      <c r="G2288" s="8" t="inlineStr">
        <is>
          <t>SD</t>
        </is>
      </c>
      <c r="H2288" s="8" t="n">
        <v>2006</v>
      </c>
      <c r="I2288" s="8" t="inlineStr">
        <is>
          <t>Porsche</t>
        </is>
      </c>
      <c r="J2288" s="8" t="inlineStr">
        <is>
          <t>911 Turbo S</t>
        </is>
      </c>
      <c r="K2288" s="8" t="inlineStr">
        <is>
          <t>production_luxury</t>
        </is>
      </c>
      <c r="L2288" s="8" t="inlineStr">
        <is>
          <t>01 Luxury Sedan/SUV</t>
        </is>
      </c>
      <c r="M2288" s="9" t="n">
        <v>860000</v>
      </c>
      <c r="N2288" s="8" t="inlineStr">
        <is>
          <t>clean</t>
        </is>
      </c>
      <c r="O2288" s="8" t="n">
        <v>0</v>
      </c>
      <c r="P2288" s="8" t="n">
        <v>0</v>
      </c>
      <c r="Q2288" s="8" t="n">
        <v>0</v>
      </c>
      <c r="R2288" s="8" t="inlineStr">
        <is>
          <t>No</t>
        </is>
      </c>
      <c r="S2288" s="8" t="inlineStr">
        <is>
          <t>bind</t>
        </is>
      </c>
      <c r="T2288" s="9" t="n">
        <v>10763.75</v>
      </c>
      <c r="U2288" s="8" t="inlineStr">
        <is>
          <t>bound</t>
        </is>
      </c>
      <c r="V2288" s="8" t="inlineStr">
        <is>
          <t>Bound</t>
        </is>
      </c>
      <c r="W2288" s="8" t="inlineStr">
        <is>
          <t>CANON-202511-002284</t>
        </is>
      </c>
    </row>
    <row r="2289">
      <c r="A2289" s="3" t="n">
        <v>2285</v>
      </c>
      <c r="B2289" s="3" t="inlineStr">
        <is>
          <t>30f711c1-ba57-5852-8734-add409114be9</t>
        </is>
      </c>
      <c r="C2289" s="3" t="inlineStr">
        <is>
          <t>2025-11-27</t>
        </is>
      </c>
      <c r="D2289" s="3" t="inlineStr">
        <is>
          <t>2025-11</t>
        </is>
      </c>
      <c r="E2289" s="3" t="inlineStr">
        <is>
          <t>Fenwick Ashcombe</t>
        </is>
      </c>
      <c r="F2289" s="3" t="inlineStr">
        <is>
          <t>Software Architect</t>
        </is>
      </c>
      <c r="G2289" s="3" t="inlineStr">
        <is>
          <t>SD</t>
        </is>
      </c>
      <c r="H2289" s="3" t="n">
        <v>2006</v>
      </c>
      <c r="I2289" s="3" t="inlineStr">
        <is>
          <t>Lamborghini</t>
        </is>
      </c>
      <c r="J2289" s="3" t="inlineStr">
        <is>
          <t>Huracan EVO</t>
        </is>
      </c>
      <c r="K2289" s="3" t="inlineStr">
        <is>
          <t>exotic</t>
        </is>
      </c>
      <c r="L2289" s="3" t="inlineStr">
        <is>
          <t>03 Supercar</t>
        </is>
      </c>
      <c r="M2289" s="7" t="n">
        <v>1440000</v>
      </c>
      <c r="N2289" s="3" t="inlineStr">
        <is>
          <t>clean</t>
        </is>
      </c>
      <c r="O2289" s="3" t="n">
        <v>0</v>
      </c>
      <c r="P2289" s="3" t="n">
        <v>0</v>
      </c>
      <c r="Q2289" s="3" t="n">
        <v>0</v>
      </c>
      <c r="R2289" s="3" t="inlineStr">
        <is>
          <t>No</t>
        </is>
      </c>
      <c r="S2289" s="3" t="inlineStr">
        <is>
          <t>bind</t>
        </is>
      </c>
      <c r="T2289" s="7" t="n">
        <v>22182.17</v>
      </c>
      <c r="U2289" s="3" t="inlineStr">
        <is>
          <t>bound</t>
        </is>
      </c>
      <c r="V2289" s="3" t="inlineStr">
        <is>
          <t>Bound</t>
        </is>
      </c>
      <c r="W2289" s="3" t="inlineStr">
        <is>
          <t>CANON-202511-002285</t>
        </is>
      </c>
    </row>
    <row r="2290">
      <c r="A2290" s="8" t="n">
        <v>2286</v>
      </c>
      <c r="B2290" s="8" t="inlineStr">
        <is>
          <t>6e825df0-dda2-560a-b7f9-1648fcd9581a</t>
        </is>
      </c>
      <c r="C2290" s="8" t="inlineStr">
        <is>
          <t>2025-11-08</t>
        </is>
      </c>
      <c r="D2290" s="8" t="inlineStr">
        <is>
          <t>2025-11</t>
        </is>
      </c>
      <c r="E2290" s="8" t="inlineStr">
        <is>
          <t>Marisol Underwood</t>
        </is>
      </c>
      <c r="F2290" s="8" t="inlineStr">
        <is>
          <t>Orthopedic Surgeon</t>
        </is>
      </c>
      <c r="G2290" s="8" t="inlineStr">
        <is>
          <t>NC</t>
        </is>
      </c>
      <c r="H2290" s="8" t="n">
        <v>2020</v>
      </c>
      <c r="I2290" s="8" t="inlineStr">
        <is>
          <t>Ferrari</t>
        </is>
      </c>
      <c r="J2290" s="8" t="inlineStr">
        <is>
          <t>296 GTB</t>
        </is>
      </c>
      <c r="K2290" s="8" t="inlineStr">
        <is>
          <t>exotic</t>
        </is>
      </c>
      <c r="L2290" s="8" t="inlineStr">
        <is>
          <t>03 Supercar</t>
        </is>
      </c>
      <c r="M2290" s="9" t="n">
        <v>375000</v>
      </c>
      <c r="N2290" s="8" t="inlineStr">
        <is>
          <t>clean</t>
        </is>
      </c>
      <c r="O2290" s="8" t="n">
        <v>0</v>
      </c>
      <c r="P2290" s="8" t="n">
        <v>0</v>
      </c>
      <c r="Q2290" s="8" t="n">
        <v>0</v>
      </c>
      <c r="R2290" s="8" t="inlineStr">
        <is>
          <t>No</t>
        </is>
      </c>
      <c r="S2290" s="8" t="inlineStr">
        <is>
          <t>bind</t>
        </is>
      </c>
      <c r="T2290" s="9" t="n">
        <v>8603.110000000001</v>
      </c>
      <c r="U2290" s="8" t="inlineStr">
        <is>
          <t>bound</t>
        </is>
      </c>
      <c r="V2290" s="8" t="inlineStr">
        <is>
          <t>Bound</t>
        </is>
      </c>
      <c r="W2290" s="8" t="inlineStr">
        <is>
          <t>CANON-202511-002286</t>
        </is>
      </c>
    </row>
    <row r="2291">
      <c r="A2291" s="3" t="n">
        <v>2287</v>
      </c>
      <c r="B2291" s="3" t="inlineStr">
        <is>
          <t>b8fe9ba1-2a2b-5854-8faa-4c9b64b44b72</t>
        </is>
      </c>
      <c r="C2291" s="3" t="inlineStr">
        <is>
          <t>2025-11-05</t>
        </is>
      </c>
      <c r="D2291" s="3" t="inlineStr">
        <is>
          <t>2025-11</t>
        </is>
      </c>
      <c r="E2291" s="3" t="inlineStr">
        <is>
          <t>Beatrix Larsson</t>
        </is>
      </c>
      <c r="F2291" s="3" t="inlineStr">
        <is>
          <t>Founder / CEO</t>
        </is>
      </c>
      <c r="G2291" s="3" t="inlineStr">
        <is>
          <t>IL</t>
        </is>
      </c>
      <c r="H2291" s="3" t="n">
        <v>1971</v>
      </c>
      <c r="I2291" s="3" t="inlineStr">
        <is>
          <t>Bentley</t>
        </is>
      </c>
      <c r="J2291" s="3" t="inlineStr">
        <is>
          <t>Continental GT</t>
        </is>
      </c>
      <c r="K2291" s="3" t="inlineStr">
        <is>
          <t>production_luxury</t>
        </is>
      </c>
      <c r="L2291" s="3" t="inlineStr">
        <is>
          <t>01 Luxury Sedan/SUV</t>
        </is>
      </c>
      <c r="M2291" s="7" t="n">
        <v>505000</v>
      </c>
      <c r="N2291" s="3" t="inlineStr">
        <is>
          <t>clean</t>
        </is>
      </c>
      <c r="O2291" s="3" t="n">
        <v>0</v>
      </c>
      <c r="P2291" s="3" t="n">
        <v>0</v>
      </c>
      <c r="Q2291" s="3" t="n">
        <v>0</v>
      </c>
      <c r="R2291" s="3" t="inlineStr">
        <is>
          <t>No</t>
        </is>
      </c>
      <c r="S2291" s="3" t="inlineStr">
        <is>
          <t>bind</t>
        </is>
      </c>
      <c r="T2291" s="7" t="n">
        <v>7744.12</v>
      </c>
      <c r="U2291" s="3" t="inlineStr">
        <is>
          <t>bound</t>
        </is>
      </c>
      <c r="V2291" s="3" t="inlineStr">
        <is>
          <t>Bound</t>
        </is>
      </c>
      <c r="W2291" s="3" t="inlineStr">
        <is>
          <t>CANON-202511-002287</t>
        </is>
      </c>
    </row>
    <row r="2292">
      <c r="A2292" s="8" t="n">
        <v>2288</v>
      </c>
      <c r="B2292" s="8" t="inlineStr">
        <is>
          <t>50a0ecb4-816f-5268-83c0-a8ec1ccb630f</t>
        </is>
      </c>
      <c r="C2292" s="8" t="inlineStr">
        <is>
          <t>2025-11-12</t>
        </is>
      </c>
      <c r="D2292" s="8" t="inlineStr">
        <is>
          <t>2025-11</t>
        </is>
      </c>
      <c r="E2292" s="8" t="inlineStr">
        <is>
          <t>Marisol Farkas</t>
        </is>
      </c>
      <c r="F2292" s="8" t="inlineStr">
        <is>
          <t>Law Firm Partner</t>
        </is>
      </c>
      <c r="G2292" s="8" t="inlineStr">
        <is>
          <t>WY</t>
        </is>
      </c>
      <c r="H2292" s="8" t="n">
        <v>2024</v>
      </c>
      <c r="I2292" s="8" t="inlineStr">
        <is>
          <t>Aston Martin</t>
        </is>
      </c>
      <c r="J2292" s="8" t="inlineStr">
        <is>
          <t>DB12</t>
        </is>
      </c>
      <c r="K2292" s="8" t="inlineStr">
        <is>
          <t>production_luxury</t>
        </is>
      </c>
      <c r="L2292" s="8" t="inlineStr">
        <is>
          <t>01 Luxury Sedan/SUV</t>
        </is>
      </c>
      <c r="M2292" s="9" t="n">
        <v>445000</v>
      </c>
      <c r="N2292" s="8" t="inlineStr">
        <is>
          <t>clean</t>
        </is>
      </c>
      <c r="O2292" s="8" t="n">
        <v>0</v>
      </c>
      <c r="P2292" s="8" t="n">
        <v>0</v>
      </c>
      <c r="Q2292" s="8" t="n">
        <v>0</v>
      </c>
      <c r="R2292" s="8" t="inlineStr">
        <is>
          <t>No</t>
        </is>
      </c>
      <c r="S2292" s="8" t="inlineStr">
        <is>
          <t>bind</t>
        </is>
      </c>
      <c r="T2292" s="9" t="n">
        <v>6194.89</v>
      </c>
      <c r="U2292" s="8" t="inlineStr">
        <is>
          <t>bound</t>
        </is>
      </c>
      <c r="V2292" s="8" t="inlineStr">
        <is>
          <t>Bound</t>
        </is>
      </c>
      <c r="W2292" s="8" t="inlineStr">
        <is>
          <t>CANON-202511-002288</t>
        </is>
      </c>
    </row>
    <row r="2293">
      <c r="A2293" s="3" t="n">
        <v>2289</v>
      </c>
      <c r="B2293" s="3" t="inlineStr">
        <is>
          <t>5dbdaad8-e161-506a-a33f-950f33044f7b</t>
        </is>
      </c>
      <c r="C2293" s="3" t="inlineStr">
        <is>
          <t>2025-11-07</t>
        </is>
      </c>
      <c r="D2293" s="3" t="inlineStr">
        <is>
          <t>2025-11</t>
        </is>
      </c>
      <c r="E2293" s="3" t="inlineStr">
        <is>
          <t>Lorenzo Thistlewood</t>
        </is>
      </c>
      <c r="F2293" s="3" t="inlineStr">
        <is>
          <t>Anesthesiologist</t>
        </is>
      </c>
      <c r="G2293" s="3" t="inlineStr">
        <is>
          <t>MA</t>
        </is>
      </c>
      <c r="H2293" s="3" t="n">
        <v>2015</v>
      </c>
      <c r="I2293" s="3" t="inlineStr">
        <is>
          <t>Aston Martin</t>
        </is>
      </c>
      <c r="J2293" s="3" t="inlineStr">
        <is>
          <t>DB12</t>
        </is>
      </c>
      <c r="K2293" s="3" t="inlineStr">
        <is>
          <t>production_luxury</t>
        </is>
      </c>
      <c r="L2293" s="3" t="inlineStr">
        <is>
          <t>01 Luxury Sedan/SUV</t>
        </is>
      </c>
      <c r="M2293" s="7" t="n">
        <v>625000</v>
      </c>
      <c r="N2293" s="3" t="inlineStr">
        <is>
          <t>clean</t>
        </is>
      </c>
      <c r="O2293" s="3" t="n">
        <v>0</v>
      </c>
      <c r="P2293" s="3" t="n">
        <v>0</v>
      </c>
      <c r="Q2293" s="3" t="n">
        <v>0</v>
      </c>
      <c r="R2293" s="3" t="inlineStr">
        <is>
          <t>No</t>
        </is>
      </c>
      <c r="S2293" s="3" t="inlineStr">
        <is>
          <t>bind</t>
        </is>
      </c>
      <c r="T2293" s="7" t="n">
        <v>8809.110000000001</v>
      </c>
      <c r="U2293" s="3" t="inlineStr">
        <is>
          <t>bound</t>
        </is>
      </c>
      <c r="V2293" s="3" t="inlineStr">
        <is>
          <t>Bound</t>
        </is>
      </c>
      <c r="W2293" s="3" t="inlineStr">
        <is>
          <t>CANON-202511-002289</t>
        </is>
      </c>
    </row>
    <row r="2294">
      <c r="A2294" s="8" t="n">
        <v>2290</v>
      </c>
      <c r="B2294" s="8" t="inlineStr">
        <is>
          <t>af1c4f15-ca29-58e4-a038-94ab59ef7ac1</t>
        </is>
      </c>
      <c r="C2294" s="8" t="inlineStr">
        <is>
          <t>2025-11-20</t>
        </is>
      </c>
      <c r="D2294" s="8" t="inlineStr">
        <is>
          <t>2025-11</t>
        </is>
      </c>
      <c r="E2294" s="8" t="inlineStr">
        <is>
          <t>Marisol Kingsford</t>
        </is>
      </c>
      <c r="F2294" s="8" t="inlineStr">
        <is>
          <t>Orthopedic Surgeon</t>
        </is>
      </c>
      <c r="G2294" s="8" t="inlineStr">
        <is>
          <t>NY</t>
        </is>
      </c>
      <c r="H2294" s="8" t="n">
        <v>1961</v>
      </c>
      <c r="I2294" s="8" t="inlineStr">
        <is>
          <t>Ringbrothers</t>
        </is>
      </c>
      <c r="J2294" s="8" t="inlineStr">
        <is>
          <t>Mustang</t>
        </is>
      </c>
      <c r="K2294" s="8" t="inlineStr">
        <is>
          <t>restomod_coachbuilt</t>
        </is>
      </c>
      <c r="L2294" s="8" t="inlineStr">
        <is>
          <t>11 Restomod/Coachbuilt</t>
        </is>
      </c>
      <c r="M2294" s="9" t="n">
        <v>1200000</v>
      </c>
      <c r="N2294" s="8" t="inlineStr">
        <is>
          <t>clean</t>
        </is>
      </c>
      <c r="O2294" s="8" t="n">
        <v>0</v>
      </c>
      <c r="P2294" s="8" t="n">
        <v>0</v>
      </c>
      <c r="Q2294" s="8" t="n">
        <v>0</v>
      </c>
      <c r="R2294" s="8" t="inlineStr">
        <is>
          <t>No</t>
        </is>
      </c>
      <c r="S2294" s="8" t="inlineStr">
        <is>
          <t>bind</t>
        </is>
      </c>
      <c r="T2294" s="9" t="n">
        <v>18118.77</v>
      </c>
      <c r="U2294" s="8" t="inlineStr">
        <is>
          <t>bound</t>
        </is>
      </c>
      <c r="V2294" s="8" t="inlineStr">
        <is>
          <t>Bound</t>
        </is>
      </c>
      <c r="W2294" s="8" t="inlineStr">
        <is>
          <t>CANON-202511-002290</t>
        </is>
      </c>
    </row>
    <row r="2295">
      <c r="A2295" s="3" t="n">
        <v>2291</v>
      </c>
      <c r="B2295" s="3" t="inlineStr">
        <is>
          <t>97e55efa-cf8d-5dd4-969d-826a2af1a6b3</t>
        </is>
      </c>
      <c r="C2295" s="3" t="inlineStr">
        <is>
          <t>2025-11-20</t>
        </is>
      </c>
      <c r="D2295" s="3" t="inlineStr">
        <is>
          <t>2025-11</t>
        </is>
      </c>
      <c r="E2295" s="3" t="inlineStr">
        <is>
          <t>Leopold Blackwood</t>
        </is>
      </c>
      <c r="F2295" s="3" t="inlineStr">
        <is>
          <t>Law Firm Partner</t>
        </is>
      </c>
      <c r="G2295" s="3" t="inlineStr">
        <is>
          <t>MO</t>
        </is>
      </c>
      <c r="H2295" s="3" t="n">
        <v>2009</v>
      </c>
      <c r="I2295" s="3" t="inlineStr">
        <is>
          <t>Singer</t>
        </is>
      </c>
      <c r="J2295" s="3" t="inlineStr">
        <is>
          <t>911 Reimagined</t>
        </is>
      </c>
      <c r="K2295" s="3" t="inlineStr">
        <is>
          <t>restomod_coachbuilt</t>
        </is>
      </c>
      <c r="L2295" s="3" t="inlineStr">
        <is>
          <t>11 Restomod/Coachbuilt</t>
        </is>
      </c>
      <c r="M2295" s="7" t="n">
        <v>465000</v>
      </c>
      <c r="N2295" s="3" t="inlineStr">
        <is>
          <t>clean</t>
        </is>
      </c>
      <c r="O2295" s="3" t="n">
        <v>0</v>
      </c>
      <c r="P2295" s="3" t="n">
        <v>0</v>
      </c>
      <c r="Q2295" s="3" t="n">
        <v>0</v>
      </c>
      <c r="R2295" s="3" t="inlineStr">
        <is>
          <t>No</t>
        </is>
      </c>
      <c r="S2295" s="3" t="inlineStr">
        <is>
          <t>bind</t>
        </is>
      </c>
      <c r="T2295" s="7" t="n">
        <v>7524.37</v>
      </c>
      <c r="U2295" s="3" t="inlineStr">
        <is>
          <t>bound</t>
        </is>
      </c>
      <c r="V2295" s="3" t="inlineStr">
        <is>
          <t>Bound</t>
        </is>
      </c>
      <c r="W2295" s="3" t="inlineStr">
        <is>
          <t>CANON-202511-002291</t>
        </is>
      </c>
    </row>
    <row r="2296">
      <c r="A2296" s="8" t="n">
        <v>2292</v>
      </c>
      <c r="B2296" s="8" t="inlineStr">
        <is>
          <t>ba09093d-a7ed-5f6b-9be9-ae6ff0a05fad</t>
        </is>
      </c>
      <c r="C2296" s="8" t="inlineStr">
        <is>
          <t>2025-11-19</t>
        </is>
      </c>
      <c r="D2296" s="8" t="inlineStr">
        <is>
          <t>2025-11</t>
        </is>
      </c>
      <c r="E2296" s="8" t="inlineStr">
        <is>
          <t>Ottilie Delacroix</t>
        </is>
      </c>
      <c r="F2296" s="8" t="inlineStr">
        <is>
          <t>Retired Executive</t>
        </is>
      </c>
      <c r="G2296" s="8" t="inlineStr">
        <is>
          <t>IA</t>
        </is>
      </c>
      <c r="H2296" s="8" t="n">
        <v>1980</v>
      </c>
      <c r="I2296" s="8" t="inlineStr">
        <is>
          <t>Maserati</t>
        </is>
      </c>
      <c r="J2296" s="8" t="inlineStr">
        <is>
          <t>GranTurismo</t>
        </is>
      </c>
      <c r="K2296" s="8" t="inlineStr">
        <is>
          <t>production_luxury</t>
        </is>
      </c>
      <c r="L2296" s="8" t="inlineStr">
        <is>
          <t>01 Luxury Sedan/SUV</t>
        </is>
      </c>
      <c r="M2296" s="9" t="n">
        <v>550000</v>
      </c>
      <c r="N2296" s="8" t="inlineStr">
        <is>
          <t>three_plus_fault</t>
        </is>
      </c>
      <c r="O2296" s="8" t="n">
        <v>4</v>
      </c>
      <c r="P2296" s="8" t="n">
        <v>4</v>
      </c>
      <c r="Q2296" s="8" t="n">
        <v>0</v>
      </c>
      <c r="R2296" s="8" t="inlineStr">
        <is>
          <t>No</t>
        </is>
      </c>
      <c r="S2296" s="8" t="inlineStr">
        <is>
          <t>decline</t>
        </is>
      </c>
      <c r="T2296" s="9" t="n">
        <v>6821.77</v>
      </c>
      <c r="U2296" s="8" t="inlineStr">
        <is>
          <t>indicative</t>
        </is>
      </c>
      <c r="V2296" s="8" t="inlineStr">
        <is>
          <t>Not Bound</t>
        </is>
      </c>
      <c r="W2296" s="8" t="inlineStr"/>
    </row>
    <row r="2297">
      <c r="A2297" s="3" t="n">
        <v>2293</v>
      </c>
      <c r="B2297" s="3" t="inlineStr">
        <is>
          <t>f2dd0143-94f0-5df0-9506-2badb3c6cd0c</t>
        </is>
      </c>
      <c r="C2297" s="3" t="inlineStr">
        <is>
          <t>2025-11-03</t>
        </is>
      </c>
      <c r="D2297" s="3" t="inlineStr">
        <is>
          <t>2025-11</t>
        </is>
      </c>
      <c r="E2297" s="3" t="inlineStr">
        <is>
          <t>Fenwick Fairweather</t>
        </is>
      </c>
      <c r="F2297" s="3" t="inlineStr">
        <is>
          <t>Founder / CEO</t>
        </is>
      </c>
      <c r="G2297" s="3" t="inlineStr">
        <is>
          <t>WA</t>
        </is>
      </c>
      <c r="H2297" s="3" t="n">
        <v>1963</v>
      </c>
      <c r="I2297" s="3" t="inlineStr">
        <is>
          <t>Porsche</t>
        </is>
      </c>
      <c r="J2297" s="3" t="inlineStr">
        <is>
          <t>911 Turbo S</t>
        </is>
      </c>
      <c r="K2297" s="3" t="inlineStr">
        <is>
          <t>production_luxury</t>
        </is>
      </c>
      <c r="L2297" s="3" t="inlineStr">
        <is>
          <t>01 Luxury Sedan/SUV</t>
        </is>
      </c>
      <c r="M2297" s="7" t="n">
        <v>235000</v>
      </c>
      <c r="N2297" s="3" t="inlineStr">
        <is>
          <t>three_plus_fault</t>
        </is>
      </c>
      <c r="O2297" s="3" t="n">
        <v>3</v>
      </c>
      <c r="P2297" s="3" t="n">
        <v>3</v>
      </c>
      <c r="Q2297" s="3" t="n">
        <v>0</v>
      </c>
      <c r="R2297" s="3" t="inlineStr">
        <is>
          <t>No</t>
        </is>
      </c>
      <c r="S2297" s="3" t="inlineStr">
        <is>
          <t>decline</t>
        </is>
      </c>
      <c r="T2297" s="7" t="n">
        <v>3600.44</v>
      </c>
      <c r="U2297" s="3" t="inlineStr">
        <is>
          <t>indicative</t>
        </is>
      </c>
      <c r="V2297" s="3" t="inlineStr">
        <is>
          <t>Not Bound</t>
        </is>
      </c>
      <c r="W2297" s="3" t="inlineStr"/>
    </row>
    <row r="2298">
      <c r="A2298" s="8" t="n">
        <v>2294</v>
      </c>
      <c r="B2298" s="8" t="inlineStr">
        <is>
          <t>1838904b-b76f-5103-b6e8-e55cdc0408bf</t>
        </is>
      </c>
      <c r="C2298" s="8" t="inlineStr">
        <is>
          <t>2025-11-21</t>
        </is>
      </c>
      <c r="D2298" s="8" t="inlineStr">
        <is>
          <t>2025-11</t>
        </is>
      </c>
      <c r="E2298" s="8" t="inlineStr">
        <is>
          <t>Everett Rourke</t>
        </is>
      </c>
      <c r="F2298" s="8" t="inlineStr">
        <is>
          <t>Orthopedic Surgeon</t>
        </is>
      </c>
      <c r="G2298" s="8" t="inlineStr">
        <is>
          <t>NC</t>
        </is>
      </c>
      <c r="H2298" s="8" t="n">
        <v>1989</v>
      </c>
      <c r="I2298" s="8" t="inlineStr">
        <is>
          <t>Aston Martin</t>
        </is>
      </c>
      <c r="J2298" s="8" t="inlineStr">
        <is>
          <t>DB12</t>
        </is>
      </c>
      <c r="K2298" s="8" t="inlineStr">
        <is>
          <t>production_luxury</t>
        </is>
      </c>
      <c r="L2298" s="8" t="inlineStr">
        <is>
          <t>01 Luxury Sedan/SUV</t>
        </is>
      </c>
      <c r="M2298" s="9" t="n">
        <v>560000</v>
      </c>
      <c r="N2298" s="8" t="inlineStr">
        <is>
          <t>three_plus_fault</t>
        </is>
      </c>
      <c r="O2298" s="8" t="n">
        <v>3</v>
      </c>
      <c r="P2298" s="8" t="n">
        <v>3</v>
      </c>
      <c r="Q2298" s="8" t="n">
        <v>0</v>
      </c>
      <c r="R2298" s="8" t="inlineStr">
        <is>
          <t>No</t>
        </is>
      </c>
      <c r="S2298" s="8" t="inlineStr">
        <is>
          <t>decline</t>
        </is>
      </c>
      <c r="T2298" s="9" t="n">
        <v>7261.52</v>
      </c>
      <c r="U2298" s="8" t="inlineStr">
        <is>
          <t>indicative</t>
        </is>
      </c>
      <c r="V2298" s="8" t="inlineStr">
        <is>
          <t>Not Bound</t>
        </is>
      </c>
      <c r="W2298" s="8" t="inlineStr"/>
    </row>
    <row r="2299">
      <c r="A2299" s="3" t="n">
        <v>2295</v>
      </c>
      <c r="B2299" s="3" t="inlineStr">
        <is>
          <t>f2940237-8857-5645-8643-816c4d806bc1</t>
        </is>
      </c>
      <c r="C2299" s="3" t="inlineStr">
        <is>
          <t>2025-11-08</t>
        </is>
      </c>
      <c r="D2299" s="3" t="inlineStr">
        <is>
          <t>2025-11</t>
        </is>
      </c>
      <c r="E2299" s="3" t="inlineStr">
        <is>
          <t>Aurelio Castellanos</t>
        </is>
      </c>
      <c r="F2299" s="3" t="inlineStr">
        <is>
          <t>Cardiologist</t>
        </is>
      </c>
      <c r="G2299" s="3" t="inlineStr">
        <is>
          <t>LA</t>
        </is>
      </c>
      <c r="H2299" s="3" t="n">
        <v>1960</v>
      </c>
      <c r="I2299" s="3" t="inlineStr">
        <is>
          <t>Ferrari</t>
        </is>
      </c>
      <c r="J2299" s="3" t="inlineStr">
        <is>
          <t>SF90 Stradale</t>
        </is>
      </c>
      <c r="K2299" s="3" t="inlineStr">
        <is>
          <t>exotic</t>
        </is>
      </c>
      <c r="L2299" s="3" t="inlineStr">
        <is>
          <t>03 Supercar</t>
        </is>
      </c>
      <c r="M2299" s="7" t="n">
        <v>1445000</v>
      </c>
      <c r="N2299" s="3" t="inlineStr">
        <is>
          <t>clean</t>
        </is>
      </c>
      <c r="O2299" s="3" t="n">
        <v>0</v>
      </c>
      <c r="P2299" s="3" t="n">
        <v>0</v>
      </c>
      <c r="Q2299" s="3" t="n">
        <v>0</v>
      </c>
      <c r="R2299" s="3" t="inlineStr">
        <is>
          <t>No</t>
        </is>
      </c>
      <c r="S2299" s="3" t="inlineStr">
        <is>
          <t>bind</t>
        </is>
      </c>
      <c r="T2299" s="7" t="n">
        <v>24264.53</v>
      </c>
      <c r="U2299" s="3" t="inlineStr">
        <is>
          <t>bound</t>
        </is>
      </c>
      <c r="V2299" s="3" t="inlineStr">
        <is>
          <t>Bound</t>
        </is>
      </c>
      <c r="W2299" s="3" t="inlineStr">
        <is>
          <t>CANON-202511-002295</t>
        </is>
      </c>
    </row>
    <row r="2300">
      <c r="A2300" s="8" t="n">
        <v>2296</v>
      </c>
      <c r="B2300" s="8" t="inlineStr">
        <is>
          <t>e7114cbe-2786-5bbc-aef8-44d95766921a</t>
        </is>
      </c>
      <c r="C2300" s="8" t="inlineStr">
        <is>
          <t>2025-11-15</t>
        </is>
      </c>
      <c r="D2300" s="8" t="inlineStr">
        <is>
          <t>2025-11</t>
        </is>
      </c>
      <c r="E2300" s="8" t="inlineStr">
        <is>
          <t>Horace Fairweather</t>
        </is>
      </c>
      <c r="F2300" s="8" t="inlineStr">
        <is>
          <t>Cardiologist</t>
        </is>
      </c>
      <c r="G2300" s="8" t="inlineStr">
        <is>
          <t>HI</t>
        </is>
      </c>
      <c r="H2300" s="8" t="n">
        <v>1991</v>
      </c>
      <c r="I2300" s="8" t="inlineStr">
        <is>
          <t>BMW</t>
        </is>
      </c>
      <c r="J2300" s="8" t="inlineStr">
        <is>
          <t>M8 Competition</t>
        </is>
      </c>
      <c r="K2300" s="8" t="inlineStr">
        <is>
          <t>production_luxury</t>
        </is>
      </c>
      <c r="L2300" s="8" t="inlineStr">
        <is>
          <t>01 Luxury Sedan/SUV</t>
        </is>
      </c>
      <c r="M2300" s="9" t="n">
        <v>645000</v>
      </c>
      <c r="N2300" s="8" t="inlineStr">
        <is>
          <t>clean</t>
        </is>
      </c>
      <c r="O2300" s="8" t="n">
        <v>0</v>
      </c>
      <c r="P2300" s="8" t="n">
        <v>0</v>
      </c>
      <c r="Q2300" s="8" t="n">
        <v>0</v>
      </c>
      <c r="R2300" s="8" t="inlineStr">
        <is>
          <t>No</t>
        </is>
      </c>
      <c r="S2300" s="8" t="inlineStr">
        <is>
          <t>bind</t>
        </is>
      </c>
      <c r="T2300" s="9" t="n">
        <v>9454.639999999999</v>
      </c>
      <c r="U2300" s="8" t="inlineStr">
        <is>
          <t>bound</t>
        </is>
      </c>
      <c r="V2300" s="8" t="inlineStr">
        <is>
          <t>Bound</t>
        </is>
      </c>
      <c r="W2300" s="8" t="inlineStr">
        <is>
          <t>CANON-202511-002296</t>
        </is>
      </c>
    </row>
    <row r="2301">
      <c r="A2301" s="3" t="n">
        <v>2297</v>
      </c>
      <c r="B2301" s="3" t="inlineStr">
        <is>
          <t>aeecf0ca-9b99-530b-9f04-8577ee77e9a5</t>
        </is>
      </c>
      <c r="C2301" s="3" t="inlineStr">
        <is>
          <t>2025-11-23</t>
        </is>
      </c>
      <c r="D2301" s="3" t="inlineStr">
        <is>
          <t>2025-11</t>
        </is>
      </c>
      <c r="E2301" s="3" t="inlineStr">
        <is>
          <t>Marisol Larsson</t>
        </is>
      </c>
      <c r="F2301" s="3" t="inlineStr">
        <is>
          <t>Software Architect</t>
        </is>
      </c>
      <c r="G2301" s="3" t="inlineStr">
        <is>
          <t>CT</t>
        </is>
      </c>
      <c r="H2301" s="3" t="n">
        <v>1976</v>
      </c>
      <c r="I2301" s="3" t="inlineStr">
        <is>
          <t>Aston Martin</t>
        </is>
      </c>
      <c r="J2301" s="3" t="inlineStr">
        <is>
          <t>DB12</t>
        </is>
      </c>
      <c r="K2301" s="3" t="inlineStr">
        <is>
          <t>production_luxury</t>
        </is>
      </c>
      <c r="L2301" s="3" t="inlineStr">
        <is>
          <t>01 Luxury Sedan/SUV</t>
        </is>
      </c>
      <c r="M2301" s="7" t="n">
        <v>600000</v>
      </c>
      <c r="N2301" s="3" t="inlineStr">
        <is>
          <t>two_claims</t>
        </is>
      </c>
      <c r="O2301" s="3" t="n">
        <v>2</v>
      </c>
      <c r="P2301" s="3" t="n">
        <v>1</v>
      </c>
      <c r="Q2301" s="3" t="n">
        <v>0</v>
      </c>
      <c r="R2301" s="3" t="inlineStr">
        <is>
          <t>No</t>
        </is>
      </c>
      <c r="S2301" s="3" t="inlineStr">
        <is>
          <t>refer</t>
        </is>
      </c>
      <c r="T2301" s="7" t="n">
        <v>7577.24</v>
      </c>
      <c r="U2301" s="3" t="inlineStr">
        <is>
          <t>indicative</t>
        </is>
      </c>
      <c r="V2301" s="3" t="inlineStr">
        <is>
          <t>Not Bound</t>
        </is>
      </c>
      <c r="W2301" s="3" t="inlineStr"/>
    </row>
    <row r="2302">
      <c r="A2302" s="8" t="n">
        <v>2298</v>
      </c>
      <c r="B2302" s="8" t="inlineStr">
        <is>
          <t>3efb21ff-dd75-58c3-8c06-465fb3d99983</t>
        </is>
      </c>
      <c r="C2302" s="8" t="inlineStr">
        <is>
          <t>2025-11-01</t>
        </is>
      </c>
      <c r="D2302" s="8" t="inlineStr">
        <is>
          <t>2025-11</t>
        </is>
      </c>
      <c r="E2302" s="8" t="inlineStr">
        <is>
          <t>Marisol Underwood</t>
        </is>
      </c>
      <c r="F2302" s="8" t="inlineStr">
        <is>
          <t>Law Firm Partner</t>
        </is>
      </c>
      <c r="G2302" s="8" t="inlineStr">
        <is>
          <t>AR</t>
        </is>
      </c>
      <c r="H2302" s="8" t="n">
        <v>2008</v>
      </c>
      <c r="I2302" s="8" t="inlineStr">
        <is>
          <t>Aston Martin</t>
        </is>
      </c>
      <c r="J2302" s="8" t="inlineStr">
        <is>
          <t>DB12</t>
        </is>
      </c>
      <c r="K2302" s="8" t="inlineStr">
        <is>
          <t>production_luxury</t>
        </is>
      </c>
      <c r="L2302" s="8" t="inlineStr">
        <is>
          <t>01 Luxury Sedan/SUV</t>
        </is>
      </c>
      <c r="M2302" s="9" t="n">
        <v>410000</v>
      </c>
      <c r="N2302" s="8" t="inlineStr">
        <is>
          <t>clean</t>
        </is>
      </c>
      <c r="O2302" s="8" t="n">
        <v>0</v>
      </c>
      <c r="P2302" s="8" t="n">
        <v>0</v>
      </c>
      <c r="Q2302" s="8" t="n">
        <v>0</v>
      </c>
      <c r="R2302" s="8" t="inlineStr">
        <is>
          <t>No</t>
        </is>
      </c>
      <c r="S2302" s="8" t="inlineStr">
        <is>
          <t>bind</t>
        </is>
      </c>
      <c r="T2302" s="9" t="n">
        <v>7361.27</v>
      </c>
      <c r="U2302" s="8" t="inlineStr">
        <is>
          <t>bound</t>
        </is>
      </c>
      <c r="V2302" s="8" t="inlineStr">
        <is>
          <t>Bound</t>
        </is>
      </c>
      <c r="W2302" s="8" t="inlineStr">
        <is>
          <t>CANON-202511-002298</t>
        </is>
      </c>
    </row>
    <row r="2303">
      <c r="A2303" s="3" t="n">
        <v>2299</v>
      </c>
      <c r="B2303" s="3" t="inlineStr">
        <is>
          <t>f5a800d7-1dbc-5ae3-ba37-d75dcaf7293d</t>
        </is>
      </c>
      <c r="C2303" s="3" t="inlineStr">
        <is>
          <t>2025-11-02</t>
        </is>
      </c>
      <c r="D2303" s="3" t="inlineStr">
        <is>
          <t>2025-11</t>
        </is>
      </c>
      <c r="E2303" s="3" t="inlineStr">
        <is>
          <t>Beatrix Delacroix</t>
        </is>
      </c>
      <c r="F2303" s="3" t="inlineStr">
        <is>
          <t>Retired Executive</t>
        </is>
      </c>
      <c r="G2303" s="3" t="inlineStr">
        <is>
          <t>MT</t>
        </is>
      </c>
      <c r="H2303" s="3" t="n">
        <v>1969</v>
      </c>
      <c r="I2303" s="3" t="inlineStr">
        <is>
          <t>Maserati</t>
        </is>
      </c>
      <c r="J2303" s="3" t="inlineStr">
        <is>
          <t>GranTurismo</t>
        </is>
      </c>
      <c r="K2303" s="3" t="inlineStr">
        <is>
          <t>production_luxury</t>
        </is>
      </c>
      <c r="L2303" s="3" t="inlineStr">
        <is>
          <t>01 Luxury Sedan/SUV</t>
        </is>
      </c>
      <c r="M2303" s="7" t="n">
        <v>810000</v>
      </c>
      <c r="N2303" s="3" t="inlineStr">
        <is>
          <t>clean</t>
        </is>
      </c>
      <c r="O2303" s="3" t="n">
        <v>0</v>
      </c>
      <c r="P2303" s="3" t="n">
        <v>0</v>
      </c>
      <c r="Q2303" s="3" t="n">
        <v>0</v>
      </c>
      <c r="R2303" s="3" t="inlineStr">
        <is>
          <t>No</t>
        </is>
      </c>
      <c r="S2303" s="3" t="inlineStr">
        <is>
          <t>bind</t>
        </is>
      </c>
      <c r="T2303" s="7" t="n">
        <v>8493.950000000001</v>
      </c>
      <c r="U2303" s="3" t="inlineStr">
        <is>
          <t>bound</t>
        </is>
      </c>
      <c r="V2303" s="3" t="inlineStr">
        <is>
          <t>Bound</t>
        </is>
      </c>
      <c r="W2303" s="3" t="inlineStr">
        <is>
          <t>CANON-202511-002299</t>
        </is>
      </c>
    </row>
    <row r="2304">
      <c r="A2304" s="8" t="n">
        <v>2300</v>
      </c>
      <c r="B2304" s="8" t="inlineStr">
        <is>
          <t>22684651-d628-59e7-baa3-1b237d8203ea</t>
        </is>
      </c>
      <c r="C2304" s="8" t="inlineStr">
        <is>
          <t>2025-11-23</t>
        </is>
      </c>
      <c r="D2304" s="8" t="inlineStr">
        <is>
          <t>2025-11</t>
        </is>
      </c>
      <c r="E2304" s="8" t="inlineStr">
        <is>
          <t>Anouk Ashcombe</t>
        </is>
      </c>
      <c r="F2304" s="8" t="inlineStr">
        <is>
          <t>Law Firm Partner</t>
        </is>
      </c>
      <c r="G2304" s="8" t="inlineStr">
        <is>
          <t>ND</t>
        </is>
      </c>
      <c r="H2304" s="8" t="n">
        <v>1965</v>
      </c>
      <c r="I2304" s="8" t="inlineStr">
        <is>
          <t>McLaren</t>
        </is>
      </c>
      <c r="J2304" s="8" t="inlineStr">
        <is>
          <t>750S</t>
        </is>
      </c>
      <c r="K2304" s="8" t="inlineStr">
        <is>
          <t>exotic</t>
        </is>
      </c>
      <c r="L2304" s="8" t="inlineStr">
        <is>
          <t>03 Supercar</t>
        </is>
      </c>
      <c r="M2304" s="9" t="n">
        <v>1000000</v>
      </c>
      <c r="N2304" s="8" t="inlineStr">
        <is>
          <t>three_plus_fault</t>
        </is>
      </c>
      <c r="O2304" s="8" t="n">
        <v>4</v>
      </c>
      <c r="P2304" s="8" t="n">
        <v>4</v>
      </c>
      <c r="Q2304" s="8" t="n">
        <v>0</v>
      </c>
      <c r="R2304" s="8" t="inlineStr">
        <is>
          <t>No</t>
        </is>
      </c>
      <c r="S2304" s="8" t="inlineStr">
        <is>
          <t>decline</t>
        </is>
      </c>
      <c r="T2304" s="9" t="n">
        <v>14155.29</v>
      </c>
      <c r="U2304" s="8" t="inlineStr">
        <is>
          <t>indicative</t>
        </is>
      </c>
      <c r="V2304" s="8" t="inlineStr">
        <is>
          <t>Not Bound</t>
        </is>
      </c>
      <c r="W2304" s="8" t="inlineStr"/>
    </row>
    <row r="2305">
      <c r="A2305" s="3" t="n">
        <v>2301</v>
      </c>
      <c r="B2305" s="3" t="inlineStr">
        <is>
          <t>b09ee08b-e45f-5c17-9912-154d3b553676</t>
        </is>
      </c>
      <c r="C2305" s="3" t="inlineStr">
        <is>
          <t>2025-11-14</t>
        </is>
      </c>
      <c r="D2305" s="3" t="inlineStr">
        <is>
          <t>2025-11</t>
        </is>
      </c>
      <c r="E2305" s="3" t="inlineStr">
        <is>
          <t>Sunniva Whitlock</t>
        </is>
      </c>
      <c r="F2305" s="3" t="inlineStr">
        <is>
          <t>Retired Executive</t>
        </is>
      </c>
      <c r="G2305" s="3" t="inlineStr">
        <is>
          <t>NJ</t>
        </is>
      </c>
      <c r="H2305" s="3" t="n">
        <v>1961</v>
      </c>
      <c r="I2305" s="3" t="inlineStr">
        <is>
          <t>Ferrari</t>
        </is>
      </c>
      <c r="J2305" s="3" t="inlineStr">
        <is>
          <t>296 GTB</t>
        </is>
      </c>
      <c r="K2305" s="3" t="inlineStr">
        <is>
          <t>exotic</t>
        </is>
      </c>
      <c r="L2305" s="3" t="inlineStr">
        <is>
          <t>03 Supercar</t>
        </is>
      </c>
      <c r="M2305" s="7" t="n">
        <v>1950000</v>
      </c>
      <c r="N2305" s="3" t="inlineStr">
        <is>
          <t>clean</t>
        </is>
      </c>
      <c r="O2305" s="3" t="n">
        <v>0</v>
      </c>
      <c r="P2305" s="3" t="n">
        <v>0</v>
      </c>
      <c r="Q2305" s="3" t="n">
        <v>0</v>
      </c>
      <c r="R2305" s="3" t="inlineStr">
        <is>
          <t>No</t>
        </is>
      </c>
      <c r="S2305" s="3" t="inlineStr">
        <is>
          <t>bind</t>
        </is>
      </c>
      <c r="T2305" s="7" t="n">
        <v>24626.05</v>
      </c>
      <c r="U2305" s="3" t="inlineStr">
        <is>
          <t>bound</t>
        </is>
      </c>
      <c r="V2305" s="3" t="inlineStr">
        <is>
          <t>Bound</t>
        </is>
      </c>
      <c r="W2305" s="3" t="inlineStr">
        <is>
          <t>CANON-202511-002301</t>
        </is>
      </c>
    </row>
    <row r="2306">
      <c r="A2306" s="8" t="n">
        <v>2302</v>
      </c>
      <c r="B2306" s="8" t="inlineStr">
        <is>
          <t>32ab7090-540e-5661-8087-55d531d8898f</t>
        </is>
      </c>
      <c r="C2306" s="8" t="inlineStr">
        <is>
          <t>2025-11-26</t>
        </is>
      </c>
      <c r="D2306" s="8" t="inlineStr">
        <is>
          <t>2025-11</t>
        </is>
      </c>
      <c r="E2306" s="8" t="inlineStr">
        <is>
          <t>Anouk Montoya</t>
        </is>
      </c>
      <c r="F2306" s="8" t="inlineStr">
        <is>
          <t>Orthopedic Surgeon</t>
        </is>
      </c>
      <c r="G2306" s="8" t="inlineStr">
        <is>
          <t>PA</t>
        </is>
      </c>
      <c r="H2306" s="8" t="n">
        <v>2008</v>
      </c>
      <c r="I2306" s="8" t="inlineStr">
        <is>
          <t>Jaguar</t>
        </is>
      </c>
      <c r="J2306" s="8" t="inlineStr">
        <is>
          <t>E-Type Series 1</t>
        </is>
      </c>
      <c r="K2306" s="8" t="inlineStr">
        <is>
          <t>classic_collector</t>
        </is>
      </c>
      <c r="L2306" s="8" t="inlineStr">
        <is>
          <t>07 Post-War Classic (1946-1972)</t>
        </is>
      </c>
      <c r="M2306" s="9" t="n">
        <v>885000</v>
      </c>
      <c r="N2306" s="8" t="inlineStr">
        <is>
          <t>clean</t>
        </is>
      </c>
      <c r="O2306" s="8" t="n">
        <v>0</v>
      </c>
      <c r="P2306" s="8" t="n">
        <v>0</v>
      </c>
      <c r="Q2306" s="8" t="n">
        <v>0</v>
      </c>
      <c r="R2306" s="8" t="inlineStr">
        <is>
          <t>No</t>
        </is>
      </c>
      <c r="S2306" s="8" t="inlineStr">
        <is>
          <t>bind</t>
        </is>
      </c>
      <c r="T2306" s="9" t="n">
        <v>6601.47</v>
      </c>
      <c r="U2306" s="8" t="inlineStr">
        <is>
          <t>bound</t>
        </is>
      </c>
      <c r="V2306" s="8" t="inlineStr">
        <is>
          <t>Bound</t>
        </is>
      </c>
      <c r="W2306" s="8" t="inlineStr">
        <is>
          <t>CANON-202511-002302</t>
        </is>
      </c>
    </row>
    <row r="2307">
      <c r="A2307" s="3" t="n">
        <v>2303</v>
      </c>
      <c r="B2307" s="3" t="inlineStr">
        <is>
          <t>ec01b299-49df-5272-92cc-9b941dc82692</t>
        </is>
      </c>
      <c r="C2307" s="3" t="inlineStr">
        <is>
          <t>2025-11-03</t>
        </is>
      </c>
      <c r="D2307" s="3" t="inlineStr">
        <is>
          <t>2025-11</t>
        </is>
      </c>
      <c r="E2307" s="3" t="inlineStr">
        <is>
          <t>Aurelio Vandermeer</t>
        </is>
      </c>
      <c r="F2307" s="3" t="inlineStr">
        <is>
          <t>Founder / CEO</t>
        </is>
      </c>
      <c r="G2307" s="3" t="inlineStr">
        <is>
          <t>SD</t>
        </is>
      </c>
      <c r="H2307" s="3" t="n">
        <v>2019</v>
      </c>
      <c r="I2307" s="3" t="inlineStr">
        <is>
          <t>BMW</t>
        </is>
      </c>
      <c r="J2307" s="3" t="inlineStr">
        <is>
          <t>M8 Competition</t>
        </is>
      </c>
      <c r="K2307" s="3" t="inlineStr">
        <is>
          <t>production_luxury</t>
        </is>
      </c>
      <c r="L2307" s="3" t="inlineStr">
        <is>
          <t>01 Luxury Sedan/SUV</t>
        </is>
      </c>
      <c r="M2307" s="7" t="n">
        <v>1195000</v>
      </c>
      <c r="N2307" s="3" t="inlineStr">
        <is>
          <t>clean</t>
        </is>
      </c>
      <c r="O2307" s="3" t="n">
        <v>0</v>
      </c>
      <c r="P2307" s="3" t="n">
        <v>0</v>
      </c>
      <c r="Q2307" s="3" t="n">
        <v>0</v>
      </c>
      <c r="R2307" s="3" t="inlineStr">
        <is>
          <t>No</t>
        </is>
      </c>
      <c r="S2307" s="3" t="inlineStr">
        <is>
          <t>bind</t>
        </is>
      </c>
      <c r="T2307" s="7" t="n">
        <v>12655.59</v>
      </c>
      <c r="U2307" s="3" t="inlineStr">
        <is>
          <t>bound</t>
        </is>
      </c>
      <c r="V2307" s="3" t="inlineStr">
        <is>
          <t>Bound</t>
        </is>
      </c>
      <c r="W2307" s="3" t="inlineStr">
        <is>
          <t>CANON-202511-002303</t>
        </is>
      </c>
    </row>
    <row r="2308">
      <c r="A2308" s="8" t="n">
        <v>2304</v>
      </c>
      <c r="B2308" s="8" t="inlineStr">
        <is>
          <t>c6424d80-045a-509e-b5f6-0269a578b0f6</t>
        </is>
      </c>
      <c r="C2308" s="8" t="inlineStr">
        <is>
          <t>2025-11-11</t>
        </is>
      </c>
      <c r="D2308" s="8" t="inlineStr">
        <is>
          <t>2025-11</t>
        </is>
      </c>
      <c r="E2308" s="8" t="inlineStr">
        <is>
          <t>Lorenzo Bellandi</t>
        </is>
      </c>
      <c r="F2308" s="8" t="inlineStr">
        <is>
          <t>Cardiologist</t>
        </is>
      </c>
      <c r="G2308" s="8" t="inlineStr">
        <is>
          <t>IL</t>
        </is>
      </c>
      <c r="H2308" s="8" t="n">
        <v>1992</v>
      </c>
      <c r="I2308" s="8" t="inlineStr">
        <is>
          <t>McLaren</t>
        </is>
      </c>
      <c r="J2308" s="8" t="inlineStr">
        <is>
          <t>750S</t>
        </is>
      </c>
      <c r="K2308" s="8" t="inlineStr">
        <is>
          <t>exotic</t>
        </is>
      </c>
      <c r="L2308" s="8" t="inlineStr">
        <is>
          <t>03 Supercar</t>
        </is>
      </c>
      <c r="M2308" s="9" t="n">
        <v>1025000</v>
      </c>
      <c r="N2308" s="8" t="inlineStr">
        <is>
          <t>clean</t>
        </is>
      </c>
      <c r="O2308" s="8" t="n">
        <v>0</v>
      </c>
      <c r="P2308" s="8" t="n">
        <v>0</v>
      </c>
      <c r="Q2308" s="8" t="n">
        <v>0</v>
      </c>
      <c r="R2308" s="8" t="inlineStr">
        <is>
          <t>No</t>
        </is>
      </c>
      <c r="S2308" s="8" t="inlineStr">
        <is>
          <t>bind</t>
        </is>
      </c>
      <c r="T2308" s="9" t="n">
        <v>19345.56</v>
      </c>
      <c r="U2308" s="8" t="inlineStr">
        <is>
          <t>bound</t>
        </is>
      </c>
      <c r="V2308" s="8" t="inlineStr">
        <is>
          <t>Bound</t>
        </is>
      </c>
      <c r="W2308" s="8" t="inlineStr">
        <is>
          <t>CANON-202511-002304</t>
        </is>
      </c>
    </row>
    <row r="2309">
      <c r="A2309" s="3" t="n">
        <v>2305</v>
      </c>
      <c r="B2309" s="3" t="inlineStr">
        <is>
          <t>84af3f4b-7ae1-5178-b70a-507f50c82e7f</t>
        </is>
      </c>
      <c r="C2309" s="3" t="inlineStr">
        <is>
          <t>2025-11-03</t>
        </is>
      </c>
      <c r="D2309" s="3" t="inlineStr">
        <is>
          <t>2025-11</t>
        </is>
      </c>
      <c r="E2309" s="3" t="inlineStr">
        <is>
          <t>Everett Rourke</t>
        </is>
      </c>
      <c r="F2309" s="3" t="inlineStr">
        <is>
          <t>Founder / CEO</t>
        </is>
      </c>
      <c r="G2309" s="3" t="inlineStr">
        <is>
          <t>WV</t>
        </is>
      </c>
      <c r="H2309" s="3" t="n">
        <v>1973</v>
      </c>
      <c r="I2309" s="3" t="inlineStr">
        <is>
          <t>BMW</t>
        </is>
      </c>
      <c r="J2309" s="3" t="inlineStr">
        <is>
          <t>M8 Competition</t>
        </is>
      </c>
      <c r="K2309" s="3" t="inlineStr">
        <is>
          <t>production_luxury</t>
        </is>
      </c>
      <c r="L2309" s="3" t="inlineStr">
        <is>
          <t>01 Luxury Sedan/SUV</t>
        </is>
      </c>
      <c r="M2309" s="7" t="n">
        <v>350000</v>
      </c>
      <c r="N2309" s="3" t="inlineStr">
        <is>
          <t>clean</t>
        </is>
      </c>
      <c r="O2309" s="3" t="n">
        <v>0</v>
      </c>
      <c r="P2309" s="3" t="n">
        <v>0</v>
      </c>
      <c r="Q2309" s="3" t="n">
        <v>0</v>
      </c>
      <c r="R2309" s="3" t="inlineStr">
        <is>
          <t>No</t>
        </is>
      </c>
      <c r="S2309" s="3" t="inlineStr">
        <is>
          <t>bind</t>
        </is>
      </c>
      <c r="T2309" s="7" t="n">
        <v>6056.33</v>
      </c>
      <c r="U2309" s="3" t="inlineStr">
        <is>
          <t>bound</t>
        </is>
      </c>
      <c r="V2309" s="3" t="inlineStr">
        <is>
          <t>Bound</t>
        </is>
      </c>
      <c r="W2309" s="3" t="inlineStr">
        <is>
          <t>CANON-202511-002305</t>
        </is>
      </c>
    </row>
    <row r="2310">
      <c r="A2310" s="8" t="n">
        <v>2306</v>
      </c>
      <c r="B2310" s="8" t="inlineStr">
        <is>
          <t>cee24c2a-67ee-570a-a1c2-8981dbe5c08d</t>
        </is>
      </c>
      <c r="C2310" s="8" t="inlineStr">
        <is>
          <t>2025-11-27</t>
        </is>
      </c>
      <c r="D2310" s="8" t="inlineStr">
        <is>
          <t>2025-11</t>
        </is>
      </c>
      <c r="E2310" s="8" t="inlineStr">
        <is>
          <t>Priya Castellanos</t>
        </is>
      </c>
      <c r="F2310" s="8" t="inlineStr">
        <is>
          <t>Founder / CEO</t>
        </is>
      </c>
      <c r="G2310" s="8" t="inlineStr">
        <is>
          <t>WI</t>
        </is>
      </c>
      <c r="H2310" s="8" t="n">
        <v>2021</v>
      </c>
      <c r="I2310" s="8" t="inlineStr">
        <is>
          <t>Porsche</t>
        </is>
      </c>
      <c r="J2310" s="8" t="inlineStr">
        <is>
          <t>911 Turbo S</t>
        </is>
      </c>
      <c r="K2310" s="8" t="inlineStr">
        <is>
          <t>production_luxury</t>
        </is>
      </c>
      <c r="L2310" s="8" t="inlineStr">
        <is>
          <t>01 Luxury Sedan/SUV</t>
        </is>
      </c>
      <c r="M2310" s="9" t="n">
        <v>410000</v>
      </c>
      <c r="N2310" s="8" t="inlineStr">
        <is>
          <t>clean</t>
        </is>
      </c>
      <c r="O2310" s="8" t="n">
        <v>0</v>
      </c>
      <c r="P2310" s="8" t="n">
        <v>0</v>
      </c>
      <c r="Q2310" s="8" t="n">
        <v>0</v>
      </c>
      <c r="R2310" s="8" t="inlineStr">
        <is>
          <t>No</t>
        </is>
      </c>
      <c r="S2310" s="8" t="inlineStr">
        <is>
          <t>bind</t>
        </is>
      </c>
      <c r="T2310" s="9" t="n">
        <v>6401.1</v>
      </c>
      <c r="U2310" s="8" t="inlineStr">
        <is>
          <t>bound</t>
        </is>
      </c>
      <c r="V2310" s="8" t="inlineStr">
        <is>
          <t>Bound</t>
        </is>
      </c>
      <c r="W2310" s="8" t="inlineStr">
        <is>
          <t>CANON-202511-002306</t>
        </is>
      </c>
    </row>
    <row r="2311">
      <c r="A2311" s="3" t="n">
        <v>2307</v>
      </c>
      <c r="B2311" s="3" t="inlineStr">
        <is>
          <t>ad763d14-2860-5c7c-9ff0-714f46835763</t>
        </is>
      </c>
      <c r="C2311" s="3" t="inlineStr">
        <is>
          <t>2025-11-13</t>
        </is>
      </c>
      <c r="D2311" s="3" t="inlineStr">
        <is>
          <t>2025-11</t>
        </is>
      </c>
      <c r="E2311" s="3" t="inlineStr">
        <is>
          <t>Ottilie Chattopadhyay</t>
        </is>
      </c>
      <c r="F2311" s="3" t="inlineStr">
        <is>
          <t>Portfolio Manager</t>
        </is>
      </c>
      <c r="G2311" s="3" t="inlineStr">
        <is>
          <t>WI</t>
        </is>
      </c>
      <c r="H2311" s="3" t="n">
        <v>1964</v>
      </c>
      <c r="I2311" s="3" t="inlineStr">
        <is>
          <t>BMW</t>
        </is>
      </c>
      <c r="J2311" s="3" t="inlineStr">
        <is>
          <t>M8 Competition</t>
        </is>
      </c>
      <c r="K2311" s="3" t="inlineStr">
        <is>
          <t>production_luxury</t>
        </is>
      </c>
      <c r="L2311" s="3" t="inlineStr">
        <is>
          <t>01 Luxury Sedan/SUV</t>
        </is>
      </c>
      <c r="M2311" s="7" t="n">
        <v>1950000</v>
      </c>
      <c r="N2311" s="3" t="inlineStr">
        <is>
          <t>clean</t>
        </is>
      </c>
      <c r="O2311" s="3" t="n">
        <v>0</v>
      </c>
      <c r="P2311" s="3" t="n">
        <v>0</v>
      </c>
      <c r="Q2311" s="3" t="n">
        <v>0</v>
      </c>
      <c r="R2311" s="3" t="inlineStr">
        <is>
          <t>No</t>
        </is>
      </c>
      <c r="S2311" s="3" t="inlineStr">
        <is>
          <t>bind</t>
        </is>
      </c>
      <c r="T2311" s="7" t="n">
        <v>22325.81</v>
      </c>
      <c r="U2311" s="3" t="inlineStr">
        <is>
          <t>bound</t>
        </is>
      </c>
      <c r="V2311" s="3" t="inlineStr">
        <is>
          <t>Bound</t>
        </is>
      </c>
      <c r="W2311" s="3" t="inlineStr">
        <is>
          <t>CANON-202511-002307</t>
        </is>
      </c>
    </row>
    <row r="2312">
      <c r="A2312" s="8" t="n">
        <v>2308</v>
      </c>
      <c r="B2312" s="8" t="inlineStr">
        <is>
          <t>e78dc9a8-c4a2-5c8e-8b66-dcba348532f1</t>
        </is>
      </c>
      <c r="C2312" s="8" t="inlineStr">
        <is>
          <t>2025-11-18</t>
        </is>
      </c>
      <c r="D2312" s="8" t="inlineStr">
        <is>
          <t>2025-11</t>
        </is>
      </c>
      <c r="E2312" s="8" t="inlineStr">
        <is>
          <t>Mireille Okonkwo</t>
        </is>
      </c>
      <c r="F2312" s="8" t="inlineStr">
        <is>
          <t>Retired Executive</t>
        </is>
      </c>
      <c r="G2312" s="8" t="inlineStr">
        <is>
          <t>ND</t>
        </is>
      </c>
      <c r="H2312" s="8" t="n">
        <v>1973</v>
      </c>
      <c r="I2312" s="8" t="inlineStr">
        <is>
          <t>Icon</t>
        </is>
      </c>
      <c r="J2312" s="8" t="inlineStr">
        <is>
          <t>Derelict</t>
        </is>
      </c>
      <c r="K2312" s="8" t="inlineStr">
        <is>
          <t>restomod_coachbuilt</t>
        </is>
      </c>
      <c r="L2312" s="8" t="inlineStr">
        <is>
          <t>11 Restomod/Coachbuilt</t>
        </is>
      </c>
      <c r="M2312" s="9" t="n">
        <v>435000</v>
      </c>
      <c r="N2312" s="8" t="inlineStr">
        <is>
          <t>three_plus_fault</t>
        </is>
      </c>
      <c r="O2312" s="8" t="n">
        <v>4</v>
      </c>
      <c r="P2312" s="8" t="n">
        <v>4</v>
      </c>
      <c r="Q2312" s="8" t="n">
        <v>0</v>
      </c>
      <c r="R2312" s="8" t="inlineStr">
        <is>
          <t>No</t>
        </is>
      </c>
      <c r="S2312" s="8" t="inlineStr">
        <is>
          <t>decline</t>
        </is>
      </c>
      <c r="T2312" s="9" t="n">
        <v>6773.3</v>
      </c>
      <c r="U2312" s="8" t="inlineStr">
        <is>
          <t>indicative</t>
        </is>
      </c>
      <c r="V2312" s="8" t="inlineStr">
        <is>
          <t>Not Bound</t>
        </is>
      </c>
      <c r="W2312" s="8" t="inlineStr"/>
    </row>
    <row r="2313">
      <c r="A2313" s="3" t="n">
        <v>2309</v>
      </c>
      <c r="B2313" s="3" t="inlineStr">
        <is>
          <t>4641acf4-a79d-5244-9f51-1d6622396c76</t>
        </is>
      </c>
      <c r="C2313" s="3" t="inlineStr">
        <is>
          <t>2025-11-02</t>
        </is>
      </c>
      <c r="D2313" s="3" t="inlineStr">
        <is>
          <t>2025-11</t>
        </is>
      </c>
      <c r="E2313" s="3" t="inlineStr">
        <is>
          <t>Cassius Okonkwo</t>
        </is>
      </c>
      <c r="F2313" s="3" t="inlineStr">
        <is>
          <t>Cardiologist</t>
        </is>
      </c>
      <c r="G2313" s="3" t="inlineStr">
        <is>
          <t>CO</t>
        </is>
      </c>
      <c r="H2313" s="3" t="n">
        <v>2018</v>
      </c>
      <c r="I2313" s="3" t="inlineStr">
        <is>
          <t>BMW</t>
        </is>
      </c>
      <c r="J2313" s="3" t="inlineStr">
        <is>
          <t>M8 Competition</t>
        </is>
      </c>
      <c r="K2313" s="3" t="inlineStr">
        <is>
          <t>production_luxury</t>
        </is>
      </c>
      <c r="L2313" s="3" t="inlineStr">
        <is>
          <t>01 Luxury Sedan/SUV</t>
        </is>
      </c>
      <c r="M2313" s="7" t="n">
        <v>1405000</v>
      </c>
      <c r="N2313" s="3" t="inlineStr">
        <is>
          <t>clean</t>
        </is>
      </c>
      <c r="O2313" s="3" t="n">
        <v>0</v>
      </c>
      <c r="P2313" s="3" t="n">
        <v>0</v>
      </c>
      <c r="Q2313" s="3" t="n">
        <v>0</v>
      </c>
      <c r="R2313" s="3" t="inlineStr">
        <is>
          <t>No</t>
        </is>
      </c>
      <c r="S2313" s="3" t="inlineStr">
        <is>
          <t>bind</t>
        </is>
      </c>
      <c r="T2313" s="7" t="n">
        <v>14745.53</v>
      </c>
      <c r="U2313" s="3" t="inlineStr">
        <is>
          <t>bound</t>
        </is>
      </c>
      <c r="V2313" s="3" t="inlineStr">
        <is>
          <t>Bound</t>
        </is>
      </c>
      <c r="W2313" s="3" t="inlineStr">
        <is>
          <t>CANON-202511-002309</t>
        </is>
      </c>
    </row>
    <row r="2314">
      <c r="A2314" s="8" t="n">
        <v>2310</v>
      </c>
      <c r="B2314" s="8" t="inlineStr">
        <is>
          <t>ae779a44-0b10-5ac1-b553-d8d6627225a0</t>
        </is>
      </c>
      <c r="C2314" s="8" t="inlineStr">
        <is>
          <t>2025-11-26</t>
        </is>
      </c>
      <c r="D2314" s="8" t="inlineStr">
        <is>
          <t>2025-11</t>
        </is>
      </c>
      <c r="E2314" s="8" t="inlineStr">
        <is>
          <t>Wilhelmina Rourke</t>
        </is>
      </c>
      <c r="F2314" s="8" t="inlineStr">
        <is>
          <t>Retired Executive</t>
        </is>
      </c>
      <c r="G2314" s="8" t="inlineStr">
        <is>
          <t>WA</t>
        </is>
      </c>
      <c r="H2314" s="8" t="n">
        <v>2000</v>
      </c>
      <c r="I2314" s="8" t="inlineStr">
        <is>
          <t>Aston Martin</t>
        </is>
      </c>
      <c r="J2314" s="8" t="inlineStr">
        <is>
          <t>DB12</t>
        </is>
      </c>
      <c r="K2314" s="8" t="inlineStr">
        <is>
          <t>production_luxury</t>
        </is>
      </c>
      <c r="L2314" s="8" t="inlineStr">
        <is>
          <t>01 Luxury Sedan/SUV</t>
        </is>
      </c>
      <c r="M2314" s="9" t="n">
        <v>1675000</v>
      </c>
      <c r="N2314" s="8" t="inlineStr">
        <is>
          <t>clean</t>
        </is>
      </c>
      <c r="O2314" s="8" t="n">
        <v>0</v>
      </c>
      <c r="P2314" s="8" t="n">
        <v>0</v>
      </c>
      <c r="Q2314" s="8" t="n">
        <v>0</v>
      </c>
      <c r="R2314" s="8" t="inlineStr">
        <is>
          <t>No</t>
        </is>
      </c>
      <c r="S2314" s="8" t="inlineStr">
        <is>
          <t>bind</t>
        </is>
      </c>
      <c r="T2314" s="9" t="n">
        <v>15341.83</v>
      </c>
      <c r="U2314" s="8" t="inlineStr">
        <is>
          <t>bound</t>
        </is>
      </c>
      <c r="V2314" s="8" t="inlineStr">
        <is>
          <t>Bound</t>
        </is>
      </c>
      <c r="W2314" s="8" t="inlineStr">
        <is>
          <t>CANON-202511-002310</t>
        </is>
      </c>
    </row>
    <row r="2315">
      <c r="A2315" s="3" t="n">
        <v>2311</v>
      </c>
      <c r="B2315" s="3" t="inlineStr">
        <is>
          <t>bf227530-87af-50ba-aaf1-eb98c2de283f</t>
        </is>
      </c>
      <c r="C2315" s="3" t="inlineStr">
        <is>
          <t>2025-11-10</t>
        </is>
      </c>
      <c r="D2315" s="3" t="inlineStr">
        <is>
          <t>2025-11</t>
        </is>
      </c>
      <c r="E2315" s="3" t="inlineStr">
        <is>
          <t>Anouk Underwood</t>
        </is>
      </c>
      <c r="F2315" s="3" t="inlineStr">
        <is>
          <t>Software Architect</t>
        </is>
      </c>
      <c r="G2315" s="3" t="inlineStr">
        <is>
          <t>IL</t>
        </is>
      </c>
      <c r="H2315" s="3" t="n">
        <v>1992</v>
      </c>
      <c r="I2315" s="3" t="inlineStr">
        <is>
          <t>Maserati</t>
        </is>
      </c>
      <c r="J2315" s="3" t="inlineStr">
        <is>
          <t>GranTurismo</t>
        </is>
      </c>
      <c r="K2315" s="3" t="inlineStr">
        <is>
          <t>production_luxury</t>
        </is>
      </c>
      <c r="L2315" s="3" t="inlineStr">
        <is>
          <t>01 Luxury Sedan/SUV</t>
        </is>
      </c>
      <c r="M2315" s="7" t="n">
        <v>450000</v>
      </c>
      <c r="N2315" s="3" t="inlineStr">
        <is>
          <t>clean</t>
        </is>
      </c>
      <c r="O2315" s="3" t="n">
        <v>0</v>
      </c>
      <c r="P2315" s="3" t="n">
        <v>0</v>
      </c>
      <c r="Q2315" s="3" t="n">
        <v>0</v>
      </c>
      <c r="R2315" s="3" t="inlineStr">
        <is>
          <t>No</t>
        </is>
      </c>
      <c r="S2315" s="3" t="inlineStr">
        <is>
          <t>bind</t>
        </is>
      </c>
      <c r="T2315" s="7" t="n">
        <v>7962.35</v>
      </c>
      <c r="U2315" s="3" t="inlineStr">
        <is>
          <t>bound</t>
        </is>
      </c>
      <c r="V2315" s="3" t="inlineStr">
        <is>
          <t>Bound</t>
        </is>
      </c>
      <c r="W2315" s="3" t="inlineStr">
        <is>
          <t>CANON-202511-002311</t>
        </is>
      </c>
    </row>
    <row r="2316">
      <c r="A2316" s="8" t="n">
        <v>2312</v>
      </c>
      <c r="B2316" s="8" t="inlineStr">
        <is>
          <t>62f3b360-c0aa-534c-ade4-947f2f30543a</t>
        </is>
      </c>
      <c r="C2316" s="8" t="inlineStr">
        <is>
          <t>2025-11-26</t>
        </is>
      </c>
      <c r="D2316" s="8" t="inlineStr">
        <is>
          <t>2025-11</t>
        </is>
      </c>
      <c r="E2316" s="8" t="inlineStr">
        <is>
          <t>Beatrix Farkas</t>
        </is>
      </c>
      <c r="F2316" s="8" t="inlineStr">
        <is>
          <t>Founder / CEO</t>
        </is>
      </c>
      <c r="G2316" s="8" t="inlineStr">
        <is>
          <t>AR</t>
        </is>
      </c>
      <c r="H2316" s="8" t="n">
        <v>2000</v>
      </c>
      <c r="I2316" s="8" t="inlineStr">
        <is>
          <t>Jaguar</t>
        </is>
      </c>
      <c r="J2316" s="8" t="inlineStr">
        <is>
          <t>E-Type Series 1</t>
        </is>
      </c>
      <c r="K2316" s="8" t="inlineStr">
        <is>
          <t>classic_collector</t>
        </is>
      </c>
      <c r="L2316" s="8" t="inlineStr">
        <is>
          <t>07 Post-War Classic (1946-1972)</t>
        </is>
      </c>
      <c r="M2316" s="9" t="n">
        <v>660000</v>
      </c>
      <c r="N2316" s="8" t="inlineStr">
        <is>
          <t>clean</t>
        </is>
      </c>
      <c r="O2316" s="8" t="n">
        <v>0</v>
      </c>
      <c r="P2316" s="8" t="n">
        <v>0</v>
      </c>
      <c r="Q2316" s="8" t="n">
        <v>0</v>
      </c>
      <c r="R2316" s="8" t="inlineStr">
        <is>
          <t>No</t>
        </is>
      </c>
      <c r="S2316" s="8" t="inlineStr">
        <is>
          <t>bind</t>
        </is>
      </c>
      <c r="T2316" s="9" t="n">
        <v>6793.92</v>
      </c>
      <c r="U2316" s="8" t="inlineStr">
        <is>
          <t>bound</t>
        </is>
      </c>
      <c r="V2316" s="8" t="inlineStr">
        <is>
          <t>Bound</t>
        </is>
      </c>
      <c r="W2316" s="8" t="inlineStr">
        <is>
          <t>CANON-202511-002312</t>
        </is>
      </c>
    </row>
    <row r="2317">
      <c r="A2317" s="3" t="n">
        <v>2313</v>
      </c>
      <c r="B2317" s="3" t="inlineStr">
        <is>
          <t>f6d98438-a5cd-5738-a0f5-d943208fefae</t>
        </is>
      </c>
      <c r="C2317" s="3" t="inlineStr">
        <is>
          <t>2025-11-06</t>
        </is>
      </c>
      <c r="D2317" s="3" t="inlineStr">
        <is>
          <t>2025-11</t>
        </is>
      </c>
      <c r="E2317" s="3" t="inlineStr">
        <is>
          <t>Fitzgerald Blackwood</t>
        </is>
      </c>
      <c r="F2317" s="3" t="inlineStr">
        <is>
          <t>Portfolio Manager</t>
        </is>
      </c>
      <c r="G2317" s="3" t="inlineStr">
        <is>
          <t>FL</t>
        </is>
      </c>
      <c r="H2317" s="3" t="n">
        <v>2018</v>
      </c>
      <c r="I2317" s="3" t="inlineStr">
        <is>
          <t>Mercedes-Benz</t>
        </is>
      </c>
      <c r="J2317" s="3" t="inlineStr">
        <is>
          <t>AMG GT</t>
        </is>
      </c>
      <c r="K2317" s="3" t="inlineStr">
        <is>
          <t>production_luxury</t>
        </is>
      </c>
      <c r="L2317" s="3" t="inlineStr">
        <is>
          <t>01 Luxury Sedan/SUV</t>
        </is>
      </c>
      <c r="M2317" s="7" t="n">
        <v>620000</v>
      </c>
      <c r="N2317" s="3" t="inlineStr">
        <is>
          <t>three_plus_fault</t>
        </is>
      </c>
      <c r="O2317" s="3" t="n">
        <v>3</v>
      </c>
      <c r="P2317" s="3" t="n">
        <v>3</v>
      </c>
      <c r="Q2317" s="3" t="n">
        <v>0</v>
      </c>
      <c r="R2317" s="3" t="inlineStr">
        <is>
          <t>No</t>
        </is>
      </c>
      <c r="S2317" s="3" t="inlineStr">
        <is>
          <t>decline</t>
        </is>
      </c>
      <c r="T2317" s="7" t="n">
        <v>9927.09</v>
      </c>
      <c r="U2317" s="3" t="inlineStr">
        <is>
          <t>indicative</t>
        </is>
      </c>
      <c r="V2317" s="3" t="inlineStr">
        <is>
          <t>Not Bound</t>
        </is>
      </c>
      <c r="W2317" s="3" t="inlineStr"/>
    </row>
    <row r="2318">
      <c r="A2318" s="8" t="n">
        <v>2314</v>
      </c>
      <c r="B2318" s="8" t="inlineStr">
        <is>
          <t>c5c25ab8-4f32-5ee3-b369-493ee24cdef7</t>
        </is>
      </c>
      <c r="C2318" s="8" t="inlineStr">
        <is>
          <t>2025-11-01</t>
        </is>
      </c>
      <c r="D2318" s="8" t="inlineStr">
        <is>
          <t>2025-11</t>
        </is>
      </c>
      <c r="E2318" s="8" t="inlineStr">
        <is>
          <t>Thaddeus Delacroix</t>
        </is>
      </c>
      <c r="F2318" s="8" t="inlineStr">
        <is>
          <t>Software Architect</t>
        </is>
      </c>
      <c r="G2318" s="8" t="inlineStr">
        <is>
          <t>WY</t>
        </is>
      </c>
      <c r="H2318" s="8" t="n">
        <v>1956</v>
      </c>
      <c r="I2318" s="8" t="inlineStr">
        <is>
          <t>Maserati</t>
        </is>
      </c>
      <c r="J2318" s="8" t="inlineStr">
        <is>
          <t>GranTurismo</t>
        </is>
      </c>
      <c r="K2318" s="8" t="inlineStr">
        <is>
          <t>production_luxury</t>
        </is>
      </c>
      <c r="L2318" s="8" t="inlineStr">
        <is>
          <t>01 Luxury Sedan/SUV</t>
        </is>
      </c>
      <c r="M2318" s="9" t="n">
        <v>400000</v>
      </c>
      <c r="N2318" s="8" t="inlineStr">
        <is>
          <t>clean</t>
        </is>
      </c>
      <c r="O2318" s="8" t="n">
        <v>0</v>
      </c>
      <c r="P2318" s="8" t="n">
        <v>0</v>
      </c>
      <c r="Q2318" s="8" t="n">
        <v>0</v>
      </c>
      <c r="R2318" s="8" t="inlineStr">
        <is>
          <t>No</t>
        </is>
      </c>
      <c r="S2318" s="8" t="inlineStr">
        <is>
          <t>bind</t>
        </is>
      </c>
      <c r="T2318" s="9" t="n">
        <v>5568.44</v>
      </c>
      <c r="U2318" s="8" t="inlineStr">
        <is>
          <t>bound</t>
        </is>
      </c>
      <c r="V2318" s="8" t="inlineStr">
        <is>
          <t>Bound</t>
        </is>
      </c>
      <c r="W2318" s="8" t="inlineStr">
        <is>
          <t>CANON-202511-002314</t>
        </is>
      </c>
    </row>
    <row r="2319">
      <c r="A2319" s="3" t="n">
        <v>2315</v>
      </c>
      <c r="B2319" s="3" t="inlineStr">
        <is>
          <t>2d10e306-e318-50ef-a421-e202a36398f1</t>
        </is>
      </c>
      <c r="C2319" s="3" t="inlineStr">
        <is>
          <t>2025-11-27</t>
        </is>
      </c>
      <c r="D2319" s="3" t="inlineStr">
        <is>
          <t>2025-11</t>
        </is>
      </c>
      <c r="E2319" s="3" t="inlineStr">
        <is>
          <t>Ingrid Blackwood</t>
        </is>
      </c>
      <c r="F2319" s="3" t="inlineStr">
        <is>
          <t>Founder / CEO</t>
        </is>
      </c>
      <c r="G2319" s="3" t="inlineStr">
        <is>
          <t>FL</t>
        </is>
      </c>
      <c r="H2319" s="3" t="n">
        <v>1965</v>
      </c>
      <c r="I2319" s="3" t="inlineStr">
        <is>
          <t>Lamborghini</t>
        </is>
      </c>
      <c r="J2319" s="3" t="inlineStr">
        <is>
          <t>Huracan EVO</t>
        </is>
      </c>
      <c r="K2319" s="3" t="inlineStr">
        <is>
          <t>exotic</t>
        </is>
      </c>
      <c r="L2319" s="3" t="inlineStr">
        <is>
          <t>03 Supercar</t>
        </is>
      </c>
      <c r="M2319" s="7" t="n">
        <v>780000</v>
      </c>
      <c r="N2319" s="3" t="inlineStr">
        <is>
          <t>clean</t>
        </is>
      </c>
      <c r="O2319" s="3" t="n">
        <v>0</v>
      </c>
      <c r="P2319" s="3" t="n">
        <v>0</v>
      </c>
      <c r="Q2319" s="3" t="n">
        <v>0</v>
      </c>
      <c r="R2319" s="3" t="inlineStr">
        <is>
          <t>No</t>
        </is>
      </c>
      <c r="S2319" s="3" t="inlineStr">
        <is>
          <t>bind</t>
        </is>
      </c>
      <c r="T2319" s="7" t="n">
        <v>18253.04</v>
      </c>
      <c r="U2319" s="3" t="inlineStr">
        <is>
          <t>bound</t>
        </is>
      </c>
      <c r="V2319" s="3" t="inlineStr">
        <is>
          <t>Bound</t>
        </is>
      </c>
      <c r="W2319" s="3" t="inlineStr">
        <is>
          <t>CANON-202511-002315</t>
        </is>
      </c>
    </row>
    <row r="2320">
      <c r="A2320" s="8" t="n">
        <v>2316</v>
      </c>
      <c r="B2320" s="8" t="inlineStr">
        <is>
          <t>4e0c5d63-69da-531c-8b4d-de9a0cf2ca6b</t>
        </is>
      </c>
      <c r="C2320" s="8" t="inlineStr">
        <is>
          <t>2025-11-11</t>
        </is>
      </c>
      <c r="D2320" s="8" t="inlineStr">
        <is>
          <t>2025-11</t>
        </is>
      </c>
      <c r="E2320" s="8" t="inlineStr">
        <is>
          <t>Ingrid Larsson</t>
        </is>
      </c>
      <c r="F2320" s="8" t="inlineStr">
        <is>
          <t>Retired Executive</t>
        </is>
      </c>
      <c r="G2320" s="8" t="inlineStr">
        <is>
          <t>OR</t>
        </is>
      </c>
      <c r="H2320" s="8" t="n">
        <v>1984</v>
      </c>
      <c r="I2320" s="8" t="inlineStr">
        <is>
          <t>Aston Martin</t>
        </is>
      </c>
      <c r="J2320" s="8" t="inlineStr">
        <is>
          <t>DB12</t>
        </is>
      </c>
      <c r="K2320" s="8" t="inlineStr">
        <is>
          <t>production_luxury</t>
        </is>
      </c>
      <c r="L2320" s="8" t="inlineStr">
        <is>
          <t>01 Luxury Sedan/SUV</t>
        </is>
      </c>
      <c r="M2320" s="9" t="n">
        <v>370000</v>
      </c>
      <c r="N2320" s="8" t="inlineStr">
        <is>
          <t>clean</t>
        </is>
      </c>
      <c r="O2320" s="8" t="n">
        <v>0</v>
      </c>
      <c r="P2320" s="8" t="n">
        <v>0</v>
      </c>
      <c r="Q2320" s="8" t="n">
        <v>0</v>
      </c>
      <c r="R2320" s="8" t="inlineStr">
        <is>
          <t>No</t>
        </is>
      </c>
      <c r="S2320" s="8" t="inlineStr">
        <is>
          <t>bind</t>
        </is>
      </c>
      <c r="T2320" s="9" t="n">
        <v>5439.64</v>
      </c>
      <c r="U2320" s="8" t="inlineStr">
        <is>
          <t>bound</t>
        </is>
      </c>
      <c r="V2320" s="8" t="inlineStr">
        <is>
          <t>Bound</t>
        </is>
      </c>
      <c r="W2320" s="8" t="inlineStr">
        <is>
          <t>CANON-202511-002316</t>
        </is>
      </c>
    </row>
    <row r="2321">
      <c r="A2321" s="3" t="n">
        <v>2317</v>
      </c>
      <c r="B2321" s="3" t="inlineStr">
        <is>
          <t>ec3689b6-835a-5042-bfa3-8987b8caf82c</t>
        </is>
      </c>
      <c r="C2321" s="3" t="inlineStr">
        <is>
          <t>2025-11-09</t>
        </is>
      </c>
      <c r="D2321" s="3" t="inlineStr">
        <is>
          <t>2025-11</t>
        </is>
      </c>
      <c r="E2321" s="3" t="inlineStr">
        <is>
          <t>Anouk Pennington</t>
        </is>
      </c>
      <c r="F2321" s="3" t="inlineStr">
        <is>
          <t>Software Architect</t>
        </is>
      </c>
      <c r="G2321" s="3" t="inlineStr">
        <is>
          <t>ND</t>
        </is>
      </c>
      <c r="H2321" s="3" t="n">
        <v>1978</v>
      </c>
      <c r="I2321" s="3" t="inlineStr">
        <is>
          <t>Aston Martin</t>
        </is>
      </c>
      <c r="J2321" s="3" t="inlineStr">
        <is>
          <t>DB12</t>
        </is>
      </c>
      <c r="K2321" s="3" t="inlineStr">
        <is>
          <t>production_luxury</t>
        </is>
      </c>
      <c r="L2321" s="3" t="inlineStr">
        <is>
          <t>01 Luxury Sedan/SUV</t>
        </is>
      </c>
      <c r="M2321" s="7" t="n">
        <v>620000</v>
      </c>
      <c r="N2321" s="3" t="inlineStr">
        <is>
          <t>clean</t>
        </is>
      </c>
      <c r="O2321" s="3" t="n">
        <v>0</v>
      </c>
      <c r="P2321" s="3" t="n">
        <v>0</v>
      </c>
      <c r="Q2321" s="3" t="n">
        <v>0</v>
      </c>
      <c r="R2321" s="3" t="inlineStr">
        <is>
          <t>No</t>
        </is>
      </c>
      <c r="S2321" s="3" t="inlineStr">
        <is>
          <t>bind</t>
        </is>
      </c>
      <c r="T2321" s="7" t="n">
        <v>7130.73</v>
      </c>
      <c r="U2321" s="3" t="inlineStr">
        <is>
          <t>bound</t>
        </is>
      </c>
      <c r="V2321" s="3" t="inlineStr">
        <is>
          <t>Bound</t>
        </is>
      </c>
      <c r="W2321" s="3" t="inlineStr">
        <is>
          <t>CANON-202511-002317</t>
        </is>
      </c>
    </row>
    <row r="2322">
      <c r="A2322" s="8" t="n">
        <v>2318</v>
      </c>
      <c r="B2322" s="8" t="inlineStr">
        <is>
          <t>4da4bce7-54ed-5f3d-9386-d9863acebd0e</t>
        </is>
      </c>
      <c r="C2322" s="8" t="inlineStr">
        <is>
          <t>2025-11-02</t>
        </is>
      </c>
      <c r="D2322" s="8" t="inlineStr">
        <is>
          <t>2025-11</t>
        </is>
      </c>
      <c r="E2322" s="8" t="inlineStr">
        <is>
          <t>Aurelio Kingsford</t>
        </is>
      </c>
      <c r="F2322" s="8" t="inlineStr">
        <is>
          <t>Law Firm Partner</t>
        </is>
      </c>
      <c r="G2322" s="8" t="inlineStr">
        <is>
          <t>AR</t>
        </is>
      </c>
      <c r="H2322" s="8" t="n">
        <v>2001</v>
      </c>
      <c r="I2322" s="8" t="inlineStr">
        <is>
          <t>Mercedes-Benz</t>
        </is>
      </c>
      <c r="J2322" s="8" t="inlineStr">
        <is>
          <t>AMG GT</t>
        </is>
      </c>
      <c r="K2322" s="8" t="inlineStr">
        <is>
          <t>production_luxury</t>
        </is>
      </c>
      <c r="L2322" s="8" t="inlineStr">
        <is>
          <t>01 Luxury Sedan/SUV</t>
        </is>
      </c>
      <c r="M2322" s="9" t="n">
        <v>1200000</v>
      </c>
      <c r="N2322" s="8" t="inlineStr">
        <is>
          <t>clean</t>
        </is>
      </c>
      <c r="O2322" s="8" t="n">
        <v>0</v>
      </c>
      <c r="P2322" s="8" t="n">
        <v>0</v>
      </c>
      <c r="Q2322" s="8" t="n">
        <v>0</v>
      </c>
      <c r="R2322" s="8" t="inlineStr">
        <is>
          <t>No</t>
        </is>
      </c>
      <c r="S2322" s="8" t="inlineStr">
        <is>
          <t>bind</t>
        </is>
      </c>
      <c r="T2322" s="9" t="n">
        <v>15799.81</v>
      </c>
      <c r="U2322" s="8" t="inlineStr">
        <is>
          <t>bound</t>
        </is>
      </c>
      <c r="V2322" s="8" t="inlineStr">
        <is>
          <t>Bound</t>
        </is>
      </c>
      <c r="W2322" s="8" t="inlineStr">
        <is>
          <t>CANON-202511-002318</t>
        </is>
      </c>
    </row>
    <row r="2323">
      <c r="A2323" s="3" t="n">
        <v>2319</v>
      </c>
      <c r="B2323" s="3" t="inlineStr">
        <is>
          <t>69a5f827-765e-5638-a336-9fd4b648a154</t>
        </is>
      </c>
      <c r="C2323" s="3" t="inlineStr">
        <is>
          <t>2025-11-27</t>
        </is>
      </c>
      <c r="D2323" s="3" t="inlineStr">
        <is>
          <t>2025-11</t>
        </is>
      </c>
      <c r="E2323" s="3" t="inlineStr">
        <is>
          <t>Emiliano Whitlock</t>
        </is>
      </c>
      <c r="F2323" s="3" t="inlineStr">
        <is>
          <t>Founder / CEO</t>
        </is>
      </c>
      <c r="G2323" s="3" t="inlineStr">
        <is>
          <t>AZ</t>
        </is>
      </c>
      <c r="H2323" s="3" t="n">
        <v>2019</v>
      </c>
      <c r="I2323" s="3" t="inlineStr">
        <is>
          <t>McLaren</t>
        </is>
      </c>
      <c r="J2323" s="3" t="inlineStr">
        <is>
          <t>750S</t>
        </is>
      </c>
      <c r="K2323" s="3" t="inlineStr">
        <is>
          <t>exotic</t>
        </is>
      </c>
      <c r="L2323" s="3" t="inlineStr">
        <is>
          <t>03 Supercar</t>
        </is>
      </c>
      <c r="M2323" s="7" t="n">
        <v>455000</v>
      </c>
      <c r="N2323" s="3" t="inlineStr">
        <is>
          <t>clean</t>
        </is>
      </c>
      <c r="O2323" s="3" t="n">
        <v>0</v>
      </c>
      <c r="P2323" s="3" t="n">
        <v>0</v>
      </c>
      <c r="Q2323" s="3" t="n">
        <v>0</v>
      </c>
      <c r="R2323" s="3" t="inlineStr">
        <is>
          <t>No</t>
        </is>
      </c>
      <c r="S2323" s="3" t="inlineStr">
        <is>
          <t>bind</t>
        </is>
      </c>
      <c r="T2323" s="7" t="n">
        <v>9167.68</v>
      </c>
      <c r="U2323" s="3" t="inlineStr">
        <is>
          <t>bound</t>
        </is>
      </c>
      <c r="V2323" s="3" t="inlineStr">
        <is>
          <t>Bound</t>
        </is>
      </c>
      <c r="W2323" s="3" t="inlineStr">
        <is>
          <t>CANON-202511-002319</t>
        </is>
      </c>
    </row>
    <row r="2324">
      <c r="A2324" s="8" t="n">
        <v>2320</v>
      </c>
      <c r="B2324" s="8" t="inlineStr">
        <is>
          <t>0624deb2-39ef-5b5e-8251-a494fddaf08a</t>
        </is>
      </c>
      <c r="C2324" s="8" t="inlineStr">
        <is>
          <t>2025-11-19</t>
        </is>
      </c>
      <c r="D2324" s="8" t="inlineStr">
        <is>
          <t>2025-11</t>
        </is>
      </c>
      <c r="E2324" s="8" t="inlineStr">
        <is>
          <t>Callum Nakashima</t>
        </is>
      </c>
      <c r="F2324" s="8" t="inlineStr">
        <is>
          <t>Portfolio Manager</t>
        </is>
      </c>
      <c r="G2324" s="8" t="inlineStr">
        <is>
          <t>CA</t>
        </is>
      </c>
      <c r="H2324" s="8" t="n">
        <v>2009</v>
      </c>
      <c r="I2324" s="8" t="inlineStr">
        <is>
          <t>Bentley</t>
        </is>
      </c>
      <c r="J2324" s="8" t="inlineStr">
        <is>
          <t>Continental GT</t>
        </is>
      </c>
      <c r="K2324" s="8" t="inlineStr">
        <is>
          <t>production_luxury</t>
        </is>
      </c>
      <c r="L2324" s="8" t="inlineStr">
        <is>
          <t>01 Luxury Sedan/SUV</t>
        </is>
      </c>
      <c r="M2324" s="9" t="n">
        <v>360000</v>
      </c>
      <c r="N2324" s="8" t="inlineStr">
        <is>
          <t>three_plus_fault</t>
        </is>
      </c>
      <c r="O2324" s="8" t="n">
        <v>3</v>
      </c>
      <c r="P2324" s="8" t="n">
        <v>3</v>
      </c>
      <c r="Q2324" s="8" t="n">
        <v>0</v>
      </c>
      <c r="R2324" s="8" t="inlineStr">
        <is>
          <t>No</t>
        </is>
      </c>
      <c r="S2324" s="8" t="inlineStr">
        <is>
          <t>decline</t>
        </is>
      </c>
      <c r="T2324" s="9" t="n">
        <v>6323.04</v>
      </c>
      <c r="U2324" s="8" t="inlineStr">
        <is>
          <t>indicative</t>
        </is>
      </c>
      <c r="V2324" s="8" t="inlineStr">
        <is>
          <t>Not Bound</t>
        </is>
      </c>
      <c r="W2324" s="8" t="inlineStr"/>
    </row>
    <row r="2325">
      <c r="A2325" s="3" t="n">
        <v>2321</v>
      </c>
      <c r="B2325" s="3" t="inlineStr">
        <is>
          <t>d0b80e1c-0628-55fe-899a-2b7a7414ac54</t>
        </is>
      </c>
      <c r="C2325" s="3" t="inlineStr">
        <is>
          <t>2025-11-28</t>
        </is>
      </c>
      <c r="D2325" s="3" t="inlineStr">
        <is>
          <t>2025-11</t>
        </is>
      </c>
      <c r="E2325" s="3" t="inlineStr">
        <is>
          <t>Desmond Pennington</t>
        </is>
      </c>
      <c r="F2325" s="3" t="inlineStr">
        <is>
          <t>Anesthesiologist</t>
        </is>
      </c>
      <c r="G2325" s="3" t="inlineStr">
        <is>
          <t>LA</t>
        </is>
      </c>
      <c r="H2325" s="3" t="n">
        <v>2013</v>
      </c>
      <c r="I2325" s="3" t="inlineStr">
        <is>
          <t>Mercedes-Benz</t>
        </is>
      </c>
      <c r="J2325" s="3" t="inlineStr">
        <is>
          <t>280SL Pagoda</t>
        </is>
      </c>
      <c r="K2325" s="3" t="inlineStr">
        <is>
          <t>classic_collector</t>
        </is>
      </c>
      <c r="L2325" s="3" t="inlineStr">
        <is>
          <t>07 Post-War Classic (1946-1972)</t>
        </is>
      </c>
      <c r="M2325" s="7" t="n">
        <v>1180000</v>
      </c>
      <c r="N2325" s="3" t="inlineStr">
        <is>
          <t>clean</t>
        </is>
      </c>
      <c r="O2325" s="3" t="n">
        <v>0</v>
      </c>
      <c r="P2325" s="3" t="n">
        <v>0</v>
      </c>
      <c r="Q2325" s="3" t="n">
        <v>0</v>
      </c>
      <c r="R2325" s="3" t="inlineStr">
        <is>
          <t>No</t>
        </is>
      </c>
      <c r="S2325" s="3" t="inlineStr">
        <is>
          <t>bind</t>
        </is>
      </c>
      <c r="T2325" s="7" t="n">
        <v>9411.950000000001</v>
      </c>
      <c r="U2325" s="3" t="inlineStr">
        <is>
          <t>bound</t>
        </is>
      </c>
      <c r="V2325" s="3" t="inlineStr">
        <is>
          <t>Bound</t>
        </is>
      </c>
      <c r="W2325" s="3" t="inlineStr">
        <is>
          <t>CANON-202511-002321</t>
        </is>
      </c>
    </row>
    <row r="2326">
      <c r="A2326" s="8" t="n">
        <v>2322</v>
      </c>
      <c r="B2326" s="8" t="inlineStr">
        <is>
          <t>24e57718-30b4-55dd-829b-2fd67fccaea9</t>
        </is>
      </c>
      <c r="C2326" s="8" t="inlineStr">
        <is>
          <t>2025-11-28</t>
        </is>
      </c>
      <c r="D2326" s="8" t="inlineStr">
        <is>
          <t>2025-11</t>
        </is>
      </c>
      <c r="E2326" s="8" t="inlineStr">
        <is>
          <t>Callum Castellanos</t>
        </is>
      </c>
      <c r="F2326" s="8" t="inlineStr">
        <is>
          <t>Software Architect</t>
        </is>
      </c>
      <c r="G2326" s="8" t="inlineStr">
        <is>
          <t>NC</t>
        </is>
      </c>
      <c r="H2326" s="8" t="n">
        <v>1993</v>
      </c>
      <c r="I2326" s="8" t="inlineStr">
        <is>
          <t>BMW</t>
        </is>
      </c>
      <c r="J2326" s="8" t="inlineStr">
        <is>
          <t>M8 Competition</t>
        </is>
      </c>
      <c r="K2326" s="8" t="inlineStr">
        <is>
          <t>production_luxury</t>
        </is>
      </c>
      <c r="L2326" s="8" t="inlineStr">
        <is>
          <t>01 Luxury Sedan/SUV</t>
        </is>
      </c>
      <c r="M2326" s="9" t="n">
        <v>940000</v>
      </c>
      <c r="N2326" s="8" t="inlineStr">
        <is>
          <t>clean</t>
        </is>
      </c>
      <c r="O2326" s="8" t="n">
        <v>0</v>
      </c>
      <c r="P2326" s="8" t="n">
        <v>0</v>
      </c>
      <c r="Q2326" s="8" t="n">
        <v>0</v>
      </c>
      <c r="R2326" s="8" t="inlineStr">
        <is>
          <t>No</t>
        </is>
      </c>
      <c r="S2326" s="8" t="inlineStr">
        <is>
          <t>bind</t>
        </is>
      </c>
      <c r="T2326" s="9" t="n">
        <v>12188.99</v>
      </c>
      <c r="U2326" s="8" t="inlineStr">
        <is>
          <t>bound</t>
        </is>
      </c>
      <c r="V2326" s="8" t="inlineStr">
        <is>
          <t>Bound</t>
        </is>
      </c>
      <c r="W2326" s="8" t="inlineStr">
        <is>
          <t>CANON-202511-002322</t>
        </is>
      </c>
    </row>
    <row r="2327">
      <c r="A2327" s="3" t="n">
        <v>2323</v>
      </c>
      <c r="B2327" s="3" t="inlineStr">
        <is>
          <t>654926f9-7b0c-597d-b52c-e82fab723c66</t>
        </is>
      </c>
      <c r="C2327" s="3" t="inlineStr">
        <is>
          <t>2025-11-15</t>
        </is>
      </c>
      <c r="D2327" s="3" t="inlineStr">
        <is>
          <t>2025-11</t>
        </is>
      </c>
      <c r="E2327" s="3" t="inlineStr">
        <is>
          <t>Fitzgerald Whitlock</t>
        </is>
      </c>
      <c r="F2327" s="3" t="inlineStr">
        <is>
          <t>Software Architect</t>
        </is>
      </c>
      <c r="G2327" s="3" t="inlineStr">
        <is>
          <t>IL</t>
        </is>
      </c>
      <c r="H2327" s="3" t="n">
        <v>1971</v>
      </c>
      <c r="I2327" s="3" t="inlineStr">
        <is>
          <t>Ferrari</t>
        </is>
      </c>
      <c r="J2327" s="3" t="inlineStr">
        <is>
          <t>275 GTB/4</t>
        </is>
      </c>
      <c r="K2327" s="3" t="inlineStr">
        <is>
          <t>classic_collector</t>
        </is>
      </c>
      <c r="L2327" s="3" t="inlineStr">
        <is>
          <t>07 Post-War Classic (1946-1972)</t>
        </is>
      </c>
      <c r="M2327" s="7" t="n">
        <v>440000</v>
      </c>
      <c r="N2327" s="3" t="inlineStr">
        <is>
          <t>clean</t>
        </is>
      </c>
      <c r="O2327" s="3" t="n">
        <v>0</v>
      </c>
      <c r="P2327" s="3" t="n">
        <v>0</v>
      </c>
      <c r="Q2327" s="3" t="n">
        <v>0</v>
      </c>
      <c r="R2327" s="3" t="inlineStr">
        <is>
          <t>No</t>
        </is>
      </c>
      <c r="S2327" s="3" t="inlineStr">
        <is>
          <t>bind</t>
        </is>
      </c>
      <c r="T2327" s="7" t="n">
        <v>4982.66</v>
      </c>
      <c r="U2327" s="3" t="inlineStr">
        <is>
          <t>bound</t>
        </is>
      </c>
      <c r="V2327" s="3" t="inlineStr">
        <is>
          <t>Bound</t>
        </is>
      </c>
      <c r="W2327" s="3" t="inlineStr">
        <is>
          <t>CANON-202511-002323</t>
        </is>
      </c>
    </row>
    <row r="2328">
      <c r="A2328" s="8" t="n">
        <v>2324</v>
      </c>
      <c r="B2328" s="8" t="inlineStr">
        <is>
          <t>1b192e39-e483-50a1-a39e-0e9e0da516dc</t>
        </is>
      </c>
      <c r="C2328" s="8" t="inlineStr">
        <is>
          <t>2025-11-05</t>
        </is>
      </c>
      <c r="D2328" s="8" t="inlineStr">
        <is>
          <t>2025-11</t>
        </is>
      </c>
      <c r="E2328" s="8" t="inlineStr">
        <is>
          <t>Leopold Rourke</t>
        </is>
      </c>
      <c r="F2328" s="8" t="inlineStr">
        <is>
          <t>Software Architect</t>
        </is>
      </c>
      <c r="G2328" s="8" t="inlineStr">
        <is>
          <t>ND</t>
        </is>
      </c>
      <c r="H2328" s="8" t="n">
        <v>1975</v>
      </c>
      <c r="I2328" s="8" t="inlineStr">
        <is>
          <t>Maserati</t>
        </is>
      </c>
      <c r="J2328" s="8" t="inlineStr">
        <is>
          <t>GranTurismo</t>
        </is>
      </c>
      <c r="K2328" s="8" t="inlineStr">
        <is>
          <t>production_luxury</t>
        </is>
      </c>
      <c r="L2328" s="8" t="inlineStr">
        <is>
          <t>01 Luxury Sedan/SUV</t>
        </is>
      </c>
      <c r="M2328" s="9" t="n">
        <v>885000</v>
      </c>
      <c r="N2328" s="8" t="inlineStr">
        <is>
          <t>clean</t>
        </is>
      </c>
      <c r="O2328" s="8" t="n">
        <v>0</v>
      </c>
      <c r="P2328" s="8" t="n">
        <v>0</v>
      </c>
      <c r="Q2328" s="8" t="n">
        <v>0</v>
      </c>
      <c r="R2328" s="8" t="inlineStr">
        <is>
          <t>No</t>
        </is>
      </c>
      <c r="S2328" s="8" t="inlineStr">
        <is>
          <t>bind</t>
        </is>
      </c>
      <c r="T2328" s="9" t="n">
        <v>10178.54</v>
      </c>
      <c r="U2328" s="8" t="inlineStr">
        <is>
          <t>bound</t>
        </is>
      </c>
      <c r="V2328" s="8" t="inlineStr">
        <is>
          <t>Bound</t>
        </is>
      </c>
      <c r="W2328" s="8" t="inlineStr">
        <is>
          <t>CANON-202511-002324</t>
        </is>
      </c>
    </row>
    <row r="2329">
      <c r="A2329" s="3" t="n">
        <v>2325</v>
      </c>
      <c r="B2329" s="3" t="inlineStr">
        <is>
          <t>8a8db9b1-3e07-5ba8-8045-95c0a64e34fe</t>
        </is>
      </c>
      <c r="C2329" s="3" t="inlineStr">
        <is>
          <t>2025-11-19</t>
        </is>
      </c>
      <c r="D2329" s="3" t="inlineStr">
        <is>
          <t>2025-11</t>
        </is>
      </c>
      <c r="E2329" s="3" t="inlineStr">
        <is>
          <t>Saoirse Fairweather</t>
        </is>
      </c>
      <c r="F2329" s="3" t="inlineStr">
        <is>
          <t>Orthopedic Surgeon</t>
        </is>
      </c>
      <c r="G2329" s="3" t="inlineStr">
        <is>
          <t>NM</t>
        </is>
      </c>
      <c r="H2329" s="3" t="n">
        <v>1998</v>
      </c>
      <c r="I2329" s="3" t="inlineStr">
        <is>
          <t>Maserati</t>
        </is>
      </c>
      <c r="J2329" s="3" t="inlineStr">
        <is>
          <t>GranTurismo</t>
        </is>
      </c>
      <c r="K2329" s="3" t="inlineStr">
        <is>
          <t>production_luxury</t>
        </is>
      </c>
      <c r="L2329" s="3" t="inlineStr">
        <is>
          <t>01 Luxury Sedan/SUV</t>
        </is>
      </c>
      <c r="M2329" s="7" t="n">
        <v>520000</v>
      </c>
      <c r="N2329" s="3" t="inlineStr">
        <is>
          <t>three_plus_fault</t>
        </is>
      </c>
      <c r="O2329" s="3" t="n">
        <v>3</v>
      </c>
      <c r="P2329" s="3" t="n">
        <v>3</v>
      </c>
      <c r="Q2329" s="3" t="n">
        <v>0</v>
      </c>
      <c r="R2329" s="3" t="inlineStr">
        <is>
          <t>No</t>
        </is>
      </c>
      <c r="S2329" s="3" t="inlineStr">
        <is>
          <t>decline</t>
        </is>
      </c>
      <c r="T2329" s="7" t="n">
        <v>7505.08</v>
      </c>
      <c r="U2329" s="3" t="inlineStr">
        <is>
          <t>indicative</t>
        </is>
      </c>
      <c r="V2329" s="3" t="inlineStr">
        <is>
          <t>Not Bound</t>
        </is>
      </c>
      <c r="W2329" s="3" t="inlineStr"/>
    </row>
    <row r="2330">
      <c r="A2330" s="8" t="n">
        <v>2326</v>
      </c>
      <c r="B2330" s="8" t="inlineStr">
        <is>
          <t>41ddb887-42cb-50f5-aa2f-b790b75a06ed</t>
        </is>
      </c>
      <c r="C2330" s="8" t="inlineStr">
        <is>
          <t>2025-11-01</t>
        </is>
      </c>
      <c r="D2330" s="8" t="inlineStr">
        <is>
          <t>2025-11</t>
        </is>
      </c>
      <c r="E2330" s="8" t="inlineStr">
        <is>
          <t>Delphine Nakashima</t>
        </is>
      </c>
      <c r="F2330" s="8" t="inlineStr">
        <is>
          <t>Anesthesiologist</t>
        </is>
      </c>
      <c r="G2330" s="8" t="inlineStr">
        <is>
          <t>WV</t>
        </is>
      </c>
      <c r="H2330" s="8" t="n">
        <v>1971</v>
      </c>
      <c r="I2330" s="8" t="inlineStr">
        <is>
          <t>Bentley</t>
        </is>
      </c>
      <c r="J2330" s="8" t="inlineStr">
        <is>
          <t>Continental GT</t>
        </is>
      </c>
      <c r="K2330" s="8" t="inlineStr">
        <is>
          <t>production_luxury</t>
        </is>
      </c>
      <c r="L2330" s="8" t="inlineStr">
        <is>
          <t>01 Luxury Sedan/SUV</t>
        </is>
      </c>
      <c r="M2330" s="9" t="n">
        <v>490000</v>
      </c>
      <c r="N2330" s="8" t="inlineStr">
        <is>
          <t>clean</t>
        </is>
      </c>
      <c r="O2330" s="8" t="n">
        <v>0</v>
      </c>
      <c r="P2330" s="8" t="n">
        <v>0</v>
      </c>
      <c r="Q2330" s="8" t="n">
        <v>0</v>
      </c>
      <c r="R2330" s="8" t="inlineStr">
        <is>
          <t>No</t>
        </is>
      </c>
      <c r="S2330" s="8" t="inlineStr">
        <is>
          <t>bind</t>
        </is>
      </c>
      <c r="T2330" s="9" t="n">
        <v>8478.860000000001</v>
      </c>
      <c r="U2330" s="8" t="inlineStr">
        <is>
          <t>bound</t>
        </is>
      </c>
      <c r="V2330" s="8" t="inlineStr">
        <is>
          <t>Bound</t>
        </is>
      </c>
      <c r="W2330" s="8" t="inlineStr">
        <is>
          <t>CANON-202511-002326</t>
        </is>
      </c>
    </row>
    <row r="2331">
      <c r="A2331" s="3" t="n">
        <v>2327</v>
      </c>
      <c r="B2331" s="3" t="inlineStr">
        <is>
          <t>c12008a9-472f-5243-a3a1-91b4ffec3b99</t>
        </is>
      </c>
      <c r="C2331" s="3" t="inlineStr">
        <is>
          <t>2025-11-02</t>
        </is>
      </c>
      <c r="D2331" s="3" t="inlineStr">
        <is>
          <t>2025-11</t>
        </is>
      </c>
      <c r="E2331" s="3" t="inlineStr">
        <is>
          <t>Mireille Castellanos</t>
        </is>
      </c>
      <c r="F2331" s="3" t="inlineStr">
        <is>
          <t>Founder / CEO</t>
        </is>
      </c>
      <c r="G2331" s="3" t="inlineStr">
        <is>
          <t>NE</t>
        </is>
      </c>
      <c r="H2331" s="3" t="n">
        <v>1994</v>
      </c>
      <c r="I2331" s="3" t="inlineStr">
        <is>
          <t>Aston Martin</t>
        </is>
      </c>
      <c r="J2331" s="3" t="inlineStr">
        <is>
          <t>DB5</t>
        </is>
      </c>
      <c r="K2331" s="3" t="inlineStr">
        <is>
          <t>classic_collector</t>
        </is>
      </c>
      <c r="L2331" s="3" t="inlineStr">
        <is>
          <t>07 Post-War Classic (1946-1972)</t>
        </is>
      </c>
      <c r="M2331" s="7" t="n">
        <v>200000</v>
      </c>
      <c r="N2331" s="3" t="inlineStr">
        <is>
          <t>clean</t>
        </is>
      </c>
      <c r="O2331" s="3" t="n">
        <v>0</v>
      </c>
      <c r="P2331" s="3" t="n">
        <v>0</v>
      </c>
      <c r="Q2331" s="3" t="n">
        <v>0</v>
      </c>
      <c r="R2331" s="3" t="inlineStr">
        <is>
          <t>No</t>
        </is>
      </c>
      <c r="S2331" s="3" t="inlineStr">
        <is>
          <t>bind</t>
        </is>
      </c>
      <c r="T2331" s="7" t="n">
        <v>2570.85</v>
      </c>
      <c r="U2331" s="3" t="inlineStr">
        <is>
          <t>bound</t>
        </is>
      </c>
      <c r="V2331" s="3" t="inlineStr">
        <is>
          <t>Bound</t>
        </is>
      </c>
      <c r="W2331" s="3" t="inlineStr">
        <is>
          <t>CANON-202511-002327</t>
        </is>
      </c>
    </row>
    <row r="2332">
      <c r="A2332" s="8" t="n">
        <v>2328</v>
      </c>
      <c r="B2332" s="8" t="inlineStr">
        <is>
          <t>6d462e12-b6d3-571f-9c75-945b0a26497c</t>
        </is>
      </c>
      <c r="C2332" s="8" t="inlineStr">
        <is>
          <t>2025-11-11</t>
        </is>
      </c>
      <c r="D2332" s="8" t="inlineStr">
        <is>
          <t>2025-11</t>
        </is>
      </c>
      <c r="E2332" s="8" t="inlineStr">
        <is>
          <t>Mireille Pennington</t>
        </is>
      </c>
      <c r="F2332" s="8" t="inlineStr">
        <is>
          <t>Cardiologist</t>
        </is>
      </c>
      <c r="G2332" s="8" t="inlineStr">
        <is>
          <t>IL</t>
        </is>
      </c>
      <c r="H2332" s="8" t="n">
        <v>1955</v>
      </c>
      <c r="I2332" s="8" t="inlineStr">
        <is>
          <t>Bentley</t>
        </is>
      </c>
      <c r="J2332" s="8" t="inlineStr">
        <is>
          <t>Continental GT</t>
        </is>
      </c>
      <c r="K2332" s="8" t="inlineStr">
        <is>
          <t>production_luxury</t>
        </is>
      </c>
      <c r="L2332" s="8" t="inlineStr">
        <is>
          <t>01 Luxury Sedan/SUV</t>
        </is>
      </c>
      <c r="M2332" s="9" t="n">
        <v>305000</v>
      </c>
      <c r="N2332" s="8" t="inlineStr">
        <is>
          <t>prior_nonrenewal</t>
        </is>
      </c>
      <c r="O2332" s="8" t="n">
        <v>1</v>
      </c>
      <c r="P2332" s="8" t="n">
        <v>0</v>
      </c>
      <c r="Q2332" s="8" t="n">
        <v>0</v>
      </c>
      <c r="R2332" s="8" t="inlineStr">
        <is>
          <t>Yes</t>
        </is>
      </c>
      <c r="S2332" s="8" t="inlineStr">
        <is>
          <t>refer</t>
        </is>
      </c>
      <c r="T2332" s="9" t="n">
        <v>5396.7</v>
      </c>
      <c r="U2332" s="8" t="inlineStr">
        <is>
          <t>indicative</t>
        </is>
      </c>
      <c r="V2332" s="8" t="inlineStr">
        <is>
          <t>Not Bound</t>
        </is>
      </c>
      <c r="W2332" s="8" t="inlineStr"/>
    </row>
    <row r="2333">
      <c r="A2333" s="3" t="n">
        <v>2329</v>
      </c>
      <c r="B2333" s="3" t="inlineStr">
        <is>
          <t>d000e8e7-bf54-5b37-85d0-b192dfe8edf3</t>
        </is>
      </c>
      <c r="C2333" s="3" t="inlineStr">
        <is>
          <t>2025-11-01</t>
        </is>
      </c>
      <c r="D2333" s="3" t="inlineStr">
        <is>
          <t>2025-11</t>
        </is>
      </c>
      <c r="E2333" s="3" t="inlineStr">
        <is>
          <t>Sunniva Okonkwo</t>
        </is>
      </c>
      <c r="F2333" s="3" t="inlineStr">
        <is>
          <t>Retired Executive</t>
        </is>
      </c>
      <c r="G2333" s="3" t="inlineStr">
        <is>
          <t>WY</t>
        </is>
      </c>
      <c r="H2333" s="3" t="n">
        <v>2000</v>
      </c>
      <c r="I2333" s="3" t="inlineStr">
        <is>
          <t>Singer</t>
        </is>
      </c>
      <c r="J2333" s="3" t="inlineStr">
        <is>
          <t>911 Reimagined</t>
        </is>
      </c>
      <c r="K2333" s="3" t="inlineStr">
        <is>
          <t>restomod_coachbuilt</t>
        </is>
      </c>
      <c r="L2333" s="3" t="inlineStr">
        <is>
          <t>11 Restomod/Coachbuilt</t>
        </is>
      </c>
      <c r="M2333" s="7" t="n">
        <v>1110000</v>
      </c>
      <c r="N2333" s="3" t="inlineStr">
        <is>
          <t>three_plus_fault</t>
        </is>
      </c>
      <c r="O2333" s="3" t="n">
        <v>3</v>
      </c>
      <c r="P2333" s="3" t="n">
        <v>3</v>
      </c>
      <c r="Q2333" s="3" t="n">
        <v>0</v>
      </c>
      <c r="R2333" s="3" t="inlineStr">
        <is>
          <t>No</t>
        </is>
      </c>
      <c r="S2333" s="3" t="inlineStr">
        <is>
          <t>decline</t>
        </is>
      </c>
      <c r="T2333" s="7" t="n">
        <v>14010.2</v>
      </c>
      <c r="U2333" s="3" t="inlineStr">
        <is>
          <t>indicative</t>
        </is>
      </c>
      <c r="V2333" s="3" t="inlineStr">
        <is>
          <t>Not Bound</t>
        </is>
      </c>
      <c r="W2333" s="3" t="inlineStr"/>
    </row>
    <row r="2334">
      <c r="A2334" s="8" t="n">
        <v>2330</v>
      </c>
      <c r="B2334" s="8" t="inlineStr">
        <is>
          <t>ba164403-60c6-5899-87d3-75d95f35bb4d</t>
        </is>
      </c>
      <c r="C2334" s="8" t="inlineStr">
        <is>
          <t>2025-11-04</t>
        </is>
      </c>
      <c r="D2334" s="8" t="inlineStr">
        <is>
          <t>2025-11</t>
        </is>
      </c>
      <c r="E2334" s="8" t="inlineStr">
        <is>
          <t>Saoirse Ashcombe</t>
        </is>
      </c>
      <c r="F2334" s="8" t="inlineStr">
        <is>
          <t>Software Architect</t>
        </is>
      </c>
      <c r="G2334" s="8" t="inlineStr">
        <is>
          <t>WA</t>
        </is>
      </c>
      <c r="H2334" s="8" t="n">
        <v>1963</v>
      </c>
      <c r="I2334" s="8" t="inlineStr">
        <is>
          <t>McLaren</t>
        </is>
      </c>
      <c r="J2334" s="8" t="inlineStr">
        <is>
          <t>750S</t>
        </is>
      </c>
      <c r="K2334" s="8" t="inlineStr">
        <is>
          <t>exotic</t>
        </is>
      </c>
      <c r="L2334" s="8" t="inlineStr">
        <is>
          <t>03 Supercar</t>
        </is>
      </c>
      <c r="M2334" s="9" t="n">
        <v>480000</v>
      </c>
      <c r="N2334" s="8" t="inlineStr">
        <is>
          <t>three_plus_fault</t>
        </is>
      </c>
      <c r="O2334" s="8" t="n">
        <v>3</v>
      </c>
      <c r="P2334" s="8" t="n">
        <v>3</v>
      </c>
      <c r="Q2334" s="8" t="n">
        <v>0</v>
      </c>
      <c r="R2334" s="8" t="inlineStr">
        <is>
          <t>No</t>
        </is>
      </c>
      <c r="S2334" s="8" t="inlineStr">
        <is>
          <t>decline</t>
        </is>
      </c>
      <c r="T2334" s="9" t="n">
        <v>9192.610000000001</v>
      </c>
      <c r="U2334" s="8" t="inlineStr">
        <is>
          <t>indicative</t>
        </is>
      </c>
      <c r="V2334" s="8" t="inlineStr">
        <is>
          <t>Not Bound</t>
        </is>
      </c>
      <c r="W2334" s="8" t="inlineStr"/>
    </row>
    <row r="2335">
      <c r="A2335" s="3" t="n">
        <v>2331</v>
      </c>
      <c r="B2335" s="3" t="inlineStr">
        <is>
          <t>f62e552c-61d3-5480-b773-5f9886c63e87</t>
        </is>
      </c>
      <c r="C2335" s="3" t="inlineStr">
        <is>
          <t>2025-11-06</t>
        </is>
      </c>
      <c r="D2335" s="3" t="inlineStr">
        <is>
          <t>2025-11</t>
        </is>
      </c>
      <c r="E2335" s="3" t="inlineStr">
        <is>
          <t>Cassius Ashcombe</t>
        </is>
      </c>
      <c r="F2335" s="3" t="inlineStr">
        <is>
          <t>Law Firm Partner</t>
        </is>
      </c>
      <c r="G2335" s="3" t="inlineStr">
        <is>
          <t>ME</t>
        </is>
      </c>
      <c r="H2335" s="3" t="n">
        <v>2005</v>
      </c>
      <c r="I2335" s="3" t="inlineStr">
        <is>
          <t>Ferrari</t>
        </is>
      </c>
      <c r="J2335" s="3" t="inlineStr">
        <is>
          <t>296 GTB</t>
        </is>
      </c>
      <c r="K2335" s="3" t="inlineStr">
        <is>
          <t>exotic</t>
        </is>
      </c>
      <c r="L2335" s="3" t="inlineStr">
        <is>
          <t>03 Supercar</t>
        </is>
      </c>
      <c r="M2335" s="7" t="n">
        <v>790000</v>
      </c>
      <c r="N2335" s="3" t="inlineStr">
        <is>
          <t>clean</t>
        </is>
      </c>
      <c r="O2335" s="3" t="n">
        <v>0</v>
      </c>
      <c r="P2335" s="3" t="n">
        <v>0</v>
      </c>
      <c r="Q2335" s="3" t="n">
        <v>0</v>
      </c>
      <c r="R2335" s="3" t="inlineStr">
        <is>
          <t>No</t>
        </is>
      </c>
      <c r="S2335" s="3" t="inlineStr">
        <is>
          <t>bind</t>
        </is>
      </c>
      <c r="T2335" s="7" t="n">
        <v>14060.58</v>
      </c>
      <c r="U2335" s="3" t="inlineStr">
        <is>
          <t>bound</t>
        </is>
      </c>
      <c r="V2335" s="3" t="inlineStr">
        <is>
          <t>Bound</t>
        </is>
      </c>
      <c r="W2335" s="3" t="inlineStr">
        <is>
          <t>CANON-202511-002331</t>
        </is>
      </c>
    </row>
    <row r="2336">
      <c r="A2336" s="8" t="n">
        <v>2332</v>
      </c>
      <c r="B2336" s="8" t="inlineStr">
        <is>
          <t>4c1e1563-be9f-5036-a535-028ed3ddce4d</t>
        </is>
      </c>
      <c r="C2336" s="8" t="inlineStr">
        <is>
          <t>2025-11-10</t>
        </is>
      </c>
      <c r="D2336" s="8" t="inlineStr">
        <is>
          <t>2025-11</t>
        </is>
      </c>
      <c r="E2336" s="8" t="inlineStr">
        <is>
          <t>Leopold Okonkwo</t>
        </is>
      </c>
      <c r="F2336" s="8" t="inlineStr">
        <is>
          <t>Founder / CEO</t>
        </is>
      </c>
      <c r="G2336" s="8" t="inlineStr">
        <is>
          <t>MN</t>
        </is>
      </c>
      <c r="H2336" s="8" t="n">
        <v>2008</v>
      </c>
      <c r="I2336" s="8" t="inlineStr">
        <is>
          <t>McLaren</t>
        </is>
      </c>
      <c r="J2336" s="8" t="inlineStr">
        <is>
          <t>750S</t>
        </is>
      </c>
      <c r="K2336" s="8" t="inlineStr">
        <is>
          <t>exotic</t>
        </is>
      </c>
      <c r="L2336" s="8" t="inlineStr">
        <is>
          <t>03 Supercar</t>
        </is>
      </c>
      <c r="M2336" s="9" t="n">
        <v>840000</v>
      </c>
      <c r="N2336" s="8" t="inlineStr">
        <is>
          <t>three_plus_fault</t>
        </is>
      </c>
      <c r="O2336" s="8" t="n">
        <v>3</v>
      </c>
      <c r="P2336" s="8" t="n">
        <v>3</v>
      </c>
      <c r="Q2336" s="8" t="n">
        <v>0</v>
      </c>
      <c r="R2336" s="8" t="inlineStr">
        <is>
          <t>No</t>
        </is>
      </c>
      <c r="S2336" s="8" t="inlineStr">
        <is>
          <t>decline</t>
        </is>
      </c>
      <c r="T2336" s="9" t="n">
        <v>18272.82</v>
      </c>
      <c r="U2336" s="8" t="inlineStr">
        <is>
          <t>indicative</t>
        </is>
      </c>
      <c r="V2336" s="8" t="inlineStr">
        <is>
          <t>Not Bound</t>
        </is>
      </c>
      <c r="W2336" s="8" t="inlineStr"/>
    </row>
    <row r="2337">
      <c r="A2337" s="3" t="n">
        <v>2333</v>
      </c>
      <c r="B2337" s="3" t="inlineStr">
        <is>
          <t>e8790f9f-5942-5382-bfb8-275dbac9688b</t>
        </is>
      </c>
      <c r="C2337" s="3" t="inlineStr">
        <is>
          <t>2025-11-22</t>
        </is>
      </c>
      <c r="D2337" s="3" t="inlineStr">
        <is>
          <t>2025-11</t>
        </is>
      </c>
      <c r="E2337" s="3" t="inlineStr">
        <is>
          <t>Ottilie Nakashima</t>
        </is>
      </c>
      <c r="F2337" s="3" t="inlineStr">
        <is>
          <t>Founder / CEO</t>
        </is>
      </c>
      <c r="G2337" s="3" t="inlineStr">
        <is>
          <t>HI</t>
        </is>
      </c>
      <c r="H2337" s="3" t="n">
        <v>2003</v>
      </c>
      <c r="I2337" s="3" t="inlineStr">
        <is>
          <t>Ringbrothers</t>
        </is>
      </c>
      <c r="J2337" s="3" t="inlineStr">
        <is>
          <t>Mustang</t>
        </is>
      </c>
      <c r="K2337" s="3" t="inlineStr">
        <is>
          <t>restomod_coachbuilt</t>
        </is>
      </c>
      <c r="L2337" s="3" t="inlineStr">
        <is>
          <t>11 Restomod/Coachbuilt</t>
        </is>
      </c>
      <c r="M2337" s="7" t="n">
        <v>690000</v>
      </c>
      <c r="N2337" s="3" t="inlineStr">
        <is>
          <t>clean</t>
        </is>
      </c>
      <c r="O2337" s="3" t="n">
        <v>0</v>
      </c>
      <c r="P2337" s="3" t="n">
        <v>0</v>
      </c>
      <c r="Q2337" s="3" t="n">
        <v>0</v>
      </c>
      <c r="R2337" s="3" t="inlineStr">
        <is>
          <t>No</t>
        </is>
      </c>
      <c r="S2337" s="3" t="inlineStr">
        <is>
          <t>bind</t>
        </is>
      </c>
      <c r="T2337" s="7" t="n">
        <v>12137.12</v>
      </c>
      <c r="U2337" s="3" t="inlineStr">
        <is>
          <t>bound</t>
        </is>
      </c>
      <c r="V2337" s="3" t="inlineStr">
        <is>
          <t>Bound</t>
        </is>
      </c>
      <c r="W2337" s="3" t="inlineStr">
        <is>
          <t>CANON-202511-002333</t>
        </is>
      </c>
    </row>
    <row r="2338">
      <c r="A2338" s="8" t="n">
        <v>2334</v>
      </c>
      <c r="B2338" s="8" t="inlineStr">
        <is>
          <t>33f46fce-8cbe-5859-ad28-77317f29d523</t>
        </is>
      </c>
      <c r="C2338" s="8" t="inlineStr">
        <is>
          <t>2025-11-12</t>
        </is>
      </c>
      <c r="D2338" s="8" t="inlineStr">
        <is>
          <t>2025-11</t>
        </is>
      </c>
      <c r="E2338" s="8" t="inlineStr">
        <is>
          <t>Delphine Bellandi</t>
        </is>
      </c>
      <c r="F2338" s="8" t="inlineStr">
        <is>
          <t>Founder / CEO</t>
        </is>
      </c>
      <c r="G2338" s="8" t="inlineStr">
        <is>
          <t>KS</t>
        </is>
      </c>
      <c r="H2338" s="8" t="n">
        <v>2016</v>
      </c>
      <c r="I2338" s="8" t="inlineStr">
        <is>
          <t>Lamborghini</t>
        </is>
      </c>
      <c r="J2338" s="8" t="inlineStr">
        <is>
          <t>Huracan EVO</t>
        </is>
      </c>
      <c r="K2338" s="8" t="inlineStr">
        <is>
          <t>exotic</t>
        </is>
      </c>
      <c r="L2338" s="8" t="inlineStr">
        <is>
          <t>03 Supercar</t>
        </is>
      </c>
      <c r="M2338" s="9" t="n">
        <v>1950000</v>
      </c>
      <c r="N2338" s="8" t="inlineStr">
        <is>
          <t>clean</t>
        </is>
      </c>
      <c r="O2338" s="8" t="n">
        <v>0</v>
      </c>
      <c r="P2338" s="8" t="n">
        <v>0</v>
      </c>
      <c r="Q2338" s="8" t="n">
        <v>0</v>
      </c>
      <c r="R2338" s="8" t="inlineStr">
        <is>
          <t>No</t>
        </is>
      </c>
      <c r="S2338" s="8" t="inlineStr">
        <is>
          <t>bind</t>
        </is>
      </c>
      <c r="T2338" s="9" t="n">
        <v>26249.73</v>
      </c>
      <c r="U2338" s="8" t="inlineStr">
        <is>
          <t>bound</t>
        </is>
      </c>
      <c r="V2338" s="8" t="inlineStr">
        <is>
          <t>Bound</t>
        </is>
      </c>
      <c r="W2338" s="8" t="inlineStr">
        <is>
          <t>CANON-202511-002334</t>
        </is>
      </c>
    </row>
    <row r="2339">
      <c r="A2339" s="3" t="n">
        <v>2335</v>
      </c>
      <c r="B2339" s="3" t="inlineStr">
        <is>
          <t>6b9946ff-de66-55a7-b14c-7714e71e4769</t>
        </is>
      </c>
      <c r="C2339" s="3" t="inlineStr">
        <is>
          <t>2025-11-18</t>
        </is>
      </c>
      <c r="D2339" s="3" t="inlineStr">
        <is>
          <t>2025-11</t>
        </is>
      </c>
      <c r="E2339" s="3" t="inlineStr">
        <is>
          <t>Fitzgerald Rourke</t>
        </is>
      </c>
      <c r="F2339" s="3" t="inlineStr">
        <is>
          <t>Software Architect</t>
        </is>
      </c>
      <c r="G2339" s="3" t="inlineStr">
        <is>
          <t>NY</t>
        </is>
      </c>
      <c r="H2339" s="3" t="n">
        <v>1988</v>
      </c>
      <c r="I2339" s="3" t="inlineStr">
        <is>
          <t>Jaguar</t>
        </is>
      </c>
      <c r="J2339" s="3" t="inlineStr">
        <is>
          <t>E-Type Series 1</t>
        </is>
      </c>
      <c r="K2339" s="3" t="inlineStr">
        <is>
          <t>classic_collector</t>
        </is>
      </c>
      <c r="L2339" s="3" t="inlineStr">
        <is>
          <t>07 Post-War Classic (1946-1972)</t>
        </is>
      </c>
      <c r="M2339" s="7" t="n">
        <v>170000</v>
      </c>
      <c r="N2339" s="3" t="inlineStr">
        <is>
          <t>three_plus_fault</t>
        </is>
      </c>
      <c r="O2339" s="3" t="n">
        <v>3</v>
      </c>
      <c r="P2339" s="3" t="n">
        <v>3</v>
      </c>
      <c r="Q2339" s="3" t="n">
        <v>0</v>
      </c>
      <c r="R2339" s="3" t="inlineStr">
        <is>
          <t>No</t>
        </is>
      </c>
      <c r="S2339" s="3" t="inlineStr">
        <is>
          <t>decline</t>
        </is>
      </c>
      <c r="T2339" s="7" t="n">
        <v>2151.61</v>
      </c>
      <c r="U2339" s="3" t="inlineStr">
        <is>
          <t>indicative</t>
        </is>
      </c>
      <c r="V2339" s="3" t="inlineStr">
        <is>
          <t>Not Bound</t>
        </is>
      </c>
      <c r="W2339" s="3" t="inlineStr"/>
    </row>
    <row r="2340">
      <c r="A2340" s="8" t="n">
        <v>2336</v>
      </c>
      <c r="B2340" s="8" t="inlineStr">
        <is>
          <t>45952174-c036-52a6-9965-e6f4addbf3d0</t>
        </is>
      </c>
      <c r="C2340" s="8" t="inlineStr">
        <is>
          <t>2025-11-14</t>
        </is>
      </c>
      <c r="D2340" s="8" t="inlineStr">
        <is>
          <t>2025-11</t>
        </is>
      </c>
      <c r="E2340" s="8" t="inlineStr">
        <is>
          <t>Horace Pennington</t>
        </is>
      </c>
      <c r="F2340" s="8" t="inlineStr">
        <is>
          <t>Software Architect</t>
        </is>
      </c>
      <c r="G2340" s="8" t="inlineStr">
        <is>
          <t>AL</t>
        </is>
      </c>
      <c r="H2340" s="8" t="n">
        <v>1995</v>
      </c>
      <c r="I2340" s="8" t="inlineStr">
        <is>
          <t>Ferrari</t>
        </is>
      </c>
      <c r="J2340" s="8" t="inlineStr">
        <is>
          <t>SF90 Stradale</t>
        </is>
      </c>
      <c r="K2340" s="8" t="inlineStr">
        <is>
          <t>exotic</t>
        </is>
      </c>
      <c r="L2340" s="8" t="inlineStr">
        <is>
          <t>03 Supercar</t>
        </is>
      </c>
      <c r="M2340" s="9" t="n">
        <v>640000</v>
      </c>
      <c r="N2340" s="8" t="inlineStr">
        <is>
          <t>three_plus_fault</t>
        </is>
      </c>
      <c r="O2340" s="8" t="n">
        <v>3</v>
      </c>
      <c r="P2340" s="8" t="n">
        <v>3</v>
      </c>
      <c r="Q2340" s="8" t="n">
        <v>0</v>
      </c>
      <c r="R2340" s="8" t="inlineStr">
        <is>
          <t>No</t>
        </is>
      </c>
      <c r="S2340" s="8" t="inlineStr">
        <is>
          <t>decline</t>
        </is>
      </c>
      <c r="T2340" s="9" t="n">
        <v>13394.79</v>
      </c>
      <c r="U2340" s="8" t="inlineStr">
        <is>
          <t>indicative</t>
        </is>
      </c>
      <c r="V2340" s="8" t="inlineStr">
        <is>
          <t>Not Bound</t>
        </is>
      </c>
      <c r="W2340" s="8" t="inlineStr"/>
    </row>
    <row r="2341">
      <c r="A2341" s="3" t="n">
        <v>2337</v>
      </c>
      <c r="B2341" s="3" t="inlineStr">
        <is>
          <t>cedb583b-a5e9-5abf-8271-3cffe8d9a919</t>
        </is>
      </c>
      <c r="C2341" s="3" t="inlineStr">
        <is>
          <t>2025-11-08</t>
        </is>
      </c>
      <c r="D2341" s="3" t="inlineStr">
        <is>
          <t>2025-11</t>
        </is>
      </c>
      <c r="E2341" s="3" t="inlineStr">
        <is>
          <t>Sunniva Okonkwo</t>
        </is>
      </c>
      <c r="F2341" s="3" t="inlineStr">
        <is>
          <t>Law Firm Partner</t>
        </is>
      </c>
      <c r="G2341" s="3" t="inlineStr">
        <is>
          <t>CA</t>
        </is>
      </c>
      <c r="H2341" s="3" t="n">
        <v>2004</v>
      </c>
      <c r="I2341" s="3" t="inlineStr">
        <is>
          <t>Mercedes-Benz</t>
        </is>
      </c>
      <c r="J2341" s="3" t="inlineStr">
        <is>
          <t>AMG GT</t>
        </is>
      </c>
      <c r="K2341" s="3" t="inlineStr">
        <is>
          <t>production_luxury</t>
        </is>
      </c>
      <c r="L2341" s="3" t="inlineStr">
        <is>
          <t>01 Luxury Sedan/SUV</t>
        </is>
      </c>
      <c r="M2341" s="7" t="n">
        <v>595000</v>
      </c>
      <c r="N2341" s="3" t="inlineStr">
        <is>
          <t>clean</t>
        </is>
      </c>
      <c r="O2341" s="3" t="n">
        <v>0</v>
      </c>
      <c r="P2341" s="3" t="n">
        <v>0</v>
      </c>
      <c r="Q2341" s="3" t="n">
        <v>0</v>
      </c>
      <c r="R2341" s="3" t="inlineStr">
        <is>
          <t>No</t>
        </is>
      </c>
      <c r="S2341" s="3" t="inlineStr">
        <is>
          <t>bind</t>
        </is>
      </c>
      <c r="T2341" s="7" t="n">
        <v>9057.17</v>
      </c>
      <c r="U2341" s="3" t="inlineStr">
        <is>
          <t>bound</t>
        </is>
      </c>
      <c r="V2341" s="3" t="inlineStr">
        <is>
          <t>Bound</t>
        </is>
      </c>
      <c r="W2341" s="3" t="inlineStr">
        <is>
          <t>CANON-202511-002337</t>
        </is>
      </c>
    </row>
    <row r="2342">
      <c r="A2342" s="8" t="n">
        <v>2338</v>
      </c>
      <c r="B2342" s="8" t="inlineStr">
        <is>
          <t>3a7a29d3-4e92-5c76-bf9c-23721fe0b02b</t>
        </is>
      </c>
      <c r="C2342" s="8" t="inlineStr">
        <is>
          <t>2025-11-13</t>
        </is>
      </c>
      <c r="D2342" s="8" t="inlineStr">
        <is>
          <t>2025-11</t>
        </is>
      </c>
      <c r="E2342" s="8" t="inlineStr">
        <is>
          <t>Callum Pennington</t>
        </is>
      </c>
      <c r="F2342" s="8" t="inlineStr">
        <is>
          <t>Portfolio Manager</t>
        </is>
      </c>
      <c r="G2342" s="8" t="inlineStr">
        <is>
          <t>NE</t>
        </is>
      </c>
      <c r="H2342" s="8" t="n">
        <v>1999</v>
      </c>
      <c r="I2342" s="8" t="inlineStr">
        <is>
          <t>Aston Martin</t>
        </is>
      </c>
      <c r="J2342" s="8" t="inlineStr">
        <is>
          <t>DB12</t>
        </is>
      </c>
      <c r="K2342" s="8" t="inlineStr">
        <is>
          <t>production_luxury</t>
        </is>
      </c>
      <c r="L2342" s="8" t="inlineStr">
        <is>
          <t>01 Luxury Sedan/SUV</t>
        </is>
      </c>
      <c r="M2342" s="9" t="n">
        <v>465000</v>
      </c>
      <c r="N2342" s="8" t="inlineStr">
        <is>
          <t>clean</t>
        </is>
      </c>
      <c r="O2342" s="8" t="n">
        <v>0</v>
      </c>
      <c r="P2342" s="8" t="n">
        <v>0</v>
      </c>
      <c r="Q2342" s="8" t="n">
        <v>0</v>
      </c>
      <c r="R2342" s="8" t="inlineStr">
        <is>
          <t>No</t>
        </is>
      </c>
      <c r="S2342" s="8" t="inlineStr">
        <is>
          <t>bind</t>
        </is>
      </c>
      <c r="T2342" s="9" t="n">
        <v>7864.78</v>
      </c>
      <c r="U2342" s="8" t="inlineStr">
        <is>
          <t>bound</t>
        </is>
      </c>
      <c r="V2342" s="8" t="inlineStr">
        <is>
          <t>Bound</t>
        </is>
      </c>
      <c r="W2342" s="8" t="inlineStr">
        <is>
          <t>CANON-202511-002338</t>
        </is>
      </c>
    </row>
    <row r="2343">
      <c r="A2343" s="3" t="n">
        <v>2339</v>
      </c>
      <c r="B2343" s="3" t="inlineStr">
        <is>
          <t>144bc1f8-147a-5114-8629-c06f62511706</t>
        </is>
      </c>
      <c r="C2343" s="3" t="inlineStr">
        <is>
          <t>2025-11-12</t>
        </is>
      </c>
      <c r="D2343" s="3" t="inlineStr">
        <is>
          <t>2025-11</t>
        </is>
      </c>
      <c r="E2343" s="3" t="inlineStr">
        <is>
          <t>Anouk Thistlewood</t>
        </is>
      </c>
      <c r="F2343" s="3" t="inlineStr">
        <is>
          <t>Founder / CEO</t>
        </is>
      </c>
      <c r="G2343" s="3" t="inlineStr">
        <is>
          <t>WA</t>
        </is>
      </c>
      <c r="H2343" s="3" t="n">
        <v>1962</v>
      </c>
      <c r="I2343" s="3" t="inlineStr">
        <is>
          <t>Bentley</t>
        </is>
      </c>
      <c r="J2343" s="3" t="inlineStr">
        <is>
          <t>4.5 Litre</t>
        </is>
      </c>
      <c r="K2343" s="3" t="inlineStr">
        <is>
          <t>pre_war_vintage</t>
        </is>
      </c>
      <c r="L2343" s="3" t="inlineStr">
        <is>
          <t>06 Vintage Pre-War (pre-1946)</t>
        </is>
      </c>
      <c r="M2343" s="7" t="n">
        <v>1050000</v>
      </c>
      <c r="N2343" s="3" t="inlineStr">
        <is>
          <t>clean</t>
        </is>
      </c>
      <c r="O2343" s="3" t="n">
        <v>0</v>
      </c>
      <c r="P2343" s="3" t="n">
        <v>0</v>
      </c>
      <c r="Q2343" s="3" t="n">
        <v>0</v>
      </c>
      <c r="R2343" s="3" t="inlineStr">
        <is>
          <t>No</t>
        </is>
      </c>
      <c r="S2343" s="3" t="inlineStr">
        <is>
          <t>bind</t>
        </is>
      </c>
      <c r="T2343" s="7" t="n">
        <v>5945.23</v>
      </c>
      <c r="U2343" s="3" t="inlineStr">
        <is>
          <t>bound</t>
        </is>
      </c>
      <c r="V2343" s="3" t="inlineStr">
        <is>
          <t>Bound</t>
        </is>
      </c>
      <c r="W2343" s="3" t="inlineStr">
        <is>
          <t>CANON-202511-002339</t>
        </is>
      </c>
    </row>
    <row r="2344">
      <c r="A2344" s="8" t="n">
        <v>2340</v>
      </c>
      <c r="B2344" s="8" t="inlineStr">
        <is>
          <t>e6999ce4-dc8e-567a-855b-aede1b106b15</t>
        </is>
      </c>
      <c r="C2344" s="8" t="inlineStr">
        <is>
          <t>2025-11-07</t>
        </is>
      </c>
      <c r="D2344" s="8" t="inlineStr">
        <is>
          <t>2025-11</t>
        </is>
      </c>
      <c r="E2344" s="8" t="inlineStr">
        <is>
          <t>Callum Vandermeer</t>
        </is>
      </c>
      <c r="F2344" s="8" t="inlineStr">
        <is>
          <t>Software Architect</t>
        </is>
      </c>
      <c r="G2344" s="8" t="inlineStr">
        <is>
          <t>WY</t>
        </is>
      </c>
      <c r="H2344" s="8" t="n">
        <v>1975</v>
      </c>
      <c r="I2344" s="8" t="inlineStr">
        <is>
          <t>Jaguar</t>
        </is>
      </c>
      <c r="J2344" s="8" t="inlineStr">
        <is>
          <t>E-Type Series 1</t>
        </is>
      </c>
      <c r="K2344" s="8" t="inlineStr">
        <is>
          <t>classic_collector</t>
        </is>
      </c>
      <c r="L2344" s="8" t="inlineStr">
        <is>
          <t>07 Post-War Classic (1946-1972)</t>
        </is>
      </c>
      <c r="M2344" s="9" t="n">
        <v>740000</v>
      </c>
      <c r="N2344" s="8" t="inlineStr">
        <is>
          <t>clean</t>
        </is>
      </c>
      <c r="O2344" s="8" t="n">
        <v>0</v>
      </c>
      <c r="P2344" s="8" t="n">
        <v>0</v>
      </c>
      <c r="Q2344" s="8" t="n">
        <v>0</v>
      </c>
      <c r="R2344" s="8" t="inlineStr">
        <is>
          <t>No</t>
        </is>
      </c>
      <c r="S2344" s="8" t="inlineStr">
        <is>
          <t>bind</t>
        </is>
      </c>
      <c r="T2344" s="9" t="n">
        <v>5906.26</v>
      </c>
      <c r="U2344" s="8" t="inlineStr">
        <is>
          <t>bound</t>
        </is>
      </c>
      <c r="V2344" s="8" t="inlineStr">
        <is>
          <t>Bound</t>
        </is>
      </c>
      <c r="W2344" s="8" t="inlineStr">
        <is>
          <t>CANON-202511-002340</t>
        </is>
      </c>
    </row>
    <row r="2345">
      <c r="A2345" s="3" t="n">
        <v>2341</v>
      </c>
      <c r="B2345" s="3" t="inlineStr">
        <is>
          <t>fbf47ef6-8907-5784-abae-c628df463f72</t>
        </is>
      </c>
      <c r="C2345" s="3" t="inlineStr">
        <is>
          <t>2025-11-15</t>
        </is>
      </c>
      <c r="D2345" s="3" t="inlineStr">
        <is>
          <t>2025-11</t>
        </is>
      </c>
      <c r="E2345" s="3" t="inlineStr">
        <is>
          <t>Fenwick Bellandi</t>
        </is>
      </c>
      <c r="F2345" s="3" t="inlineStr">
        <is>
          <t>Cardiologist</t>
        </is>
      </c>
      <c r="G2345" s="3" t="inlineStr">
        <is>
          <t>MA</t>
        </is>
      </c>
      <c r="H2345" s="3" t="n">
        <v>1994</v>
      </c>
      <c r="I2345" s="3" t="inlineStr">
        <is>
          <t>Porsche</t>
        </is>
      </c>
      <c r="J2345" s="3" t="inlineStr">
        <is>
          <t>911 Turbo S</t>
        </is>
      </c>
      <c r="K2345" s="3" t="inlineStr">
        <is>
          <t>production_luxury</t>
        </is>
      </c>
      <c r="L2345" s="3" t="inlineStr">
        <is>
          <t>01 Luxury Sedan/SUV</t>
        </is>
      </c>
      <c r="M2345" s="7" t="n">
        <v>1605000</v>
      </c>
      <c r="N2345" s="3" t="inlineStr">
        <is>
          <t>clean</t>
        </is>
      </c>
      <c r="O2345" s="3" t="n">
        <v>0</v>
      </c>
      <c r="P2345" s="3" t="n">
        <v>0</v>
      </c>
      <c r="Q2345" s="3" t="n">
        <v>0</v>
      </c>
      <c r="R2345" s="3" t="inlineStr">
        <is>
          <t>No</t>
        </is>
      </c>
      <c r="S2345" s="3" t="inlineStr">
        <is>
          <t>bind</t>
        </is>
      </c>
      <c r="T2345" s="7" t="n">
        <v>19141.52</v>
      </c>
      <c r="U2345" s="3" t="inlineStr">
        <is>
          <t>bound</t>
        </is>
      </c>
      <c r="V2345" s="3" t="inlineStr">
        <is>
          <t>Bound</t>
        </is>
      </c>
      <c r="W2345" s="3" t="inlineStr">
        <is>
          <t>CANON-202511-002341</t>
        </is>
      </c>
    </row>
    <row r="2346">
      <c r="A2346" s="8" t="n">
        <v>2342</v>
      </c>
      <c r="B2346" s="8" t="inlineStr">
        <is>
          <t>0a8efcf1-32ac-5f2a-8ef9-8b77bbb6173e</t>
        </is>
      </c>
      <c r="C2346" s="8" t="inlineStr">
        <is>
          <t>2025-11-04</t>
        </is>
      </c>
      <c r="D2346" s="8" t="inlineStr">
        <is>
          <t>2025-11</t>
        </is>
      </c>
      <c r="E2346" s="8" t="inlineStr">
        <is>
          <t>Wilhelmina Harrington</t>
        </is>
      </c>
      <c r="F2346" s="8" t="inlineStr">
        <is>
          <t>Founder / CEO</t>
        </is>
      </c>
      <c r="G2346" s="8" t="inlineStr">
        <is>
          <t>WY</t>
        </is>
      </c>
      <c r="H2346" s="8" t="n">
        <v>1977</v>
      </c>
      <c r="I2346" s="8" t="inlineStr">
        <is>
          <t>Bentley</t>
        </is>
      </c>
      <c r="J2346" s="8" t="inlineStr">
        <is>
          <t>Continental GT</t>
        </is>
      </c>
      <c r="K2346" s="8" t="inlineStr">
        <is>
          <t>production_luxury</t>
        </is>
      </c>
      <c r="L2346" s="8" t="inlineStr">
        <is>
          <t>01 Luxury Sedan/SUV</t>
        </is>
      </c>
      <c r="M2346" s="9" t="n">
        <v>290000</v>
      </c>
      <c r="N2346" s="8" t="inlineStr">
        <is>
          <t>clean</t>
        </is>
      </c>
      <c r="O2346" s="8" t="n">
        <v>0</v>
      </c>
      <c r="P2346" s="8" t="n">
        <v>0</v>
      </c>
      <c r="Q2346" s="8" t="n">
        <v>0</v>
      </c>
      <c r="R2346" s="8" t="inlineStr">
        <is>
          <t>No</t>
        </is>
      </c>
      <c r="S2346" s="8" t="inlineStr">
        <is>
          <t>bind</t>
        </is>
      </c>
      <c r="T2346" s="9" t="n">
        <v>4037.12</v>
      </c>
      <c r="U2346" s="8" t="inlineStr">
        <is>
          <t>bound</t>
        </is>
      </c>
      <c r="V2346" s="8" t="inlineStr">
        <is>
          <t>Bound</t>
        </is>
      </c>
      <c r="W2346" s="8" t="inlineStr">
        <is>
          <t>CANON-202511-002342</t>
        </is>
      </c>
    </row>
    <row r="2347">
      <c r="A2347" s="3" t="n">
        <v>2343</v>
      </c>
      <c r="B2347" s="3" t="inlineStr">
        <is>
          <t>799ff6d4-81fc-5664-a080-b786a096e4e7</t>
        </is>
      </c>
      <c r="C2347" s="3" t="inlineStr">
        <is>
          <t>2025-11-08</t>
        </is>
      </c>
      <c r="D2347" s="3" t="inlineStr">
        <is>
          <t>2025-11</t>
        </is>
      </c>
      <c r="E2347" s="3" t="inlineStr">
        <is>
          <t>Beatrix Delacroix</t>
        </is>
      </c>
      <c r="F2347" s="3" t="inlineStr">
        <is>
          <t>Anesthesiologist</t>
        </is>
      </c>
      <c r="G2347" s="3" t="inlineStr">
        <is>
          <t>UT</t>
        </is>
      </c>
      <c r="H2347" s="3" t="n">
        <v>1975</v>
      </c>
      <c r="I2347" s="3" t="inlineStr">
        <is>
          <t>Bentley</t>
        </is>
      </c>
      <c r="J2347" s="3" t="inlineStr">
        <is>
          <t>Continental GT</t>
        </is>
      </c>
      <c r="K2347" s="3" t="inlineStr">
        <is>
          <t>production_luxury</t>
        </is>
      </c>
      <c r="L2347" s="3" t="inlineStr">
        <is>
          <t>01 Luxury Sedan/SUV</t>
        </is>
      </c>
      <c r="M2347" s="7" t="n">
        <v>450000</v>
      </c>
      <c r="N2347" s="3" t="inlineStr">
        <is>
          <t>clean</t>
        </is>
      </c>
      <c r="O2347" s="3" t="n">
        <v>0</v>
      </c>
      <c r="P2347" s="3" t="n">
        <v>0</v>
      </c>
      <c r="Q2347" s="3" t="n">
        <v>0</v>
      </c>
      <c r="R2347" s="3" t="inlineStr">
        <is>
          <t>No</t>
        </is>
      </c>
      <c r="S2347" s="3" t="inlineStr">
        <is>
          <t>bind</t>
        </is>
      </c>
      <c r="T2347" s="7" t="n">
        <v>7903.81</v>
      </c>
      <c r="U2347" s="3" t="inlineStr">
        <is>
          <t>bound</t>
        </is>
      </c>
      <c r="V2347" s="3" t="inlineStr">
        <is>
          <t>Bound</t>
        </is>
      </c>
      <c r="W2347" s="3" t="inlineStr">
        <is>
          <t>CANON-202511-002343</t>
        </is>
      </c>
    </row>
    <row r="2348">
      <c r="A2348" s="8" t="n">
        <v>2344</v>
      </c>
      <c r="B2348" s="8" t="inlineStr">
        <is>
          <t>40b9f609-aa7a-5fec-a7a7-3608f02d18cd</t>
        </is>
      </c>
      <c r="C2348" s="8" t="inlineStr">
        <is>
          <t>2025-11-04</t>
        </is>
      </c>
      <c r="D2348" s="8" t="inlineStr">
        <is>
          <t>2025-11</t>
        </is>
      </c>
      <c r="E2348" s="8" t="inlineStr">
        <is>
          <t>Saoirse Farkas</t>
        </is>
      </c>
      <c r="F2348" s="8" t="inlineStr">
        <is>
          <t>Cardiologist</t>
        </is>
      </c>
      <c r="G2348" s="8" t="inlineStr">
        <is>
          <t>MO</t>
        </is>
      </c>
      <c r="H2348" s="8" t="n">
        <v>1968</v>
      </c>
      <c r="I2348" s="8" t="inlineStr">
        <is>
          <t>Aston Martin</t>
        </is>
      </c>
      <c r="J2348" s="8" t="inlineStr">
        <is>
          <t>DB12</t>
        </is>
      </c>
      <c r="K2348" s="8" t="inlineStr">
        <is>
          <t>production_luxury</t>
        </is>
      </c>
      <c r="L2348" s="8" t="inlineStr">
        <is>
          <t>01 Luxury Sedan/SUV</t>
        </is>
      </c>
      <c r="M2348" s="9" t="n">
        <v>490000</v>
      </c>
      <c r="N2348" s="8" t="inlineStr">
        <is>
          <t>clean</t>
        </is>
      </c>
      <c r="O2348" s="8" t="n">
        <v>0</v>
      </c>
      <c r="P2348" s="8" t="n">
        <v>0</v>
      </c>
      <c r="Q2348" s="8" t="n">
        <v>0</v>
      </c>
      <c r="R2348" s="8" t="inlineStr">
        <is>
          <t>No</t>
        </is>
      </c>
      <c r="S2348" s="8" t="inlineStr">
        <is>
          <t>bind</t>
        </is>
      </c>
      <c r="T2348" s="9" t="n">
        <v>6757.59</v>
      </c>
      <c r="U2348" s="8" t="inlineStr">
        <is>
          <t>bound</t>
        </is>
      </c>
      <c r="V2348" s="8" t="inlineStr">
        <is>
          <t>Bound</t>
        </is>
      </c>
      <c r="W2348" s="8" t="inlineStr">
        <is>
          <t>CANON-202511-002344</t>
        </is>
      </c>
    </row>
    <row r="2349">
      <c r="A2349" s="3" t="n">
        <v>2345</v>
      </c>
      <c r="B2349" s="3" t="inlineStr">
        <is>
          <t>9ed11fc0-a414-5bb9-84f4-23dabe7913c9</t>
        </is>
      </c>
      <c r="C2349" s="3" t="inlineStr">
        <is>
          <t>2025-11-08</t>
        </is>
      </c>
      <c r="D2349" s="3" t="inlineStr">
        <is>
          <t>2025-11</t>
        </is>
      </c>
      <c r="E2349" s="3" t="inlineStr">
        <is>
          <t>Saoirse Kingsford</t>
        </is>
      </c>
      <c r="F2349" s="3" t="inlineStr">
        <is>
          <t>Cardiologist</t>
        </is>
      </c>
      <c r="G2349" s="3" t="inlineStr">
        <is>
          <t>ME</t>
        </is>
      </c>
      <c r="H2349" s="3" t="n">
        <v>1960</v>
      </c>
      <c r="I2349" s="3" t="inlineStr">
        <is>
          <t>Jaguar</t>
        </is>
      </c>
      <c r="J2349" s="3" t="inlineStr">
        <is>
          <t>E-Type Series 1</t>
        </is>
      </c>
      <c r="K2349" s="3" t="inlineStr">
        <is>
          <t>classic_collector</t>
        </is>
      </c>
      <c r="L2349" s="3" t="inlineStr">
        <is>
          <t>07 Post-War Classic (1946-1972)</t>
        </is>
      </c>
      <c r="M2349" s="7" t="n">
        <v>105000</v>
      </c>
      <c r="N2349" s="3" t="inlineStr">
        <is>
          <t>three_plus_fault</t>
        </is>
      </c>
      <c r="O2349" s="3" t="n">
        <v>3</v>
      </c>
      <c r="P2349" s="3" t="n">
        <v>3</v>
      </c>
      <c r="Q2349" s="3" t="n">
        <v>0</v>
      </c>
      <c r="R2349" s="3" t="inlineStr">
        <is>
          <t>No</t>
        </is>
      </c>
      <c r="S2349" s="3" t="inlineStr">
        <is>
          <t>decline</t>
        </is>
      </c>
      <c r="T2349" s="7" t="n">
        <v>1121.28</v>
      </c>
      <c r="U2349" s="3" t="inlineStr">
        <is>
          <t>indicative</t>
        </is>
      </c>
      <c r="V2349" s="3" t="inlineStr">
        <is>
          <t>Not Bound</t>
        </is>
      </c>
      <c r="W2349" s="3" t="inlineStr"/>
    </row>
    <row r="2350">
      <c r="A2350" s="8" t="n">
        <v>2346</v>
      </c>
      <c r="B2350" s="8" t="inlineStr">
        <is>
          <t>4db1a9ce-1cc0-5b65-8de2-7f0eeb824801</t>
        </is>
      </c>
      <c r="C2350" s="8" t="inlineStr">
        <is>
          <t>2025-11-28</t>
        </is>
      </c>
      <c r="D2350" s="8" t="inlineStr">
        <is>
          <t>2025-11</t>
        </is>
      </c>
      <c r="E2350" s="8" t="inlineStr">
        <is>
          <t>Fitzgerald Nakashima</t>
        </is>
      </c>
      <c r="F2350" s="8" t="inlineStr">
        <is>
          <t>Cardiologist</t>
        </is>
      </c>
      <c r="G2350" s="8" t="inlineStr">
        <is>
          <t>MN</t>
        </is>
      </c>
      <c r="H2350" s="8" t="n">
        <v>1967</v>
      </c>
      <c r="I2350" s="8" t="inlineStr">
        <is>
          <t>Mercedes-Benz</t>
        </is>
      </c>
      <c r="J2350" s="8" t="inlineStr">
        <is>
          <t>AMG GT</t>
        </is>
      </c>
      <c r="K2350" s="8" t="inlineStr">
        <is>
          <t>production_luxury</t>
        </is>
      </c>
      <c r="L2350" s="8" t="inlineStr">
        <is>
          <t>01 Luxury Sedan/SUV</t>
        </is>
      </c>
      <c r="M2350" s="9" t="n">
        <v>145000</v>
      </c>
      <c r="N2350" s="8" t="inlineStr">
        <is>
          <t>clean</t>
        </is>
      </c>
      <c r="O2350" s="8" t="n">
        <v>0</v>
      </c>
      <c r="P2350" s="8" t="n">
        <v>0</v>
      </c>
      <c r="Q2350" s="8" t="n">
        <v>0</v>
      </c>
      <c r="R2350" s="8" t="inlineStr">
        <is>
          <t>No</t>
        </is>
      </c>
      <c r="S2350" s="8" t="inlineStr">
        <is>
          <t>bind</t>
        </is>
      </c>
      <c r="T2350" s="9" t="n">
        <v>3054.63</v>
      </c>
      <c r="U2350" s="8" t="inlineStr">
        <is>
          <t>bound</t>
        </is>
      </c>
      <c r="V2350" s="8" t="inlineStr">
        <is>
          <t>Bound</t>
        </is>
      </c>
      <c r="W2350" s="8" t="inlineStr">
        <is>
          <t>CANON-202511-002346</t>
        </is>
      </c>
    </row>
    <row r="2351">
      <c r="A2351" s="3" t="n">
        <v>2347</v>
      </c>
      <c r="B2351" s="3" t="inlineStr">
        <is>
          <t>e6f8906e-bfc9-54ec-897b-f2997dcbfdf3</t>
        </is>
      </c>
      <c r="C2351" s="3" t="inlineStr">
        <is>
          <t>2025-11-24</t>
        </is>
      </c>
      <c r="D2351" s="3" t="inlineStr">
        <is>
          <t>2025-11</t>
        </is>
      </c>
      <c r="E2351" s="3" t="inlineStr">
        <is>
          <t>Lorenzo Thistlewood</t>
        </is>
      </c>
      <c r="F2351" s="3" t="inlineStr">
        <is>
          <t>Founder / CEO</t>
        </is>
      </c>
      <c r="G2351" s="3" t="inlineStr">
        <is>
          <t>NY</t>
        </is>
      </c>
      <c r="H2351" s="3" t="n">
        <v>2022</v>
      </c>
      <c r="I2351" s="3" t="inlineStr">
        <is>
          <t>Bentley</t>
        </is>
      </c>
      <c r="J2351" s="3" t="inlineStr">
        <is>
          <t>Continental GT</t>
        </is>
      </c>
      <c r="K2351" s="3" t="inlineStr">
        <is>
          <t>production_luxury</t>
        </is>
      </c>
      <c r="L2351" s="3" t="inlineStr">
        <is>
          <t>01 Luxury Sedan/SUV</t>
        </is>
      </c>
      <c r="M2351" s="7" t="n">
        <v>345000</v>
      </c>
      <c r="N2351" s="3" t="inlineStr">
        <is>
          <t>clean</t>
        </is>
      </c>
      <c r="O2351" s="3" t="n">
        <v>0</v>
      </c>
      <c r="P2351" s="3" t="n">
        <v>0</v>
      </c>
      <c r="Q2351" s="3" t="n">
        <v>0</v>
      </c>
      <c r="R2351" s="3" t="inlineStr">
        <is>
          <t>No</t>
        </is>
      </c>
      <c r="S2351" s="3" t="inlineStr">
        <is>
          <t>bind</t>
        </is>
      </c>
      <c r="T2351" s="7" t="n">
        <v>5745.39</v>
      </c>
      <c r="U2351" s="3" t="inlineStr">
        <is>
          <t>bound</t>
        </is>
      </c>
      <c r="V2351" s="3" t="inlineStr">
        <is>
          <t>Bound</t>
        </is>
      </c>
      <c r="W2351" s="3" t="inlineStr">
        <is>
          <t>CANON-202511-002347</t>
        </is>
      </c>
    </row>
    <row r="2352">
      <c r="A2352" s="8" t="n">
        <v>2348</v>
      </c>
      <c r="B2352" s="8" t="inlineStr">
        <is>
          <t>22579884-7e78-528c-a8d2-df8fc6218213</t>
        </is>
      </c>
      <c r="C2352" s="8" t="inlineStr">
        <is>
          <t>2025-11-09</t>
        </is>
      </c>
      <c r="D2352" s="8" t="inlineStr">
        <is>
          <t>2025-11</t>
        </is>
      </c>
      <c r="E2352" s="8" t="inlineStr">
        <is>
          <t>Thaddeus Castellanos</t>
        </is>
      </c>
      <c r="F2352" s="8" t="inlineStr">
        <is>
          <t>Retired Executive</t>
        </is>
      </c>
      <c r="G2352" s="8" t="inlineStr">
        <is>
          <t>CA</t>
        </is>
      </c>
      <c r="H2352" s="8" t="n">
        <v>1993</v>
      </c>
      <c r="I2352" s="8" t="inlineStr">
        <is>
          <t>Ferrari</t>
        </is>
      </c>
      <c r="J2352" s="8" t="inlineStr">
        <is>
          <t>296 GTB</t>
        </is>
      </c>
      <c r="K2352" s="8" t="inlineStr">
        <is>
          <t>exotic</t>
        </is>
      </c>
      <c r="L2352" s="8" t="inlineStr">
        <is>
          <t>03 Supercar</t>
        </is>
      </c>
      <c r="M2352" s="9" t="n">
        <v>580000</v>
      </c>
      <c r="N2352" s="8" t="inlineStr">
        <is>
          <t>clean</t>
        </is>
      </c>
      <c r="O2352" s="8" t="n">
        <v>0</v>
      </c>
      <c r="P2352" s="8" t="n">
        <v>0</v>
      </c>
      <c r="Q2352" s="8" t="n">
        <v>0</v>
      </c>
      <c r="R2352" s="8" t="inlineStr">
        <is>
          <t>No</t>
        </is>
      </c>
      <c r="S2352" s="8" t="inlineStr">
        <is>
          <t>bind</t>
        </is>
      </c>
      <c r="T2352" s="9" t="n">
        <v>12903.7</v>
      </c>
      <c r="U2352" s="8" t="inlineStr">
        <is>
          <t>bound</t>
        </is>
      </c>
      <c r="V2352" s="8" t="inlineStr">
        <is>
          <t>Bound</t>
        </is>
      </c>
      <c r="W2352" s="8" t="inlineStr">
        <is>
          <t>CANON-202511-002348</t>
        </is>
      </c>
    </row>
    <row r="2353">
      <c r="A2353" s="3" t="n">
        <v>2349</v>
      </c>
      <c r="B2353" s="3" t="inlineStr">
        <is>
          <t>22015931-1d19-5a1f-b7d1-1234f7ce971a</t>
        </is>
      </c>
      <c r="C2353" s="3" t="inlineStr">
        <is>
          <t>2025-11-14</t>
        </is>
      </c>
      <c r="D2353" s="3" t="inlineStr">
        <is>
          <t>2025-11</t>
        </is>
      </c>
      <c r="E2353" s="3" t="inlineStr">
        <is>
          <t>Beatrix Fairweather</t>
        </is>
      </c>
      <c r="F2353" s="3" t="inlineStr">
        <is>
          <t>Cardiologist</t>
        </is>
      </c>
      <c r="G2353" s="3" t="inlineStr">
        <is>
          <t>MD</t>
        </is>
      </c>
      <c r="H2353" s="3" t="n">
        <v>1972</v>
      </c>
      <c r="I2353" s="3" t="inlineStr">
        <is>
          <t>Bentley</t>
        </is>
      </c>
      <c r="J2353" s="3" t="inlineStr">
        <is>
          <t>Continental GT</t>
        </is>
      </c>
      <c r="K2353" s="3" t="inlineStr">
        <is>
          <t>production_luxury</t>
        </is>
      </c>
      <c r="L2353" s="3" t="inlineStr">
        <is>
          <t>01 Luxury Sedan/SUV</t>
        </is>
      </c>
      <c r="M2353" s="7" t="n">
        <v>775000</v>
      </c>
      <c r="N2353" s="3" t="inlineStr">
        <is>
          <t>three_plus_fault</t>
        </is>
      </c>
      <c r="O2353" s="3" t="n">
        <v>3</v>
      </c>
      <c r="P2353" s="3" t="n">
        <v>3</v>
      </c>
      <c r="Q2353" s="3" t="n">
        <v>0</v>
      </c>
      <c r="R2353" s="3" t="inlineStr">
        <is>
          <t>No</t>
        </is>
      </c>
      <c r="S2353" s="3" t="inlineStr">
        <is>
          <t>decline</t>
        </is>
      </c>
      <c r="T2353" s="7" t="n">
        <v>8301.700000000001</v>
      </c>
      <c r="U2353" s="3" t="inlineStr">
        <is>
          <t>indicative</t>
        </is>
      </c>
      <c r="V2353" s="3" t="inlineStr">
        <is>
          <t>Not Bound</t>
        </is>
      </c>
      <c r="W2353" s="3" t="inlineStr"/>
    </row>
    <row r="2354">
      <c r="A2354" s="8" t="n">
        <v>2350</v>
      </c>
      <c r="B2354" s="8" t="inlineStr">
        <is>
          <t>d7f94498-8cbf-5522-9fb0-232291d9b3da</t>
        </is>
      </c>
      <c r="C2354" s="8" t="inlineStr">
        <is>
          <t>2025-11-01</t>
        </is>
      </c>
      <c r="D2354" s="8" t="inlineStr">
        <is>
          <t>2025-11</t>
        </is>
      </c>
      <c r="E2354" s="8" t="inlineStr">
        <is>
          <t>Wilhelmina Thistlewood</t>
        </is>
      </c>
      <c r="F2354" s="8" t="inlineStr">
        <is>
          <t>Law Firm Partner</t>
        </is>
      </c>
      <c r="G2354" s="8" t="inlineStr">
        <is>
          <t>MI</t>
        </is>
      </c>
      <c r="H2354" s="8" t="n">
        <v>1999</v>
      </c>
      <c r="I2354" s="8" t="inlineStr">
        <is>
          <t>Aston Martin</t>
        </is>
      </c>
      <c r="J2354" s="8" t="inlineStr">
        <is>
          <t>DB12</t>
        </is>
      </c>
      <c r="K2354" s="8" t="inlineStr">
        <is>
          <t>production_luxury</t>
        </is>
      </c>
      <c r="L2354" s="8" t="inlineStr">
        <is>
          <t>01 Luxury Sedan/SUV</t>
        </is>
      </c>
      <c r="M2354" s="9" t="n">
        <v>500000</v>
      </c>
      <c r="N2354" s="8" t="inlineStr">
        <is>
          <t>three_plus_fault</t>
        </is>
      </c>
      <c r="O2354" s="8" t="n">
        <v>3</v>
      </c>
      <c r="P2354" s="8" t="n">
        <v>3</v>
      </c>
      <c r="Q2354" s="8" t="n">
        <v>0</v>
      </c>
      <c r="R2354" s="8" t="inlineStr">
        <is>
          <t>No</t>
        </is>
      </c>
      <c r="S2354" s="8" t="inlineStr">
        <is>
          <t>decline</t>
        </is>
      </c>
      <c r="T2354" s="9" t="n">
        <v>8738.639999999999</v>
      </c>
      <c r="U2354" s="8" t="inlineStr">
        <is>
          <t>indicative</t>
        </is>
      </c>
      <c r="V2354" s="8" t="inlineStr">
        <is>
          <t>Not Bound</t>
        </is>
      </c>
      <c r="W2354" s="8" t="inlineStr"/>
    </row>
    <row r="2355">
      <c r="A2355" s="3" t="n">
        <v>2351</v>
      </c>
      <c r="B2355" s="3" t="inlineStr">
        <is>
          <t>dccc0558-7892-5dfb-a016-80a815363245</t>
        </is>
      </c>
      <c r="C2355" s="3" t="inlineStr">
        <is>
          <t>2025-11-03</t>
        </is>
      </c>
      <c r="D2355" s="3" t="inlineStr">
        <is>
          <t>2025-11</t>
        </is>
      </c>
      <c r="E2355" s="3" t="inlineStr">
        <is>
          <t>Leopold Thistlewood</t>
        </is>
      </c>
      <c r="F2355" s="3" t="inlineStr">
        <is>
          <t>Retired Executive</t>
        </is>
      </c>
      <c r="G2355" s="3" t="inlineStr">
        <is>
          <t>PA</t>
        </is>
      </c>
      <c r="H2355" s="3" t="n">
        <v>1985</v>
      </c>
      <c r="I2355" s="3" t="inlineStr">
        <is>
          <t>Mercedes-Benz</t>
        </is>
      </c>
      <c r="J2355" s="3" t="inlineStr">
        <is>
          <t>AMG GT</t>
        </is>
      </c>
      <c r="K2355" s="3" t="inlineStr">
        <is>
          <t>production_luxury</t>
        </is>
      </c>
      <c r="L2355" s="3" t="inlineStr">
        <is>
          <t>01 Luxury Sedan/SUV</t>
        </is>
      </c>
      <c r="M2355" s="7" t="n">
        <v>515000</v>
      </c>
      <c r="N2355" s="3" t="inlineStr">
        <is>
          <t>clean</t>
        </is>
      </c>
      <c r="O2355" s="3" t="n">
        <v>0</v>
      </c>
      <c r="P2355" s="3" t="n">
        <v>0</v>
      </c>
      <c r="Q2355" s="3" t="n">
        <v>0</v>
      </c>
      <c r="R2355" s="3" t="inlineStr">
        <is>
          <t>No</t>
        </is>
      </c>
      <c r="S2355" s="3" t="inlineStr">
        <is>
          <t>bind</t>
        </is>
      </c>
      <c r="T2355" s="7" t="n">
        <v>5806.97</v>
      </c>
      <c r="U2355" s="3" t="inlineStr">
        <is>
          <t>bound</t>
        </is>
      </c>
      <c r="V2355" s="3" t="inlineStr">
        <is>
          <t>Bound</t>
        </is>
      </c>
      <c r="W2355" s="3" t="inlineStr">
        <is>
          <t>CANON-202511-002351</t>
        </is>
      </c>
    </row>
    <row r="2356">
      <c r="A2356" s="8" t="n">
        <v>2352</v>
      </c>
      <c r="B2356" s="8" t="inlineStr">
        <is>
          <t>9c091543-f20f-534c-992c-1a685b4be57f</t>
        </is>
      </c>
      <c r="C2356" s="8" t="inlineStr">
        <is>
          <t>2025-11-05</t>
        </is>
      </c>
      <c r="D2356" s="8" t="inlineStr">
        <is>
          <t>2025-11</t>
        </is>
      </c>
      <c r="E2356" s="8" t="inlineStr">
        <is>
          <t>Everett Okonkwo</t>
        </is>
      </c>
      <c r="F2356" s="8" t="inlineStr">
        <is>
          <t>Founder / CEO</t>
        </is>
      </c>
      <c r="G2356" s="8" t="inlineStr">
        <is>
          <t>KY</t>
        </is>
      </c>
      <c r="H2356" s="8" t="n">
        <v>1956</v>
      </c>
      <c r="I2356" s="8" t="inlineStr">
        <is>
          <t>Aston Martin</t>
        </is>
      </c>
      <c r="J2356" s="8" t="inlineStr">
        <is>
          <t>DB5</t>
        </is>
      </c>
      <c r="K2356" s="8" t="inlineStr">
        <is>
          <t>classic_collector</t>
        </is>
      </c>
      <c r="L2356" s="8" t="inlineStr">
        <is>
          <t>07 Post-War Classic (1946-1972)</t>
        </is>
      </c>
      <c r="M2356" s="9" t="n">
        <v>190000</v>
      </c>
      <c r="N2356" s="8" t="inlineStr">
        <is>
          <t>three_plus_fault</t>
        </is>
      </c>
      <c r="O2356" s="8" t="n">
        <v>3</v>
      </c>
      <c r="P2356" s="8" t="n">
        <v>3</v>
      </c>
      <c r="Q2356" s="8" t="n">
        <v>0</v>
      </c>
      <c r="R2356" s="8" t="inlineStr">
        <is>
          <t>No</t>
        </is>
      </c>
      <c r="S2356" s="8" t="inlineStr">
        <is>
          <t>decline</t>
        </is>
      </c>
      <c r="T2356" s="9" t="n">
        <v>2517.46</v>
      </c>
      <c r="U2356" s="8" t="inlineStr">
        <is>
          <t>indicative</t>
        </is>
      </c>
      <c r="V2356" s="8" t="inlineStr">
        <is>
          <t>Not Bound</t>
        </is>
      </c>
      <c r="W2356" s="8" t="inlineStr"/>
    </row>
    <row r="2357">
      <c r="A2357" s="3" t="n">
        <v>2353</v>
      </c>
      <c r="B2357" s="3" t="inlineStr">
        <is>
          <t>d83b6906-c66f-5e6f-b58e-48f0e90687ac</t>
        </is>
      </c>
      <c r="C2357" s="3" t="inlineStr">
        <is>
          <t>2025-11-12</t>
        </is>
      </c>
      <c r="D2357" s="3" t="inlineStr">
        <is>
          <t>2025-11</t>
        </is>
      </c>
      <c r="E2357" s="3" t="inlineStr">
        <is>
          <t>Ramona Montoya</t>
        </is>
      </c>
      <c r="F2357" s="3" t="inlineStr">
        <is>
          <t>Orthopedic Surgeon</t>
        </is>
      </c>
      <c r="G2357" s="3" t="inlineStr">
        <is>
          <t>FL</t>
        </is>
      </c>
      <c r="H2357" s="3" t="n">
        <v>2011</v>
      </c>
      <c r="I2357" s="3" t="inlineStr">
        <is>
          <t>Icon</t>
        </is>
      </c>
      <c r="J2357" s="3" t="inlineStr">
        <is>
          <t>Derelict</t>
        </is>
      </c>
      <c r="K2357" s="3" t="inlineStr">
        <is>
          <t>restomod_coachbuilt</t>
        </is>
      </c>
      <c r="L2357" s="3" t="inlineStr">
        <is>
          <t>11 Restomod/Coachbuilt</t>
        </is>
      </c>
      <c r="M2357" s="7" t="n">
        <v>615000</v>
      </c>
      <c r="N2357" s="3" t="inlineStr">
        <is>
          <t>three_plus_fault</t>
        </is>
      </c>
      <c r="O2357" s="3" t="n">
        <v>3</v>
      </c>
      <c r="P2357" s="3" t="n">
        <v>3</v>
      </c>
      <c r="Q2357" s="3" t="n">
        <v>0</v>
      </c>
      <c r="R2357" s="3" t="inlineStr">
        <is>
          <t>No</t>
        </is>
      </c>
      <c r="S2357" s="3" t="inlineStr">
        <is>
          <t>decline</t>
        </is>
      </c>
      <c r="T2357" s="7" t="n">
        <v>11816.44</v>
      </c>
      <c r="U2357" s="3" t="inlineStr">
        <is>
          <t>indicative</t>
        </is>
      </c>
      <c r="V2357" s="3" t="inlineStr">
        <is>
          <t>Not Bound</t>
        </is>
      </c>
      <c r="W2357" s="3" t="inlineStr"/>
    </row>
    <row r="2358">
      <c r="A2358" s="8" t="n">
        <v>2354</v>
      </c>
      <c r="B2358" s="8" t="inlineStr">
        <is>
          <t>e7378606-61f3-5591-bc7a-10121a7c4a56</t>
        </is>
      </c>
      <c r="C2358" s="8" t="inlineStr">
        <is>
          <t>2025-11-23</t>
        </is>
      </c>
      <c r="D2358" s="8" t="inlineStr">
        <is>
          <t>2025-11</t>
        </is>
      </c>
      <c r="E2358" s="8" t="inlineStr">
        <is>
          <t>Wilhelmina Montoya</t>
        </is>
      </c>
      <c r="F2358" s="8" t="inlineStr">
        <is>
          <t>Portfolio Manager</t>
        </is>
      </c>
      <c r="G2358" s="8" t="inlineStr">
        <is>
          <t>CA</t>
        </is>
      </c>
      <c r="H2358" s="8" t="n">
        <v>1993</v>
      </c>
      <c r="I2358" s="8" t="inlineStr">
        <is>
          <t>Maserati</t>
        </is>
      </c>
      <c r="J2358" s="8" t="inlineStr">
        <is>
          <t>GranTurismo</t>
        </is>
      </c>
      <c r="K2358" s="8" t="inlineStr">
        <is>
          <t>production_luxury</t>
        </is>
      </c>
      <c r="L2358" s="8" t="inlineStr">
        <is>
          <t>01 Luxury Sedan/SUV</t>
        </is>
      </c>
      <c r="M2358" s="9" t="n">
        <v>415000</v>
      </c>
      <c r="N2358" s="8" t="inlineStr">
        <is>
          <t>clean</t>
        </is>
      </c>
      <c r="O2358" s="8" t="n">
        <v>0</v>
      </c>
      <c r="P2358" s="8" t="n">
        <v>0</v>
      </c>
      <c r="Q2358" s="8" t="n">
        <v>0</v>
      </c>
      <c r="R2358" s="8" t="inlineStr">
        <is>
          <t>No</t>
        </is>
      </c>
      <c r="S2358" s="8" t="inlineStr">
        <is>
          <t>bind</t>
        </is>
      </c>
      <c r="T2358" s="9" t="n">
        <v>7289.07</v>
      </c>
      <c r="U2358" s="8" t="inlineStr">
        <is>
          <t>bound</t>
        </is>
      </c>
      <c r="V2358" s="8" t="inlineStr">
        <is>
          <t>Bound</t>
        </is>
      </c>
      <c r="W2358" s="8" t="inlineStr">
        <is>
          <t>CANON-202511-002354</t>
        </is>
      </c>
    </row>
    <row r="2359">
      <c r="A2359" s="3" t="n">
        <v>2355</v>
      </c>
      <c r="B2359" s="3" t="inlineStr">
        <is>
          <t>6b48d859-d28f-58b6-bcf6-245c07c370b3</t>
        </is>
      </c>
      <c r="C2359" s="3" t="inlineStr">
        <is>
          <t>2025-11-26</t>
        </is>
      </c>
      <c r="D2359" s="3" t="inlineStr">
        <is>
          <t>2025-11</t>
        </is>
      </c>
      <c r="E2359" s="3" t="inlineStr">
        <is>
          <t>Beatrix Okonkwo</t>
        </is>
      </c>
      <c r="F2359" s="3" t="inlineStr">
        <is>
          <t>Founder / CEO</t>
        </is>
      </c>
      <c r="G2359" s="3" t="inlineStr">
        <is>
          <t>MD</t>
        </is>
      </c>
      <c r="H2359" s="3" t="n">
        <v>1956</v>
      </c>
      <c r="I2359" s="3" t="inlineStr">
        <is>
          <t>Alfa Romeo</t>
        </is>
      </c>
      <c r="J2359" s="3" t="inlineStr">
        <is>
          <t>8C 2900</t>
        </is>
      </c>
      <c r="K2359" s="3" t="inlineStr">
        <is>
          <t>pre_war_vintage</t>
        </is>
      </c>
      <c r="L2359" s="3" t="inlineStr">
        <is>
          <t>06 Vintage Pre-War (pre-1946)</t>
        </is>
      </c>
      <c r="M2359" s="7" t="n">
        <v>1950000</v>
      </c>
      <c r="N2359" s="3" t="inlineStr">
        <is>
          <t>clean</t>
        </is>
      </c>
      <c r="O2359" s="3" t="n">
        <v>0</v>
      </c>
      <c r="P2359" s="3" t="n">
        <v>0</v>
      </c>
      <c r="Q2359" s="3" t="n">
        <v>0</v>
      </c>
      <c r="R2359" s="3" t="inlineStr">
        <is>
          <t>No</t>
        </is>
      </c>
      <c r="S2359" s="3" t="inlineStr">
        <is>
          <t>bind</t>
        </is>
      </c>
      <c r="T2359" s="7" t="n">
        <v>10926.11</v>
      </c>
      <c r="U2359" s="3" t="inlineStr">
        <is>
          <t>bound</t>
        </is>
      </c>
      <c r="V2359" s="3" t="inlineStr">
        <is>
          <t>Bound</t>
        </is>
      </c>
      <c r="W2359" s="3" t="inlineStr">
        <is>
          <t>CANON-202511-002355</t>
        </is>
      </c>
    </row>
    <row r="2360">
      <c r="A2360" s="8" t="n">
        <v>2356</v>
      </c>
      <c r="B2360" s="8" t="inlineStr">
        <is>
          <t>ff0bfdb8-d429-533b-8fd2-2ccdbca14918</t>
        </is>
      </c>
      <c r="C2360" s="8" t="inlineStr">
        <is>
          <t>2025-11-04</t>
        </is>
      </c>
      <c r="D2360" s="8" t="inlineStr">
        <is>
          <t>2025-11</t>
        </is>
      </c>
      <c r="E2360" s="8" t="inlineStr">
        <is>
          <t>Callum Nakashima</t>
        </is>
      </c>
      <c r="F2360" s="8" t="inlineStr">
        <is>
          <t>Anesthesiologist</t>
        </is>
      </c>
      <c r="G2360" s="8" t="inlineStr">
        <is>
          <t>IL</t>
        </is>
      </c>
      <c r="H2360" s="8" t="n">
        <v>2017</v>
      </c>
      <c r="I2360" s="8" t="inlineStr">
        <is>
          <t>Mercedes-Benz</t>
        </is>
      </c>
      <c r="J2360" s="8" t="inlineStr">
        <is>
          <t>AMG GT</t>
        </is>
      </c>
      <c r="K2360" s="8" t="inlineStr">
        <is>
          <t>production_luxury</t>
        </is>
      </c>
      <c r="L2360" s="8" t="inlineStr">
        <is>
          <t>01 Luxury Sedan/SUV</t>
        </is>
      </c>
      <c r="M2360" s="9" t="n">
        <v>485000</v>
      </c>
      <c r="N2360" s="8" t="inlineStr">
        <is>
          <t>three_plus_fault</t>
        </is>
      </c>
      <c r="O2360" s="8" t="n">
        <v>3</v>
      </c>
      <c r="P2360" s="8" t="n">
        <v>3</v>
      </c>
      <c r="Q2360" s="8" t="n">
        <v>0</v>
      </c>
      <c r="R2360" s="8" t="inlineStr">
        <is>
          <t>No</t>
        </is>
      </c>
      <c r="S2360" s="8" t="inlineStr">
        <is>
          <t>decline</t>
        </is>
      </c>
      <c r="T2360" s="9" t="n">
        <v>8581.639999999999</v>
      </c>
      <c r="U2360" s="8" t="inlineStr">
        <is>
          <t>indicative</t>
        </is>
      </c>
      <c r="V2360" s="8" t="inlineStr">
        <is>
          <t>Not Bound</t>
        </is>
      </c>
      <c r="W2360" s="8" t="inlineStr"/>
    </row>
    <row r="2361">
      <c r="A2361" s="3" t="n">
        <v>2357</v>
      </c>
      <c r="B2361" s="3" t="inlineStr">
        <is>
          <t>66f80f89-f3a5-5741-8896-f2c026ba99e6</t>
        </is>
      </c>
      <c r="C2361" s="3" t="inlineStr">
        <is>
          <t>2025-11-18</t>
        </is>
      </c>
      <c r="D2361" s="3" t="inlineStr">
        <is>
          <t>2025-11</t>
        </is>
      </c>
      <c r="E2361" s="3" t="inlineStr">
        <is>
          <t>Horace Nakashima</t>
        </is>
      </c>
      <c r="F2361" s="3" t="inlineStr">
        <is>
          <t>Law Firm Partner</t>
        </is>
      </c>
      <c r="G2361" s="3" t="inlineStr">
        <is>
          <t>WY</t>
        </is>
      </c>
      <c r="H2361" s="3" t="n">
        <v>1988</v>
      </c>
      <c r="I2361" s="3" t="inlineStr">
        <is>
          <t>Aston Martin</t>
        </is>
      </c>
      <c r="J2361" s="3" t="inlineStr">
        <is>
          <t>DB12</t>
        </is>
      </c>
      <c r="K2361" s="3" t="inlineStr">
        <is>
          <t>production_luxury</t>
        </is>
      </c>
      <c r="L2361" s="3" t="inlineStr">
        <is>
          <t>01 Luxury Sedan/SUV</t>
        </is>
      </c>
      <c r="M2361" s="7" t="n">
        <v>730000</v>
      </c>
      <c r="N2361" s="3" t="inlineStr">
        <is>
          <t>three_plus_fault</t>
        </is>
      </c>
      <c r="O2361" s="3" t="n">
        <v>3</v>
      </c>
      <c r="P2361" s="3" t="n">
        <v>3</v>
      </c>
      <c r="Q2361" s="3" t="n">
        <v>0</v>
      </c>
      <c r="R2361" s="3" t="inlineStr">
        <is>
          <t>No</t>
        </is>
      </c>
      <c r="S2361" s="3" t="inlineStr">
        <is>
          <t>decline</t>
        </is>
      </c>
      <c r="T2361" s="7" t="n">
        <v>8807.42</v>
      </c>
      <c r="U2361" s="3" t="inlineStr">
        <is>
          <t>indicative</t>
        </is>
      </c>
      <c r="V2361" s="3" t="inlineStr">
        <is>
          <t>Not Bound</t>
        </is>
      </c>
      <c r="W2361" s="3" t="inlineStr"/>
    </row>
    <row r="2362">
      <c r="A2362" s="8" t="n">
        <v>2358</v>
      </c>
      <c r="B2362" s="8" t="inlineStr">
        <is>
          <t>ac4823f6-2b2f-5170-8798-b2fb8b0fedf4</t>
        </is>
      </c>
      <c r="C2362" s="8" t="inlineStr">
        <is>
          <t>2025-11-22</t>
        </is>
      </c>
      <c r="D2362" s="8" t="inlineStr">
        <is>
          <t>2025-11</t>
        </is>
      </c>
      <c r="E2362" s="8" t="inlineStr">
        <is>
          <t>Lorenzo Ashcombe</t>
        </is>
      </c>
      <c r="F2362" s="8" t="inlineStr">
        <is>
          <t>Anesthesiologist</t>
        </is>
      </c>
      <c r="G2362" s="8" t="inlineStr">
        <is>
          <t>PA</t>
        </is>
      </c>
      <c r="H2362" s="8" t="n">
        <v>2002</v>
      </c>
      <c r="I2362" s="8" t="inlineStr">
        <is>
          <t>Bentley</t>
        </is>
      </c>
      <c r="J2362" s="8" t="inlineStr">
        <is>
          <t>Continental GT</t>
        </is>
      </c>
      <c r="K2362" s="8" t="inlineStr">
        <is>
          <t>production_luxury</t>
        </is>
      </c>
      <c r="L2362" s="8" t="inlineStr">
        <is>
          <t>01 Luxury Sedan/SUV</t>
        </is>
      </c>
      <c r="M2362" s="9" t="n">
        <v>855000</v>
      </c>
      <c r="N2362" s="8" t="inlineStr">
        <is>
          <t>clean</t>
        </is>
      </c>
      <c r="O2362" s="8" t="n">
        <v>0</v>
      </c>
      <c r="P2362" s="8" t="n">
        <v>0</v>
      </c>
      <c r="Q2362" s="8" t="n">
        <v>0</v>
      </c>
      <c r="R2362" s="8" t="inlineStr">
        <is>
          <t>No</t>
        </is>
      </c>
      <c r="S2362" s="8" t="inlineStr">
        <is>
          <t>bind</t>
        </is>
      </c>
      <c r="T2362" s="9" t="n">
        <v>9640.690000000001</v>
      </c>
      <c r="U2362" s="8" t="inlineStr">
        <is>
          <t>bound</t>
        </is>
      </c>
      <c r="V2362" s="8" t="inlineStr">
        <is>
          <t>Bound</t>
        </is>
      </c>
      <c r="W2362" s="8" t="inlineStr">
        <is>
          <t>CANON-202511-002358</t>
        </is>
      </c>
    </row>
    <row r="2363">
      <c r="A2363" s="3" t="n">
        <v>2359</v>
      </c>
      <c r="B2363" s="3" t="inlineStr">
        <is>
          <t>82ebc3d8-fecc-5c52-9035-f2c254318a66</t>
        </is>
      </c>
      <c r="C2363" s="3" t="inlineStr">
        <is>
          <t>2025-11-22</t>
        </is>
      </c>
      <c r="D2363" s="3" t="inlineStr">
        <is>
          <t>2025-11</t>
        </is>
      </c>
      <c r="E2363" s="3" t="inlineStr">
        <is>
          <t>Saoirse Vasquez</t>
        </is>
      </c>
      <c r="F2363" s="3" t="inlineStr">
        <is>
          <t>Orthopedic Surgeon</t>
        </is>
      </c>
      <c r="G2363" s="3" t="inlineStr">
        <is>
          <t>NV</t>
        </is>
      </c>
      <c r="H2363" s="3" t="n">
        <v>2023</v>
      </c>
      <c r="I2363" s="3" t="inlineStr">
        <is>
          <t>Maserati</t>
        </is>
      </c>
      <c r="J2363" s="3" t="inlineStr">
        <is>
          <t>GranTurismo</t>
        </is>
      </c>
      <c r="K2363" s="3" t="inlineStr">
        <is>
          <t>production_luxury</t>
        </is>
      </c>
      <c r="L2363" s="3" t="inlineStr">
        <is>
          <t>01 Luxury Sedan/SUV</t>
        </is>
      </c>
      <c r="M2363" s="7" t="n">
        <v>800000</v>
      </c>
      <c r="N2363" s="3" t="inlineStr">
        <is>
          <t>clean</t>
        </is>
      </c>
      <c r="O2363" s="3" t="n">
        <v>0</v>
      </c>
      <c r="P2363" s="3" t="n">
        <v>0</v>
      </c>
      <c r="Q2363" s="3" t="n">
        <v>0</v>
      </c>
      <c r="R2363" s="3" t="inlineStr">
        <is>
          <t>No</t>
        </is>
      </c>
      <c r="S2363" s="3" t="inlineStr">
        <is>
          <t>bind</t>
        </is>
      </c>
      <c r="T2363" s="7" t="n">
        <v>10554.02</v>
      </c>
      <c r="U2363" s="3" t="inlineStr">
        <is>
          <t>bound</t>
        </is>
      </c>
      <c r="V2363" s="3" t="inlineStr">
        <is>
          <t>Bound</t>
        </is>
      </c>
      <c r="W2363" s="3" t="inlineStr">
        <is>
          <t>CANON-202511-002359</t>
        </is>
      </c>
    </row>
    <row r="2364">
      <c r="A2364" s="8" t="n">
        <v>2360</v>
      </c>
      <c r="B2364" s="8" t="inlineStr">
        <is>
          <t>828b7ecb-abcb-5216-afec-2b12e9a6f5d2</t>
        </is>
      </c>
      <c r="C2364" s="8" t="inlineStr">
        <is>
          <t>2025-11-17</t>
        </is>
      </c>
      <c r="D2364" s="8" t="inlineStr">
        <is>
          <t>2025-11</t>
        </is>
      </c>
      <c r="E2364" s="8" t="inlineStr">
        <is>
          <t>Thaddeus Harrington</t>
        </is>
      </c>
      <c r="F2364" s="8" t="inlineStr">
        <is>
          <t>Software Architect</t>
        </is>
      </c>
      <c r="G2364" s="8" t="inlineStr">
        <is>
          <t>NE</t>
        </is>
      </c>
      <c r="H2364" s="8" t="n">
        <v>1957</v>
      </c>
      <c r="I2364" s="8" t="inlineStr">
        <is>
          <t>Porsche</t>
        </is>
      </c>
      <c r="J2364" s="8" t="inlineStr">
        <is>
          <t>911 Turbo S</t>
        </is>
      </c>
      <c r="K2364" s="8" t="inlineStr">
        <is>
          <t>production_luxury</t>
        </is>
      </c>
      <c r="L2364" s="8" t="inlineStr">
        <is>
          <t>01 Luxury Sedan/SUV</t>
        </is>
      </c>
      <c r="M2364" s="9" t="n">
        <v>1115000</v>
      </c>
      <c r="N2364" s="8" t="inlineStr">
        <is>
          <t>clean</t>
        </is>
      </c>
      <c r="O2364" s="8" t="n">
        <v>0</v>
      </c>
      <c r="P2364" s="8" t="n">
        <v>0</v>
      </c>
      <c r="Q2364" s="8" t="n">
        <v>0</v>
      </c>
      <c r="R2364" s="8" t="inlineStr">
        <is>
          <t>No</t>
        </is>
      </c>
      <c r="S2364" s="8" t="inlineStr">
        <is>
          <t>bind</t>
        </is>
      </c>
      <c r="T2364" s="9" t="n">
        <v>13829.6</v>
      </c>
      <c r="U2364" s="8" t="inlineStr">
        <is>
          <t>bound</t>
        </is>
      </c>
      <c r="V2364" s="8" t="inlineStr">
        <is>
          <t>Bound</t>
        </is>
      </c>
      <c r="W2364" s="8" t="inlineStr">
        <is>
          <t>CANON-202511-002360</t>
        </is>
      </c>
    </row>
    <row r="2365">
      <c r="A2365" s="3" t="n">
        <v>2361</v>
      </c>
      <c r="B2365" s="3" t="inlineStr">
        <is>
          <t>a6af7b74-48b3-572a-9b0b-ff2a15b1cbbb</t>
        </is>
      </c>
      <c r="C2365" s="3" t="inlineStr">
        <is>
          <t>2025-11-06</t>
        </is>
      </c>
      <c r="D2365" s="3" t="inlineStr">
        <is>
          <t>2025-11</t>
        </is>
      </c>
      <c r="E2365" s="3" t="inlineStr">
        <is>
          <t>Noor Thistlewood</t>
        </is>
      </c>
      <c r="F2365" s="3" t="inlineStr">
        <is>
          <t>Cardiologist</t>
        </is>
      </c>
      <c r="G2365" s="3" t="inlineStr">
        <is>
          <t>KS</t>
        </is>
      </c>
      <c r="H2365" s="3" t="n">
        <v>1976</v>
      </c>
      <c r="I2365" s="3" t="inlineStr">
        <is>
          <t>Mercedes-Benz</t>
        </is>
      </c>
      <c r="J2365" s="3" t="inlineStr">
        <is>
          <t>AMG GT</t>
        </is>
      </c>
      <c r="K2365" s="3" t="inlineStr">
        <is>
          <t>production_luxury</t>
        </is>
      </c>
      <c r="L2365" s="3" t="inlineStr">
        <is>
          <t>01 Luxury Sedan/SUV</t>
        </is>
      </c>
      <c r="M2365" s="7" t="n">
        <v>450000</v>
      </c>
      <c r="N2365" s="3" t="inlineStr">
        <is>
          <t>clean</t>
        </is>
      </c>
      <c r="O2365" s="3" t="n">
        <v>0</v>
      </c>
      <c r="P2365" s="3" t="n">
        <v>0</v>
      </c>
      <c r="Q2365" s="3" t="n">
        <v>0</v>
      </c>
      <c r="R2365" s="3" t="inlineStr">
        <is>
          <t>No</t>
        </is>
      </c>
      <c r="S2365" s="3" t="inlineStr">
        <is>
          <t>bind</t>
        </is>
      </c>
      <c r="T2365" s="7" t="n">
        <v>5679.03</v>
      </c>
      <c r="U2365" s="3" t="inlineStr">
        <is>
          <t>bound</t>
        </is>
      </c>
      <c r="V2365" s="3" t="inlineStr">
        <is>
          <t>Bound</t>
        </is>
      </c>
      <c r="W2365" s="3" t="inlineStr">
        <is>
          <t>CANON-202511-002361</t>
        </is>
      </c>
    </row>
    <row r="2366">
      <c r="A2366" s="8" t="n">
        <v>2362</v>
      </c>
      <c r="B2366" s="8" t="inlineStr">
        <is>
          <t>ec03f307-9a60-590c-b66f-cd3482f0c057</t>
        </is>
      </c>
      <c r="C2366" s="8" t="inlineStr">
        <is>
          <t>2025-11-27</t>
        </is>
      </c>
      <c r="D2366" s="8" t="inlineStr">
        <is>
          <t>2025-11</t>
        </is>
      </c>
      <c r="E2366" s="8" t="inlineStr">
        <is>
          <t>Marisol Delacroix</t>
        </is>
      </c>
      <c r="F2366" s="8" t="inlineStr">
        <is>
          <t>Software Architect</t>
        </is>
      </c>
      <c r="G2366" s="8" t="inlineStr">
        <is>
          <t>TX</t>
        </is>
      </c>
      <c r="H2366" s="8" t="n">
        <v>1979</v>
      </c>
      <c r="I2366" s="8" t="inlineStr">
        <is>
          <t>Jaguar</t>
        </is>
      </c>
      <c r="J2366" s="8" t="inlineStr">
        <is>
          <t>E-Type Series 1</t>
        </is>
      </c>
      <c r="K2366" s="8" t="inlineStr">
        <is>
          <t>classic_collector</t>
        </is>
      </c>
      <c r="L2366" s="8" t="inlineStr">
        <is>
          <t>07 Post-War Classic (1946-1972)</t>
        </is>
      </c>
      <c r="M2366" s="9" t="n">
        <v>1950000</v>
      </c>
      <c r="N2366" s="8" t="inlineStr">
        <is>
          <t>clean</t>
        </is>
      </c>
      <c r="O2366" s="8" t="n">
        <v>0</v>
      </c>
      <c r="P2366" s="8" t="n">
        <v>0</v>
      </c>
      <c r="Q2366" s="8" t="n">
        <v>0</v>
      </c>
      <c r="R2366" s="8" t="inlineStr">
        <is>
          <t>No</t>
        </is>
      </c>
      <c r="S2366" s="8" t="inlineStr">
        <is>
          <t>bind</t>
        </is>
      </c>
      <c r="T2366" s="9" t="n">
        <v>14782.39</v>
      </c>
      <c r="U2366" s="8" t="inlineStr">
        <is>
          <t>bound</t>
        </is>
      </c>
      <c r="V2366" s="8" t="inlineStr">
        <is>
          <t>Bound</t>
        </is>
      </c>
      <c r="W2366" s="8" t="inlineStr">
        <is>
          <t>CANON-202511-002362</t>
        </is>
      </c>
    </row>
    <row r="2367">
      <c r="A2367" s="3" t="n">
        <v>2363</v>
      </c>
      <c r="B2367" s="3" t="inlineStr">
        <is>
          <t>5dbbba6c-4ff1-5ddf-8c0d-eac50678a662</t>
        </is>
      </c>
      <c r="C2367" s="3" t="inlineStr">
        <is>
          <t>2025-11-22</t>
        </is>
      </c>
      <c r="D2367" s="3" t="inlineStr">
        <is>
          <t>2025-11</t>
        </is>
      </c>
      <c r="E2367" s="3" t="inlineStr">
        <is>
          <t>Thaddeus Harrington</t>
        </is>
      </c>
      <c r="F2367" s="3" t="inlineStr">
        <is>
          <t>Anesthesiologist</t>
        </is>
      </c>
      <c r="G2367" s="3" t="inlineStr">
        <is>
          <t>NY</t>
        </is>
      </c>
      <c r="H2367" s="3" t="n">
        <v>1958</v>
      </c>
      <c r="I2367" s="3" t="inlineStr">
        <is>
          <t>Jaguar</t>
        </is>
      </c>
      <c r="J2367" s="3" t="inlineStr">
        <is>
          <t>E-Type Series 1</t>
        </is>
      </c>
      <c r="K2367" s="3" t="inlineStr">
        <is>
          <t>classic_collector</t>
        </is>
      </c>
      <c r="L2367" s="3" t="inlineStr">
        <is>
          <t>07 Post-War Classic (1946-1972)</t>
        </is>
      </c>
      <c r="M2367" s="7" t="n">
        <v>490000</v>
      </c>
      <c r="N2367" s="3" t="inlineStr">
        <is>
          <t>one_large</t>
        </is>
      </c>
      <c r="O2367" s="3" t="n">
        <v>1</v>
      </c>
      <c r="P2367" s="3" t="n">
        <v>0</v>
      </c>
      <c r="Q2367" s="3" t="n">
        <v>1</v>
      </c>
      <c r="R2367" s="3" t="inlineStr">
        <is>
          <t>No</t>
        </is>
      </c>
      <c r="S2367" s="3" t="inlineStr">
        <is>
          <t>refer</t>
        </is>
      </c>
      <c r="T2367" s="7" t="n">
        <v>5222.47</v>
      </c>
      <c r="U2367" s="3" t="inlineStr">
        <is>
          <t>indicative</t>
        </is>
      </c>
      <c r="V2367" s="3" t="inlineStr">
        <is>
          <t>Not Bound</t>
        </is>
      </c>
      <c r="W2367" s="3" t="inlineStr"/>
    </row>
    <row r="2368">
      <c r="A2368" s="8" t="n">
        <v>2364</v>
      </c>
      <c r="B2368" s="8" t="inlineStr">
        <is>
          <t>3e334368-9fb9-5f0e-90c3-cd9afbe19001</t>
        </is>
      </c>
      <c r="C2368" s="8" t="inlineStr">
        <is>
          <t>2025-11-12</t>
        </is>
      </c>
      <c r="D2368" s="8" t="inlineStr">
        <is>
          <t>2025-11</t>
        </is>
      </c>
      <c r="E2368" s="8" t="inlineStr">
        <is>
          <t>Fenwick Underwood</t>
        </is>
      </c>
      <c r="F2368" s="8" t="inlineStr">
        <is>
          <t>Cardiologist</t>
        </is>
      </c>
      <c r="G2368" s="8" t="inlineStr">
        <is>
          <t>CA</t>
        </is>
      </c>
      <c r="H2368" s="8" t="n">
        <v>2004</v>
      </c>
      <c r="I2368" s="8" t="inlineStr">
        <is>
          <t>Ferrari</t>
        </is>
      </c>
      <c r="J2368" s="8" t="inlineStr">
        <is>
          <t>296 GTB</t>
        </is>
      </c>
      <c r="K2368" s="8" t="inlineStr">
        <is>
          <t>exotic</t>
        </is>
      </c>
      <c r="L2368" s="8" t="inlineStr">
        <is>
          <t>03 Supercar</t>
        </is>
      </c>
      <c r="M2368" s="9" t="n">
        <v>1285000</v>
      </c>
      <c r="N2368" s="8" t="inlineStr">
        <is>
          <t>three_plus_fault</t>
        </is>
      </c>
      <c r="O2368" s="8" t="n">
        <v>3</v>
      </c>
      <c r="P2368" s="8" t="n">
        <v>3</v>
      </c>
      <c r="Q2368" s="8" t="n">
        <v>0</v>
      </c>
      <c r="R2368" s="8" t="inlineStr">
        <is>
          <t>No</t>
        </is>
      </c>
      <c r="S2368" s="8" t="inlineStr">
        <is>
          <t>decline</t>
        </is>
      </c>
      <c r="T2368" s="9" t="n">
        <v>24074.41</v>
      </c>
      <c r="U2368" s="8" t="inlineStr">
        <is>
          <t>indicative</t>
        </is>
      </c>
      <c r="V2368" s="8" t="inlineStr">
        <is>
          <t>Not Bound</t>
        </is>
      </c>
      <c r="W2368" s="8" t="inlineStr"/>
    </row>
    <row r="2369">
      <c r="A2369" s="3" t="n">
        <v>2365</v>
      </c>
      <c r="B2369" s="3" t="inlineStr">
        <is>
          <t>0709a352-52e5-52b2-bf9c-729e2a6a2a72</t>
        </is>
      </c>
      <c r="C2369" s="3" t="inlineStr">
        <is>
          <t>2025-11-17</t>
        </is>
      </c>
      <c r="D2369" s="3" t="inlineStr">
        <is>
          <t>2025-11</t>
        </is>
      </c>
      <c r="E2369" s="3" t="inlineStr">
        <is>
          <t>Noor Merriweather</t>
        </is>
      </c>
      <c r="F2369" s="3" t="inlineStr">
        <is>
          <t>Anesthesiologist</t>
        </is>
      </c>
      <c r="G2369" s="3" t="inlineStr">
        <is>
          <t>TX</t>
        </is>
      </c>
      <c r="H2369" s="3" t="n">
        <v>1966</v>
      </c>
      <c r="I2369" s="3" t="inlineStr">
        <is>
          <t>Lamborghini</t>
        </is>
      </c>
      <c r="J2369" s="3" t="inlineStr">
        <is>
          <t>Huracan EVO</t>
        </is>
      </c>
      <c r="K2369" s="3" t="inlineStr">
        <is>
          <t>exotic</t>
        </is>
      </c>
      <c r="L2369" s="3" t="inlineStr">
        <is>
          <t>03 Supercar</t>
        </is>
      </c>
      <c r="M2369" s="7" t="n">
        <v>205000</v>
      </c>
      <c r="N2369" s="3" t="inlineStr">
        <is>
          <t>clean</t>
        </is>
      </c>
      <c r="O2369" s="3" t="n">
        <v>0</v>
      </c>
      <c r="P2369" s="3" t="n">
        <v>0</v>
      </c>
      <c r="Q2369" s="3" t="n">
        <v>0</v>
      </c>
      <c r="R2369" s="3" t="inlineStr">
        <is>
          <t>No</t>
        </is>
      </c>
      <c r="S2369" s="3" t="inlineStr">
        <is>
          <t>bind</t>
        </is>
      </c>
      <c r="T2369" s="7" t="n">
        <v>5807.22</v>
      </c>
      <c r="U2369" s="3" t="inlineStr">
        <is>
          <t>bound</t>
        </is>
      </c>
      <c r="V2369" s="3" t="inlineStr">
        <is>
          <t>Bound</t>
        </is>
      </c>
      <c r="W2369" s="3" t="inlineStr">
        <is>
          <t>CANON-202511-002365</t>
        </is>
      </c>
    </row>
    <row r="2370">
      <c r="A2370" s="8" t="n">
        <v>2366</v>
      </c>
      <c r="B2370" s="8" t="inlineStr">
        <is>
          <t>46b1d0b8-b07c-547b-b283-d7958ed85bb6</t>
        </is>
      </c>
      <c r="C2370" s="8" t="inlineStr">
        <is>
          <t>2025-12-12</t>
        </is>
      </c>
      <c r="D2370" s="8" t="inlineStr">
        <is>
          <t>2025-12</t>
        </is>
      </c>
      <c r="E2370" s="8" t="inlineStr">
        <is>
          <t>Everett Whitlock</t>
        </is>
      </c>
      <c r="F2370" s="8" t="inlineStr">
        <is>
          <t>Orthopedic Surgeon</t>
        </is>
      </c>
      <c r="G2370" s="8" t="inlineStr">
        <is>
          <t>RI</t>
        </is>
      </c>
      <c r="H2370" s="8" t="n">
        <v>1955</v>
      </c>
      <c r="I2370" s="8" t="inlineStr">
        <is>
          <t>Bentley</t>
        </is>
      </c>
      <c r="J2370" s="8" t="inlineStr">
        <is>
          <t>Continental GT</t>
        </is>
      </c>
      <c r="K2370" s="8" t="inlineStr">
        <is>
          <t>production_luxury</t>
        </is>
      </c>
      <c r="L2370" s="8" t="inlineStr">
        <is>
          <t>01 Luxury Sedan/SUV</t>
        </is>
      </c>
      <c r="M2370" s="9" t="n">
        <v>805000</v>
      </c>
      <c r="N2370" s="8" t="inlineStr">
        <is>
          <t>minor_comp</t>
        </is>
      </c>
      <c r="O2370" s="8" t="n">
        <v>1</v>
      </c>
      <c r="P2370" s="8" t="n">
        <v>0</v>
      </c>
      <c r="Q2370" s="8" t="n">
        <v>0</v>
      </c>
      <c r="R2370" s="8" t="inlineStr">
        <is>
          <t>No</t>
        </is>
      </c>
      <c r="S2370" s="8" t="inlineStr">
        <is>
          <t>bind</t>
        </is>
      </c>
      <c r="T2370" s="9" t="n">
        <v>12398.84</v>
      </c>
      <c r="U2370" s="8" t="inlineStr">
        <is>
          <t>bound</t>
        </is>
      </c>
      <c r="V2370" s="8" t="inlineStr">
        <is>
          <t>Bound</t>
        </is>
      </c>
      <c r="W2370" s="8" t="inlineStr">
        <is>
          <t>CANON-202512-002366</t>
        </is>
      </c>
    </row>
    <row r="2371">
      <c r="A2371" s="3" t="n">
        <v>2367</v>
      </c>
      <c r="B2371" s="3" t="inlineStr">
        <is>
          <t>c929bd97-c419-5c62-acd2-79d9e0e88401</t>
        </is>
      </c>
      <c r="C2371" s="3" t="inlineStr">
        <is>
          <t>2025-12-13</t>
        </is>
      </c>
      <c r="D2371" s="3" t="inlineStr">
        <is>
          <t>2025-12</t>
        </is>
      </c>
      <c r="E2371" s="3" t="inlineStr">
        <is>
          <t>Fenwick Larsson</t>
        </is>
      </c>
      <c r="F2371" s="3" t="inlineStr">
        <is>
          <t>Software Architect</t>
        </is>
      </c>
      <c r="G2371" s="3" t="inlineStr">
        <is>
          <t>MT</t>
        </is>
      </c>
      <c r="H2371" s="3" t="n">
        <v>2002</v>
      </c>
      <c r="I2371" s="3" t="inlineStr">
        <is>
          <t>Ferrari</t>
        </is>
      </c>
      <c r="J2371" s="3" t="inlineStr">
        <is>
          <t>SF90 Stradale</t>
        </is>
      </c>
      <c r="K2371" s="3" t="inlineStr">
        <is>
          <t>exotic</t>
        </is>
      </c>
      <c r="L2371" s="3" t="inlineStr">
        <is>
          <t>03 Supercar</t>
        </is>
      </c>
      <c r="M2371" s="7" t="n">
        <v>1085000</v>
      </c>
      <c r="N2371" s="3" t="inlineStr">
        <is>
          <t>three_plus_fault</t>
        </is>
      </c>
      <c r="O2371" s="3" t="n">
        <v>4</v>
      </c>
      <c r="P2371" s="3" t="n">
        <v>4</v>
      </c>
      <c r="Q2371" s="3" t="n">
        <v>0</v>
      </c>
      <c r="R2371" s="3" t="inlineStr">
        <is>
          <t>No</t>
        </is>
      </c>
      <c r="S2371" s="3" t="inlineStr">
        <is>
          <t>decline</t>
        </is>
      </c>
      <c r="T2371" s="7" t="n">
        <v>13962.2</v>
      </c>
      <c r="U2371" s="3" t="inlineStr">
        <is>
          <t>indicative</t>
        </is>
      </c>
      <c r="V2371" s="3" t="inlineStr">
        <is>
          <t>Not Bound</t>
        </is>
      </c>
      <c r="W2371" s="3" t="inlineStr"/>
    </row>
    <row r="2372">
      <c r="A2372" s="8" t="n">
        <v>2368</v>
      </c>
      <c r="B2372" s="8" t="inlineStr">
        <is>
          <t>5ea140a9-29f4-545c-9cef-7b3d9e477bb3</t>
        </is>
      </c>
      <c r="C2372" s="8" t="inlineStr">
        <is>
          <t>2025-12-19</t>
        </is>
      </c>
      <c r="D2372" s="8" t="inlineStr">
        <is>
          <t>2025-12</t>
        </is>
      </c>
      <c r="E2372" s="8" t="inlineStr">
        <is>
          <t>Horace Farkas</t>
        </is>
      </c>
      <c r="F2372" s="8" t="inlineStr">
        <is>
          <t>Software Architect</t>
        </is>
      </c>
      <c r="G2372" s="8" t="inlineStr">
        <is>
          <t>NE</t>
        </is>
      </c>
      <c r="H2372" s="8" t="n">
        <v>1970</v>
      </c>
      <c r="I2372" s="8" t="inlineStr">
        <is>
          <t>Jaguar</t>
        </is>
      </c>
      <c r="J2372" s="8" t="inlineStr">
        <is>
          <t>E-Type Series 1</t>
        </is>
      </c>
      <c r="K2372" s="8" t="inlineStr">
        <is>
          <t>classic_collector</t>
        </is>
      </c>
      <c r="L2372" s="8" t="inlineStr">
        <is>
          <t>07 Post-War Classic (1946-1972)</t>
        </is>
      </c>
      <c r="M2372" s="9" t="n">
        <v>910000</v>
      </c>
      <c r="N2372" s="8" t="inlineStr">
        <is>
          <t>clean</t>
        </is>
      </c>
      <c r="O2372" s="8" t="n">
        <v>0</v>
      </c>
      <c r="P2372" s="8" t="n">
        <v>0</v>
      </c>
      <c r="Q2372" s="8" t="n">
        <v>0</v>
      </c>
      <c r="R2372" s="8" t="inlineStr">
        <is>
          <t>No</t>
        </is>
      </c>
      <c r="S2372" s="8" t="inlineStr">
        <is>
          <t>bind</t>
        </is>
      </c>
      <c r="T2372" s="9" t="n">
        <v>8798.41</v>
      </c>
      <c r="U2372" s="8" t="inlineStr">
        <is>
          <t>bound</t>
        </is>
      </c>
      <c r="V2372" s="8" t="inlineStr">
        <is>
          <t>Bound</t>
        </is>
      </c>
      <c r="W2372" s="8" t="inlineStr">
        <is>
          <t>CANON-202512-002368</t>
        </is>
      </c>
    </row>
    <row r="2373">
      <c r="A2373" s="3" t="n">
        <v>2369</v>
      </c>
      <c r="B2373" s="3" t="inlineStr">
        <is>
          <t>1e3a22e7-5d70-5dc5-8b91-985189ba325e</t>
        </is>
      </c>
      <c r="C2373" s="3" t="inlineStr">
        <is>
          <t>2025-12-09</t>
        </is>
      </c>
      <c r="D2373" s="3" t="inlineStr">
        <is>
          <t>2025-12</t>
        </is>
      </c>
      <c r="E2373" s="3" t="inlineStr">
        <is>
          <t>Priya Castellanos</t>
        </is>
      </c>
      <c r="F2373" s="3" t="inlineStr">
        <is>
          <t>Cardiologist</t>
        </is>
      </c>
      <c r="G2373" s="3" t="inlineStr">
        <is>
          <t>UT</t>
        </is>
      </c>
      <c r="H2373" s="3" t="n">
        <v>1985</v>
      </c>
      <c r="I2373" s="3" t="inlineStr">
        <is>
          <t>Bentley</t>
        </is>
      </c>
      <c r="J2373" s="3" t="inlineStr">
        <is>
          <t>Continental GT</t>
        </is>
      </c>
      <c r="K2373" s="3" t="inlineStr">
        <is>
          <t>production_luxury</t>
        </is>
      </c>
      <c r="L2373" s="3" t="inlineStr">
        <is>
          <t>01 Luxury Sedan/SUV</t>
        </is>
      </c>
      <c r="M2373" s="7" t="n">
        <v>545000</v>
      </c>
      <c r="N2373" s="3" t="inlineStr">
        <is>
          <t>prior_nonrenewal</t>
        </is>
      </c>
      <c r="O2373" s="3" t="n">
        <v>1</v>
      </c>
      <c r="P2373" s="3" t="n">
        <v>0</v>
      </c>
      <c r="Q2373" s="3" t="n">
        <v>0</v>
      </c>
      <c r="R2373" s="3" t="inlineStr">
        <is>
          <t>Yes</t>
        </is>
      </c>
      <c r="S2373" s="3" t="inlineStr">
        <is>
          <t>refer</t>
        </is>
      </c>
      <c r="T2373" s="7" t="n">
        <v>8271.700000000001</v>
      </c>
      <c r="U2373" s="3" t="inlineStr">
        <is>
          <t>indicative</t>
        </is>
      </c>
      <c r="V2373" s="3" t="inlineStr">
        <is>
          <t>Not Bound</t>
        </is>
      </c>
      <c r="W2373" s="3" t="inlineStr"/>
    </row>
    <row r="2374">
      <c r="A2374" s="8" t="n">
        <v>2370</v>
      </c>
      <c r="B2374" s="8" t="inlineStr">
        <is>
          <t>ace2d65f-ae10-5bfb-a671-933c09ad37a8</t>
        </is>
      </c>
      <c r="C2374" s="8" t="inlineStr">
        <is>
          <t>2025-12-07</t>
        </is>
      </c>
      <c r="D2374" s="8" t="inlineStr">
        <is>
          <t>2025-12</t>
        </is>
      </c>
      <c r="E2374" s="8" t="inlineStr">
        <is>
          <t>Ottilie Larsson</t>
        </is>
      </c>
      <c r="F2374" s="8" t="inlineStr">
        <is>
          <t>Founder / CEO</t>
        </is>
      </c>
      <c r="G2374" s="8" t="inlineStr">
        <is>
          <t>AL</t>
        </is>
      </c>
      <c r="H2374" s="8" t="n">
        <v>2014</v>
      </c>
      <c r="I2374" s="8" t="inlineStr">
        <is>
          <t>Mercedes-Benz</t>
        </is>
      </c>
      <c r="J2374" s="8" t="inlineStr">
        <is>
          <t>AMG GT</t>
        </is>
      </c>
      <c r="K2374" s="8" t="inlineStr">
        <is>
          <t>production_luxury</t>
        </is>
      </c>
      <c r="L2374" s="8" t="inlineStr">
        <is>
          <t>01 Luxury Sedan/SUV</t>
        </is>
      </c>
      <c r="M2374" s="9" t="n">
        <v>440000</v>
      </c>
      <c r="N2374" s="8" t="inlineStr">
        <is>
          <t>clean</t>
        </is>
      </c>
      <c r="O2374" s="8" t="n">
        <v>0</v>
      </c>
      <c r="P2374" s="8" t="n">
        <v>0</v>
      </c>
      <c r="Q2374" s="8" t="n">
        <v>0</v>
      </c>
      <c r="R2374" s="8" t="inlineStr">
        <is>
          <t>No</t>
        </is>
      </c>
      <c r="S2374" s="8" t="inlineStr">
        <is>
          <t>bind</t>
        </is>
      </c>
      <c r="T2374" s="9" t="n">
        <v>7248.85</v>
      </c>
      <c r="U2374" s="8" t="inlineStr">
        <is>
          <t>bound</t>
        </is>
      </c>
      <c r="V2374" s="8" t="inlineStr">
        <is>
          <t>Bound</t>
        </is>
      </c>
      <c r="W2374" s="8" t="inlineStr">
        <is>
          <t>CANON-202512-002370</t>
        </is>
      </c>
    </row>
    <row r="2375">
      <c r="A2375" s="3" t="n">
        <v>2371</v>
      </c>
      <c r="B2375" s="3" t="inlineStr">
        <is>
          <t>2cf1a9d6-a6f3-528b-843c-c9b243af9aa6</t>
        </is>
      </c>
      <c r="C2375" s="3" t="inlineStr">
        <is>
          <t>2025-12-26</t>
        </is>
      </c>
      <c r="D2375" s="3" t="inlineStr">
        <is>
          <t>2025-12</t>
        </is>
      </c>
      <c r="E2375" s="3" t="inlineStr">
        <is>
          <t>Ottilie Thistlewood</t>
        </is>
      </c>
      <c r="F2375" s="3" t="inlineStr">
        <is>
          <t>Portfolio Manager</t>
        </is>
      </c>
      <c r="G2375" s="3" t="inlineStr">
        <is>
          <t>TX</t>
        </is>
      </c>
      <c r="H2375" s="3" t="n">
        <v>1971</v>
      </c>
      <c r="I2375" s="3" t="inlineStr">
        <is>
          <t>Maserati</t>
        </is>
      </c>
      <c r="J2375" s="3" t="inlineStr">
        <is>
          <t>GranTurismo</t>
        </is>
      </c>
      <c r="K2375" s="3" t="inlineStr">
        <is>
          <t>production_luxury</t>
        </is>
      </c>
      <c r="L2375" s="3" t="inlineStr">
        <is>
          <t>01 Luxury Sedan/SUV</t>
        </is>
      </c>
      <c r="M2375" s="7" t="n">
        <v>500000</v>
      </c>
      <c r="N2375" s="3" t="inlineStr">
        <is>
          <t>prior_nonrenewal</t>
        </is>
      </c>
      <c r="O2375" s="3" t="n">
        <v>0</v>
      </c>
      <c r="P2375" s="3" t="n">
        <v>0</v>
      </c>
      <c r="Q2375" s="3" t="n">
        <v>0</v>
      </c>
      <c r="R2375" s="3" t="inlineStr">
        <is>
          <t>Yes</t>
        </is>
      </c>
      <c r="S2375" s="3" t="inlineStr">
        <is>
          <t>refer</t>
        </is>
      </c>
      <c r="T2375" s="7" t="n">
        <v>6464.47</v>
      </c>
      <c r="U2375" s="3" t="inlineStr">
        <is>
          <t>indicative</t>
        </is>
      </c>
      <c r="V2375" s="3" t="inlineStr">
        <is>
          <t>Not Bound</t>
        </is>
      </c>
      <c r="W2375" s="3" t="inlineStr"/>
    </row>
    <row r="2376">
      <c r="A2376" s="8" t="n">
        <v>2372</v>
      </c>
      <c r="B2376" s="8" t="inlineStr">
        <is>
          <t>335587d9-b0d8-529e-8439-cf2752e57e31</t>
        </is>
      </c>
      <c r="C2376" s="8" t="inlineStr">
        <is>
          <t>2025-12-21</t>
        </is>
      </c>
      <c r="D2376" s="8" t="inlineStr">
        <is>
          <t>2025-12</t>
        </is>
      </c>
      <c r="E2376" s="8" t="inlineStr">
        <is>
          <t>Anouk Ashcombe</t>
        </is>
      </c>
      <c r="F2376" s="8" t="inlineStr">
        <is>
          <t>Founder / CEO</t>
        </is>
      </c>
      <c r="G2376" s="8" t="inlineStr">
        <is>
          <t>NH</t>
        </is>
      </c>
      <c r="H2376" s="8" t="n">
        <v>2018</v>
      </c>
      <c r="I2376" s="8" t="inlineStr">
        <is>
          <t>Mercedes-Benz</t>
        </is>
      </c>
      <c r="J2376" s="8" t="inlineStr">
        <is>
          <t>280SL Pagoda</t>
        </is>
      </c>
      <c r="K2376" s="8" t="inlineStr">
        <is>
          <t>classic_collector</t>
        </is>
      </c>
      <c r="L2376" s="8" t="inlineStr">
        <is>
          <t>07 Post-War Classic (1946-1972)</t>
        </is>
      </c>
      <c r="M2376" s="9" t="n">
        <v>710000</v>
      </c>
      <c r="N2376" s="8" t="inlineStr">
        <is>
          <t>three_plus_fault</t>
        </is>
      </c>
      <c r="O2376" s="8" t="n">
        <v>3</v>
      </c>
      <c r="P2376" s="8" t="n">
        <v>3</v>
      </c>
      <c r="Q2376" s="8" t="n">
        <v>0</v>
      </c>
      <c r="R2376" s="8" t="inlineStr">
        <is>
          <t>No</t>
        </is>
      </c>
      <c r="S2376" s="8" t="inlineStr">
        <is>
          <t>decline</t>
        </is>
      </c>
      <c r="T2376" s="9" t="n">
        <v>5491.76</v>
      </c>
      <c r="U2376" s="8" t="inlineStr">
        <is>
          <t>indicative</t>
        </is>
      </c>
      <c r="V2376" s="8" t="inlineStr">
        <is>
          <t>Not Bound</t>
        </is>
      </c>
      <c r="W2376" s="8" t="inlineStr"/>
    </row>
    <row r="2377">
      <c r="A2377" s="3" t="n">
        <v>2373</v>
      </c>
      <c r="B2377" s="3" t="inlineStr">
        <is>
          <t>61f8d53d-cb11-5039-b8ec-b39cb1d1adce</t>
        </is>
      </c>
      <c r="C2377" s="3" t="inlineStr">
        <is>
          <t>2025-12-03</t>
        </is>
      </c>
      <c r="D2377" s="3" t="inlineStr">
        <is>
          <t>2025-12</t>
        </is>
      </c>
      <c r="E2377" s="3" t="inlineStr">
        <is>
          <t>Everett Chattopadhyay</t>
        </is>
      </c>
      <c r="F2377" s="3" t="inlineStr">
        <is>
          <t>Anesthesiologist</t>
        </is>
      </c>
      <c r="G2377" s="3" t="inlineStr">
        <is>
          <t>WA</t>
        </is>
      </c>
      <c r="H2377" s="3" t="n">
        <v>2018</v>
      </c>
      <c r="I2377" s="3" t="inlineStr">
        <is>
          <t>BMW</t>
        </is>
      </c>
      <c r="J2377" s="3" t="inlineStr">
        <is>
          <t>M8 Competition</t>
        </is>
      </c>
      <c r="K2377" s="3" t="inlineStr">
        <is>
          <t>production_luxury</t>
        </is>
      </c>
      <c r="L2377" s="3" t="inlineStr">
        <is>
          <t>01 Luxury Sedan/SUV</t>
        </is>
      </c>
      <c r="M2377" s="7" t="n">
        <v>445000</v>
      </c>
      <c r="N2377" s="3" t="inlineStr">
        <is>
          <t>clean</t>
        </is>
      </c>
      <c r="O2377" s="3" t="n">
        <v>0</v>
      </c>
      <c r="P2377" s="3" t="n">
        <v>0</v>
      </c>
      <c r="Q2377" s="3" t="n">
        <v>0</v>
      </c>
      <c r="R2377" s="3" t="inlineStr">
        <is>
          <t>No</t>
        </is>
      </c>
      <c r="S2377" s="3" t="inlineStr">
        <is>
          <t>bind</t>
        </is>
      </c>
      <c r="T2377" s="7" t="n">
        <v>5541.71</v>
      </c>
      <c r="U2377" s="3" t="inlineStr">
        <is>
          <t>bound</t>
        </is>
      </c>
      <c r="V2377" s="3" t="inlineStr">
        <is>
          <t>Bound</t>
        </is>
      </c>
      <c r="W2377" s="3" t="inlineStr">
        <is>
          <t>CANON-202512-002373</t>
        </is>
      </c>
    </row>
    <row r="2378">
      <c r="A2378" s="8" t="n">
        <v>2374</v>
      </c>
      <c r="B2378" s="8" t="inlineStr">
        <is>
          <t>ea1eb153-0818-589a-b603-fab853a96635</t>
        </is>
      </c>
      <c r="C2378" s="8" t="inlineStr">
        <is>
          <t>2025-12-07</t>
        </is>
      </c>
      <c r="D2378" s="8" t="inlineStr">
        <is>
          <t>2025-12</t>
        </is>
      </c>
      <c r="E2378" s="8" t="inlineStr">
        <is>
          <t>Priya Okonkwo</t>
        </is>
      </c>
      <c r="F2378" s="8" t="inlineStr">
        <is>
          <t>Cardiologist</t>
        </is>
      </c>
      <c r="G2378" s="8" t="inlineStr">
        <is>
          <t>SD</t>
        </is>
      </c>
      <c r="H2378" s="8" t="n">
        <v>2000</v>
      </c>
      <c r="I2378" s="8" t="inlineStr">
        <is>
          <t>Ferrari</t>
        </is>
      </c>
      <c r="J2378" s="8" t="inlineStr">
        <is>
          <t>296 GTB</t>
        </is>
      </c>
      <c r="K2378" s="8" t="inlineStr">
        <is>
          <t>exotic</t>
        </is>
      </c>
      <c r="L2378" s="8" t="inlineStr">
        <is>
          <t>03 Supercar</t>
        </is>
      </c>
      <c r="M2378" s="9" t="n">
        <v>320000</v>
      </c>
      <c r="N2378" s="8" t="inlineStr">
        <is>
          <t>clean</t>
        </is>
      </c>
      <c r="O2378" s="8" t="n">
        <v>0</v>
      </c>
      <c r="P2378" s="8" t="n">
        <v>0</v>
      </c>
      <c r="Q2378" s="8" t="n">
        <v>0</v>
      </c>
      <c r="R2378" s="8" t="inlineStr">
        <is>
          <t>No</t>
        </is>
      </c>
      <c r="S2378" s="8" t="inlineStr">
        <is>
          <t>bind</t>
        </is>
      </c>
      <c r="T2378" s="9" t="n">
        <v>7065.16</v>
      </c>
      <c r="U2378" s="8" t="inlineStr">
        <is>
          <t>bound</t>
        </is>
      </c>
      <c r="V2378" s="8" t="inlineStr">
        <is>
          <t>Bound</t>
        </is>
      </c>
      <c r="W2378" s="8" t="inlineStr">
        <is>
          <t>CANON-202512-002374</t>
        </is>
      </c>
    </row>
    <row r="2379">
      <c r="A2379" s="3" t="n">
        <v>2375</v>
      </c>
      <c r="B2379" s="3" t="inlineStr">
        <is>
          <t>d8a5e6f4-bab5-5049-a940-5491ab83edf3</t>
        </is>
      </c>
      <c r="C2379" s="3" t="inlineStr">
        <is>
          <t>2025-12-17</t>
        </is>
      </c>
      <c r="D2379" s="3" t="inlineStr">
        <is>
          <t>2025-12</t>
        </is>
      </c>
      <c r="E2379" s="3" t="inlineStr">
        <is>
          <t>Callum Okonkwo</t>
        </is>
      </c>
      <c r="F2379" s="3" t="inlineStr">
        <is>
          <t>Cardiologist</t>
        </is>
      </c>
      <c r="G2379" s="3" t="inlineStr">
        <is>
          <t>WA</t>
        </is>
      </c>
      <c r="H2379" s="3" t="n">
        <v>2003</v>
      </c>
      <c r="I2379" s="3" t="inlineStr">
        <is>
          <t>BMW</t>
        </is>
      </c>
      <c r="J2379" s="3" t="inlineStr">
        <is>
          <t>M8 Competition</t>
        </is>
      </c>
      <c r="K2379" s="3" t="inlineStr">
        <is>
          <t>production_luxury</t>
        </is>
      </c>
      <c r="L2379" s="3" t="inlineStr">
        <is>
          <t>01 Luxury Sedan/SUV</t>
        </is>
      </c>
      <c r="M2379" s="7" t="n">
        <v>255000</v>
      </c>
      <c r="N2379" s="3" t="inlineStr">
        <is>
          <t>three_plus_fault</t>
        </is>
      </c>
      <c r="O2379" s="3" t="n">
        <v>4</v>
      </c>
      <c r="P2379" s="3" t="n">
        <v>4</v>
      </c>
      <c r="Q2379" s="3" t="n">
        <v>0</v>
      </c>
      <c r="R2379" s="3" t="inlineStr">
        <is>
          <t>No</t>
        </is>
      </c>
      <c r="S2379" s="3" t="inlineStr">
        <is>
          <t>decline</t>
        </is>
      </c>
      <c r="T2379" s="7" t="n">
        <v>3175.59</v>
      </c>
      <c r="U2379" s="3" t="inlineStr">
        <is>
          <t>indicative</t>
        </is>
      </c>
      <c r="V2379" s="3" t="inlineStr">
        <is>
          <t>Not Bound</t>
        </is>
      </c>
      <c r="W2379" s="3" t="inlineStr"/>
    </row>
    <row r="2380">
      <c r="A2380" s="8" t="n">
        <v>2376</v>
      </c>
      <c r="B2380" s="8" t="inlineStr">
        <is>
          <t>d91b5819-8b63-59ca-ab0c-f9142877b70a</t>
        </is>
      </c>
      <c r="C2380" s="8" t="inlineStr">
        <is>
          <t>2025-12-12</t>
        </is>
      </c>
      <c r="D2380" s="8" t="inlineStr">
        <is>
          <t>2025-12</t>
        </is>
      </c>
      <c r="E2380" s="8" t="inlineStr">
        <is>
          <t>Horace Vasquez</t>
        </is>
      </c>
      <c r="F2380" s="8" t="inlineStr">
        <is>
          <t>Orthopedic Surgeon</t>
        </is>
      </c>
      <c r="G2380" s="8" t="inlineStr">
        <is>
          <t>PA</t>
        </is>
      </c>
      <c r="H2380" s="8" t="n">
        <v>1969</v>
      </c>
      <c r="I2380" s="8" t="inlineStr">
        <is>
          <t>Icon</t>
        </is>
      </c>
      <c r="J2380" s="8" t="inlineStr">
        <is>
          <t>Derelict</t>
        </is>
      </c>
      <c r="K2380" s="8" t="inlineStr">
        <is>
          <t>restomod_coachbuilt</t>
        </is>
      </c>
      <c r="L2380" s="8" t="inlineStr">
        <is>
          <t>11 Restomod/Coachbuilt</t>
        </is>
      </c>
      <c r="M2380" s="9" t="n">
        <v>1465000</v>
      </c>
      <c r="N2380" s="8" t="inlineStr">
        <is>
          <t>prior_nonrenewal</t>
        </is>
      </c>
      <c r="O2380" s="8" t="n">
        <v>1</v>
      </c>
      <c r="P2380" s="8" t="n">
        <v>0</v>
      </c>
      <c r="Q2380" s="8" t="n">
        <v>0</v>
      </c>
      <c r="R2380" s="8" t="inlineStr">
        <is>
          <t>Yes</t>
        </is>
      </c>
      <c r="S2380" s="8" t="inlineStr">
        <is>
          <t>refer</t>
        </is>
      </c>
      <c r="T2380" s="9" t="n">
        <v>17230.5</v>
      </c>
      <c r="U2380" s="8" t="inlineStr">
        <is>
          <t>indicative</t>
        </is>
      </c>
      <c r="V2380" s="8" t="inlineStr">
        <is>
          <t>Not Bound</t>
        </is>
      </c>
      <c r="W2380" s="8" t="inlineStr"/>
    </row>
    <row r="2381">
      <c r="A2381" s="3" t="n">
        <v>2377</v>
      </c>
      <c r="B2381" s="3" t="inlineStr">
        <is>
          <t>98f0e675-391d-57db-aea0-9e53dc60124a</t>
        </is>
      </c>
      <c r="C2381" s="3" t="inlineStr">
        <is>
          <t>2025-12-09</t>
        </is>
      </c>
      <c r="D2381" s="3" t="inlineStr">
        <is>
          <t>2025-12</t>
        </is>
      </c>
      <c r="E2381" s="3" t="inlineStr">
        <is>
          <t>Horace Chattopadhyay</t>
        </is>
      </c>
      <c r="F2381" s="3" t="inlineStr">
        <is>
          <t>Founder / CEO</t>
        </is>
      </c>
      <c r="G2381" s="3" t="inlineStr">
        <is>
          <t>NY</t>
        </is>
      </c>
      <c r="H2381" s="3" t="n">
        <v>2018</v>
      </c>
      <c r="I2381" s="3" t="inlineStr">
        <is>
          <t>Porsche</t>
        </is>
      </c>
      <c r="J2381" s="3" t="inlineStr">
        <is>
          <t>911 Turbo S</t>
        </is>
      </c>
      <c r="K2381" s="3" t="inlineStr">
        <is>
          <t>production_luxury</t>
        </is>
      </c>
      <c r="L2381" s="3" t="inlineStr">
        <is>
          <t>01 Luxury Sedan/SUV</t>
        </is>
      </c>
      <c r="M2381" s="7" t="n">
        <v>240000</v>
      </c>
      <c r="N2381" s="3" t="inlineStr">
        <is>
          <t>three_plus_fault</t>
        </is>
      </c>
      <c r="O2381" s="3" t="n">
        <v>3</v>
      </c>
      <c r="P2381" s="3" t="n">
        <v>3</v>
      </c>
      <c r="Q2381" s="3" t="n">
        <v>0</v>
      </c>
      <c r="R2381" s="3" t="inlineStr">
        <is>
          <t>No</t>
        </is>
      </c>
      <c r="S2381" s="3" t="inlineStr">
        <is>
          <t>decline</t>
        </is>
      </c>
      <c r="T2381" s="7" t="n">
        <v>4888.33</v>
      </c>
      <c r="U2381" s="3" t="inlineStr">
        <is>
          <t>indicative</t>
        </is>
      </c>
      <c r="V2381" s="3" t="inlineStr">
        <is>
          <t>Not Bound</t>
        </is>
      </c>
      <c r="W2381" s="3" t="inlineStr"/>
    </row>
    <row r="2382">
      <c r="A2382" s="8" t="n">
        <v>2378</v>
      </c>
      <c r="B2382" s="8" t="inlineStr">
        <is>
          <t>31cfead6-a051-5a85-be61-7bf96de0bb0a</t>
        </is>
      </c>
      <c r="C2382" s="8" t="inlineStr">
        <is>
          <t>2025-12-05</t>
        </is>
      </c>
      <c r="D2382" s="8" t="inlineStr">
        <is>
          <t>2025-12</t>
        </is>
      </c>
      <c r="E2382" s="8" t="inlineStr">
        <is>
          <t>Everett Chattopadhyay</t>
        </is>
      </c>
      <c r="F2382" s="8" t="inlineStr">
        <is>
          <t>Software Architect</t>
        </is>
      </c>
      <c r="G2382" s="8" t="inlineStr">
        <is>
          <t>MI</t>
        </is>
      </c>
      <c r="H2382" s="8" t="n">
        <v>1999</v>
      </c>
      <c r="I2382" s="8" t="inlineStr">
        <is>
          <t>Aston Martin</t>
        </is>
      </c>
      <c r="J2382" s="8" t="inlineStr">
        <is>
          <t>DB12</t>
        </is>
      </c>
      <c r="K2382" s="8" t="inlineStr">
        <is>
          <t>production_luxury</t>
        </is>
      </c>
      <c r="L2382" s="8" t="inlineStr">
        <is>
          <t>01 Luxury Sedan/SUV</t>
        </is>
      </c>
      <c r="M2382" s="9" t="n">
        <v>680000</v>
      </c>
      <c r="N2382" s="8" t="inlineStr">
        <is>
          <t>three_plus_fault</t>
        </is>
      </c>
      <c r="O2382" s="8" t="n">
        <v>3</v>
      </c>
      <c r="P2382" s="8" t="n">
        <v>3</v>
      </c>
      <c r="Q2382" s="8" t="n">
        <v>0</v>
      </c>
      <c r="R2382" s="8" t="inlineStr">
        <is>
          <t>No</t>
        </is>
      </c>
      <c r="S2382" s="8" t="inlineStr">
        <is>
          <t>decline</t>
        </is>
      </c>
      <c r="T2382" s="9" t="n">
        <v>11849.65</v>
      </c>
      <c r="U2382" s="8" t="inlineStr">
        <is>
          <t>indicative</t>
        </is>
      </c>
      <c r="V2382" s="8" t="inlineStr">
        <is>
          <t>Not Bound</t>
        </is>
      </c>
      <c r="W2382" s="8" t="inlineStr"/>
    </row>
    <row r="2383">
      <c r="A2383" s="3" t="n">
        <v>2379</v>
      </c>
      <c r="B2383" s="3" t="inlineStr">
        <is>
          <t>f7801064-552e-521f-95b4-51e6ae5dd427</t>
        </is>
      </c>
      <c r="C2383" s="3" t="inlineStr">
        <is>
          <t>2025-12-22</t>
        </is>
      </c>
      <c r="D2383" s="3" t="inlineStr">
        <is>
          <t>2025-12</t>
        </is>
      </c>
      <c r="E2383" s="3" t="inlineStr">
        <is>
          <t>Lorenzo Thistlewood</t>
        </is>
      </c>
      <c r="F2383" s="3" t="inlineStr">
        <is>
          <t>Law Firm Partner</t>
        </is>
      </c>
      <c r="G2383" s="3" t="inlineStr">
        <is>
          <t>AK</t>
        </is>
      </c>
      <c r="H2383" s="3" t="n">
        <v>2006</v>
      </c>
      <c r="I2383" s="3" t="inlineStr">
        <is>
          <t>Mercedes-Benz</t>
        </is>
      </c>
      <c r="J2383" s="3" t="inlineStr">
        <is>
          <t>AMG GT</t>
        </is>
      </c>
      <c r="K2383" s="3" t="inlineStr">
        <is>
          <t>production_luxury</t>
        </is>
      </c>
      <c r="L2383" s="3" t="inlineStr">
        <is>
          <t>01 Luxury Sedan/SUV</t>
        </is>
      </c>
      <c r="M2383" s="7" t="n">
        <v>405000</v>
      </c>
      <c r="N2383" s="3" t="inlineStr">
        <is>
          <t>three_plus_fault</t>
        </is>
      </c>
      <c r="O2383" s="3" t="n">
        <v>3</v>
      </c>
      <c r="P2383" s="3" t="n">
        <v>3</v>
      </c>
      <c r="Q2383" s="3" t="n">
        <v>0</v>
      </c>
      <c r="R2383" s="3" t="inlineStr">
        <is>
          <t>No</t>
        </is>
      </c>
      <c r="S2383" s="3" t="inlineStr">
        <is>
          <t>decline</t>
        </is>
      </c>
      <c r="T2383" s="7" t="n">
        <v>5989.25</v>
      </c>
      <c r="U2383" s="3" t="inlineStr">
        <is>
          <t>indicative</t>
        </is>
      </c>
      <c r="V2383" s="3" t="inlineStr">
        <is>
          <t>Not Bound</t>
        </is>
      </c>
      <c r="W2383" s="3" t="inlineStr"/>
    </row>
    <row r="2384">
      <c r="A2384" s="8" t="n">
        <v>2380</v>
      </c>
      <c r="B2384" s="8" t="inlineStr">
        <is>
          <t>da4c747a-d094-5a80-a30e-4d46d6efc7e5</t>
        </is>
      </c>
      <c r="C2384" s="8" t="inlineStr">
        <is>
          <t>2025-12-25</t>
        </is>
      </c>
      <c r="D2384" s="8" t="inlineStr">
        <is>
          <t>2025-12</t>
        </is>
      </c>
      <c r="E2384" s="8" t="inlineStr">
        <is>
          <t>Horace Chattopadhyay</t>
        </is>
      </c>
      <c r="F2384" s="8" t="inlineStr">
        <is>
          <t>Cardiologist</t>
        </is>
      </c>
      <c r="G2384" s="8" t="inlineStr">
        <is>
          <t>NM</t>
        </is>
      </c>
      <c r="H2384" s="8" t="n">
        <v>1981</v>
      </c>
      <c r="I2384" s="8" t="inlineStr">
        <is>
          <t>Mercedes-Benz</t>
        </is>
      </c>
      <c r="J2384" s="8" t="inlineStr">
        <is>
          <t>AMG GT</t>
        </is>
      </c>
      <c r="K2384" s="8" t="inlineStr">
        <is>
          <t>production_luxury</t>
        </is>
      </c>
      <c r="L2384" s="8" t="inlineStr">
        <is>
          <t>01 Luxury Sedan/SUV</t>
        </is>
      </c>
      <c r="M2384" s="9" t="n">
        <v>600000</v>
      </c>
      <c r="N2384" s="8" t="inlineStr">
        <is>
          <t>clean</t>
        </is>
      </c>
      <c r="O2384" s="8" t="n">
        <v>0</v>
      </c>
      <c r="P2384" s="8" t="n">
        <v>0</v>
      </c>
      <c r="Q2384" s="8" t="n">
        <v>0</v>
      </c>
      <c r="R2384" s="8" t="inlineStr">
        <is>
          <t>No</t>
        </is>
      </c>
      <c r="S2384" s="8" t="inlineStr">
        <is>
          <t>bind</t>
        </is>
      </c>
      <c r="T2384" s="9" t="n">
        <v>8634.280000000001</v>
      </c>
      <c r="U2384" s="8" t="inlineStr">
        <is>
          <t>bound</t>
        </is>
      </c>
      <c r="V2384" s="8" t="inlineStr">
        <is>
          <t>Bound</t>
        </is>
      </c>
      <c r="W2384" s="8" t="inlineStr">
        <is>
          <t>CANON-202512-002380</t>
        </is>
      </c>
    </row>
    <row r="2385">
      <c r="A2385" s="3" t="n">
        <v>2381</v>
      </c>
      <c r="B2385" s="3" t="inlineStr">
        <is>
          <t>730a5b5a-4d1a-5812-81cc-e72c2c3180b0</t>
        </is>
      </c>
      <c r="C2385" s="3" t="inlineStr">
        <is>
          <t>2025-12-26</t>
        </is>
      </c>
      <c r="D2385" s="3" t="inlineStr">
        <is>
          <t>2025-12</t>
        </is>
      </c>
      <c r="E2385" s="3" t="inlineStr">
        <is>
          <t>Aurelio Fairweather</t>
        </is>
      </c>
      <c r="F2385" s="3" t="inlineStr">
        <is>
          <t>Portfolio Manager</t>
        </is>
      </c>
      <c r="G2385" s="3" t="inlineStr">
        <is>
          <t>NY</t>
        </is>
      </c>
      <c r="H2385" s="3" t="n">
        <v>1975</v>
      </c>
      <c r="I2385" s="3" t="inlineStr">
        <is>
          <t>Bugatti</t>
        </is>
      </c>
      <c r="J2385" s="3" t="inlineStr">
        <is>
          <t>Type 57</t>
        </is>
      </c>
      <c r="K2385" s="3" t="inlineStr">
        <is>
          <t>pre_war_vintage</t>
        </is>
      </c>
      <c r="L2385" s="3" t="inlineStr">
        <is>
          <t>06 Vintage Pre-War (pre-1946)</t>
        </is>
      </c>
      <c r="M2385" s="7" t="n">
        <v>600000</v>
      </c>
      <c r="N2385" s="3" t="inlineStr">
        <is>
          <t>clean</t>
        </is>
      </c>
      <c r="O2385" s="3" t="n">
        <v>0</v>
      </c>
      <c r="P2385" s="3" t="n">
        <v>0</v>
      </c>
      <c r="Q2385" s="3" t="n">
        <v>0</v>
      </c>
      <c r="R2385" s="3" t="inlineStr">
        <is>
          <t>No</t>
        </is>
      </c>
      <c r="S2385" s="3" t="inlineStr">
        <is>
          <t>bind</t>
        </is>
      </c>
      <c r="T2385" s="7" t="n">
        <v>5047.74</v>
      </c>
      <c r="U2385" s="3" t="inlineStr">
        <is>
          <t>bound</t>
        </is>
      </c>
      <c r="V2385" s="3" t="inlineStr">
        <is>
          <t>Bound</t>
        </is>
      </c>
      <c r="W2385" s="3" t="inlineStr">
        <is>
          <t>CANON-202512-002381</t>
        </is>
      </c>
    </row>
    <row r="2386">
      <c r="A2386" s="8" t="n">
        <v>2382</v>
      </c>
      <c r="B2386" s="8" t="inlineStr">
        <is>
          <t>0aec1029-dd32-5b96-8392-0dc0ad7a419e</t>
        </is>
      </c>
      <c r="C2386" s="8" t="inlineStr">
        <is>
          <t>2025-12-24</t>
        </is>
      </c>
      <c r="D2386" s="8" t="inlineStr">
        <is>
          <t>2025-12</t>
        </is>
      </c>
      <c r="E2386" s="8" t="inlineStr">
        <is>
          <t>Mireille Blackwood</t>
        </is>
      </c>
      <c r="F2386" s="8" t="inlineStr">
        <is>
          <t>Portfolio Manager</t>
        </is>
      </c>
      <c r="G2386" s="8" t="inlineStr">
        <is>
          <t>WY</t>
        </is>
      </c>
      <c r="H2386" s="8" t="n">
        <v>1995</v>
      </c>
      <c r="I2386" s="8" t="inlineStr">
        <is>
          <t>Maserati</t>
        </is>
      </c>
      <c r="J2386" s="8" t="inlineStr">
        <is>
          <t>GranTurismo</t>
        </is>
      </c>
      <c r="K2386" s="8" t="inlineStr">
        <is>
          <t>production_luxury</t>
        </is>
      </c>
      <c r="L2386" s="8" t="inlineStr">
        <is>
          <t>01 Luxury Sedan/SUV</t>
        </is>
      </c>
      <c r="M2386" s="9" t="n">
        <v>315000</v>
      </c>
      <c r="N2386" s="8" t="inlineStr">
        <is>
          <t>clean</t>
        </is>
      </c>
      <c r="O2386" s="8" t="n">
        <v>0</v>
      </c>
      <c r="P2386" s="8" t="n">
        <v>0</v>
      </c>
      <c r="Q2386" s="8" t="n">
        <v>0</v>
      </c>
      <c r="R2386" s="8" t="inlineStr">
        <is>
          <t>No</t>
        </is>
      </c>
      <c r="S2386" s="8" t="inlineStr">
        <is>
          <t>bind</t>
        </is>
      </c>
      <c r="T2386" s="9" t="n">
        <v>4372.27</v>
      </c>
      <c r="U2386" s="8" t="inlineStr">
        <is>
          <t>bound</t>
        </is>
      </c>
      <c r="V2386" s="8" t="inlineStr">
        <is>
          <t>Bound</t>
        </is>
      </c>
      <c r="W2386" s="8" t="inlineStr">
        <is>
          <t>CANON-202512-002382</t>
        </is>
      </c>
    </row>
    <row r="2387">
      <c r="A2387" s="3" t="n">
        <v>2383</v>
      </c>
      <c r="B2387" s="3" t="inlineStr">
        <is>
          <t>101900ff-34dd-5599-9c7d-eea7d1eb7098</t>
        </is>
      </c>
      <c r="C2387" s="3" t="inlineStr">
        <is>
          <t>2025-12-18</t>
        </is>
      </c>
      <c r="D2387" s="3" t="inlineStr">
        <is>
          <t>2025-12</t>
        </is>
      </c>
      <c r="E2387" s="3" t="inlineStr">
        <is>
          <t>Noor Vasquez</t>
        </is>
      </c>
      <c r="F2387" s="3" t="inlineStr">
        <is>
          <t>Cardiologist</t>
        </is>
      </c>
      <c r="G2387" s="3" t="inlineStr">
        <is>
          <t>WY</t>
        </is>
      </c>
      <c r="H2387" s="3" t="n">
        <v>1969</v>
      </c>
      <c r="I2387" s="3" t="inlineStr">
        <is>
          <t>Porsche</t>
        </is>
      </c>
      <c r="J2387" s="3" t="inlineStr">
        <is>
          <t>911 Turbo S</t>
        </is>
      </c>
      <c r="K2387" s="3" t="inlineStr">
        <is>
          <t>production_luxury</t>
        </is>
      </c>
      <c r="L2387" s="3" t="inlineStr">
        <is>
          <t>01 Luxury Sedan/SUV</t>
        </is>
      </c>
      <c r="M2387" s="7" t="n">
        <v>1090000</v>
      </c>
      <c r="N2387" s="3" t="inlineStr">
        <is>
          <t>clean</t>
        </is>
      </c>
      <c r="O2387" s="3" t="n">
        <v>0</v>
      </c>
      <c r="P2387" s="3" t="n">
        <v>0</v>
      </c>
      <c r="Q2387" s="3" t="n">
        <v>0</v>
      </c>
      <c r="R2387" s="3" t="inlineStr">
        <is>
          <t>No</t>
        </is>
      </c>
      <c r="S2387" s="3" t="inlineStr">
        <is>
          <t>bind</t>
        </is>
      </c>
      <c r="T2387" s="7" t="n">
        <v>11094.92</v>
      </c>
      <c r="U2387" s="3" t="inlineStr">
        <is>
          <t>bound</t>
        </is>
      </c>
      <c r="V2387" s="3" t="inlineStr">
        <is>
          <t>Bound</t>
        </is>
      </c>
      <c r="W2387" s="3" t="inlineStr">
        <is>
          <t>CANON-202512-002383</t>
        </is>
      </c>
    </row>
    <row r="2388">
      <c r="A2388" s="8" t="n">
        <v>2384</v>
      </c>
      <c r="B2388" s="8" t="inlineStr">
        <is>
          <t>6fa9a37b-ed1f-57d0-aafb-e3ae4461398a</t>
        </is>
      </c>
      <c r="C2388" s="8" t="inlineStr">
        <is>
          <t>2025-12-29</t>
        </is>
      </c>
      <c r="D2388" s="8" t="inlineStr">
        <is>
          <t>2025-12</t>
        </is>
      </c>
      <c r="E2388" s="8" t="inlineStr">
        <is>
          <t>Ottilie Chattopadhyay</t>
        </is>
      </c>
      <c r="F2388" s="8" t="inlineStr">
        <is>
          <t>Cardiologist</t>
        </is>
      </c>
      <c r="G2388" s="8" t="inlineStr">
        <is>
          <t>ND</t>
        </is>
      </c>
      <c r="H2388" s="8" t="n">
        <v>2015</v>
      </c>
      <c r="I2388" s="8" t="inlineStr">
        <is>
          <t>Porsche</t>
        </is>
      </c>
      <c r="J2388" s="8" t="inlineStr">
        <is>
          <t>911 Turbo S</t>
        </is>
      </c>
      <c r="K2388" s="8" t="inlineStr">
        <is>
          <t>production_luxury</t>
        </is>
      </c>
      <c r="L2388" s="8" t="inlineStr">
        <is>
          <t>01 Luxury Sedan/SUV</t>
        </is>
      </c>
      <c r="M2388" s="9" t="n">
        <v>590000</v>
      </c>
      <c r="N2388" s="8" t="inlineStr">
        <is>
          <t>three_plus_fault</t>
        </is>
      </c>
      <c r="O2388" s="8" t="n">
        <v>4</v>
      </c>
      <c r="P2388" s="8" t="n">
        <v>4</v>
      </c>
      <c r="Q2388" s="8" t="n">
        <v>0</v>
      </c>
      <c r="R2388" s="8" t="inlineStr">
        <is>
          <t>No</t>
        </is>
      </c>
      <c r="S2388" s="8" t="inlineStr">
        <is>
          <t>decline</t>
        </is>
      </c>
      <c r="T2388" s="9" t="n">
        <v>6765.77</v>
      </c>
      <c r="U2388" s="8" t="inlineStr">
        <is>
          <t>indicative</t>
        </is>
      </c>
      <c r="V2388" s="8" t="inlineStr">
        <is>
          <t>Not Bound</t>
        </is>
      </c>
      <c r="W2388" s="8" t="inlineStr"/>
    </row>
    <row r="2389">
      <c r="A2389" s="3" t="n">
        <v>2385</v>
      </c>
      <c r="B2389" s="3" t="inlineStr">
        <is>
          <t>ffc27de2-1e3c-52e8-9701-e2a366e7fbb2</t>
        </is>
      </c>
      <c r="C2389" s="3" t="inlineStr">
        <is>
          <t>2025-12-05</t>
        </is>
      </c>
      <c r="D2389" s="3" t="inlineStr">
        <is>
          <t>2025-12</t>
        </is>
      </c>
      <c r="E2389" s="3" t="inlineStr">
        <is>
          <t>Fenwick Farkas</t>
        </is>
      </c>
      <c r="F2389" s="3" t="inlineStr">
        <is>
          <t>Anesthesiologist</t>
        </is>
      </c>
      <c r="G2389" s="3" t="inlineStr">
        <is>
          <t>AR</t>
        </is>
      </c>
      <c r="H2389" s="3" t="n">
        <v>2005</v>
      </c>
      <c r="I2389" s="3" t="inlineStr">
        <is>
          <t>Aston Martin</t>
        </is>
      </c>
      <c r="J2389" s="3" t="inlineStr">
        <is>
          <t>DB12</t>
        </is>
      </c>
      <c r="K2389" s="3" t="inlineStr">
        <is>
          <t>production_luxury</t>
        </is>
      </c>
      <c r="L2389" s="3" t="inlineStr">
        <is>
          <t>01 Luxury Sedan/SUV</t>
        </is>
      </c>
      <c r="M2389" s="7" t="n">
        <v>220000</v>
      </c>
      <c r="N2389" s="3" t="inlineStr">
        <is>
          <t>minor_comp</t>
        </is>
      </c>
      <c r="O2389" s="3" t="n">
        <v>1</v>
      </c>
      <c r="P2389" s="3" t="n">
        <v>0</v>
      </c>
      <c r="Q2389" s="3" t="n">
        <v>0</v>
      </c>
      <c r="R2389" s="3" t="inlineStr">
        <is>
          <t>No</t>
        </is>
      </c>
      <c r="S2389" s="3" t="inlineStr">
        <is>
          <t>bind</t>
        </is>
      </c>
      <c r="T2389" s="7" t="n">
        <v>4831.05</v>
      </c>
      <c r="U2389" s="3" t="inlineStr">
        <is>
          <t>bound</t>
        </is>
      </c>
      <c r="V2389" s="3" t="inlineStr">
        <is>
          <t>Bound</t>
        </is>
      </c>
      <c r="W2389" s="3" t="inlineStr">
        <is>
          <t>CANON-202512-002385</t>
        </is>
      </c>
    </row>
    <row r="2390">
      <c r="A2390" s="8" t="n">
        <v>2386</v>
      </c>
      <c r="B2390" s="8" t="inlineStr">
        <is>
          <t>6127d92c-6e97-5249-9f56-85e4e38cb820</t>
        </is>
      </c>
      <c r="C2390" s="8" t="inlineStr">
        <is>
          <t>2025-12-13</t>
        </is>
      </c>
      <c r="D2390" s="8" t="inlineStr">
        <is>
          <t>2025-12</t>
        </is>
      </c>
      <c r="E2390" s="8" t="inlineStr">
        <is>
          <t>Sunniva Montoya</t>
        </is>
      </c>
      <c r="F2390" s="8" t="inlineStr">
        <is>
          <t>Orthopedic Surgeon</t>
        </is>
      </c>
      <c r="G2390" s="8" t="inlineStr">
        <is>
          <t>IN</t>
        </is>
      </c>
      <c r="H2390" s="8" t="n">
        <v>1973</v>
      </c>
      <c r="I2390" s="8" t="inlineStr">
        <is>
          <t>Lamborghini</t>
        </is>
      </c>
      <c r="J2390" s="8" t="inlineStr">
        <is>
          <t>Huracan EVO</t>
        </is>
      </c>
      <c r="K2390" s="8" t="inlineStr">
        <is>
          <t>exotic</t>
        </is>
      </c>
      <c r="L2390" s="8" t="inlineStr">
        <is>
          <t>03 Supercar</t>
        </is>
      </c>
      <c r="M2390" s="9" t="n">
        <v>760000</v>
      </c>
      <c r="N2390" s="8" t="inlineStr">
        <is>
          <t>three_plus_fault</t>
        </is>
      </c>
      <c r="O2390" s="8" t="n">
        <v>3</v>
      </c>
      <c r="P2390" s="8" t="n">
        <v>3</v>
      </c>
      <c r="Q2390" s="8" t="n">
        <v>0</v>
      </c>
      <c r="R2390" s="8" t="inlineStr">
        <is>
          <t>No</t>
        </is>
      </c>
      <c r="S2390" s="8" t="inlineStr">
        <is>
          <t>decline</t>
        </is>
      </c>
      <c r="T2390" s="9" t="n">
        <v>15360.09</v>
      </c>
      <c r="U2390" s="8" t="inlineStr">
        <is>
          <t>indicative</t>
        </is>
      </c>
      <c r="V2390" s="8" t="inlineStr">
        <is>
          <t>Not Bound</t>
        </is>
      </c>
      <c r="W2390" s="8" t="inlineStr"/>
    </row>
    <row r="2391">
      <c r="A2391" s="3" t="n">
        <v>2387</v>
      </c>
      <c r="B2391" s="3" t="inlineStr">
        <is>
          <t>72af138d-028e-519d-9ac5-35ea6a949a96</t>
        </is>
      </c>
      <c r="C2391" s="3" t="inlineStr">
        <is>
          <t>2025-12-04</t>
        </is>
      </c>
      <c r="D2391" s="3" t="inlineStr">
        <is>
          <t>2025-12</t>
        </is>
      </c>
      <c r="E2391" s="3" t="inlineStr">
        <is>
          <t>Callum Underwood</t>
        </is>
      </c>
      <c r="F2391" s="3" t="inlineStr">
        <is>
          <t>Retired Executive</t>
        </is>
      </c>
      <c r="G2391" s="3" t="inlineStr">
        <is>
          <t>PA</t>
        </is>
      </c>
      <c r="H2391" s="3" t="n">
        <v>1970</v>
      </c>
      <c r="I2391" s="3" t="inlineStr">
        <is>
          <t>Ringbrothers</t>
        </is>
      </c>
      <c r="J2391" s="3" t="inlineStr">
        <is>
          <t>Mustang</t>
        </is>
      </c>
      <c r="K2391" s="3" t="inlineStr">
        <is>
          <t>restomod_coachbuilt</t>
        </is>
      </c>
      <c r="L2391" s="3" t="inlineStr">
        <is>
          <t>11 Restomod/Coachbuilt</t>
        </is>
      </c>
      <c r="M2391" s="7" t="n">
        <v>480000</v>
      </c>
      <c r="N2391" s="3" t="inlineStr">
        <is>
          <t>clean</t>
        </is>
      </c>
      <c r="O2391" s="3" t="n">
        <v>0</v>
      </c>
      <c r="P2391" s="3" t="n">
        <v>0</v>
      </c>
      <c r="Q2391" s="3" t="n">
        <v>0</v>
      </c>
      <c r="R2391" s="3" t="inlineStr">
        <is>
          <t>No</t>
        </is>
      </c>
      <c r="S2391" s="3" t="inlineStr">
        <is>
          <t>bind</t>
        </is>
      </c>
      <c r="T2391" s="7" t="n">
        <v>7305.92</v>
      </c>
      <c r="U2391" s="3" t="inlineStr">
        <is>
          <t>bound</t>
        </is>
      </c>
      <c r="V2391" s="3" t="inlineStr">
        <is>
          <t>Bound</t>
        </is>
      </c>
      <c r="W2391" s="3" t="inlineStr">
        <is>
          <t>CANON-202512-002387</t>
        </is>
      </c>
    </row>
    <row r="2392">
      <c r="A2392" s="8" t="n">
        <v>2388</v>
      </c>
      <c r="B2392" s="8" t="inlineStr">
        <is>
          <t>917685cc-7916-58d6-b77d-e86176f125fa</t>
        </is>
      </c>
      <c r="C2392" s="8" t="inlineStr">
        <is>
          <t>2025-12-30</t>
        </is>
      </c>
      <c r="D2392" s="8" t="inlineStr">
        <is>
          <t>2025-12</t>
        </is>
      </c>
      <c r="E2392" s="8" t="inlineStr">
        <is>
          <t>Everett Bellandi</t>
        </is>
      </c>
      <c r="F2392" s="8" t="inlineStr">
        <is>
          <t>Orthopedic Surgeon</t>
        </is>
      </c>
      <c r="G2392" s="8" t="inlineStr">
        <is>
          <t>ND</t>
        </is>
      </c>
      <c r="H2392" s="8" t="n">
        <v>1974</v>
      </c>
      <c r="I2392" s="8" t="inlineStr">
        <is>
          <t>Mercedes-Benz</t>
        </is>
      </c>
      <c r="J2392" s="8" t="inlineStr">
        <is>
          <t>280SL Pagoda</t>
        </is>
      </c>
      <c r="K2392" s="8" t="inlineStr">
        <is>
          <t>classic_collector</t>
        </is>
      </c>
      <c r="L2392" s="8" t="inlineStr">
        <is>
          <t>07 Post-War Classic (1946-1972)</t>
        </is>
      </c>
      <c r="M2392" s="9" t="n">
        <v>1070000</v>
      </c>
      <c r="N2392" s="8" t="inlineStr">
        <is>
          <t>clean</t>
        </is>
      </c>
      <c r="O2392" s="8" t="n">
        <v>0</v>
      </c>
      <c r="P2392" s="8" t="n">
        <v>0</v>
      </c>
      <c r="Q2392" s="8" t="n">
        <v>0</v>
      </c>
      <c r="R2392" s="8" t="inlineStr">
        <is>
          <t>No</t>
        </is>
      </c>
      <c r="S2392" s="8" t="inlineStr">
        <is>
          <t>bind</t>
        </is>
      </c>
      <c r="T2392" s="9" t="n">
        <v>7173.3</v>
      </c>
      <c r="U2392" s="8" t="inlineStr">
        <is>
          <t>bound</t>
        </is>
      </c>
      <c r="V2392" s="8" t="inlineStr">
        <is>
          <t>Bound</t>
        </is>
      </c>
      <c r="W2392" s="8" t="inlineStr">
        <is>
          <t>CANON-202512-002388</t>
        </is>
      </c>
    </row>
    <row r="2393">
      <c r="A2393" s="3" t="n">
        <v>2389</v>
      </c>
      <c r="B2393" s="3" t="inlineStr">
        <is>
          <t>620a8110-ffd1-53d3-b6ea-32a9aa454baa</t>
        </is>
      </c>
      <c r="C2393" s="3" t="inlineStr">
        <is>
          <t>2025-12-14</t>
        </is>
      </c>
      <c r="D2393" s="3" t="inlineStr">
        <is>
          <t>2025-12</t>
        </is>
      </c>
      <c r="E2393" s="3" t="inlineStr">
        <is>
          <t>Delphine Thistlewood</t>
        </is>
      </c>
      <c r="F2393" s="3" t="inlineStr">
        <is>
          <t>Founder / CEO</t>
        </is>
      </c>
      <c r="G2393" s="3" t="inlineStr">
        <is>
          <t>CA</t>
        </is>
      </c>
      <c r="H2393" s="3" t="n">
        <v>1979</v>
      </c>
      <c r="I2393" s="3" t="inlineStr">
        <is>
          <t>Bentley</t>
        </is>
      </c>
      <c r="J2393" s="3" t="inlineStr">
        <is>
          <t>Continental GT</t>
        </is>
      </c>
      <c r="K2393" s="3" t="inlineStr">
        <is>
          <t>production_luxury</t>
        </is>
      </c>
      <c r="L2393" s="3" t="inlineStr">
        <is>
          <t>01 Luxury Sedan/SUV</t>
        </is>
      </c>
      <c r="M2393" s="7" t="n">
        <v>1060000</v>
      </c>
      <c r="N2393" s="3" t="inlineStr">
        <is>
          <t>clean</t>
        </is>
      </c>
      <c r="O2393" s="3" t="n">
        <v>0</v>
      </c>
      <c r="P2393" s="3" t="n">
        <v>0</v>
      </c>
      <c r="Q2393" s="3" t="n">
        <v>0</v>
      </c>
      <c r="R2393" s="3" t="inlineStr">
        <is>
          <t>No</t>
        </is>
      </c>
      <c r="S2393" s="3" t="inlineStr">
        <is>
          <t>bind</t>
        </is>
      </c>
      <c r="T2393" s="7" t="n">
        <v>13612.99</v>
      </c>
      <c r="U2393" s="3" t="inlineStr">
        <is>
          <t>bound</t>
        </is>
      </c>
      <c r="V2393" s="3" t="inlineStr">
        <is>
          <t>Bound</t>
        </is>
      </c>
      <c r="W2393" s="3" t="inlineStr">
        <is>
          <t>CANON-202512-002389</t>
        </is>
      </c>
    </row>
    <row r="2394">
      <c r="A2394" s="8" t="n">
        <v>2390</v>
      </c>
      <c r="B2394" s="8" t="inlineStr">
        <is>
          <t>83a085c9-9015-5ac0-8587-703dfec02691</t>
        </is>
      </c>
      <c r="C2394" s="8" t="inlineStr">
        <is>
          <t>2025-12-26</t>
        </is>
      </c>
      <c r="D2394" s="8" t="inlineStr">
        <is>
          <t>2025-12</t>
        </is>
      </c>
      <c r="E2394" s="8" t="inlineStr">
        <is>
          <t>Thaddeus Pennington</t>
        </is>
      </c>
      <c r="F2394" s="8" t="inlineStr">
        <is>
          <t>Founder / CEO</t>
        </is>
      </c>
      <c r="G2394" s="8" t="inlineStr">
        <is>
          <t>TX</t>
        </is>
      </c>
      <c r="H2394" s="8" t="n">
        <v>1980</v>
      </c>
      <c r="I2394" s="8" t="inlineStr">
        <is>
          <t>Alfa Romeo</t>
        </is>
      </c>
      <c r="J2394" s="8" t="inlineStr">
        <is>
          <t>8C 2900</t>
        </is>
      </c>
      <c r="K2394" s="8" t="inlineStr">
        <is>
          <t>pre_war_vintage</t>
        </is>
      </c>
      <c r="L2394" s="8" t="inlineStr">
        <is>
          <t>06 Vintage Pre-War (pre-1946)</t>
        </is>
      </c>
      <c r="M2394" s="9" t="n">
        <v>1950000</v>
      </c>
      <c r="N2394" s="8" t="inlineStr">
        <is>
          <t>clean</t>
        </is>
      </c>
      <c r="O2394" s="8" t="n">
        <v>0</v>
      </c>
      <c r="P2394" s="8" t="n">
        <v>0</v>
      </c>
      <c r="Q2394" s="8" t="n">
        <v>0</v>
      </c>
      <c r="R2394" s="8" t="inlineStr">
        <is>
          <t>No</t>
        </is>
      </c>
      <c r="S2394" s="8" t="inlineStr">
        <is>
          <t>bind</t>
        </is>
      </c>
      <c r="T2394" s="9" t="n">
        <v>13187.51</v>
      </c>
      <c r="U2394" s="8" t="inlineStr">
        <is>
          <t>bound</t>
        </is>
      </c>
      <c r="V2394" s="8" t="inlineStr">
        <is>
          <t>Bound</t>
        </is>
      </c>
      <c r="W2394" s="8" t="inlineStr">
        <is>
          <t>CANON-202512-002390</t>
        </is>
      </c>
    </row>
    <row r="2395">
      <c r="A2395" s="3" t="n">
        <v>2391</v>
      </c>
      <c r="B2395" s="3" t="inlineStr">
        <is>
          <t>18efdf3a-b64b-5798-840c-eebdde3a01cb</t>
        </is>
      </c>
      <c r="C2395" s="3" t="inlineStr">
        <is>
          <t>2025-12-21</t>
        </is>
      </c>
      <c r="D2395" s="3" t="inlineStr">
        <is>
          <t>2025-12</t>
        </is>
      </c>
      <c r="E2395" s="3" t="inlineStr">
        <is>
          <t>Ingrid Harrington</t>
        </is>
      </c>
      <c r="F2395" s="3" t="inlineStr">
        <is>
          <t>Orthopedic Surgeon</t>
        </is>
      </c>
      <c r="G2395" s="3" t="inlineStr">
        <is>
          <t>CA</t>
        </is>
      </c>
      <c r="H2395" s="3" t="n">
        <v>2013</v>
      </c>
      <c r="I2395" s="3" t="inlineStr">
        <is>
          <t>BMW</t>
        </is>
      </c>
      <c r="J2395" s="3" t="inlineStr">
        <is>
          <t>M8 Competition</t>
        </is>
      </c>
      <c r="K2395" s="3" t="inlineStr">
        <is>
          <t>production_luxury</t>
        </is>
      </c>
      <c r="L2395" s="3" t="inlineStr">
        <is>
          <t>01 Luxury Sedan/SUV</t>
        </is>
      </c>
      <c r="M2395" s="7" t="n">
        <v>1070000</v>
      </c>
      <c r="N2395" s="3" t="inlineStr">
        <is>
          <t>clean</t>
        </is>
      </c>
      <c r="O2395" s="3" t="n">
        <v>0</v>
      </c>
      <c r="P2395" s="3" t="n">
        <v>0</v>
      </c>
      <c r="Q2395" s="3" t="n">
        <v>0</v>
      </c>
      <c r="R2395" s="3" t="inlineStr">
        <is>
          <t>No</t>
        </is>
      </c>
      <c r="S2395" s="3" t="inlineStr">
        <is>
          <t>bind</t>
        </is>
      </c>
      <c r="T2395" s="7" t="n">
        <v>13741.42</v>
      </c>
      <c r="U2395" s="3" t="inlineStr">
        <is>
          <t>bound</t>
        </is>
      </c>
      <c r="V2395" s="3" t="inlineStr">
        <is>
          <t>Bound</t>
        </is>
      </c>
      <c r="W2395" s="3" t="inlineStr">
        <is>
          <t>CANON-202512-002391</t>
        </is>
      </c>
    </row>
    <row r="2396">
      <c r="A2396" s="8" t="n">
        <v>2392</v>
      </c>
      <c r="B2396" s="8" t="inlineStr">
        <is>
          <t>b1e9192a-240a-5b09-877c-d57a51dedd13</t>
        </is>
      </c>
      <c r="C2396" s="8" t="inlineStr">
        <is>
          <t>2025-12-04</t>
        </is>
      </c>
      <c r="D2396" s="8" t="inlineStr">
        <is>
          <t>2025-12</t>
        </is>
      </c>
      <c r="E2396" s="8" t="inlineStr">
        <is>
          <t>Emiliano Pennington</t>
        </is>
      </c>
      <c r="F2396" s="8" t="inlineStr">
        <is>
          <t>Retired Executive</t>
        </is>
      </c>
      <c r="G2396" s="8" t="inlineStr">
        <is>
          <t>ID</t>
        </is>
      </c>
      <c r="H2396" s="8" t="n">
        <v>1955</v>
      </c>
      <c r="I2396" s="8" t="inlineStr">
        <is>
          <t>Porsche</t>
        </is>
      </c>
      <c r="J2396" s="8" t="inlineStr">
        <is>
          <t>911 Turbo S</t>
        </is>
      </c>
      <c r="K2396" s="8" t="inlineStr">
        <is>
          <t>production_luxury</t>
        </is>
      </c>
      <c r="L2396" s="8" t="inlineStr">
        <is>
          <t>01 Luxury Sedan/SUV</t>
        </is>
      </c>
      <c r="M2396" s="9" t="n">
        <v>720000</v>
      </c>
      <c r="N2396" s="8" t="inlineStr">
        <is>
          <t>three_plus_fault</t>
        </is>
      </c>
      <c r="O2396" s="8" t="n">
        <v>3</v>
      </c>
      <c r="P2396" s="8" t="n">
        <v>3</v>
      </c>
      <c r="Q2396" s="8" t="n">
        <v>0</v>
      </c>
      <c r="R2396" s="8" t="inlineStr">
        <is>
          <t>No</t>
        </is>
      </c>
      <c r="S2396" s="8" t="inlineStr">
        <is>
          <t>decline</t>
        </is>
      </c>
      <c r="T2396" s="9" t="n">
        <v>8013.69</v>
      </c>
      <c r="U2396" s="8" t="inlineStr">
        <is>
          <t>indicative</t>
        </is>
      </c>
      <c r="V2396" s="8" t="inlineStr">
        <is>
          <t>Not Bound</t>
        </is>
      </c>
      <c r="W2396" s="8" t="inlineStr"/>
    </row>
    <row r="2397">
      <c r="A2397" s="3" t="n">
        <v>2393</v>
      </c>
      <c r="B2397" s="3" t="inlineStr">
        <is>
          <t>74f45dcd-ada4-5f24-b4c1-56ca9c518f34</t>
        </is>
      </c>
      <c r="C2397" s="3" t="inlineStr">
        <is>
          <t>2025-12-20</t>
        </is>
      </c>
      <c r="D2397" s="3" t="inlineStr">
        <is>
          <t>2025-12</t>
        </is>
      </c>
      <c r="E2397" s="3" t="inlineStr">
        <is>
          <t>Cassius Nakashima</t>
        </is>
      </c>
      <c r="F2397" s="3" t="inlineStr">
        <is>
          <t>Software Architect</t>
        </is>
      </c>
      <c r="G2397" s="3" t="inlineStr">
        <is>
          <t>CA</t>
        </is>
      </c>
      <c r="H2397" s="3" t="n">
        <v>2009</v>
      </c>
      <c r="I2397" s="3" t="inlineStr">
        <is>
          <t>BMW</t>
        </is>
      </c>
      <c r="J2397" s="3" t="inlineStr">
        <is>
          <t>M8 Competition</t>
        </is>
      </c>
      <c r="K2397" s="3" t="inlineStr">
        <is>
          <t>production_luxury</t>
        </is>
      </c>
      <c r="L2397" s="3" t="inlineStr">
        <is>
          <t>01 Luxury Sedan/SUV</t>
        </is>
      </c>
      <c r="M2397" s="7" t="n">
        <v>355000</v>
      </c>
      <c r="N2397" s="3" t="inlineStr">
        <is>
          <t>clean</t>
        </is>
      </c>
      <c r="O2397" s="3" t="n">
        <v>0</v>
      </c>
      <c r="P2397" s="3" t="n">
        <v>0</v>
      </c>
      <c r="Q2397" s="3" t="n">
        <v>0</v>
      </c>
      <c r="R2397" s="3" t="inlineStr">
        <is>
          <t>No</t>
        </is>
      </c>
      <c r="S2397" s="3" t="inlineStr">
        <is>
          <t>bind</t>
        </is>
      </c>
      <c r="T2397" s="7" t="n">
        <v>6216.91</v>
      </c>
      <c r="U2397" s="3" t="inlineStr">
        <is>
          <t>bound</t>
        </is>
      </c>
      <c r="V2397" s="3" t="inlineStr">
        <is>
          <t>Bound</t>
        </is>
      </c>
      <c r="W2397" s="3" t="inlineStr">
        <is>
          <t>CANON-202512-002393</t>
        </is>
      </c>
    </row>
    <row r="2398">
      <c r="A2398" s="8" t="n">
        <v>2394</v>
      </c>
      <c r="B2398" s="8" t="inlineStr">
        <is>
          <t>93a0674e-70ab-535a-a1fe-4ad31e6e24f8</t>
        </is>
      </c>
      <c r="C2398" s="8" t="inlineStr">
        <is>
          <t>2025-12-08</t>
        </is>
      </c>
      <c r="D2398" s="8" t="inlineStr">
        <is>
          <t>2025-12</t>
        </is>
      </c>
      <c r="E2398" s="8" t="inlineStr">
        <is>
          <t>Lorenzo Thistlewood</t>
        </is>
      </c>
      <c r="F2398" s="8" t="inlineStr">
        <is>
          <t>Orthopedic Surgeon</t>
        </is>
      </c>
      <c r="G2398" s="8" t="inlineStr">
        <is>
          <t>NM</t>
        </is>
      </c>
      <c r="H2398" s="8" t="n">
        <v>1977</v>
      </c>
      <c r="I2398" s="8" t="inlineStr">
        <is>
          <t>McLaren</t>
        </is>
      </c>
      <c r="J2398" s="8" t="inlineStr">
        <is>
          <t>750S</t>
        </is>
      </c>
      <c r="K2398" s="8" t="inlineStr">
        <is>
          <t>exotic</t>
        </is>
      </c>
      <c r="L2398" s="8" t="inlineStr">
        <is>
          <t>03 Supercar</t>
        </is>
      </c>
      <c r="M2398" s="9" t="n">
        <v>1150000</v>
      </c>
      <c r="N2398" s="8" t="inlineStr">
        <is>
          <t>clean</t>
        </is>
      </c>
      <c r="O2398" s="8" t="n">
        <v>0</v>
      </c>
      <c r="P2398" s="8" t="n">
        <v>0</v>
      </c>
      <c r="Q2398" s="8" t="n">
        <v>0</v>
      </c>
      <c r="R2398" s="8" t="inlineStr">
        <is>
          <t>No</t>
        </is>
      </c>
      <c r="S2398" s="8" t="inlineStr">
        <is>
          <t>bind</t>
        </is>
      </c>
      <c r="T2398" s="9" t="n">
        <v>20368.04</v>
      </c>
      <c r="U2398" s="8" t="inlineStr">
        <is>
          <t>bound</t>
        </is>
      </c>
      <c r="V2398" s="8" t="inlineStr">
        <is>
          <t>Bound</t>
        </is>
      </c>
      <c r="W2398" s="8" t="inlineStr">
        <is>
          <t>CANON-202512-002394</t>
        </is>
      </c>
    </row>
    <row r="2399">
      <c r="A2399" s="3" t="n">
        <v>2395</v>
      </c>
      <c r="B2399" s="3" t="inlineStr">
        <is>
          <t>6b48f64f-eccb-5ba8-9960-3195e3fc0ae8</t>
        </is>
      </c>
      <c r="C2399" s="3" t="inlineStr">
        <is>
          <t>2025-12-24</t>
        </is>
      </c>
      <c r="D2399" s="3" t="inlineStr">
        <is>
          <t>2025-12</t>
        </is>
      </c>
      <c r="E2399" s="3" t="inlineStr">
        <is>
          <t>Ottilie Larsson</t>
        </is>
      </c>
      <c r="F2399" s="3" t="inlineStr">
        <is>
          <t>Anesthesiologist</t>
        </is>
      </c>
      <c r="G2399" s="3" t="inlineStr">
        <is>
          <t>MD</t>
        </is>
      </c>
      <c r="H2399" s="3" t="n">
        <v>1994</v>
      </c>
      <c r="I2399" s="3" t="inlineStr">
        <is>
          <t>Bentley</t>
        </is>
      </c>
      <c r="J2399" s="3" t="inlineStr">
        <is>
          <t>Continental GT</t>
        </is>
      </c>
      <c r="K2399" s="3" t="inlineStr">
        <is>
          <t>production_luxury</t>
        </is>
      </c>
      <c r="L2399" s="3" t="inlineStr">
        <is>
          <t>01 Luxury Sedan/SUV</t>
        </is>
      </c>
      <c r="M2399" s="7" t="n">
        <v>205000</v>
      </c>
      <c r="N2399" s="3" t="inlineStr">
        <is>
          <t>clean</t>
        </is>
      </c>
      <c r="O2399" s="3" t="n">
        <v>0</v>
      </c>
      <c r="P2399" s="3" t="n">
        <v>0</v>
      </c>
      <c r="Q2399" s="3" t="n">
        <v>0</v>
      </c>
      <c r="R2399" s="3" t="inlineStr">
        <is>
          <t>No</t>
        </is>
      </c>
      <c r="S2399" s="3" t="inlineStr">
        <is>
          <t>bind</t>
        </is>
      </c>
      <c r="T2399" s="7" t="n">
        <v>3098.97</v>
      </c>
      <c r="U2399" s="3" t="inlineStr">
        <is>
          <t>bound</t>
        </is>
      </c>
      <c r="V2399" s="3" t="inlineStr">
        <is>
          <t>Bound</t>
        </is>
      </c>
      <c r="W2399" s="3" t="inlineStr">
        <is>
          <t>CANON-202512-002395</t>
        </is>
      </c>
    </row>
    <row r="2400">
      <c r="A2400" s="8" t="n">
        <v>2396</v>
      </c>
      <c r="B2400" s="8" t="inlineStr">
        <is>
          <t>21269a54-6f13-5a38-a668-c3f489a7ae87</t>
        </is>
      </c>
      <c r="C2400" s="8" t="inlineStr">
        <is>
          <t>2025-12-23</t>
        </is>
      </c>
      <c r="D2400" s="8" t="inlineStr">
        <is>
          <t>2025-12</t>
        </is>
      </c>
      <c r="E2400" s="8" t="inlineStr">
        <is>
          <t>Lorenzo Pennington</t>
        </is>
      </c>
      <c r="F2400" s="8" t="inlineStr">
        <is>
          <t>Orthopedic Surgeon</t>
        </is>
      </c>
      <c r="G2400" s="8" t="inlineStr">
        <is>
          <t>NJ</t>
        </is>
      </c>
      <c r="H2400" s="8" t="n">
        <v>1967</v>
      </c>
      <c r="I2400" s="8" t="inlineStr">
        <is>
          <t>Alfa Romeo</t>
        </is>
      </c>
      <c r="J2400" s="8" t="inlineStr">
        <is>
          <t>8C 2900</t>
        </is>
      </c>
      <c r="K2400" s="8" t="inlineStr">
        <is>
          <t>pre_war_vintage</t>
        </is>
      </c>
      <c r="L2400" s="8" t="inlineStr">
        <is>
          <t>06 Vintage Pre-War (pre-1946)</t>
        </is>
      </c>
      <c r="M2400" s="9" t="n">
        <v>1435000</v>
      </c>
      <c r="N2400" s="8" t="inlineStr">
        <is>
          <t>prior_nonrenewal</t>
        </is>
      </c>
      <c r="O2400" s="8" t="n">
        <v>0</v>
      </c>
      <c r="P2400" s="8" t="n">
        <v>0</v>
      </c>
      <c r="Q2400" s="8" t="n">
        <v>0</v>
      </c>
      <c r="R2400" s="8" t="inlineStr">
        <is>
          <t>Yes</t>
        </is>
      </c>
      <c r="S2400" s="8" t="inlineStr">
        <is>
          <t>refer</t>
        </is>
      </c>
      <c r="T2400" s="9" t="n">
        <v>7679.33</v>
      </c>
      <c r="U2400" s="8" t="inlineStr">
        <is>
          <t>indicative</t>
        </is>
      </c>
      <c r="V2400" s="8" t="inlineStr">
        <is>
          <t>Not Bound</t>
        </is>
      </c>
      <c r="W2400" s="8" t="inlineStr"/>
    </row>
    <row r="2401">
      <c r="A2401" s="3" t="n">
        <v>2397</v>
      </c>
      <c r="B2401" s="3" t="inlineStr">
        <is>
          <t>2293bad7-2c16-5cd3-9938-17ac6d87b97d</t>
        </is>
      </c>
      <c r="C2401" s="3" t="inlineStr">
        <is>
          <t>2025-12-07</t>
        </is>
      </c>
      <c r="D2401" s="3" t="inlineStr">
        <is>
          <t>2025-12</t>
        </is>
      </c>
      <c r="E2401" s="3" t="inlineStr">
        <is>
          <t>Everett Montoya</t>
        </is>
      </c>
      <c r="F2401" s="3" t="inlineStr">
        <is>
          <t>Software Architect</t>
        </is>
      </c>
      <c r="G2401" s="3" t="inlineStr">
        <is>
          <t>OH</t>
        </is>
      </c>
      <c r="H2401" s="3" t="n">
        <v>1960</v>
      </c>
      <c r="I2401" s="3" t="inlineStr">
        <is>
          <t>Ferrari</t>
        </is>
      </c>
      <c r="J2401" s="3" t="inlineStr">
        <is>
          <t>296 GTB</t>
        </is>
      </c>
      <c r="K2401" s="3" t="inlineStr">
        <is>
          <t>exotic</t>
        </is>
      </c>
      <c r="L2401" s="3" t="inlineStr">
        <is>
          <t>03 Supercar</t>
        </is>
      </c>
      <c r="M2401" s="7" t="n">
        <v>650000</v>
      </c>
      <c r="N2401" s="3" t="inlineStr">
        <is>
          <t>clean</t>
        </is>
      </c>
      <c r="O2401" s="3" t="n">
        <v>0</v>
      </c>
      <c r="P2401" s="3" t="n">
        <v>0</v>
      </c>
      <c r="Q2401" s="3" t="n">
        <v>0</v>
      </c>
      <c r="R2401" s="3" t="inlineStr">
        <is>
          <t>No</t>
        </is>
      </c>
      <c r="S2401" s="3" t="inlineStr">
        <is>
          <t>bind</t>
        </is>
      </c>
      <c r="T2401" s="7" t="n">
        <v>14845.78</v>
      </c>
      <c r="U2401" s="3" t="inlineStr">
        <is>
          <t>bound</t>
        </is>
      </c>
      <c r="V2401" s="3" t="inlineStr">
        <is>
          <t>Bound</t>
        </is>
      </c>
      <c r="W2401" s="3" t="inlineStr">
        <is>
          <t>CANON-202512-002397</t>
        </is>
      </c>
    </row>
    <row r="2402">
      <c r="A2402" s="8" t="n">
        <v>2398</v>
      </c>
      <c r="B2402" s="8" t="inlineStr">
        <is>
          <t>e79235ae-a385-5d8f-9989-6567685dda3f</t>
        </is>
      </c>
      <c r="C2402" s="8" t="inlineStr">
        <is>
          <t>2025-12-25</t>
        </is>
      </c>
      <c r="D2402" s="8" t="inlineStr">
        <is>
          <t>2025-12</t>
        </is>
      </c>
      <c r="E2402" s="8" t="inlineStr">
        <is>
          <t>Emiliano Vandermeer</t>
        </is>
      </c>
      <c r="F2402" s="8" t="inlineStr">
        <is>
          <t>Founder / CEO</t>
        </is>
      </c>
      <c r="G2402" s="8" t="inlineStr">
        <is>
          <t>WY</t>
        </is>
      </c>
      <c r="H2402" s="8" t="n">
        <v>2019</v>
      </c>
      <c r="I2402" s="8" t="inlineStr">
        <is>
          <t>Mercedes-Benz</t>
        </is>
      </c>
      <c r="J2402" s="8" t="inlineStr">
        <is>
          <t>AMG GT</t>
        </is>
      </c>
      <c r="K2402" s="8" t="inlineStr">
        <is>
          <t>production_luxury</t>
        </is>
      </c>
      <c r="L2402" s="8" t="inlineStr">
        <is>
          <t>01 Luxury Sedan/SUV</t>
        </is>
      </c>
      <c r="M2402" s="9" t="n">
        <v>240000</v>
      </c>
      <c r="N2402" s="8" t="inlineStr">
        <is>
          <t>clean</t>
        </is>
      </c>
      <c r="O2402" s="8" t="n">
        <v>0</v>
      </c>
      <c r="P2402" s="8" t="n">
        <v>0</v>
      </c>
      <c r="Q2402" s="8" t="n">
        <v>0</v>
      </c>
      <c r="R2402" s="8" t="inlineStr">
        <is>
          <t>No</t>
        </is>
      </c>
      <c r="S2402" s="8" t="inlineStr">
        <is>
          <t>bind</t>
        </is>
      </c>
      <c r="T2402" s="9" t="n">
        <v>4086.34</v>
      </c>
      <c r="U2402" s="8" t="inlineStr">
        <is>
          <t>bound</t>
        </is>
      </c>
      <c r="V2402" s="8" t="inlineStr">
        <is>
          <t>Bound</t>
        </is>
      </c>
      <c r="W2402" s="8" t="inlineStr">
        <is>
          <t>CANON-202512-002398</t>
        </is>
      </c>
    </row>
    <row r="2403">
      <c r="A2403" s="3" t="n">
        <v>2399</v>
      </c>
      <c r="B2403" s="3" t="inlineStr">
        <is>
          <t>4b41f70d-dc5d-5b9d-9d6a-ffa3ebb634d3</t>
        </is>
      </c>
      <c r="C2403" s="3" t="inlineStr">
        <is>
          <t>2025-12-04</t>
        </is>
      </c>
      <c r="D2403" s="3" t="inlineStr">
        <is>
          <t>2025-12</t>
        </is>
      </c>
      <c r="E2403" s="3" t="inlineStr">
        <is>
          <t>Fenwick Pennington</t>
        </is>
      </c>
      <c r="F2403" s="3" t="inlineStr">
        <is>
          <t>Portfolio Manager</t>
        </is>
      </c>
      <c r="G2403" s="3" t="inlineStr">
        <is>
          <t>NY</t>
        </is>
      </c>
      <c r="H2403" s="3" t="n">
        <v>1976</v>
      </c>
      <c r="I2403" s="3" t="inlineStr">
        <is>
          <t>Mercedes-Benz</t>
        </is>
      </c>
      <c r="J2403" s="3" t="inlineStr">
        <is>
          <t>AMG GT</t>
        </is>
      </c>
      <c r="K2403" s="3" t="inlineStr">
        <is>
          <t>production_luxury</t>
        </is>
      </c>
      <c r="L2403" s="3" t="inlineStr">
        <is>
          <t>01 Luxury Sedan/SUV</t>
        </is>
      </c>
      <c r="M2403" s="7" t="n">
        <v>220000</v>
      </c>
      <c r="N2403" s="3" t="inlineStr">
        <is>
          <t>clean</t>
        </is>
      </c>
      <c r="O2403" s="3" t="n">
        <v>0</v>
      </c>
      <c r="P2403" s="3" t="n">
        <v>0</v>
      </c>
      <c r="Q2403" s="3" t="n">
        <v>0</v>
      </c>
      <c r="R2403" s="3" t="inlineStr">
        <is>
          <t>No</t>
        </is>
      </c>
      <c r="S2403" s="3" t="inlineStr">
        <is>
          <t>bind</t>
        </is>
      </c>
      <c r="T2403" s="7" t="n">
        <v>4480.97</v>
      </c>
      <c r="U2403" s="3" t="inlineStr">
        <is>
          <t>bound</t>
        </is>
      </c>
      <c r="V2403" s="3" t="inlineStr">
        <is>
          <t>Bound</t>
        </is>
      </c>
      <c r="W2403" s="3" t="inlineStr">
        <is>
          <t>CANON-202512-002399</t>
        </is>
      </c>
    </row>
    <row r="2404">
      <c r="A2404" s="8" t="n">
        <v>2400</v>
      </c>
      <c r="B2404" s="8" t="inlineStr">
        <is>
          <t>9230a720-5d70-5216-bbb4-0747ac9fe41e</t>
        </is>
      </c>
      <c r="C2404" s="8" t="inlineStr">
        <is>
          <t>2025-12-05</t>
        </is>
      </c>
      <c r="D2404" s="8" t="inlineStr">
        <is>
          <t>2025-12</t>
        </is>
      </c>
      <c r="E2404" s="8" t="inlineStr">
        <is>
          <t>Callum Vandermeer</t>
        </is>
      </c>
      <c r="F2404" s="8" t="inlineStr">
        <is>
          <t>Orthopedic Surgeon</t>
        </is>
      </c>
      <c r="G2404" s="8" t="inlineStr">
        <is>
          <t>ME</t>
        </is>
      </c>
      <c r="H2404" s="8" t="n">
        <v>1961</v>
      </c>
      <c r="I2404" s="8" t="inlineStr">
        <is>
          <t>Porsche</t>
        </is>
      </c>
      <c r="J2404" s="8" t="inlineStr">
        <is>
          <t>911 Turbo S</t>
        </is>
      </c>
      <c r="K2404" s="8" t="inlineStr">
        <is>
          <t>production_luxury</t>
        </is>
      </c>
      <c r="L2404" s="8" t="inlineStr">
        <is>
          <t>01 Luxury Sedan/SUV</t>
        </is>
      </c>
      <c r="M2404" s="9" t="n">
        <v>285000</v>
      </c>
      <c r="N2404" s="8" t="inlineStr">
        <is>
          <t>three_plus_fault</t>
        </is>
      </c>
      <c r="O2404" s="8" t="n">
        <v>3</v>
      </c>
      <c r="P2404" s="8" t="n">
        <v>3</v>
      </c>
      <c r="Q2404" s="8" t="n">
        <v>0</v>
      </c>
      <c r="R2404" s="8" t="inlineStr">
        <is>
          <t>No</t>
        </is>
      </c>
      <c r="S2404" s="8" t="inlineStr">
        <is>
          <t>decline</t>
        </is>
      </c>
      <c r="T2404" s="9" t="n">
        <v>3992.83</v>
      </c>
      <c r="U2404" s="8" t="inlineStr">
        <is>
          <t>indicative</t>
        </is>
      </c>
      <c r="V2404" s="8" t="inlineStr">
        <is>
          <t>Not Bound</t>
        </is>
      </c>
      <c r="W2404" s="8" t="inlineStr"/>
    </row>
    <row r="2405">
      <c r="A2405" s="3" t="n">
        <v>2401</v>
      </c>
      <c r="B2405" s="3" t="inlineStr">
        <is>
          <t>1ce0f464-b04e-56a7-93a8-73d451ba9ec6</t>
        </is>
      </c>
      <c r="C2405" s="3" t="inlineStr">
        <is>
          <t>2025-12-21</t>
        </is>
      </c>
      <c r="D2405" s="3" t="inlineStr">
        <is>
          <t>2025-12</t>
        </is>
      </c>
      <c r="E2405" s="3" t="inlineStr">
        <is>
          <t>Wilhelmina Underwood</t>
        </is>
      </c>
      <c r="F2405" s="3" t="inlineStr">
        <is>
          <t>Orthopedic Surgeon</t>
        </is>
      </c>
      <c r="G2405" s="3" t="inlineStr">
        <is>
          <t>PA</t>
        </is>
      </c>
      <c r="H2405" s="3" t="n">
        <v>2011</v>
      </c>
      <c r="I2405" s="3" t="inlineStr">
        <is>
          <t>Maserati</t>
        </is>
      </c>
      <c r="J2405" s="3" t="inlineStr">
        <is>
          <t>GranTurismo</t>
        </is>
      </c>
      <c r="K2405" s="3" t="inlineStr">
        <is>
          <t>production_luxury</t>
        </is>
      </c>
      <c r="L2405" s="3" t="inlineStr">
        <is>
          <t>01 Luxury Sedan/SUV</t>
        </is>
      </c>
      <c r="M2405" s="7" t="n">
        <v>520000</v>
      </c>
      <c r="N2405" s="3" t="inlineStr">
        <is>
          <t>clean</t>
        </is>
      </c>
      <c r="O2405" s="3" t="n">
        <v>0</v>
      </c>
      <c r="P2405" s="3" t="n">
        <v>0</v>
      </c>
      <c r="Q2405" s="3" t="n">
        <v>0</v>
      </c>
      <c r="R2405" s="3" t="inlineStr">
        <is>
          <t>No</t>
        </is>
      </c>
      <c r="S2405" s="3" t="inlineStr">
        <is>
          <t>bind</t>
        </is>
      </c>
      <c r="T2405" s="7" t="n">
        <v>5846.13</v>
      </c>
      <c r="U2405" s="3" t="inlineStr">
        <is>
          <t>bound</t>
        </is>
      </c>
      <c r="V2405" s="3" t="inlineStr">
        <is>
          <t>Bound</t>
        </is>
      </c>
      <c r="W2405" s="3" t="inlineStr">
        <is>
          <t>CANON-202512-002401</t>
        </is>
      </c>
    </row>
    <row r="2406">
      <c r="A2406" s="8" t="n">
        <v>2402</v>
      </c>
      <c r="B2406" s="8" t="inlineStr">
        <is>
          <t>ef1c25ec-07f2-5813-989d-e2720919f5df</t>
        </is>
      </c>
      <c r="C2406" s="8" t="inlineStr">
        <is>
          <t>2025-12-30</t>
        </is>
      </c>
      <c r="D2406" s="8" t="inlineStr">
        <is>
          <t>2025-12</t>
        </is>
      </c>
      <c r="E2406" s="8" t="inlineStr">
        <is>
          <t>Beatrix Okonkwo</t>
        </is>
      </c>
      <c r="F2406" s="8" t="inlineStr">
        <is>
          <t>Portfolio Manager</t>
        </is>
      </c>
      <c r="G2406" s="8" t="inlineStr">
        <is>
          <t>OH</t>
        </is>
      </c>
      <c r="H2406" s="8" t="n">
        <v>1983</v>
      </c>
      <c r="I2406" s="8" t="inlineStr">
        <is>
          <t>Bentley</t>
        </is>
      </c>
      <c r="J2406" s="8" t="inlineStr">
        <is>
          <t>Continental GT</t>
        </is>
      </c>
      <c r="K2406" s="8" t="inlineStr">
        <is>
          <t>production_luxury</t>
        </is>
      </c>
      <c r="L2406" s="8" t="inlineStr">
        <is>
          <t>01 Luxury Sedan/SUV</t>
        </is>
      </c>
      <c r="M2406" s="9" t="n">
        <v>300000</v>
      </c>
      <c r="N2406" s="8" t="inlineStr">
        <is>
          <t>three_plus_fault</t>
        </is>
      </c>
      <c r="O2406" s="8" t="n">
        <v>3</v>
      </c>
      <c r="P2406" s="8" t="n">
        <v>3</v>
      </c>
      <c r="Q2406" s="8" t="n">
        <v>0</v>
      </c>
      <c r="R2406" s="8" t="inlineStr">
        <is>
          <t>No</t>
        </is>
      </c>
      <c r="S2406" s="8" t="inlineStr">
        <is>
          <t>decline</t>
        </is>
      </c>
      <c r="T2406" s="9" t="n">
        <v>5409.39</v>
      </c>
      <c r="U2406" s="8" t="inlineStr">
        <is>
          <t>indicative</t>
        </is>
      </c>
      <c r="V2406" s="8" t="inlineStr">
        <is>
          <t>Not Bound</t>
        </is>
      </c>
      <c r="W2406" s="8" t="inlineStr"/>
    </row>
    <row r="2407">
      <c r="A2407" s="3" t="n">
        <v>2403</v>
      </c>
      <c r="B2407" s="3" t="inlineStr">
        <is>
          <t>1e28d092-2b64-54dc-858c-89af15670751</t>
        </is>
      </c>
      <c r="C2407" s="3" t="inlineStr">
        <is>
          <t>2025-12-14</t>
        </is>
      </c>
      <c r="D2407" s="3" t="inlineStr">
        <is>
          <t>2025-12</t>
        </is>
      </c>
      <c r="E2407" s="3" t="inlineStr">
        <is>
          <t>Saoirse Blackwood</t>
        </is>
      </c>
      <c r="F2407" s="3" t="inlineStr">
        <is>
          <t>Orthopedic Surgeon</t>
        </is>
      </c>
      <c r="G2407" s="3" t="inlineStr">
        <is>
          <t>RI</t>
        </is>
      </c>
      <c r="H2407" s="3" t="n">
        <v>1994</v>
      </c>
      <c r="I2407" s="3" t="inlineStr">
        <is>
          <t>Ringbrothers</t>
        </is>
      </c>
      <c r="J2407" s="3" t="inlineStr">
        <is>
          <t>Mustang</t>
        </is>
      </c>
      <c r="K2407" s="3" t="inlineStr">
        <is>
          <t>restomod_coachbuilt</t>
        </is>
      </c>
      <c r="L2407" s="3" t="inlineStr">
        <is>
          <t>11 Restomod/Coachbuilt</t>
        </is>
      </c>
      <c r="M2407" s="7" t="n">
        <v>280000</v>
      </c>
      <c r="N2407" s="3" t="inlineStr">
        <is>
          <t>clean</t>
        </is>
      </c>
      <c r="O2407" s="3" t="n">
        <v>0</v>
      </c>
      <c r="P2407" s="3" t="n">
        <v>0</v>
      </c>
      <c r="Q2407" s="3" t="n">
        <v>0</v>
      </c>
      <c r="R2407" s="3" t="inlineStr">
        <is>
          <t>No</t>
        </is>
      </c>
      <c r="S2407" s="3" t="inlineStr">
        <is>
          <t>bind</t>
        </is>
      </c>
      <c r="T2407" s="7" t="n">
        <v>5838.65</v>
      </c>
      <c r="U2407" s="3" t="inlineStr">
        <is>
          <t>bound</t>
        </is>
      </c>
      <c r="V2407" s="3" t="inlineStr">
        <is>
          <t>Bound</t>
        </is>
      </c>
      <c r="W2407" s="3" t="inlineStr">
        <is>
          <t>CANON-202512-002403</t>
        </is>
      </c>
    </row>
    <row r="2408">
      <c r="A2408" s="8" t="n">
        <v>2404</v>
      </c>
      <c r="B2408" s="8" t="inlineStr">
        <is>
          <t>e61a0cbb-cbd7-5762-bd29-3cb1a57c2bbb</t>
        </is>
      </c>
      <c r="C2408" s="8" t="inlineStr">
        <is>
          <t>2025-12-29</t>
        </is>
      </c>
      <c r="D2408" s="8" t="inlineStr">
        <is>
          <t>2025-12</t>
        </is>
      </c>
      <c r="E2408" s="8" t="inlineStr">
        <is>
          <t>Delphine Nakashima</t>
        </is>
      </c>
      <c r="F2408" s="8" t="inlineStr">
        <is>
          <t>Portfolio Manager</t>
        </is>
      </c>
      <c r="G2408" s="8" t="inlineStr">
        <is>
          <t>KY</t>
        </is>
      </c>
      <c r="H2408" s="8" t="n">
        <v>2004</v>
      </c>
      <c r="I2408" s="8" t="inlineStr">
        <is>
          <t>Bentley</t>
        </is>
      </c>
      <c r="J2408" s="8" t="inlineStr">
        <is>
          <t>Continental GT</t>
        </is>
      </c>
      <c r="K2408" s="8" t="inlineStr">
        <is>
          <t>production_luxury</t>
        </is>
      </c>
      <c r="L2408" s="8" t="inlineStr">
        <is>
          <t>01 Luxury Sedan/SUV</t>
        </is>
      </c>
      <c r="M2408" s="9" t="n">
        <v>750000</v>
      </c>
      <c r="N2408" s="8" t="inlineStr">
        <is>
          <t>clean</t>
        </is>
      </c>
      <c r="O2408" s="8" t="n">
        <v>0</v>
      </c>
      <c r="P2408" s="8" t="n">
        <v>0</v>
      </c>
      <c r="Q2408" s="8" t="n">
        <v>0</v>
      </c>
      <c r="R2408" s="8" t="inlineStr">
        <is>
          <t>No</t>
        </is>
      </c>
      <c r="S2408" s="8" t="inlineStr">
        <is>
          <t>bind</t>
        </is>
      </c>
      <c r="T2408" s="9" t="n">
        <v>11298.76</v>
      </c>
      <c r="U2408" s="8" t="inlineStr">
        <is>
          <t>bound</t>
        </is>
      </c>
      <c r="V2408" s="8" t="inlineStr">
        <is>
          <t>Bound</t>
        </is>
      </c>
      <c r="W2408" s="8" t="inlineStr">
        <is>
          <t>CANON-202512-002404</t>
        </is>
      </c>
    </row>
    <row r="2409">
      <c r="A2409" s="3" t="n">
        <v>2405</v>
      </c>
      <c r="B2409" s="3" t="inlineStr">
        <is>
          <t>36cef885-2b69-575f-9191-69e8bf794504</t>
        </is>
      </c>
      <c r="C2409" s="3" t="inlineStr">
        <is>
          <t>2025-12-22</t>
        </is>
      </c>
      <c r="D2409" s="3" t="inlineStr">
        <is>
          <t>2025-12</t>
        </is>
      </c>
      <c r="E2409" s="3" t="inlineStr">
        <is>
          <t>Fitzgerald Ashcombe</t>
        </is>
      </c>
      <c r="F2409" s="3" t="inlineStr">
        <is>
          <t>Portfolio Manager</t>
        </is>
      </c>
      <c r="G2409" s="3" t="inlineStr">
        <is>
          <t>LA</t>
        </is>
      </c>
      <c r="H2409" s="3" t="n">
        <v>2011</v>
      </c>
      <c r="I2409" s="3" t="inlineStr">
        <is>
          <t>Bentley</t>
        </is>
      </c>
      <c r="J2409" s="3" t="inlineStr">
        <is>
          <t>Continental GT</t>
        </is>
      </c>
      <c r="K2409" s="3" t="inlineStr">
        <is>
          <t>production_luxury</t>
        </is>
      </c>
      <c r="L2409" s="3" t="inlineStr">
        <is>
          <t>01 Luxury Sedan/SUV</t>
        </is>
      </c>
      <c r="M2409" s="7" t="n">
        <v>215000</v>
      </c>
      <c r="N2409" s="3" t="inlineStr">
        <is>
          <t>clean</t>
        </is>
      </c>
      <c r="O2409" s="3" t="n">
        <v>0</v>
      </c>
      <c r="P2409" s="3" t="n">
        <v>0</v>
      </c>
      <c r="Q2409" s="3" t="n">
        <v>0</v>
      </c>
      <c r="R2409" s="3" t="inlineStr">
        <is>
          <t>No</t>
        </is>
      </c>
      <c r="S2409" s="3" t="inlineStr">
        <is>
          <t>bind</t>
        </is>
      </c>
      <c r="T2409" s="7" t="n">
        <v>4139.64</v>
      </c>
      <c r="U2409" s="3" t="inlineStr">
        <is>
          <t>bound</t>
        </is>
      </c>
      <c r="V2409" s="3" t="inlineStr">
        <is>
          <t>Bound</t>
        </is>
      </c>
      <c r="W2409" s="3" t="inlineStr">
        <is>
          <t>CANON-202512-002405</t>
        </is>
      </c>
    </row>
    <row r="2410">
      <c r="A2410" s="8" t="n">
        <v>2406</v>
      </c>
      <c r="B2410" s="8" t="inlineStr">
        <is>
          <t>387a326b-f6c2-591d-b488-63b59c4174e3</t>
        </is>
      </c>
      <c r="C2410" s="8" t="inlineStr">
        <is>
          <t>2025-12-22</t>
        </is>
      </c>
      <c r="D2410" s="8" t="inlineStr">
        <is>
          <t>2025-12</t>
        </is>
      </c>
      <c r="E2410" s="8" t="inlineStr">
        <is>
          <t>Wilhelmina Fairweather</t>
        </is>
      </c>
      <c r="F2410" s="8" t="inlineStr">
        <is>
          <t>Software Architect</t>
        </is>
      </c>
      <c r="G2410" s="8" t="inlineStr">
        <is>
          <t>GA</t>
        </is>
      </c>
      <c r="H2410" s="8" t="n">
        <v>2010</v>
      </c>
      <c r="I2410" s="8" t="inlineStr">
        <is>
          <t>Ferrari</t>
        </is>
      </c>
      <c r="J2410" s="8" t="inlineStr">
        <is>
          <t>275 GTB/4</t>
        </is>
      </c>
      <c r="K2410" s="8" t="inlineStr">
        <is>
          <t>classic_collector</t>
        </is>
      </c>
      <c r="L2410" s="8" t="inlineStr">
        <is>
          <t>07 Post-War Classic (1946-1972)</t>
        </is>
      </c>
      <c r="M2410" s="9" t="n">
        <v>380000</v>
      </c>
      <c r="N2410" s="8" t="inlineStr">
        <is>
          <t>clean</t>
        </is>
      </c>
      <c r="O2410" s="8" t="n">
        <v>0</v>
      </c>
      <c r="P2410" s="8" t="n">
        <v>0</v>
      </c>
      <c r="Q2410" s="8" t="n">
        <v>0</v>
      </c>
      <c r="R2410" s="8" t="inlineStr">
        <is>
          <t>No</t>
        </is>
      </c>
      <c r="S2410" s="8" t="inlineStr">
        <is>
          <t>bind</t>
        </is>
      </c>
      <c r="T2410" s="9" t="n">
        <v>3533.41</v>
      </c>
      <c r="U2410" s="8" t="inlineStr">
        <is>
          <t>bound</t>
        </is>
      </c>
      <c r="V2410" s="8" t="inlineStr">
        <is>
          <t>Bound</t>
        </is>
      </c>
      <c r="W2410" s="8" t="inlineStr">
        <is>
          <t>CANON-202512-002406</t>
        </is>
      </c>
    </row>
    <row r="2411">
      <c r="A2411" s="3" t="n">
        <v>2407</v>
      </c>
      <c r="B2411" s="3" t="inlineStr">
        <is>
          <t>0501f9fb-65f1-5b1c-8a41-8d261153979a</t>
        </is>
      </c>
      <c r="C2411" s="3" t="inlineStr">
        <is>
          <t>2025-12-13</t>
        </is>
      </c>
      <c r="D2411" s="3" t="inlineStr">
        <is>
          <t>2025-12</t>
        </is>
      </c>
      <c r="E2411" s="3" t="inlineStr">
        <is>
          <t>Ottilie Merriweather</t>
        </is>
      </c>
      <c r="F2411" s="3" t="inlineStr">
        <is>
          <t>Software Architect</t>
        </is>
      </c>
      <c r="G2411" s="3" t="inlineStr">
        <is>
          <t>TX</t>
        </is>
      </c>
      <c r="H2411" s="3" t="n">
        <v>2007</v>
      </c>
      <c r="I2411" s="3" t="inlineStr">
        <is>
          <t>Maserati</t>
        </is>
      </c>
      <c r="J2411" s="3" t="inlineStr">
        <is>
          <t>GranTurismo</t>
        </is>
      </c>
      <c r="K2411" s="3" t="inlineStr">
        <is>
          <t>production_luxury</t>
        </is>
      </c>
      <c r="L2411" s="3" t="inlineStr">
        <is>
          <t>01 Luxury Sedan/SUV</t>
        </is>
      </c>
      <c r="M2411" s="7" t="n">
        <v>250000</v>
      </c>
      <c r="N2411" s="3" t="inlineStr">
        <is>
          <t>clean</t>
        </is>
      </c>
      <c r="O2411" s="3" t="n">
        <v>0</v>
      </c>
      <c r="P2411" s="3" t="n">
        <v>0</v>
      </c>
      <c r="Q2411" s="3" t="n">
        <v>0</v>
      </c>
      <c r="R2411" s="3" t="inlineStr">
        <is>
          <t>No</t>
        </is>
      </c>
      <c r="S2411" s="3" t="inlineStr">
        <is>
          <t>bind</t>
        </is>
      </c>
      <c r="T2411" s="7" t="n">
        <v>3729.5</v>
      </c>
      <c r="U2411" s="3" t="inlineStr">
        <is>
          <t>bound</t>
        </is>
      </c>
      <c r="V2411" s="3" t="inlineStr">
        <is>
          <t>Bound</t>
        </is>
      </c>
      <c r="W2411" s="3" t="inlineStr">
        <is>
          <t>CANON-202512-002407</t>
        </is>
      </c>
    </row>
    <row r="2412">
      <c r="A2412" s="8" t="n">
        <v>2408</v>
      </c>
      <c r="B2412" s="8" t="inlineStr">
        <is>
          <t>45defffa-55fb-55be-9b35-d1ca66b27652</t>
        </is>
      </c>
      <c r="C2412" s="8" t="inlineStr">
        <is>
          <t>2025-12-28</t>
        </is>
      </c>
      <c r="D2412" s="8" t="inlineStr">
        <is>
          <t>2025-12</t>
        </is>
      </c>
      <c r="E2412" s="8" t="inlineStr">
        <is>
          <t>Mireille Nakashima</t>
        </is>
      </c>
      <c r="F2412" s="8" t="inlineStr">
        <is>
          <t>Founder / CEO</t>
        </is>
      </c>
      <c r="G2412" s="8" t="inlineStr">
        <is>
          <t>CA</t>
        </is>
      </c>
      <c r="H2412" s="8" t="n">
        <v>2004</v>
      </c>
      <c r="I2412" s="8" t="inlineStr">
        <is>
          <t>Aston Martin</t>
        </is>
      </c>
      <c r="J2412" s="8" t="inlineStr">
        <is>
          <t>DB5</t>
        </is>
      </c>
      <c r="K2412" s="8" t="inlineStr">
        <is>
          <t>classic_collector</t>
        </is>
      </c>
      <c r="L2412" s="8" t="inlineStr">
        <is>
          <t>07 Post-War Classic (1946-1972)</t>
        </is>
      </c>
      <c r="M2412" s="9" t="n">
        <v>1145000</v>
      </c>
      <c r="N2412" s="8" t="inlineStr">
        <is>
          <t>three_plus_fault</t>
        </is>
      </c>
      <c r="O2412" s="8" t="n">
        <v>3</v>
      </c>
      <c r="P2412" s="8" t="n">
        <v>3</v>
      </c>
      <c r="Q2412" s="8" t="n">
        <v>0</v>
      </c>
      <c r="R2412" s="8" t="inlineStr">
        <is>
          <t>No</t>
        </is>
      </c>
      <c r="S2412" s="8" t="inlineStr">
        <is>
          <t>decline</t>
        </is>
      </c>
      <c r="T2412" s="9" t="n">
        <v>10159.55</v>
      </c>
      <c r="U2412" s="8" t="inlineStr">
        <is>
          <t>indicative</t>
        </is>
      </c>
      <c r="V2412" s="8" t="inlineStr">
        <is>
          <t>Not Bound</t>
        </is>
      </c>
      <c r="W2412" s="8" t="inlineStr"/>
    </row>
    <row r="2413">
      <c r="A2413" s="3" t="n">
        <v>2409</v>
      </c>
      <c r="B2413" s="3" t="inlineStr">
        <is>
          <t>3892512c-496d-537d-98fe-dc48eba5a297</t>
        </is>
      </c>
      <c r="C2413" s="3" t="inlineStr">
        <is>
          <t>2025-12-29</t>
        </is>
      </c>
      <c r="D2413" s="3" t="inlineStr">
        <is>
          <t>2025-12</t>
        </is>
      </c>
      <c r="E2413" s="3" t="inlineStr">
        <is>
          <t>Everett Larsson</t>
        </is>
      </c>
      <c r="F2413" s="3" t="inlineStr">
        <is>
          <t>Law Firm Partner</t>
        </is>
      </c>
      <c r="G2413" s="3" t="inlineStr">
        <is>
          <t>CA</t>
        </is>
      </c>
      <c r="H2413" s="3" t="n">
        <v>1969</v>
      </c>
      <c r="I2413" s="3" t="inlineStr">
        <is>
          <t>BMW</t>
        </is>
      </c>
      <c r="J2413" s="3" t="inlineStr">
        <is>
          <t>M8 Competition</t>
        </is>
      </c>
      <c r="K2413" s="3" t="inlineStr">
        <is>
          <t>production_luxury</t>
        </is>
      </c>
      <c r="L2413" s="3" t="inlineStr">
        <is>
          <t>01 Luxury Sedan/SUV</t>
        </is>
      </c>
      <c r="M2413" s="7" t="n">
        <v>1480000</v>
      </c>
      <c r="N2413" s="3" t="inlineStr">
        <is>
          <t>three_plus_fault</t>
        </is>
      </c>
      <c r="O2413" s="3" t="n">
        <v>4</v>
      </c>
      <c r="P2413" s="3" t="n">
        <v>4</v>
      </c>
      <c r="Q2413" s="3" t="n">
        <v>0</v>
      </c>
      <c r="R2413" s="3" t="inlineStr">
        <is>
          <t>No</t>
        </is>
      </c>
      <c r="S2413" s="3" t="inlineStr">
        <is>
          <t>decline</t>
        </is>
      </c>
      <c r="T2413" s="7" t="n">
        <v>19006.82</v>
      </c>
      <c r="U2413" s="3" t="inlineStr">
        <is>
          <t>indicative</t>
        </is>
      </c>
      <c r="V2413" s="3" t="inlineStr">
        <is>
          <t>Not Bound</t>
        </is>
      </c>
      <c r="W2413" s="3" t="inlineStr"/>
    </row>
    <row r="2414">
      <c r="A2414" s="8" t="n">
        <v>2410</v>
      </c>
      <c r="B2414" s="8" t="inlineStr">
        <is>
          <t>3dcfc7a3-c348-5cfa-91e3-ea007b8068d3</t>
        </is>
      </c>
      <c r="C2414" s="8" t="inlineStr">
        <is>
          <t>2025-12-03</t>
        </is>
      </c>
      <c r="D2414" s="8" t="inlineStr">
        <is>
          <t>2025-12</t>
        </is>
      </c>
      <c r="E2414" s="8" t="inlineStr">
        <is>
          <t>Leopold Blackwood</t>
        </is>
      </c>
      <c r="F2414" s="8" t="inlineStr">
        <is>
          <t>Cardiologist</t>
        </is>
      </c>
      <c r="G2414" s="8" t="inlineStr">
        <is>
          <t>CO</t>
        </is>
      </c>
      <c r="H2414" s="8" t="n">
        <v>1976</v>
      </c>
      <c r="I2414" s="8" t="inlineStr">
        <is>
          <t>Maserati</t>
        </is>
      </c>
      <c r="J2414" s="8" t="inlineStr">
        <is>
          <t>GranTurismo</t>
        </is>
      </c>
      <c r="K2414" s="8" t="inlineStr">
        <is>
          <t>production_luxury</t>
        </is>
      </c>
      <c r="L2414" s="8" t="inlineStr">
        <is>
          <t>01 Luxury Sedan/SUV</t>
        </is>
      </c>
      <c r="M2414" s="9" t="n">
        <v>810000</v>
      </c>
      <c r="N2414" s="8" t="inlineStr">
        <is>
          <t>clean</t>
        </is>
      </c>
      <c r="O2414" s="8" t="n">
        <v>0</v>
      </c>
      <c r="P2414" s="8" t="n">
        <v>0</v>
      </c>
      <c r="Q2414" s="8" t="n">
        <v>0</v>
      </c>
      <c r="R2414" s="8" t="inlineStr">
        <is>
          <t>No</t>
        </is>
      </c>
      <c r="S2414" s="8" t="inlineStr">
        <is>
          <t>bind</t>
        </is>
      </c>
      <c r="T2414" s="9" t="n">
        <v>10017.11</v>
      </c>
      <c r="U2414" s="8" t="inlineStr">
        <is>
          <t>bound</t>
        </is>
      </c>
      <c r="V2414" s="8" t="inlineStr">
        <is>
          <t>Bound</t>
        </is>
      </c>
      <c r="W2414" s="8" t="inlineStr">
        <is>
          <t>CANON-202512-002410</t>
        </is>
      </c>
    </row>
    <row r="2415">
      <c r="A2415" s="3" t="n">
        <v>2411</v>
      </c>
      <c r="B2415" s="3" t="inlineStr">
        <is>
          <t>f2223e7e-e156-500c-94d2-f54fe4505822</t>
        </is>
      </c>
      <c r="C2415" s="3" t="inlineStr">
        <is>
          <t>2025-12-30</t>
        </is>
      </c>
      <c r="D2415" s="3" t="inlineStr">
        <is>
          <t>2025-12</t>
        </is>
      </c>
      <c r="E2415" s="3" t="inlineStr">
        <is>
          <t>Wilhelmina Vandermeer</t>
        </is>
      </c>
      <c r="F2415" s="3" t="inlineStr">
        <is>
          <t>Orthopedic Surgeon</t>
        </is>
      </c>
      <c r="G2415" s="3" t="inlineStr">
        <is>
          <t>AK</t>
        </is>
      </c>
      <c r="H2415" s="3" t="n">
        <v>1980</v>
      </c>
      <c r="I2415" s="3" t="inlineStr">
        <is>
          <t>BMW</t>
        </is>
      </c>
      <c r="J2415" s="3" t="inlineStr">
        <is>
          <t>M8 Competition</t>
        </is>
      </c>
      <c r="K2415" s="3" t="inlineStr">
        <is>
          <t>production_luxury</t>
        </is>
      </c>
      <c r="L2415" s="3" t="inlineStr">
        <is>
          <t>01 Luxury Sedan/SUV</t>
        </is>
      </c>
      <c r="M2415" s="7" t="n">
        <v>545000</v>
      </c>
      <c r="N2415" s="3" t="inlineStr">
        <is>
          <t>clean</t>
        </is>
      </c>
      <c r="O2415" s="3" t="n">
        <v>0</v>
      </c>
      <c r="P2415" s="3" t="n">
        <v>0</v>
      </c>
      <c r="Q2415" s="3" t="n">
        <v>0</v>
      </c>
      <c r="R2415" s="3" t="inlineStr">
        <is>
          <t>No</t>
        </is>
      </c>
      <c r="S2415" s="3" t="inlineStr">
        <is>
          <t>bind</t>
        </is>
      </c>
      <c r="T2415" s="7" t="n">
        <v>6985</v>
      </c>
      <c r="U2415" s="3" t="inlineStr">
        <is>
          <t>bound</t>
        </is>
      </c>
      <c r="V2415" s="3" t="inlineStr">
        <is>
          <t>Bound</t>
        </is>
      </c>
      <c r="W2415" s="3" t="inlineStr">
        <is>
          <t>CANON-202512-002411</t>
        </is>
      </c>
    </row>
    <row r="2416">
      <c r="A2416" s="8" t="n">
        <v>2412</v>
      </c>
      <c r="B2416" s="8" t="inlineStr">
        <is>
          <t>2ed0a817-2908-523a-a550-1c2171a99019</t>
        </is>
      </c>
      <c r="C2416" s="8" t="inlineStr">
        <is>
          <t>2025-12-10</t>
        </is>
      </c>
      <c r="D2416" s="8" t="inlineStr">
        <is>
          <t>2025-12</t>
        </is>
      </c>
      <c r="E2416" s="8" t="inlineStr">
        <is>
          <t>Priya Rourke</t>
        </is>
      </c>
      <c r="F2416" s="8" t="inlineStr">
        <is>
          <t>Portfolio Manager</t>
        </is>
      </c>
      <c r="G2416" s="8" t="inlineStr">
        <is>
          <t>FL</t>
        </is>
      </c>
      <c r="H2416" s="8" t="n">
        <v>2016</v>
      </c>
      <c r="I2416" s="8" t="inlineStr">
        <is>
          <t>Mercedes-Benz</t>
        </is>
      </c>
      <c r="J2416" s="8" t="inlineStr">
        <is>
          <t>AMG GT</t>
        </is>
      </c>
      <c r="K2416" s="8" t="inlineStr">
        <is>
          <t>production_luxury</t>
        </is>
      </c>
      <c r="L2416" s="8" t="inlineStr">
        <is>
          <t>01 Luxury Sedan/SUV</t>
        </is>
      </c>
      <c r="M2416" s="9" t="n">
        <v>360000</v>
      </c>
      <c r="N2416" s="8" t="inlineStr">
        <is>
          <t>three_plus_fault</t>
        </is>
      </c>
      <c r="O2416" s="8" t="n">
        <v>3</v>
      </c>
      <c r="P2416" s="8" t="n">
        <v>3</v>
      </c>
      <c r="Q2416" s="8" t="n">
        <v>0</v>
      </c>
      <c r="R2416" s="8" t="inlineStr">
        <is>
          <t>No</t>
        </is>
      </c>
      <c r="S2416" s="8" t="inlineStr">
        <is>
          <t>decline</t>
        </is>
      </c>
      <c r="T2416" s="9" t="n">
        <v>6631.37</v>
      </c>
      <c r="U2416" s="8" t="inlineStr">
        <is>
          <t>indicative</t>
        </is>
      </c>
      <c r="V2416" s="8" t="inlineStr">
        <is>
          <t>Not Bound</t>
        </is>
      </c>
      <c r="W2416" s="8" t="inlineStr"/>
    </row>
    <row r="2417">
      <c r="A2417" s="3" t="n">
        <v>2413</v>
      </c>
      <c r="B2417" s="3" t="inlineStr">
        <is>
          <t>44ddc4a2-5464-5025-aca6-85abab0151b7</t>
        </is>
      </c>
      <c r="C2417" s="3" t="inlineStr">
        <is>
          <t>2025-12-26</t>
        </is>
      </c>
      <c r="D2417" s="3" t="inlineStr">
        <is>
          <t>2025-12</t>
        </is>
      </c>
      <c r="E2417" s="3" t="inlineStr">
        <is>
          <t>Lorenzo Castellanos</t>
        </is>
      </c>
      <c r="F2417" s="3" t="inlineStr">
        <is>
          <t>Portfolio Manager</t>
        </is>
      </c>
      <c r="G2417" s="3" t="inlineStr">
        <is>
          <t>MO</t>
        </is>
      </c>
      <c r="H2417" s="3" t="n">
        <v>2003</v>
      </c>
      <c r="I2417" s="3" t="inlineStr">
        <is>
          <t>Alfa Romeo</t>
        </is>
      </c>
      <c r="J2417" s="3" t="inlineStr">
        <is>
          <t>8C 2900</t>
        </is>
      </c>
      <c r="K2417" s="3" t="inlineStr">
        <is>
          <t>pre_war_vintage</t>
        </is>
      </c>
      <c r="L2417" s="3" t="inlineStr">
        <is>
          <t>06 Vintage Pre-War (pre-1946)</t>
        </is>
      </c>
      <c r="M2417" s="7" t="n">
        <v>985000</v>
      </c>
      <c r="N2417" s="3" t="inlineStr">
        <is>
          <t>three_plus_fault</t>
        </is>
      </c>
      <c r="O2417" s="3" t="n">
        <v>3</v>
      </c>
      <c r="P2417" s="3" t="n">
        <v>3</v>
      </c>
      <c r="Q2417" s="3" t="n">
        <v>0</v>
      </c>
      <c r="R2417" s="3" t="inlineStr">
        <is>
          <t>No</t>
        </is>
      </c>
      <c r="S2417" s="3" t="inlineStr">
        <is>
          <t>decline</t>
        </is>
      </c>
      <c r="T2417" s="7" t="n">
        <v>6862.42</v>
      </c>
      <c r="U2417" s="3" t="inlineStr">
        <is>
          <t>indicative</t>
        </is>
      </c>
      <c r="V2417" s="3" t="inlineStr">
        <is>
          <t>Not Bound</t>
        </is>
      </c>
      <c r="W2417" s="3" t="inlineStr"/>
    </row>
    <row r="2418">
      <c r="A2418" s="8" t="n">
        <v>2414</v>
      </c>
      <c r="B2418" s="8" t="inlineStr">
        <is>
          <t>a2529b3d-f0a0-59d7-95d3-21ba27a7b5b0</t>
        </is>
      </c>
      <c r="C2418" s="8" t="inlineStr">
        <is>
          <t>2025-12-31</t>
        </is>
      </c>
      <c r="D2418" s="8" t="inlineStr">
        <is>
          <t>2025-12</t>
        </is>
      </c>
      <c r="E2418" s="8" t="inlineStr">
        <is>
          <t>Everett Underwood</t>
        </is>
      </c>
      <c r="F2418" s="8" t="inlineStr">
        <is>
          <t>Cardiologist</t>
        </is>
      </c>
      <c r="G2418" s="8" t="inlineStr">
        <is>
          <t>SC</t>
        </is>
      </c>
      <c r="H2418" s="8" t="n">
        <v>1982</v>
      </c>
      <c r="I2418" s="8" t="inlineStr">
        <is>
          <t>Mercedes-Benz</t>
        </is>
      </c>
      <c r="J2418" s="8" t="inlineStr">
        <is>
          <t>AMG GT</t>
        </is>
      </c>
      <c r="K2418" s="8" t="inlineStr">
        <is>
          <t>production_luxury</t>
        </is>
      </c>
      <c r="L2418" s="8" t="inlineStr">
        <is>
          <t>01 Luxury Sedan/SUV</t>
        </is>
      </c>
      <c r="M2418" s="9" t="n">
        <v>720000</v>
      </c>
      <c r="N2418" s="8" t="inlineStr">
        <is>
          <t>minor_comp</t>
        </is>
      </c>
      <c r="O2418" s="8" t="n">
        <v>1</v>
      </c>
      <c r="P2418" s="8" t="n">
        <v>0</v>
      </c>
      <c r="Q2418" s="8" t="n">
        <v>0</v>
      </c>
      <c r="R2418" s="8" t="inlineStr">
        <is>
          <t>No</t>
        </is>
      </c>
      <c r="S2418" s="8" t="inlineStr">
        <is>
          <t>bind</t>
        </is>
      </c>
      <c r="T2418" s="9" t="n">
        <v>10037.34</v>
      </c>
      <c r="U2418" s="8" t="inlineStr">
        <is>
          <t>bound</t>
        </is>
      </c>
      <c r="V2418" s="8" t="inlineStr">
        <is>
          <t>Bound</t>
        </is>
      </c>
      <c r="W2418" s="8" t="inlineStr">
        <is>
          <t>CANON-202512-002414</t>
        </is>
      </c>
    </row>
    <row r="2419">
      <c r="A2419" s="3" t="n">
        <v>2415</v>
      </c>
      <c r="B2419" s="3" t="inlineStr">
        <is>
          <t>058e50ae-7bec-5ba6-af98-4fad77afb971</t>
        </is>
      </c>
      <c r="C2419" s="3" t="inlineStr">
        <is>
          <t>2025-12-27</t>
        </is>
      </c>
      <c r="D2419" s="3" t="inlineStr">
        <is>
          <t>2025-12</t>
        </is>
      </c>
      <c r="E2419" s="3" t="inlineStr">
        <is>
          <t>Lorenzo Nakashima</t>
        </is>
      </c>
      <c r="F2419" s="3" t="inlineStr">
        <is>
          <t>Portfolio Manager</t>
        </is>
      </c>
      <c r="G2419" s="3" t="inlineStr">
        <is>
          <t>NH</t>
        </is>
      </c>
      <c r="H2419" s="3" t="n">
        <v>2021</v>
      </c>
      <c r="I2419" s="3" t="inlineStr">
        <is>
          <t>BMW</t>
        </is>
      </c>
      <c r="J2419" s="3" t="inlineStr">
        <is>
          <t>M8 Competition</t>
        </is>
      </c>
      <c r="K2419" s="3" t="inlineStr">
        <is>
          <t>production_luxury</t>
        </is>
      </c>
      <c r="L2419" s="3" t="inlineStr">
        <is>
          <t>01 Luxury Sedan/SUV</t>
        </is>
      </c>
      <c r="M2419" s="7" t="n">
        <v>775000</v>
      </c>
      <c r="N2419" s="3" t="inlineStr">
        <is>
          <t>theft_total</t>
        </is>
      </c>
      <c r="O2419" s="3" t="n">
        <v>1</v>
      </c>
      <c r="P2419" s="3" t="n">
        <v>0</v>
      </c>
      <c r="Q2419" s="3" t="n">
        <v>1</v>
      </c>
      <c r="R2419" s="3" t="inlineStr">
        <is>
          <t>No</t>
        </is>
      </c>
      <c r="S2419" s="3" t="inlineStr">
        <is>
          <t>refer</t>
        </is>
      </c>
      <c r="T2419" s="7" t="n">
        <v>9061.5</v>
      </c>
      <c r="U2419" s="3" t="inlineStr">
        <is>
          <t>indicative</t>
        </is>
      </c>
      <c r="V2419" s="3" t="inlineStr">
        <is>
          <t>Not Bound</t>
        </is>
      </c>
      <c r="W2419" s="3" t="inlineStr"/>
    </row>
    <row r="2420">
      <c r="A2420" s="8" t="n">
        <v>2416</v>
      </c>
      <c r="B2420" s="8" t="inlineStr">
        <is>
          <t>d46245b6-5c93-5b14-afb0-850f4533587a</t>
        </is>
      </c>
      <c r="C2420" s="8" t="inlineStr">
        <is>
          <t>2025-12-18</t>
        </is>
      </c>
      <c r="D2420" s="8" t="inlineStr">
        <is>
          <t>2025-12</t>
        </is>
      </c>
      <c r="E2420" s="8" t="inlineStr">
        <is>
          <t>Beatrix Chattopadhyay</t>
        </is>
      </c>
      <c r="F2420" s="8" t="inlineStr">
        <is>
          <t>Portfolio Manager</t>
        </is>
      </c>
      <c r="G2420" s="8" t="inlineStr">
        <is>
          <t>NY</t>
        </is>
      </c>
      <c r="H2420" s="8" t="n">
        <v>2024</v>
      </c>
      <c r="I2420" s="8" t="inlineStr">
        <is>
          <t>Aston Martin</t>
        </is>
      </c>
      <c r="J2420" s="8" t="inlineStr">
        <is>
          <t>DB12</t>
        </is>
      </c>
      <c r="K2420" s="8" t="inlineStr">
        <is>
          <t>production_luxury</t>
        </is>
      </c>
      <c r="L2420" s="8" t="inlineStr">
        <is>
          <t>01 Luxury Sedan/SUV</t>
        </is>
      </c>
      <c r="M2420" s="9" t="n">
        <v>370000</v>
      </c>
      <c r="N2420" s="8" t="inlineStr">
        <is>
          <t>three_plus_fault</t>
        </is>
      </c>
      <c r="O2420" s="8" t="n">
        <v>4</v>
      </c>
      <c r="P2420" s="8" t="n">
        <v>4</v>
      </c>
      <c r="Q2420" s="8" t="n">
        <v>0</v>
      </c>
      <c r="R2420" s="8" t="inlineStr">
        <is>
          <t>No</t>
        </is>
      </c>
      <c r="S2420" s="8" t="inlineStr">
        <is>
          <t>decline</t>
        </is>
      </c>
      <c r="T2420" s="9" t="n">
        <v>6143.62</v>
      </c>
      <c r="U2420" s="8" t="inlineStr">
        <is>
          <t>indicative</t>
        </is>
      </c>
      <c r="V2420" s="8" t="inlineStr">
        <is>
          <t>Not Bound</t>
        </is>
      </c>
      <c r="W2420" s="8" t="inlineStr"/>
    </row>
    <row r="2421">
      <c r="A2421" s="3" t="n">
        <v>2417</v>
      </c>
      <c r="B2421" s="3" t="inlineStr">
        <is>
          <t>0258b4d2-8faf-5b75-95e5-ae5a18b96f20</t>
        </is>
      </c>
      <c r="C2421" s="3" t="inlineStr">
        <is>
          <t>2025-12-26</t>
        </is>
      </c>
      <c r="D2421" s="3" t="inlineStr">
        <is>
          <t>2025-12</t>
        </is>
      </c>
      <c r="E2421" s="3" t="inlineStr">
        <is>
          <t>Thaddeus Larsson</t>
        </is>
      </c>
      <c r="F2421" s="3" t="inlineStr">
        <is>
          <t>Portfolio Manager</t>
        </is>
      </c>
      <c r="G2421" s="3" t="inlineStr">
        <is>
          <t>FL</t>
        </is>
      </c>
      <c r="H2421" s="3" t="n">
        <v>2002</v>
      </c>
      <c r="I2421" s="3" t="inlineStr">
        <is>
          <t>BMW</t>
        </is>
      </c>
      <c r="J2421" s="3" t="inlineStr">
        <is>
          <t>M8 Competition</t>
        </is>
      </c>
      <c r="K2421" s="3" t="inlineStr">
        <is>
          <t>production_luxury</t>
        </is>
      </c>
      <c r="L2421" s="3" t="inlineStr">
        <is>
          <t>01 Luxury Sedan/SUV</t>
        </is>
      </c>
      <c r="M2421" s="7" t="n">
        <v>425000</v>
      </c>
      <c r="N2421" s="3" t="inlineStr">
        <is>
          <t>clean</t>
        </is>
      </c>
      <c r="O2421" s="3" t="n">
        <v>0</v>
      </c>
      <c r="P2421" s="3" t="n">
        <v>0</v>
      </c>
      <c r="Q2421" s="3" t="n">
        <v>0</v>
      </c>
      <c r="R2421" s="3" t="inlineStr">
        <is>
          <t>No</t>
        </is>
      </c>
      <c r="S2421" s="3" t="inlineStr">
        <is>
          <t>bind</t>
        </is>
      </c>
      <c r="T2421" s="7" t="n">
        <v>7828.7</v>
      </c>
      <c r="U2421" s="3" t="inlineStr">
        <is>
          <t>bound</t>
        </is>
      </c>
      <c r="V2421" s="3" t="inlineStr">
        <is>
          <t>Bound</t>
        </is>
      </c>
      <c r="W2421" s="3" t="inlineStr">
        <is>
          <t>CANON-202512-002417</t>
        </is>
      </c>
    </row>
    <row r="2422">
      <c r="A2422" s="8" t="n">
        <v>2418</v>
      </c>
      <c r="B2422" s="8" t="inlineStr">
        <is>
          <t>ad615bb7-3ed8-5140-b8fa-40a487b40959</t>
        </is>
      </c>
      <c r="C2422" s="8" t="inlineStr">
        <is>
          <t>2025-12-16</t>
        </is>
      </c>
      <c r="D2422" s="8" t="inlineStr">
        <is>
          <t>2025-12</t>
        </is>
      </c>
      <c r="E2422" s="8" t="inlineStr">
        <is>
          <t>Everett Vandermeer</t>
        </is>
      </c>
      <c r="F2422" s="8" t="inlineStr">
        <is>
          <t>Anesthesiologist</t>
        </is>
      </c>
      <c r="G2422" s="8" t="inlineStr">
        <is>
          <t>NE</t>
        </is>
      </c>
      <c r="H2422" s="8" t="n">
        <v>1979</v>
      </c>
      <c r="I2422" s="8" t="inlineStr">
        <is>
          <t>Mercedes-Benz</t>
        </is>
      </c>
      <c r="J2422" s="8" t="inlineStr">
        <is>
          <t>AMG GT</t>
        </is>
      </c>
      <c r="K2422" s="8" t="inlineStr">
        <is>
          <t>production_luxury</t>
        </is>
      </c>
      <c r="L2422" s="8" t="inlineStr">
        <is>
          <t>01 Luxury Sedan/SUV</t>
        </is>
      </c>
      <c r="M2422" s="9" t="n">
        <v>635000</v>
      </c>
      <c r="N2422" s="8" t="inlineStr">
        <is>
          <t>clean</t>
        </is>
      </c>
      <c r="O2422" s="8" t="n">
        <v>0</v>
      </c>
      <c r="P2422" s="8" t="n">
        <v>0</v>
      </c>
      <c r="Q2422" s="8" t="n">
        <v>0</v>
      </c>
      <c r="R2422" s="8" t="inlineStr">
        <is>
          <t>No</t>
        </is>
      </c>
      <c r="S2422" s="8" t="inlineStr">
        <is>
          <t>bind</t>
        </is>
      </c>
      <c r="T2422" s="9" t="n">
        <v>9280.73</v>
      </c>
      <c r="U2422" s="8" t="inlineStr">
        <is>
          <t>bound</t>
        </is>
      </c>
      <c r="V2422" s="8" t="inlineStr">
        <is>
          <t>Bound</t>
        </is>
      </c>
      <c r="W2422" s="8" t="inlineStr">
        <is>
          <t>CANON-202512-002418</t>
        </is>
      </c>
    </row>
    <row r="2423">
      <c r="A2423" s="3" t="n">
        <v>2419</v>
      </c>
      <c r="B2423" s="3" t="inlineStr">
        <is>
          <t>8a8bf0b5-91de-5f3c-a42a-b45f8e5b282c</t>
        </is>
      </c>
      <c r="C2423" s="3" t="inlineStr">
        <is>
          <t>2025-12-05</t>
        </is>
      </c>
      <c r="D2423" s="3" t="inlineStr">
        <is>
          <t>2025-12</t>
        </is>
      </c>
      <c r="E2423" s="3" t="inlineStr">
        <is>
          <t>Lorenzo Pennington</t>
        </is>
      </c>
      <c r="F2423" s="3" t="inlineStr">
        <is>
          <t>Orthopedic Surgeon</t>
        </is>
      </c>
      <c r="G2423" s="3" t="inlineStr">
        <is>
          <t>FL</t>
        </is>
      </c>
      <c r="H2423" s="3" t="n">
        <v>1973</v>
      </c>
      <c r="I2423" s="3" t="inlineStr">
        <is>
          <t>Aston Martin</t>
        </is>
      </c>
      <c r="J2423" s="3" t="inlineStr">
        <is>
          <t>DB12</t>
        </is>
      </c>
      <c r="K2423" s="3" t="inlineStr">
        <is>
          <t>production_luxury</t>
        </is>
      </c>
      <c r="L2423" s="3" t="inlineStr">
        <is>
          <t>01 Luxury Sedan/SUV</t>
        </is>
      </c>
      <c r="M2423" s="7" t="n">
        <v>515000</v>
      </c>
      <c r="N2423" s="3" t="inlineStr">
        <is>
          <t>clean</t>
        </is>
      </c>
      <c r="O2423" s="3" t="n">
        <v>0</v>
      </c>
      <c r="P2423" s="3" t="n">
        <v>0</v>
      </c>
      <c r="Q2423" s="3" t="n">
        <v>0</v>
      </c>
      <c r="R2423" s="3" t="inlineStr">
        <is>
          <t>No</t>
        </is>
      </c>
      <c r="S2423" s="3" t="inlineStr">
        <is>
          <t>bind</t>
        </is>
      </c>
      <c r="T2423" s="7" t="n">
        <v>8221.67</v>
      </c>
      <c r="U2423" s="3" t="inlineStr">
        <is>
          <t>bound</t>
        </is>
      </c>
      <c r="V2423" s="3" t="inlineStr">
        <is>
          <t>Bound</t>
        </is>
      </c>
      <c r="W2423" s="3" t="inlineStr">
        <is>
          <t>CANON-202512-002419</t>
        </is>
      </c>
    </row>
    <row r="2424">
      <c r="A2424" s="8" t="n">
        <v>2420</v>
      </c>
      <c r="B2424" s="8" t="inlineStr">
        <is>
          <t>61f91565-6ae8-557e-9cab-c9f8db97d8c9</t>
        </is>
      </c>
      <c r="C2424" s="8" t="inlineStr">
        <is>
          <t>2025-12-10</t>
        </is>
      </c>
      <c r="D2424" s="8" t="inlineStr">
        <is>
          <t>2025-12</t>
        </is>
      </c>
      <c r="E2424" s="8" t="inlineStr">
        <is>
          <t>Beatrix Vandermeer</t>
        </is>
      </c>
      <c r="F2424" s="8" t="inlineStr">
        <is>
          <t>Law Firm Partner</t>
        </is>
      </c>
      <c r="G2424" s="8" t="inlineStr">
        <is>
          <t>FL</t>
        </is>
      </c>
      <c r="H2424" s="8" t="n">
        <v>1970</v>
      </c>
      <c r="I2424" s="8" t="inlineStr">
        <is>
          <t>Bentley</t>
        </is>
      </c>
      <c r="J2424" s="8" t="inlineStr">
        <is>
          <t>Continental GT</t>
        </is>
      </c>
      <c r="K2424" s="8" t="inlineStr">
        <is>
          <t>production_luxury</t>
        </is>
      </c>
      <c r="L2424" s="8" t="inlineStr">
        <is>
          <t>01 Luxury Sedan/SUV</t>
        </is>
      </c>
      <c r="M2424" s="9" t="n">
        <v>380000</v>
      </c>
      <c r="N2424" s="8" t="inlineStr">
        <is>
          <t>clean</t>
        </is>
      </c>
      <c r="O2424" s="8" t="n">
        <v>0</v>
      </c>
      <c r="P2424" s="8" t="n">
        <v>0</v>
      </c>
      <c r="Q2424" s="8" t="n">
        <v>0</v>
      </c>
      <c r="R2424" s="8" t="inlineStr">
        <is>
          <t>No</t>
        </is>
      </c>
      <c r="S2424" s="8" t="inlineStr">
        <is>
          <t>bind</t>
        </is>
      </c>
      <c r="T2424" s="9" t="n">
        <v>6999.78</v>
      </c>
      <c r="U2424" s="8" t="inlineStr">
        <is>
          <t>bound</t>
        </is>
      </c>
      <c r="V2424" s="8" t="inlineStr">
        <is>
          <t>Bound</t>
        </is>
      </c>
      <c r="W2424" s="8" t="inlineStr">
        <is>
          <t>CANON-202512-002420</t>
        </is>
      </c>
    </row>
    <row r="2425">
      <c r="A2425" s="3" t="n">
        <v>2421</v>
      </c>
      <c r="B2425" s="3" t="inlineStr">
        <is>
          <t>02614054-3872-5429-be61-a0624a84225d</t>
        </is>
      </c>
      <c r="C2425" s="3" t="inlineStr">
        <is>
          <t>2025-12-16</t>
        </is>
      </c>
      <c r="D2425" s="3" t="inlineStr">
        <is>
          <t>2025-12</t>
        </is>
      </c>
      <c r="E2425" s="3" t="inlineStr">
        <is>
          <t>Anouk Fairweather</t>
        </is>
      </c>
      <c r="F2425" s="3" t="inlineStr">
        <is>
          <t>Software Architect</t>
        </is>
      </c>
      <c r="G2425" s="3" t="inlineStr">
        <is>
          <t>IN</t>
        </is>
      </c>
      <c r="H2425" s="3" t="n">
        <v>1963</v>
      </c>
      <c r="I2425" s="3" t="inlineStr">
        <is>
          <t>BMW</t>
        </is>
      </c>
      <c r="J2425" s="3" t="inlineStr">
        <is>
          <t>M8 Competition</t>
        </is>
      </c>
      <c r="K2425" s="3" t="inlineStr">
        <is>
          <t>production_luxury</t>
        </is>
      </c>
      <c r="L2425" s="3" t="inlineStr">
        <is>
          <t>01 Luxury Sedan/SUV</t>
        </is>
      </c>
      <c r="M2425" s="7" t="n">
        <v>710000</v>
      </c>
      <c r="N2425" s="3" t="inlineStr">
        <is>
          <t>clean</t>
        </is>
      </c>
      <c r="O2425" s="3" t="n">
        <v>0</v>
      </c>
      <c r="P2425" s="3" t="n">
        <v>0</v>
      </c>
      <c r="Q2425" s="3" t="n">
        <v>0</v>
      </c>
      <c r="R2425" s="3" t="inlineStr">
        <is>
          <t>No</t>
        </is>
      </c>
      <c r="S2425" s="3" t="inlineStr">
        <is>
          <t>bind</t>
        </is>
      </c>
      <c r="T2425" s="7" t="n">
        <v>9818.110000000001</v>
      </c>
      <c r="U2425" s="3" t="inlineStr">
        <is>
          <t>bound</t>
        </is>
      </c>
      <c r="V2425" s="3" t="inlineStr">
        <is>
          <t>Bound</t>
        </is>
      </c>
      <c r="W2425" s="3" t="inlineStr">
        <is>
          <t>CANON-202512-002421</t>
        </is>
      </c>
    </row>
    <row r="2426">
      <c r="A2426" s="8" t="n">
        <v>2422</v>
      </c>
      <c r="B2426" s="8" t="inlineStr">
        <is>
          <t>ce241386-018c-5d4c-9139-c843a99c81b3</t>
        </is>
      </c>
      <c r="C2426" s="8" t="inlineStr">
        <is>
          <t>2025-12-03</t>
        </is>
      </c>
      <c r="D2426" s="8" t="inlineStr">
        <is>
          <t>2025-12</t>
        </is>
      </c>
      <c r="E2426" s="8" t="inlineStr">
        <is>
          <t>Marisol Okonkwo</t>
        </is>
      </c>
      <c r="F2426" s="8" t="inlineStr">
        <is>
          <t>Software Architect</t>
        </is>
      </c>
      <c r="G2426" s="8" t="inlineStr">
        <is>
          <t>MA</t>
        </is>
      </c>
      <c r="H2426" s="8" t="n">
        <v>1965</v>
      </c>
      <c r="I2426" s="8" t="inlineStr">
        <is>
          <t>Aston Martin</t>
        </is>
      </c>
      <c r="J2426" s="8" t="inlineStr">
        <is>
          <t>DB12</t>
        </is>
      </c>
      <c r="K2426" s="8" t="inlineStr">
        <is>
          <t>production_luxury</t>
        </is>
      </c>
      <c r="L2426" s="8" t="inlineStr">
        <is>
          <t>01 Luxury Sedan/SUV</t>
        </is>
      </c>
      <c r="M2426" s="9" t="n">
        <v>375000</v>
      </c>
      <c r="N2426" s="8" t="inlineStr">
        <is>
          <t>clean</t>
        </is>
      </c>
      <c r="O2426" s="8" t="n">
        <v>0</v>
      </c>
      <c r="P2426" s="8" t="n">
        <v>0</v>
      </c>
      <c r="Q2426" s="8" t="n">
        <v>0</v>
      </c>
      <c r="R2426" s="8" t="inlineStr">
        <is>
          <t>No</t>
        </is>
      </c>
      <c r="S2426" s="8" t="inlineStr">
        <is>
          <t>bind</t>
        </is>
      </c>
      <c r="T2426" s="9" t="n">
        <v>6080.7</v>
      </c>
      <c r="U2426" s="8" t="inlineStr">
        <is>
          <t>bound</t>
        </is>
      </c>
      <c r="V2426" s="8" t="inlineStr">
        <is>
          <t>Bound</t>
        </is>
      </c>
      <c r="W2426" s="8" t="inlineStr">
        <is>
          <t>CANON-202512-002422</t>
        </is>
      </c>
    </row>
    <row r="2427">
      <c r="A2427" s="3" t="n">
        <v>2423</v>
      </c>
      <c r="B2427" s="3" t="inlineStr">
        <is>
          <t>2986e5fd-1844-5d01-b915-59e4253dc64e</t>
        </is>
      </c>
      <c r="C2427" s="3" t="inlineStr">
        <is>
          <t>2025-12-08</t>
        </is>
      </c>
      <c r="D2427" s="3" t="inlineStr">
        <is>
          <t>2025-12</t>
        </is>
      </c>
      <c r="E2427" s="3" t="inlineStr">
        <is>
          <t>Priya Farkas</t>
        </is>
      </c>
      <c r="F2427" s="3" t="inlineStr">
        <is>
          <t>Software Architect</t>
        </is>
      </c>
      <c r="G2427" s="3" t="inlineStr">
        <is>
          <t>PA</t>
        </is>
      </c>
      <c r="H2427" s="3" t="n">
        <v>1977</v>
      </c>
      <c r="I2427" s="3" t="inlineStr">
        <is>
          <t>BMW</t>
        </is>
      </c>
      <c r="J2427" s="3" t="inlineStr">
        <is>
          <t>M8 Competition</t>
        </is>
      </c>
      <c r="K2427" s="3" t="inlineStr">
        <is>
          <t>production_luxury</t>
        </is>
      </c>
      <c r="L2427" s="3" t="inlineStr">
        <is>
          <t>01 Luxury Sedan/SUV</t>
        </is>
      </c>
      <c r="M2427" s="7" t="n">
        <v>505000</v>
      </c>
      <c r="N2427" s="3" t="inlineStr">
        <is>
          <t>three_plus_fault</t>
        </is>
      </c>
      <c r="O2427" s="3" t="n">
        <v>4</v>
      </c>
      <c r="P2427" s="3" t="n">
        <v>4</v>
      </c>
      <c r="Q2427" s="3" t="n">
        <v>0</v>
      </c>
      <c r="R2427" s="3" t="inlineStr">
        <is>
          <t>No</t>
        </is>
      </c>
      <c r="S2427" s="3" t="inlineStr">
        <is>
          <t>decline</t>
        </is>
      </c>
      <c r="T2427" s="7" t="n">
        <v>5677.49</v>
      </c>
      <c r="U2427" s="3" t="inlineStr">
        <is>
          <t>indicative</t>
        </is>
      </c>
      <c r="V2427" s="3" t="inlineStr">
        <is>
          <t>Not Bound</t>
        </is>
      </c>
      <c r="W2427" s="3" t="inlineStr"/>
    </row>
    <row r="2428">
      <c r="A2428" s="8" t="n">
        <v>2424</v>
      </c>
      <c r="B2428" s="8" t="inlineStr">
        <is>
          <t>c1062be5-0acd-5c4a-9a7f-dd4da52d72d7</t>
        </is>
      </c>
      <c r="C2428" s="8" t="inlineStr">
        <is>
          <t>2025-12-05</t>
        </is>
      </c>
      <c r="D2428" s="8" t="inlineStr">
        <is>
          <t>2025-12</t>
        </is>
      </c>
      <c r="E2428" s="8" t="inlineStr">
        <is>
          <t>Beatrix Vandermeer</t>
        </is>
      </c>
      <c r="F2428" s="8" t="inlineStr">
        <is>
          <t>Law Firm Partner</t>
        </is>
      </c>
      <c r="G2428" s="8" t="inlineStr">
        <is>
          <t>TX</t>
        </is>
      </c>
      <c r="H2428" s="8" t="n">
        <v>1989</v>
      </c>
      <c r="I2428" s="8" t="inlineStr">
        <is>
          <t>Porsche</t>
        </is>
      </c>
      <c r="J2428" s="8" t="inlineStr">
        <is>
          <t>911 Turbo S</t>
        </is>
      </c>
      <c r="K2428" s="8" t="inlineStr">
        <is>
          <t>production_luxury</t>
        </is>
      </c>
      <c r="L2428" s="8" t="inlineStr">
        <is>
          <t>01 Luxury Sedan/SUV</t>
        </is>
      </c>
      <c r="M2428" s="9" t="n">
        <v>350000</v>
      </c>
      <c r="N2428" s="8" t="inlineStr">
        <is>
          <t>clean</t>
        </is>
      </c>
      <c r="O2428" s="8" t="n">
        <v>0</v>
      </c>
      <c r="P2428" s="8" t="n">
        <v>0</v>
      </c>
      <c r="Q2428" s="8" t="n">
        <v>0</v>
      </c>
      <c r="R2428" s="8" t="inlineStr">
        <is>
          <t>No</t>
        </is>
      </c>
      <c r="S2428" s="8" t="inlineStr">
        <is>
          <t>bind</t>
        </is>
      </c>
      <c r="T2428" s="9" t="n">
        <v>5221.29</v>
      </c>
      <c r="U2428" s="8" t="inlineStr">
        <is>
          <t>bound</t>
        </is>
      </c>
      <c r="V2428" s="8" t="inlineStr">
        <is>
          <t>Bound</t>
        </is>
      </c>
      <c r="W2428" s="8" t="inlineStr">
        <is>
          <t>CANON-202512-002424</t>
        </is>
      </c>
    </row>
    <row r="2429">
      <c r="A2429" s="3" t="n">
        <v>2425</v>
      </c>
      <c r="B2429" s="3" t="inlineStr">
        <is>
          <t>07ca3969-e934-5736-baf5-9bcc118e990c</t>
        </is>
      </c>
      <c r="C2429" s="3" t="inlineStr">
        <is>
          <t>2025-12-04</t>
        </is>
      </c>
      <c r="D2429" s="3" t="inlineStr">
        <is>
          <t>2025-12</t>
        </is>
      </c>
      <c r="E2429" s="3" t="inlineStr">
        <is>
          <t>Aurelio Fairweather</t>
        </is>
      </c>
      <c r="F2429" s="3" t="inlineStr">
        <is>
          <t>Software Architect</t>
        </is>
      </c>
      <c r="G2429" s="3" t="inlineStr">
        <is>
          <t>AZ</t>
        </is>
      </c>
      <c r="H2429" s="3" t="n">
        <v>1969</v>
      </c>
      <c r="I2429" s="3" t="inlineStr">
        <is>
          <t>Jaguar</t>
        </is>
      </c>
      <c r="J2429" s="3" t="inlineStr">
        <is>
          <t>E-Type Series 1</t>
        </is>
      </c>
      <c r="K2429" s="3" t="inlineStr">
        <is>
          <t>classic_collector</t>
        </is>
      </c>
      <c r="L2429" s="3" t="inlineStr">
        <is>
          <t>07 Post-War Classic (1946-1972)</t>
        </is>
      </c>
      <c r="M2429" s="7" t="n">
        <v>660000</v>
      </c>
      <c r="N2429" s="3" t="inlineStr">
        <is>
          <t>clean</t>
        </is>
      </c>
      <c r="O2429" s="3" t="n">
        <v>0</v>
      </c>
      <c r="P2429" s="3" t="n">
        <v>0</v>
      </c>
      <c r="Q2429" s="3" t="n">
        <v>0</v>
      </c>
      <c r="R2429" s="3" t="inlineStr">
        <is>
          <t>No</t>
        </is>
      </c>
      <c r="S2429" s="3" t="inlineStr">
        <is>
          <t>bind</t>
        </is>
      </c>
      <c r="T2429" s="7" t="n">
        <v>4957.75</v>
      </c>
      <c r="U2429" s="3" t="inlineStr">
        <is>
          <t>bound</t>
        </is>
      </c>
      <c r="V2429" s="3" t="inlineStr">
        <is>
          <t>Bound</t>
        </is>
      </c>
      <c r="W2429" s="3" t="inlineStr">
        <is>
          <t>CANON-202512-002425</t>
        </is>
      </c>
    </row>
    <row r="2430">
      <c r="A2430" s="8" t="n">
        <v>2426</v>
      </c>
      <c r="B2430" s="8" t="inlineStr">
        <is>
          <t>866301cf-b98c-557e-b3d4-8762a4329c6f</t>
        </is>
      </c>
      <c r="C2430" s="8" t="inlineStr">
        <is>
          <t>2025-12-16</t>
        </is>
      </c>
      <c r="D2430" s="8" t="inlineStr">
        <is>
          <t>2025-12</t>
        </is>
      </c>
      <c r="E2430" s="8" t="inlineStr">
        <is>
          <t>Priya Larsson</t>
        </is>
      </c>
      <c r="F2430" s="8" t="inlineStr">
        <is>
          <t>Cardiologist</t>
        </is>
      </c>
      <c r="G2430" s="8" t="inlineStr">
        <is>
          <t>LA</t>
        </is>
      </c>
      <c r="H2430" s="8" t="n">
        <v>1963</v>
      </c>
      <c r="I2430" s="8" t="inlineStr">
        <is>
          <t>Bentley</t>
        </is>
      </c>
      <c r="J2430" s="8" t="inlineStr">
        <is>
          <t>Continental GT</t>
        </is>
      </c>
      <c r="K2430" s="8" t="inlineStr">
        <is>
          <t>production_luxury</t>
        </is>
      </c>
      <c r="L2430" s="8" t="inlineStr">
        <is>
          <t>01 Luxury Sedan/SUV</t>
        </is>
      </c>
      <c r="M2430" s="9" t="n">
        <v>230000</v>
      </c>
      <c r="N2430" s="8" t="inlineStr">
        <is>
          <t>clean</t>
        </is>
      </c>
      <c r="O2430" s="8" t="n">
        <v>0</v>
      </c>
      <c r="P2430" s="8" t="n">
        <v>0</v>
      </c>
      <c r="Q2430" s="8" t="n">
        <v>0</v>
      </c>
      <c r="R2430" s="8" t="inlineStr">
        <is>
          <t>No</t>
        </is>
      </c>
      <c r="S2430" s="8" t="inlineStr">
        <is>
          <t>bind</t>
        </is>
      </c>
      <c r="T2430" s="9" t="n">
        <v>4428.46</v>
      </c>
      <c r="U2430" s="8" t="inlineStr">
        <is>
          <t>bound</t>
        </is>
      </c>
      <c r="V2430" s="8" t="inlineStr">
        <is>
          <t>Bound</t>
        </is>
      </c>
      <c r="W2430" s="8" t="inlineStr">
        <is>
          <t>CANON-202512-002426</t>
        </is>
      </c>
    </row>
    <row r="2431">
      <c r="A2431" s="3" t="n">
        <v>2427</v>
      </c>
      <c r="B2431" s="3" t="inlineStr">
        <is>
          <t>c0e77754-14c5-5e84-b839-60c2570e85be</t>
        </is>
      </c>
      <c r="C2431" s="3" t="inlineStr">
        <is>
          <t>2025-12-04</t>
        </is>
      </c>
      <c r="D2431" s="3" t="inlineStr">
        <is>
          <t>2025-12</t>
        </is>
      </c>
      <c r="E2431" s="3" t="inlineStr">
        <is>
          <t>Emiliano Fairweather</t>
        </is>
      </c>
      <c r="F2431" s="3" t="inlineStr">
        <is>
          <t>Retired Executive</t>
        </is>
      </c>
      <c r="G2431" s="3" t="inlineStr">
        <is>
          <t>WY</t>
        </is>
      </c>
      <c r="H2431" s="3" t="n">
        <v>1980</v>
      </c>
      <c r="I2431" s="3" t="inlineStr">
        <is>
          <t>Ferrari</t>
        </is>
      </c>
      <c r="J2431" s="3" t="inlineStr">
        <is>
          <t>296 GTB</t>
        </is>
      </c>
      <c r="K2431" s="3" t="inlineStr">
        <is>
          <t>exotic</t>
        </is>
      </c>
      <c r="L2431" s="3" t="inlineStr">
        <is>
          <t>03 Supercar</t>
        </is>
      </c>
      <c r="M2431" s="7" t="n">
        <v>300000</v>
      </c>
      <c r="N2431" s="3" t="inlineStr">
        <is>
          <t>three_plus_fault</t>
        </is>
      </c>
      <c r="O2431" s="3" t="n">
        <v>3</v>
      </c>
      <c r="P2431" s="3" t="n">
        <v>3</v>
      </c>
      <c r="Q2431" s="3" t="n">
        <v>0</v>
      </c>
      <c r="R2431" s="3" t="inlineStr">
        <is>
          <t>No</t>
        </is>
      </c>
      <c r="S2431" s="3" t="inlineStr">
        <is>
          <t>decline</t>
        </is>
      </c>
      <c r="T2431" s="7" t="n">
        <v>6384.9</v>
      </c>
      <c r="U2431" s="3" t="inlineStr">
        <is>
          <t>indicative</t>
        </is>
      </c>
      <c r="V2431" s="3" t="inlineStr">
        <is>
          <t>Not Bound</t>
        </is>
      </c>
      <c r="W2431" s="3" t="inlineStr"/>
    </row>
    <row r="2432">
      <c r="A2432" s="8" t="n">
        <v>2428</v>
      </c>
      <c r="B2432" s="8" t="inlineStr">
        <is>
          <t>1c64d132-f9ad-501c-9bbc-f12f60cdf3e3</t>
        </is>
      </c>
      <c r="C2432" s="8" t="inlineStr">
        <is>
          <t>2025-12-13</t>
        </is>
      </c>
      <c r="D2432" s="8" t="inlineStr">
        <is>
          <t>2025-12</t>
        </is>
      </c>
      <c r="E2432" s="8" t="inlineStr">
        <is>
          <t>Aurelio Blackwood</t>
        </is>
      </c>
      <c r="F2432" s="8" t="inlineStr">
        <is>
          <t>Orthopedic Surgeon</t>
        </is>
      </c>
      <c r="G2432" s="8" t="inlineStr">
        <is>
          <t>IN</t>
        </is>
      </c>
      <c r="H2432" s="8" t="n">
        <v>1986</v>
      </c>
      <c r="I2432" s="8" t="inlineStr">
        <is>
          <t>Lamborghini</t>
        </is>
      </c>
      <c r="J2432" s="8" t="inlineStr">
        <is>
          <t>Huracan EVO</t>
        </is>
      </c>
      <c r="K2432" s="8" t="inlineStr">
        <is>
          <t>exotic</t>
        </is>
      </c>
      <c r="L2432" s="8" t="inlineStr">
        <is>
          <t>03 Supercar</t>
        </is>
      </c>
      <c r="M2432" s="9" t="n">
        <v>555000</v>
      </c>
      <c r="N2432" s="8" t="inlineStr">
        <is>
          <t>clean</t>
        </is>
      </c>
      <c r="O2432" s="8" t="n">
        <v>0</v>
      </c>
      <c r="P2432" s="8" t="n">
        <v>0</v>
      </c>
      <c r="Q2432" s="8" t="n">
        <v>0</v>
      </c>
      <c r="R2432" s="8" t="inlineStr">
        <is>
          <t>No</t>
        </is>
      </c>
      <c r="S2432" s="8" t="inlineStr">
        <is>
          <t>bind</t>
        </is>
      </c>
      <c r="T2432" s="9" t="n">
        <v>11216.91</v>
      </c>
      <c r="U2432" s="8" t="inlineStr">
        <is>
          <t>bound</t>
        </is>
      </c>
      <c r="V2432" s="8" t="inlineStr">
        <is>
          <t>Bound</t>
        </is>
      </c>
      <c r="W2432" s="8" t="inlineStr">
        <is>
          <t>CANON-202512-002428</t>
        </is>
      </c>
    </row>
    <row r="2433">
      <c r="A2433" s="3" t="n">
        <v>2429</v>
      </c>
      <c r="B2433" s="3" t="inlineStr">
        <is>
          <t>36c0d020-cbba-574e-9b0c-27887b1f062a</t>
        </is>
      </c>
      <c r="C2433" s="3" t="inlineStr">
        <is>
          <t>2025-12-24</t>
        </is>
      </c>
      <c r="D2433" s="3" t="inlineStr">
        <is>
          <t>2025-12</t>
        </is>
      </c>
      <c r="E2433" s="3" t="inlineStr">
        <is>
          <t>Noor Nakashima</t>
        </is>
      </c>
      <c r="F2433" s="3" t="inlineStr">
        <is>
          <t>Portfolio Manager</t>
        </is>
      </c>
      <c r="G2433" s="3" t="inlineStr">
        <is>
          <t>VA</t>
        </is>
      </c>
      <c r="H2433" s="3" t="n">
        <v>2005</v>
      </c>
      <c r="I2433" s="3" t="inlineStr">
        <is>
          <t>Bentley</t>
        </is>
      </c>
      <c r="J2433" s="3" t="inlineStr">
        <is>
          <t>Continental GT</t>
        </is>
      </c>
      <c r="K2433" s="3" t="inlineStr">
        <is>
          <t>production_luxury</t>
        </is>
      </c>
      <c r="L2433" s="3" t="inlineStr">
        <is>
          <t>01 Luxury Sedan/SUV</t>
        </is>
      </c>
      <c r="M2433" s="7" t="n">
        <v>395000</v>
      </c>
      <c r="N2433" s="3" t="inlineStr">
        <is>
          <t>clean</t>
        </is>
      </c>
      <c r="O2433" s="3" t="n">
        <v>0</v>
      </c>
      <c r="P2433" s="3" t="n">
        <v>0</v>
      </c>
      <c r="Q2433" s="3" t="n">
        <v>0</v>
      </c>
      <c r="R2433" s="3" t="inlineStr">
        <is>
          <t>No</t>
        </is>
      </c>
      <c r="S2433" s="3" t="inlineStr">
        <is>
          <t>bind</t>
        </is>
      </c>
      <c r="T2433" s="7" t="n">
        <v>5585.17</v>
      </c>
      <c r="U2433" s="3" t="inlineStr">
        <is>
          <t>bound</t>
        </is>
      </c>
      <c r="V2433" s="3" t="inlineStr">
        <is>
          <t>Bound</t>
        </is>
      </c>
      <c r="W2433" s="3" t="inlineStr">
        <is>
          <t>CANON-202512-002429</t>
        </is>
      </c>
    </row>
    <row r="2434">
      <c r="A2434" s="8" t="n">
        <v>2430</v>
      </c>
      <c r="B2434" s="8" t="inlineStr">
        <is>
          <t>2c5e1d45-fbc6-5816-af42-e705947e9176</t>
        </is>
      </c>
      <c r="C2434" s="8" t="inlineStr">
        <is>
          <t>2025-12-08</t>
        </is>
      </c>
      <c r="D2434" s="8" t="inlineStr">
        <is>
          <t>2025-12</t>
        </is>
      </c>
      <c r="E2434" s="8" t="inlineStr">
        <is>
          <t>Noor Underwood</t>
        </is>
      </c>
      <c r="F2434" s="8" t="inlineStr">
        <is>
          <t>Founder / CEO</t>
        </is>
      </c>
      <c r="G2434" s="8" t="inlineStr">
        <is>
          <t>IA</t>
        </is>
      </c>
      <c r="H2434" s="8" t="n">
        <v>1998</v>
      </c>
      <c r="I2434" s="8" t="inlineStr">
        <is>
          <t>Maserati</t>
        </is>
      </c>
      <c r="J2434" s="8" t="inlineStr">
        <is>
          <t>GranTurismo</t>
        </is>
      </c>
      <c r="K2434" s="8" t="inlineStr">
        <is>
          <t>production_luxury</t>
        </is>
      </c>
      <c r="L2434" s="8" t="inlineStr">
        <is>
          <t>01 Luxury Sedan/SUV</t>
        </is>
      </c>
      <c r="M2434" s="9" t="n">
        <v>410000</v>
      </c>
      <c r="N2434" s="8" t="inlineStr">
        <is>
          <t>three_plus_fault</t>
        </is>
      </c>
      <c r="O2434" s="8" t="n">
        <v>4</v>
      </c>
      <c r="P2434" s="8" t="n">
        <v>4</v>
      </c>
      <c r="Q2434" s="8" t="n">
        <v>0</v>
      </c>
      <c r="R2434" s="8" t="inlineStr">
        <is>
          <t>No</t>
        </is>
      </c>
      <c r="S2434" s="8" t="inlineStr">
        <is>
          <t>decline</t>
        </is>
      </c>
      <c r="T2434" s="9" t="n">
        <v>5850.45</v>
      </c>
      <c r="U2434" s="8" t="inlineStr">
        <is>
          <t>indicative</t>
        </is>
      </c>
      <c r="V2434" s="8" t="inlineStr">
        <is>
          <t>Not Bound</t>
        </is>
      </c>
      <c r="W2434" s="8" t="inlineStr"/>
    </row>
    <row r="2435">
      <c r="A2435" s="3" t="n">
        <v>2431</v>
      </c>
      <c r="B2435" s="3" t="inlineStr">
        <is>
          <t>84e6253c-97d4-5893-922e-57371cf22d81</t>
        </is>
      </c>
      <c r="C2435" s="3" t="inlineStr">
        <is>
          <t>2025-12-27</t>
        </is>
      </c>
      <c r="D2435" s="3" t="inlineStr">
        <is>
          <t>2025-12</t>
        </is>
      </c>
      <c r="E2435" s="3" t="inlineStr">
        <is>
          <t>Fitzgerald Larsson</t>
        </is>
      </c>
      <c r="F2435" s="3" t="inlineStr">
        <is>
          <t>Software Architect</t>
        </is>
      </c>
      <c r="G2435" s="3" t="inlineStr">
        <is>
          <t>CA</t>
        </is>
      </c>
      <c r="H2435" s="3" t="n">
        <v>2015</v>
      </c>
      <c r="I2435" s="3" t="inlineStr">
        <is>
          <t>Jaguar</t>
        </is>
      </c>
      <c r="J2435" s="3" t="inlineStr">
        <is>
          <t>E-Type Series 1</t>
        </is>
      </c>
      <c r="K2435" s="3" t="inlineStr">
        <is>
          <t>classic_collector</t>
        </is>
      </c>
      <c r="L2435" s="3" t="inlineStr">
        <is>
          <t>07 Post-War Classic (1946-1972)</t>
        </is>
      </c>
      <c r="M2435" s="7" t="n">
        <v>870000</v>
      </c>
      <c r="N2435" s="3" t="inlineStr">
        <is>
          <t>clean</t>
        </is>
      </c>
      <c r="O2435" s="3" t="n">
        <v>0</v>
      </c>
      <c r="P2435" s="3" t="n">
        <v>0</v>
      </c>
      <c r="Q2435" s="3" t="n">
        <v>0</v>
      </c>
      <c r="R2435" s="3" t="inlineStr">
        <is>
          <t>No</t>
        </is>
      </c>
      <c r="S2435" s="3" t="inlineStr">
        <is>
          <t>bind</t>
        </is>
      </c>
      <c r="T2435" s="7" t="n">
        <v>8735.200000000001</v>
      </c>
      <c r="U2435" s="3" t="inlineStr">
        <is>
          <t>bound</t>
        </is>
      </c>
      <c r="V2435" s="3" t="inlineStr">
        <is>
          <t>Bound</t>
        </is>
      </c>
      <c r="W2435" s="3" t="inlineStr">
        <is>
          <t>CANON-202512-002431</t>
        </is>
      </c>
    </row>
    <row r="2436">
      <c r="A2436" s="8" t="n">
        <v>2432</v>
      </c>
      <c r="B2436" s="8" t="inlineStr">
        <is>
          <t>d306ab96-9f53-5095-add8-bbf966c14e11</t>
        </is>
      </c>
      <c r="C2436" s="8" t="inlineStr">
        <is>
          <t>2025-12-16</t>
        </is>
      </c>
      <c r="D2436" s="8" t="inlineStr">
        <is>
          <t>2025-12</t>
        </is>
      </c>
      <c r="E2436" s="8" t="inlineStr">
        <is>
          <t>Callum Farkas</t>
        </is>
      </c>
      <c r="F2436" s="8" t="inlineStr">
        <is>
          <t>Cardiologist</t>
        </is>
      </c>
      <c r="G2436" s="8" t="inlineStr">
        <is>
          <t>OK</t>
        </is>
      </c>
      <c r="H2436" s="8" t="n">
        <v>1956</v>
      </c>
      <c r="I2436" s="8" t="inlineStr">
        <is>
          <t>Mercedes-Benz</t>
        </is>
      </c>
      <c r="J2436" s="8" t="inlineStr">
        <is>
          <t>280SL Pagoda</t>
        </is>
      </c>
      <c r="K2436" s="8" t="inlineStr">
        <is>
          <t>classic_collector</t>
        </is>
      </c>
      <c r="L2436" s="8" t="inlineStr">
        <is>
          <t>07 Post-War Classic (1946-1972)</t>
        </is>
      </c>
      <c r="M2436" s="9" t="n">
        <v>995000</v>
      </c>
      <c r="N2436" s="8" t="inlineStr">
        <is>
          <t>clean</t>
        </is>
      </c>
      <c r="O2436" s="8" t="n">
        <v>0</v>
      </c>
      <c r="P2436" s="8" t="n">
        <v>0</v>
      </c>
      <c r="Q2436" s="8" t="n">
        <v>0</v>
      </c>
      <c r="R2436" s="8" t="inlineStr">
        <is>
          <t>No</t>
        </is>
      </c>
      <c r="S2436" s="8" t="inlineStr">
        <is>
          <t>bind</t>
        </is>
      </c>
      <c r="T2436" s="9" t="n">
        <v>9324.24</v>
      </c>
      <c r="U2436" s="8" t="inlineStr">
        <is>
          <t>bound</t>
        </is>
      </c>
      <c r="V2436" s="8" t="inlineStr">
        <is>
          <t>Bound</t>
        </is>
      </c>
      <c r="W2436" s="8" t="inlineStr">
        <is>
          <t>CANON-202512-002432</t>
        </is>
      </c>
    </row>
    <row r="2437">
      <c r="A2437" s="3" t="n">
        <v>2433</v>
      </c>
      <c r="B2437" s="3" t="inlineStr">
        <is>
          <t>8ff31f70-003d-5657-b906-31d04ed3c091</t>
        </is>
      </c>
      <c r="C2437" s="3" t="inlineStr">
        <is>
          <t>2025-12-17</t>
        </is>
      </c>
      <c r="D2437" s="3" t="inlineStr">
        <is>
          <t>2025-12</t>
        </is>
      </c>
      <c r="E2437" s="3" t="inlineStr">
        <is>
          <t>Saoirse Thistlewood</t>
        </is>
      </c>
      <c r="F2437" s="3" t="inlineStr">
        <is>
          <t>Software Architect</t>
        </is>
      </c>
      <c r="G2437" s="3" t="inlineStr">
        <is>
          <t>NE</t>
        </is>
      </c>
      <c r="H2437" s="3" t="n">
        <v>1962</v>
      </c>
      <c r="I2437" s="3" t="inlineStr">
        <is>
          <t>Aston Martin</t>
        </is>
      </c>
      <c r="J2437" s="3" t="inlineStr">
        <is>
          <t>DB12</t>
        </is>
      </c>
      <c r="K2437" s="3" t="inlineStr">
        <is>
          <t>production_luxury</t>
        </is>
      </c>
      <c r="L2437" s="3" t="inlineStr">
        <is>
          <t>01 Luxury Sedan/SUV</t>
        </is>
      </c>
      <c r="M2437" s="7" t="n">
        <v>635000</v>
      </c>
      <c r="N2437" s="3" t="inlineStr">
        <is>
          <t>clean</t>
        </is>
      </c>
      <c r="O2437" s="3" t="n">
        <v>0</v>
      </c>
      <c r="P2437" s="3" t="n">
        <v>0</v>
      </c>
      <c r="Q2437" s="3" t="n">
        <v>0</v>
      </c>
      <c r="R2437" s="3" t="inlineStr">
        <is>
          <t>No</t>
        </is>
      </c>
      <c r="S2437" s="3" t="inlineStr">
        <is>
          <t>bind</t>
        </is>
      </c>
      <c r="T2437" s="7" t="n">
        <v>9280.73</v>
      </c>
      <c r="U2437" s="3" t="inlineStr">
        <is>
          <t>bound</t>
        </is>
      </c>
      <c r="V2437" s="3" t="inlineStr">
        <is>
          <t>Bound</t>
        </is>
      </c>
      <c r="W2437" s="3" t="inlineStr">
        <is>
          <t>CANON-202512-002433</t>
        </is>
      </c>
    </row>
    <row r="2438">
      <c r="A2438" s="8" t="n">
        <v>2434</v>
      </c>
      <c r="B2438" s="8" t="inlineStr">
        <is>
          <t>f49a90b4-f6ea-5946-9139-03ad23391352</t>
        </is>
      </c>
      <c r="C2438" s="8" t="inlineStr">
        <is>
          <t>2025-12-16</t>
        </is>
      </c>
      <c r="D2438" s="8" t="inlineStr">
        <is>
          <t>2025-12</t>
        </is>
      </c>
      <c r="E2438" s="8" t="inlineStr">
        <is>
          <t>Everett Fairweather</t>
        </is>
      </c>
      <c r="F2438" s="8" t="inlineStr">
        <is>
          <t>Software Architect</t>
        </is>
      </c>
      <c r="G2438" s="8" t="inlineStr">
        <is>
          <t>MO</t>
        </is>
      </c>
      <c r="H2438" s="8" t="n">
        <v>1991</v>
      </c>
      <c r="I2438" s="8" t="inlineStr">
        <is>
          <t>Aston Martin</t>
        </is>
      </c>
      <c r="J2438" s="8" t="inlineStr">
        <is>
          <t>DB5</t>
        </is>
      </c>
      <c r="K2438" s="8" t="inlineStr">
        <is>
          <t>classic_collector</t>
        </is>
      </c>
      <c r="L2438" s="8" t="inlineStr">
        <is>
          <t>07 Post-War Classic (1946-1972)</t>
        </is>
      </c>
      <c r="M2438" s="9" t="n">
        <v>610000</v>
      </c>
      <c r="N2438" s="8" t="inlineStr">
        <is>
          <t>clean</t>
        </is>
      </c>
      <c r="O2438" s="8" t="n">
        <v>0</v>
      </c>
      <c r="P2438" s="8" t="n">
        <v>0</v>
      </c>
      <c r="Q2438" s="8" t="n">
        <v>0</v>
      </c>
      <c r="R2438" s="8" t="inlineStr">
        <is>
          <t>No</t>
        </is>
      </c>
      <c r="S2438" s="8" t="inlineStr">
        <is>
          <t>bind</t>
        </is>
      </c>
      <c r="T2438" s="9" t="n">
        <v>4809.01</v>
      </c>
      <c r="U2438" s="8" t="inlineStr">
        <is>
          <t>bound</t>
        </is>
      </c>
      <c r="V2438" s="8" t="inlineStr">
        <is>
          <t>Bound</t>
        </is>
      </c>
      <c r="W2438" s="8" t="inlineStr">
        <is>
          <t>CANON-202512-002434</t>
        </is>
      </c>
    </row>
    <row r="2439">
      <c r="A2439" s="3" t="n">
        <v>2435</v>
      </c>
      <c r="B2439" s="3" t="inlineStr">
        <is>
          <t>c1d0fa2f-3d3a-544d-8eae-90e06a995401</t>
        </is>
      </c>
      <c r="C2439" s="3" t="inlineStr">
        <is>
          <t>2025-12-13</t>
        </is>
      </c>
      <c r="D2439" s="3" t="inlineStr">
        <is>
          <t>2025-12</t>
        </is>
      </c>
      <c r="E2439" s="3" t="inlineStr">
        <is>
          <t>Lorenzo Chattopadhyay</t>
        </is>
      </c>
      <c r="F2439" s="3" t="inlineStr">
        <is>
          <t>Software Architect</t>
        </is>
      </c>
      <c r="G2439" s="3" t="inlineStr">
        <is>
          <t>CO</t>
        </is>
      </c>
      <c r="H2439" s="3" t="n">
        <v>1965</v>
      </c>
      <c r="I2439" s="3" t="inlineStr">
        <is>
          <t>Bentley</t>
        </is>
      </c>
      <c r="J2439" s="3" t="inlineStr">
        <is>
          <t>Continental GT</t>
        </is>
      </c>
      <c r="K2439" s="3" t="inlineStr">
        <is>
          <t>production_luxury</t>
        </is>
      </c>
      <c r="L2439" s="3" t="inlineStr">
        <is>
          <t>01 Luxury Sedan/SUV</t>
        </is>
      </c>
      <c r="M2439" s="7" t="n">
        <v>400000</v>
      </c>
      <c r="N2439" s="3" t="inlineStr">
        <is>
          <t>clean</t>
        </is>
      </c>
      <c r="O2439" s="3" t="n">
        <v>0</v>
      </c>
      <c r="P2439" s="3" t="n">
        <v>0</v>
      </c>
      <c r="Q2439" s="3" t="n">
        <v>0</v>
      </c>
      <c r="R2439" s="3" t="inlineStr">
        <is>
          <t>No</t>
        </is>
      </c>
      <c r="S2439" s="3" t="inlineStr">
        <is>
          <t>bind</t>
        </is>
      </c>
      <c r="T2439" s="7" t="n">
        <v>5707.76</v>
      </c>
      <c r="U2439" s="3" t="inlineStr">
        <is>
          <t>bound</t>
        </is>
      </c>
      <c r="V2439" s="3" t="inlineStr">
        <is>
          <t>Bound</t>
        </is>
      </c>
      <c r="W2439" s="3" t="inlineStr">
        <is>
          <t>CANON-202512-002435</t>
        </is>
      </c>
    </row>
    <row r="2440">
      <c r="A2440" s="8" t="n">
        <v>2436</v>
      </c>
      <c r="B2440" s="8" t="inlineStr">
        <is>
          <t>54422090-7dcc-55f2-8b5e-b629dd6df867</t>
        </is>
      </c>
      <c r="C2440" s="8" t="inlineStr">
        <is>
          <t>2025-12-21</t>
        </is>
      </c>
      <c r="D2440" s="8" t="inlineStr">
        <is>
          <t>2025-12</t>
        </is>
      </c>
      <c r="E2440" s="8" t="inlineStr">
        <is>
          <t>Aurelio Okonkwo</t>
        </is>
      </c>
      <c r="F2440" s="8" t="inlineStr">
        <is>
          <t>Retired Executive</t>
        </is>
      </c>
      <c r="G2440" s="8" t="inlineStr">
        <is>
          <t>MA</t>
        </is>
      </c>
      <c r="H2440" s="8" t="n">
        <v>1971</v>
      </c>
      <c r="I2440" s="8" t="inlineStr">
        <is>
          <t>Ferrari</t>
        </is>
      </c>
      <c r="J2440" s="8" t="inlineStr">
        <is>
          <t>296 GTB</t>
        </is>
      </c>
      <c r="K2440" s="8" t="inlineStr">
        <is>
          <t>exotic</t>
        </is>
      </c>
      <c r="L2440" s="8" t="inlineStr">
        <is>
          <t>03 Supercar</t>
        </is>
      </c>
      <c r="M2440" s="9" t="n">
        <v>645000</v>
      </c>
      <c r="N2440" s="8" t="inlineStr">
        <is>
          <t>two_claims</t>
        </is>
      </c>
      <c r="O2440" s="8" t="n">
        <v>2</v>
      </c>
      <c r="P2440" s="8" t="n">
        <v>1</v>
      </c>
      <c r="Q2440" s="8" t="n">
        <v>0</v>
      </c>
      <c r="R2440" s="8" t="inlineStr">
        <is>
          <t>No</t>
        </is>
      </c>
      <c r="S2440" s="8" t="inlineStr">
        <is>
          <t>refer</t>
        </is>
      </c>
      <c r="T2440" s="9" t="n">
        <v>13247.83</v>
      </c>
      <c r="U2440" s="8" t="inlineStr">
        <is>
          <t>indicative</t>
        </is>
      </c>
      <c r="V2440" s="8" t="inlineStr">
        <is>
          <t>Not Bound</t>
        </is>
      </c>
      <c r="W2440" s="8" t="inlineStr"/>
    </row>
    <row r="2441">
      <c r="A2441" s="3" t="n">
        <v>2437</v>
      </c>
      <c r="B2441" s="3" t="inlineStr">
        <is>
          <t>a31acf56-3962-55d9-a260-9fa67c552476</t>
        </is>
      </c>
      <c r="C2441" s="3" t="inlineStr">
        <is>
          <t>2025-12-19</t>
        </is>
      </c>
      <c r="D2441" s="3" t="inlineStr">
        <is>
          <t>2025-12</t>
        </is>
      </c>
      <c r="E2441" s="3" t="inlineStr">
        <is>
          <t>Wilhelmina Underwood</t>
        </is>
      </c>
      <c r="F2441" s="3" t="inlineStr">
        <is>
          <t>Founder / CEO</t>
        </is>
      </c>
      <c r="G2441" s="3" t="inlineStr">
        <is>
          <t>MA</t>
        </is>
      </c>
      <c r="H2441" s="3" t="n">
        <v>2016</v>
      </c>
      <c r="I2441" s="3" t="inlineStr">
        <is>
          <t>Maserati</t>
        </is>
      </c>
      <c r="J2441" s="3" t="inlineStr">
        <is>
          <t>GranTurismo</t>
        </is>
      </c>
      <c r="K2441" s="3" t="inlineStr">
        <is>
          <t>production_luxury</t>
        </is>
      </c>
      <c r="L2441" s="3" t="inlineStr">
        <is>
          <t>01 Luxury Sedan/SUV</t>
        </is>
      </c>
      <c r="M2441" s="7" t="n">
        <v>490000</v>
      </c>
      <c r="N2441" s="3" t="inlineStr">
        <is>
          <t>three_plus_fault</t>
        </is>
      </c>
      <c r="O2441" s="3" t="n">
        <v>3</v>
      </c>
      <c r="P2441" s="3" t="n">
        <v>3</v>
      </c>
      <c r="Q2441" s="3" t="n">
        <v>0</v>
      </c>
      <c r="R2441" s="3" t="inlineStr">
        <is>
          <t>No</t>
        </is>
      </c>
      <c r="S2441" s="3" t="inlineStr">
        <is>
          <t>decline</t>
        </is>
      </c>
      <c r="T2441" s="7" t="n">
        <v>7945.45</v>
      </c>
      <c r="U2441" s="3" t="inlineStr">
        <is>
          <t>indicative</t>
        </is>
      </c>
      <c r="V2441" s="3" t="inlineStr">
        <is>
          <t>Not Bound</t>
        </is>
      </c>
      <c r="W2441" s="3" t="inlineStr"/>
    </row>
    <row r="2442">
      <c r="A2442" s="8" t="n">
        <v>2438</v>
      </c>
      <c r="B2442" s="8" t="inlineStr">
        <is>
          <t>c30e1ba5-3066-5417-a793-81695850ad57</t>
        </is>
      </c>
      <c r="C2442" s="8" t="inlineStr">
        <is>
          <t>2025-12-31</t>
        </is>
      </c>
      <c r="D2442" s="8" t="inlineStr">
        <is>
          <t>2025-12</t>
        </is>
      </c>
      <c r="E2442" s="8" t="inlineStr">
        <is>
          <t>Ramona Pennington</t>
        </is>
      </c>
      <c r="F2442" s="8" t="inlineStr">
        <is>
          <t>Anesthesiologist</t>
        </is>
      </c>
      <c r="G2442" s="8" t="inlineStr">
        <is>
          <t>SD</t>
        </is>
      </c>
      <c r="H2442" s="8" t="n">
        <v>1985</v>
      </c>
      <c r="I2442" s="8" t="inlineStr">
        <is>
          <t>Lamborghini</t>
        </is>
      </c>
      <c r="J2442" s="8" t="inlineStr">
        <is>
          <t>Huracan EVO</t>
        </is>
      </c>
      <c r="K2442" s="8" t="inlineStr">
        <is>
          <t>exotic</t>
        </is>
      </c>
      <c r="L2442" s="8" t="inlineStr">
        <is>
          <t>03 Supercar</t>
        </is>
      </c>
      <c r="M2442" s="9" t="n">
        <v>530000</v>
      </c>
      <c r="N2442" s="8" t="inlineStr">
        <is>
          <t>three_plus_fault</t>
        </is>
      </c>
      <c r="O2442" s="8" t="n">
        <v>4</v>
      </c>
      <c r="P2442" s="8" t="n">
        <v>4</v>
      </c>
      <c r="Q2442" s="8" t="n">
        <v>0</v>
      </c>
      <c r="R2442" s="8" t="inlineStr">
        <is>
          <t>No</t>
        </is>
      </c>
      <c r="S2442" s="8" t="inlineStr">
        <is>
          <t>decline</t>
        </is>
      </c>
      <c r="T2442" s="9" t="n">
        <v>9666.6</v>
      </c>
      <c r="U2442" s="8" t="inlineStr">
        <is>
          <t>indicative</t>
        </is>
      </c>
      <c r="V2442" s="8" t="inlineStr">
        <is>
          <t>Not Bound</t>
        </is>
      </c>
      <c r="W2442" s="8" t="inlineStr"/>
    </row>
    <row r="2443">
      <c r="A2443" s="3" t="n">
        <v>2439</v>
      </c>
      <c r="B2443" s="3" t="inlineStr">
        <is>
          <t>ac3eb279-61a5-57c0-b3f3-d59a564d3cba</t>
        </is>
      </c>
      <c r="C2443" s="3" t="inlineStr">
        <is>
          <t>2025-12-18</t>
        </is>
      </c>
      <c r="D2443" s="3" t="inlineStr">
        <is>
          <t>2025-12</t>
        </is>
      </c>
      <c r="E2443" s="3" t="inlineStr">
        <is>
          <t>Lorenzo Blackwood</t>
        </is>
      </c>
      <c r="F2443" s="3" t="inlineStr">
        <is>
          <t>Founder / CEO</t>
        </is>
      </c>
      <c r="G2443" s="3" t="inlineStr">
        <is>
          <t>MS</t>
        </is>
      </c>
      <c r="H2443" s="3" t="n">
        <v>1968</v>
      </c>
      <c r="I2443" s="3" t="inlineStr">
        <is>
          <t>Aston Martin</t>
        </is>
      </c>
      <c r="J2443" s="3" t="inlineStr">
        <is>
          <t>DB5</t>
        </is>
      </c>
      <c r="K2443" s="3" t="inlineStr">
        <is>
          <t>classic_collector</t>
        </is>
      </c>
      <c r="L2443" s="3" t="inlineStr">
        <is>
          <t>07 Post-War Classic (1946-1972)</t>
        </is>
      </c>
      <c r="M2443" s="7" t="n">
        <v>1270000</v>
      </c>
      <c r="N2443" s="3" t="inlineStr">
        <is>
          <t>clean</t>
        </is>
      </c>
      <c r="O2443" s="3" t="n">
        <v>0</v>
      </c>
      <c r="P2443" s="3" t="n">
        <v>0</v>
      </c>
      <c r="Q2443" s="3" t="n">
        <v>0</v>
      </c>
      <c r="R2443" s="3" t="inlineStr">
        <is>
          <t>No</t>
        </is>
      </c>
      <c r="S2443" s="3" t="inlineStr">
        <is>
          <t>bind</t>
        </is>
      </c>
      <c r="T2443" s="7" t="n">
        <v>9933.120000000001</v>
      </c>
      <c r="U2443" s="3" t="inlineStr">
        <is>
          <t>bound</t>
        </is>
      </c>
      <c r="V2443" s="3" t="inlineStr">
        <is>
          <t>Bound</t>
        </is>
      </c>
      <c r="W2443" s="3" t="inlineStr">
        <is>
          <t>CANON-202512-002439</t>
        </is>
      </c>
    </row>
    <row r="2444">
      <c r="A2444" s="8" t="n">
        <v>2440</v>
      </c>
      <c r="B2444" s="8" t="inlineStr">
        <is>
          <t>a2ae5e42-a824-517e-9452-7bed9bd6e843</t>
        </is>
      </c>
      <c r="C2444" s="8" t="inlineStr">
        <is>
          <t>2025-12-19</t>
        </is>
      </c>
      <c r="D2444" s="8" t="inlineStr">
        <is>
          <t>2025-12</t>
        </is>
      </c>
      <c r="E2444" s="8" t="inlineStr">
        <is>
          <t>Saoirse Nakashima</t>
        </is>
      </c>
      <c r="F2444" s="8" t="inlineStr">
        <is>
          <t>Law Firm Partner</t>
        </is>
      </c>
      <c r="G2444" s="8" t="inlineStr">
        <is>
          <t>GA</t>
        </is>
      </c>
      <c r="H2444" s="8" t="n">
        <v>2019</v>
      </c>
      <c r="I2444" s="8" t="inlineStr">
        <is>
          <t>Ferrari</t>
        </is>
      </c>
      <c r="J2444" s="8" t="inlineStr">
        <is>
          <t>296 GTB</t>
        </is>
      </c>
      <c r="K2444" s="8" t="inlineStr">
        <is>
          <t>exotic</t>
        </is>
      </c>
      <c r="L2444" s="8" t="inlineStr">
        <is>
          <t>03 Supercar</t>
        </is>
      </c>
      <c r="M2444" s="9" t="n">
        <v>1505000</v>
      </c>
      <c r="N2444" s="8" t="inlineStr">
        <is>
          <t>one_large</t>
        </is>
      </c>
      <c r="O2444" s="8" t="n">
        <v>1</v>
      </c>
      <c r="P2444" s="8" t="n">
        <v>0</v>
      </c>
      <c r="Q2444" s="8" t="n">
        <v>1</v>
      </c>
      <c r="R2444" s="8" t="inlineStr">
        <is>
          <t>No</t>
        </is>
      </c>
      <c r="S2444" s="8" t="inlineStr">
        <is>
          <t>refer</t>
        </is>
      </c>
      <c r="T2444" s="9" t="n">
        <v>23323.62</v>
      </c>
      <c r="U2444" s="8" t="inlineStr">
        <is>
          <t>indicative</t>
        </is>
      </c>
      <c r="V2444" s="8" t="inlineStr">
        <is>
          <t>Not Bound</t>
        </is>
      </c>
      <c r="W2444" s="8" t="inlineStr"/>
    </row>
    <row r="2445">
      <c r="A2445" s="3" t="n">
        <v>2441</v>
      </c>
      <c r="B2445" s="3" t="inlineStr">
        <is>
          <t>38d87911-d845-542a-aeb4-ba358bb9a4e2</t>
        </is>
      </c>
      <c r="C2445" s="3" t="inlineStr">
        <is>
          <t>2025-12-24</t>
        </is>
      </c>
      <c r="D2445" s="3" t="inlineStr">
        <is>
          <t>2025-12</t>
        </is>
      </c>
      <c r="E2445" s="3" t="inlineStr">
        <is>
          <t>Aurelio Fairweather</t>
        </is>
      </c>
      <c r="F2445" s="3" t="inlineStr">
        <is>
          <t>Anesthesiologist</t>
        </is>
      </c>
      <c r="G2445" s="3" t="inlineStr">
        <is>
          <t>AR</t>
        </is>
      </c>
      <c r="H2445" s="3" t="n">
        <v>1965</v>
      </c>
      <c r="I2445" s="3" t="inlineStr">
        <is>
          <t>Ferrari</t>
        </is>
      </c>
      <c r="J2445" s="3" t="inlineStr">
        <is>
          <t>SF90 Stradale</t>
        </is>
      </c>
      <c r="K2445" s="3" t="inlineStr">
        <is>
          <t>exotic</t>
        </is>
      </c>
      <c r="L2445" s="3" t="inlineStr">
        <is>
          <t>03 Supercar</t>
        </is>
      </c>
      <c r="M2445" s="7" t="n">
        <v>1485000</v>
      </c>
      <c r="N2445" s="3" t="inlineStr">
        <is>
          <t>clean</t>
        </is>
      </c>
      <c r="O2445" s="3" t="n">
        <v>0</v>
      </c>
      <c r="P2445" s="3" t="n">
        <v>0</v>
      </c>
      <c r="Q2445" s="3" t="n">
        <v>0</v>
      </c>
      <c r="R2445" s="3" t="inlineStr">
        <is>
          <t>No</t>
        </is>
      </c>
      <c r="S2445" s="3" t="inlineStr">
        <is>
          <t>bind</t>
        </is>
      </c>
      <c r="T2445" s="7" t="n">
        <v>28356.13</v>
      </c>
      <c r="U2445" s="3" t="inlineStr">
        <is>
          <t>bound</t>
        </is>
      </c>
      <c r="V2445" s="3" t="inlineStr">
        <is>
          <t>Bound</t>
        </is>
      </c>
      <c r="W2445" s="3" t="inlineStr">
        <is>
          <t>CANON-202512-002441</t>
        </is>
      </c>
    </row>
    <row r="2446">
      <c r="A2446" s="8" t="n">
        <v>2442</v>
      </c>
      <c r="B2446" s="8" t="inlineStr">
        <is>
          <t>9ec2b120-7c64-5bad-b106-14a518d9b31b</t>
        </is>
      </c>
      <c r="C2446" s="8" t="inlineStr">
        <is>
          <t>2025-12-05</t>
        </is>
      </c>
      <c r="D2446" s="8" t="inlineStr">
        <is>
          <t>2025-12</t>
        </is>
      </c>
      <c r="E2446" s="8" t="inlineStr">
        <is>
          <t>Cassius Larsson</t>
        </is>
      </c>
      <c r="F2446" s="8" t="inlineStr">
        <is>
          <t>Portfolio Manager</t>
        </is>
      </c>
      <c r="G2446" s="8" t="inlineStr">
        <is>
          <t>CA</t>
        </is>
      </c>
      <c r="H2446" s="8" t="n">
        <v>2000</v>
      </c>
      <c r="I2446" s="8" t="inlineStr">
        <is>
          <t>Maserati</t>
        </is>
      </c>
      <c r="J2446" s="8" t="inlineStr">
        <is>
          <t>GranTurismo</t>
        </is>
      </c>
      <c r="K2446" s="8" t="inlineStr">
        <is>
          <t>production_luxury</t>
        </is>
      </c>
      <c r="L2446" s="8" t="inlineStr">
        <is>
          <t>01 Luxury Sedan/SUV</t>
        </is>
      </c>
      <c r="M2446" s="9" t="n">
        <v>675000</v>
      </c>
      <c r="N2446" s="8" t="inlineStr">
        <is>
          <t>three_plus_fault</t>
        </is>
      </c>
      <c r="O2446" s="8" t="n">
        <v>3</v>
      </c>
      <c r="P2446" s="8" t="n">
        <v>3</v>
      </c>
      <c r="Q2446" s="8" t="n">
        <v>0</v>
      </c>
      <c r="R2446" s="8" t="inlineStr">
        <is>
          <t>No</t>
        </is>
      </c>
      <c r="S2446" s="8" t="inlineStr">
        <is>
          <t>decline</t>
        </is>
      </c>
      <c r="T2446" s="9" t="n">
        <v>10244.77</v>
      </c>
      <c r="U2446" s="8" t="inlineStr">
        <is>
          <t>indicative</t>
        </is>
      </c>
      <c r="V2446" s="8" t="inlineStr">
        <is>
          <t>Not Bound</t>
        </is>
      </c>
      <c r="W2446" s="8" t="inlineStr"/>
    </row>
    <row r="2447">
      <c r="A2447" s="3" t="n">
        <v>2443</v>
      </c>
      <c r="B2447" s="3" t="inlineStr">
        <is>
          <t>c76ef3b0-2cd9-5c90-8e14-833852346966</t>
        </is>
      </c>
      <c r="C2447" s="3" t="inlineStr">
        <is>
          <t>2025-12-17</t>
        </is>
      </c>
      <c r="D2447" s="3" t="inlineStr">
        <is>
          <t>2025-12</t>
        </is>
      </c>
      <c r="E2447" s="3" t="inlineStr">
        <is>
          <t>Fenwick Vandermeer</t>
        </is>
      </c>
      <c r="F2447" s="3" t="inlineStr">
        <is>
          <t>Law Firm Partner</t>
        </is>
      </c>
      <c r="G2447" s="3" t="inlineStr">
        <is>
          <t>MS</t>
        </is>
      </c>
      <c r="H2447" s="3" t="n">
        <v>2004</v>
      </c>
      <c r="I2447" s="3" t="inlineStr">
        <is>
          <t>Mercedes-Benz</t>
        </is>
      </c>
      <c r="J2447" s="3" t="inlineStr">
        <is>
          <t>AMG GT</t>
        </is>
      </c>
      <c r="K2447" s="3" t="inlineStr">
        <is>
          <t>production_luxury</t>
        </is>
      </c>
      <c r="L2447" s="3" t="inlineStr">
        <is>
          <t>01 Luxury Sedan/SUV</t>
        </is>
      </c>
      <c r="M2447" s="7" t="n">
        <v>835000</v>
      </c>
      <c r="N2447" s="3" t="inlineStr">
        <is>
          <t>clean</t>
        </is>
      </c>
      <c r="O2447" s="3" t="n">
        <v>0</v>
      </c>
      <c r="P2447" s="3" t="n">
        <v>0</v>
      </c>
      <c r="Q2447" s="3" t="n">
        <v>0</v>
      </c>
      <c r="R2447" s="3" t="inlineStr">
        <is>
          <t>No</t>
        </is>
      </c>
      <c r="S2447" s="3" t="inlineStr">
        <is>
          <t>bind</t>
        </is>
      </c>
      <c r="T2447" s="7" t="n">
        <v>11171.15</v>
      </c>
      <c r="U2447" s="3" t="inlineStr">
        <is>
          <t>bound</t>
        </is>
      </c>
      <c r="V2447" s="3" t="inlineStr">
        <is>
          <t>Bound</t>
        </is>
      </c>
      <c r="W2447" s="3" t="inlineStr">
        <is>
          <t>CANON-202512-002443</t>
        </is>
      </c>
    </row>
    <row r="2448">
      <c r="A2448" s="8" t="n">
        <v>2444</v>
      </c>
      <c r="B2448" s="8" t="inlineStr">
        <is>
          <t>23f0c6fc-0313-5a0f-b24b-705f3969e0e2</t>
        </is>
      </c>
      <c r="C2448" s="8" t="inlineStr">
        <is>
          <t>2025-12-16</t>
        </is>
      </c>
      <c r="D2448" s="8" t="inlineStr">
        <is>
          <t>2025-12</t>
        </is>
      </c>
      <c r="E2448" s="8" t="inlineStr">
        <is>
          <t>Ingrid Whitlock</t>
        </is>
      </c>
      <c r="F2448" s="8" t="inlineStr">
        <is>
          <t>Software Architect</t>
        </is>
      </c>
      <c r="G2448" s="8" t="inlineStr">
        <is>
          <t>GA</t>
        </is>
      </c>
      <c r="H2448" s="8" t="n">
        <v>1966</v>
      </c>
      <c r="I2448" s="8" t="inlineStr">
        <is>
          <t>Mercedes-Benz</t>
        </is>
      </c>
      <c r="J2448" s="8" t="inlineStr">
        <is>
          <t>AMG GT</t>
        </is>
      </c>
      <c r="K2448" s="8" t="inlineStr">
        <is>
          <t>production_luxury</t>
        </is>
      </c>
      <c r="L2448" s="8" t="inlineStr">
        <is>
          <t>01 Luxury Sedan/SUV</t>
        </is>
      </c>
      <c r="M2448" s="9" t="n">
        <v>465000</v>
      </c>
      <c r="N2448" s="8" t="inlineStr">
        <is>
          <t>clean</t>
        </is>
      </c>
      <c r="O2448" s="8" t="n">
        <v>0</v>
      </c>
      <c r="P2448" s="8" t="n">
        <v>0</v>
      </c>
      <c r="Q2448" s="8" t="n">
        <v>0</v>
      </c>
      <c r="R2448" s="8" t="inlineStr">
        <is>
          <t>No</t>
        </is>
      </c>
      <c r="S2448" s="8" t="inlineStr">
        <is>
          <t>bind</t>
        </is>
      </c>
      <c r="T2448" s="9" t="n">
        <v>6755.9</v>
      </c>
      <c r="U2448" s="8" t="inlineStr">
        <is>
          <t>bound</t>
        </is>
      </c>
      <c r="V2448" s="8" t="inlineStr">
        <is>
          <t>Bound</t>
        </is>
      </c>
      <c r="W2448" s="8" t="inlineStr">
        <is>
          <t>CANON-202512-002444</t>
        </is>
      </c>
    </row>
    <row r="2449">
      <c r="A2449" s="3" t="n">
        <v>2445</v>
      </c>
      <c r="B2449" s="3" t="inlineStr">
        <is>
          <t>982d3334-12f6-5c94-9197-44ab645282f0</t>
        </is>
      </c>
      <c r="C2449" s="3" t="inlineStr">
        <is>
          <t>2025-12-17</t>
        </is>
      </c>
      <c r="D2449" s="3" t="inlineStr">
        <is>
          <t>2025-12</t>
        </is>
      </c>
      <c r="E2449" s="3" t="inlineStr">
        <is>
          <t>Emiliano Nakashima</t>
        </is>
      </c>
      <c r="F2449" s="3" t="inlineStr">
        <is>
          <t>Cardiologist</t>
        </is>
      </c>
      <c r="G2449" s="3" t="inlineStr">
        <is>
          <t>IA</t>
        </is>
      </c>
      <c r="H2449" s="3" t="n">
        <v>2016</v>
      </c>
      <c r="I2449" s="3" t="inlineStr">
        <is>
          <t>Bentley</t>
        </is>
      </c>
      <c r="J2449" s="3" t="inlineStr">
        <is>
          <t>Continental GT</t>
        </is>
      </c>
      <c r="K2449" s="3" t="inlineStr">
        <is>
          <t>production_luxury</t>
        </is>
      </c>
      <c r="L2449" s="3" t="inlineStr">
        <is>
          <t>01 Luxury Sedan/SUV</t>
        </is>
      </c>
      <c r="M2449" s="7" t="n">
        <v>360000</v>
      </c>
      <c r="N2449" s="3" t="inlineStr">
        <is>
          <t>clean</t>
        </is>
      </c>
      <c r="O2449" s="3" t="n">
        <v>0</v>
      </c>
      <c r="P2449" s="3" t="n">
        <v>0</v>
      </c>
      <c r="Q2449" s="3" t="n">
        <v>0</v>
      </c>
      <c r="R2449" s="3" t="inlineStr">
        <is>
          <t>No</t>
        </is>
      </c>
      <c r="S2449" s="3" t="inlineStr">
        <is>
          <t>bind</t>
        </is>
      </c>
      <c r="T2449" s="7" t="n">
        <v>5136.98</v>
      </c>
      <c r="U2449" s="3" t="inlineStr">
        <is>
          <t>bound</t>
        </is>
      </c>
      <c r="V2449" s="3" t="inlineStr">
        <is>
          <t>Bound</t>
        </is>
      </c>
      <c r="W2449" s="3" t="inlineStr">
        <is>
          <t>CANON-202512-002445</t>
        </is>
      </c>
    </row>
    <row r="2450">
      <c r="A2450" s="8" t="n">
        <v>2446</v>
      </c>
      <c r="B2450" s="8" t="inlineStr">
        <is>
          <t>b37556d0-138c-5cd1-a076-bd27e459d582</t>
        </is>
      </c>
      <c r="C2450" s="8" t="inlineStr">
        <is>
          <t>2025-12-15</t>
        </is>
      </c>
      <c r="D2450" s="8" t="inlineStr">
        <is>
          <t>2025-12</t>
        </is>
      </c>
      <c r="E2450" s="8" t="inlineStr">
        <is>
          <t>Emiliano Montoya</t>
        </is>
      </c>
      <c r="F2450" s="8" t="inlineStr">
        <is>
          <t>Portfolio Manager</t>
        </is>
      </c>
      <c r="G2450" s="8" t="inlineStr">
        <is>
          <t>ME</t>
        </is>
      </c>
      <c r="H2450" s="8" t="n">
        <v>1988</v>
      </c>
      <c r="I2450" s="8" t="inlineStr">
        <is>
          <t>Icon</t>
        </is>
      </c>
      <c r="J2450" s="8" t="inlineStr">
        <is>
          <t>Derelict</t>
        </is>
      </c>
      <c r="K2450" s="8" t="inlineStr">
        <is>
          <t>restomod_coachbuilt</t>
        </is>
      </c>
      <c r="L2450" s="8" t="inlineStr">
        <is>
          <t>11 Restomod/Coachbuilt</t>
        </is>
      </c>
      <c r="M2450" s="9" t="n">
        <v>675000</v>
      </c>
      <c r="N2450" s="8" t="inlineStr">
        <is>
          <t>clean</t>
        </is>
      </c>
      <c r="O2450" s="8" t="n">
        <v>0</v>
      </c>
      <c r="P2450" s="8" t="n">
        <v>0</v>
      </c>
      <c r="Q2450" s="8" t="n">
        <v>0</v>
      </c>
      <c r="R2450" s="8" t="inlineStr">
        <is>
          <t>No</t>
        </is>
      </c>
      <c r="S2450" s="8" t="inlineStr">
        <is>
          <t>bind</t>
        </is>
      </c>
      <c r="T2450" s="9" t="n">
        <v>9834.98</v>
      </c>
      <c r="U2450" s="8" t="inlineStr">
        <is>
          <t>bound</t>
        </is>
      </c>
      <c r="V2450" s="8" t="inlineStr">
        <is>
          <t>Bound</t>
        </is>
      </c>
      <c r="W2450" s="8" t="inlineStr">
        <is>
          <t>CANON-202512-002446</t>
        </is>
      </c>
    </row>
    <row r="2451">
      <c r="A2451" s="3" t="n">
        <v>2447</v>
      </c>
      <c r="B2451" s="3" t="inlineStr">
        <is>
          <t>58deb1ff-e90d-5c95-b3e4-cf4b65a6e337</t>
        </is>
      </c>
      <c r="C2451" s="3" t="inlineStr">
        <is>
          <t>2025-12-01</t>
        </is>
      </c>
      <c r="D2451" s="3" t="inlineStr">
        <is>
          <t>2025-12</t>
        </is>
      </c>
      <c r="E2451" s="3" t="inlineStr">
        <is>
          <t>Emiliano Thistlewood</t>
        </is>
      </c>
      <c r="F2451" s="3" t="inlineStr">
        <is>
          <t>Orthopedic Surgeon</t>
        </is>
      </c>
      <c r="G2451" s="3" t="inlineStr">
        <is>
          <t>WA</t>
        </is>
      </c>
      <c r="H2451" s="3" t="n">
        <v>1980</v>
      </c>
      <c r="I2451" s="3" t="inlineStr">
        <is>
          <t>Maserati</t>
        </is>
      </c>
      <c r="J2451" s="3" t="inlineStr">
        <is>
          <t>GranTurismo</t>
        </is>
      </c>
      <c r="K2451" s="3" t="inlineStr">
        <is>
          <t>production_luxury</t>
        </is>
      </c>
      <c r="L2451" s="3" t="inlineStr">
        <is>
          <t>01 Luxury Sedan/SUV</t>
        </is>
      </c>
      <c r="M2451" s="7" t="n">
        <v>205000</v>
      </c>
      <c r="N2451" s="3" t="inlineStr">
        <is>
          <t>clean</t>
        </is>
      </c>
      <c r="O2451" s="3" t="n">
        <v>0</v>
      </c>
      <c r="P2451" s="3" t="n">
        <v>0</v>
      </c>
      <c r="Q2451" s="3" t="n">
        <v>0</v>
      </c>
      <c r="R2451" s="3" t="inlineStr">
        <is>
          <t>No</t>
        </is>
      </c>
      <c r="S2451" s="3" t="inlineStr">
        <is>
          <t>bind</t>
        </is>
      </c>
      <c r="T2451" s="7" t="n">
        <v>3131.58</v>
      </c>
      <c r="U2451" s="3" t="inlineStr">
        <is>
          <t>bound</t>
        </is>
      </c>
      <c r="V2451" s="3" t="inlineStr">
        <is>
          <t>Bound</t>
        </is>
      </c>
      <c r="W2451" s="3" t="inlineStr">
        <is>
          <t>CANON-202512-002447</t>
        </is>
      </c>
    </row>
    <row r="2452">
      <c r="A2452" s="8" t="n">
        <v>2448</v>
      </c>
      <c r="B2452" s="8" t="inlineStr">
        <is>
          <t>97651bec-1eb5-5443-befd-9dac54646bee</t>
        </is>
      </c>
      <c r="C2452" s="8" t="inlineStr">
        <is>
          <t>2025-12-31</t>
        </is>
      </c>
      <c r="D2452" s="8" t="inlineStr">
        <is>
          <t>2025-12</t>
        </is>
      </c>
      <c r="E2452" s="8" t="inlineStr">
        <is>
          <t>Aurelio Vandermeer</t>
        </is>
      </c>
      <c r="F2452" s="8" t="inlineStr">
        <is>
          <t>Anesthesiologist</t>
        </is>
      </c>
      <c r="G2452" s="8" t="inlineStr">
        <is>
          <t>NE</t>
        </is>
      </c>
      <c r="H2452" s="8" t="n">
        <v>2017</v>
      </c>
      <c r="I2452" s="8" t="inlineStr">
        <is>
          <t>Bentley</t>
        </is>
      </c>
      <c r="J2452" s="8" t="inlineStr">
        <is>
          <t>Continental GT</t>
        </is>
      </c>
      <c r="K2452" s="8" t="inlineStr">
        <is>
          <t>production_luxury</t>
        </is>
      </c>
      <c r="L2452" s="8" t="inlineStr">
        <is>
          <t>01 Luxury Sedan/SUV</t>
        </is>
      </c>
      <c r="M2452" s="9" t="n">
        <v>245000</v>
      </c>
      <c r="N2452" s="8" t="inlineStr">
        <is>
          <t>clean</t>
        </is>
      </c>
      <c r="O2452" s="8" t="n">
        <v>0</v>
      </c>
      <c r="P2452" s="8" t="n">
        <v>0</v>
      </c>
      <c r="Q2452" s="8" t="n">
        <v>0</v>
      </c>
      <c r="R2452" s="8" t="inlineStr">
        <is>
          <t>No</t>
        </is>
      </c>
      <c r="S2452" s="8" t="inlineStr">
        <is>
          <t>bind</t>
        </is>
      </c>
      <c r="T2452" s="9" t="n">
        <v>5068.14</v>
      </c>
      <c r="U2452" s="8" t="inlineStr">
        <is>
          <t>bound</t>
        </is>
      </c>
      <c r="V2452" s="8" t="inlineStr">
        <is>
          <t>Bound</t>
        </is>
      </c>
      <c r="W2452" s="8" t="inlineStr">
        <is>
          <t>CANON-202512-002448</t>
        </is>
      </c>
    </row>
    <row r="2453">
      <c r="A2453" s="3" t="n">
        <v>2449</v>
      </c>
      <c r="B2453" s="3" t="inlineStr">
        <is>
          <t>48dcd1a5-0fe2-5fec-ae95-0bc492030f98</t>
        </is>
      </c>
      <c r="C2453" s="3" t="inlineStr">
        <is>
          <t>2025-12-23</t>
        </is>
      </c>
      <c r="D2453" s="3" t="inlineStr">
        <is>
          <t>2025-12</t>
        </is>
      </c>
      <c r="E2453" s="3" t="inlineStr">
        <is>
          <t>Fitzgerald Castellanos</t>
        </is>
      </c>
      <c r="F2453" s="3" t="inlineStr">
        <is>
          <t>Software Architect</t>
        </is>
      </c>
      <c r="G2453" s="3" t="inlineStr">
        <is>
          <t>ND</t>
        </is>
      </c>
      <c r="H2453" s="3" t="n">
        <v>2004</v>
      </c>
      <c r="I2453" s="3" t="inlineStr">
        <is>
          <t>Aston Martin</t>
        </is>
      </c>
      <c r="J2453" s="3" t="inlineStr">
        <is>
          <t>DB12</t>
        </is>
      </c>
      <c r="K2453" s="3" t="inlineStr">
        <is>
          <t>production_luxury</t>
        </is>
      </c>
      <c r="L2453" s="3" t="inlineStr">
        <is>
          <t>01 Luxury Sedan/SUV</t>
        </is>
      </c>
      <c r="M2453" s="7" t="n">
        <v>560000</v>
      </c>
      <c r="N2453" s="3" t="inlineStr">
        <is>
          <t>one_large</t>
        </is>
      </c>
      <c r="O2453" s="3" t="n">
        <v>1</v>
      </c>
      <c r="P2453" s="3" t="n">
        <v>0</v>
      </c>
      <c r="Q2453" s="3" t="n">
        <v>1</v>
      </c>
      <c r="R2453" s="3" t="inlineStr">
        <is>
          <t>No</t>
        </is>
      </c>
      <c r="S2453" s="3" t="inlineStr">
        <is>
          <t>refer</t>
        </is>
      </c>
      <c r="T2453" s="7" t="n">
        <v>6421.74</v>
      </c>
      <c r="U2453" s="3" t="inlineStr">
        <is>
          <t>indicative</t>
        </is>
      </c>
      <c r="V2453" s="3" t="inlineStr">
        <is>
          <t>Not Bound</t>
        </is>
      </c>
      <c r="W2453" s="3" t="inlineStr"/>
    </row>
    <row r="2454">
      <c r="A2454" s="8" t="n">
        <v>2450</v>
      </c>
      <c r="B2454" s="8" t="inlineStr">
        <is>
          <t>4a967696-f8ba-511e-b285-f707bb449918</t>
        </is>
      </c>
      <c r="C2454" s="8" t="inlineStr">
        <is>
          <t>2025-12-08</t>
        </is>
      </c>
      <c r="D2454" s="8" t="inlineStr">
        <is>
          <t>2025-12</t>
        </is>
      </c>
      <c r="E2454" s="8" t="inlineStr">
        <is>
          <t>Leopold Fairweather</t>
        </is>
      </c>
      <c r="F2454" s="8" t="inlineStr">
        <is>
          <t>Portfolio Manager</t>
        </is>
      </c>
      <c r="G2454" s="8" t="inlineStr">
        <is>
          <t>SD</t>
        </is>
      </c>
      <c r="H2454" s="8" t="n">
        <v>2015</v>
      </c>
      <c r="I2454" s="8" t="inlineStr">
        <is>
          <t>Ferrari</t>
        </is>
      </c>
      <c r="J2454" s="8" t="inlineStr">
        <is>
          <t>296 GTB</t>
        </is>
      </c>
      <c r="K2454" s="8" t="inlineStr">
        <is>
          <t>exotic</t>
        </is>
      </c>
      <c r="L2454" s="8" t="inlineStr">
        <is>
          <t>03 Supercar</t>
        </is>
      </c>
      <c r="M2454" s="9" t="n">
        <v>1280000</v>
      </c>
      <c r="N2454" s="8" t="inlineStr">
        <is>
          <t>clean</t>
        </is>
      </c>
      <c r="O2454" s="8" t="n">
        <v>0</v>
      </c>
      <c r="P2454" s="8" t="n">
        <v>0</v>
      </c>
      <c r="Q2454" s="8" t="n">
        <v>0</v>
      </c>
      <c r="R2454" s="8" t="inlineStr">
        <is>
          <t>No</t>
        </is>
      </c>
      <c r="S2454" s="8" t="inlineStr">
        <is>
          <t>bind</t>
        </is>
      </c>
      <c r="T2454" s="9" t="n">
        <v>19659.58</v>
      </c>
      <c r="U2454" s="8" t="inlineStr">
        <is>
          <t>bound</t>
        </is>
      </c>
      <c r="V2454" s="8" t="inlineStr">
        <is>
          <t>Bound</t>
        </is>
      </c>
      <c r="W2454" s="8" t="inlineStr">
        <is>
          <t>CANON-202512-002450</t>
        </is>
      </c>
    </row>
    <row r="2455">
      <c r="A2455" s="3" t="n">
        <v>2451</v>
      </c>
      <c r="B2455" s="3" t="inlineStr">
        <is>
          <t>dddcba9c-83ae-5b69-beab-24ceb9e633f6</t>
        </is>
      </c>
      <c r="C2455" s="3" t="inlineStr">
        <is>
          <t>2025-12-31</t>
        </is>
      </c>
      <c r="D2455" s="3" t="inlineStr">
        <is>
          <t>2025-12</t>
        </is>
      </c>
      <c r="E2455" s="3" t="inlineStr">
        <is>
          <t>Ottilie Montoya</t>
        </is>
      </c>
      <c r="F2455" s="3" t="inlineStr">
        <is>
          <t>Software Architect</t>
        </is>
      </c>
      <c r="G2455" s="3" t="inlineStr">
        <is>
          <t>MO</t>
        </is>
      </c>
      <c r="H2455" s="3" t="n">
        <v>1985</v>
      </c>
      <c r="I2455" s="3" t="inlineStr">
        <is>
          <t>Maserati</t>
        </is>
      </c>
      <c r="J2455" s="3" t="inlineStr">
        <is>
          <t>GranTurismo</t>
        </is>
      </c>
      <c r="K2455" s="3" t="inlineStr">
        <is>
          <t>production_luxury</t>
        </is>
      </c>
      <c r="L2455" s="3" t="inlineStr">
        <is>
          <t>01 Luxury Sedan/SUV</t>
        </is>
      </c>
      <c r="M2455" s="7" t="n">
        <v>1740000</v>
      </c>
      <c r="N2455" s="3" t="inlineStr">
        <is>
          <t>clean</t>
        </is>
      </c>
      <c r="O2455" s="3" t="n">
        <v>0</v>
      </c>
      <c r="P2455" s="3" t="n">
        <v>0</v>
      </c>
      <c r="Q2455" s="3" t="n">
        <v>0</v>
      </c>
      <c r="R2455" s="3" t="inlineStr">
        <is>
          <t>No</t>
        </is>
      </c>
      <c r="S2455" s="3" t="inlineStr">
        <is>
          <t>bind</t>
        </is>
      </c>
      <c r="T2455" s="7" t="n">
        <v>17545.64</v>
      </c>
      <c r="U2455" s="3" t="inlineStr">
        <is>
          <t>bound</t>
        </is>
      </c>
      <c r="V2455" s="3" t="inlineStr">
        <is>
          <t>Bound</t>
        </is>
      </c>
      <c r="W2455" s="3" t="inlineStr">
        <is>
          <t>CANON-202512-002451</t>
        </is>
      </c>
    </row>
    <row r="2456">
      <c r="A2456" s="8" t="n">
        <v>2452</v>
      </c>
      <c r="B2456" s="8" t="inlineStr">
        <is>
          <t>6d2c8644-21ce-584c-9897-388df376fde2</t>
        </is>
      </c>
      <c r="C2456" s="8" t="inlineStr">
        <is>
          <t>2025-12-30</t>
        </is>
      </c>
      <c r="D2456" s="8" t="inlineStr">
        <is>
          <t>2025-12</t>
        </is>
      </c>
      <c r="E2456" s="8" t="inlineStr">
        <is>
          <t>Anouk Montoya</t>
        </is>
      </c>
      <c r="F2456" s="8" t="inlineStr">
        <is>
          <t>Software Architect</t>
        </is>
      </c>
      <c r="G2456" s="8" t="inlineStr">
        <is>
          <t>IL</t>
        </is>
      </c>
      <c r="H2456" s="8" t="n">
        <v>2014</v>
      </c>
      <c r="I2456" s="8" t="inlineStr">
        <is>
          <t>Ferrari</t>
        </is>
      </c>
      <c r="J2456" s="8" t="inlineStr">
        <is>
          <t>296 GTB</t>
        </is>
      </c>
      <c r="K2456" s="8" t="inlineStr">
        <is>
          <t>exotic</t>
        </is>
      </c>
      <c r="L2456" s="8" t="inlineStr">
        <is>
          <t>03 Supercar</t>
        </is>
      </c>
      <c r="M2456" s="9" t="n">
        <v>1220000</v>
      </c>
      <c r="N2456" s="8" t="inlineStr">
        <is>
          <t>three_plus_fault</t>
        </is>
      </c>
      <c r="O2456" s="8" t="n">
        <v>3</v>
      </c>
      <c r="P2456" s="8" t="n">
        <v>3</v>
      </c>
      <c r="Q2456" s="8" t="n">
        <v>0</v>
      </c>
      <c r="R2456" s="8" t="inlineStr">
        <is>
          <t>No</t>
        </is>
      </c>
      <c r="S2456" s="8" t="inlineStr">
        <is>
          <t>decline</t>
        </is>
      </c>
      <c r="T2456" s="9" t="n">
        <v>22958.32</v>
      </c>
      <c r="U2456" s="8" t="inlineStr">
        <is>
          <t>indicative</t>
        </is>
      </c>
      <c r="V2456" s="8" t="inlineStr">
        <is>
          <t>Not Bound</t>
        </is>
      </c>
      <c r="W2456" s="8" t="inlineStr"/>
    </row>
    <row r="2457">
      <c r="A2457" s="3" t="n">
        <v>2453</v>
      </c>
      <c r="B2457" s="3" t="inlineStr">
        <is>
          <t>0f53b0d0-ac31-5fa9-a9aa-6c5a2a944493</t>
        </is>
      </c>
      <c r="C2457" s="3" t="inlineStr">
        <is>
          <t>2025-12-16</t>
        </is>
      </c>
      <c r="D2457" s="3" t="inlineStr">
        <is>
          <t>2025-12</t>
        </is>
      </c>
      <c r="E2457" s="3" t="inlineStr">
        <is>
          <t>Everett Merriweather</t>
        </is>
      </c>
      <c r="F2457" s="3" t="inlineStr">
        <is>
          <t>Founder / CEO</t>
        </is>
      </c>
      <c r="G2457" s="3" t="inlineStr">
        <is>
          <t>UT</t>
        </is>
      </c>
      <c r="H2457" s="3" t="n">
        <v>1962</v>
      </c>
      <c r="I2457" s="3" t="inlineStr">
        <is>
          <t>Lamborghini</t>
        </is>
      </c>
      <c r="J2457" s="3" t="inlineStr">
        <is>
          <t>Huracan EVO</t>
        </is>
      </c>
      <c r="K2457" s="3" t="inlineStr">
        <is>
          <t>exotic</t>
        </is>
      </c>
      <c r="L2457" s="3" t="inlineStr">
        <is>
          <t>03 Supercar</t>
        </is>
      </c>
      <c r="M2457" s="7" t="n">
        <v>610000</v>
      </c>
      <c r="N2457" s="3" t="inlineStr">
        <is>
          <t>clean</t>
        </is>
      </c>
      <c r="O2457" s="3" t="n">
        <v>0</v>
      </c>
      <c r="P2457" s="3" t="n">
        <v>0</v>
      </c>
      <c r="Q2457" s="3" t="n">
        <v>0</v>
      </c>
      <c r="R2457" s="3" t="inlineStr">
        <is>
          <t>No</t>
        </is>
      </c>
      <c r="S2457" s="3" t="inlineStr">
        <is>
          <t>bind</t>
        </is>
      </c>
      <c r="T2457" s="7" t="n">
        <v>13531.27</v>
      </c>
      <c r="U2457" s="3" t="inlineStr">
        <is>
          <t>bound</t>
        </is>
      </c>
      <c r="V2457" s="3" t="inlineStr">
        <is>
          <t>Bound</t>
        </is>
      </c>
      <c r="W2457" s="3" t="inlineStr">
        <is>
          <t>CANON-202512-002453</t>
        </is>
      </c>
    </row>
    <row r="2458">
      <c r="A2458" s="8" t="n">
        <v>2454</v>
      </c>
      <c r="B2458" s="8" t="inlineStr">
        <is>
          <t>b7458d38-243f-53c3-a7c6-d579749807af</t>
        </is>
      </c>
      <c r="C2458" s="8" t="inlineStr">
        <is>
          <t>2025-12-08</t>
        </is>
      </c>
      <c r="D2458" s="8" t="inlineStr">
        <is>
          <t>2025-12</t>
        </is>
      </c>
      <c r="E2458" s="8" t="inlineStr">
        <is>
          <t>Lorenzo Blackwood</t>
        </is>
      </c>
      <c r="F2458" s="8" t="inlineStr">
        <is>
          <t>Founder / CEO</t>
        </is>
      </c>
      <c r="G2458" s="8" t="inlineStr">
        <is>
          <t>AZ</t>
        </is>
      </c>
      <c r="H2458" s="8" t="n">
        <v>2022</v>
      </c>
      <c r="I2458" s="8" t="inlineStr">
        <is>
          <t>Singer</t>
        </is>
      </c>
      <c r="J2458" s="8" t="inlineStr">
        <is>
          <t>911 Reimagined</t>
        </is>
      </c>
      <c r="K2458" s="8" t="inlineStr">
        <is>
          <t>restomod_coachbuilt</t>
        </is>
      </c>
      <c r="L2458" s="8" t="inlineStr">
        <is>
          <t>11 Restomod/Coachbuilt</t>
        </is>
      </c>
      <c r="M2458" s="9" t="n">
        <v>605000</v>
      </c>
      <c r="N2458" s="8" t="inlineStr">
        <is>
          <t>clean</t>
        </is>
      </c>
      <c r="O2458" s="8" t="n">
        <v>0</v>
      </c>
      <c r="P2458" s="8" t="n">
        <v>0</v>
      </c>
      <c r="Q2458" s="8" t="n">
        <v>0</v>
      </c>
      <c r="R2458" s="8" t="inlineStr">
        <is>
          <t>No</t>
        </is>
      </c>
      <c r="S2458" s="8" t="inlineStr">
        <is>
          <t>bind</t>
        </is>
      </c>
      <c r="T2458" s="9" t="n">
        <v>8243.709999999999</v>
      </c>
      <c r="U2458" s="8" t="inlineStr">
        <is>
          <t>bound</t>
        </is>
      </c>
      <c r="V2458" s="8" t="inlineStr">
        <is>
          <t>Bound</t>
        </is>
      </c>
      <c r="W2458" s="8" t="inlineStr">
        <is>
          <t>CANON-202512-002454</t>
        </is>
      </c>
    </row>
    <row r="2459">
      <c r="A2459" s="3" t="n">
        <v>2455</v>
      </c>
      <c r="B2459" s="3" t="inlineStr">
        <is>
          <t>2a7feff5-f838-58e7-9908-2850a1fafef2</t>
        </is>
      </c>
      <c r="C2459" s="3" t="inlineStr">
        <is>
          <t>2025-12-16</t>
        </is>
      </c>
      <c r="D2459" s="3" t="inlineStr">
        <is>
          <t>2025-12</t>
        </is>
      </c>
      <c r="E2459" s="3" t="inlineStr">
        <is>
          <t>Aurelio Thistlewood</t>
        </is>
      </c>
      <c r="F2459" s="3" t="inlineStr">
        <is>
          <t>Anesthesiologist</t>
        </is>
      </c>
      <c r="G2459" s="3" t="inlineStr">
        <is>
          <t>AR</t>
        </is>
      </c>
      <c r="H2459" s="3" t="n">
        <v>1999</v>
      </c>
      <c r="I2459" s="3" t="inlineStr">
        <is>
          <t>Aston Martin</t>
        </is>
      </c>
      <c r="J2459" s="3" t="inlineStr">
        <is>
          <t>DB5</t>
        </is>
      </c>
      <c r="K2459" s="3" t="inlineStr">
        <is>
          <t>classic_collector</t>
        </is>
      </c>
      <c r="L2459" s="3" t="inlineStr">
        <is>
          <t>07 Post-War Classic (1946-1972)</t>
        </is>
      </c>
      <c r="M2459" s="7" t="n">
        <v>1205000</v>
      </c>
      <c r="N2459" s="3" t="inlineStr">
        <is>
          <t>clean</t>
        </is>
      </c>
      <c r="O2459" s="3" t="n">
        <v>0</v>
      </c>
      <c r="P2459" s="3" t="n">
        <v>0</v>
      </c>
      <c r="Q2459" s="3" t="n">
        <v>0</v>
      </c>
      <c r="R2459" s="3" t="inlineStr">
        <is>
          <t>No</t>
        </is>
      </c>
      <c r="S2459" s="3" t="inlineStr">
        <is>
          <t>bind</t>
        </is>
      </c>
      <c r="T2459" s="7" t="n">
        <v>10929.52</v>
      </c>
      <c r="U2459" s="3" t="inlineStr">
        <is>
          <t>bound</t>
        </is>
      </c>
      <c r="V2459" s="3" t="inlineStr">
        <is>
          <t>Bound</t>
        </is>
      </c>
      <c r="W2459" s="3" t="inlineStr">
        <is>
          <t>CANON-202512-002455</t>
        </is>
      </c>
    </row>
    <row r="2460">
      <c r="A2460" s="8" t="n">
        <v>2456</v>
      </c>
      <c r="B2460" s="8" t="inlineStr">
        <is>
          <t>f4aecc71-07a4-5235-90a9-b67429632636</t>
        </is>
      </c>
      <c r="C2460" s="8" t="inlineStr">
        <is>
          <t>2025-12-26</t>
        </is>
      </c>
      <c r="D2460" s="8" t="inlineStr">
        <is>
          <t>2025-12</t>
        </is>
      </c>
      <c r="E2460" s="8" t="inlineStr">
        <is>
          <t>Callum Vandermeer</t>
        </is>
      </c>
      <c r="F2460" s="8" t="inlineStr">
        <is>
          <t>Retired Executive</t>
        </is>
      </c>
      <c r="G2460" s="8" t="inlineStr">
        <is>
          <t>AR</t>
        </is>
      </c>
      <c r="H2460" s="8" t="n">
        <v>2012</v>
      </c>
      <c r="I2460" s="8" t="inlineStr">
        <is>
          <t>Icon</t>
        </is>
      </c>
      <c r="J2460" s="8" t="inlineStr">
        <is>
          <t>Derelict</t>
        </is>
      </c>
      <c r="K2460" s="8" t="inlineStr">
        <is>
          <t>restomod_coachbuilt</t>
        </is>
      </c>
      <c r="L2460" s="8" t="inlineStr">
        <is>
          <t>11 Restomod/Coachbuilt</t>
        </is>
      </c>
      <c r="M2460" s="9" t="n">
        <v>195000</v>
      </c>
      <c r="N2460" s="8" t="inlineStr">
        <is>
          <t>clean</t>
        </is>
      </c>
      <c r="O2460" s="8" t="n">
        <v>0</v>
      </c>
      <c r="P2460" s="8" t="n">
        <v>0</v>
      </c>
      <c r="Q2460" s="8" t="n">
        <v>0</v>
      </c>
      <c r="R2460" s="8" t="inlineStr">
        <is>
          <t>No</t>
        </is>
      </c>
      <c r="S2460" s="8" t="inlineStr">
        <is>
          <t>bind</t>
        </is>
      </c>
      <c r="T2460" s="9" t="n">
        <v>4887.14</v>
      </c>
      <c r="U2460" s="8" t="inlineStr">
        <is>
          <t>bound</t>
        </is>
      </c>
      <c r="V2460" s="8" t="inlineStr">
        <is>
          <t>Bound</t>
        </is>
      </c>
      <c r="W2460" s="8" t="inlineStr">
        <is>
          <t>CANON-202512-002456</t>
        </is>
      </c>
    </row>
    <row r="2461">
      <c r="A2461" s="3" t="n">
        <v>2457</v>
      </c>
      <c r="B2461" s="3" t="inlineStr">
        <is>
          <t>8e868204-7404-510d-a871-c4b88115a3e9</t>
        </is>
      </c>
      <c r="C2461" s="3" t="inlineStr">
        <is>
          <t>2025-12-02</t>
        </is>
      </c>
      <c r="D2461" s="3" t="inlineStr">
        <is>
          <t>2025-12</t>
        </is>
      </c>
      <c r="E2461" s="3" t="inlineStr">
        <is>
          <t>Noor Fairweather</t>
        </is>
      </c>
      <c r="F2461" s="3" t="inlineStr">
        <is>
          <t>Orthopedic Surgeon</t>
        </is>
      </c>
      <c r="G2461" s="3" t="inlineStr">
        <is>
          <t>NY</t>
        </is>
      </c>
      <c r="H2461" s="3" t="n">
        <v>1986</v>
      </c>
      <c r="I2461" s="3" t="inlineStr">
        <is>
          <t>Lamborghini</t>
        </is>
      </c>
      <c r="J2461" s="3" t="inlineStr">
        <is>
          <t>Huracan EVO</t>
        </is>
      </c>
      <c r="K2461" s="3" t="inlineStr">
        <is>
          <t>exotic</t>
        </is>
      </c>
      <c r="L2461" s="3" t="inlineStr">
        <is>
          <t>03 Supercar</t>
        </is>
      </c>
      <c r="M2461" s="7" t="n">
        <v>355000</v>
      </c>
      <c r="N2461" s="3" t="inlineStr">
        <is>
          <t>clean</t>
        </is>
      </c>
      <c r="O2461" s="3" t="n">
        <v>0</v>
      </c>
      <c r="P2461" s="3" t="n">
        <v>0</v>
      </c>
      <c r="Q2461" s="3" t="n">
        <v>0</v>
      </c>
      <c r="R2461" s="3" t="inlineStr">
        <is>
          <t>No</t>
        </is>
      </c>
      <c r="S2461" s="3" t="inlineStr">
        <is>
          <t>bind</t>
        </is>
      </c>
      <c r="T2461" s="7" t="n">
        <v>9038.309999999999</v>
      </c>
      <c r="U2461" s="3" t="inlineStr">
        <is>
          <t>bound</t>
        </is>
      </c>
      <c r="V2461" s="3" t="inlineStr">
        <is>
          <t>Bound</t>
        </is>
      </c>
      <c r="W2461" s="3" t="inlineStr">
        <is>
          <t>CANON-202512-002457</t>
        </is>
      </c>
    </row>
    <row r="2462">
      <c r="A2462" s="8" t="n">
        <v>2458</v>
      </c>
      <c r="B2462" s="8" t="inlineStr">
        <is>
          <t>284a6588-0ca0-50f6-97cb-d3307fc48a21</t>
        </is>
      </c>
      <c r="C2462" s="8" t="inlineStr">
        <is>
          <t>2025-12-11</t>
        </is>
      </c>
      <c r="D2462" s="8" t="inlineStr">
        <is>
          <t>2025-12</t>
        </is>
      </c>
      <c r="E2462" s="8" t="inlineStr">
        <is>
          <t>Ottilie Nakashima</t>
        </is>
      </c>
      <c r="F2462" s="8" t="inlineStr">
        <is>
          <t>Cardiologist</t>
        </is>
      </c>
      <c r="G2462" s="8" t="inlineStr">
        <is>
          <t>NH</t>
        </is>
      </c>
      <c r="H2462" s="8" t="n">
        <v>1961</v>
      </c>
      <c r="I2462" s="8" t="inlineStr">
        <is>
          <t>Mercedes-Benz</t>
        </is>
      </c>
      <c r="J2462" s="8" t="inlineStr">
        <is>
          <t>280SL Pagoda</t>
        </is>
      </c>
      <c r="K2462" s="8" t="inlineStr">
        <is>
          <t>classic_collector</t>
        </is>
      </c>
      <c r="L2462" s="8" t="inlineStr">
        <is>
          <t>07 Post-War Classic (1946-1972)</t>
        </is>
      </c>
      <c r="M2462" s="9" t="n">
        <v>935000</v>
      </c>
      <c r="N2462" s="8" t="inlineStr">
        <is>
          <t>clean</t>
        </is>
      </c>
      <c r="O2462" s="8" t="n">
        <v>0</v>
      </c>
      <c r="P2462" s="8" t="n">
        <v>0</v>
      </c>
      <c r="Q2462" s="8" t="n">
        <v>0</v>
      </c>
      <c r="R2462" s="8" t="inlineStr">
        <is>
          <t>No</t>
        </is>
      </c>
      <c r="S2462" s="8" t="inlineStr">
        <is>
          <t>bind</t>
        </is>
      </c>
      <c r="T2462" s="9" t="n">
        <v>7232.1</v>
      </c>
      <c r="U2462" s="8" t="inlineStr">
        <is>
          <t>bound</t>
        </is>
      </c>
      <c r="V2462" s="8" t="inlineStr">
        <is>
          <t>Bound</t>
        </is>
      </c>
      <c r="W2462" s="8" t="inlineStr">
        <is>
          <t>CANON-202512-002458</t>
        </is>
      </c>
    </row>
    <row r="2463">
      <c r="A2463" s="3" t="n">
        <v>2459</v>
      </c>
      <c r="B2463" s="3" t="inlineStr">
        <is>
          <t>c29918ff-65b6-530b-b8ac-fe1971570281</t>
        </is>
      </c>
      <c r="C2463" s="3" t="inlineStr">
        <is>
          <t>2025-12-03</t>
        </is>
      </c>
      <c r="D2463" s="3" t="inlineStr">
        <is>
          <t>2025-12</t>
        </is>
      </c>
      <c r="E2463" s="3" t="inlineStr">
        <is>
          <t>Desmond Montoya</t>
        </is>
      </c>
      <c r="F2463" s="3" t="inlineStr">
        <is>
          <t>Law Firm Partner</t>
        </is>
      </c>
      <c r="G2463" s="3" t="inlineStr">
        <is>
          <t>MN</t>
        </is>
      </c>
      <c r="H2463" s="3" t="n">
        <v>1991</v>
      </c>
      <c r="I2463" s="3" t="inlineStr">
        <is>
          <t>Maserati</t>
        </is>
      </c>
      <c r="J2463" s="3" t="inlineStr">
        <is>
          <t>GranTurismo</t>
        </is>
      </c>
      <c r="K2463" s="3" t="inlineStr">
        <is>
          <t>production_luxury</t>
        </is>
      </c>
      <c r="L2463" s="3" t="inlineStr">
        <is>
          <t>01 Luxury Sedan/SUV</t>
        </is>
      </c>
      <c r="M2463" s="7" t="n">
        <v>230000</v>
      </c>
      <c r="N2463" s="3" t="inlineStr">
        <is>
          <t>clean</t>
        </is>
      </c>
      <c r="O2463" s="3" t="n">
        <v>0</v>
      </c>
      <c r="P2463" s="3" t="n">
        <v>0</v>
      </c>
      <c r="Q2463" s="3" t="n">
        <v>0</v>
      </c>
      <c r="R2463" s="3" t="inlineStr">
        <is>
          <t>No</t>
        </is>
      </c>
      <c r="S2463" s="3" t="inlineStr">
        <is>
          <t>bind</t>
        </is>
      </c>
      <c r="T2463" s="7" t="n">
        <v>4831.05</v>
      </c>
      <c r="U2463" s="3" t="inlineStr">
        <is>
          <t>bound</t>
        </is>
      </c>
      <c r="V2463" s="3" t="inlineStr">
        <is>
          <t>Bound</t>
        </is>
      </c>
      <c r="W2463" s="3" t="inlineStr">
        <is>
          <t>CANON-202512-002459</t>
        </is>
      </c>
    </row>
    <row r="2464">
      <c r="A2464" s="8" t="n">
        <v>2460</v>
      </c>
      <c r="B2464" s="8" t="inlineStr">
        <is>
          <t>61495cd7-c204-50ab-a106-bf0b593f686a</t>
        </is>
      </c>
      <c r="C2464" s="8" t="inlineStr">
        <is>
          <t>2025-12-09</t>
        </is>
      </c>
      <c r="D2464" s="8" t="inlineStr">
        <is>
          <t>2025-12</t>
        </is>
      </c>
      <c r="E2464" s="8" t="inlineStr">
        <is>
          <t>Emiliano Thistlewood</t>
        </is>
      </c>
      <c r="F2464" s="8" t="inlineStr">
        <is>
          <t>Founder / CEO</t>
        </is>
      </c>
      <c r="G2464" s="8" t="inlineStr">
        <is>
          <t>VA</t>
        </is>
      </c>
      <c r="H2464" s="8" t="n">
        <v>1967</v>
      </c>
      <c r="I2464" s="8" t="inlineStr">
        <is>
          <t>Mercedes-Benz</t>
        </is>
      </c>
      <c r="J2464" s="8" t="inlineStr">
        <is>
          <t>280SL Pagoda</t>
        </is>
      </c>
      <c r="K2464" s="8" t="inlineStr">
        <is>
          <t>classic_collector</t>
        </is>
      </c>
      <c r="L2464" s="8" t="inlineStr">
        <is>
          <t>07 Post-War Classic (1946-1972)</t>
        </is>
      </c>
      <c r="M2464" s="9" t="n">
        <v>425000</v>
      </c>
      <c r="N2464" s="8" t="inlineStr">
        <is>
          <t>three_plus_fault</t>
        </is>
      </c>
      <c r="O2464" s="8" t="n">
        <v>3</v>
      </c>
      <c r="P2464" s="8" t="n">
        <v>3</v>
      </c>
      <c r="Q2464" s="8" t="n">
        <v>0</v>
      </c>
      <c r="R2464" s="8" t="inlineStr">
        <is>
          <t>No</t>
        </is>
      </c>
      <c r="S2464" s="8" t="inlineStr">
        <is>
          <t>decline</t>
        </is>
      </c>
      <c r="T2464" s="9" t="n">
        <v>3845.99</v>
      </c>
      <c r="U2464" s="8" t="inlineStr">
        <is>
          <t>indicative</t>
        </is>
      </c>
      <c r="V2464" s="8" t="inlineStr">
        <is>
          <t>Not Bound</t>
        </is>
      </c>
      <c r="W2464" s="8" t="inlineStr"/>
    </row>
    <row r="2465">
      <c r="A2465" s="3" t="n">
        <v>2461</v>
      </c>
      <c r="B2465" s="3" t="inlineStr">
        <is>
          <t>894e828c-1bf1-5002-9f59-ed185fa71fcd</t>
        </is>
      </c>
      <c r="C2465" s="3" t="inlineStr">
        <is>
          <t>2025-12-10</t>
        </is>
      </c>
      <c r="D2465" s="3" t="inlineStr">
        <is>
          <t>2025-12</t>
        </is>
      </c>
      <c r="E2465" s="3" t="inlineStr">
        <is>
          <t>Wilhelmina Underwood</t>
        </is>
      </c>
      <c r="F2465" s="3" t="inlineStr">
        <is>
          <t>Founder / CEO</t>
        </is>
      </c>
      <c r="G2465" s="3" t="inlineStr">
        <is>
          <t>SD</t>
        </is>
      </c>
      <c r="H2465" s="3" t="n">
        <v>1991</v>
      </c>
      <c r="I2465" s="3" t="inlineStr">
        <is>
          <t>Aston Martin</t>
        </is>
      </c>
      <c r="J2465" s="3" t="inlineStr">
        <is>
          <t>DB12</t>
        </is>
      </c>
      <c r="K2465" s="3" t="inlineStr">
        <is>
          <t>production_luxury</t>
        </is>
      </c>
      <c r="L2465" s="3" t="inlineStr">
        <is>
          <t>01 Luxury Sedan/SUV</t>
        </is>
      </c>
      <c r="M2465" s="7" t="n">
        <v>460000</v>
      </c>
      <c r="N2465" s="3" t="inlineStr">
        <is>
          <t>clean</t>
        </is>
      </c>
      <c r="O2465" s="3" t="n">
        <v>0</v>
      </c>
      <c r="P2465" s="3" t="n">
        <v>0</v>
      </c>
      <c r="Q2465" s="3" t="n">
        <v>0</v>
      </c>
      <c r="R2465" s="3" t="inlineStr">
        <is>
          <t>No</t>
        </is>
      </c>
      <c r="S2465" s="3" t="inlineStr">
        <is>
          <t>bind</t>
        </is>
      </c>
      <c r="T2465" s="7" t="n">
        <v>6623.59</v>
      </c>
      <c r="U2465" s="3" t="inlineStr">
        <is>
          <t>bound</t>
        </is>
      </c>
      <c r="V2465" s="3" t="inlineStr">
        <is>
          <t>Bound</t>
        </is>
      </c>
      <c r="W2465" s="3" t="inlineStr">
        <is>
          <t>CANON-202512-002461</t>
        </is>
      </c>
    </row>
    <row r="2466">
      <c r="A2466" s="8" t="n">
        <v>2462</v>
      </c>
      <c r="B2466" s="8" t="inlineStr">
        <is>
          <t>ff16f1e2-bb98-5bfc-89e1-70b2d52d8ff3</t>
        </is>
      </c>
      <c r="C2466" s="8" t="inlineStr">
        <is>
          <t>2025-12-27</t>
        </is>
      </c>
      <c r="D2466" s="8" t="inlineStr">
        <is>
          <t>2025-12</t>
        </is>
      </c>
      <c r="E2466" s="8" t="inlineStr">
        <is>
          <t>Callum Rourke</t>
        </is>
      </c>
      <c r="F2466" s="8" t="inlineStr">
        <is>
          <t>Software Architect</t>
        </is>
      </c>
      <c r="G2466" s="8" t="inlineStr">
        <is>
          <t>HI</t>
        </is>
      </c>
      <c r="H2466" s="8" t="n">
        <v>2018</v>
      </c>
      <c r="I2466" s="8" t="inlineStr">
        <is>
          <t>Ferrari</t>
        </is>
      </c>
      <c r="J2466" s="8" t="inlineStr">
        <is>
          <t>296 GTB</t>
        </is>
      </c>
      <c r="K2466" s="8" t="inlineStr">
        <is>
          <t>exotic</t>
        </is>
      </c>
      <c r="L2466" s="8" t="inlineStr">
        <is>
          <t>03 Supercar</t>
        </is>
      </c>
      <c r="M2466" s="9" t="n">
        <v>605000</v>
      </c>
      <c r="N2466" s="8" t="inlineStr">
        <is>
          <t>prior_nonrenewal</t>
        </is>
      </c>
      <c r="O2466" s="8" t="n">
        <v>1</v>
      </c>
      <c r="P2466" s="8" t="n">
        <v>0</v>
      </c>
      <c r="Q2466" s="8" t="n">
        <v>0</v>
      </c>
      <c r="R2466" s="8" t="inlineStr">
        <is>
          <t>Yes</t>
        </is>
      </c>
      <c r="S2466" s="8" t="inlineStr">
        <is>
          <t>refer</t>
        </is>
      </c>
      <c r="T2466" s="9" t="n">
        <v>12923.31</v>
      </c>
      <c r="U2466" s="8" t="inlineStr">
        <is>
          <t>indicative</t>
        </is>
      </c>
      <c r="V2466" s="8" t="inlineStr">
        <is>
          <t>Not Bound</t>
        </is>
      </c>
      <c r="W2466" s="8" t="inlineStr"/>
    </row>
    <row r="2467">
      <c r="A2467" s="3" t="n">
        <v>2463</v>
      </c>
      <c r="B2467" s="3" t="inlineStr">
        <is>
          <t>cb65b70f-5473-5bf1-95f8-ed9d9d59c021</t>
        </is>
      </c>
      <c r="C2467" s="3" t="inlineStr">
        <is>
          <t>2025-12-26</t>
        </is>
      </c>
      <c r="D2467" s="3" t="inlineStr">
        <is>
          <t>2025-12</t>
        </is>
      </c>
      <c r="E2467" s="3" t="inlineStr">
        <is>
          <t>Leopold Fairweather</t>
        </is>
      </c>
      <c r="F2467" s="3" t="inlineStr">
        <is>
          <t>Orthopedic Surgeon</t>
        </is>
      </c>
      <c r="G2467" s="3" t="inlineStr">
        <is>
          <t>MI</t>
        </is>
      </c>
      <c r="H2467" s="3" t="n">
        <v>2000</v>
      </c>
      <c r="I2467" s="3" t="inlineStr">
        <is>
          <t>Mercedes-Benz</t>
        </is>
      </c>
      <c r="J2467" s="3" t="inlineStr">
        <is>
          <t>280SL Pagoda</t>
        </is>
      </c>
      <c r="K2467" s="3" t="inlineStr">
        <is>
          <t>classic_collector</t>
        </is>
      </c>
      <c r="L2467" s="3" t="inlineStr">
        <is>
          <t>07 Post-War Classic (1946-1972)</t>
        </is>
      </c>
      <c r="M2467" s="7" t="n">
        <v>250000</v>
      </c>
      <c r="N2467" s="3" t="inlineStr">
        <is>
          <t>three_plus_fault</t>
        </is>
      </c>
      <c r="O2467" s="3" t="n">
        <v>3</v>
      </c>
      <c r="P2467" s="3" t="n">
        <v>3</v>
      </c>
      <c r="Q2467" s="3" t="n">
        <v>0</v>
      </c>
      <c r="R2467" s="3" t="inlineStr">
        <is>
          <t>No</t>
        </is>
      </c>
      <c r="S2467" s="3" t="inlineStr">
        <is>
          <t>decline</t>
        </is>
      </c>
      <c r="T2467" s="7" t="n">
        <v>3217.09</v>
      </c>
      <c r="U2467" s="3" t="inlineStr">
        <is>
          <t>indicative</t>
        </is>
      </c>
      <c r="V2467" s="3" t="inlineStr">
        <is>
          <t>Not Bound</t>
        </is>
      </c>
      <c r="W2467" s="3" t="inlineStr"/>
    </row>
    <row r="2468">
      <c r="A2468" s="8" t="n">
        <v>2464</v>
      </c>
      <c r="B2468" s="8" t="inlineStr">
        <is>
          <t>504614dc-d1ec-57f4-8f75-fa8e4e57e6f8</t>
        </is>
      </c>
      <c r="C2468" s="8" t="inlineStr">
        <is>
          <t>2025-12-17</t>
        </is>
      </c>
      <c r="D2468" s="8" t="inlineStr">
        <is>
          <t>2025-12</t>
        </is>
      </c>
      <c r="E2468" s="8" t="inlineStr">
        <is>
          <t>Aurelio Delacroix</t>
        </is>
      </c>
      <c r="F2468" s="8" t="inlineStr">
        <is>
          <t>Cardiologist</t>
        </is>
      </c>
      <c r="G2468" s="8" t="inlineStr">
        <is>
          <t>CA</t>
        </is>
      </c>
      <c r="H2468" s="8" t="n">
        <v>2007</v>
      </c>
      <c r="I2468" s="8" t="inlineStr">
        <is>
          <t>Ferrari</t>
        </is>
      </c>
      <c r="J2468" s="8" t="inlineStr">
        <is>
          <t>SF90 Stradale</t>
        </is>
      </c>
      <c r="K2468" s="8" t="inlineStr">
        <is>
          <t>exotic</t>
        </is>
      </c>
      <c r="L2468" s="8" t="inlineStr">
        <is>
          <t>03 Supercar</t>
        </is>
      </c>
      <c r="M2468" s="9" t="n">
        <v>1100000</v>
      </c>
      <c r="N2468" s="8" t="inlineStr">
        <is>
          <t>clean</t>
        </is>
      </c>
      <c r="O2468" s="8" t="n">
        <v>0</v>
      </c>
      <c r="P2468" s="8" t="n">
        <v>0</v>
      </c>
      <c r="Q2468" s="8" t="n">
        <v>0</v>
      </c>
      <c r="R2468" s="8" t="inlineStr">
        <is>
          <t>No</t>
        </is>
      </c>
      <c r="S2468" s="8" t="inlineStr">
        <is>
          <t>bind</t>
        </is>
      </c>
      <c r="T2468" s="9" t="n">
        <v>20547.91</v>
      </c>
      <c r="U2468" s="8" t="inlineStr">
        <is>
          <t>bound</t>
        </is>
      </c>
      <c r="V2468" s="8" t="inlineStr">
        <is>
          <t>Bound</t>
        </is>
      </c>
      <c r="W2468" s="8" t="inlineStr">
        <is>
          <t>CANON-202512-002464</t>
        </is>
      </c>
    </row>
    <row r="2469">
      <c r="A2469" s="3" t="n">
        <v>2465</v>
      </c>
      <c r="B2469" s="3" t="inlineStr">
        <is>
          <t>fce1a3a1-d92d-59ff-8d9f-204cc1ac68e8</t>
        </is>
      </c>
      <c r="C2469" s="3" t="inlineStr">
        <is>
          <t>2025-12-11</t>
        </is>
      </c>
      <c r="D2469" s="3" t="inlineStr">
        <is>
          <t>2025-12</t>
        </is>
      </c>
      <c r="E2469" s="3" t="inlineStr">
        <is>
          <t>Ramona Montoya</t>
        </is>
      </c>
      <c r="F2469" s="3" t="inlineStr">
        <is>
          <t>Retired Executive</t>
        </is>
      </c>
      <c r="G2469" s="3" t="inlineStr">
        <is>
          <t>OK</t>
        </is>
      </c>
      <c r="H2469" s="3" t="n">
        <v>1989</v>
      </c>
      <c r="I2469" s="3" t="inlineStr">
        <is>
          <t>Mercedes-Benz</t>
        </is>
      </c>
      <c r="J2469" s="3" t="inlineStr">
        <is>
          <t>AMG GT</t>
        </is>
      </c>
      <c r="K2469" s="3" t="inlineStr">
        <is>
          <t>production_luxury</t>
        </is>
      </c>
      <c r="L2469" s="3" t="inlineStr">
        <is>
          <t>01 Luxury Sedan/SUV</t>
        </is>
      </c>
      <c r="M2469" s="7" t="n">
        <v>900000</v>
      </c>
      <c r="N2469" s="3" t="inlineStr">
        <is>
          <t>clean</t>
        </is>
      </c>
      <c r="O2469" s="3" t="n">
        <v>0</v>
      </c>
      <c r="P2469" s="3" t="n">
        <v>0</v>
      </c>
      <c r="Q2469" s="3" t="n">
        <v>0</v>
      </c>
      <c r="R2469" s="3" t="inlineStr">
        <is>
          <t>No</t>
        </is>
      </c>
      <c r="S2469" s="3" t="inlineStr">
        <is>
          <t>bind</t>
        </is>
      </c>
      <c r="T2469" s="7" t="n">
        <v>12749.05</v>
      </c>
      <c r="U2469" s="3" t="inlineStr">
        <is>
          <t>bound</t>
        </is>
      </c>
      <c r="V2469" s="3" t="inlineStr">
        <is>
          <t>Bound</t>
        </is>
      </c>
      <c r="W2469" s="3" t="inlineStr">
        <is>
          <t>CANON-202512-002465</t>
        </is>
      </c>
    </row>
    <row r="2470">
      <c r="A2470" s="8" t="n">
        <v>2466</v>
      </c>
      <c r="B2470" s="8" t="inlineStr">
        <is>
          <t>34f3d0b5-f4d1-5fe2-b6e0-e893c47b9a0a</t>
        </is>
      </c>
      <c r="C2470" s="8" t="inlineStr">
        <is>
          <t>2025-12-20</t>
        </is>
      </c>
      <c r="D2470" s="8" t="inlineStr">
        <is>
          <t>2025-12</t>
        </is>
      </c>
      <c r="E2470" s="8" t="inlineStr">
        <is>
          <t>Wilhelmina Harrington</t>
        </is>
      </c>
      <c r="F2470" s="8" t="inlineStr">
        <is>
          <t>Law Firm Partner</t>
        </is>
      </c>
      <c r="G2470" s="8" t="inlineStr">
        <is>
          <t>WY</t>
        </is>
      </c>
      <c r="H2470" s="8" t="n">
        <v>1998</v>
      </c>
      <c r="I2470" s="8" t="inlineStr">
        <is>
          <t>Maserati</t>
        </is>
      </c>
      <c r="J2470" s="8" t="inlineStr">
        <is>
          <t>GranTurismo</t>
        </is>
      </c>
      <c r="K2470" s="8" t="inlineStr">
        <is>
          <t>production_luxury</t>
        </is>
      </c>
      <c r="L2470" s="8" t="inlineStr">
        <is>
          <t>01 Luxury Sedan/SUV</t>
        </is>
      </c>
      <c r="M2470" s="9" t="n">
        <v>260000</v>
      </c>
      <c r="N2470" s="8" t="inlineStr">
        <is>
          <t>clean</t>
        </is>
      </c>
      <c r="O2470" s="8" t="n">
        <v>0</v>
      </c>
      <c r="P2470" s="8" t="n">
        <v>0</v>
      </c>
      <c r="Q2470" s="8" t="n">
        <v>0</v>
      </c>
      <c r="R2470" s="8" t="inlineStr">
        <is>
          <t>No</t>
        </is>
      </c>
      <c r="S2470" s="8" t="inlineStr">
        <is>
          <t>bind</t>
        </is>
      </c>
      <c r="T2470" s="9" t="n">
        <v>3608.86</v>
      </c>
      <c r="U2470" s="8" t="inlineStr">
        <is>
          <t>bound</t>
        </is>
      </c>
      <c r="V2470" s="8" t="inlineStr">
        <is>
          <t>Bound</t>
        </is>
      </c>
      <c r="W2470" s="8" t="inlineStr">
        <is>
          <t>CANON-202512-002466</t>
        </is>
      </c>
    </row>
    <row r="2471">
      <c r="A2471" s="3" t="n">
        <v>2467</v>
      </c>
      <c r="B2471" s="3" t="inlineStr">
        <is>
          <t>cb44335a-fad5-52fb-9c5c-5138de88198f</t>
        </is>
      </c>
      <c r="C2471" s="3" t="inlineStr">
        <is>
          <t>2025-12-26</t>
        </is>
      </c>
      <c r="D2471" s="3" t="inlineStr">
        <is>
          <t>2025-12</t>
        </is>
      </c>
      <c r="E2471" s="3" t="inlineStr">
        <is>
          <t>Lorenzo Merriweather</t>
        </is>
      </c>
      <c r="F2471" s="3" t="inlineStr">
        <is>
          <t>Retired Executive</t>
        </is>
      </c>
      <c r="G2471" s="3" t="inlineStr">
        <is>
          <t>KS</t>
        </is>
      </c>
      <c r="H2471" s="3" t="n">
        <v>2013</v>
      </c>
      <c r="I2471" s="3" t="inlineStr">
        <is>
          <t>Ferrari</t>
        </is>
      </c>
      <c r="J2471" s="3" t="inlineStr">
        <is>
          <t>296 GTB</t>
        </is>
      </c>
      <c r="K2471" s="3" t="inlineStr">
        <is>
          <t>exotic</t>
        </is>
      </c>
      <c r="L2471" s="3" t="inlineStr">
        <is>
          <t>03 Supercar</t>
        </is>
      </c>
      <c r="M2471" s="7" t="n">
        <v>1950000</v>
      </c>
      <c r="N2471" s="3" t="inlineStr">
        <is>
          <t>clean</t>
        </is>
      </c>
      <c r="O2471" s="3" t="n">
        <v>0</v>
      </c>
      <c r="P2471" s="3" t="n">
        <v>0</v>
      </c>
      <c r="Q2471" s="3" t="n">
        <v>0</v>
      </c>
      <c r="R2471" s="3" t="inlineStr">
        <is>
          <t>No</t>
        </is>
      </c>
      <c r="S2471" s="3" t="inlineStr">
        <is>
          <t>bind</t>
        </is>
      </c>
      <c r="T2471" s="7" t="n">
        <v>26172.65</v>
      </c>
      <c r="U2471" s="3" t="inlineStr">
        <is>
          <t>bound</t>
        </is>
      </c>
      <c r="V2471" s="3" t="inlineStr">
        <is>
          <t>Bound</t>
        </is>
      </c>
      <c r="W2471" s="3" t="inlineStr">
        <is>
          <t>CANON-202512-002467</t>
        </is>
      </c>
    </row>
    <row r="2472">
      <c r="A2472" s="8" t="n">
        <v>2468</v>
      </c>
      <c r="B2472" s="8" t="inlineStr">
        <is>
          <t>5dcb26dc-d441-5fcc-bddd-ea85fb26acc4</t>
        </is>
      </c>
      <c r="C2472" s="8" t="inlineStr">
        <is>
          <t>2025-12-29</t>
        </is>
      </c>
      <c r="D2472" s="8" t="inlineStr">
        <is>
          <t>2025-12</t>
        </is>
      </c>
      <c r="E2472" s="8" t="inlineStr">
        <is>
          <t>Fitzgerald Okonkwo</t>
        </is>
      </c>
      <c r="F2472" s="8" t="inlineStr">
        <is>
          <t>Portfolio Manager</t>
        </is>
      </c>
      <c r="G2472" s="8" t="inlineStr">
        <is>
          <t>KS</t>
        </is>
      </c>
      <c r="H2472" s="8" t="n">
        <v>2004</v>
      </c>
      <c r="I2472" s="8" t="inlineStr">
        <is>
          <t>Ferrari</t>
        </is>
      </c>
      <c r="J2472" s="8" t="inlineStr">
        <is>
          <t>296 GTB</t>
        </is>
      </c>
      <c r="K2472" s="8" t="inlineStr">
        <is>
          <t>exotic</t>
        </is>
      </c>
      <c r="L2472" s="8" t="inlineStr">
        <is>
          <t>03 Supercar</t>
        </is>
      </c>
      <c r="M2472" s="9" t="n">
        <v>975000</v>
      </c>
      <c r="N2472" s="8" t="inlineStr">
        <is>
          <t>three_plus_fault</t>
        </is>
      </c>
      <c r="O2472" s="8" t="n">
        <v>3</v>
      </c>
      <c r="P2472" s="8" t="n">
        <v>3</v>
      </c>
      <c r="Q2472" s="8" t="n">
        <v>0</v>
      </c>
      <c r="R2472" s="8" t="inlineStr">
        <is>
          <t>No</t>
        </is>
      </c>
      <c r="S2472" s="8" t="inlineStr">
        <is>
          <t>decline</t>
        </is>
      </c>
      <c r="T2472" s="9" t="n">
        <v>15540.01</v>
      </c>
      <c r="U2472" s="8" t="inlineStr">
        <is>
          <t>indicative</t>
        </is>
      </c>
      <c r="V2472" s="8" t="inlineStr">
        <is>
          <t>Not Bound</t>
        </is>
      </c>
      <c r="W2472" s="8" t="inlineStr"/>
    </row>
    <row r="2473">
      <c r="A2473" s="3" t="n">
        <v>2469</v>
      </c>
      <c r="B2473" s="3" t="inlineStr">
        <is>
          <t>cc4d4286-6be3-5054-9507-e4433a608b85</t>
        </is>
      </c>
      <c r="C2473" s="3" t="inlineStr">
        <is>
          <t>2025-12-02</t>
        </is>
      </c>
      <c r="D2473" s="3" t="inlineStr">
        <is>
          <t>2025-12</t>
        </is>
      </c>
      <c r="E2473" s="3" t="inlineStr">
        <is>
          <t>Mireille Harrington</t>
        </is>
      </c>
      <c r="F2473" s="3" t="inlineStr">
        <is>
          <t>Orthopedic Surgeon</t>
        </is>
      </c>
      <c r="G2473" s="3" t="inlineStr">
        <is>
          <t>NY</t>
        </is>
      </c>
      <c r="H2473" s="3" t="n">
        <v>1999</v>
      </c>
      <c r="I2473" s="3" t="inlineStr">
        <is>
          <t>Maserati</t>
        </is>
      </c>
      <c r="J2473" s="3" t="inlineStr">
        <is>
          <t>GranTurismo</t>
        </is>
      </c>
      <c r="K2473" s="3" t="inlineStr">
        <is>
          <t>production_luxury</t>
        </is>
      </c>
      <c r="L2473" s="3" t="inlineStr">
        <is>
          <t>01 Luxury Sedan/SUV</t>
        </is>
      </c>
      <c r="M2473" s="7" t="n">
        <v>320000</v>
      </c>
      <c r="N2473" s="3" t="inlineStr">
        <is>
          <t>clean</t>
        </is>
      </c>
      <c r="O2473" s="3" t="n">
        <v>0</v>
      </c>
      <c r="P2473" s="3" t="n">
        <v>0</v>
      </c>
      <c r="Q2473" s="3" t="n">
        <v>0</v>
      </c>
      <c r="R2473" s="3" t="inlineStr">
        <is>
          <t>No</t>
        </is>
      </c>
      <c r="S2473" s="3" t="inlineStr">
        <is>
          <t>bind</t>
        </is>
      </c>
      <c r="T2473" s="7" t="n">
        <v>5313.4</v>
      </c>
      <c r="U2473" s="3" t="inlineStr">
        <is>
          <t>bound</t>
        </is>
      </c>
      <c r="V2473" s="3" t="inlineStr">
        <is>
          <t>Bound</t>
        </is>
      </c>
      <c r="W2473" s="3" t="inlineStr">
        <is>
          <t>CANON-202512-002469</t>
        </is>
      </c>
    </row>
    <row r="2474">
      <c r="A2474" s="8" t="n">
        <v>2470</v>
      </c>
      <c r="B2474" s="8" t="inlineStr">
        <is>
          <t>9d9b7b14-9c8a-5ef0-9f34-9b01d5b63d86</t>
        </is>
      </c>
      <c r="C2474" s="8" t="inlineStr">
        <is>
          <t>2025-12-05</t>
        </is>
      </c>
      <c r="D2474" s="8" t="inlineStr">
        <is>
          <t>2025-12</t>
        </is>
      </c>
      <c r="E2474" s="8" t="inlineStr">
        <is>
          <t>Ottilie Nakashima</t>
        </is>
      </c>
      <c r="F2474" s="8" t="inlineStr">
        <is>
          <t>Anesthesiologist</t>
        </is>
      </c>
      <c r="G2474" s="8" t="inlineStr">
        <is>
          <t>GA</t>
        </is>
      </c>
      <c r="H2474" s="8" t="n">
        <v>1962</v>
      </c>
      <c r="I2474" s="8" t="inlineStr">
        <is>
          <t>Bentley</t>
        </is>
      </c>
      <c r="J2474" s="8" t="inlineStr">
        <is>
          <t>Continental GT</t>
        </is>
      </c>
      <c r="K2474" s="8" t="inlineStr">
        <is>
          <t>production_luxury</t>
        </is>
      </c>
      <c r="L2474" s="8" t="inlineStr">
        <is>
          <t>01 Luxury Sedan/SUV</t>
        </is>
      </c>
      <c r="M2474" s="9" t="n">
        <v>1050000</v>
      </c>
      <c r="N2474" s="8" t="inlineStr">
        <is>
          <t>clean</t>
        </is>
      </c>
      <c r="O2474" s="8" t="n">
        <v>0</v>
      </c>
      <c r="P2474" s="8" t="n">
        <v>0</v>
      </c>
      <c r="Q2474" s="8" t="n">
        <v>0</v>
      </c>
      <c r="R2474" s="8" t="inlineStr">
        <is>
          <t>No</t>
        </is>
      </c>
      <c r="S2474" s="8" t="inlineStr">
        <is>
          <t>bind</t>
        </is>
      </c>
      <c r="T2474" s="9" t="n">
        <v>11187.2</v>
      </c>
      <c r="U2474" s="8" t="inlineStr">
        <is>
          <t>bound</t>
        </is>
      </c>
      <c r="V2474" s="8" t="inlineStr">
        <is>
          <t>Bound</t>
        </is>
      </c>
      <c r="W2474" s="8" t="inlineStr">
        <is>
          <t>CANON-202512-002470</t>
        </is>
      </c>
    </row>
    <row r="2475">
      <c r="A2475" s="3" t="n">
        <v>2471</v>
      </c>
      <c r="B2475" s="3" t="inlineStr">
        <is>
          <t>999fed77-b994-5f3e-9e54-44776e064266</t>
        </is>
      </c>
      <c r="C2475" s="3" t="inlineStr">
        <is>
          <t>2025-12-09</t>
        </is>
      </c>
      <c r="D2475" s="3" t="inlineStr">
        <is>
          <t>2025-12</t>
        </is>
      </c>
      <c r="E2475" s="3" t="inlineStr">
        <is>
          <t>Delphine Larsson</t>
        </is>
      </c>
      <c r="F2475" s="3" t="inlineStr">
        <is>
          <t>Software Architect</t>
        </is>
      </c>
      <c r="G2475" s="3" t="inlineStr">
        <is>
          <t>WV</t>
        </is>
      </c>
      <c r="H2475" s="3" t="n">
        <v>1987</v>
      </c>
      <c r="I2475" s="3" t="inlineStr">
        <is>
          <t>Maserati</t>
        </is>
      </c>
      <c r="J2475" s="3" t="inlineStr">
        <is>
          <t>GranTurismo</t>
        </is>
      </c>
      <c r="K2475" s="3" t="inlineStr">
        <is>
          <t>production_luxury</t>
        </is>
      </c>
      <c r="L2475" s="3" t="inlineStr">
        <is>
          <t>01 Luxury Sedan/SUV</t>
        </is>
      </c>
      <c r="M2475" s="7" t="n">
        <v>205000</v>
      </c>
      <c r="N2475" s="3" t="inlineStr">
        <is>
          <t>clean</t>
        </is>
      </c>
      <c r="O2475" s="3" t="n">
        <v>0</v>
      </c>
      <c r="P2475" s="3" t="n">
        <v>0</v>
      </c>
      <c r="Q2475" s="3" t="n">
        <v>0</v>
      </c>
      <c r="R2475" s="3" t="inlineStr">
        <is>
          <t>No</t>
        </is>
      </c>
      <c r="S2475" s="3" t="inlineStr">
        <is>
          <t>bind</t>
        </is>
      </c>
      <c r="T2475" s="7" t="n">
        <v>4338.55</v>
      </c>
      <c r="U2475" s="3" t="inlineStr">
        <is>
          <t>bound</t>
        </is>
      </c>
      <c r="V2475" s="3" t="inlineStr">
        <is>
          <t>Bound</t>
        </is>
      </c>
      <c r="W2475" s="3" t="inlineStr">
        <is>
          <t>CANON-202512-002471</t>
        </is>
      </c>
    </row>
    <row r="2476">
      <c r="A2476" s="8" t="n">
        <v>2472</v>
      </c>
      <c r="B2476" s="8" t="inlineStr">
        <is>
          <t>428d090e-afc8-518f-a189-6edcb824f351</t>
        </is>
      </c>
      <c r="C2476" s="8" t="inlineStr">
        <is>
          <t>2025-12-30</t>
        </is>
      </c>
      <c r="D2476" s="8" t="inlineStr">
        <is>
          <t>2025-12</t>
        </is>
      </c>
      <c r="E2476" s="8" t="inlineStr">
        <is>
          <t>Anouk Larsson</t>
        </is>
      </c>
      <c r="F2476" s="8" t="inlineStr">
        <is>
          <t>Orthopedic Surgeon</t>
        </is>
      </c>
      <c r="G2476" s="8" t="inlineStr">
        <is>
          <t>IL</t>
        </is>
      </c>
      <c r="H2476" s="8" t="n">
        <v>2017</v>
      </c>
      <c r="I2476" s="8" t="inlineStr">
        <is>
          <t>Ferrari</t>
        </is>
      </c>
      <c r="J2476" s="8" t="inlineStr">
        <is>
          <t>275 GTB/4</t>
        </is>
      </c>
      <c r="K2476" s="8" t="inlineStr">
        <is>
          <t>classic_collector</t>
        </is>
      </c>
      <c r="L2476" s="8" t="inlineStr">
        <is>
          <t>07 Post-War Classic (1946-1972)</t>
        </is>
      </c>
      <c r="M2476" s="9" t="n">
        <v>1180000</v>
      </c>
      <c r="N2476" s="8" t="inlineStr">
        <is>
          <t>clean</t>
        </is>
      </c>
      <c r="O2476" s="8" t="n">
        <v>0</v>
      </c>
      <c r="P2476" s="8" t="n">
        <v>0</v>
      </c>
      <c r="Q2476" s="8" t="n">
        <v>0</v>
      </c>
      <c r="R2476" s="8" t="inlineStr">
        <is>
          <t>No</t>
        </is>
      </c>
      <c r="S2476" s="8" t="inlineStr">
        <is>
          <t>bind</t>
        </is>
      </c>
      <c r="T2476" s="9" t="n">
        <v>10547.65</v>
      </c>
      <c r="U2476" s="8" t="inlineStr">
        <is>
          <t>bound</t>
        </is>
      </c>
      <c r="V2476" s="8" t="inlineStr">
        <is>
          <t>Bound</t>
        </is>
      </c>
      <c r="W2476" s="8" t="inlineStr">
        <is>
          <t>CANON-202512-002472</t>
        </is>
      </c>
    </row>
    <row r="2477">
      <c r="A2477" s="3" t="n">
        <v>2473</v>
      </c>
      <c r="B2477" s="3" t="inlineStr">
        <is>
          <t>a9a7f60a-6784-5175-bf57-6f258a514a6a</t>
        </is>
      </c>
      <c r="C2477" s="3" t="inlineStr">
        <is>
          <t>2025-12-18</t>
        </is>
      </c>
      <c r="D2477" s="3" t="inlineStr">
        <is>
          <t>2025-12</t>
        </is>
      </c>
      <c r="E2477" s="3" t="inlineStr">
        <is>
          <t>Wilhelmina Nakashima</t>
        </is>
      </c>
      <c r="F2477" s="3" t="inlineStr">
        <is>
          <t>Cardiologist</t>
        </is>
      </c>
      <c r="G2477" s="3" t="inlineStr">
        <is>
          <t>PA</t>
        </is>
      </c>
      <c r="H2477" s="3" t="n">
        <v>2019</v>
      </c>
      <c r="I2477" s="3" t="inlineStr">
        <is>
          <t>Porsche</t>
        </is>
      </c>
      <c r="J2477" s="3" t="inlineStr">
        <is>
          <t>911 Turbo S</t>
        </is>
      </c>
      <c r="K2477" s="3" t="inlineStr">
        <is>
          <t>production_luxury</t>
        </is>
      </c>
      <c r="L2477" s="3" t="inlineStr">
        <is>
          <t>01 Luxury Sedan/SUV</t>
        </is>
      </c>
      <c r="M2477" s="7" t="n">
        <v>310000</v>
      </c>
      <c r="N2477" s="3" t="inlineStr">
        <is>
          <t>clean</t>
        </is>
      </c>
      <c r="O2477" s="3" t="n">
        <v>0</v>
      </c>
      <c r="P2477" s="3" t="n">
        <v>0</v>
      </c>
      <c r="Q2477" s="3" t="n">
        <v>0</v>
      </c>
      <c r="R2477" s="3" t="inlineStr">
        <is>
          <t>No</t>
        </is>
      </c>
      <c r="S2477" s="3" t="inlineStr">
        <is>
          <t>bind</t>
        </is>
      </c>
      <c r="T2477" s="7" t="n">
        <v>4021.37</v>
      </c>
      <c r="U2477" s="3" t="inlineStr">
        <is>
          <t>bound</t>
        </is>
      </c>
      <c r="V2477" s="3" t="inlineStr">
        <is>
          <t>Bound</t>
        </is>
      </c>
      <c r="W2477" s="3" t="inlineStr">
        <is>
          <t>CANON-202512-002473</t>
        </is>
      </c>
    </row>
    <row r="2478">
      <c r="A2478" s="8" t="n">
        <v>2474</v>
      </c>
      <c r="B2478" s="8" t="inlineStr">
        <is>
          <t>ea78c4ce-bcde-505d-8eac-26e54f5eac16</t>
        </is>
      </c>
      <c r="C2478" s="8" t="inlineStr">
        <is>
          <t>2025-12-22</t>
        </is>
      </c>
      <c r="D2478" s="8" t="inlineStr">
        <is>
          <t>2025-12</t>
        </is>
      </c>
      <c r="E2478" s="8" t="inlineStr">
        <is>
          <t>Everett Whitlock</t>
        </is>
      </c>
      <c r="F2478" s="8" t="inlineStr">
        <is>
          <t>Orthopedic Surgeon</t>
        </is>
      </c>
      <c r="G2478" s="8" t="inlineStr">
        <is>
          <t>TN</t>
        </is>
      </c>
      <c r="H2478" s="8" t="n">
        <v>1967</v>
      </c>
      <c r="I2478" s="8" t="inlineStr">
        <is>
          <t>Aston Martin</t>
        </is>
      </c>
      <c r="J2478" s="8" t="inlineStr">
        <is>
          <t>DB12</t>
        </is>
      </c>
      <c r="K2478" s="8" t="inlineStr">
        <is>
          <t>production_luxury</t>
        </is>
      </c>
      <c r="L2478" s="8" t="inlineStr">
        <is>
          <t>01 Luxury Sedan/SUV</t>
        </is>
      </c>
      <c r="M2478" s="9" t="n">
        <v>320000</v>
      </c>
      <c r="N2478" s="8" t="inlineStr">
        <is>
          <t>clean</t>
        </is>
      </c>
      <c r="O2478" s="8" t="n">
        <v>0</v>
      </c>
      <c r="P2478" s="8" t="n">
        <v>0</v>
      </c>
      <c r="Q2478" s="8" t="n">
        <v>0</v>
      </c>
      <c r="R2478" s="8" t="inlineStr">
        <is>
          <t>No</t>
        </is>
      </c>
      <c r="S2478" s="8" t="inlineStr">
        <is>
          <t>bind</t>
        </is>
      </c>
      <c r="T2478" s="9" t="n">
        <v>4068.08</v>
      </c>
      <c r="U2478" s="8" t="inlineStr">
        <is>
          <t>bound</t>
        </is>
      </c>
      <c r="V2478" s="8" t="inlineStr">
        <is>
          <t>Bound</t>
        </is>
      </c>
      <c r="W2478" s="8" t="inlineStr">
        <is>
          <t>CANON-202512-002474</t>
        </is>
      </c>
    </row>
    <row r="2479">
      <c r="A2479" s="3" t="n">
        <v>2475</v>
      </c>
      <c r="B2479" s="3" t="inlineStr">
        <is>
          <t>9a32e299-3bd7-5a6e-87ee-d5471dd4bd15</t>
        </is>
      </c>
      <c r="C2479" s="3" t="inlineStr">
        <is>
          <t>2025-12-25</t>
        </is>
      </c>
      <c r="D2479" s="3" t="inlineStr">
        <is>
          <t>2025-12</t>
        </is>
      </c>
      <c r="E2479" s="3" t="inlineStr">
        <is>
          <t>Thaddeus Castellanos</t>
        </is>
      </c>
      <c r="F2479" s="3" t="inlineStr">
        <is>
          <t>Software Architect</t>
        </is>
      </c>
      <c r="G2479" s="3" t="inlineStr">
        <is>
          <t>NJ</t>
        </is>
      </c>
      <c r="H2479" s="3" t="n">
        <v>1969</v>
      </c>
      <c r="I2479" s="3" t="inlineStr">
        <is>
          <t>Mercedes-Benz</t>
        </is>
      </c>
      <c r="J2479" s="3" t="inlineStr">
        <is>
          <t>AMG GT</t>
        </is>
      </c>
      <c r="K2479" s="3" t="inlineStr">
        <is>
          <t>production_luxury</t>
        </is>
      </c>
      <c r="L2479" s="3" t="inlineStr">
        <is>
          <t>01 Luxury Sedan/SUV</t>
        </is>
      </c>
      <c r="M2479" s="7" t="n">
        <v>390000</v>
      </c>
      <c r="N2479" s="3" t="inlineStr">
        <is>
          <t>clean</t>
        </is>
      </c>
      <c r="O2479" s="3" t="n">
        <v>0</v>
      </c>
      <c r="P2479" s="3" t="n">
        <v>0</v>
      </c>
      <c r="Q2479" s="3" t="n">
        <v>0</v>
      </c>
      <c r="R2479" s="3" t="inlineStr">
        <is>
          <t>No</t>
        </is>
      </c>
      <c r="S2479" s="3" t="inlineStr">
        <is>
          <t>bind</t>
        </is>
      </c>
      <c r="T2479" s="7" t="n">
        <v>4603.82</v>
      </c>
      <c r="U2479" s="3" t="inlineStr">
        <is>
          <t>bound</t>
        </is>
      </c>
      <c r="V2479" s="3" t="inlineStr">
        <is>
          <t>Bound</t>
        </is>
      </c>
      <c r="W2479" s="3" t="inlineStr">
        <is>
          <t>CANON-202512-002475</t>
        </is>
      </c>
    </row>
    <row r="2480">
      <c r="A2480" s="8" t="n">
        <v>2476</v>
      </c>
      <c r="B2480" s="8" t="inlineStr">
        <is>
          <t>4cb83ba7-dfb7-545f-b65d-8d42f10014b2</t>
        </is>
      </c>
      <c r="C2480" s="8" t="inlineStr">
        <is>
          <t>2025-12-27</t>
        </is>
      </c>
      <c r="D2480" s="8" t="inlineStr">
        <is>
          <t>2025-12</t>
        </is>
      </c>
      <c r="E2480" s="8" t="inlineStr">
        <is>
          <t>Ottilie Fairweather</t>
        </is>
      </c>
      <c r="F2480" s="8" t="inlineStr">
        <is>
          <t>Portfolio Manager</t>
        </is>
      </c>
      <c r="G2480" s="8" t="inlineStr">
        <is>
          <t>WY</t>
        </is>
      </c>
      <c r="H2480" s="8" t="n">
        <v>2005</v>
      </c>
      <c r="I2480" s="8" t="inlineStr">
        <is>
          <t>Bentley</t>
        </is>
      </c>
      <c r="J2480" s="8" t="inlineStr">
        <is>
          <t>Continental GT</t>
        </is>
      </c>
      <c r="K2480" s="8" t="inlineStr">
        <is>
          <t>production_luxury</t>
        </is>
      </c>
      <c r="L2480" s="8" t="inlineStr">
        <is>
          <t>01 Luxury Sedan/SUV</t>
        </is>
      </c>
      <c r="M2480" s="9" t="n">
        <v>555000</v>
      </c>
      <c r="N2480" s="8" t="inlineStr">
        <is>
          <t>clean</t>
        </is>
      </c>
      <c r="O2480" s="8" t="n">
        <v>0</v>
      </c>
      <c r="P2480" s="8" t="n">
        <v>0</v>
      </c>
      <c r="Q2480" s="8" t="n">
        <v>0</v>
      </c>
      <c r="R2480" s="8" t="inlineStr">
        <is>
          <t>No</t>
        </is>
      </c>
      <c r="S2480" s="8" t="inlineStr">
        <is>
          <t>bind</t>
        </is>
      </c>
      <c r="T2480" s="9" t="n">
        <v>6676.39</v>
      </c>
      <c r="U2480" s="8" t="inlineStr">
        <is>
          <t>bound</t>
        </is>
      </c>
      <c r="V2480" s="8" t="inlineStr">
        <is>
          <t>Bound</t>
        </is>
      </c>
      <c r="W2480" s="8" t="inlineStr">
        <is>
          <t>CANON-202512-002476</t>
        </is>
      </c>
    </row>
    <row r="2481">
      <c r="A2481" s="3" t="n">
        <v>2477</v>
      </c>
      <c r="B2481" s="3" t="inlineStr">
        <is>
          <t>8c395709-d3de-59b5-bbc9-44e0a7d93869</t>
        </is>
      </c>
      <c r="C2481" s="3" t="inlineStr">
        <is>
          <t>2025-12-15</t>
        </is>
      </c>
      <c r="D2481" s="3" t="inlineStr">
        <is>
          <t>2025-12</t>
        </is>
      </c>
      <c r="E2481" s="3" t="inlineStr">
        <is>
          <t>Marisol Delacroix</t>
        </is>
      </c>
      <c r="F2481" s="3" t="inlineStr">
        <is>
          <t>Anesthesiologist</t>
        </is>
      </c>
      <c r="G2481" s="3" t="inlineStr">
        <is>
          <t>TX</t>
        </is>
      </c>
      <c r="H2481" s="3" t="n">
        <v>1996</v>
      </c>
      <c r="I2481" s="3" t="inlineStr">
        <is>
          <t>Jaguar</t>
        </is>
      </c>
      <c r="J2481" s="3" t="inlineStr">
        <is>
          <t>E-Type Series 1</t>
        </is>
      </c>
      <c r="K2481" s="3" t="inlineStr">
        <is>
          <t>classic_collector</t>
        </is>
      </c>
      <c r="L2481" s="3" t="inlineStr">
        <is>
          <t>07 Post-War Classic (1946-1972)</t>
        </is>
      </c>
      <c r="M2481" s="7" t="n">
        <v>255000</v>
      </c>
      <c r="N2481" s="3" t="inlineStr">
        <is>
          <t>clean</t>
        </is>
      </c>
      <c r="O2481" s="3" t="n">
        <v>0</v>
      </c>
      <c r="P2481" s="3" t="n">
        <v>0</v>
      </c>
      <c r="Q2481" s="3" t="n">
        <v>0</v>
      </c>
      <c r="R2481" s="3" t="inlineStr">
        <is>
          <t>No</t>
        </is>
      </c>
      <c r="S2481" s="3" t="inlineStr">
        <is>
          <t>bind</t>
        </is>
      </c>
      <c r="T2481" s="7" t="n">
        <v>2434.62</v>
      </c>
      <c r="U2481" s="3" t="inlineStr">
        <is>
          <t>bound</t>
        </is>
      </c>
      <c r="V2481" s="3" t="inlineStr">
        <is>
          <t>Bound</t>
        </is>
      </c>
      <c r="W2481" s="3" t="inlineStr">
        <is>
          <t>CANON-202512-002477</t>
        </is>
      </c>
    </row>
    <row r="2482">
      <c r="A2482" s="8" t="n">
        <v>2478</v>
      </c>
      <c r="B2482" s="8" t="inlineStr">
        <is>
          <t>d3848f2f-e87f-5abe-b855-ff303e60d6fb</t>
        </is>
      </c>
      <c r="C2482" s="8" t="inlineStr">
        <is>
          <t>2025-12-02</t>
        </is>
      </c>
      <c r="D2482" s="8" t="inlineStr">
        <is>
          <t>2025-12</t>
        </is>
      </c>
      <c r="E2482" s="8" t="inlineStr">
        <is>
          <t>Leopold Thistlewood</t>
        </is>
      </c>
      <c r="F2482" s="8" t="inlineStr">
        <is>
          <t>Portfolio Manager</t>
        </is>
      </c>
      <c r="G2482" s="8" t="inlineStr">
        <is>
          <t>NM</t>
        </is>
      </c>
      <c r="H2482" s="8" t="n">
        <v>1977</v>
      </c>
      <c r="I2482" s="8" t="inlineStr">
        <is>
          <t>Ferrari</t>
        </is>
      </c>
      <c r="J2482" s="8" t="inlineStr">
        <is>
          <t>SF90 Stradale</t>
        </is>
      </c>
      <c r="K2482" s="8" t="inlineStr">
        <is>
          <t>exotic</t>
        </is>
      </c>
      <c r="L2482" s="8" t="inlineStr">
        <is>
          <t>03 Supercar</t>
        </is>
      </c>
      <c r="M2482" s="9" t="n">
        <v>230000</v>
      </c>
      <c r="N2482" s="8" t="inlineStr">
        <is>
          <t>clean</t>
        </is>
      </c>
      <c r="O2482" s="8" t="n">
        <v>0</v>
      </c>
      <c r="P2482" s="8" t="n">
        <v>0</v>
      </c>
      <c r="Q2482" s="8" t="n">
        <v>0</v>
      </c>
      <c r="R2482" s="8" t="inlineStr">
        <is>
          <t>No</t>
        </is>
      </c>
      <c r="S2482" s="8" t="inlineStr">
        <is>
          <t>bind</t>
        </is>
      </c>
      <c r="T2482" s="9" t="n">
        <v>7230.65</v>
      </c>
      <c r="U2482" s="8" t="inlineStr">
        <is>
          <t>bound</t>
        </is>
      </c>
      <c r="V2482" s="8" t="inlineStr">
        <is>
          <t>Bound</t>
        </is>
      </c>
      <c r="W2482" s="8" t="inlineStr">
        <is>
          <t>CANON-202512-002478</t>
        </is>
      </c>
    </row>
    <row r="2483">
      <c r="A2483" s="3" t="n">
        <v>2479</v>
      </c>
      <c r="B2483" s="3" t="inlineStr">
        <is>
          <t>ac8a1e8d-4959-5775-a16f-8ec390040795</t>
        </is>
      </c>
      <c r="C2483" s="3" t="inlineStr">
        <is>
          <t>2025-12-12</t>
        </is>
      </c>
      <c r="D2483" s="3" t="inlineStr">
        <is>
          <t>2025-12</t>
        </is>
      </c>
      <c r="E2483" s="3" t="inlineStr">
        <is>
          <t>Lorenzo Rourke</t>
        </is>
      </c>
      <c r="F2483" s="3" t="inlineStr">
        <is>
          <t>Software Architect</t>
        </is>
      </c>
      <c r="G2483" s="3" t="inlineStr">
        <is>
          <t>MD</t>
        </is>
      </c>
      <c r="H2483" s="3" t="n">
        <v>1997</v>
      </c>
      <c r="I2483" s="3" t="inlineStr">
        <is>
          <t>Bentley</t>
        </is>
      </c>
      <c r="J2483" s="3" t="inlineStr">
        <is>
          <t>Continental GT</t>
        </is>
      </c>
      <c r="K2483" s="3" t="inlineStr">
        <is>
          <t>production_luxury</t>
        </is>
      </c>
      <c r="L2483" s="3" t="inlineStr">
        <is>
          <t>01 Luxury Sedan/SUV</t>
        </is>
      </c>
      <c r="M2483" s="7" t="n">
        <v>345000</v>
      </c>
      <c r="N2483" s="3" t="inlineStr">
        <is>
          <t>clean</t>
        </is>
      </c>
      <c r="O2483" s="3" t="n">
        <v>0</v>
      </c>
      <c r="P2483" s="3" t="n">
        <v>0</v>
      </c>
      <c r="Q2483" s="3" t="n">
        <v>0</v>
      </c>
      <c r="R2483" s="3" t="inlineStr">
        <is>
          <t>No</t>
        </is>
      </c>
      <c r="S2483" s="3" t="inlineStr">
        <is>
          <t>bind</t>
        </is>
      </c>
      <c r="T2483" s="7" t="n">
        <v>4251.63</v>
      </c>
      <c r="U2483" s="3" t="inlineStr">
        <is>
          <t>bound</t>
        </is>
      </c>
      <c r="V2483" s="3" t="inlineStr">
        <is>
          <t>Bound</t>
        </is>
      </c>
      <c r="W2483" s="3" t="inlineStr">
        <is>
          <t>CANON-202512-002479</t>
        </is>
      </c>
    </row>
    <row r="2484">
      <c r="A2484" s="8" t="n">
        <v>2480</v>
      </c>
      <c r="B2484" s="8" t="inlineStr">
        <is>
          <t>b14412a2-aaa6-5344-b132-0c0537a076d4</t>
        </is>
      </c>
      <c r="C2484" s="8" t="inlineStr">
        <is>
          <t>2025-12-12</t>
        </is>
      </c>
      <c r="D2484" s="8" t="inlineStr">
        <is>
          <t>2025-12</t>
        </is>
      </c>
      <c r="E2484" s="8" t="inlineStr">
        <is>
          <t>Fitzgerald Pennington</t>
        </is>
      </c>
      <c r="F2484" s="8" t="inlineStr">
        <is>
          <t>Law Firm Partner</t>
        </is>
      </c>
      <c r="G2484" s="8" t="inlineStr">
        <is>
          <t>WI</t>
        </is>
      </c>
      <c r="H2484" s="8" t="n">
        <v>2010</v>
      </c>
      <c r="I2484" s="8" t="inlineStr">
        <is>
          <t>Aston Martin</t>
        </is>
      </c>
      <c r="J2484" s="8" t="inlineStr">
        <is>
          <t>DB12</t>
        </is>
      </c>
      <c r="K2484" s="8" t="inlineStr">
        <is>
          <t>production_luxury</t>
        </is>
      </c>
      <c r="L2484" s="8" t="inlineStr">
        <is>
          <t>01 Luxury Sedan/SUV</t>
        </is>
      </c>
      <c r="M2484" s="9" t="n">
        <v>1290000</v>
      </c>
      <c r="N2484" s="8" t="inlineStr">
        <is>
          <t>clean</t>
        </is>
      </c>
      <c r="O2484" s="8" t="n">
        <v>0</v>
      </c>
      <c r="P2484" s="8" t="n">
        <v>0</v>
      </c>
      <c r="Q2484" s="8" t="n">
        <v>0</v>
      </c>
      <c r="R2484" s="8" t="inlineStr">
        <is>
          <t>No</t>
        </is>
      </c>
      <c r="S2484" s="8" t="inlineStr">
        <is>
          <t>bind</t>
        </is>
      </c>
      <c r="T2484" s="9" t="n">
        <v>14726.01</v>
      </c>
      <c r="U2484" s="8" t="inlineStr">
        <is>
          <t>bound</t>
        </is>
      </c>
      <c r="V2484" s="8" t="inlineStr">
        <is>
          <t>Bound</t>
        </is>
      </c>
      <c r="W2484" s="8" t="inlineStr">
        <is>
          <t>CANON-202512-002480</t>
        </is>
      </c>
    </row>
    <row r="2485">
      <c r="A2485" s="3" t="n">
        <v>2481</v>
      </c>
      <c r="B2485" s="3" t="inlineStr">
        <is>
          <t>54fd8482-b091-5410-aa9b-ba603a0fede8</t>
        </is>
      </c>
      <c r="C2485" s="3" t="inlineStr">
        <is>
          <t>2025-12-25</t>
        </is>
      </c>
      <c r="D2485" s="3" t="inlineStr">
        <is>
          <t>2025-12</t>
        </is>
      </c>
      <c r="E2485" s="3" t="inlineStr">
        <is>
          <t>Emiliano Bellandi</t>
        </is>
      </c>
      <c r="F2485" s="3" t="inlineStr">
        <is>
          <t>Cardiologist</t>
        </is>
      </c>
      <c r="G2485" s="3" t="inlineStr">
        <is>
          <t>OH</t>
        </is>
      </c>
      <c r="H2485" s="3" t="n">
        <v>2017</v>
      </c>
      <c r="I2485" s="3" t="inlineStr">
        <is>
          <t>Maserati</t>
        </is>
      </c>
      <c r="J2485" s="3" t="inlineStr">
        <is>
          <t>GranTurismo</t>
        </is>
      </c>
      <c r="K2485" s="3" t="inlineStr">
        <is>
          <t>production_luxury</t>
        </is>
      </c>
      <c r="L2485" s="3" t="inlineStr">
        <is>
          <t>01 Luxury Sedan/SUV</t>
        </is>
      </c>
      <c r="M2485" s="7" t="n">
        <v>110000</v>
      </c>
      <c r="N2485" s="3" t="inlineStr">
        <is>
          <t>two_claims</t>
        </is>
      </c>
      <c r="O2485" s="3" t="n">
        <v>2</v>
      </c>
      <c r="P2485" s="3" t="n">
        <v>1</v>
      </c>
      <c r="Q2485" s="3" t="n">
        <v>0</v>
      </c>
      <c r="R2485" s="3" t="inlineStr">
        <is>
          <t>No</t>
        </is>
      </c>
      <c r="S2485" s="3" t="inlineStr">
        <is>
          <t>refer</t>
        </is>
      </c>
      <c r="T2485" s="7" t="n">
        <v>2433.02</v>
      </c>
      <c r="U2485" s="3" t="inlineStr">
        <is>
          <t>indicative</t>
        </is>
      </c>
      <c r="V2485" s="3" t="inlineStr">
        <is>
          <t>Not Bound</t>
        </is>
      </c>
      <c r="W2485" s="3" t="inlineStr"/>
    </row>
    <row r="2486">
      <c r="A2486" s="8" t="n">
        <v>2482</v>
      </c>
      <c r="B2486" s="8" t="inlineStr">
        <is>
          <t>e7ff730b-c034-5b43-8a70-889d626ebb9a</t>
        </is>
      </c>
      <c r="C2486" s="8" t="inlineStr">
        <is>
          <t>2025-12-22</t>
        </is>
      </c>
      <c r="D2486" s="8" t="inlineStr">
        <is>
          <t>2025-12</t>
        </is>
      </c>
      <c r="E2486" s="8" t="inlineStr">
        <is>
          <t>Ramona Merriweather</t>
        </is>
      </c>
      <c r="F2486" s="8" t="inlineStr">
        <is>
          <t>Founder / CEO</t>
        </is>
      </c>
      <c r="G2486" s="8" t="inlineStr">
        <is>
          <t>NH</t>
        </is>
      </c>
      <c r="H2486" s="8" t="n">
        <v>1962</v>
      </c>
      <c r="I2486" s="8" t="inlineStr">
        <is>
          <t>Lamborghini</t>
        </is>
      </c>
      <c r="J2486" s="8" t="inlineStr">
        <is>
          <t>Huracan EVO</t>
        </is>
      </c>
      <c r="K2486" s="8" t="inlineStr">
        <is>
          <t>exotic</t>
        </is>
      </c>
      <c r="L2486" s="8" t="inlineStr">
        <is>
          <t>03 Supercar</t>
        </is>
      </c>
      <c r="M2486" s="9" t="n">
        <v>1415000</v>
      </c>
      <c r="N2486" s="8" t="inlineStr">
        <is>
          <t>clean</t>
        </is>
      </c>
      <c r="O2486" s="8" t="n">
        <v>0</v>
      </c>
      <c r="P2486" s="8" t="n">
        <v>0</v>
      </c>
      <c r="Q2486" s="8" t="n">
        <v>0</v>
      </c>
      <c r="R2486" s="8" t="inlineStr">
        <is>
          <t>No</t>
        </is>
      </c>
      <c r="S2486" s="8" t="inlineStr">
        <is>
          <t>bind</t>
        </is>
      </c>
      <c r="T2486" s="9" t="n">
        <v>20362.5</v>
      </c>
      <c r="U2486" s="8" t="inlineStr">
        <is>
          <t>bound</t>
        </is>
      </c>
      <c r="V2486" s="8" t="inlineStr">
        <is>
          <t>Bound</t>
        </is>
      </c>
      <c r="W2486" s="8" t="inlineStr">
        <is>
          <t>CANON-202512-002482</t>
        </is>
      </c>
    </row>
    <row r="2487">
      <c r="A2487" s="3" t="n">
        <v>2483</v>
      </c>
      <c r="B2487" s="3" t="inlineStr">
        <is>
          <t>2197063d-efb2-57d3-bd10-fae6e827a992</t>
        </is>
      </c>
      <c r="C2487" s="3" t="inlineStr">
        <is>
          <t>2025-12-03</t>
        </is>
      </c>
      <c r="D2487" s="3" t="inlineStr">
        <is>
          <t>2025-12</t>
        </is>
      </c>
      <c r="E2487" s="3" t="inlineStr">
        <is>
          <t>Delphine Harrington</t>
        </is>
      </c>
      <c r="F2487" s="3" t="inlineStr">
        <is>
          <t>Founder / CEO</t>
        </is>
      </c>
      <c r="G2487" s="3" t="inlineStr">
        <is>
          <t>VT</t>
        </is>
      </c>
      <c r="H2487" s="3" t="n">
        <v>1975</v>
      </c>
      <c r="I2487" s="3" t="inlineStr">
        <is>
          <t>BMW</t>
        </is>
      </c>
      <c r="J2487" s="3" t="inlineStr">
        <is>
          <t>M8 Competition</t>
        </is>
      </c>
      <c r="K2487" s="3" t="inlineStr">
        <is>
          <t>production_luxury</t>
        </is>
      </c>
      <c r="L2487" s="3" t="inlineStr">
        <is>
          <t>01 Luxury Sedan/SUV</t>
        </is>
      </c>
      <c r="M2487" s="7" t="n">
        <v>655000</v>
      </c>
      <c r="N2487" s="3" t="inlineStr">
        <is>
          <t>prior_nonrenewal</t>
        </is>
      </c>
      <c r="O2487" s="3" t="n">
        <v>1</v>
      </c>
      <c r="P2487" s="3" t="n">
        <v>0</v>
      </c>
      <c r="Q2487" s="3" t="n">
        <v>0</v>
      </c>
      <c r="R2487" s="3" t="inlineStr">
        <is>
          <t>Yes</t>
        </is>
      </c>
      <c r="S2487" s="3" t="inlineStr">
        <is>
          <t>refer</t>
        </is>
      </c>
      <c r="T2487" s="7" t="n">
        <v>8983.92</v>
      </c>
      <c r="U2487" s="3" t="inlineStr">
        <is>
          <t>indicative</t>
        </is>
      </c>
      <c r="V2487" s="3" t="inlineStr">
        <is>
          <t>Not Bound</t>
        </is>
      </c>
      <c r="W2487" s="3" t="inlineStr"/>
    </row>
    <row r="2488">
      <c r="A2488" s="8" t="n">
        <v>2484</v>
      </c>
      <c r="B2488" s="8" t="inlineStr">
        <is>
          <t>ae6d8412-d056-5021-9a06-ec0af05a218d</t>
        </is>
      </c>
      <c r="C2488" s="8" t="inlineStr">
        <is>
          <t>2025-12-25</t>
        </is>
      </c>
      <c r="D2488" s="8" t="inlineStr">
        <is>
          <t>2025-12</t>
        </is>
      </c>
      <c r="E2488" s="8" t="inlineStr">
        <is>
          <t>Leopold Blackwood</t>
        </is>
      </c>
      <c r="F2488" s="8" t="inlineStr">
        <is>
          <t>Cardiologist</t>
        </is>
      </c>
      <c r="G2488" s="8" t="inlineStr">
        <is>
          <t>OK</t>
        </is>
      </c>
      <c r="H2488" s="8" t="n">
        <v>1966</v>
      </c>
      <c r="I2488" s="8" t="inlineStr">
        <is>
          <t>Maserati</t>
        </is>
      </c>
      <c r="J2488" s="8" t="inlineStr">
        <is>
          <t>GranTurismo</t>
        </is>
      </c>
      <c r="K2488" s="8" t="inlineStr">
        <is>
          <t>production_luxury</t>
        </is>
      </c>
      <c r="L2488" s="8" t="inlineStr">
        <is>
          <t>01 Luxury Sedan/SUV</t>
        </is>
      </c>
      <c r="M2488" s="9" t="n">
        <v>750000</v>
      </c>
      <c r="N2488" s="8" t="inlineStr">
        <is>
          <t>clean</t>
        </is>
      </c>
      <c r="O2488" s="8" t="n">
        <v>0</v>
      </c>
      <c r="P2488" s="8" t="n">
        <v>0</v>
      </c>
      <c r="Q2488" s="8" t="n">
        <v>0</v>
      </c>
      <c r="R2488" s="8" t="inlineStr">
        <is>
          <t>No</t>
        </is>
      </c>
      <c r="S2488" s="8" t="inlineStr">
        <is>
          <t>bind</t>
        </is>
      </c>
      <c r="T2488" s="9" t="n">
        <v>10624.2</v>
      </c>
      <c r="U2488" s="8" t="inlineStr">
        <is>
          <t>bound</t>
        </is>
      </c>
      <c r="V2488" s="8" t="inlineStr">
        <is>
          <t>Bound</t>
        </is>
      </c>
      <c r="W2488" s="8" t="inlineStr">
        <is>
          <t>CANON-202512-002484</t>
        </is>
      </c>
    </row>
    <row r="2489">
      <c r="A2489" s="3" t="n">
        <v>2485</v>
      </c>
      <c r="B2489" s="3" t="inlineStr">
        <is>
          <t>f4392234-552e-5b45-af3a-9d187d98ad5f</t>
        </is>
      </c>
      <c r="C2489" s="3" t="inlineStr">
        <is>
          <t>2025-12-16</t>
        </is>
      </c>
      <c r="D2489" s="3" t="inlineStr">
        <is>
          <t>2025-12</t>
        </is>
      </c>
      <c r="E2489" s="3" t="inlineStr">
        <is>
          <t>Noor Farkas</t>
        </is>
      </c>
      <c r="F2489" s="3" t="inlineStr">
        <is>
          <t>Law Firm Partner</t>
        </is>
      </c>
      <c r="G2489" s="3" t="inlineStr">
        <is>
          <t>NH</t>
        </is>
      </c>
      <c r="H2489" s="3" t="n">
        <v>1962</v>
      </c>
      <c r="I2489" s="3" t="inlineStr">
        <is>
          <t>Bentley</t>
        </is>
      </c>
      <c r="J2489" s="3" t="inlineStr">
        <is>
          <t>Continental GT</t>
        </is>
      </c>
      <c r="K2489" s="3" t="inlineStr">
        <is>
          <t>production_luxury</t>
        </is>
      </c>
      <c r="L2489" s="3" t="inlineStr">
        <is>
          <t>01 Luxury Sedan/SUV</t>
        </is>
      </c>
      <c r="M2489" s="7" t="n">
        <v>455000</v>
      </c>
      <c r="N2489" s="3" t="inlineStr">
        <is>
          <t>clean</t>
        </is>
      </c>
      <c r="O2489" s="3" t="n">
        <v>0</v>
      </c>
      <c r="P2489" s="3" t="n">
        <v>0</v>
      </c>
      <c r="Q2489" s="3" t="n">
        <v>0</v>
      </c>
      <c r="R2489" s="3" t="inlineStr">
        <is>
          <t>No</t>
        </is>
      </c>
      <c r="S2489" s="3" t="inlineStr">
        <is>
          <t>bind</t>
        </is>
      </c>
      <c r="T2489" s="7" t="n">
        <v>6138.43</v>
      </c>
      <c r="U2489" s="3" t="inlineStr">
        <is>
          <t>bound</t>
        </is>
      </c>
      <c r="V2489" s="3" t="inlineStr">
        <is>
          <t>Bound</t>
        </is>
      </c>
      <c r="W2489" s="3" t="inlineStr">
        <is>
          <t>CANON-202512-002485</t>
        </is>
      </c>
    </row>
    <row r="2490">
      <c r="A2490" s="8" t="n">
        <v>2486</v>
      </c>
      <c r="B2490" s="8" t="inlineStr">
        <is>
          <t>3e2c3a36-9c88-57f5-8c91-3626f1c870dd</t>
        </is>
      </c>
      <c r="C2490" s="8" t="inlineStr">
        <is>
          <t>2025-12-19</t>
        </is>
      </c>
      <c r="D2490" s="8" t="inlineStr">
        <is>
          <t>2025-12</t>
        </is>
      </c>
      <c r="E2490" s="8" t="inlineStr">
        <is>
          <t>Ramona Harrington</t>
        </is>
      </c>
      <c r="F2490" s="8" t="inlineStr">
        <is>
          <t>Portfolio Manager</t>
        </is>
      </c>
      <c r="G2490" s="8" t="inlineStr">
        <is>
          <t>FL</t>
        </is>
      </c>
      <c r="H2490" s="8" t="n">
        <v>2015</v>
      </c>
      <c r="I2490" s="8" t="inlineStr">
        <is>
          <t>Ferrari</t>
        </is>
      </c>
      <c r="J2490" s="8" t="inlineStr">
        <is>
          <t>SF90 Stradale</t>
        </is>
      </c>
      <c r="K2490" s="8" t="inlineStr">
        <is>
          <t>exotic</t>
        </is>
      </c>
      <c r="L2490" s="8" t="inlineStr">
        <is>
          <t>03 Supercar</t>
        </is>
      </c>
      <c r="M2490" s="9" t="n">
        <v>1020000</v>
      </c>
      <c r="N2490" s="8" t="inlineStr">
        <is>
          <t>clean</t>
        </is>
      </c>
      <c r="O2490" s="8" t="n">
        <v>0</v>
      </c>
      <c r="P2490" s="8" t="n">
        <v>0</v>
      </c>
      <c r="Q2490" s="8" t="n">
        <v>0</v>
      </c>
      <c r="R2490" s="8" t="inlineStr">
        <is>
          <t>No</t>
        </is>
      </c>
      <c r="S2490" s="8" t="inlineStr">
        <is>
          <t>bind</t>
        </is>
      </c>
      <c r="T2490" s="9" t="n">
        <v>20041.48</v>
      </c>
      <c r="U2490" s="8" t="inlineStr">
        <is>
          <t>bound</t>
        </is>
      </c>
      <c r="V2490" s="8" t="inlineStr">
        <is>
          <t>Bound</t>
        </is>
      </c>
      <c r="W2490" s="8" t="inlineStr">
        <is>
          <t>CANON-202512-002486</t>
        </is>
      </c>
    </row>
    <row r="2491">
      <c r="A2491" s="3" t="n">
        <v>2487</v>
      </c>
      <c r="B2491" s="3" t="inlineStr">
        <is>
          <t>f31fbc80-ca02-553c-b195-5fdb195cd242</t>
        </is>
      </c>
      <c r="C2491" s="3" t="inlineStr">
        <is>
          <t>2025-12-20</t>
        </is>
      </c>
      <c r="D2491" s="3" t="inlineStr">
        <is>
          <t>2025-12</t>
        </is>
      </c>
      <c r="E2491" s="3" t="inlineStr">
        <is>
          <t>Leopold Bellandi</t>
        </is>
      </c>
      <c r="F2491" s="3" t="inlineStr">
        <is>
          <t>Law Firm Partner</t>
        </is>
      </c>
      <c r="G2491" s="3" t="inlineStr">
        <is>
          <t>CT</t>
        </is>
      </c>
      <c r="H2491" s="3" t="n">
        <v>2019</v>
      </c>
      <c r="I2491" s="3" t="inlineStr">
        <is>
          <t>Aston Martin</t>
        </is>
      </c>
      <c r="J2491" s="3" t="inlineStr">
        <is>
          <t>DB12</t>
        </is>
      </c>
      <c r="K2491" s="3" t="inlineStr">
        <is>
          <t>production_luxury</t>
        </is>
      </c>
      <c r="L2491" s="3" t="inlineStr">
        <is>
          <t>01 Luxury Sedan/SUV</t>
        </is>
      </c>
      <c r="M2491" s="7" t="n">
        <v>325000</v>
      </c>
      <c r="N2491" s="3" t="inlineStr">
        <is>
          <t>clean</t>
        </is>
      </c>
      <c r="O2491" s="3" t="n">
        <v>0</v>
      </c>
      <c r="P2491" s="3" t="n">
        <v>0</v>
      </c>
      <c r="Q2491" s="3" t="n">
        <v>0</v>
      </c>
      <c r="R2491" s="3" t="inlineStr">
        <is>
          <t>No</t>
        </is>
      </c>
      <c r="S2491" s="3" t="inlineStr">
        <is>
          <t>bind</t>
        </is>
      </c>
      <c r="T2491" s="7" t="n">
        <v>4721.87</v>
      </c>
      <c r="U2491" s="3" t="inlineStr">
        <is>
          <t>bound</t>
        </is>
      </c>
      <c r="V2491" s="3" t="inlineStr">
        <is>
          <t>Bound</t>
        </is>
      </c>
      <c r="W2491" s="3" t="inlineStr">
        <is>
          <t>CANON-202512-002487</t>
        </is>
      </c>
    </row>
    <row r="2492">
      <c r="A2492" s="8" t="n">
        <v>2488</v>
      </c>
      <c r="B2492" s="8" t="inlineStr">
        <is>
          <t>e897f023-5537-5c71-b7c4-8014d2483474</t>
        </is>
      </c>
      <c r="C2492" s="8" t="inlineStr">
        <is>
          <t>2025-12-29</t>
        </is>
      </c>
      <c r="D2492" s="8" t="inlineStr">
        <is>
          <t>2025-12</t>
        </is>
      </c>
      <c r="E2492" s="8" t="inlineStr">
        <is>
          <t>Lorenzo Okonkwo</t>
        </is>
      </c>
      <c r="F2492" s="8" t="inlineStr">
        <is>
          <t>Founder / CEO</t>
        </is>
      </c>
      <c r="G2492" s="8" t="inlineStr">
        <is>
          <t>AR</t>
        </is>
      </c>
      <c r="H2492" s="8" t="n">
        <v>1961</v>
      </c>
      <c r="I2492" s="8" t="inlineStr">
        <is>
          <t>Mercedes-Benz</t>
        </is>
      </c>
      <c r="J2492" s="8" t="inlineStr">
        <is>
          <t>AMG GT</t>
        </is>
      </c>
      <c r="K2492" s="8" t="inlineStr">
        <is>
          <t>production_luxury</t>
        </is>
      </c>
      <c r="L2492" s="8" t="inlineStr">
        <is>
          <t>01 Luxury Sedan/SUV</t>
        </is>
      </c>
      <c r="M2492" s="9" t="n">
        <v>905000</v>
      </c>
      <c r="N2492" s="8" t="inlineStr">
        <is>
          <t>clean</t>
        </is>
      </c>
      <c r="O2492" s="8" t="n">
        <v>0</v>
      </c>
      <c r="P2492" s="8" t="n">
        <v>0</v>
      </c>
      <c r="Q2492" s="8" t="n">
        <v>0</v>
      </c>
      <c r="R2492" s="8" t="inlineStr">
        <is>
          <t>No</t>
        </is>
      </c>
      <c r="S2492" s="8" t="inlineStr">
        <is>
          <t>bind</t>
        </is>
      </c>
      <c r="T2492" s="9" t="n">
        <v>14040.82</v>
      </c>
      <c r="U2492" s="8" t="inlineStr">
        <is>
          <t>bound</t>
        </is>
      </c>
      <c r="V2492" s="8" t="inlineStr">
        <is>
          <t>Bound</t>
        </is>
      </c>
      <c r="W2492" s="8" t="inlineStr">
        <is>
          <t>CANON-202512-002488</t>
        </is>
      </c>
    </row>
    <row r="2493">
      <c r="A2493" s="3" t="n">
        <v>2489</v>
      </c>
      <c r="B2493" s="3" t="inlineStr">
        <is>
          <t>1dae565b-1823-5661-bfe8-7595f03fc223</t>
        </is>
      </c>
      <c r="C2493" s="3" t="inlineStr">
        <is>
          <t>2025-12-13</t>
        </is>
      </c>
      <c r="D2493" s="3" t="inlineStr">
        <is>
          <t>2025-12</t>
        </is>
      </c>
      <c r="E2493" s="3" t="inlineStr">
        <is>
          <t>Ottilie Vasquez</t>
        </is>
      </c>
      <c r="F2493" s="3" t="inlineStr">
        <is>
          <t>Portfolio Manager</t>
        </is>
      </c>
      <c r="G2493" s="3" t="inlineStr">
        <is>
          <t>LA</t>
        </is>
      </c>
      <c r="H2493" s="3" t="n">
        <v>1956</v>
      </c>
      <c r="I2493" s="3" t="inlineStr">
        <is>
          <t>McLaren</t>
        </is>
      </c>
      <c r="J2493" s="3" t="inlineStr">
        <is>
          <t>750S</t>
        </is>
      </c>
      <c r="K2493" s="3" t="inlineStr">
        <is>
          <t>exotic</t>
        </is>
      </c>
      <c r="L2493" s="3" t="inlineStr">
        <is>
          <t>03 Supercar</t>
        </is>
      </c>
      <c r="M2493" s="7" t="n">
        <v>1950000</v>
      </c>
      <c r="N2493" s="3" t="inlineStr">
        <is>
          <t>clean</t>
        </is>
      </c>
      <c r="O2493" s="3" t="n">
        <v>0</v>
      </c>
      <c r="P2493" s="3" t="n">
        <v>0</v>
      </c>
      <c r="Q2493" s="3" t="n">
        <v>0</v>
      </c>
      <c r="R2493" s="3" t="inlineStr">
        <is>
          <t>No</t>
        </is>
      </c>
      <c r="S2493" s="3" t="inlineStr">
        <is>
          <t>bind</t>
        </is>
      </c>
      <c r="T2493" s="7" t="n">
        <v>32648.35</v>
      </c>
      <c r="U2493" s="3" t="inlineStr">
        <is>
          <t>bound</t>
        </is>
      </c>
      <c r="V2493" s="3" t="inlineStr">
        <is>
          <t>Bound</t>
        </is>
      </c>
      <c r="W2493" s="3" t="inlineStr">
        <is>
          <t>CANON-202512-002489</t>
        </is>
      </c>
    </row>
    <row r="2494">
      <c r="A2494" s="8" t="n">
        <v>2490</v>
      </c>
      <c r="B2494" s="8" t="inlineStr">
        <is>
          <t>f3c3c6bf-7c28-5b77-ab96-64d1e1465a21</t>
        </is>
      </c>
      <c r="C2494" s="8" t="inlineStr">
        <is>
          <t>2025-12-02</t>
        </is>
      </c>
      <c r="D2494" s="8" t="inlineStr">
        <is>
          <t>2025-12</t>
        </is>
      </c>
      <c r="E2494" s="8" t="inlineStr">
        <is>
          <t>Ottilie Harrington</t>
        </is>
      </c>
      <c r="F2494" s="8" t="inlineStr">
        <is>
          <t>Anesthesiologist</t>
        </is>
      </c>
      <c r="G2494" s="8" t="inlineStr">
        <is>
          <t>NY</t>
        </is>
      </c>
      <c r="H2494" s="8" t="n">
        <v>1972</v>
      </c>
      <c r="I2494" s="8" t="inlineStr">
        <is>
          <t>McLaren</t>
        </is>
      </c>
      <c r="J2494" s="8" t="inlineStr">
        <is>
          <t>750S</t>
        </is>
      </c>
      <c r="K2494" s="8" t="inlineStr">
        <is>
          <t>exotic</t>
        </is>
      </c>
      <c r="L2494" s="8" t="inlineStr">
        <is>
          <t>03 Supercar</t>
        </is>
      </c>
      <c r="M2494" s="9" t="n">
        <v>835000</v>
      </c>
      <c r="N2494" s="8" t="inlineStr">
        <is>
          <t>clean</t>
        </is>
      </c>
      <c r="O2494" s="8" t="n">
        <v>0</v>
      </c>
      <c r="P2494" s="8" t="n">
        <v>0</v>
      </c>
      <c r="Q2494" s="8" t="n">
        <v>0</v>
      </c>
      <c r="R2494" s="8" t="inlineStr">
        <is>
          <t>No</t>
        </is>
      </c>
      <c r="S2494" s="8" t="inlineStr">
        <is>
          <t>bind</t>
        </is>
      </c>
      <c r="T2494" s="9" t="n">
        <v>17561.9</v>
      </c>
      <c r="U2494" s="8" t="inlineStr">
        <is>
          <t>bound</t>
        </is>
      </c>
      <c r="V2494" s="8" t="inlineStr">
        <is>
          <t>Bound</t>
        </is>
      </c>
      <c r="W2494" s="8" t="inlineStr">
        <is>
          <t>CANON-202512-002490</t>
        </is>
      </c>
    </row>
    <row r="2495">
      <c r="A2495" s="3" t="n">
        <v>2491</v>
      </c>
      <c r="B2495" s="3" t="inlineStr">
        <is>
          <t>20c0b0a1-8556-59fc-be0d-ce0f95b5b65b</t>
        </is>
      </c>
      <c r="C2495" s="3" t="inlineStr">
        <is>
          <t>2025-12-08</t>
        </is>
      </c>
      <c r="D2495" s="3" t="inlineStr">
        <is>
          <t>2025-12</t>
        </is>
      </c>
      <c r="E2495" s="3" t="inlineStr">
        <is>
          <t>Noor Whitlock</t>
        </is>
      </c>
      <c r="F2495" s="3" t="inlineStr">
        <is>
          <t>Software Architect</t>
        </is>
      </c>
      <c r="G2495" s="3" t="inlineStr">
        <is>
          <t>IA</t>
        </is>
      </c>
      <c r="H2495" s="3" t="n">
        <v>1963</v>
      </c>
      <c r="I2495" s="3" t="inlineStr">
        <is>
          <t>Jaguar</t>
        </is>
      </c>
      <c r="J2495" s="3" t="inlineStr">
        <is>
          <t>E-Type Series 1</t>
        </is>
      </c>
      <c r="K2495" s="3" t="inlineStr">
        <is>
          <t>classic_collector</t>
        </is>
      </c>
      <c r="L2495" s="3" t="inlineStr">
        <is>
          <t>07 Post-War Classic (1946-1972)</t>
        </is>
      </c>
      <c r="M2495" s="7" t="n">
        <v>820000</v>
      </c>
      <c r="N2495" s="3" t="inlineStr">
        <is>
          <t>clean</t>
        </is>
      </c>
      <c r="O2495" s="3" t="n">
        <v>0</v>
      </c>
      <c r="P2495" s="3" t="n">
        <v>0</v>
      </c>
      <c r="Q2495" s="3" t="n">
        <v>0</v>
      </c>
      <c r="R2495" s="3" t="inlineStr">
        <is>
          <t>No</t>
        </is>
      </c>
      <c r="S2495" s="3" t="inlineStr">
        <is>
          <t>bind</t>
        </is>
      </c>
      <c r="T2495" s="7" t="n">
        <v>6708.51</v>
      </c>
      <c r="U2495" s="3" t="inlineStr">
        <is>
          <t>bound</t>
        </is>
      </c>
      <c r="V2495" s="3" t="inlineStr">
        <is>
          <t>Bound</t>
        </is>
      </c>
      <c r="W2495" s="3" t="inlineStr">
        <is>
          <t>CANON-202512-002491</t>
        </is>
      </c>
    </row>
    <row r="2496">
      <c r="A2496" s="8" t="n">
        <v>2492</v>
      </c>
      <c r="B2496" s="8" t="inlineStr">
        <is>
          <t>0248c074-e4b2-51fc-8af3-23058d3ce968</t>
        </is>
      </c>
      <c r="C2496" s="8" t="inlineStr">
        <is>
          <t>2025-12-03</t>
        </is>
      </c>
      <c r="D2496" s="8" t="inlineStr">
        <is>
          <t>2025-12</t>
        </is>
      </c>
      <c r="E2496" s="8" t="inlineStr">
        <is>
          <t>Marisol Pennington</t>
        </is>
      </c>
      <c r="F2496" s="8" t="inlineStr">
        <is>
          <t>Cardiologist</t>
        </is>
      </c>
      <c r="G2496" s="8" t="inlineStr">
        <is>
          <t>ME</t>
        </is>
      </c>
      <c r="H2496" s="8" t="n">
        <v>1973</v>
      </c>
      <c r="I2496" s="8" t="inlineStr">
        <is>
          <t>Porsche</t>
        </is>
      </c>
      <c r="J2496" s="8" t="inlineStr">
        <is>
          <t>911 Turbo S</t>
        </is>
      </c>
      <c r="K2496" s="8" t="inlineStr">
        <is>
          <t>production_luxury</t>
        </is>
      </c>
      <c r="L2496" s="8" t="inlineStr">
        <is>
          <t>01 Luxury Sedan/SUV</t>
        </is>
      </c>
      <c r="M2496" s="9" t="n">
        <v>495000</v>
      </c>
      <c r="N2496" s="8" t="inlineStr">
        <is>
          <t>clean</t>
        </is>
      </c>
      <c r="O2496" s="8" t="n">
        <v>0</v>
      </c>
      <c r="P2496" s="8" t="n">
        <v>0</v>
      </c>
      <c r="Q2496" s="8" t="n">
        <v>0</v>
      </c>
      <c r="R2496" s="8" t="inlineStr">
        <is>
          <t>No</t>
        </is>
      </c>
      <c r="S2496" s="8" t="inlineStr">
        <is>
          <t>bind</t>
        </is>
      </c>
      <c r="T2496" s="9" t="n">
        <v>6934.92</v>
      </c>
      <c r="U2496" s="8" t="inlineStr">
        <is>
          <t>bound</t>
        </is>
      </c>
      <c r="V2496" s="8" t="inlineStr">
        <is>
          <t>Bound</t>
        </is>
      </c>
      <c r="W2496" s="8" t="inlineStr">
        <is>
          <t>CANON-202512-002492</t>
        </is>
      </c>
    </row>
    <row r="2497">
      <c r="A2497" s="3" t="n">
        <v>2493</v>
      </c>
      <c r="B2497" s="3" t="inlineStr">
        <is>
          <t>209a6865-9071-5bc9-824a-f5fe6ca35420</t>
        </is>
      </c>
      <c r="C2497" s="3" t="inlineStr">
        <is>
          <t>2025-12-14</t>
        </is>
      </c>
      <c r="D2497" s="3" t="inlineStr">
        <is>
          <t>2025-12</t>
        </is>
      </c>
      <c r="E2497" s="3" t="inlineStr">
        <is>
          <t>Anouk Castellanos</t>
        </is>
      </c>
      <c r="F2497" s="3" t="inlineStr">
        <is>
          <t>Law Firm Partner</t>
        </is>
      </c>
      <c r="G2497" s="3" t="inlineStr">
        <is>
          <t>CO</t>
        </is>
      </c>
      <c r="H2497" s="3" t="n">
        <v>2006</v>
      </c>
      <c r="I2497" s="3" t="inlineStr">
        <is>
          <t>Mercedes-Benz</t>
        </is>
      </c>
      <c r="J2497" s="3" t="inlineStr">
        <is>
          <t>280SL Pagoda</t>
        </is>
      </c>
      <c r="K2497" s="3" t="inlineStr">
        <is>
          <t>classic_collector</t>
        </is>
      </c>
      <c r="L2497" s="3" t="inlineStr">
        <is>
          <t>07 Post-War Classic (1946-1972)</t>
        </is>
      </c>
      <c r="M2497" s="7" t="n">
        <v>535000</v>
      </c>
      <c r="N2497" s="3" t="inlineStr">
        <is>
          <t>clean</t>
        </is>
      </c>
      <c r="O2497" s="3" t="n">
        <v>0</v>
      </c>
      <c r="P2497" s="3" t="n">
        <v>0</v>
      </c>
      <c r="Q2497" s="3" t="n">
        <v>0</v>
      </c>
      <c r="R2497" s="3" t="inlineStr">
        <is>
          <t>No</t>
        </is>
      </c>
      <c r="S2497" s="3" t="inlineStr">
        <is>
          <t>bind</t>
        </is>
      </c>
      <c r="T2497" s="7" t="n">
        <v>4376.89</v>
      </c>
      <c r="U2497" s="3" t="inlineStr">
        <is>
          <t>bound</t>
        </is>
      </c>
      <c r="V2497" s="3" t="inlineStr">
        <is>
          <t>Bound</t>
        </is>
      </c>
      <c r="W2497" s="3" t="inlineStr">
        <is>
          <t>CANON-202512-002493</t>
        </is>
      </c>
    </row>
    <row r="2498">
      <c r="A2498" s="8" t="n">
        <v>2494</v>
      </c>
      <c r="B2498" s="8" t="inlineStr">
        <is>
          <t>254f6074-7787-57ef-83bd-9a5677ac89c2</t>
        </is>
      </c>
      <c r="C2498" s="8" t="inlineStr">
        <is>
          <t>2025-12-12</t>
        </is>
      </c>
      <c r="D2498" s="8" t="inlineStr">
        <is>
          <t>2025-12</t>
        </is>
      </c>
      <c r="E2498" s="8" t="inlineStr">
        <is>
          <t>Delphine Chattopadhyay</t>
        </is>
      </c>
      <c r="F2498" s="8" t="inlineStr">
        <is>
          <t>Retired Executive</t>
        </is>
      </c>
      <c r="G2498" s="8" t="inlineStr">
        <is>
          <t>IL</t>
        </is>
      </c>
      <c r="H2498" s="8" t="n">
        <v>2000</v>
      </c>
      <c r="I2498" s="8" t="inlineStr">
        <is>
          <t>Aston Martin</t>
        </is>
      </c>
      <c r="J2498" s="8" t="inlineStr">
        <is>
          <t>DB5</t>
        </is>
      </c>
      <c r="K2498" s="8" t="inlineStr">
        <is>
          <t>classic_collector</t>
        </is>
      </c>
      <c r="L2498" s="8" t="inlineStr">
        <is>
          <t>07 Post-War Classic (1946-1972)</t>
        </is>
      </c>
      <c r="M2498" s="9" t="n">
        <v>475000</v>
      </c>
      <c r="N2498" s="8" t="inlineStr">
        <is>
          <t>three_plus_fault</t>
        </is>
      </c>
      <c r="O2498" s="8" t="n">
        <v>3</v>
      </c>
      <c r="P2498" s="8" t="n">
        <v>3</v>
      </c>
      <c r="Q2498" s="8" t="n">
        <v>0</v>
      </c>
      <c r="R2498" s="8" t="inlineStr">
        <is>
          <t>No</t>
        </is>
      </c>
      <c r="S2498" s="8" t="inlineStr">
        <is>
          <t>decline</t>
        </is>
      </c>
      <c r="T2498" s="9" t="n">
        <v>5363.22</v>
      </c>
      <c r="U2498" s="8" t="inlineStr">
        <is>
          <t>indicative</t>
        </is>
      </c>
      <c r="V2498" s="8" t="inlineStr">
        <is>
          <t>Not Bound</t>
        </is>
      </c>
      <c r="W2498" s="8" t="inlineStr"/>
    </row>
    <row r="2499">
      <c r="A2499" s="3" t="n">
        <v>2495</v>
      </c>
      <c r="B2499" s="3" t="inlineStr">
        <is>
          <t>76134535-74fa-5186-97d3-6932ff5d0705</t>
        </is>
      </c>
      <c r="C2499" s="3" t="inlineStr">
        <is>
          <t>2025-12-01</t>
        </is>
      </c>
      <c r="D2499" s="3" t="inlineStr">
        <is>
          <t>2025-12</t>
        </is>
      </c>
      <c r="E2499" s="3" t="inlineStr">
        <is>
          <t>Fenwick Nakashima</t>
        </is>
      </c>
      <c r="F2499" s="3" t="inlineStr">
        <is>
          <t>Cardiologist</t>
        </is>
      </c>
      <c r="G2499" s="3" t="inlineStr">
        <is>
          <t>DE</t>
        </is>
      </c>
      <c r="H2499" s="3" t="n">
        <v>1965</v>
      </c>
      <c r="I2499" s="3" t="inlineStr">
        <is>
          <t>Aston Martin</t>
        </is>
      </c>
      <c r="J2499" s="3" t="inlineStr">
        <is>
          <t>DB12</t>
        </is>
      </c>
      <c r="K2499" s="3" t="inlineStr">
        <is>
          <t>production_luxury</t>
        </is>
      </c>
      <c r="L2499" s="3" t="inlineStr">
        <is>
          <t>01 Luxury Sedan/SUV</t>
        </is>
      </c>
      <c r="M2499" s="7" t="n">
        <v>410000</v>
      </c>
      <c r="N2499" s="3" t="inlineStr">
        <is>
          <t>clean</t>
        </is>
      </c>
      <c r="O2499" s="3" t="n">
        <v>0</v>
      </c>
      <c r="P2499" s="3" t="n">
        <v>0</v>
      </c>
      <c r="Q2499" s="3" t="n">
        <v>0</v>
      </c>
      <c r="R2499" s="3" t="inlineStr">
        <is>
          <t>No</t>
        </is>
      </c>
      <c r="S2499" s="3" t="inlineStr">
        <is>
          <t>bind</t>
        </is>
      </c>
      <c r="T2499" s="7" t="n">
        <v>6648.24</v>
      </c>
      <c r="U2499" s="3" t="inlineStr">
        <is>
          <t>bound</t>
        </is>
      </c>
      <c r="V2499" s="3" t="inlineStr">
        <is>
          <t>Bound</t>
        </is>
      </c>
      <c r="W2499" s="3" t="inlineStr">
        <is>
          <t>CANON-202512-002495</t>
        </is>
      </c>
    </row>
    <row r="2500">
      <c r="A2500" s="8" t="n">
        <v>2496</v>
      </c>
      <c r="B2500" s="8" t="inlineStr">
        <is>
          <t>656f8b7d-79d5-5085-8837-741d32934cdd</t>
        </is>
      </c>
      <c r="C2500" s="8" t="inlineStr">
        <is>
          <t>2025-12-26</t>
        </is>
      </c>
      <c r="D2500" s="8" t="inlineStr">
        <is>
          <t>2025-12</t>
        </is>
      </c>
      <c r="E2500" s="8" t="inlineStr">
        <is>
          <t>Cassius Harrington</t>
        </is>
      </c>
      <c r="F2500" s="8" t="inlineStr">
        <is>
          <t>Cardiologist</t>
        </is>
      </c>
      <c r="G2500" s="8" t="inlineStr">
        <is>
          <t>OH</t>
        </is>
      </c>
      <c r="H2500" s="8" t="n">
        <v>1988</v>
      </c>
      <c r="I2500" s="8" t="inlineStr">
        <is>
          <t>Ferrari</t>
        </is>
      </c>
      <c r="J2500" s="8" t="inlineStr">
        <is>
          <t>SF90 Stradale</t>
        </is>
      </c>
      <c r="K2500" s="8" t="inlineStr">
        <is>
          <t>exotic</t>
        </is>
      </c>
      <c r="L2500" s="8" t="inlineStr">
        <is>
          <t>03 Supercar</t>
        </is>
      </c>
      <c r="M2500" s="9" t="n">
        <v>475000</v>
      </c>
      <c r="N2500" s="8" t="inlineStr">
        <is>
          <t>clean</t>
        </is>
      </c>
      <c r="O2500" s="8" t="n">
        <v>0</v>
      </c>
      <c r="P2500" s="8" t="n">
        <v>0</v>
      </c>
      <c r="Q2500" s="8" t="n">
        <v>0</v>
      </c>
      <c r="R2500" s="8" t="inlineStr">
        <is>
          <t>No</t>
        </is>
      </c>
      <c r="S2500" s="8" t="inlineStr">
        <is>
          <t>bind</t>
        </is>
      </c>
      <c r="T2500" s="9" t="n">
        <v>13132.81</v>
      </c>
      <c r="U2500" s="8" t="inlineStr">
        <is>
          <t>bound</t>
        </is>
      </c>
      <c r="V2500" s="8" t="inlineStr">
        <is>
          <t>Bound</t>
        </is>
      </c>
      <c r="W2500" s="8" t="inlineStr">
        <is>
          <t>CANON-202512-002496</t>
        </is>
      </c>
    </row>
    <row r="2501">
      <c r="A2501" s="3" t="n">
        <v>2497</v>
      </c>
      <c r="B2501" s="3" t="inlineStr">
        <is>
          <t>a6d47fbc-d038-53e1-8064-4e764a8bb892</t>
        </is>
      </c>
      <c r="C2501" s="3" t="inlineStr">
        <is>
          <t>2025-12-21</t>
        </is>
      </c>
      <c r="D2501" s="3" t="inlineStr">
        <is>
          <t>2025-12</t>
        </is>
      </c>
      <c r="E2501" s="3" t="inlineStr">
        <is>
          <t>Sunniva Fairweather</t>
        </is>
      </c>
      <c r="F2501" s="3" t="inlineStr">
        <is>
          <t>Orthopedic Surgeon</t>
        </is>
      </c>
      <c r="G2501" s="3" t="inlineStr">
        <is>
          <t>WA</t>
        </is>
      </c>
      <c r="H2501" s="3" t="n">
        <v>2017</v>
      </c>
      <c r="I2501" s="3" t="inlineStr">
        <is>
          <t>BMW</t>
        </is>
      </c>
      <c r="J2501" s="3" t="inlineStr">
        <is>
          <t>M8 Competition</t>
        </is>
      </c>
      <c r="K2501" s="3" t="inlineStr">
        <is>
          <t>production_luxury</t>
        </is>
      </c>
      <c r="L2501" s="3" t="inlineStr">
        <is>
          <t>01 Luxury Sedan/SUV</t>
        </is>
      </c>
      <c r="M2501" s="7" t="n">
        <v>310000</v>
      </c>
      <c r="N2501" s="3" t="inlineStr">
        <is>
          <t>clean</t>
        </is>
      </c>
      <c r="O2501" s="3" t="n">
        <v>0</v>
      </c>
      <c r="P2501" s="3" t="n">
        <v>0</v>
      </c>
      <c r="Q2501" s="3" t="n">
        <v>0</v>
      </c>
      <c r="R2501" s="3" t="inlineStr">
        <is>
          <t>No</t>
        </is>
      </c>
      <c r="S2501" s="3" t="inlineStr">
        <is>
          <t>bind</t>
        </is>
      </c>
      <c r="T2501" s="7" t="n">
        <v>3860.52</v>
      </c>
      <c r="U2501" s="3" t="inlineStr">
        <is>
          <t>bound</t>
        </is>
      </c>
      <c r="V2501" s="3" t="inlineStr">
        <is>
          <t>Bound</t>
        </is>
      </c>
      <c r="W2501" s="3" t="inlineStr">
        <is>
          <t>CANON-202512-002497</t>
        </is>
      </c>
    </row>
    <row r="2502">
      <c r="A2502" s="8" t="n">
        <v>2498</v>
      </c>
      <c r="B2502" s="8" t="inlineStr">
        <is>
          <t>53a0037f-690e-5de1-bacf-19f2906440f1</t>
        </is>
      </c>
      <c r="C2502" s="8" t="inlineStr">
        <is>
          <t>2025-12-09</t>
        </is>
      </c>
      <c r="D2502" s="8" t="inlineStr">
        <is>
          <t>2025-12</t>
        </is>
      </c>
      <c r="E2502" s="8" t="inlineStr">
        <is>
          <t>Beatrix Larsson</t>
        </is>
      </c>
      <c r="F2502" s="8" t="inlineStr">
        <is>
          <t>Software Architect</t>
        </is>
      </c>
      <c r="G2502" s="8" t="inlineStr">
        <is>
          <t>DE</t>
        </is>
      </c>
      <c r="H2502" s="8" t="n">
        <v>2017</v>
      </c>
      <c r="I2502" s="8" t="inlineStr">
        <is>
          <t>BMW</t>
        </is>
      </c>
      <c r="J2502" s="8" t="inlineStr">
        <is>
          <t>M8 Competition</t>
        </is>
      </c>
      <c r="K2502" s="8" t="inlineStr">
        <is>
          <t>production_luxury</t>
        </is>
      </c>
      <c r="L2502" s="8" t="inlineStr">
        <is>
          <t>01 Luxury Sedan/SUV</t>
        </is>
      </c>
      <c r="M2502" s="9" t="n">
        <v>425000</v>
      </c>
      <c r="N2502" s="8" t="inlineStr">
        <is>
          <t>clean</t>
        </is>
      </c>
      <c r="O2502" s="8" t="n">
        <v>0</v>
      </c>
      <c r="P2502" s="8" t="n">
        <v>0</v>
      </c>
      <c r="Q2502" s="8" t="n">
        <v>0</v>
      </c>
      <c r="R2502" s="8" t="inlineStr">
        <is>
          <t>No</t>
        </is>
      </c>
      <c r="S2502" s="8" t="inlineStr">
        <is>
          <t>bind</t>
        </is>
      </c>
      <c r="T2502" s="9" t="n">
        <v>6891.47</v>
      </c>
      <c r="U2502" s="8" t="inlineStr">
        <is>
          <t>bound</t>
        </is>
      </c>
      <c r="V2502" s="8" t="inlineStr">
        <is>
          <t>Bound</t>
        </is>
      </c>
      <c r="W2502" s="8" t="inlineStr">
        <is>
          <t>CANON-202512-002498</t>
        </is>
      </c>
    </row>
    <row r="2503">
      <c r="A2503" s="3" t="n">
        <v>2499</v>
      </c>
      <c r="B2503" s="3" t="inlineStr">
        <is>
          <t>e497a2fa-9e04-5501-b798-8a2c9c0f1b1a</t>
        </is>
      </c>
      <c r="C2503" s="3" t="inlineStr">
        <is>
          <t>2025-12-21</t>
        </is>
      </c>
      <c r="D2503" s="3" t="inlineStr">
        <is>
          <t>2025-12</t>
        </is>
      </c>
      <c r="E2503" s="3" t="inlineStr">
        <is>
          <t>Leopold Ashcombe</t>
        </is>
      </c>
      <c r="F2503" s="3" t="inlineStr">
        <is>
          <t>Software Architect</t>
        </is>
      </c>
      <c r="G2503" s="3" t="inlineStr">
        <is>
          <t>MA</t>
        </is>
      </c>
      <c r="H2503" s="3" t="n">
        <v>1989</v>
      </c>
      <c r="I2503" s="3" t="inlineStr">
        <is>
          <t>Ferrari</t>
        </is>
      </c>
      <c r="J2503" s="3" t="inlineStr">
        <is>
          <t>296 GTB</t>
        </is>
      </c>
      <c r="K2503" s="3" t="inlineStr">
        <is>
          <t>exotic</t>
        </is>
      </c>
      <c r="L2503" s="3" t="inlineStr">
        <is>
          <t>03 Supercar</t>
        </is>
      </c>
      <c r="M2503" s="7" t="n">
        <v>1105000</v>
      </c>
      <c r="N2503" s="3" t="inlineStr">
        <is>
          <t>clean</t>
        </is>
      </c>
      <c r="O2503" s="3" t="n">
        <v>0</v>
      </c>
      <c r="P2503" s="3" t="n">
        <v>0</v>
      </c>
      <c r="Q2503" s="3" t="n">
        <v>0</v>
      </c>
      <c r="R2503" s="3" t="inlineStr">
        <is>
          <t>No</t>
        </is>
      </c>
      <c r="S2503" s="3" t="inlineStr">
        <is>
          <t>bind</t>
        </is>
      </c>
      <c r="T2503" s="7" t="n">
        <v>19112.33</v>
      </c>
      <c r="U2503" s="3" t="inlineStr">
        <is>
          <t>bound</t>
        </is>
      </c>
      <c r="V2503" s="3" t="inlineStr">
        <is>
          <t>Bound</t>
        </is>
      </c>
      <c r="W2503" s="3" t="inlineStr">
        <is>
          <t>CANON-202512-002499</t>
        </is>
      </c>
    </row>
    <row r="2504">
      <c r="A2504" s="8" t="n">
        <v>2500</v>
      </c>
      <c r="B2504" s="8" t="inlineStr">
        <is>
          <t>0f0a5804-f3c8-5611-be7b-9ab886372af8</t>
        </is>
      </c>
      <c r="C2504" s="8" t="inlineStr">
        <is>
          <t>2025-12-27</t>
        </is>
      </c>
      <c r="D2504" s="8" t="inlineStr">
        <is>
          <t>2025-12</t>
        </is>
      </c>
      <c r="E2504" s="8" t="inlineStr">
        <is>
          <t>Marisol Whitlock</t>
        </is>
      </c>
      <c r="F2504" s="8" t="inlineStr">
        <is>
          <t>Cardiologist</t>
        </is>
      </c>
      <c r="G2504" s="8" t="inlineStr">
        <is>
          <t>OH</t>
        </is>
      </c>
      <c r="H2504" s="8" t="n">
        <v>2021</v>
      </c>
      <c r="I2504" s="8" t="inlineStr">
        <is>
          <t>Ferrari</t>
        </is>
      </c>
      <c r="J2504" s="8" t="inlineStr">
        <is>
          <t>296 GTB</t>
        </is>
      </c>
      <c r="K2504" s="8" t="inlineStr">
        <is>
          <t>exotic</t>
        </is>
      </c>
      <c r="L2504" s="8" t="inlineStr">
        <is>
          <t>03 Supercar</t>
        </is>
      </c>
      <c r="M2504" s="9" t="n">
        <v>280000</v>
      </c>
      <c r="N2504" s="8" t="inlineStr">
        <is>
          <t>one_large</t>
        </is>
      </c>
      <c r="O2504" s="8" t="n">
        <v>1</v>
      </c>
      <c r="P2504" s="8" t="n">
        <v>0</v>
      </c>
      <c r="Q2504" s="8" t="n">
        <v>1</v>
      </c>
      <c r="R2504" s="8" t="inlineStr">
        <is>
          <t>No</t>
        </is>
      </c>
      <c r="S2504" s="8" t="inlineStr">
        <is>
          <t>refer</t>
        </is>
      </c>
      <c r="T2504" s="9" t="n">
        <v>7741.45</v>
      </c>
      <c r="U2504" s="8" t="inlineStr">
        <is>
          <t>indicative</t>
        </is>
      </c>
      <c r="V2504" s="8" t="inlineStr">
        <is>
          <t>Not Bound</t>
        </is>
      </c>
      <c r="W2504" s="8" t="inlineStr"/>
    </row>
    <row r="2505">
      <c r="A2505" s="3" t="n">
        <v>2501</v>
      </c>
      <c r="B2505" s="3" t="inlineStr">
        <is>
          <t>c6447a27-668a-5770-b9bd-2a5fb73bb3dc</t>
        </is>
      </c>
      <c r="C2505" s="3" t="inlineStr">
        <is>
          <t>2025-12-29</t>
        </is>
      </c>
      <c r="D2505" s="3" t="inlineStr">
        <is>
          <t>2025-12</t>
        </is>
      </c>
      <c r="E2505" s="3" t="inlineStr">
        <is>
          <t>Anouk Rourke</t>
        </is>
      </c>
      <c r="F2505" s="3" t="inlineStr">
        <is>
          <t>Portfolio Manager</t>
        </is>
      </c>
      <c r="G2505" s="3" t="inlineStr">
        <is>
          <t>TX</t>
        </is>
      </c>
      <c r="H2505" s="3" t="n">
        <v>1990</v>
      </c>
      <c r="I2505" s="3" t="inlineStr">
        <is>
          <t>Porsche</t>
        </is>
      </c>
      <c r="J2505" s="3" t="inlineStr">
        <is>
          <t>911 Turbo S</t>
        </is>
      </c>
      <c r="K2505" s="3" t="inlineStr">
        <is>
          <t>production_luxury</t>
        </is>
      </c>
      <c r="L2505" s="3" t="inlineStr">
        <is>
          <t>01 Luxury Sedan/SUV</t>
        </is>
      </c>
      <c r="M2505" s="7" t="n">
        <v>1950000</v>
      </c>
      <c r="N2505" s="3" t="inlineStr">
        <is>
          <t>three_plus_fault</t>
        </is>
      </c>
      <c r="O2505" s="3" t="n">
        <v>4</v>
      </c>
      <c r="P2505" s="3" t="n">
        <v>4</v>
      </c>
      <c r="Q2505" s="3" t="n">
        <v>0</v>
      </c>
      <c r="R2505" s="3" t="inlineStr">
        <is>
          <t>No</t>
        </is>
      </c>
      <c r="S2505" s="3" t="inlineStr">
        <is>
          <t>decline</t>
        </is>
      </c>
      <c r="T2505" s="7" t="n">
        <v>21332.74</v>
      </c>
      <c r="U2505" s="3" t="inlineStr">
        <is>
          <t>indicative</t>
        </is>
      </c>
      <c r="V2505" s="3" t="inlineStr">
        <is>
          <t>Not Bound</t>
        </is>
      </c>
      <c r="W2505" s="3" t="inlineStr"/>
    </row>
    <row r="2506">
      <c r="A2506" s="8" t="n">
        <v>2502</v>
      </c>
      <c r="B2506" s="8" t="inlineStr">
        <is>
          <t>8e36fdba-1a17-585d-83d9-f72ef1e780cc</t>
        </is>
      </c>
      <c r="C2506" s="8" t="inlineStr">
        <is>
          <t>2025-12-22</t>
        </is>
      </c>
      <c r="D2506" s="8" t="inlineStr">
        <is>
          <t>2025-12</t>
        </is>
      </c>
      <c r="E2506" s="8" t="inlineStr">
        <is>
          <t>Mireille Bellandi</t>
        </is>
      </c>
      <c r="F2506" s="8" t="inlineStr">
        <is>
          <t>Cardiologist</t>
        </is>
      </c>
      <c r="G2506" s="8" t="inlineStr">
        <is>
          <t>SC</t>
        </is>
      </c>
      <c r="H2506" s="8" t="n">
        <v>1994</v>
      </c>
      <c r="I2506" s="8" t="inlineStr">
        <is>
          <t>Ferrari</t>
        </is>
      </c>
      <c r="J2506" s="8" t="inlineStr">
        <is>
          <t>SF90 Stradale</t>
        </is>
      </c>
      <c r="K2506" s="8" t="inlineStr">
        <is>
          <t>exotic</t>
        </is>
      </c>
      <c r="L2506" s="8" t="inlineStr">
        <is>
          <t>03 Supercar</t>
        </is>
      </c>
      <c r="M2506" s="9" t="n">
        <v>1200000</v>
      </c>
      <c r="N2506" s="8" t="inlineStr">
        <is>
          <t>clean</t>
        </is>
      </c>
      <c r="O2506" s="8" t="n">
        <v>0</v>
      </c>
      <c r="P2506" s="8" t="n">
        <v>0</v>
      </c>
      <c r="Q2506" s="8" t="n">
        <v>0</v>
      </c>
      <c r="R2506" s="8" t="inlineStr">
        <is>
          <t>No</t>
        </is>
      </c>
      <c r="S2506" s="8" t="inlineStr">
        <is>
          <t>bind</t>
        </is>
      </c>
      <c r="T2506" s="9" t="n">
        <v>20589.43</v>
      </c>
      <c r="U2506" s="8" t="inlineStr">
        <is>
          <t>bound</t>
        </is>
      </c>
      <c r="V2506" s="8" t="inlineStr">
        <is>
          <t>Bound</t>
        </is>
      </c>
      <c r="W2506" s="8" t="inlineStr">
        <is>
          <t>CANON-202512-002502</t>
        </is>
      </c>
    </row>
    <row r="2507">
      <c r="A2507" s="3" t="n">
        <v>2503</v>
      </c>
      <c r="B2507" s="3" t="inlineStr">
        <is>
          <t>7040b01b-1b7f-589c-aa6e-ffd46796320b</t>
        </is>
      </c>
      <c r="C2507" s="3" t="inlineStr">
        <is>
          <t>2025-12-19</t>
        </is>
      </c>
      <c r="D2507" s="3" t="inlineStr">
        <is>
          <t>2025-12</t>
        </is>
      </c>
      <c r="E2507" s="3" t="inlineStr">
        <is>
          <t>Horace Castellanos</t>
        </is>
      </c>
      <c r="F2507" s="3" t="inlineStr">
        <is>
          <t>Retired Executive</t>
        </is>
      </c>
      <c r="G2507" s="3" t="inlineStr">
        <is>
          <t>AZ</t>
        </is>
      </c>
      <c r="H2507" s="3" t="n">
        <v>1984</v>
      </c>
      <c r="I2507" s="3" t="inlineStr">
        <is>
          <t>Alfa Romeo</t>
        </is>
      </c>
      <c r="J2507" s="3" t="inlineStr">
        <is>
          <t>8C 2900</t>
        </is>
      </c>
      <c r="K2507" s="3" t="inlineStr">
        <is>
          <t>pre_war_vintage</t>
        </is>
      </c>
      <c r="L2507" s="3" t="inlineStr">
        <is>
          <t>06 Vintage Pre-War (pre-1946)</t>
        </is>
      </c>
      <c r="M2507" s="7" t="n">
        <v>1950000</v>
      </c>
      <c r="N2507" s="3" t="inlineStr">
        <is>
          <t>clean</t>
        </is>
      </c>
      <c r="O2507" s="3" t="n">
        <v>0</v>
      </c>
      <c r="P2507" s="3" t="n">
        <v>0</v>
      </c>
      <c r="Q2507" s="3" t="n">
        <v>0</v>
      </c>
      <c r="R2507" s="3" t="inlineStr">
        <is>
          <t>No</t>
        </is>
      </c>
      <c r="S2507" s="3" t="inlineStr">
        <is>
          <t>bind</t>
        </is>
      </c>
      <c r="T2507" s="7" t="n">
        <v>11582.07</v>
      </c>
      <c r="U2507" s="3" t="inlineStr">
        <is>
          <t>bound</t>
        </is>
      </c>
      <c r="V2507" s="3" t="inlineStr">
        <is>
          <t>Bound</t>
        </is>
      </c>
      <c r="W2507" s="3" t="inlineStr">
        <is>
          <t>CANON-202512-002503</t>
        </is>
      </c>
    </row>
    <row r="2508">
      <c r="A2508" s="8" t="n">
        <v>2504</v>
      </c>
      <c r="B2508" s="8" t="inlineStr">
        <is>
          <t>5ba34b0a-7c1b-589a-89a1-a19bc907f601</t>
        </is>
      </c>
      <c r="C2508" s="8" t="inlineStr">
        <is>
          <t>2025-12-24</t>
        </is>
      </c>
      <c r="D2508" s="8" t="inlineStr">
        <is>
          <t>2025-12</t>
        </is>
      </c>
      <c r="E2508" s="8" t="inlineStr">
        <is>
          <t>Noor Kingsford</t>
        </is>
      </c>
      <c r="F2508" s="8" t="inlineStr">
        <is>
          <t>Anesthesiologist</t>
        </is>
      </c>
      <c r="G2508" s="8" t="inlineStr">
        <is>
          <t>MD</t>
        </is>
      </c>
      <c r="H2508" s="8" t="n">
        <v>1982</v>
      </c>
      <c r="I2508" s="8" t="inlineStr">
        <is>
          <t>BMW</t>
        </is>
      </c>
      <c r="J2508" s="8" t="inlineStr">
        <is>
          <t>M8 Competition</t>
        </is>
      </c>
      <c r="K2508" s="8" t="inlineStr">
        <is>
          <t>production_luxury</t>
        </is>
      </c>
      <c r="L2508" s="8" t="inlineStr">
        <is>
          <t>01 Luxury Sedan/SUV</t>
        </is>
      </c>
      <c r="M2508" s="9" t="n">
        <v>300000</v>
      </c>
      <c r="N2508" s="8" t="inlineStr">
        <is>
          <t>three_plus_fault</t>
        </is>
      </c>
      <c r="O2508" s="8" t="n">
        <v>3</v>
      </c>
      <c r="P2508" s="8" t="n">
        <v>3</v>
      </c>
      <c r="Q2508" s="8" t="n">
        <v>0</v>
      </c>
      <c r="R2508" s="8" t="inlineStr">
        <is>
          <t>No</t>
        </is>
      </c>
      <c r="S2508" s="8" t="inlineStr">
        <is>
          <t>decline</t>
        </is>
      </c>
      <c r="T2508" s="9" t="n">
        <v>3697.07</v>
      </c>
      <c r="U2508" s="8" t="inlineStr">
        <is>
          <t>indicative</t>
        </is>
      </c>
      <c r="V2508" s="8" t="inlineStr">
        <is>
          <t>Not Bound</t>
        </is>
      </c>
      <c r="W2508" s="8" t="inlineStr"/>
    </row>
    <row r="2509">
      <c r="A2509" s="3" t="n">
        <v>2505</v>
      </c>
      <c r="B2509" s="3" t="inlineStr">
        <is>
          <t>44515129-2f3d-562d-b895-24b9b80861c9</t>
        </is>
      </c>
      <c r="C2509" s="3" t="inlineStr">
        <is>
          <t>2025-12-22</t>
        </is>
      </c>
      <c r="D2509" s="3" t="inlineStr">
        <is>
          <t>2025-12</t>
        </is>
      </c>
      <c r="E2509" s="3" t="inlineStr">
        <is>
          <t>Beatrix Castellanos</t>
        </is>
      </c>
      <c r="F2509" s="3" t="inlineStr">
        <is>
          <t>Law Firm Partner</t>
        </is>
      </c>
      <c r="G2509" s="3" t="inlineStr">
        <is>
          <t>FL</t>
        </is>
      </c>
      <c r="H2509" s="3" t="n">
        <v>1988</v>
      </c>
      <c r="I2509" s="3" t="inlineStr">
        <is>
          <t>Bentley</t>
        </is>
      </c>
      <c r="J2509" s="3" t="inlineStr">
        <is>
          <t>Continental GT</t>
        </is>
      </c>
      <c r="K2509" s="3" t="inlineStr">
        <is>
          <t>production_luxury</t>
        </is>
      </c>
      <c r="L2509" s="3" t="inlineStr">
        <is>
          <t>01 Luxury Sedan/SUV</t>
        </is>
      </c>
      <c r="M2509" s="7" t="n">
        <v>1215000</v>
      </c>
      <c r="N2509" s="3" t="inlineStr">
        <is>
          <t>clean</t>
        </is>
      </c>
      <c r="O2509" s="3" t="n">
        <v>0</v>
      </c>
      <c r="P2509" s="3" t="n">
        <v>0</v>
      </c>
      <c r="Q2509" s="3" t="n">
        <v>0</v>
      </c>
      <c r="R2509" s="3" t="inlineStr">
        <is>
          <t>No</t>
        </is>
      </c>
      <c r="S2509" s="3" t="inlineStr">
        <is>
          <t>bind</t>
        </is>
      </c>
      <c r="T2509" s="7" t="n">
        <v>16412.65</v>
      </c>
      <c r="U2509" s="3" t="inlineStr">
        <is>
          <t>bound</t>
        </is>
      </c>
      <c r="V2509" s="3" t="inlineStr">
        <is>
          <t>Bound</t>
        </is>
      </c>
      <c r="W2509" s="3" t="inlineStr">
        <is>
          <t>CANON-202512-002505</t>
        </is>
      </c>
    </row>
    <row r="2510">
      <c r="A2510" s="8" t="n">
        <v>2506</v>
      </c>
      <c r="B2510" s="8" t="inlineStr">
        <is>
          <t>749840ad-0e04-5637-99c8-837fa1eee5c7</t>
        </is>
      </c>
      <c r="C2510" s="8" t="inlineStr">
        <is>
          <t>2025-12-18</t>
        </is>
      </c>
      <c r="D2510" s="8" t="inlineStr">
        <is>
          <t>2025-12</t>
        </is>
      </c>
      <c r="E2510" s="8" t="inlineStr">
        <is>
          <t>Cassius Merriweather</t>
        </is>
      </c>
      <c r="F2510" s="8" t="inlineStr">
        <is>
          <t>Portfolio Manager</t>
        </is>
      </c>
      <c r="G2510" s="8" t="inlineStr">
        <is>
          <t>CA</t>
        </is>
      </c>
      <c r="H2510" s="8" t="n">
        <v>2016</v>
      </c>
      <c r="I2510" s="8" t="inlineStr">
        <is>
          <t>Lamborghini</t>
        </is>
      </c>
      <c r="J2510" s="8" t="inlineStr">
        <is>
          <t>Huracan EVO</t>
        </is>
      </c>
      <c r="K2510" s="8" t="inlineStr">
        <is>
          <t>exotic</t>
        </is>
      </c>
      <c r="L2510" s="8" t="inlineStr">
        <is>
          <t>03 Supercar</t>
        </is>
      </c>
      <c r="M2510" s="9" t="n">
        <v>520000</v>
      </c>
      <c r="N2510" s="8" t="inlineStr">
        <is>
          <t>clean</t>
        </is>
      </c>
      <c r="O2510" s="8" t="n">
        <v>0</v>
      </c>
      <c r="P2510" s="8" t="n">
        <v>0</v>
      </c>
      <c r="Q2510" s="8" t="n">
        <v>0</v>
      </c>
      <c r="R2510" s="8" t="inlineStr">
        <is>
          <t>No</t>
        </is>
      </c>
      <c r="S2510" s="8" t="inlineStr">
        <is>
          <t>bind</t>
        </is>
      </c>
      <c r="T2510" s="9" t="n">
        <v>11534.85</v>
      </c>
      <c r="U2510" s="8" t="inlineStr">
        <is>
          <t>bound</t>
        </is>
      </c>
      <c r="V2510" s="8" t="inlineStr">
        <is>
          <t>Bound</t>
        </is>
      </c>
      <c r="W2510" s="8" t="inlineStr">
        <is>
          <t>CANON-202512-002506</t>
        </is>
      </c>
    </row>
    <row r="2511">
      <c r="A2511" s="3" t="n">
        <v>2507</v>
      </c>
      <c r="B2511" s="3" t="inlineStr">
        <is>
          <t>b69fe603-4e91-5ad0-b74a-8f5af48d4b63</t>
        </is>
      </c>
      <c r="C2511" s="3" t="inlineStr">
        <is>
          <t>2025-12-16</t>
        </is>
      </c>
      <c r="D2511" s="3" t="inlineStr">
        <is>
          <t>2025-12</t>
        </is>
      </c>
      <c r="E2511" s="3" t="inlineStr">
        <is>
          <t>Anouk Okonkwo</t>
        </is>
      </c>
      <c r="F2511" s="3" t="inlineStr">
        <is>
          <t>Anesthesiologist</t>
        </is>
      </c>
      <c r="G2511" s="3" t="inlineStr">
        <is>
          <t>OK</t>
        </is>
      </c>
      <c r="H2511" s="3" t="n">
        <v>1989</v>
      </c>
      <c r="I2511" s="3" t="inlineStr">
        <is>
          <t>Mercedes-Benz</t>
        </is>
      </c>
      <c r="J2511" s="3" t="inlineStr">
        <is>
          <t>AMG GT</t>
        </is>
      </c>
      <c r="K2511" s="3" t="inlineStr">
        <is>
          <t>production_luxury</t>
        </is>
      </c>
      <c r="L2511" s="3" t="inlineStr">
        <is>
          <t>01 Luxury Sedan/SUV</t>
        </is>
      </c>
      <c r="M2511" s="7" t="n">
        <v>950000</v>
      </c>
      <c r="N2511" s="3" t="inlineStr">
        <is>
          <t>clean</t>
        </is>
      </c>
      <c r="O2511" s="3" t="n">
        <v>0</v>
      </c>
      <c r="P2511" s="3" t="n">
        <v>0</v>
      </c>
      <c r="Q2511" s="3" t="n">
        <v>0</v>
      </c>
      <c r="R2511" s="3" t="inlineStr">
        <is>
          <t>No</t>
        </is>
      </c>
      <c r="S2511" s="3" t="inlineStr">
        <is>
          <t>bind</t>
        </is>
      </c>
      <c r="T2511" s="7" t="n">
        <v>13457.33</v>
      </c>
      <c r="U2511" s="3" t="inlineStr">
        <is>
          <t>bound</t>
        </is>
      </c>
      <c r="V2511" s="3" t="inlineStr">
        <is>
          <t>Bound</t>
        </is>
      </c>
      <c r="W2511" s="3" t="inlineStr">
        <is>
          <t>CANON-202512-002507</t>
        </is>
      </c>
    </row>
    <row r="2512">
      <c r="A2512" s="8" t="n">
        <v>2508</v>
      </c>
      <c r="B2512" s="8" t="inlineStr">
        <is>
          <t>1be6917b-8261-51c0-9a14-aa0830491f5f</t>
        </is>
      </c>
      <c r="C2512" s="8" t="inlineStr">
        <is>
          <t>2025-12-02</t>
        </is>
      </c>
      <c r="D2512" s="8" t="inlineStr">
        <is>
          <t>2025-12</t>
        </is>
      </c>
      <c r="E2512" s="8" t="inlineStr">
        <is>
          <t>Beatrix Chattopadhyay</t>
        </is>
      </c>
      <c r="F2512" s="8" t="inlineStr">
        <is>
          <t>Law Firm Partner</t>
        </is>
      </c>
      <c r="G2512" s="8" t="inlineStr">
        <is>
          <t>WI</t>
        </is>
      </c>
      <c r="H2512" s="8" t="n">
        <v>1971</v>
      </c>
      <c r="I2512" s="8" t="inlineStr">
        <is>
          <t>BMW</t>
        </is>
      </c>
      <c r="J2512" s="8" t="inlineStr">
        <is>
          <t>M8 Competition</t>
        </is>
      </c>
      <c r="K2512" s="8" t="inlineStr">
        <is>
          <t>production_luxury</t>
        </is>
      </c>
      <c r="L2512" s="8" t="inlineStr">
        <is>
          <t>01 Luxury Sedan/SUV</t>
        </is>
      </c>
      <c r="M2512" s="9" t="n">
        <v>850000</v>
      </c>
      <c r="N2512" s="8" t="inlineStr">
        <is>
          <t>one_large</t>
        </is>
      </c>
      <c r="O2512" s="8" t="n">
        <v>1</v>
      </c>
      <c r="P2512" s="8" t="n">
        <v>0</v>
      </c>
      <c r="Q2512" s="8" t="n">
        <v>1</v>
      </c>
      <c r="R2512" s="8" t="inlineStr">
        <is>
          <t>No</t>
        </is>
      </c>
      <c r="S2512" s="8" t="inlineStr">
        <is>
          <t>refer</t>
        </is>
      </c>
      <c r="T2512" s="9" t="n">
        <v>11467.39</v>
      </c>
      <c r="U2512" s="8" t="inlineStr">
        <is>
          <t>indicative</t>
        </is>
      </c>
      <c r="V2512" s="8" t="inlineStr">
        <is>
          <t>Not Bound</t>
        </is>
      </c>
      <c r="W2512" s="8" t="inlineStr"/>
    </row>
    <row r="2513">
      <c r="A2513" s="3" t="n">
        <v>2509</v>
      </c>
      <c r="B2513" s="3" t="inlineStr">
        <is>
          <t>5e7e5b12-2deb-5d31-ad1d-c82796a3b93f</t>
        </is>
      </c>
      <c r="C2513" s="3" t="inlineStr">
        <is>
          <t>2025-12-25</t>
        </is>
      </c>
      <c r="D2513" s="3" t="inlineStr">
        <is>
          <t>2025-12</t>
        </is>
      </c>
      <c r="E2513" s="3" t="inlineStr">
        <is>
          <t>Ottilie Whitlock</t>
        </is>
      </c>
      <c r="F2513" s="3" t="inlineStr">
        <is>
          <t>Cardiologist</t>
        </is>
      </c>
      <c r="G2513" s="3" t="inlineStr">
        <is>
          <t>ME</t>
        </is>
      </c>
      <c r="H2513" s="3" t="n">
        <v>1976</v>
      </c>
      <c r="I2513" s="3" t="inlineStr">
        <is>
          <t>Porsche</t>
        </is>
      </c>
      <c r="J2513" s="3" t="inlineStr">
        <is>
          <t>911 Turbo S</t>
        </is>
      </c>
      <c r="K2513" s="3" t="inlineStr">
        <is>
          <t>production_luxury</t>
        </is>
      </c>
      <c r="L2513" s="3" t="inlineStr">
        <is>
          <t>01 Luxury Sedan/SUV</t>
        </is>
      </c>
      <c r="M2513" s="7" t="n">
        <v>190000</v>
      </c>
      <c r="N2513" s="3" t="inlineStr">
        <is>
          <t>clean</t>
        </is>
      </c>
      <c r="O2513" s="3" t="n">
        <v>0</v>
      </c>
      <c r="P2513" s="3" t="n">
        <v>0</v>
      </c>
      <c r="Q2513" s="3" t="n">
        <v>0</v>
      </c>
      <c r="R2513" s="3" t="inlineStr">
        <is>
          <t>No</t>
        </is>
      </c>
      <c r="S2513" s="3" t="inlineStr">
        <is>
          <t>bind</t>
        </is>
      </c>
      <c r="T2513" s="7" t="n">
        <v>3265.25</v>
      </c>
      <c r="U2513" s="3" t="inlineStr">
        <is>
          <t>bound</t>
        </is>
      </c>
      <c r="V2513" s="3" t="inlineStr">
        <is>
          <t>Bound</t>
        </is>
      </c>
      <c r="W2513" s="3" t="inlineStr">
        <is>
          <t>CANON-202512-002509</t>
        </is>
      </c>
    </row>
    <row r="2514">
      <c r="A2514" s="8" t="n">
        <v>2510</v>
      </c>
      <c r="B2514" s="8" t="inlineStr">
        <is>
          <t>b59d975b-e67b-5c8a-bafe-000001ae3aec</t>
        </is>
      </c>
      <c r="C2514" s="8" t="inlineStr">
        <is>
          <t>2025-12-02</t>
        </is>
      </c>
      <c r="D2514" s="8" t="inlineStr">
        <is>
          <t>2025-12</t>
        </is>
      </c>
      <c r="E2514" s="8" t="inlineStr">
        <is>
          <t>Mireille Underwood</t>
        </is>
      </c>
      <c r="F2514" s="8" t="inlineStr">
        <is>
          <t>Orthopedic Surgeon</t>
        </is>
      </c>
      <c r="G2514" s="8" t="inlineStr">
        <is>
          <t>WV</t>
        </is>
      </c>
      <c r="H2514" s="8" t="n">
        <v>1977</v>
      </c>
      <c r="I2514" s="8" t="inlineStr">
        <is>
          <t>Ferrari</t>
        </is>
      </c>
      <c r="J2514" s="8" t="inlineStr">
        <is>
          <t>275 GTB/4</t>
        </is>
      </c>
      <c r="K2514" s="8" t="inlineStr">
        <is>
          <t>classic_collector</t>
        </is>
      </c>
      <c r="L2514" s="8" t="inlineStr">
        <is>
          <t>07 Post-War Classic (1946-1972)</t>
        </is>
      </c>
      <c r="M2514" s="9" t="n">
        <v>415000</v>
      </c>
      <c r="N2514" s="8" t="inlineStr">
        <is>
          <t>clean</t>
        </is>
      </c>
      <c r="O2514" s="8" t="n">
        <v>0</v>
      </c>
      <c r="P2514" s="8" t="n">
        <v>0</v>
      </c>
      <c r="Q2514" s="8" t="n">
        <v>0</v>
      </c>
      <c r="R2514" s="8" t="inlineStr">
        <is>
          <t>No</t>
        </is>
      </c>
      <c r="S2514" s="8" t="inlineStr">
        <is>
          <t>bind</t>
        </is>
      </c>
      <c r="T2514" s="9" t="n">
        <v>4582.39</v>
      </c>
      <c r="U2514" s="8" t="inlineStr">
        <is>
          <t>bound</t>
        </is>
      </c>
      <c r="V2514" s="8" t="inlineStr">
        <is>
          <t>Bound</t>
        </is>
      </c>
      <c r="W2514" s="8" t="inlineStr">
        <is>
          <t>CANON-202512-002510</t>
        </is>
      </c>
    </row>
    <row r="2515">
      <c r="A2515" s="3" t="n">
        <v>2511</v>
      </c>
      <c r="B2515" s="3" t="inlineStr">
        <is>
          <t>11f37d42-52b5-5a49-b1e0-d6bfd6d195b8</t>
        </is>
      </c>
      <c r="C2515" s="3" t="inlineStr">
        <is>
          <t>2025-12-05</t>
        </is>
      </c>
      <c r="D2515" s="3" t="inlineStr">
        <is>
          <t>2025-12</t>
        </is>
      </c>
      <c r="E2515" s="3" t="inlineStr">
        <is>
          <t>Cassius Bellandi</t>
        </is>
      </c>
      <c r="F2515" s="3" t="inlineStr">
        <is>
          <t>Anesthesiologist</t>
        </is>
      </c>
      <c r="G2515" s="3" t="inlineStr">
        <is>
          <t>PA</t>
        </is>
      </c>
      <c r="H2515" s="3" t="n">
        <v>2012</v>
      </c>
      <c r="I2515" s="3" t="inlineStr">
        <is>
          <t>Bentley</t>
        </is>
      </c>
      <c r="J2515" s="3" t="inlineStr">
        <is>
          <t>Continental GT</t>
        </is>
      </c>
      <c r="K2515" s="3" t="inlineStr">
        <is>
          <t>production_luxury</t>
        </is>
      </c>
      <c r="L2515" s="3" t="inlineStr">
        <is>
          <t>01 Luxury Sedan/SUV</t>
        </is>
      </c>
      <c r="M2515" s="7" t="n">
        <v>645000</v>
      </c>
      <c r="N2515" s="3" t="inlineStr">
        <is>
          <t>clean</t>
        </is>
      </c>
      <c r="O2515" s="3" t="n">
        <v>0</v>
      </c>
      <c r="P2515" s="3" t="n">
        <v>0</v>
      </c>
      <c r="Q2515" s="3" t="n">
        <v>0</v>
      </c>
      <c r="R2515" s="3" t="inlineStr">
        <is>
          <t>No</t>
        </is>
      </c>
      <c r="S2515" s="3" t="inlineStr">
        <is>
          <t>bind</t>
        </is>
      </c>
      <c r="T2515" s="7" t="n">
        <v>7251.45</v>
      </c>
      <c r="U2515" s="3" t="inlineStr">
        <is>
          <t>bound</t>
        </is>
      </c>
      <c r="V2515" s="3" t="inlineStr">
        <is>
          <t>Bound</t>
        </is>
      </c>
      <c r="W2515" s="3" t="inlineStr">
        <is>
          <t>CANON-202512-002511</t>
        </is>
      </c>
    </row>
    <row r="2516">
      <c r="A2516" s="8" t="n">
        <v>2512</v>
      </c>
      <c r="B2516" s="8" t="inlineStr">
        <is>
          <t>84b69d3d-033d-51a4-b41d-8a913199695d</t>
        </is>
      </c>
      <c r="C2516" s="8" t="inlineStr">
        <is>
          <t>2025-12-28</t>
        </is>
      </c>
      <c r="D2516" s="8" t="inlineStr">
        <is>
          <t>2025-12</t>
        </is>
      </c>
      <c r="E2516" s="8" t="inlineStr">
        <is>
          <t>Fenwick Underwood</t>
        </is>
      </c>
      <c r="F2516" s="8" t="inlineStr">
        <is>
          <t>Cardiologist</t>
        </is>
      </c>
      <c r="G2516" s="8" t="inlineStr">
        <is>
          <t>MT</t>
        </is>
      </c>
      <c r="H2516" s="8" t="n">
        <v>2024</v>
      </c>
      <c r="I2516" s="8" t="inlineStr">
        <is>
          <t>Mercedes-Benz</t>
        </is>
      </c>
      <c r="J2516" s="8" t="inlineStr">
        <is>
          <t>AMG GT</t>
        </is>
      </c>
      <c r="K2516" s="8" t="inlineStr">
        <is>
          <t>production_luxury</t>
        </is>
      </c>
      <c r="L2516" s="8" t="inlineStr">
        <is>
          <t>01 Luxury Sedan/SUV</t>
        </is>
      </c>
      <c r="M2516" s="9" t="n">
        <v>440000</v>
      </c>
      <c r="N2516" s="8" t="inlineStr">
        <is>
          <t>clean</t>
        </is>
      </c>
      <c r="O2516" s="8" t="n">
        <v>0</v>
      </c>
      <c r="P2516" s="8" t="n">
        <v>0</v>
      </c>
      <c r="Q2516" s="8" t="n">
        <v>0</v>
      </c>
      <c r="R2516" s="8" t="inlineStr">
        <is>
          <t>No</t>
        </is>
      </c>
      <c r="S2516" s="8" t="inlineStr">
        <is>
          <t>bind</t>
        </is>
      </c>
      <c r="T2516" s="9" t="n">
        <v>5308.22</v>
      </c>
      <c r="U2516" s="8" t="inlineStr">
        <is>
          <t>bound</t>
        </is>
      </c>
      <c r="V2516" s="8" t="inlineStr">
        <is>
          <t>Bound</t>
        </is>
      </c>
      <c r="W2516" s="8" t="inlineStr">
        <is>
          <t>CANON-202512-002512</t>
        </is>
      </c>
    </row>
    <row r="2517">
      <c r="A2517" s="3" t="n">
        <v>2513</v>
      </c>
      <c r="B2517" s="3" t="inlineStr">
        <is>
          <t>22414f6d-7a12-54f9-be45-c735ac4b9ec1</t>
        </is>
      </c>
      <c r="C2517" s="3" t="inlineStr">
        <is>
          <t>2025-12-11</t>
        </is>
      </c>
      <c r="D2517" s="3" t="inlineStr">
        <is>
          <t>2025-12</t>
        </is>
      </c>
      <c r="E2517" s="3" t="inlineStr">
        <is>
          <t>Everett Farkas</t>
        </is>
      </c>
      <c r="F2517" s="3" t="inlineStr">
        <is>
          <t>Software Architect</t>
        </is>
      </c>
      <c r="G2517" s="3" t="inlineStr">
        <is>
          <t>TX</t>
        </is>
      </c>
      <c r="H2517" s="3" t="n">
        <v>2004</v>
      </c>
      <c r="I2517" s="3" t="inlineStr">
        <is>
          <t>Icon</t>
        </is>
      </c>
      <c r="J2517" s="3" t="inlineStr">
        <is>
          <t>Derelict</t>
        </is>
      </c>
      <c r="K2517" s="3" t="inlineStr">
        <is>
          <t>restomod_coachbuilt</t>
        </is>
      </c>
      <c r="L2517" s="3" t="inlineStr">
        <is>
          <t>11 Restomod/Coachbuilt</t>
        </is>
      </c>
      <c r="M2517" s="7" t="n">
        <v>475000</v>
      </c>
      <c r="N2517" s="3" t="inlineStr">
        <is>
          <t>clean</t>
        </is>
      </c>
      <c r="O2517" s="3" t="n">
        <v>0</v>
      </c>
      <c r="P2517" s="3" t="n">
        <v>0</v>
      </c>
      <c r="Q2517" s="3" t="n">
        <v>0</v>
      </c>
      <c r="R2517" s="3" t="inlineStr">
        <is>
          <t>No</t>
        </is>
      </c>
      <c r="S2517" s="3" t="inlineStr">
        <is>
          <t>bind</t>
        </is>
      </c>
      <c r="T2517" s="7" t="n">
        <v>8314.290000000001</v>
      </c>
      <c r="U2517" s="3" t="inlineStr">
        <is>
          <t>bound</t>
        </is>
      </c>
      <c r="V2517" s="3" t="inlineStr">
        <is>
          <t>Bound</t>
        </is>
      </c>
      <c r="W2517" s="3" t="inlineStr">
        <is>
          <t>CANON-202512-002513</t>
        </is>
      </c>
    </row>
    <row r="2518">
      <c r="A2518" s="8" t="n">
        <v>2514</v>
      </c>
      <c r="B2518" s="8" t="inlineStr">
        <is>
          <t>e7f41af9-ad93-560b-85c3-9219916049fe</t>
        </is>
      </c>
      <c r="C2518" s="8" t="inlineStr">
        <is>
          <t>2025-12-26</t>
        </is>
      </c>
      <c r="D2518" s="8" t="inlineStr">
        <is>
          <t>2025-12</t>
        </is>
      </c>
      <c r="E2518" s="8" t="inlineStr">
        <is>
          <t>Thaddeus Rourke</t>
        </is>
      </c>
      <c r="F2518" s="8" t="inlineStr">
        <is>
          <t>Software Architect</t>
        </is>
      </c>
      <c r="G2518" s="8" t="inlineStr">
        <is>
          <t>ND</t>
        </is>
      </c>
      <c r="H2518" s="8" t="n">
        <v>1992</v>
      </c>
      <c r="I2518" s="8" t="inlineStr">
        <is>
          <t>Ferrari</t>
        </is>
      </c>
      <c r="J2518" s="8" t="inlineStr">
        <is>
          <t>SF90 Stradale</t>
        </is>
      </c>
      <c r="K2518" s="8" t="inlineStr">
        <is>
          <t>exotic</t>
        </is>
      </c>
      <c r="L2518" s="8" t="inlineStr">
        <is>
          <t>03 Supercar</t>
        </is>
      </c>
      <c r="M2518" s="9" t="n">
        <v>200000</v>
      </c>
      <c r="N2518" s="8" t="inlineStr">
        <is>
          <t>three_plus_fault</t>
        </is>
      </c>
      <c r="O2518" s="8" t="n">
        <v>3</v>
      </c>
      <c r="P2518" s="8" t="n">
        <v>3</v>
      </c>
      <c r="Q2518" s="8" t="n">
        <v>0</v>
      </c>
      <c r="R2518" s="8" t="inlineStr">
        <is>
          <t>No</t>
        </is>
      </c>
      <c r="S2518" s="8" t="inlineStr">
        <is>
          <t>decline</t>
        </is>
      </c>
      <c r="T2518" s="9" t="n">
        <v>5010.37</v>
      </c>
      <c r="U2518" s="8" t="inlineStr">
        <is>
          <t>indicative</t>
        </is>
      </c>
      <c r="V2518" s="8" t="inlineStr">
        <is>
          <t>Not Bound</t>
        </is>
      </c>
      <c r="W2518" s="8" t="inlineStr"/>
    </row>
    <row r="2519">
      <c r="A2519" s="3" t="n">
        <v>2515</v>
      </c>
      <c r="B2519" s="3" t="inlineStr">
        <is>
          <t>e8126305-ff58-5fd4-8772-d6f06ecf0158</t>
        </is>
      </c>
      <c r="C2519" s="3" t="inlineStr">
        <is>
          <t>2025-12-23</t>
        </is>
      </c>
      <c r="D2519" s="3" t="inlineStr">
        <is>
          <t>2025-12</t>
        </is>
      </c>
      <c r="E2519" s="3" t="inlineStr">
        <is>
          <t>Callum Rourke</t>
        </is>
      </c>
      <c r="F2519" s="3" t="inlineStr">
        <is>
          <t>Law Firm Partner</t>
        </is>
      </c>
      <c r="G2519" s="3" t="inlineStr">
        <is>
          <t>IL</t>
        </is>
      </c>
      <c r="H2519" s="3" t="n">
        <v>1970</v>
      </c>
      <c r="I2519" s="3" t="inlineStr">
        <is>
          <t>Maserati</t>
        </is>
      </c>
      <c r="J2519" s="3" t="inlineStr">
        <is>
          <t>GranTurismo</t>
        </is>
      </c>
      <c r="K2519" s="3" t="inlineStr">
        <is>
          <t>production_luxury</t>
        </is>
      </c>
      <c r="L2519" s="3" t="inlineStr">
        <is>
          <t>01 Luxury Sedan/SUV</t>
        </is>
      </c>
      <c r="M2519" s="7" t="n">
        <v>560000</v>
      </c>
      <c r="N2519" s="3" t="inlineStr">
        <is>
          <t>three_plus_fault</t>
        </is>
      </c>
      <c r="O2519" s="3" t="n">
        <v>3</v>
      </c>
      <c r="P2519" s="3" t="n">
        <v>3</v>
      </c>
      <c r="Q2519" s="3" t="n">
        <v>0</v>
      </c>
      <c r="R2519" s="3" t="inlineStr">
        <is>
          <t>No</t>
        </is>
      </c>
      <c r="S2519" s="3" t="inlineStr">
        <is>
          <t>decline</t>
        </is>
      </c>
      <c r="T2519" s="7" t="n">
        <v>8562.33</v>
      </c>
      <c r="U2519" s="3" t="inlineStr">
        <is>
          <t>indicative</t>
        </is>
      </c>
      <c r="V2519" s="3" t="inlineStr">
        <is>
          <t>Not Bound</t>
        </is>
      </c>
      <c r="W2519" s="3" t="inlineStr"/>
    </row>
    <row r="2520">
      <c r="A2520" s="8" t="n">
        <v>2516</v>
      </c>
      <c r="B2520" s="8" t="inlineStr">
        <is>
          <t>5635a3f7-e31d-5620-86ad-b124ddfb9e13</t>
        </is>
      </c>
      <c r="C2520" s="8" t="inlineStr">
        <is>
          <t>2025-12-29</t>
        </is>
      </c>
      <c r="D2520" s="8" t="inlineStr">
        <is>
          <t>2025-12</t>
        </is>
      </c>
      <c r="E2520" s="8" t="inlineStr">
        <is>
          <t>Noor Okonkwo</t>
        </is>
      </c>
      <c r="F2520" s="8" t="inlineStr">
        <is>
          <t>Retired Executive</t>
        </is>
      </c>
      <c r="G2520" s="8" t="inlineStr">
        <is>
          <t>CO</t>
        </is>
      </c>
      <c r="H2520" s="8" t="n">
        <v>1978</v>
      </c>
      <c r="I2520" s="8" t="inlineStr">
        <is>
          <t>Ferrari</t>
        </is>
      </c>
      <c r="J2520" s="8" t="inlineStr">
        <is>
          <t>296 GTB</t>
        </is>
      </c>
      <c r="K2520" s="8" t="inlineStr">
        <is>
          <t>exotic</t>
        </is>
      </c>
      <c r="L2520" s="8" t="inlineStr">
        <is>
          <t>03 Supercar</t>
        </is>
      </c>
      <c r="M2520" s="9" t="n">
        <v>460000</v>
      </c>
      <c r="N2520" s="8" t="inlineStr">
        <is>
          <t>three_plus_fault</t>
        </is>
      </c>
      <c r="O2520" s="8" t="n">
        <v>3</v>
      </c>
      <c r="P2520" s="8" t="n">
        <v>3</v>
      </c>
      <c r="Q2520" s="8" t="n">
        <v>0</v>
      </c>
      <c r="R2520" s="8" t="inlineStr">
        <is>
          <t>No</t>
        </is>
      </c>
      <c r="S2520" s="8" t="inlineStr">
        <is>
          <t>decline</t>
        </is>
      </c>
      <c r="T2520" s="9" t="n">
        <v>10064.68</v>
      </c>
      <c r="U2520" s="8" t="inlineStr">
        <is>
          <t>indicative</t>
        </is>
      </c>
      <c r="V2520" s="8" t="inlineStr">
        <is>
          <t>Not Bound</t>
        </is>
      </c>
      <c r="W2520" s="8" t="inlineStr"/>
    </row>
    <row r="2521">
      <c r="A2521" s="3" t="n">
        <v>2517</v>
      </c>
      <c r="B2521" s="3" t="inlineStr">
        <is>
          <t>5d735673-c193-5f08-a31a-571706db97ba</t>
        </is>
      </c>
      <c r="C2521" s="3" t="inlineStr">
        <is>
          <t>2025-12-20</t>
        </is>
      </c>
      <c r="D2521" s="3" t="inlineStr">
        <is>
          <t>2025-12</t>
        </is>
      </c>
      <c r="E2521" s="3" t="inlineStr">
        <is>
          <t>Fitzgerald Vasquez</t>
        </is>
      </c>
      <c r="F2521" s="3" t="inlineStr">
        <is>
          <t>Law Firm Partner</t>
        </is>
      </c>
      <c r="G2521" s="3" t="inlineStr">
        <is>
          <t>WA</t>
        </is>
      </c>
      <c r="H2521" s="3" t="n">
        <v>1970</v>
      </c>
      <c r="I2521" s="3" t="inlineStr">
        <is>
          <t>Lamborghini</t>
        </is>
      </c>
      <c r="J2521" s="3" t="inlineStr">
        <is>
          <t>Huracan EVO</t>
        </is>
      </c>
      <c r="K2521" s="3" t="inlineStr">
        <is>
          <t>exotic</t>
        </is>
      </c>
      <c r="L2521" s="3" t="inlineStr">
        <is>
          <t>03 Supercar</t>
        </is>
      </c>
      <c r="M2521" s="7" t="n">
        <v>1950000</v>
      </c>
      <c r="N2521" s="3" t="inlineStr">
        <is>
          <t>clean</t>
        </is>
      </c>
      <c r="O2521" s="3" t="n">
        <v>0</v>
      </c>
      <c r="P2521" s="3" t="n">
        <v>0</v>
      </c>
      <c r="Q2521" s="3" t="n">
        <v>0</v>
      </c>
      <c r="R2521" s="3" t="inlineStr">
        <is>
          <t>No</t>
        </is>
      </c>
      <c r="S2521" s="3" t="inlineStr">
        <is>
          <t>bind</t>
        </is>
      </c>
      <c r="T2521" s="7" t="n">
        <v>25902.83</v>
      </c>
      <c r="U2521" s="3" t="inlineStr">
        <is>
          <t>bound</t>
        </is>
      </c>
      <c r="V2521" s="3" t="inlineStr">
        <is>
          <t>Bound</t>
        </is>
      </c>
      <c r="W2521" s="3" t="inlineStr">
        <is>
          <t>CANON-202512-002517</t>
        </is>
      </c>
    </row>
    <row r="2522">
      <c r="A2522" s="8" t="n">
        <v>2518</v>
      </c>
      <c r="B2522" s="8" t="inlineStr">
        <is>
          <t>e8d5f5d6-c77c-5ac8-b60d-a5652869efe5</t>
        </is>
      </c>
      <c r="C2522" s="8" t="inlineStr">
        <is>
          <t>2025-12-03</t>
        </is>
      </c>
      <c r="D2522" s="8" t="inlineStr">
        <is>
          <t>2025-12</t>
        </is>
      </c>
      <c r="E2522" s="8" t="inlineStr">
        <is>
          <t>Mireille Chattopadhyay</t>
        </is>
      </c>
      <c r="F2522" s="8" t="inlineStr">
        <is>
          <t>Law Firm Partner</t>
        </is>
      </c>
      <c r="G2522" s="8" t="inlineStr">
        <is>
          <t>MS</t>
        </is>
      </c>
      <c r="H2522" s="8" t="n">
        <v>1960</v>
      </c>
      <c r="I2522" s="8" t="inlineStr">
        <is>
          <t>Aston Martin</t>
        </is>
      </c>
      <c r="J2522" s="8" t="inlineStr">
        <is>
          <t>DB12</t>
        </is>
      </c>
      <c r="K2522" s="8" t="inlineStr">
        <is>
          <t>production_luxury</t>
        </is>
      </c>
      <c r="L2522" s="8" t="inlineStr">
        <is>
          <t>01 Luxury Sedan/SUV</t>
        </is>
      </c>
      <c r="M2522" s="9" t="n">
        <v>275000</v>
      </c>
      <c r="N2522" s="8" t="inlineStr">
        <is>
          <t>clean</t>
        </is>
      </c>
      <c r="O2522" s="8" t="n">
        <v>0</v>
      </c>
      <c r="P2522" s="8" t="n">
        <v>0</v>
      </c>
      <c r="Q2522" s="8" t="n">
        <v>0</v>
      </c>
      <c r="R2522" s="8" t="inlineStr">
        <is>
          <t>No</t>
        </is>
      </c>
      <c r="S2522" s="8" t="inlineStr">
        <is>
          <t>bind</t>
        </is>
      </c>
      <c r="T2522" s="9" t="n">
        <v>4245.15</v>
      </c>
      <c r="U2522" s="8" t="inlineStr">
        <is>
          <t>bound</t>
        </is>
      </c>
      <c r="V2522" s="8" t="inlineStr">
        <is>
          <t>Bound</t>
        </is>
      </c>
      <c r="W2522" s="8" t="inlineStr">
        <is>
          <t>CANON-202512-002518</t>
        </is>
      </c>
    </row>
    <row r="2523">
      <c r="A2523" s="3" t="n">
        <v>2519</v>
      </c>
      <c r="B2523" s="3" t="inlineStr">
        <is>
          <t>54e30564-39b1-5887-a687-431b2e9b938d</t>
        </is>
      </c>
      <c r="C2523" s="3" t="inlineStr">
        <is>
          <t>2025-12-28</t>
        </is>
      </c>
      <c r="D2523" s="3" t="inlineStr">
        <is>
          <t>2025-12</t>
        </is>
      </c>
      <c r="E2523" s="3" t="inlineStr">
        <is>
          <t>Ingrid Okonkwo</t>
        </is>
      </c>
      <c r="F2523" s="3" t="inlineStr">
        <is>
          <t>Portfolio Manager</t>
        </is>
      </c>
      <c r="G2523" s="3" t="inlineStr">
        <is>
          <t>TN</t>
        </is>
      </c>
      <c r="H2523" s="3" t="n">
        <v>1993</v>
      </c>
      <c r="I2523" s="3" t="inlineStr">
        <is>
          <t>BMW</t>
        </is>
      </c>
      <c r="J2523" s="3" t="inlineStr">
        <is>
          <t>M8 Competition</t>
        </is>
      </c>
      <c r="K2523" s="3" t="inlineStr">
        <is>
          <t>production_luxury</t>
        </is>
      </c>
      <c r="L2523" s="3" t="inlineStr">
        <is>
          <t>01 Luxury Sedan/SUV</t>
        </is>
      </c>
      <c r="M2523" s="7" t="n">
        <v>645000</v>
      </c>
      <c r="N2523" s="3" t="inlineStr">
        <is>
          <t>clean</t>
        </is>
      </c>
      <c r="O2523" s="3" t="n">
        <v>0</v>
      </c>
      <c r="P2523" s="3" t="n">
        <v>0</v>
      </c>
      <c r="Q2523" s="3" t="n">
        <v>0</v>
      </c>
      <c r="R2523" s="3" t="inlineStr">
        <is>
          <t>No</t>
        </is>
      </c>
      <c r="S2523" s="3" t="inlineStr">
        <is>
          <t>bind</t>
        </is>
      </c>
      <c r="T2523" s="7" t="n">
        <v>7106.41</v>
      </c>
      <c r="U2523" s="3" t="inlineStr">
        <is>
          <t>bound</t>
        </is>
      </c>
      <c r="V2523" s="3" t="inlineStr">
        <is>
          <t>Bound</t>
        </is>
      </c>
      <c r="W2523" s="3" t="inlineStr">
        <is>
          <t>CANON-202512-002519</t>
        </is>
      </c>
    </row>
    <row r="2524">
      <c r="A2524" s="8" t="n">
        <v>2520</v>
      </c>
      <c r="B2524" s="8" t="inlineStr">
        <is>
          <t>0b9fcf59-3a50-5444-ab54-5a7bf435d748</t>
        </is>
      </c>
      <c r="C2524" s="8" t="inlineStr">
        <is>
          <t>2025-12-05</t>
        </is>
      </c>
      <c r="D2524" s="8" t="inlineStr">
        <is>
          <t>2025-12</t>
        </is>
      </c>
      <c r="E2524" s="8" t="inlineStr">
        <is>
          <t>Beatrix Larsson</t>
        </is>
      </c>
      <c r="F2524" s="8" t="inlineStr">
        <is>
          <t>Cardiologist</t>
        </is>
      </c>
      <c r="G2524" s="8" t="inlineStr">
        <is>
          <t>OH</t>
        </is>
      </c>
      <c r="H2524" s="8" t="n">
        <v>2024</v>
      </c>
      <c r="I2524" s="8" t="inlineStr">
        <is>
          <t>Maserati</t>
        </is>
      </c>
      <c r="J2524" s="8" t="inlineStr">
        <is>
          <t>GranTurismo</t>
        </is>
      </c>
      <c r="K2524" s="8" t="inlineStr">
        <is>
          <t>production_luxury</t>
        </is>
      </c>
      <c r="L2524" s="8" t="inlineStr">
        <is>
          <t>01 Luxury Sedan/SUV</t>
        </is>
      </c>
      <c r="M2524" s="9" t="n">
        <v>850000</v>
      </c>
      <c r="N2524" s="8" t="inlineStr">
        <is>
          <t>three_plus_fault</t>
        </is>
      </c>
      <c r="O2524" s="8" t="n">
        <v>3</v>
      </c>
      <c r="P2524" s="8" t="n">
        <v>3</v>
      </c>
      <c r="Q2524" s="8" t="n">
        <v>0</v>
      </c>
      <c r="R2524" s="8" t="inlineStr">
        <is>
          <t>No</t>
        </is>
      </c>
      <c r="S2524" s="8" t="inlineStr">
        <is>
          <t>decline</t>
        </is>
      </c>
      <c r="T2524" s="9" t="n">
        <v>13283.07</v>
      </c>
      <c r="U2524" s="8" t="inlineStr">
        <is>
          <t>indicative</t>
        </is>
      </c>
      <c r="V2524" s="8" t="inlineStr">
        <is>
          <t>Not Bound</t>
        </is>
      </c>
      <c r="W2524" s="8" t="inlineStr"/>
    </row>
    <row r="2525">
      <c r="A2525" s="3" t="n">
        <v>2521</v>
      </c>
      <c r="B2525" s="3" t="inlineStr">
        <is>
          <t>54a83fb8-2cb0-5d47-bdbe-61ccc83cf938</t>
        </is>
      </c>
      <c r="C2525" s="3" t="inlineStr">
        <is>
          <t>2025-12-03</t>
        </is>
      </c>
      <c r="D2525" s="3" t="inlineStr">
        <is>
          <t>2025-12</t>
        </is>
      </c>
      <c r="E2525" s="3" t="inlineStr">
        <is>
          <t>Wilhelmina Underwood</t>
        </is>
      </c>
      <c r="F2525" s="3" t="inlineStr">
        <is>
          <t>Anesthesiologist</t>
        </is>
      </c>
      <c r="G2525" s="3" t="inlineStr">
        <is>
          <t>NJ</t>
        </is>
      </c>
      <c r="H2525" s="3" t="n">
        <v>1985</v>
      </c>
      <c r="I2525" s="3" t="inlineStr">
        <is>
          <t>Ferrari</t>
        </is>
      </c>
      <c r="J2525" s="3" t="inlineStr">
        <is>
          <t>275 GTB/4</t>
        </is>
      </c>
      <c r="K2525" s="3" t="inlineStr">
        <is>
          <t>classic_collector</t>
        </is>
      </c>
      <c r="L2525" s="3" t="inlineStr">
        <is>
          <t>07 Post-War Classic (1946-1972)</t>
        </is>
      </c>
      <c r="M2525" s="7" t="n">
        <v>470000</v>
      </c>
      <c r="N2525" s="3" t="inlineStr">
        <is>
          <t>clean</t>
        </is>
      </c>
      <c r="O2525" s="3" t="n">
        <v>0</v>
      </c>
      <c r="P2525" s="3" t="n">
        <v>0</v>
      </c>
      <c r="Q2525" s="3" t="n">
        <v>0</v>
      </c>
      <c r="R2525" s="3" t="inlineStr">
        <is>
          <t>No</t>
        </is>
      </c>
      <c r="S2525" s="3" t="inlineStr">
        <is>
          <t>bind</t>
        </is>
      </c>
      <c r="T2525" s="7" t="n">
        <v>3550.85</v>
      </c>
      <c r="U2525" s="3" t="inlineStr">
        <is>
          <t>bound</t>
        </is>
      </c>
      <c r="V2525" s="3" t="inlineStr">
        <is>
          <t>Bound</t>
        </is>
      </c>
      <c r="W2525" s="3" t="inlineStr">
        <is>
          <t>CANON-202512-002521</t>
        </is>
      </c>
    </row>
    <row r="2526">
      <c r="A2526" s="8" t="n">
        <v>2522</v>
      </c>
      <c r="B2526" s="8" t="inlineStr">
        <is>
          <t>9ee66daa-dd29-5b8e-a921-44ada08027ae</t>
        </is>
      </c>
      <c r="C2526" s="8" t="inlineStr">
        <is>
          <t>2025-12-13</t>
        </is>
      </c>
      <c r="D2526" s="8" t="inlineStr">
        <is>
          <t>2025-12</t>
        </is>
      </c>
      <c r="E2526" s="8" t="inlineStr">
        <is>
          <t>Saoirse Okonkwo</t>
        </is>
      </c>
      <c r="F2526" s="8" t="inlineStr">
        <is>
          <t>Law Firm Partner</t>
        </is>
      </c>
      <c r="G2526" s="8" t="inlineStr">
        <is>
          <t>CO</t>
        </is>
      </c>
      <c r="H2526" s="8" t="n">
        <v>1963</v>
      </c>
      <c r="I2526" s="8" t="inlineStr">
        <is>
          <t>Porsche</t>
        </is>
      </c>
      <c r="J2526" s="8" t="inlineStr">
        <is>
          <t>911 Turbo S</t>
        </is>
      </c>
      <c r="K2526" s="8" t="inlineStr">
        <is>
          <t>production_luxury</t>
        </is>
      </c>
      <c r="L2526" s="8" t="inlineStr">
        <is>
          <t>01 Luxury Sedan/SUV</t>
        </is>
      </c>
      <c r="M2526" s="9" t="n">
        <v>490000</v>
      </c>
      <c r="N2526" s="8" t="inlineStr">
        <is>
          <t>clean</t>
        </is>
      </c>
      <c r="O2526" s="8" t="n">
        <v>0</v>
      </c>
      <c r="P2526" s="8" t="n">
        <v>0</v>
      </c>
      <c r="Q2526" s="8" t="n">
        <v>0</v>
      </c>
      <c r="R2526" s="8" t="inlineStr">
        <is>
          <t>No</t>
        </is>
      </c>
      <c r="S2526" s="8" t="inlineStr">
        <is>
          <t>bind</t>
        </is>
      </c>
      <c r="T2526" s="9" t="n">
        <v>6992</v>
      </c>
      <c r="U2526" s="8" t="inlineStr">
        <is>
          <t>bound</t>
        </is>
      </c>
      <c r="V2526" s="8" t="inlineStr">
        <is>
          <t>Bound</t>
        </is>
      </c>
      <c r="W2526" s="8" t="inlineStr">
        <is>
          <t>CANON-202512-002522</t>
        </is>
      </c>
    </row>
    <row r="2527">
      <c r="A2527" s="3" t="n">
        <v>2523</v>
      </c>
      <c r="B2527" s="3" t="inlineStr">
        <is>
          <t>243694a9-590e-522b-a7cd-47b5f343e911</t>
        </is>
      </c>
      <c r="C2527" s="3" t="inlineStr">
        <is>
          <t>2025-12-27</t>
        </is>
      </c>
      <c r="D2527" s="3" t="inlineStr">
        <is>
          <t>2025-12</t>
        </is>
      </c>
      <c r="E2527" s="3" t="inlineStr">
        <is>
          <t>Marisol Delacroix</t>
        </is>
      </c>
      <c r="F2527" s="3" t="inlineStr">
        <is>
          <t>Software Architect</t>
        </is>
      </c>
      <c r="G2527" s="3" t="inlineStr">
        <is>
          <t>LA</t>
        </is>
      </c>
      <c r="H2527" s="3" t="n">
        <v>1956</v>
      </c>
      <c r="I2527" s="3" t="inlineStr">
        <is>
          <t>Bentley</t>
        </is>
      </c>
      <c r="J2527" s="3" t="inlineStr">
        <is>
          <t>Continental GT</t>
        </is>
      </c>
      <c r="K2527" s="3" t="inlineStr">
        <is>
          <t>production_luxury</t>
        </is>
      </c>
      <c r="L2527" s="3" t="inlineStr">
        <is>
          <t>01 Luxury Sedan/SUV</t>
        </is>
      </c>
      <c r="M2527" s="7" t="n">
        <v>385000</v>
      </c>
      <c r="N2527" s="3" t="inlineStr">
        <is>
          <t>one_large</t>
        </is>
      </c>
      <c r="O2527" s="3" t="n">
        <v>1</v>
      </c>
      <c r="P2527" s="3" t="n">
        <v>0</v>
      </c>
      <c r="Q2527" s="3" t="n">
        <v>1</v>
      </c>
      <c r="R2527" s="3" t="inlineStr">
        <is>
          <t>No</t>
        </is>
      </c>
      <c r="S2527" s="3" t="inlineStr">
        <is>
          <t>refer</t>
        </is>
      </c>
      <c r="T2527" s="7" t="n">
        <v>6043.09</v>
      </c>
      <c r="U2527" s="3" t="inlineStr">
        <is>
          <t>indicative</t>
        </is>
      </c>
      <c r="V2527" s="3" t="inlineStr">
        <is>
          <t>Not Bound</t>
        </is>
      </c>
      <c r="W2527" s="3" t="inlineStr"/>
    </row>
    <row r="2528">
      <c r="A2528" s="8" t="n">
        <v>2524</v>
      </c>
      <c r="B2528" s="8" t="inlineStr">
        <is>
          <t>cb1cc4d7-a96e-5f66-a841-037bd15b04d6</t>
        </is>
      </c>
      <c r="C2528" s="8" t="inlineStr">
        <is>
          <t>2025-12-30</t>
        </is>
      </c>
      <c r="D2528" s="8" t="inlineStr">
        <is>
          <t>2025-12</t>
        </is>
      </c>
      <c r="E2528" s="8" t="inlineStr">
        <is>
          <t>Saoirse Kingsford</t>
        </is>
      </c>
      <c r="F2528" s="8" t="inlineStr">
        <is>
          <t>Cardiologist</t>
        </is>
      </c>
      <c r="G2528" s="8" t="inlineStr">
        <is>
          <t>AK</t>
        </is>
      </c>
      <c r="H2528" s="8" t="n">
        <v>2008</v>
      </c>
      <c r="I2528" s="8" t="inlineStr">
        <is>
          <t>Ferrari</t>
        </is>
      </c>
      <c r="J2528" s="8" t="inlineStr">
        <is>
          <t>275 GTB/4</t>
        </is>
      </c>
      <c r="K2528" s="8" t="inlineStr">
        <is>
          <t>classic_collector</t>
        </is>
      </c>
      <c r="L2528" s="8" t="inlineStr">
        <is>
          <t>07 Post-War Classic (1946-1972)</t>
        </is>
      </c>
      <c r="M2528" s="9" t="n">
        <v>1260000</v>
      </c>
      <c r="N2528" s="8" t="inlineStr">
        <is>
          <t>clean</t>
        </is>
      </c>
      <c r="O2528" s="8" t="n">
        <v>0</v>
      </c>
      <c r="P2528" s="8" t="n">
        <v>0</v>
      </c>
      <c r="Q2528" s="8" t="n">
        <v>0</v>
      </c>
      <c r="R2528" s="8" t="inlineStr">
        <is>
          <t>No</t>
        </is>
      </c>
      <c r="S2528" s="8" t="inlineStr">
        <is>
          <t>bind</t>
        </is>
      </c>
      <c r="T2528" s="9" t="n">
        <v>9440.84</v>
      </c>
      <c r="U2528" s="8" t="inlineStr">
        <is>
          <t>bound</t>
        </is>
      </c>
      <c r="V2528" s="8" t="inlineStr">
        <is>
          <t>Bound</t>
        </is>
      </c>
      <c r="W2528" s="8" t="inlineStr">
        <is>
          <t>CANON-202512-002524</t>
        </is>
      </c>
    </row>
    <row r="2529">
      <c r="A2529" s="3" t="n">
        <v>2525</v>
      </c>
      <c r="B2529" s="3" t="inlineStr">
        <is>
          <t>058f1daa-c02c-5e59-a3bb-92d735b8e8fd</t>
        </is>
      </c>
      <c r="C2529" s="3" t="inlineStr">
        <is>
          <t>2025-12-01</t>
        </is>
      </c>
      <c r="D2529" s="3" t="inlineStr">
        <is>
          <t>2025-12</t>
        </is>
      </c>
      <c r="E2529" s="3" t="inlineStr">
        <is>
          <t>Ottilie Delacroix</t>
        </is>
      </c>
      <c r="F2529" s="3" t="inlineStr">
        <is>
          <t>Software Architect</t>
        </is>
      </c>
      <c r="G2529" s="3" t="inlineStr">
        <is>
          <t>IN</t>
        </is>
      </c>
      <c r="H2529" s="3" t="n">
        <v>1991</v>
      </c>
      <c r="I2529" s="3" t="inlineStr">
        <is>
          <t>Aston Martin</t>
        </is>
      </c>
      <c r="J2529" s="3" t="inlineStr">
        <is>
          <t>DB12</t>
        </is>
      </c>
      <c r="K2529" s="3" t="inlineStr">
        <is>
          <t>production_luxury</t>
        </is>
      </c>
      <c r="L2529" s="3" t="inlineStr">
        <is>
          <t>01 Luxury Sedan/SUV</t>
        </is>
      </c>
      <c r="M2529" s="7" t="n">
        <v>290000</v>
      </c>
      <c r="N2529" s="3" t="inlineStr">
        <is>
          <t>clean</t>
        </is>
      </c>
      <c r="O2529" s="3" t="n">
        <v>0</v>
      </c>
      <c r="P2529" s="3" t="n">
        <v>0</v>
      </c>
      <c r="Q2529" s="3" t="n">
        <v>0</v>
      </c>
      <c r="R2529" s="3" t="inlineStr">
        <is>
          <t>No</t>
        </is>
      </c>
      <c r="S2529" s="3" t="inlineStr">
        <is>
          <t>bind</t>
        </is>
      </c>
      <c r="T2529" s="7" t="n">
        <v>4627.17</v>
      </c>
      <c r="U2529" s="3" t="inlineStr">
        <is>
          <t>bound</t>
        </is>
      </c>
      <c r="V2529" s="3" t="inlineStr">
        <is>
          <t>Bound</t>
        </is>
      </c>
      <c r="W2529" s="3" t="inlineStr">
        <is>
          <t>CANON-202512-002525</t>
        </is>
      </c>
    </row>
    <row r="2530">
      <c r="A2530" s="8" t="n">
        <v>2526</v>
      </c>
      <c r="B2530" s="8" t="inlineStr">
        <is>
          <t>9a1029e1-9490-530d-ad62-cc5d51f39b8b</t>
        </is>
      </c>
      <c r="C2530" s="8" t="inlineStr">
        <is>
          <t>2025-12-04</t>
        </is>
      </c>
      <c r="D2530" s="8" t="inlineStr">
        <is>
          <t>2025-12</t>
        </is>
      </c>
      <c r="E2530" s="8" t="inlineStr">
        <is>
          <t>Sunniva Pennington</t>
        </is>
      </c>
      <c r="F2530" s="8" t="inlineStr">
        <is>
          <t>Law Firm Partner</t>
        </is>
      </c>
      <c r="G2530" s="8" t="inlineStr">
        <is>
          <t>NY</t>
        </is>
      </c>
      <c r="H2530" s="8" t="n">
        <v>1968</v>
      </c>
      <c r="I2530" s="8" t="inlineStr">
        <is>
          <t>Aston Martin</t>
        </is>
      </c>
      <c r="J2530" s="8" t="inlineStr">
        <is>
          <t>DB12</t>
        </is>
      </c>
      <c r="K2530" s="8" t="inlineStr">
        <is>
          <t>production_luxury</t>
        </is>
      </c>
      <c r="L2530" s="8" t="inlineStr">
        <is>
          <t>01 Luxury Sedan/SUV</t>
        </is>
      </c>
      <c r="M2530" s="9" t="n">
        <v>740000</v>
      </c>
      <c r="N2530" s="8" t="inlineStr">
        <is>
          <t>clean</t>
        </is>
      </c>
      <c r="O2530" s="8" t="n">
        <v>0</v>
      </c>
      <c r="P2530" s="8" t="n">
        <v>0</v>
      </c>
      <c r="Q2530" s="8" t="n">
        <v>0</v>
      </c>
      <c r="R2530" s="8" t="inlineStr">
        <is>
          <t>No</t>
        </is>
      </c>
      <c r="S2530" s="8" t="inlineStr">
        <is>
          <t>bind</t>
        </is>
      </c>
      <c r="T2530" s="9" t="n">
        <v>10648.94</v>
      </c>
      <c r="U2530" s="8" t="inlineStr">
        <is>
          <t>bound</t>
        </is>
      </c>
      <c r="V2530" s="8" t="inlineStr">
        <is>
          <t>Bound</t>
        </is>
      </c>
      <c r="W2530" s="8" t="inlineStr">
        <is>
          <t>CANON-202512-002526</t>
        </is>
      </c>
    </row>
    <row r="2531">
      <c r="A2531" s="3" t="n">
        <v>2527</v>
      </c>
      <c r="B2531" s="3" t="inlineStr">
        <is>
          <t>f985d927-2f9e-5a1e-967f-e66d993fa02c</t>
        </is>
      </c>
      <c r="C2531" s="3" t="inlineStr">
        <is>
          <t>2025-12-17</t>
        </is>
      </c>
      <c r="D2531" s="3" t="inlineStr">
        <is>
          <t>2025-12</t>
        </is>
      </c>
      <c r="E2531" s="3" t="inlineStr">
        <is>
          <t>Marisol Kingsford</t>
        </is>
      </c>
      <c r="F2531" s="3" t="inlineStr">
        <is>
          <t>Software Architect</t>
        </is>
      </c>
      <c r="G2531" s="3" t="inlineStr">
        <is>
          <t>VA</t>
        </is>
      </c>
      <c r="H2531" s="3" t="n">
        <v>2005</v>
      </c>
      <c r="I2531" s="3" t="inlineStr">
        <is>
          <t>Bentley</t>
        </is>
      </c>
      <c r="J2531" s="3" t="inlineStr">
        <is>
          <t>Continental GT</t>
        </is>
      </c>
      <c r="K2531" s="3" t="inlineStr">
        <is>
          <t>production_luxury</t>
        </is>
      </c>
      <c r="L2531" s="3" t="inlineStr">
        <is>
          <t>01 Luxury Sedan/SUV</t>
        </is>
      </c>
      <c r="M2531" s="7" t="n">
        <v>240000</v>
      </c>
      <c r="N2531" s="3" t="inlineStr">
        <is>
          <t>clean</t>
        </is>
      </c>
      <c r="O2531" s="3" t="n">
        <v>0</v>
      </c>
      <c r="P2531" s="3" t="n">
        <v>0</v>
      </c>
      <c r="Q2531" s="3" t="n">
        <v>0</v>
      </c>
      <c r="R2531" s="3" t="inlineStr">
        <is>
          <t>No</t>
        </is>
      </c>
      <c r="S2531" s="3" t="inlineStr">
        <is>
          <t>bind</t>
        </is>
      </c>
      <c r="T2531" s="7" t="n">
        <v>4162.72</v>
      </c>
      <c r="U2531" s="3" t="inlineStr">
        <is>
          <t>bound</t>
        </is>
      </c>
      <c r="V2531" s="3" t="inlineStr">
        <is>
          <t>Bound</t>
        </is>
      </c>
      <c r="W2531" s="3" t="inlineStr">
        <is>
          <t>CANON-202512-002527</t>
        </is>
      </c>
    </row>
    <row r="2532">
      <c r="A2532" s="8" t="n">
        <v>2528</v>
      </c>
      <c r="B2532" s="8" t="inlineStr">
        <is>
          <t>448b8d1e-defb-57cb-8a94-1ccc94cc44a8</t>
        </is>
      </c>
      <c r="C2532" s="8" t="inlineStr">
        <is>
          <t>2025-12-30</t>
        </is>
      </c>
      <c r="D2532" s="8" t="inlineStr">
        <is>
          <t>2025-12</t>
        </is>
      </c>
      <c r="E2532" s="8" t="inlineStr">
        <is>
          <t>Noor Farkas</t>
        </is>
      </c>
      <c r="F2532" s="8" t="inlineStr">
        <is>
          <t>Cardiologist</t>
        </is>
      </c>
      <c r="G2532" s="8" t="inlineStr">
        <is>
          <t>UT</t>
        </is>
      </c>
      <c r="H2532" s="8" t="n">
        <v>1969</v>
      </c>
      <c r="I2532" s="8" t="inlineStr">
        <is>
          <t>Mercedes-Benz</t>
        </is>
      </c>
      <c r="J2532" s="8" t="inlineStr">
        <is>
          <t>280SL Pagoda</t>
        </is>
      </c>
      <c r="K2532" s="8" t="inlineStr">
        <is>
          <t>classic_collector</t>
        </is>
      </c>
      <c r="L2532" s="8" t="inlineStr">
        <is>
          <t>07 Post-War Classic (1946-1972)</t>
        </is>
      </c>
      <c r="M2532" s="9" t="n">
        <v>1950000</v>
      </c>
      <c r="N2532" s="8" t="inlineStr">
        <is>
          <t>three_plus_fault</t>
        </is>
      </c>
      <c r="O2532" s="8" t="n">
        <v>3</v>
      </c>
      <c r="P2532" s="8" t="n">
        <v>3</v>
      </c>
      <c r="Q2532" s="8" t="n">
        <v>0</v>
      </c>
      <c r="R2532" s="8" t="inlineStr">
        <is>
          <t>No</t>
        </is>
      </c>
      <c r="S2532" s="8" t="inlineStr">
        <is>
          <t>decline</t>
        </is>
      </c>
      <c r="T2532" s="9" t="n">
        <v>17302.28</v>
      </c>
      <c r="U2532" s="8" t="inlineStr">
        <is>
          <t>indicative</t>
        </is>
      </c>
      <c r="V2532" s="8" t="inlineStr">
        <is>
          <t>Not Bound</t>
        </is>
      </c>
      <c r="W2532" s="8" t="inlineStr"/>
    </row>
    <row r="2533">
      <c r="A2533" s="3" t="n">
        <v>2529</v>
      </c>
      <c r="B2533" s="3" t="inlineStr">
        <is>
          <t>095f7c85-bd83-5919-95a7-1d481d4eedfe</t>
        </is>
      </c>
      <c r="C2533" s="3" t="inlineStr">
        <is>
          <t>2025-12-17</t>
        </is>
      </c>
      <c r="D2533" s="3" t="inlineStr">
        <is>
          <t>2025-12</t>
        </is>
      </c>
      <c r="E2533" s="3" t="inlineStr">
        <is>
          <t>Beatrix Chattopadhyay</t>
        </is>
      </c>
      <c r="F2533" s="3" t="inlineStr">
        <is>
          <t>Cardiologist</t>
        </is>
      </c>
      <c r="G2533" s="3" t="inlineStr">
        <is>
          <t>WA</t>
        </is>
      </c>
      <c r="H2533" s="3" t="n">
        <v>1971</v>
      </c>
      <c r="I2533" s="3" t="inlineStr">
        <is>
          <t>Aston Martin</t>
        </is>
      </c>
      <c r="J2533" s="3" t="inlineStr">
        <is>
          <t>DB12</t>
        </is>
      </c>
      <c r="K2533" s="3" t="inlineStr">
        <is>
          <t>production_luxury</t>
        </is>
      </c>
      <c r="L2533" s="3" t="inlineStr">
        <is>
          <t>01 Luxury Sedan/SUV</t>
        </is>
      </c>
      <c r="M2533" s="7" t="n">
        <v>290000</v>
      </c>
      <c r="N2533" s="3" t="inlineStr">
        <is>
          <t>clean</t>
        </is>
      </c>
      <c r="O2533" s="3" t="n">
        <v>0</v>
      </c>
      <c r="P2533" s="3" t="n">
        <v>0</v>
      </c>
      <c r="Q2533" s="3" t="n">
        <v>0</v>
      </c>
      <c r="R2533" s="3" t="inlineStr">
        <is>
          <t>No</t>
        </is>
      </c>
      <c r="S2533" s="3" t="inlineStr">
        <is>
          <t>bind</t>
        </is>
      </c>
      <c r="T2533" s="7" t="n">
        <v>3611.45</v>
      </c>
      <c r="U2533" s="3" t="inlineStr">
        <is>
          <t>bound</t>
        </is>
      </c>
      <c r="V2533" s="3" t="inlineStr">
        <is>
          <t>Bound</t>
        </is>
      </c>
      <c r="W2533" s="3" t="inlineStr">
        <is>
          <t>CANON-202512-002529</t>
        </is>
      </c>
    </row>
    <row r="2534">
      <c r="A2534" s="8" t="n">
        <v>2530</v>
      </c>
      <c r="B2534" s="8" t="inlineStr">
        <is>
          <t>325f3678-484b-5bae-9023-fa0abdace0a7</t>
        </is>
      </c>
      <c r="C2534" s="8" t="inlineStr">
        <is>
          <t>2025-12-21</t>
        </is>
      </c>
      <c r="D2534" s="8" t="inlineStr">
        <is>
          <t>2025-12</t>
        </is>
      </c>
      <c r="E2534" s="8" t="inlineStr">
        <is>
          <t>Ottilie Nakashima</t>
        </is>
      </c>
      <c r="F2534" s="8" t="inlineStr">
        <is>
          <t>Founder / CEO</t>
        </is>
      </c>
      <c r="G2534" s="8" t="inlineStr">
        <is>
          <t>WA</t>
        </is>
      </c>
      <c r="H2534" s="8" t="n">
        <v>2005</v>
      </c>
      <c r="I2534" s="8" t="inlineStr">
        <is>
          <t>Ferrari</t>
        </is>
      </c>
      <c r="J2534" s="8" t="inlineStr">
        <is>
          <t>296 GTB</t>
        </is>
      </c>
      <c r="K2534" s="8" t="inlineStr">
        <is>
          <t>exotic</t>
        </is>
      </c>
      <c r="L2534" s="8" t="inlineStr">
        <is>
          <t>03 Supercar</t>
        </is>
      </c>
      <c r="M2534" s="9" t="n">
        <v>500000</v>
      </c>
      <c r="N2534" s="8" t="inlineStr">
        <is>
          <t>clean</t>
        </is>
      </c>
      <c r="O2534" s="8" t="n">
        <v>0</v>
      </c>
      <c r="P2534" s="8" t="n">
        <v>0</v>
      </c>
      <c r="Q2534" s="8" t="n">
        <v>0</v>
      </c>
      <c r="R2534" s="8" t="inlineStr">
        <is>
          <t>No</t>
        </is>
      </c>
      <c r="S2534" s="8" t="inlineStr">
        <is>
          <t>bind</t>
        </is>
      </c>
      <c r="T2534" s="9" t="n">
        <v>7887.08</v>
      </c>
      <c r="U2534" s="8" t="inlineStr">
        <is>
          <t>bound</t>
        </is>
      </c>
      <c r="V2534" s="8" t="inlineStr">
        <is>
          <t>Bound</t>
        </is>
      </c>
      <c r="W2534" s="8" t="inlineStr">
        <is>
          <t>CANON-202512-002530</t>
        </is>
      </c>
    </row>
    <row r="2535">
      <c r="A2535" s="3" t="n">
        <v>2531</v>
      </c>
      <c r="B2535" s="3" t="inlineStr">
        <is>
          <t>88d44712-a138-5f5b-b27c-e30867ba153b</t>
        </is>
      </c>
      <c r="C2535" s="3" t="inlineStr">
        <is>
          <t>2025-12-10</t>
        </is>
      </c>
      <c r="D2535" s="3" t="inlineStr">
        <is>
          <t>2025-12</t>
        </is>
      </c>
      <c r="E2535" s="3" t="inlineStr">
        <is>
          <t>Lorenzo Chattopadhyay</t>
        </is>
      </c>
      <c r="F2535" s="3" t="inlineStr">
        <is>
          <t>Orthopedic Surgeon</t>
        </is>
      </c>
      <c r="G2535" s="3" t="inlineStr">
        <is>
          <t>WV</t>
        </is>
      </c>
      <c r="H2535" s="3" t="n">
        <v>1996</v>
      </c>
      <c r="I2535" s="3" t="inlineStr">
        <is>
          <t>Bentley</t>
        </is>
      </c>
      <c r="J2535" s="3" t="inlineStr">
        <is>
          <t>Continental GT</t>
        </is>
      </c>
      <c r="K2535" s="3" t="inlineStr">
        <is>
          <t>production_luxury</t>
        </is>
      </c>
      <c r="L2535" s="3" t="inlineStr">
        <is>
          <t>01 Luxury Sedan/SUV</t>
        </is>
      </c>
      <c r="M2535" s="7" t="n">
        <v>635000</v>
      </c>
      <c r="N2535" s="3" t="inlineStr">
        <is>
          <t>three_plus_fault</t>
        </is>
      </c>
      <c r="O2535" s="3" t="n">
        <v>3</v>
      </c>
      <c r="P2535" s="3" t="n">
        <v>3</v>
      </c>
      <c r="Q2535" s="3" t="n">
        <v>0</v>
      </c>
      <c r="R2535" s="3" t="inlineStr">
        <is>
          <t>No</t>
        </is>
      </c>
      <c r="S2535" s="3" t="inlineStr">
        <is>
          <t>decline</t>
        </is>
      </c>
      <c r="T2535" s="7" t="n">
        <v>9494.889999999999</v>
      </c>
      <c r="U2535" s="3" t="inlineStr">
        <is>
          <t>indicative</t>
        </is>
      </c>
      <c r="V2535" s="3" t="inlineStr">
        <is>
          <t>Not Bound</t>
        </is>
      </c>
      <c r="W2535" s="3" t="inlineStr"/>
    </row>
    <row r="2536">
      <c r="A2536" s="8" t="n">
        <v>2532</v>
      </c>
      <c r="B2536" s="8" t="inlineStr">
        <is>
          <t>6c1c8df7-eaca-5880-9531-ab0a912243fd</t>
        </is>
      </c>
      <c r="C2536" s="8" t="inlineStr">
        <is>
          <t>2025-12-31</t>
        </is>
      </c>
      <c r="D2536" s="8" t="inlineStr">
        <is>
          <t>2025-12</t>
        </is>
      </c>
      <c r="E2536" s="8" t="inlineStr">
        <is>
          <t>Lorenzo Castellanos</t>
        </is>
      </c>
      <c r="F2536" s="8" t="inlineStr">
        <is>
          <t>Founder / CEO</t>
        </is>
      </c>
      <c r="G2536" s="8" t="inlineStr">
        <is>
          <t>TX</t>
        </is>
      </c>
      <c r="H2536" s="8" t="n">
        <v>1973</v>
      </c>
      <c r="I2536" s="8" t="inlineStr">
        <is>
          <t>Ferrari</t>
        </is>
      </c>
      <c r="J2536" s="8" t="inlineStr">
        <is>
          <t>296 GTB</t>
        </is>
      </c>
      <c r="K2536" s="8" t="inlineStr">
        <is>
          <t>exotic</t>
        </is>
      </c>
      <c r="L2536" s="8" t="inlineStr">
        <is>
          <t>03 Supercar</t>
        </is>
      </c>
      <c r="M2536" s="9" t="n">
        <v>710000</v>
      </c>
      <c r="N2536" s="8" t="inlineStr">
        <is>
          <t>three_plus_fault</t>
        </is>
      </c>
      <c r="O2536" s="8" t="n">
        <v>3</v>
      </c>
      <c r="P2536" s="8" t="n">
        <v>3</v>
      </c>
      <c r="Q2536" s="8" t="n">
        <v>0</v>
      </c>
      <c r="R2536" s="8" t="inlineStr">
        <is>
          <t>No</t>
        </is>
      </c>
      <c r="S2536" s="8" t="inlineStr">
        <is>
          <t>decline</t>
        </is>
      </c>
      <c r="T2536" s="9" t="n">
        <v>13416.25</v>
      </c>
      <c r="U2536" s="8" t="inlineStr">
        <is>
          <t>indicative</t>
        </is>
      </c>
      <c r="V2536" s="8" t="inlineStr">
        <is>
          <t>Not Bound</t>
        </is>
      </c>
      <c r="W2536" s="8" t="inlineStr"/>
    </row>
    <row r="2537">
      <c r="A2537" s="3" t="n">
        <v>2533</v>
      </c>
      <c r="B2537" s="3" t="inlineStr">
        <is>
          <t>86e42bfc-3b5e-55d4-b519-ade2acc59d7d</t>
        </is>
      </c>
      <c r="C2537" s="3" t="inlineStr">
        <is>
          <t>2025-12-28</t>
        </is>
      </c>
      <c r="D2537" s="3" t="inlineStr">
        <is>
          <t>2025-12</t>
        </is>
      </c>
      <c r="E2537" s="3" t="inlineStr">
        <is>
          <t>Saoirse Rourke</t>
        </is>
      </c>
      <c r="F2537" s="3" t="inlineStr">
        <is>
          <t>Anesthesiologist</t>
        </is>
      </c>
      <c r="G2537" s="3" t="inlineStr">
        <is>
          <t>VA</t>
        </is>
      </c>
      <c r="H2537" s="3" t="n">
        <v>1993</v>
      </c>
      <c r="I2537" s="3" t="inlineStr">
        <is>
          <t>BMW</t>
        </is>
      </c>
      <c r="J2537" s="3" t="inlineStr">
        <is>
          <t>M8 Competition</t>
        </is>
      </c>
      <c r="K2537" s="3" t="inlineStr">
        <is>
          <t>production_luxury</t>
        </is>
      </c>
      <c r="L2537" s="3" t="inlineStr">
        <is>
          <t>01 Luxury Sedan/SUV</t>
        </is>
      </c>
      <c r="M2537" s="7" t="n">
        <v>805000</v>
      </c>
      <c r="N2537" s="3" t="inlineStr">
        <is>
          <t>three_plus_fault</t>
        </is>
      </c>
      <c r="O2537" s="3" t="n">
        <v>4</v>
      </c>
      <c r="P2537" s="3" t="n">
        <v>4</v>
      </c>
      <c r="Q2537" s="3" t="n">
        <v>0</v>
      </c>
      <c r="R2537" s="3" t="inlineStr">
        <is>
          <t>No</t>
        </is>
      </c>
      <c r="S2537" s="3" t="inlineStr">
        <is>
          <t>decline</t>
        </is>
      </c>
      <c r="T2537" s="7" t="n">
        <v>9864.77</v>
      </c>
      <c r="U2537" s="3" t="inlineStr">
        <is>
          <t>indicative</t>
        </is>
      </c>
      <c r="V2537" s="3" t="inlineStr">
        <is>
          <t>Not Bound</t>
        </is>
      </c>
      <c r="W2537" s="3" t="inlineStr"/>
    </row>
    <row r="2538">
      <c r="A2538" s="8" t="n">
        <v>2534</v>
      </c>
      <c r="B2538" s="8" t="inlineStr">
        <is>
          <t>a4102f49-b650-5a61-9150-8f6f2d8f1150</t>
        </is>
      </c>
      <c r="C2538" s="8" t="inlineStr">
        <is>
          <t>2025-12-08</t>
        </is>
      </c>
      <c r="D2538" s="8" t="inlineStr">
        <is>
          <t>2025-12</t>
        </is>
      </c>
      <c r="E2538" s="8" t="inlineStr">
        <is>
          <t>Horace Montoya</t>
        </is>
      </c>
      <c r="F2538" s="8" t="inlineStr">
        <is>
          <t>Portfolio Manager</t>
        </is>
      </c>
      <c r="G2538" s="8" t="inlineStr">
        <is>
          <t>KS</t>
        </is>
      </c>
      <c r="H2538" s="8" t="n">
        <v>1965</v>
      </c>
      <c r="I2538" s="8" t="inlineStr">
        <is>
          <t>BMW</t>
        </is>
      </c>
      <c r="J2538" s="8" t="inlineStr">
        <is>
          <t>M8 Competition</t>
        </is>
      </c>
      <c r="K2538" s="8" t="inlineStr">
        <is>
          <t>production_luxury</t>
        </is>
      </c>
      <c r="L2538" s="8" t="inlineStr">
        <is>
          <t>01 Luxury Sedan/SUV</t>
        </is>
      </c>
      <c r="M2538" s="9" t="n">
        <v>1530000</v>
      </c>
      <c r="N2538" s="8" t="inlineStr">
        <is>
          <t>clean</t>
        </is>
      </c>
      <c r="O2538" s="8" t="n">
        <v>0</v>
      </c>
      <c r="P2538" s="8" t="n">
        <v>0</v>
      </c>
      <c r="Q2538" s="8" t="n">
        <v>0</v>
      </c>
      <c r="R2538" s="8" t="inlineStr">
        <is>
          <t>No</t>
        </is>
      </c>
      <c r="S2538" s="8" t="inlineStr">
        <is>
          <t>bind</t>
        </is>
      </c>
      <c r="T2538" s="9" t="n">
        <v>14118.13</v>
      </c>
      <c r="U2538" s="8" t="inlineStr">
        <is>
          <t>bound</t>
        </is>
      </c>
      <c r="V2538" s="8" t="inlineStr">
        <is>
          <t>Bound</t>
        </is>
      </c>
      <c r="W2538" s="8" t="inlineStr">
        <is>
          <t>CANON-202512-002534</t>
        </is>
      </c>
    </row>
    <row r="2539">
      <c r="A2539" s="3" t="n">
        <v>2535</v>
      </c>
      <c r="B2539" s="3" t="inlineStr">
        <is>
          <t>5b762048-feb9-5e1b-a18d-a4bc7e334dbb</t>
        </is>
      </c>
      <c r="C2539" s="3" t="inlineStr">
        <is>
          <t>2025-12-30</t>
        </is>
      </c>
      <c r="D2539" s="3" t="inlineStr">
        <is>
          <t>2025-12</t>
        </is>
      </c>
      <c r="E2539" s="3" t="inlineStr">
        <is>
          <t>Desmond Bellandi</t>
        </is>
      </c>
      <c r="F2539" s="3" t="inlineStr">
        <is>
          <t>Law Firm Partner</t>
        </is>
      </c>
      <c r="G2539" s="3" t="inlineStr">
        <is>
          <t>MN</t>
        </is>
      </c>
      <c r="H2539" s="3" t="n">
        <v>1968</v>
      </c>
      <c r="I2539" s="3" t="inlineStr">
        <is>
          <t>Aston Martin</t>
        </is>
      </c>
      <c r="J2539" s="3" t="inlineStr">
        <is>
          <t>DB12</t>
        </is>
      </c>
      <c r="K2539" s="3" t="inlineStr">
        <is>
          <t>production_luxury</t>
        </is>
      </c>
      <c r="L2539" s="3" t="inlineStr">
        <is>
          <t>01 Luxury Sedan/SUV</t>
        </is>
      </c>
      <c r="M2539" s="7" t="n">
        <v>235000</v>
      </c>
      <c r="N2539" s="3" t="inlineStr">
        <is>
          <t>clean</t>
        </is>
      </c>
      <c r="O2539" s="3" t="n">
        <v>0</v>
      </c>
      <c r="P2539" s="3" t="n">
        <v>0</v>
      </c>
      <c r="Q2539" s="3" t="n">
        <v>0</v>
      </c>
      <c r="R2539" s="3" t="inlineStr">
        <is>
          <t>No</t>
        </is>
      </c>
      <c r="S2539" s="3" t="inlineStr">
        <is>
          <t>bind</t>
        </is>
      </c>
      <c r="T2539" s="7" t="n">
        <v>4936.06</v>
      </c>
      <c r="U2539" s="3" t="inlineStr">
        <is>
          <t>bound</t>
        </is>
      </c>
      <c r="V2539" s="3" t="inlineStr">
        <is>
          <t>Bound</t>
        </is>
      </c>
      <c r="W2539" s="3" t="inlineStr">
        <is>
          <t>CANON-202512-002535</t>
        </is>
      </c>
    </row>
    <row r="2540">
      <c r="A2540" s="8" t="n">
        <v>2536</v>
      </c>
      <c r="B2540" s="8" t="inlineStr">
        <is>
          <t>1f053d3b-c606-52cf-b14c-e797db1dbc5d</t>
        </is>
      </c>
      <c r="C2540" s="8" t="inlineStr">
        <is>
          <t>2025-12-20</t>
        </is>
      </c>
      <c r="D2540" s="8" t="inlineStr">
        <is>
          <t>2025-12</t>
        </is>
      </c>
      <c r="E2540" s="8" t="inlineStr">
        <is>
          <t>Fitzgerald Vandermeer</t>
        </is>
      </c>
      <c r="F2540" s="8" t="inlineStr">
        <is>
          <t>Portfolio Manager</t>
        </is>
      </c>
      <c r="G2540" s="8" t="inlineStr">
        <is>
          <t>NJ</t>
        </is>
      </c>
      <c r="H2540" s="8" t="n">
        <v>2001</v>
      </c>
      <c r="I2540" s="8" t="inlineStr">
        <is>
          <t>Aston Martin</t>
        </is>
      </c>
      <c r="J2540" s="8" t="inlineStr">
        <is>
          <t>DB12</t>
        </is>
      </c>
      <c r="K2540" s="8" t="inlineStr">
        <is>
          <t>production_luxury</t>
        </is>
      </c>
      <c r="L2540" s="8" t="inlineStr">
        <is>
          <t>01 Luxury Sedan/SUV</t>
        </is>
      </c>
      <c r="M2540" s="9" t="n">
        <v>410000</v>
      </c>
      <c r="N2540" s="8" t="inlineStr">
        <is>
          <t>clean</t>
        </is>
      </c>
      <c r="O2540" s="8" t="n">
        <v>0</v>
      </c>
      <c r="P2540" s="8" t="n">
        <v>0</v>
      </c>
      <c r="Q2540" s="8" t="n">
        <v>0</v>
      </c>
      <c r="R2540" s="8" t="inlineStr">
        <is>
          <t>No</t>
        </is>
      </c>
      <c r="S2540" s="8" t="inlineStr">
        <is>
          <t>bind</t>
        </is>
      </c>
      <c r="T2540" s="9" t="n">
        <v>4839.92</v>
      </c>
      <c r="U2540" s="8" t="inlineStr">
        <is>
          <t>bound</t>
        </is>
      </c>
      <c r="V2540" s="8" t="inlineStr">
        <is>
          <t>Bound</t>
        </is>
      </c>
      <c r="W2540" s="8" t="inlineStr">
        <is>
          <t>CANON-202512-002536</t>
        </is>
      </c>
    </row>
    <row r="2541">
      <c r="A2541" s="3" t="n">
        <v>2537</v>
      </c>
      <c r="B2541" s="3" t="inlineStr">
        <is>
          <t>1ea55893-5951-5804-be81-1b5078611df0</t>
        </is>
      </c>
      <c r="C2541" s="3" t="inlineStr">
        <is>
          <t>2025-12-08</t>
        </is>
      </c>
      <c r="D2541" s="3" t="inlineStr">
        <is>
          <t>2025-12</t>
        </is>
      </c>
      <c r="E2541" s="3" t="inlineStr">
        <is>
          <t>Beatrix Nakashima</t>
        </is>
      </c>
      <c r="F2541" s="3" t="inlineStr">
        <is>
          <t>Retired Executive</t>
        </is>
      </c>
      <c r="G2541" s="3" t="inlineStr">
        <is>
          <t>MA</t>
        </is>
      </c>
      <c r="H2541" s="3" t="n">
        <v>1982</v>
      </c>
      <c r="I2541" s="3" t="inlineStr">
        <is>
          <t>Mercedes-Benz</t>
        </is>
      </c>
      <c r="J2541" s="3" t="inlineStr">
        <is>
          <t>AMG GT</t>
        </is>
      </c>
      <c r="K2541" s="3" t="inlineStr">
        <is>
          <t>production_luxury</t>
        </is>
      </c>
      <c r="L2541" s="3" t="inlineStr">
        <is>
          <t>01 Luxury Sedan/SUV</t>
        </is>
      </c>
      <c r="M2541" s="7" t="n">
        <v>970000</v>
      </c>
      <c r="N2541" s="3" t="inlineStr">
        <is>
          <t>clean</t>
        </is>
      </c>
      <c r="O2541" s="3" t="n">
        <v>0</v>
      </c>
      <c r="P2541" s="3" t="n">
        <v>0</v>
      </c>
      <c r="Q2541" s="3" t="n">
        <v>0</v>
      </c>
      <c r="R2541" s="3" t="inlineStr">
        <is>
          <t>No</t>
        </is>
      </c>
      <c r="S2541" s="3" t="inlineStr">
        <is>
          <t>bind</t>
        </is>
      </c>
      <c r="T2541" s="7" t="n">
        <v>13631.59</v>
      </c>
      <c r="U2541" s="3" t="inlineStr">
        <is>
          <t>bound</t>
        </is>
      </c>
      <c r="V2541" s="3" t="inlineStr">
        <is>
          <t>Bound</t>
        </is>
      </c>
      <c r="W2541" s="3" t="inlineStr">
        <is>
          <t>CANON-202512-002537</t>
        </is>
      </c>
    </row>
    <row r="2542">
      <c r="A2542" s="8" t="n">
        <v>2538</v>
      </c>
      <c r="B2542" s="8" t="inlineStr">
        <is>
          <t>acb0a339-1c5e-5049-9397-2b90643a0d44</t>
        </is>
      </c>
      <c r="C2542" s="8" t="inlineStr">
        <is>
          <t>2025-12-19</t>
        </is>
      </c>
      <c r="D2542" s="8" t="inlineStr">
        <is>
          <t>2025-12</t>
        </is>
      </c>
      <c r="E2542" s="8" t="inlineStr">
        <is>
          <t>Saoirse Chattopadhyay</t>
        </is>
      </c>
      <c r="F2542" s="8" t="inlineStr">
        <is>
          <t>Software Architect</t>
        </is>
      </c>
      <c r="G2542" s="8" t="inlineStr">
        <is>
          <t>VT</t>
        </is>
      </c>
      <c r="H2542" s="8" t="n">
        <v>1991</v>
      </c>
      <c r="I2542" s="8" t="inlineStr">
        <is>
          <t>Maserati</t>
        </is>
      </c>
      <c r="J2542" s="8" t="inlineStr">
        <is>
          <t>GranTurismo</t>
        </is>
      </c>
      <c r="K2542" s="8" t="inlineStr">
        <is>
          <t>production_luxury</t>
        </is>
      </c>
      <c r="L2542" s="8" t="inlineStr">
        <is>
          <t>01 Luxury Sedan/SUV</t>
        </is>
      </c>
      <c r="M2542" s="9" t="n">
        <v>265000</v>
      </c>
      <c r="N2542" s="8" t="inlineStr">
        <is>
          <t>clean</t>
        </is>
      </c>
      <c r="O2542" s="8" t="n">
        <v>0</v>
      </c>
      <c r="P2542" s="8" t="n">
        <v>0</v>
      </c>
      <c r="Q2542" s="8" t="n">
        <v>0</v>
      </c>
      <c r="R2542" s="8" t="inlineStr">
        <is>
          <t>No</t>
        </is>
      </c>
      <c r="S2542" s="8" t="inlineStr">
        <is>
          <t>bind</t>
        </is>
      </c>
      <c r="T2542" s="9" t="n">
        <v>4193.9</v>
      </c>
      <c r="U2542" s="8" t="inlineStr">
        <is>
          <t>bound</t>
        </is>
      </c>
      <c r="V2542" s="8" t="inlineStr">
        <is>
          <t>Bound</t>
        </is>
      </c>
      <c r="W2542" s="8" t="inlineStr">
        <is>
          <t>CANON-202512-002538</t>
        </is>
      </c>
    </row>
    <row r="2543">
      <c r="A2543" s="3" t="n">
        <v>2539</v>
      </c>
      <c r="B2543" s="3" t="inlineStr">
        <is>
          <t>b28a12b5-d122-5273-a0be-ce8a36ac9c51</t>
        </is>
      </c>
      <c r="C2543" s="3" t="inlineStr">
        <is>
          <t>2025-12-23</t>
        </is>
      </c>
      <c r="D2543" s="3" t="inlineStr">
        <is>
          <t>2025-12</t>
        </is>
      </c>
      <c r="E2543" s="3" t="inlineStr">
        <is>
          <t>Priya Ashcombe</t>
        </is>
      </c>
      <c r="F2543" s="3" t="inlineStr">
        <is>
          <t>Founder / CEO</t>
        </is>
      </c>
      <c r="G2543" s="3" t="inlineStr">
        <is>
          <t>GA</t>
        </is>
      </c>
      <c r="H2543" s="3" t="n">
        <v>2021</v>
      </c>
      <c r="I2543" s="3" t="inlineStr">
        <is>
          <t>Ferrari</t>
        </is>
      </c>
      <c r="J2543" s="3" t="inlineStr">
        <is>
          <t>296 GTB</t>
        </is>
      </c>
      <c r="K2543" s="3" t="inlineStr">
        <is>
          <t>exotic</t>
        </is>
      </c>
      <c r="L2543" s="3" t="inlineStr">
        <is>
          <t>03 Supercar</t>
        </is>
      </c>
      <c r="M2543" s="7" t="n">
        <v>360000</v>
      </c>
      <c r="N2543" s="3" t="inlineStr">
        <is>
          <t>three_plus_fault</t>
        </is>
      </c>
      <c r="O2543" s="3" t="n">
        <v>4</v>
      </c>
      <c r="P2543" s="3" t="n">
        <v>4</v>
      </c>
      <c r="Q2543" s="3" t="n">
        <v>0</v>
      </c>
      <c r="R2543" s="3" t="inlineStr">
        <is>
          <t>No</t>
        </is>
      </c>
      <c r="S2543" s="3" t="inlineStr">
        <is>
          <t>decline</t>
        </is>
      </c>
      <c r="T2543" s="7" t="n">
        <v>8019.91</v>
      </c>
      <c r="U2543" s="3" t="inlineStr">
        <is>
          <t>indicative</t>
        </is>
      </c>
      <c r="V2543" s="3" t="inlineStr">
        <is>
          <t>Not Bound</t>
        </is>
      </c>
      <c r="W2543" s="3" t="inlineStr"/>
    </row>
    <row r="2544">
      <c r="A2544" s="8" t="n">
        <v>2540</v>
      </c>
      <c r="B2544" s="8" t="inlineStr">
        <is>
          <t>3d258510-1ee4-58bb-91d3-25126ad2264e</t>
        </is>
      </c>
      <c r="C2544" s="8" t="inlineStr">
        <is>
          <t>2025-12-31</t>
        </is>
      </c>
      <c r="D2544" s="8" t="inlineStr">
        <is>
          <t>2025-12</t>
        </is>
      </c>
      <c r="E2544" s="8" t="inlineStr">
        <is>
          <t>Everett Vasquez</t>
        </is>
      </c>
      <c r="F2544" s="8" t="inlineStr">
        <is>
          <t>Portfolio Manager</t>
        </is>
      </c>
      <c r="G2544" s="8" t="inlineStr">
        <is>
          <t>MA</t>
        </is>
      </c>
      <c r="H2544" s="8" t="n">
        <v>2003</v>
      </c>
      <c r="I2544" s="8" t="inlineStr">
        <is>
          <t>Mercedes-Benz</t>
        </is>
      </c>
      <c r="J2544" s="8" t="inlineStr">
        <is>
          <t>280SL Pagoda</t>
        </is>
      </c>
      <c r="K2544" s="8" t="inlineStr">
        <is>
          <t>classic_collector</t>
        </is>
      </c>
      <c r="L2544" s="8" t="inlineStr">
        <is>
          <t>07 Post-War Classic (1946-1972)</t>
        </is>
      </c>
      <c r="M2544" s="9" t="n">
        <v>805000</v>
      </c>
      <c r="N2544" s="8" t="inlineStr">
        <is>
          <t>one_large</t>
        </is>
      </c>
      <c r="O2544" s="8" t="n">
        <v>1</v>
      </c>
      <c r="P2544" s="8" t="n">
        <v>0</v>
      </c>
      <c r="Q2544" s="8" t="n">
        <v>1</v>
      </c>
      <c r="R2544" s="8" t="inlineStr">
        <is>
          <t>No</t>
        </is>
      </c>
      <c r="S2544" s="8" t="inlineStr">
        <is>
          <t>refer</t>
        </is>
      </c>
      <c r="T2544" s="9" t="n">
        <v>7483.87</v>
      </c>
      <c r="U2544" s="8" t="inlineStr">
        <is>
          <t>indicative</t>
        </is>
      </c>
      <c r="V2544" s="8" t="inlineStr">
        <is>
          <t>Not Bound</t>
        </is>
      </c>
      <c r="W2544" s="8" t="inlineStr"/>
    </row>
    <row r="2545">
      <c r="A2545" s="3" t="n">
        <v>2541</v>
      </c>
      <c r="B2545" s="3" t="inlineStr">
        <is>
          <t>dadcd031-445c-5142-9fce-b1cc08ea6a13</t>
        </is>
      </c>
      <c r="C2545" s="3" t="inlineStr">
        <is>
          <t>2025-12-11</t>
        </is>
      </c>
      <c r="D2545" s="3" t="inlineStr">
        <is>
          <t>2025-12</t>
        </is>
      </c>
      <c r="E2545" s="3" t="inlineStr">
        <is>
          <t>Horace Montoya</t>
        </is>
      </c>
      <c r="F2545" s="3" t="inlineStr">
        <is>
          <t>Founder / CEO</t>
        </is>
      </c>
      <c r="G2545" s="3" t="inlineStr">
        <is>
          <t>MD</t>
        </is>
      </c>
      <c r="H2545" s="3" t="n">
        <v>2007</v>
      </c>
      <c r="I2545" s="3" t="inlineStr">
        <is>
          <t>Porsche</t>
        </is>
      </c>
      <c r="J2545" s="3" t="inlineStr">
        <is>
          <t>911 Turbo S</t>
        </is>
      </c>
      <c r="K2545" s="3" t="inlineStr">
        <is>
          <t>production_luxury</t>
        </is>
      </c>
      <c r="L2545" s="3" t="inlineStr">
        <is>
          <t>01 Luxury Sedan/SUV</t>
        </is>
      </c>
      <c r="M2545" s="7" t="n">
        <v>435000</v>
      </c>
      <c r="N2545" s="3" t="inlineStr">
        <is>
          <t>three_plus_fault</t>
        </is>
      </c>
      <c r="O2545" s="3" t="n">
        <v>3</v>
      </c>
      <c r="P2545" s="3" t="n">
        <v>3</v>
      </c>
      <c r="Q2545" s="3" t="n">
        <v>0</v>
      </c>
      <c r="R2545" s="3" t="inlineStr">
        <is>
          <t>No</t>
        </is>
      </c>
      <c r="S2545" s="3" t="inlineStr">
        <is>
          <t>decline</t>
        </is>
      </c>
      <c r="T2545" s="7" t="n">
        <v>5360.75</v>
      </c>
      <c r="U2545" s="3" t="inlineStr">
        <is>
          <t>indicative</t>
        </is>
      </c>
      <c r="V2545" s="3" t="inlineStr">
        <is>
          <t>Not Bound</t>
        </is>
      </c>
      <c r="W2545" s="3" t="inlineStr"/>
    </row>
    <row r="2546">
      <c r="A2546" s="8" t="n">
        <v>2542</v>
      </c>
      <c r="B2546" s="8" t="inlineStr">
        <is>
          <t>c7c0d2a7-4648-5bce-b43b-e3a50d9b4636</t>
        </is>
      </c>
      <c r="C2546" s="8" t="inlineStr">
        <is>
          <t>2025-12-26</t>
        </is>
      </c>
      <c r="D2546" s="8" t="inlineStr">
        <is>
          <t>2025-12</t>
        </is>
      </c>
      <c r="E2546" s="8" t="inlineStr">
        <is>
          <t>Ramona Delacroix</t>
        </is>
      </c>
      <c r="F2546" s="8" t="inlineStr">
        <is>
          <t>Law Firm Partner</t>
        </is>
      </c>
      <c r="G2546" s="8" t="inlineStr">
        <is>
          <t>MD</t>
        </is>
      </c>
      <c r="H2546" s="8" t="n">
        <v>2023</v>
      </c>
      <c r="I2546" s="8" t="inlineStr">
        <is>
          <t>Maserati</t>
        </is>
      </c>
      <c r="J2546" s="8" t="inlineStr">
        <is>
          <t>GranTurismo</t>
        </is>
      </c>
      <c r="K2546" s="8" t="inlineStr">
        <is>
          <t>production_luxury</t>
        </is>
      </c>
      <c r="L2546" s="8" t="inlineStr">
        <is>
          <t>01 Luxury Sedan/SUV</t>
        </is>
      </c>
      <c r="M2546" s="9" t="n">
        <v>805000</v>
      </c>
      <c r="N2546" s="8" t="inlineStr">
        <is>
          <t>clean</t>
        </is>
      </c>
      <c r="O2546" s="8" t="n">
        <v>0</v>
      </c>
      <c r="P2546" s="8" t="n">
        <v>0</v>
      </c>
      <c r="Q2546" s="8" t="n">
        <v>0</v>
      </c>
      <c r="R2546" s="8" t="inlineStr">
        <is>
          <t>No</t>
        </is>
      </c>
      <c r="S2546" s="8" t="inlineStr">
        <is>
          <t>bind</t>
        </is>
      </c>
      <c r="T2546" s="9" t="n">
        <v>8597.74</v>
      </c>
      <c r="U2546" s="8" t="inlineStr">
        <is>
          <t>bound</t>
        </is>
      </c>
      <c r="V2546" s="8" t="inlineStr">
        <is>
          <t>Bound</t>
        </is>
      </c>
      <c r="W2546" s="8" t="inlineStr">
        <is>
          <t>CANON-202512-002542</t>
        </is>
      </c>
    </row>
    <row r="2547">
      <c r="A2547" s="3" t="n">
        <v>2543</v>
      </c>
      <c r="B2547" s="3" t="inlineStr">
        <is>
          <t>c36ea6bb-b130-5963-90df-c918ecdd3955</t>
        </is>
      </c>
      <c r="C2547" s="3" t="inlineStr">
        <is>
          <t>2025-12-19</t>
        </is>
      </c>
      <c r="D2547" s="3" t="inlineStr">
        <is>
          <t>2025-12</t>
        </is>
      </c>
      <c r="E2547" s="3" t="inlineStr">
        <is>
          <t>Ottilie Ashcombe</t>
        </is>
      </c>
      <c r="F2547" s="3" t="inlineStr">
        <is>
          <t>Anesthesiologist</t>
        </is>
      </c>
      <c r="G2547" s="3" t="inlineStr">
        <is>
          <t>WV</t>
        </is>
      </c>
      <c r="H2547" s="3" t="n">
        <v>2006</v>
      </c>
      <c r="I2547" s="3" t="inlineStr">
        <is>
          <t>Ferrari</t>
        </is>
      </c>
      <c r="J2547" s="3" t="inlineStr">
        <is>
          <t>SF90 Stradale</t>
        </is>
      </c>
      <c r="K2547" s="3" t="inlineStr">
        <is>
          <t>exotic</t>
        </is>
      </c>
      <c r="L2547" s="3" t="inlineStr">
        <is>
          <t>03 Supercar</t>
        </is>
      </c>
      <c r="M2547" s="7" t="n">
        <v>1215000</v>
      </c>
      <c r="N2547" s="3" t="inlineStr">
        <is>
          <t>clean</t>
        </is>
      </c>
      <c r="O2547" s="3" t="n">
        <v>0</v>
      </c>
      <c r="P2547" s="3" t="n">
        <v>0</v>
      </c>
      <c r="Q2547" s="3" t="n">
        <v>0</v>
      </c>
      <c r="R2547" s="3" t="inlineStr">
        <is>
          <t>No</t>
        </is>
      </c>
      <c r="S2547" s="3" t="inlineStr">
        <is>
          <t>bind</t>
        </is>
      </c>
      <c r="T2547" s="7" t="n">
        <v>22359.87</v>
      </c>
      <c r="U2547" s="3" t="inlineStr">
        <is>
          <t>bound</t>
        </is>
      </c>
      <c r="V2547" s="3" t="inlineStr">
        <is>
          <t>Bound</t>
        </is>
      </c>
      <c r="W2547" s="3" t="inlineStr">
        <is>
          <t>CANON-202512-002543</t>
        </is>
      </c>
    </row>
    <row r="2548">
      <c r="A2548" s="8" t="n">
        <v>2544</v>
      </c>
      <c r="B2548" s="8" t="inlineStr">
        <is>
          <t>bc9b45b5-7ac8-5d60-9699-d90673e44c0a</t>
        </is>
      </c>
      <c r="C2548" s="8" t="inlineStr">
        <is>
          <t>2025-12-15</t>
        </is>
      </c>
      <c r="D2548" s="8" t="inlineStr">
        <is>
          <t>2025-12</t>
        </is>
      </c>
      <c r="E2548" s="8" t="inlineStr">
        <is>
          <t>Priya Fairweather</t>
        </is>
      </c>
      <c r="F2548" s="8" t="inlineStr">
        <is>
          <t>Law Firm Partner</t>
        </is>
      </c>
      <c r="G2548" s="8" t="inlineStr">
        <is>
          <t>PA</t>
        </is>
      </c>
      <c r="H2548" s="8" t="n">
        <v>1961</v>
      </c>
      <c r="I2548" s="8" t="inlineStr">
        <is>
          <t>Maserati</t>
        </is>
      </c>
      <c r="J2548" s="8" t="inlineStr">
        <is>
          <t>GranTurismo</t>
        </is>
      </c>
      <c r="K2548" s="8" t="inlineStr">
        <is>
          <t>production_luxury</t>
        </is>
      </c>
      <c r="L2548" s="8" t="inlineStr">
        <is>
          <t>01 Luxury Sedan/SUV</t>
        </is>
      </c>
      <c r="M2548" s="9" t="n">
        <v>1170000</v>
      </c>
      <c r="N2548" s="8" t="inlineStr">
        <is>
          <t>three_plus_fault</t>
        </is>
      </c>
      <c r="O2548" s="8" t="n">
        <v>4</v>
      </c>
      <c r="P2548" s="8" t="n">
        <v>4</v>
      </c>
      <c r="Q2548" s="8" t="n">
        <v>0</v>
      </c>
      <c r="R2548" s="8" t="inlineStr">
        <is>
          <t>No</t>
        </is>
      </c>
      <c r="S2548" s="8" t="inlineStr">
        <is>
          <t>decline</t>
        </is>
      </c>
      <c r="T2548" s="9" t="n">
        <v>11130.12</v>
      </c>
      <c r="U2548" s="8" t="inlineStr">
        <is>
          <t>indicative</t>
        </is>
      </c>
      <c r="V2548" s="8" t="inlineStr">
        <is>
          <t>Not Bound</t>
        </is>
      </c>
      <c r="W2548" s="8" t="inlineStr"/>
    </row>
    <row r="2549">
      <c r="A2549" s="3" t="n">
        <v>2545</v>
      </c>
      <c r="B2549" s="3" t="inlineStr">
        <is>
          <t>0a0c4ad0-8aa6-505b-b16f-cab08df3bc07</t>
        </is>
      </c>
      <c r="C2549" s="3" t="inlineStr">
        <is>
          <t>2025-12-14</t>
        </is>
      </c>
      <c r="D2549" s="3" t="inlineStr">
        <is>
          <t>2025-12</t>
        </is>
      </c>
      <c r="E2549" s="3" t="inlineStr">
        <is>
          <t>Noor Vandermeer</t>
        </is>
      </c>
      <c r="F2549" s="3" t="inlineStr">
        <is>
          <t>Portfolio Manager</t>
        </is>
      </c>
      <c r="G2549" s="3" t="inlineStr">
        <is>
          <t>PA</t>
        </is>
      </c>
      <c r="H2549" s="3" t="n">
        <v>1971</v>
      </c>
      <c r="I2549" s="3" t="inlineStr">
        <is>
          <t>BMW</t>
        </is>
      </c>
      <c r="J2549" s="3" t="inlineStr">
        <is>
          <t>M8 Competition</t>
        </is>
      </c>
      <c r="K2549" s="3" t="inlineStr">
        <is>
          <t>production_luxury</t>
        </is>
      </c>
      <c r="L2549" s="3" t="inlineStr">
        <is>
          <t>01 Luxury Sedan/SUV</t>
        </is>
      </c>
      <c r="M2549" s="7" t="n">
        <v>490000</v>
      </c>
      <c r="N2549" s="3" t="inlineStr">
        <is>
          <t>clean</t>
        </is>
      </c>
      <c r="O2549" s="3" t="n">
        <v>0</v>
      </c>
      <c r="P2549" s="3" t="n">
        <v>0</v>
      </c>
      <c r="Q2549" s="3" t="n">
        <v>0</v>
      </c>
      <c r="R2549" s="3" t="inlineStr">
        <is>
          <t>No</t>
        </is>
      </c>
      <c r="S2549" s="3" t="inlineStr">
        <is>
          <t>bind</t>
        </is>
      </c>
      <c r="T2549" s="7" t="n">
        <v>6356.36</v>
      </c>
      <c r="U2549" s="3" t="inlineStr">
        <is>
          <t>bound</t>
        </is>
      </c>
      <c r="V2549" s="3" t="inlineStr">
        <is>
          <t>Bound</t>
        </is>
      </c>
      <c r="W2549" s="3" t="inlineStr">
        <is>
          <t>CANON-202512-002545</t>
        </is>
      </c>
    </row>
    <row r="2550">
      <c r="A2550" s="8" t="n">
        <v>2546</v>
      </c>
      <c r="B2550" s="8" t="inlineStr">
        <is>
          <t>cf9f4f69-3d24-5200-8519-ae60a608bd6a</t>
        </is>
      </c>
      <c r="C2550" s="8" t="inlineStr">
        <is>
          <t>2025-12-02</t>
        </is>
      </c>
      <c r="D2550" s="8" t="inlineStr">
        <is>
          <t>2025-12</t>
        </is>
      </c>
      <c r="E2550" s="8" t="inlineStr">
        <is>
          <t>Ramona Nakashima</t>
        </is>
      </c>
      <c r="F2550" s="8" t="inlineStr">
        <is>
          <t>Portfolio Manager</t>
        </is>
      </c>
      <c r="G2550" s="8" t="inlineStr">
        <is>
          <t>MA</t>
        </is>
      </c>
      <c r="H2550" s="8" t="n">
        <v>1981</v>
      </c>
      <c r="I2550" s="8" t="inlineStr">
        <is>
          <t>Porsche</t>
        </is>
      </c>
      <c r="J2550" s="8" t="inlineStr">
        <is>
          <t>911 Turbo S</t>
        </is>
      </c>
      <c r="K2550" s="8" t="inlineStr">
        <is>
          <t>production_luxury</t>
        </is>
      </c>
      <c r="L2550" s="8" t="inlineStr">
        <is>
          <t>01 Luxury Sedan/SUV</t>
        </is>
      </c>
      <c r="M2550" s="9" t="n">
        <v>390000</v>
      </c>
      <c r="N2550" s="8" t="inlineStr">
        <is>
          <t>clean</t>
        </is>
      </c>
      <c r="O2550" s="8" t="n">
        <v>0</v>
      </c>
      <c r="P2550" s="8" t="n">
        <v>0</v>
      </c>
      <c r="Q2550" s="8" t="n">
        <v>0</v>
      </c>
      <c r="R2550" s="8" t="inlineStr">
        <is>
          <t>No</t>
        </is>
      </c>
      <c r="S2550" s="8" t="inlineStr">
        <is>
          <t>bind</t>
        </is>
      </c>
      <c r="T2550" s="9" t="n">
        <v>6323.93</v>
      </c>
      <c r="U2550" s="8" t="inlineStr">
        <is>
          <t>bound</t>
        </is>
      </c>
      <c r="V2550" s="8" t="inlineStr">
        <is>
          <t>Bound</t>
        </is>
      </c>
      <c r="W2550" s="8" t="inlineStr">
        <is>
          <t>CANON-202512-002546</t>
        </is>
      </c>
    </row>
    <row r="2551">
      <c r="A2551" s="3" t="n">
        <v>2547</v>
      </c>
      <c r="B2551" s="3" t="inlineStr">
        <is>
          <t>1af2d4e3-8524-5d94-9826-bf4e3ae1b2d9</t>
        </is>
      </c>
      <c r="C2551" s="3" t="inlineStr">
        <is>
          <t>2025-12-04</t>
        </is>
      </c>
      <c r="D2551" s="3" t="inlineStr">
        <is>
          <t>2025-12</t>
        </is>
      </c>
      <c r="E2551" s="3" t="inlineStr">
        <is>
          <t>Ramona Ashcombe</t>
        </is>
      </c>
      <c r="F2551" s="3" t="inlineStr">
        <is>
          <t>Cardiologist</t>
        </is>
      </c>
      <c r="G2551" s="3" t="inlineStr">
        <is>
          <t>CA</t>
        </is>
      </c>
      <c r="H2551" s="3" t="n">
        <v>1970</v>
      </c>
      <c r="I2551" s="3" t="inlineStr">
        <is>
          <t>Ferrari</t>
        </is>
      </c>
      <c r="J2551" s="3" t="inlineStr">
        <is>
          <t>SF90 Stradale</t>
        </is>
      </c>
      <c r="K2551" s="3" t="inlineStr">
        <is>
          <t>exotic</t>
        </is>
      </c>
      <c r="L2551" s="3" t="inlineStr">
        <is>
          <t>03 Supercar</t>
        </is>
      </c>
      <c r="M2551" s="7" t="n">
        <v>1910000</v>
      </c>
      <c r="N2551" s="3" t="inlineStr">
        <is>
          <t>prior_nonrenewal</t>
        </is>
      </c>
      <c r="O2551" s="3" t="n">
        <v>0</v>
      </c>
      <c r="P2551" s="3" t="n">
        <v>0</v>
      </c>
      <c r="Q2551" s="3" t="n">
        <v>0</v>
      </c>
      <c r="R2551" s="3" t="inlineStr">
        <is>
          <t>Yes</t>
        </is>
      </c>
      <c r="S2551" s="3" t="inlineStr">
        <is>
          <t>refer</t>
        </is>
      </c>
      <c r="T2551" s="7" t="n">
        <v>35678.65</v>
      </c>
      <c r="U2551" s="3" t="inlineStr">
        <is>
          <t>indicative</t>
        </is>
      </c>
      <c r="V2551" s="3" t="inlineStr">
        <is>
          <t>Not Bound</t>
        </is>
      </c>
      <c r="W2551" s="3" t="inlineStr"/>
    </row>
    <row r="2552">
      <c r="A2552" s="8" t="n">
        <v>2548</v>
      </c>
      <c r="B2552" s="8" t="inlineStr">
        <is>
          <t>6914c8b5-1f39-5a02-a0ec-d5facc55c277</t>
        </is>
      </c>
      <c r="C2552" s="8" t="inlineStr">
        <is>
          <t>2025-12-01</t>
        </is>
      </c>
      <c r="D2552" s="8" t="inlineStr">
        <is>
          <t>2025-12</t>
        </is>
      </c>
      <c r="E2552" s="8" t="inlineStr">
        <is>
          <t>Mireille Larsson</t>
        </is>
      </c>
      <c r="F2552" s="8" t="inlineStr">
        <is>
          <t>Founder / CEO</t>
        </is>
      </c>
      <c r="G2552" s="8" t="inlineStr">
        <is>
          <t>AZ</t>
        </is>
      </c>
      <c r="H2552" s="8" t="n">
        <v>2017</v>
      </c>
      <c r="I2552" s="8" t="inlineStr">
        <is>
          <t>Bentley</t>
        </is>
      </c>
      <c r="J2552" s="8" t="inlineStr">
        <is>
          <t>Continental GT</t>
        </is>
      </c>
      <c r="K2552" s="8" t="inlineStr">
        <is>
          <t>production_luxury</t>
        </is>
      </c>
      <c r="L2552" s="8" t="inlineStr">
        <is>
          <t>01 Luxury Sedan/SUV</t>
        </is>
      </c>
      <c r="M2552" s="9" t="n">
        <v>965000</v>
      </c>
      <c r="N2552" s="8" t="inlineStr">
        <is>
          <t>three_plus_fault</t>
        </is>
      </c>
      <c r="O2552" s="8" t="n">
        <v>4</v>
      </c>
      <c r="P2552" s="8" t="n">
        <v>4</v>
      </c>
      <c r="Q2552" s="8" t="n">
        <v>0</v>
      </c>
      <c r="R2552" s="8" t="inlineStr">
        <is>
          <t>No</t>
        </is>
      </c>
      <c r="S2552" s="8" t="inlineStr">
        <is>
          <t>decline</t>
        </is>
      </c>
      <c r="T2552" s="9" t="n">
        <v>10957.54</v>
      </c>
      <c r="U2552" s="8" t="inlineStr">
        <is>
          <t>indicative</t>
        </is>
      </c>
      <c r="V2552" s="8" t="inlineStr">
        <is>
          <t>Not Bound</t>
        </is>
      </c>
      <c r="W2552" s="8" t="inlineStr"/>
    </row>
    <row r="2553">
      <c r="A2553" s="3" t="n">
        <v>2549</v>
      </c>
      <c r="B2553" s="3" t="inlineStr">
        <is>
          <t>7de86d8a-72d3-519d-a359-a141a85dd25c</t>
        </is>
      </c>
      <c r="C2553" s="3" t="inlineStr">
        <is>
          <t>2025-12-26</t>
        </is>
      </c>
      <c r="D2553" s="3" t="inlineStr">
        <is>
          <t>2025-12</t>
        </is>
      </c>
      <c r="E2553" s="3" t="inlineStr">
        <is>
          <t>Everett Fairweather</t>
        </is>
      </c>
      <c r="F2553" s="3" t="inlineStr">
        <is>
          <t>Law Firm Partner</t>
        </is>
      </c>
      <c r="G2553" s="3" t="inlineStr">
        <is>
          <t>AL</t>
        </is>
      </c>
      <c r="H2553" s="3" t="n">
        <v>1998</v>
      </c>
      <c r="I2553" s="3" t="inlineStr">
        <is>
          <t>Maserati</t>
        </is>
      </c>
      <c r="J2553" s="3" t="inlineStr">
        <is>
          <t>GranTurismo</t>
        </is>
      </c>
      <c r="K2553" s="3" t="inlineStr">
        <is>
          <t>production_luxury</t>
        </is>
      </c>
      <c r="L2553" s="3" t="inlineStr">
        <is>
          <t>01 Luxury Sedan/SUV</t>
        </is>
      </c>
      <c r="M2553" s="7" t="n">
        <v>715000</v>
      </c>
      <c r="N2553" s="3" t="inlineStr">
        <is>
          <t>clean</t>
        </is>
      </c>
      <c r="O2553" s="3" t="n">
        <v>0</v>
      </c>
      <c r="P2553" s="3" t="n">
        <v>0</v>
      </c>
      <c r="Q2553" s="3" t="n">
        <v>0</v>
      </c>
      <c r="R2553" s="3" t="inlineStr">
        <is>
          <t>No</t>
        </is>
      </c>
      <c r="S2553" s="3" t="inlineStr">
        <is>
          <t>bind</t>
        </is>
      </c>
      <c r="T2553" s="7" t="n">
        <v>10208.79</v>
      </c>
      <c r="U2553" s="3" t="inlineStr">
        <is>
          <t>bound</t>
        </is>
      </c>
      <c r="V2553" s="3" t="inlineStr">
        <is>
          <t>Bound</t>
        </is>
      </c>
      <c r="W2553" s="3" t="inlineStr">
        <is>
          <t>CANON-202512-002549</t>
        </is>
      </c>
    </row>
    <row r="2554">
      <c r="A2554" s="8" t="n">
        <v>2550</v>
      </c>
      <c r="B2554" s="8" t="inlineStr">
        <is>
          <t>77b113a4-4057-5412-bb84-b9813cef06c6</t>
        </is>
      </c>
      <c r="C2554" s="8" t="inlineStr">
        <is>
          <t>2025-12-20</t>
        </is>
      </c>
      <c r="D2554" s="8" t="inlineStr">
        <is>
          <t>2025-12</t>
        </is>
      </c>
      <c r="E2554" s="8" t="inlineStr">
        <is>
          <t>Anouk Pennington</t>
        </is>
      </c>
      <c r="F2554" s="8" t="inlineStr">
        <is>
          <t>Founder / CEO</t>
        </is>
      </c>
      <c r="G2554" s="8" t="inlineStr">
        <is>
          <t>ID</t>
        </is>
      </c>
      <c r="H2554" s="8" t="n">
        <v>2023</v>
      </c>
      <c r="I2554" s="8" t="inlineStr">
        <is>
          <t>Bentley</t>
        </is>
      </c>
      <c r="J2554" s="8" t="inlineStr">
        <is>
          <t>Continental GT</t>
        </is>
      </c>
      <c r="K2554" s="8" t="inlineStr">
        <is>
          <t>production_luxury</t>
        </is>
      </c>
      <c r="L2554" s="8" t="inlineStr">
        <is>
          <t>01 Luxury Sedan/SUV</t>
        </is>
      </c>
      <c r="M2554" s="9" t="n">
        <v>365000</v>
      </c>
      <c r="N2554" s="8" t="inlineStr">
        <is>
          <t>clean</t>
        </is>
      </c>
      <c r="O2554" s="8" t="n">
        <v>0</v>
      </c>
      <c r="P2554" s="8" t="n">
        <v>0</v>
      </c>
      <c r="Q2554" s="8" t="n">
        <v>0</v>
      </c>
      <c r="R2554" s="8" t="inlineStr">
        <is>
          <t>No</t>
        </is>
      </c>
      <c r="S2554" s="8" t="inlineStr">
        <is>
          <t>bind</t>
        </is>
      </c>
      <c r="T2554" s="9" t="n">
        <v>4687.49</v>
      </c>
      <c r="U2554" s="8" t="inlineStr">
        <is>
          <t>bound</t>
        </is>
      </c>
      <c r="V2554" s="8" t="inlineStr">
        <is>
          <t>Bound</t>
        </is>
      </c>
      <c r="W2554" s="8" t="inlineStr">
        <is>
          <t>CANON-202512-002550</t>
        </is>
      </c>
    </row>
    <row r="2555">
      <c r="A2555" s="3" t="n">
        <v>2551</v>
      </c>
      <c r="B2555" s="3" t="inlineStr">
        <is>
          <t>9d669eb7-c42a-5eaa-892f-d73b54d12eb9</t>
        </is>
      </c>
      <c r="C2555" s="3" t="inlineStr">
        <is>
          <t>2025-12-06</t>
        </is>
      </c>
      <c r="D2555" s="3" t="inlineStr">
        <is>
          <t>2025-12</t>
        </is>
      </c>
      <c r="E2555" s="3" t="inlineStr">
        <is>
          <t>Mireille Blackwood</t>
        </is>
      </c>
      <c r="F2555" s="3" t="inlineStr">
        <is>
          <t>Portfolio Manager</t>
        </is>
      </c>
      <c r="G2555" s="3" t="inlineStr">
        <is>
          <t>MO</t>
        </is>
      </c>
      <c r="H2555" s="3" t="n">
        <v>1974</v>
      </c>
      <c r="I2555" s="3" t="inlineStr">
        <is>
          <t>Mercedes-Benz</t>
        </is>
      </c>
      <c r="J2555" s="3" t="inlineStr">
        <is>
          <t>280SL Pagoda</t>
        </is>
      </c>
      <c r="K2555" s="3" t="inlineStr">
        <is>
          <t>classic_collector</t>
        </is>
      </c>
      <c r="L2555" s="3" t="inlineStr">
        <is>
          <t>07 Post-War Classic (1946-1972)</t>
        </is>
      </c>
      <c r="M2555" s="7" t="n">
        <v>695000</v>
      </c>
      <c r="N2555" s="3" t="inlineStr">
        <is>
          <t>three_plus_fault</t>
        </is>
      </c>
      <c r="O2555" s="3" t="n">
        <v>4</v>
      </c>
      <c r="P2555" s="3" t="n">
        <v>4</v>
      </c>
      <c r="Q2555" s="3" t="n">
        <v>0</v>
      </c>
      <c r="R2555" s="3" t="inlineStr">
        <is>
          <t>No</t>
        </is>
      </c>
      <c r="S2555" s="3" t="inlineStr">
        <is>
          <t>decline</t>
        </is>
      </c>
      <c r="T2555" s="7" t="n">
        <v>5479.12</v>
      </c>
      <c r="U2555" s="3" t="inlineStr">
        <is>
          <t>indicative</t>
        </is>
      </c>
      <c r="V2555" s="3" t="inlineStr">
        <is>
          <t>Not Bound</t>
        </is>
      </c>
      <c r="W2555" s="3" t="inlineStr"/>
    </row>
    <row r="2556">
      <c r="A2556" s="8" t="n">
        <v>2552</v>
      </c>
      <c r="B2556" s="8" t="inlineStr">
        <is>
          <t>5ce93345-20f6-55ca-9738-ba16e5c2d782</t>
        </is>
      </c>
      <c r="C2556" s="8" t="inlineStr">
        <is>
          <t>2025-12-30</t>
        </is>
      </c>
      <c r="D2556" s="8" t="inlineStr">
        <is>
          <t>2025-12</t>
        </is>
      </c>
      <c r="E2556" s="8" t="inlineStr">
        <is>
          <t>Ingrid Kingsford</t>
        </is>
      </c>
      <c r="F2556" s="8" t="inlineStr">
        <is>
          <t>Founder / CEO</t>
        </is>
      </c>
      <c r="G2556" s="8" t="inlineStr">
        <is>
          <t>IL</t>
        </is>
      </c>
      <c r="H2556" s="8" t="n">
        <v>1989</v>
      </c>
      <c r="I2556" s="8" t="inlineStr">
        <is>
          <t>Bentley</t>
        </is>
      </c>
      <c r="J2556" s="8" t="inlineStr">
        <is>
          <t>Continental GT</t>
        </is>
      </c>
      <c r="K2556" s="8" t="inlineStr">
        <is>
          <t>production_luxury</t>
        </is>
      </c>
      <c r="L2556" s="8" t="inlineStr">
        <is>
          <t>01 Luxury Sedan/SUV</t>
        </is>
      </c>
      <c r="M2556" s="9" t="n">
        <v>460000</v>
      </c>
      <c r="N2556" s="8" t="inlineStr">
        <is>
          <t>clean</t>
        </is>
      </c>
      <c r="O2556" s="8" t="n">
        <v>0</v>
      </c>
      <c r="P2556" s="8" t="n">
        <v>0</v>
      </c>
      <c r="Q2556" s="8" t="n">
        <v>0</v>
      </c>
      <c r="R2556" s="8" t="inlineStr">
        <is>
          <t>No</t>
        </is>
      </c>
      <c r="S2556" s="8" t="inlineStr">
        <is>
          <t>bind</t>
        </is>
      </c>
      <c r="T2556" s="9" t="n">
        <v>8115.39</v>
      </c>
      <c r="U2556" s="8" t="inlineStr">
        <is>
          <t>bound</t>
        </is>
      </c>
      <c r="V2556" s="8" t="inlineStr">
        <is>
          <t>Bound</t>
        </is>
      </c>
      <c r="W2556" s="8" t="inlineStr">
        <is>
          <t>CANON-202512-002552</t>
        </is>
      </c>
    </row>
    <row r="2557">
      <c r="A2557" s="3" t="n">
        <v>2553</v>
      </c>
      <c r="B2557" s="3" t="inlineStr">
        <is>
          <t>2e20703d-8b73-55bf-8e6c-49a6c420bfb2</t>
        </is>
      </c>
      <c r="C2557" s="3" t="inlineStr">
        <is>
          <t>2025-12-30</t>
        </is>
      </c>
      <c r="D2557" s="3" t="inlineStr">
        <is>
          <t>2025-12</t>
        </is>
      </c>
      <c r="E2557" s="3" t="inlineStr">
        <is>
          <t>Lorenzo Chattopadhyay</t>
        </is>
      </c>
      <c r="F2557" s="3" t="inlineStr">
        <is>
          <t>Law Firm Partner</t>
        </is>
      </c>
      <c r="G2557" s="3" t="inlineStr">
        <is>
          <t>NC</t>
        </is>
      </c>
      <c r="H2557" s="3" t="n">
        <v>1997</v>
      </c>
      <c r="I2557" s="3" t="inlineStr">
        <is>
          <t>Maserati</t>
        </is>
      </c>
      <c r="J2557" s="3" t="inlineStr">
        <is>
          <t>GranTurismo</t>
        </is>
      </c>
      <c r="K2557" s="3" t="inlineStr">
        <is>
          <t>production_luxury</t>
        </is>
      </c>
      <c r="L2557" s="3" t="inlineStr">
        <is>
          <t>01 Luxury Sedan/SUV</t>
        </is>
      </c>
      <c r="M2557" s="7" t="n">
        <v>480000</v>
      </c>
      <c r="N2557" s="3" t="inlineStr">
        <is>
          <t>clean</t>
        </is>
      </c>
      <c r="O2557" s="3" t="n">
        <v>0</v>
      </c>
      <c r="P2557" s="3" t="n">
        <v>0</v>
      </c>
      <c r="Q2557" s="3" t="n">
        <v>0</v>
      </c>
      <c r="R2557" s="3" t="inlineStr">
        <is>
          <t>No</t>
        </is>
      </c>
      <c r="S2557" s="3" t="inlineStr">
        <is>
          <t>bind</t>
        </is>
      </c>
      <c r="T2557" s="7" t="n">
        <v>7160.64</v>
      </c>
      <c r="U2557" s="3" t="inlineStr">
        <is>
          <t>bound</t>
        </is>
      </c>
      <c r="V2557" s="3" t="inlineStr">
        <is>
          <t>Bound</t>
        </is>
      </c>
      <c r="W2557" s="3" t="inlineStr">
        <is>
          <t>CANON-202512-002553</t>
        </is>
      </c>
    </row>
    <row r="2558">
      <c r="A2558" s="8" t="n">
        <v>2554</v>
      </c>
      <c r="B2558" s="8" t="inlineStr">
        <is>
          <t>46fda0bc-b0bf-5736-81b2-7ebd6231e4e7</t>
        </is>
      </c>
      <c r="C2558" s="8" t="inlineStr">
        <is>
          <t>2025-12-29</t>
        </is>
      </c>
      <c r="D2558" s="8" t="inlineStr">
        <is>
          <t>2025-12</t>
        </is>
      </c>
      <c r="E2558" s="8" t="inlineStr">
        <is>
          <t>Lorenzo Castellanos</t>
        </is>
      </c>
      <c r="F2558" s="8" t="inlineStr">
        <is>
          <t>Software Architect</t>
        </is>
      </c>
      <c r="G2558" s="8" t="inlineStr">
        <is>
          <t>AR</t>
        </is>
      </c>
      <c r="H2558" s="8" t="n">
        <v>1978</v>
      </c>
      <c r="I2558" s="8" t="inlineStr">
        <is>
          <t>Jaguar</t>
        </is>
      </c>
      <c r="J2558" s="8" t="inlineStr">
        <is>
          <t>E-Type Series 1</t>
        </is>
      </c>
      <c r="K2558" s="8" t="inlineStr">
        <is>
          <t>classic_collector</t>
        </is>
      </c>
      <c r="L2558" s="8" t="inlineStr">
        <is>
          <t>07 Post-War Classic (1946-1972)</t>
        </is>
      </c>
      <c r="M2558" s="9" t="n">
        <v>345000</v>
      </c>
      <c r="N2558" s="8" t="inlineStr">
        <is>
          <t>three_plus_fault</t>
        </is>
      </c>
      <c r="O2558" s="8" t="n">
        <v>3</v>
      </c>
      <c r="P2558" s="8" t="n">
        <v>3</v>
      </c>
      <c r="Q2558" s="8" t="n">
        <v>0</v>
      </c>
      <c r="R2558" s="8" t="inlineStr">
        <is>
          <t>No</t>
        </is>
      </c>
      <c r="S2558" s="8" t="inlineStr">
        <is>
          <t>decline</t>
        </is>
      </c>
      <c r="T2558" s="9" t="n">
        <v>3952.67</v>
      </c>
      <c r="U2558" s="8" t="inlineStr">
        <is>
          <t>indicative</t>
        </is>
      </c>
      <c r="V2558" s="8" t="inlineStr">
        <is>
          <t>Not Bound</t>
        </is>
      </c>
      <c r="W2558" s="8" t="inlineStr"/>
    </row>
    <row r="2559">
      <c r="A2559" s="3" t="n">
        <v>2555</v>
      </c>
      <c r="B2559" s="3" t="inlineStr">
        <is>
          <t>bf8a7c03-2418-5c10-bfb8-d9cdd339caaa</t>
        </is>
      </c>
      <c r="C2559" s="3" t="inlineStr">
        <is>
          <t>2025-12-13</t>
        </is>
      </c>
      <c r="D2559" s="3" t="inlineStr">
        <is>
          <t>2025-12</t>
        </is>
      </c>
      <c r="E2559" s="3" t="inlineStr">
        <is>
          <t>Delphine Fairweather</t>
        </is>
      </c>
      <c r="F2559" s="3" t="inlineStr">
        <is>
          <t>Law Firm Partner</t>
        </is>
      </c>
      <c r="G2559" s="3" t="inlineStr">
        <is>
          <t>MO</t>
        </is>
      </c>
      <c r="H2559" s="3" t="n">
        <v>1968</v>
      </c>
      <c r="I2559" s="3" t="inlineStr">
        <is>
          <t>Aston Martin</t>
        </is>
      </c>
      <c r="J2559" s="3" t="inlineStr">
        <is>
          <t>DB12</t>
        </is>
      </c>
      <c r="K2559" s="3" t="inlineStr">
        <is>
          <t>production_luxury</t>
        </is>
      </c>
      <c r="L2559" s="3" t="inlineStr">
        <is>
          <t>01 Luxury Sedan/SUV</t>
        </is>
      </c>
      <c r="M2559" s="7" t="n">
        <v>365000</v>
      </c>
      <c r="N2559" s="3" t="inlineStr">
        <is>
          <t>clean</t>
        </is>
      </c>
      <c r="O2559" s="3" t="n">
        <v>0</v>
      </c>
      <c r="P2559" s="3" t="n">
        <v>0</v>
      </c>
      <c r="Q2559" s="3" t="n">
        <v>0</v>
      </c>
      <c r="R2559" s="3" t="inlineStr">
        <is>
          <t>No</t>
        </is>
      </c>
      <c r="S2559" s="3" t="inlineStr">
        <is>
          <t>bind</t>
        </is>
      </c>
      <c r="T2559" s="7" t="n">
        <v>5018.93</v>
      </c>
      <c r="U2559" s="3" t="inlineStr">
        <is>
          <t>bound</t>
        </is>
      </c>
      <c r="V2559" s="3" t="inlineStr">
        <is>
          <t>Bound</t>
        </is>
      </c>
      <c r="W2559" s="3" t="inlineStr">
        <is>
          <t>CANON-202512-002555</t>
        </is>
      </c>
    </row>
    <row r="2560">
      <c r="A2560" s="8" t="n">
        <v>2556</v>
      </c>
      <c r="B2560" s="8" t="inlineStr">
        <is>
          <t>8ea64888-0cba-5334-80a2-25bbc1afcb49</t>
        </is>
      </c>
      <c r="C2560" s="8" t="inlineStr">
        <is>
          <t>2025-12-17</t>
        </is>
      </c>
      <c r="D2560" s="8" t="inlineStr">
        <is>
          <t>2025-12</t>
        </is>
      </c>
      <c r="E2560" s="8" t="inlineStr">
        <is>
          <t>Fenwick Chattopadhyay</t>
        </is>
      </c>
      <c r="F2560" s="8" t="inlineStr">
        <is>
          <t>Cardiologist</t>
        </is>
      </c>
      <c r="G2560" s="8" t="inlineStr">
        <is>
          <t>MA</t>
        </is>
      </c>
      <c r="H2560" s="8" t="n">
        <v>1961</v>
      </c>
      <c r="I2560" s="8" t="inlineStr">
        <is>
          <t>Mercedes-Benz</t>
        </is>
      </c>
      <c r="J2560" s="8" t="inlineStr">
        <is>
          <t>AMG GT</t>
        </is>
      </c>
      <c r="K2560" s="8" t="inlineStr">
        <is>
          <t>production_luxury</t>
        </is>
      </c>
      <c r="L2560" s="8" t="inlineStr">
        <is>
          <t>01 Luxury Sedan/SUV</t>
        </is>
      </c>
      <c r="M2560" s="9" t="n">
        <v>190000</v>
      </c>
      <c r="N2560" s="8" t="inlineStr">
        <is>
          <t>clean</t>
        </is>
      </c>
      <c r="O2560" s="8" t="n">
        <v>0</v>
      </c>
      <c r="P2560" s="8" t="n">
        <v>0</v>
      </c>
      <c r="Q2560" s="8" t="n">
        <v>0</v>
      </c>
      <c r="R2560" s="8" t="inlineStr">
        <is>
          <t>No</t>
        </is>
      </c>
      <c r="S2560" s="8" t="inlineStr">
        <is>
          <t>bind</t>
        </is>
      </c>
      <c r="T2560" s="9" t="n">
        <v>3779.22</v>
      </c>
      <c r="U2560" s="8" t="inlineStr">
        <is>
          <t>bound</t>
        </is>
      </c>
      <c r="V2560" s="8" t="inlineStr">
        <is>
          <t>Bound</t>
        </is>
      </c>
      <c r="W2560" s="8" t="inlineStr">
        <is>
          <t>CANON-202512-002556</t>
        </is>
      </c>
    </row>
    <row r="2561">
      <c r="A2561" s="3" t="n">
        <v>2557</v>
      </c>
      <c r="B2561" s="3" t="inlineStr">
        <is>
          <t>4c2803c5-08a8-5a01-9320-4c34dea03574</t>
        </is>
      </c>
      <c r="C2561" s="3" t="inlineStr">
        <is>
          <t>2025-12-12</t>
        </is>
      </c>
      <c r="D2561" s="3" t="inlineStr">
        <is>
          <t>2025-12</t>
        </is>
      </c>
      <c r="E2561" s="3" t="inlineStr">
        <is>
          <t>Wilhelmina Montoya</t>
        </is>
      </c>
      <c r="F2561" s="3" t="inlineStr">
        <is>
          <t>Founder / CEO</t>
        </is>
      </c>
      <c r="G2561" s="3" t="inlineStr">
        <is>
          <t>TX</t>
        </is>
      </c>
      <c r="H2561" s="3" t="n">
        <v>1978</v>
      </c>
      <c r="I2561" s="3" t="inlineStr">
        <is>
          <t>Bentley</t>
        </is>
      </c>
      <c r="J2561" s="3" t="inlineStr">
        <is>
          <t>Continental GT</t>
        </is>
      </c>
      <c r="K2561" s="3" t="inlineStr">
        <is>
          <t>production_luxury</t>
        </is>
      </c>
      <c r="L2561" s="3" t="inlineStr">
        <is>
          <t>01 Luxury Sedan/SUV</t>
        </is>
      </c>
      <c r="M2561" s="7" t="n">
        <v>470000</v>
      </c>
      <c r="N2561" s="3" t="inlineStr">
        <is>
          <t>three_plus_fault</t>
        </is>
      </c>
      <c r="O2561" s="3" t="n">
        <v>3</v>
      </c>
      <c r="P2561" s="3" t="n">
        <v>3</v>
      </c>
      <c r="Q2561" s="3" t="n">
        <v>0</v>
      </c>
      <c r="R2561" s="3" t="inlineStr">
        <is>
          <t>No</t>
        </is>
      </c>
      <c r="S2561" s="3" t="inlineStr">
        <is>
          <t>decline</t>
        </is>
      </c>
      <c r="T2561" s="7" t="n">
        <v>7011.45</v>
      </c>
      <c r="U2561" s="3" t="inlineStr">
        <is>
          <t>indicative</t>
        </is>
      </c>
      <c r="V2561" s="3" t="inlineStr">
        <is>
          <t>Not Bound</t>
        </is>
      </c>
      <c r="W2561" s="3" t="inlineStr"/>
    </row>
    <row r="2562">
      <c r="A2562" s="8" t="n">
        <v>2558</v>
      </c>
      <c r="B2562" s="8" t="inlineStr">
        <is>
          <t>13a71f98-77a1-51b4-9ab8-0b1b178c5984</t>
        </is>
      </c>
      <c r="C2562" s="8" t="inlineStr">
        <is>
          <t>2025-12-08</t>
        </is>
      </c>
      <c r="D2562" s="8" t="inlineStr">
        <is>
          <t>2025-12</t>
        </is>
      </c>
      <c r="E2562" s="8" t="inlineStr">
        <is>
          <t>Cassius Blackwood</t>
        </is>
      </c>
      <c r="F2562" s="8" t="inlineStr">
        <is>
          <t>Cardiologist</t>
        </is>
      </c>
      <c r="G2562" s="8" t="inlineStr">
        <is>
          <t>MI</t>
        </is>
      </c>
      <c r="H2562" s="8" t="n">
        <v>1985</v>
      </c>
      <c r="I2562" s="8" t="inlineStr">
        <is>
          <t>Bentley</t>
        </is>
      </c>
      <c r="J2562" s="8" t="inlineStr">
        <is>
          <t>Continental GT</t>
        </is>
      </c>
      <c r="K2562" s="8" t="inlineStr">
        <is>
          <t>production_luxury</t>
        </is>
      </c>
      <c r="L2562" s="8" t="inlineStr">
        <is>
          <t>01 Luxury Sedan/SUV</t>
        </is>
      </c>
      <c r="M2562" s="9" t="n">
        <v>1385000</v>
      </c>
      <c r="N2562" s="8" t="inlineStr">
        <is>
          <t>clean</t>
        </is>
      </c>
      <c r="O2562" s="8" t="n">
        <v>0</v>
      </c>
      <c r="P2562" s="8" t="n">
        <v>0</v>
      </c>
      <c r="Q2562" s="8" t="n">
        <v>0</v>
      </c>
      <c r="R2562" s="8" t="inlineStr">
        <is>
          <t>No</t>
        </is>
      </c>
      <c r="S2562" s="8" t="inlineStr">
        <is>
          <t>bind</t>
        </is>
      </c>
      <c r="T2562" s="9" t="n">
        <v>20421.87</v>
      </c>
      <c r="U2562" s="8" t="inlineStr">
        <is>
          <t>bound</t>
        </is>
      </c>
      <c r="V2562" s="8" t="inlineStr">
        <is>
          <t>Bound</t>
        </is>
      </c>
      <c r="W2562" s="8" t="inlineStr">
        <is>
          <t>CANON-202512-002558</t>
        </is>
      </c>
    </row>
    <row r="2563">
      <c r="A2563" s="3" t="n">
        <v>2559</v>
      </c>
      <c r="B2563" s="3" t="inlineStr">
        <is>
          <t>ca4b3382-213e-5a0e-a672-a2d0a4ab4479</t>
        </is>
      </c>
      <c r="C2563" s="3" t="inlineStr">
        <is>
          <t>2025-12-23</t>
        </is>
      </c>
      <c r="D2563" s="3" t="inlineStr">
        <is>
          <t>2025-12</t>
        </is>
      </c>
      <c r="E2563" s="3" t="inlineStr">
        <is>
          <t>Delphine Fairweather</t>
        </is>
      </c>
      <c r="F2563" s="3" t="inlineStr">
        <is>
          <t>Orthopedic Surgeon</t>
        </is>
      </c>
      <c r="G2563" s="3" t="inlineStr">
        <is>
          <t>OH</t>
        </is>
      </c>
      <c r="H2563" s="3" t="n">
        <v>1990</v>
      </c>
      <c r="I2563" s="3" t="inlineStr">
        <is>
          <t>Ringbrothers</t>
        </is>
      </c>
      <c r="J2563" s="3" t="inlineStr">
        <is>
          <t>Mustang</t>
        </is>
      </c>
      <c r="K2563" s="3" t="inlineStr">
        <is>
          <t>restomod_coachbuilt</t>
        </is>
      </c>
      <c r="L2563" s="3" t="inlineStr">
        <is>
          <t>11 Restomod/Coachbuilt</t>
        </is>
      </c>
      <c r="M2563" s="7" t="n">
        <v>430000</v>
      </c>
      <c r="N2563" s="3" t="inlineStr">
        <is>
          <t>three_plus_fault</t>
        </is>
      </c>
      <c r="O2563" s="3" t="n">
        <v>4</v>
      </c>
      <c r="P2563" s="3" t="n">
        <v>4</v>
      </c>
      <c r="Q2563" s="3" t="n">
        <v>0</v>
      </c>
      <c r="R2563" s="3" t="inlineStr">
        <is>
          <t>No</t>
        </is>
      </c>
      <c r="S2563" s="3" t="inlineStr">
        <is>
          <t>decline</t>
        </is>
      </c>
      <c r="T2563" s="7" t="n">
        <v>9097.4</v>
      </c>
      <c r="U2563" s="3" t="inlineStr">
        <is>
          <t>indicative</t>
        </is>
      </c>
      <c r="V2563" s="3" t="inlineStr">
        <is>
          <t>Not Bound</t>
        </is>
      </c>
      <c r="W2563" s="3" t="inlineStr"/>
    </row>
    <row r="2564">
      <c r="A2564" s="8" t="n">
        <v>2560</v>
      </c>
      <c r="B2564" s="8" t="inlineStr">
        <is>
          <t>a0addfe0-b194-5fdb-b448-c492ae8b5dce</t>
        </is>
      </c>
      <c r="C2564" s="8" t="inlineStr">
        <is>
          <t>2025-12-09</t>
        </is>
      </c>
      <c r="D2564" s="8" t="inlineStr">
        <is>
          <t>2025-12</t>
        </is>
      </c>
      <c r="E2564" s="8" t="inlineStr">
        <is>
          <t>Ottilie Delacroix</t>
        </is>
      </c>
      <c r="F2564" s="8" t="inlineStr">
        <is>
          <t>Retired Executive</t>
        </is>
      </c>
      <c r="G2564" s="8" t="inlineStr">
        <is>
          <t>GA</t>
        </is>
      </c>
      <c r="H2564" s="8" t="n">
        <v>1988</v>
      </c>
      <c r="I2564" s="8" t="inlineStr">
        <is>
          <t>Mercedes-Benz</t>
        </is>
      </c>
      <c r="J2564" s="8" t="inlineStr">
        <is>
          <t>AMG GT</t>
        </is>
      </c>
      <c r="K2564" s="8" t="inlineStr">
        <is>
          <t>production_luxury</t>
        </is>
      </c>
      <c r="L2564" s="8" t="inlineStr">
        <is>
          <t>01 Luxury Sedan/SUV</t>
        </is>
      </c>
      <c r="M2564" s="9" t="n">
        <v>610000</v>
      </c>
      <c r="N2564" s="8" t="inlineStr">
        <is>
          <t>clean</t>
        </is>
      </c>
      <c r="O2564" s="8" t="n">
        <v>0</v>
      </c>
      <c r="P2564" s="8" t="n">
        <v>0</v>
      </c>
      <c r="Q2564" s="8" t="n">
        <v>0</v>
      </c>
      <c r="R2564" s="8" t="inlineStr">
        <is>
          <t>No</t>
        </is>
      </c>
      <c r="S2564" s="8" t="inlineStr">
        <is>
          <t>bind</t>
        </is>
      </c>
      <c r="T2564" s="9" t="n">
        <v>7680.91</v>
      </c>
      <c r="U2564" s="8" t="inlineStr">
        <is>
          <t>bound</t>
        </is>
      </c>
      <c r="V2564" s="8" t="inlineStr">
        <is>
          <t>Bound</t>
        </is>
      </c>
      <c r="W2564" s="8" t="inlineStr">
        <is>
          <t>CANON-202512-002560</t>
        </is>
      </c>
    </row>
    <row r="2565">
      <c r="A2565" s="3" t="n">
        <v>2561</v>
      </c>
      <c r="B2565" s="3" t="inlineStr">
        <is>
          <t>89eb52eb-9bff-5f81-9e13-6bbf055fb24f</t>
        </is>
      </c>
      <c r="C2565" s="3" t="inlineStr">
        <is>
          <t>2025-12-23</t>
        </is>
      </c>
      <c r="D2565" s="3" t="inlineStr">
        <is>
          <t>2025-12</t>
        </is>
      </c>
      <c r="E2565" s="3" t="inlineStr">
        <is>
          <t>Ottilie Vandermeer</t>
        </is>
      </c>
      <c r="F2565" s="3" t="inlineStr">
        <is>
          <t>Founder / CEO</t>
        </is>
      </c>
      <c r="G2565" s="3" t="inlineStr">
        <is>
          <t>RI</t>
        </is>
      </c>
      <c r="H2565" s="3" t="n">
        <v>2019</v>
      </c>
      <c r="I2565" s="3" t="inlineStr">
        <is>
          <t>Maserati</t>
        </is>
      </c>
      <c r="J2565" s="3" t="inlineStr">
        <is>
          <t>GranTurismo</t>
        </is>
      </c>
      <c r="K2565" s="3" t="inlineStr">
        <is>
          <t>production_luxury</t>
        </is>
      </c>
      <c r="L2565" s="3" t="inlineStr">
        <is>
          <t>01 Luxury Sedan/SUV</t>
        </is>
      </c>
      <c r="M2565" s="7" t="n">
        <v>370000</v>
      </c>
      <c r="N2565" s="3" t="inlineStr">
        <is>
          <t>clean</t>
        </is>
      </c>
      <c r="O2565" s="3" t="n">
        <v>0</v>
      </c>
      <c r="P2565" s="3" t="n">
        <v>0</v>
      </c>
      <c r="Q2565" s="3" t="n">
        <v>0</v>
      </c>
      <c r="R2565" s="3" t="inlineStr">
        <is>
          <t>No</t>
        </is>
      </c>
      <c r="S2565" s="3" t="inlineStr">
        <is>
          <t>bind</t>
        </is>
      </c>
      <c r="T2565" s="7" t="n">
        <v>6575.59</v>
      </c>
      <c r="U2565" s="3" t="inlineStr">
        <is>
          <t>bound</t>
        </is>
      </c>
      <c r="V2565" s="3" t="inlineStr">
        <is>
          <t>Bound</t>
        </is>
      </c>
      <c r="W2565" s="3" t="inlineStr">
        <is>
          <t>CANON-202512-002561</t>
        </is>
      </c>
    </row>
    <row r="2566">
      <c r="A2566" s="8" t="n">
        <v>2562</v>
      </c>
      <c r="B2566" s="8" t="inlineStr">
        <is>
          <t>43a85941-d966-599f-aa88-ba93bf386b41</t>
        </is>
      </c>
      <c r="C2566" s="8" t="inlineStr">
        <is>
          <t>2025-12-27</t>
        </is>
      </c>
      <c r="D2566" s="8" t="inlineStr">
        <is>
          <t>2025-12</t>
        </is>
      </c>
      <c r="E2566" s="8" t="inlineStr">
        <is>
          <t>Marisol Delacroix</t>
        </is>
      </c>
      <c r="F2566" s="8" t="inlineStr">
        <is>
          <t>Portfolio Manager</t>
        </is>
      </c>
      <c r="G2566" s="8" t="inlineStr">
        <is>
          <t>MA</t>
        </is>
      </c>
      <c r="H2566" s="8" t="n">
        <v>1982</v>
      </c>
      <c r="I2566" s="8" t="inlineStr">
        <is>
          <t>BMW</t>
        </is>
      </c>
      <c r="J2566" s="8" t="inlineStr">
        <is>
          <t>M8 Competition</t>
        </is>
      </c>
      <c r="K2566" s="8" t="inlineStr">
        <is>
          <t>production_luxury</t>
        </is>
      </c>
      <c r="L2566" s="8" t="inlineStr">
        <is>
          <t>01 Luxury Sedan/SUV</t>
        </is>
      </c>
      <c r="M2566" s="9" t="n">
        <v>305000</v>
      </c>
      <c r="N2566" s="8" t="inlineStr">
        <is>
          <t>two_claims</t>
        </is>
      </c>
      <c r="O2566" s="8" t="n">
        <v>2</v>
      </c>
      <c r="P2566" s="8" t="n">
        <v>0</v>
      </c>
      <c r="Q2566" s="8" t="n">
        <v>0</v>
      </c>
      <c r="R2566" s="8" t="inlineStr">
        <is>
          <t>No</t>
        </is>
      </c>
      <c r="S2566" s="8" t="inlineStr">
        <is>
          <t>refer</t>
        </is>
      </c>
      <c r="T2566" s="9" t="n">
        <v>4945.64</v>
      </c>
      <c r="U2566" s="8" t="inlineStr">
        <is>
          <t>indicative</t>
        </is>
      </c>
      <c r="V2566" s="8" t="inlineStr">
        <is>
          <t>Not Bound</t>
        </is>
      </c>
      <c r="W2566" s="8" t="inlineStr"/>
    </row>
    <row r="2567">
      <c r="A2567" s="3" t="n">
        <v>2563</v>
      </c>
      <c r="B2567" s="3" t="inlineStr">
        <is>
          <t>9124bf3a-f811-50d5-ad7b-33148f68a3b2</t>
        </is>
      </c>
      <c r="C2567" s="3" t="inlineStr">
        <is>
          <t>2025-12-23</t>
        </is>
      </c>
      <c r="D2567" s="3" t="inlineStr">
        <is>
          <t>2025-12</t>
        </is>
      </c>
      <c r="E2567" s="3" t="inlineStr">
        <is>
          <t>Cassius Merriweather</t>
        </is>
      </c>
      <c r="F2567" s="3" t="inlineStr">
        <is>
          <t>Portfolio Manager</t>
        </is>
      </c>
      <c r="G2567" s="3" t="inlineStr">
        <is>
          <t>HI</t>
        </is>
      </c>
      <c r="H2567" s="3" t="n">
        <v>1974</v>
      </c>
      <c r="I2567" s="3" t="inlineStr">
        <is>
          <t>McLaren</t>
        </is>
      </c>
      <c r="J2567" s="3" t="inlineStr">
        <is>
          <t>750S</t>
        </is>
      </c>
      <c r="K2567" s="3" t="inlineStr">
        <is>
          <t>exotic</t>
        </is>
      </c>
      <c r="L2567" s="3" t="inlineStr">
        <is>
          <t>03 Supercar</t>
        </is>
      </c>
      <c r="M2567" s="7" t="n">
        <v>1330000</v>
      </c>
      <c r="N2567" s="3" t="inlineStr">
        <is>
          <t>clean</t>
        </is>
      </c>
      <c r="O2567" s="3" t="n">
        <v>0</v>
      </c>
      <c r="P2567" s="3" t="n">
        <v>0</v>
      </c>
      <c r="Q2567" s="3" t="n">
        <v>0</v>
      </c>
      <c r="R2567" s="3" t="inlineStr">
        <is>
          <t>No</t>
        </is>
      </c>
      <c r="S2567" s="3" t="inlineStr">
        <is>
          <t>bind</t>
        </is>
      </c>
      <c r="T2567" s="7" t="n">
        <v>23924.14</v>
      </c>
      <c r="U2567" s="3" t="inlineStr">
        <is>
          <t>bound</t>
        </is>
      </c>
      <c r="V2567" s="3" t="inlineStr">
        <is>
          <t>Bound</t>
        </is>
      </c>
      <c r="W2567" s="3" t="inlineStr">
        <is>
          <t>CANON-202512-002563</t>
        </is>
      </c>
    </row>
    <row r="2568">
      <c r="A2568" s="8" t="n">
        <v>2564</v>
      </c>
      <c r="B2568" s="8" t="inlineStr">
        <is>
          <t>f91cfaeb-bcfc-5df8-93a7-68d5176f7a62</t>
        </is>
      </c>
      <c r="C2568" s="8" t="inlineStr">
        <is>
          <t>2025-12-23</t>
        </is>
      </c>
      <c r="D2568" s="8" t="inlineStr">
        <is>
          <t>2025-12</t>
        </is>
      </c>
      <c r="E2568" s="8" t="inlineStr">
        <is>
          <t>Horace Larsson</t>
        </is>
      </c>
      <c r="F2568" s="8" t="inlineStr">
        <is>
          <t>Orthopedic Surgeon</t>
        </is>
      </c>
      <c r="G2568" s="8" t="inlineStr">
        <is>
          <t>MS</t>
        </is>
      </c>
      <c r="H2568" s="8" t="n">
        <v>1996</v>
      </c>
      <c r="I2568" s="8" t="inlineStr">
        <is>
          <t>Mercedes-Benz</t>
        </is>
      </c>
      <c r="J2568" s="8" t="inlineStr">
        <is>
          <t>AMG GT</t>
        </is>
      </c>
      <c r="K2568" s="8" t="inlineStr">
        <is>
          <t>production_luxury</t>
        </is>
      </c>
      <c r="L2568" s="8" t="inlineStr">
        <is>
          <t>01 Luxury Sedan/SUV</t>
        </is>
      </c>
      <c r="M2568" s="9" t="n">
        <v>280000</v>
      </c>
      <c r="N2568" s="8" t="inlineStr">
        <is>
          <t>clean</t>
        </is>
      </c>
      <c r="O2568" s="8" t="n">
        <v>0</v>
      </c>
      <c r="P2568" s="8" t="n">
        <v>0</v>
      </c>
      <c r="Q2568" s="8" t="n">
        <v>0</v>
      </c>
      <c r="R2568" s="8" t="inlineStr">
        <is>
          <t>No</t>
        </is>
      </c>
      <c r="S2568" s="8" t="inlineStr">
        <is>
          <t>bind</t>
        </is>
      </c>
      <c r="T2568" s="9" t="n">
        <v>4322.32</v>
      </c>
      <c r="U2568" s="8" t="inlineStr">
        <is>
          <t>bound</t>
        </is>
      </c>
      <c r="V2568" s="8" t="inlineStr">
        <is>
          <t>Bound</t>
        </is>
      </c>
      <c r="W2568" s="8" t="inlineStr">
        <is>
          <t>CANON-202512-002564</t>
        </is>
      </c>
    </row>
    <row r="2569">
      <c r="A2569" s="3" t="n">
        <v>2565</v>
      </c>
      <c r="B2569" s="3" t="inlineStr">
        <is>
          <t>43918b51-3f20-524f-9131-1fcd29620ce9</t>
        </is>
      </c>
      <c r="C2569" s="3" t="inlineStr">
        <is>
          <t>2025-12-07</t>
        </is>
      </c>
      <c r="D2569" s="3" t="inlineStr">
        <is>
          <t>2025-12</t>
        </is>
      </c>
      <c r="E2569" s="3" t="inlineStr">
        <is>
          <t>Delphine Chattopadhyay</t>
        </is>
      </c>
      <c r="F2569" s="3" t="inlineStr">
        <is>
          <t>Orthopedic Surgeon</t>
        </is>
      </c>
      <c r="G2569" s="3" t="inlineStr">
        <is>
          <t>SC</t>
        </is>
      </c>
      <c r="H2569" s="3" t="n">
        <v>1958</v>
      </c>
      <c r="I2569" s="3" t="inlineStr">
        <is>
          <t>Mercedes-Benz</t>
        </is>
      </c>
      <c r="J2569" s="3" t="inlineStr">
        <is>
          <t>AMG GT</t>
        </is>
      </c>
      <c r="K2569" s="3" t="inlineStr">
        <is>
          <t>production_luxury</t>
        </is>
      </c>
      <c r="L2569" s="3" t="inlineStr">
        <is>
          <t>01 Luxury Sedan/SUV</t>
        </is>
      </c>
      <c r="M2569" s="7" t="n">
        <v>960000</v>
      </c>
      <c r="N2569" s="3" t="inlineStr">
        <is>
          <t>clean</t>
        </is>
      </c>
      <c r="O2569" s="3" t="n">
        <v>0</v>
      </c>
      <c r="P2569" s="3" t="n">
        <v>0</v>
      </c>
      <c r="Q2569" s="3" t="n">
        <v>0</v>
      </c>
      <c r="R2569" s="3" t="inlineStr">
        <is>
          <t>No</t>
        </is>
      </c>
      <c r="S2569" s="3" t="inlineStr">
        <is>
          <t>bind</t>
        </is>
      </c>
      <c r="T2569" s="7" t="n">
        <v>13383.13</v>
      </c>
      <c r="U2569" s="3" t="inlineStr">
        <is>
          <t>bound</t>
        </is>
      </c>
      <c r="V2569" s="3" t="inlineStr">
        <is>
          <t>Bound</t>
        </is>
      </c>
      <c r="W2569" s="3" t="inlineStr">
        <is>
          <t>CANON-202512-002565</t>
        </is>
      </c>
    </row>
    <row r="2570">
      <c r="A2570" s="8" t="n">
        <v>2566</v>
      </c>
      <c r="B2570" s="8" t="inlineStr">
        <is>
          <t>c487c766-84ad-5d30-9165-9311751f3b05</t>
        </is>
      </c>
      <c r="C2570" s="8" t="inlineStr">
        <is>
          <t>2025-12-17</t>
        </is>
      </c>
      <c r="D2570" s="8" t="inlineStr">
        <is>
          <t>2025-12</t>
        </is>
      </c>
      <c r="E2570" s="8" t="inlineStr">
        <is>
          <t>Saoirse Fairweather</t>
        </is>
      </c>
      <c r="F2570" s="8" t="inlineStr">
        <is>
          <t>Law Firm Partner</t>
        </is>
      </c>
      <c r="G2570" s="8" t="inlineStr">
        <is>
          <t>MI</t>
        </is>
      </c>
      <c r="H2570" s="8" t="n">
        <v>1987</v>
      </c>
      <c r="I2570" s="8" t="inlineStr">
        <is>
          <t>BMW</t>
        </is>
      </c>
      <c r="J2570" s="8" t="inlineStr">
        <is>
          <t>M8 Competition</t>
        </is>
      </c>
      <c r="K2570" s="8" t="inlineStr">
        <is>
          <t>production_luxury</t>
        </is>
      </c>
      <c r="L2570" s="8" t="inlineStr">
        <is>
          <t>01 Luxury Sedan/SUV</t>
        </is>
      </c>
      <c r="M2570" s="9" t="n">
        <v>310000</v>
      </c>
      <c r="N2570" s="8" t="inlineStr">
        <is>
          <t>clean</t>
        </is>
      </c>
      <c r="O2570" s="8" t="n">
        <v>0</v>
      </c>
      <c r="P2570" s="8" t="n">
        <v>0</v>
      </c>
      <c r="Q2570" s="8" t="n">
        <v>0</v>
      </c>
      <c r="R2570" s="8" t="inlineStr">
        <is>
          <t>No</t>
        </is>
      </c>
      <c r="S2570" s="8" t="inlineStr">
        <is>
          <t>bind</t>
        </is>
      </c>
      <c r="T2570" s="9" t="n">
        <v>6233.13</v>
      </c>
      <c r="U2570" s="8" t="inlineStr">
        <is>
          <t>bound</t>
        </is>
      </c>
      <c r="V2570" s="8" t="inlineStr">
        <is>
          <t>Bound</t>
        </is>
      </c>
      <c r="W2570" s="8" t="inlineStr">
        <is>
          <t>CANON-202512-002566</t>
        </is>
      </c>
    </row>
    <row r="2571">
      <c r="A2571" s="3" t="n">
        <v>2567</v>
      </c>
      <c r="B2571" s="3" t="inlineStr">
        <is>
          <t>03fa68d2-c4b8-5932-93c1-8388ddf463d7</t>
        </is>
      </c>
      <c r="C2571" s="3" t="inlineStr">
        <is>
          <t>2025-12-18</t>
        </is>
      </c>
      <c r="D2571" s="3" t="inlineStr">
        <is>
          <t>2025-12</t>
        </is>
      </c>
      <c r="E2571" s="3" t="inlineStr">
        <is>
          <t>Lorenzo Larsson</t>
        </is>
      </c>
      <c r="F2571" s="3" t="inlineStr">
        <is>
          <t>Anesthesiologist</t>
        </is>
      </c>
      <c r="G2571" s="3" t="inlineStr">
        <is>
          <t>ND</t>
        </is>
      </c>
      <c r="H2571" s="3" t="n">
        <v>1956</v>
      </c>
      <c r="I2571" s="3" t="inlineStr">
        <is>
          <t>Mercedes-Benz</t>
        </is>
      </c>
      <c r="J2571" s="3" t="inlineStr">
        <is>
          <t>280SL Pagoda</t>
        </is>
      </c>
      <c r="K2571" s="3" t="inlineStr">
        <is>
          <t>classic_collector</t>
        </is>
      </c>
      <c r="L2571" s="3" t="inlineStr">
        <is>
          <t>07 Post-War Classic (1946-1972)</t>
        </is>
      </c>
      <c r="M2571" s="7" t="n">
        <v>535000</v>
      </c>
      <c r="N2571" s="3" t="inlineStr">
        <is>
          <t>three_plus_fault</t>
        </is>
      </c>
      <c r="O2571" s="3" t="n">
        <v>3</v>
      </c>
      <c r="P2571" s="3" t="n">
        <v>3</v>
      </c>
      <c r="Q2571" s="3" t="n">
        <v>0</v>
      </c>
      <c r="R2571" s="3" t="inlineStr">
        <is>
          <t>No</t>
        </is>
      </c>
      <c r="S2571" s="3" t="inlineStr">
        <is>
          <t>decline</t>
        </is>
      </c>
      <c r="T2571" s="7" t="n">
        <v>4058.58</v>
      </c>
      <c r="U2571" s="3" t="inlineStr">
        <is>
          <t>indicative</t>
        </is>
      </c>
      <c r="V2571" s="3" t="inlineStr">
        <is>
          <t>Not Bound</t>
        </is>
      </c>
      <c r="W2571" s="3" t="inlineStr"/>
    </row>
    <row r="2572">
      <c r="A2572" s="8" t="n">
        <v>2568</v>
      </c>
      <c r="B2572" s="8" t="inlineStr">
        <is>
          <t>b8514bea-0e74-5837-adb3-b404a91d80a8</t>
        </is>
      </c>
      <c r="C2572" s="8" t="inlineStr">
        <is>
          <t>2025-12-18</t>
        </is>
      </c>
      <c r="D2572" s="8" t="inlineStr">
        <is>
          <t>2025-12</t>
        </is>
      </c>
      <c r="E2572" s="8" t="inlineStr">
        <is>
          <t>Beatrix Underwood</t>
        </is>
      </c>
      <c r="F2572" s="8" t="inlineStr">
        <is>
          <t>Orthopedic Surgeon</t>
        </is>
      </c>
      <c r="G2572" s="8" t="inlineStr">
        <is>
          <t>NM</t>
        </is>
      </c>
      <c r="H2572" s="8" t="n">
        <v>1985</v>
      </c>
      <c r="I2572" s="8" t="inlineStr">
        <is>
          <t>Porsche</t>
        </is>
      </c>
      <c r="J2572" s="8" t="inlineStr">
        <is>
          <t>911 Turbo S</t>
        </is>
      </c>
      <c r="K2572" s="8" t="inlineStr">
        <is>
          <t>production_luxury</t>
        </is>
      </c>
      <c r="L2572" s="8" t="inlineStr">
        <is>
          <t>01 Luxury Sedan/SUV</t>
        </is>
      </c>
      <c r="M2572" s="9" t="n">
        <v>570000</v>
      </c>
      <c r="N2572" s="8" t="inlineStr">
        <is>
          <t>three_plus_fault</t>
        </is>
      </c>
      <c r="O2572" s="8" t="n">
        <v>3</v>
      </c>
      <c r="P2572" s="8" t="n">
        <v>3</v>
      </c>
      <c r="Q2572" s="8" t="n">
        <v>0</v>
      </c>
      <c r="R2572" s="8" t="inlineStr">
        <is>
          <t>No</t>
        </is>
      </c>
      <c r="S2572" s="8" t="inlineStr">
        <is>
          <t>decline</t>
        </is>
      </c>
      <c r="T2572" s="9" t="n">
        <v>8202.559999999999</v>
      </c>
      <c r="U2572" s="8" t="inlineStr">
        <is>
          <t>indicative</t>
        </is>
      </c>
      <c r="V2572" s="8" t="inlineStr">
        <is>
          <t>Not Bound</t>
        </is>
      </c>
      <c r="W2572" s="8" t="inlineStr"/>
    </row>
    <row r="2573">
      <c r="A2573" s="3" t="n">
        <v>2569</v>
      </c>
      <c r="B2573" s="3" t="inlineStr">
        <is>
          <t>370cc381-0e40-5b4c-a3ec-88f2fdd5e6c4</t>
        </is>
      </c>
      <c r="C2573" s="3" t="inlineStr">
        <is>
          <t>2025-12-12</t>
        </is>
      </c>
      <c r="D2573" s="3" t="inlineStr">
        <is>
          <t>2025-12</t>
        </is>
      </c>
      <c r="E2573" s="3" t="inlineStr">
        <is>
          <t>Desmond Pennington</t>
        </is>
      </c>
      <c r="F2573" s="3" t="inlineStr">
        <is>
          <t>Cardiologist</t>
        </is>
      </c>
      <c r="G2573" s="3" t="inlineStr">
        <is>
          <t>SD</t>
        </is>
      </c>
      <c r="H2573" s="3" t="n">
        <v>1961</v>
      </c>
      <c r="I2573" s="3" t="inlineStr">
        <is>
          <t>Ferrari</t>
        </is>
      </c>
      <c r="J2573" s="3" t="inlineStr">
        <is>
          <t>SF90 Stradale</t>
        </is>
      </c>
      <c r="K2573" s="3" t="inlineStr">
        <is>
          <t>exotic</t>
        </is>
      </c>
      <c r="L2573" s="3" t="inlineStr">
        <is>
          <t>03 Supercar</t>
        </is>
      </c>
      <c r="M2573" s="7" t="n">
        <v>305000</v>
      </c>
      <c r="N2573" s="3" t="inlineStr">
        <is>
          <t>clean</t>
        </is>
      </c>
      <c r="O2573" s="3" t="n">
        <v>0</v>
      </c>
      <c r="P2573" s="3" t="n">
        <v>0</v>
      </c>
      <c r="Q2573" s="3" t="n">
        <v>0</v>
      </c>
      <c r="R2573" s="3" t="inlineStr">
        <is>
          <t>No</t>
        </is>
      </c>
      <c r="S2573" s="3" t="inlineStr">
        <is>
          <t>bind</t>
        </is>
      </c>
      <c r="T2573" s="7" t="n">
        <v>6733.99</v>
      </c>
      <c r="U2573" s="3" t="inlineStr">
        <is>
          <t>bound</t>
        </is>
      </c>
      <c r="V2573" s="3" t="inlineStr">
        <is>
          <t>Bound</t>
        </is>
      </c>
      <c r="W2573" s="3" t="inlineStr">
        <is>
          <t>CANON-202512-002569</t>
        </is>
      </c>
    </row>
    <row r="2574">
      <c r="A2574" s="8" t="n">
        <v>2570</v>
      </c>
      <c r="B2574" s="8" t="inlineStr">
        <is>
          <t>77edbe7e-2729-5756-b93a-2fc75f0ae509</t>
        </is>
      </c>
      <c r="C2574" s="8" t="inlineStr">
        <is>
          <t>2025-12-17</t>
        </is>
      </c>
      <c r="D2574" s="8" t="inlineStr">
        <is>
          <t>2025-12</t>
        </is>
      </c>
      <c r="E2574" s="8" t="inlineStr">
        <is>
          <t>Callum Underwood</t>
        </is>
      </c>
      <c r="F2574" s="8" t="inlineStr">
        <is>
          <t>Law Firm Partner</t>
        </is>
      </c>
      <c r="G2574" s="8" t="inlineStr">
        <is>
          <t>NM</t>
        </is>
      </c>
      <c r="H2574" s="8" t="n">
        <v>1994</v>
      </c>
      <c r="I2574" s="8" t="inlineStr">
        <is>
          <t>Jaguar</t>
        </is>
      </c>
      <c r="J2574" s="8" t="inlineStr">
        <is>
          <t>E-Type Series 1</t>
        </is>
      </c>
      <c r="K2574" s="8" t="inlineStr">
        <is>
          <t>classic_collector</t>
        </is>
      </c>
      <c r="L2574" s="8" t="inlineStr">
        <is>
          <t>07 Post-War Classic (1946-1972)</t>
        </is>
      </c>
      <c r="M2574" s="9" t="n">
        <v>1135000</v>
      </c>
      <c r="N2574" s="8" t="inlineStr">
        <is>
          <t>clean</t>
        </is>
      </c>
      <c r="O2574" s="8" t="n">
        <v>0</v>
      </c>
      <c r="P2574" s="8" t="n">
        <v>0</v>
      </c>
      <c r="Q2574" s="8" t="n">
        <v>0</v>
      </c>
      <c r="R2574" s="8" t="inlineStr">
        <is>
          <t>No</t>
        </is>
      </c>
      <c r="S2574" s="8" t="inlineStr">
        <is>
          <t>bind</t>
        </is>
      </c>
      <c r="T2574" s="9" t="n">
        <v>9548.620000000001</v>
      </c>
      <c r="U2574" s="8" t="inlineStr">
        <is>
          <t>bound</t>
        </is>
      </c>
      <c r="V2574" s="8" t="inlineStr">
        <is>
          <t>Bound</t>
        </is>
      </c>
      <c r="W2574" s="8" t="inlineStr">
        <is>
          <t>CANON-202512-002570</t>
        </is>
      </c>
    </row>
    <row r="2575">
      <c r="A2575" s="3" t="n">
        <v>2571</v>
      </c>
      <c r="B2575" s="3" t="inlineStr">
        <is>
          <t>984afd4a-3841-5b1e-975d-e698f504df65</t>
        </is>
      </c>
      <c r="C2575" s="3" t="inlineStr">
        <is>
          <t>2025-12-07</t>
        </is>
      </c>
      <c r="D2575" s="3" t="inlineStr">
        <is>
          <t>2025-12</t>
        </is>
      </c>
      <c r="E2575" s="3" t="inlineStr">
        <is>
          <t>Delphine Thistlewood</t>
        </is>
      </c>
      <c r="F2575" s="3" t="inlineStr">
        <is>
          <t>Portfolio Manager</t>
        </is>
      </c>
      <c r="G2575" s="3" t="inlineStr">
        <is>
          <t>IN</t>
        </is>
      </c>
      <c r="H2575" s="3" t="n">
        <v>1998</v>
      </c>
      <c r="I2575" s="3" t="inlineStr">
        <is>
          <t>Porsche</t>
        </is>
      </c>
      <c r="J2575" s="3" t="inlineStr">
        <is>
          <t>911 Turbo S</t>
        </is>
      </c>
      <c r="K2575" s="3" t="inlineStr">
        <is>
          <t>production_luxury</t>
        </is>
      </c>
      <c r="L2575" s="3" t="inlineStr">
        <is>
          <t>01 Luxury Sedan/SUV</t>
        </is>
      </c>
      <c r="M2575" s="7" t="n">
        <v>760000</v>
      </c>
      <c r="N2575" s="3" t="inlineStr">
        <is>
          <t>three_plus_fault</t>
        </is>
      </c>
      <c r="O2575" s="3" t="n">
        <v>3</v>
      </c>
      <c r="P2575" s="3" t="n">
        <v>3</v>
      </c>
      <c r="Q2575" s="3" t="n">
        <v>0</v>
      </c>
      <c r="R2575" s="3" t="inlineStr">
        <is>
          <t>No</t>
        </is>
      </c>
      <c r="S2575" s="3" t="inlineStr">
        <is>
          <t>decline</t>
        </is>
      </c>
      <c r="T2575" s="7" t="n">
        <v>10509.53</v>
      </c>
      <c r="U2575" s="3" t="inlineStr">
        <is>
          <t>indicative</t>
        </is>
      </c>
      <c r="V2575" s="3" t="inlineStr">
        <is>
          <t>Not Bound</t>
        </is>
      </c>
      <c r="W2575" s="3" t="inlineStr"/>
    </row>
    <row r="2576">
      <c r="A2576" s="8" t="n">
        <v>2572</v>
      </c>
      <c r="B2576" s="8" t="inlineStr">
        <is>
          <t>968732ad-af8b-5d27-8ebc-b6fd01958267</t>
        </is>
      </c>
      <c r="C2576" s="8" t="inlineStr">
        <is>
          <t>2025-12-04</t>
        </is>
      </c>
      <c r="D2576" s="8" t="inlineStr">
        <is>
          <t>2025-12</t>
        </is>
      </c>
      <c r="E2576" s="8" t="inlineStr">
        <is>
          <t>Ottilie Kingsford</t>
        </is>
      </c>
      <c r="F2576" s="8" t="inlineStr">
        <is>
          <t>Retired Executive</t>
        </is>
      </c>
      <c r="G2576" s="8" t="inlineStr">
        <is>
          <t>TX</t>
        </is>
      </c>
      <c r="H2576" s="8" t="n">
        <v>1961</v>
      </c>
      <c r="I2576" s="8" t="inlineStr">
        <is>
          <t>Bentley</t>
        </is>
      </c>
      <c r="J2576" s="8" t="inlineStr">
        <is>
          <t>Continental GT</t>
        </is>
      </c>
      <c r="K2576" s="8" t="inlineStr">
        <is>
          <t>production_luxury</t>
        </is>
      </c>
      <c r="L2576" s="8" t="inlineStr">
        <is>
          <t>01 Luxury Sedan/SUV</t>
        </is>
      </c>
      <c r="M2576" s="9" t="n">
        <v>625000</v>
      </c>
      <c r="N2576" s="8" t="inlineStr">
        <is>
          <t>clean</t>
        </is>
      </c>
      <c r="O2576" s="8" t="n">
        <v>0</v>
      </c>
      <c r="P2576" s="8" t="n">
        <v>0</v>
      </c>
      <c r="Q2576" s="8" t="n">
        <v>0</v>
      </c>
      <c r="R2576" s="8" t="inlineStr">
        <is>
          <t>No</t>
        </is>
      </c>
      <c r="S2576" s="8" t="inlineStr">
        <is>
          <t>bind</t>
        </is>
      </c>
      <c r="T2576" s="9" t="n">
        <v>8080.58</v>
      </c>
      <c r="U2576" s="8" t="inlineStr">
        <is>
          <t>bound</t>
        </is>
      </c>
      <c r="V2576" s="8" t="inlineStr">
        <is>
          <t>Bound</t>
        </is>
      </c>
      <c r="W2576" s="8" t="inlineStr">
        <is>
          <t>CANON-202512-002572</t>
        </is>
      </c>
    </row>
    <row r="2577">
      <c r="A2577" s="3" t="n">
        <v>2573</v>
      </c>
      <c r="B2577" s="3" t="inlineStr">
        <is>
          <t>0b966aaf-0439-5d2e-bab3-68bf8cc88465</t>
        </is>
      </c>
      <c r="C2577" s="3" t="inlineStr">
        <is>
          <t>2025-12-24</t>
        </is>
      </c>
      <c r="D2577" s="3" t="inlineStr">
        <is>
          <t>2025-12</t>
        </is>
      </c>
      <c r="E2577" s="3" t="inlineStr">
        <is>
          <t>Cassius Blackwood</t>
        </is>
      </c>
      <c r="F2577" s="3" t="inlineStr">
        <is>
          <t>Law Firm Partner</t>
        </is>
      </c>
      <c r="G2577" s="3" t="inlineStr">
        <is>
          <t>MI</t>
        </is>
      </c>
      <c r="H2577" s="3" t="n">
        <v>2017</v>
      </c>
      <c r="I2577" s="3" t="inlineStr">
        <is>
          <t>Bentley</t>
        </is>
      </c>
      <c r="J2577" s="3" t="inlineStr">
        <is>
          <t>Continental GT</t>
        </is>
      </c>
      <c r="K2577" s="3" t="inlineStr">
        <is>
          <t>production_luxury</t>
        </is>
      </c>
      <c r="L2577" s="3" t="inlineStr">
        <is>
          <t>01 Luxury Sedan/SUV</t>
        </is>
      </c>
      <c r="M2577" s="7" t="n">
        <v>930000</v>
      </c>
      <c r="N2577" s="3" t="inlineStr">
        <is>
          <t>clean</t>
        </is>
      </c>
      <c r="O2577" s="3" t="n">
        <v>0</v>
      </c>
      <c r="P2577" s="3" t="n">
        <v>0</v>
      </c>
      <c r="Q2577" s="3" t="n">
        <v>0</v>
      </c>
      <c r="R2577" s="3" t="inlineStr">
        <is>
          <t>No</t>
        </is>
      </c>
      <c r="S2577" s="3" t="inlineStr">
        <is>
          <t>bind</t>
        </is>
      </c>
      <c r="T2577" s="7" t="n">
        <v>16206.13</v>
      </c>
      <c r="U2577" s="3" t="inlineStr">
        <is>
          <t>bound</t>
        </is>
      </c>
      <c r="V2577" s="3" t="inlineStr">
        <is>
          <t>Bound</t>
        </is>
      </c>
      <c r="W2577" s="3" t="inlineStr">
        <is>
          <t>CANON-202512-002573</t>
        </is>
      </c>
    </row>
    <row r="2578">
      <c r="A2578" s="8" t="n">
        <v>2574</v>
      </c>
      <c r="B2578" s="8" t="inlineStr">
        <is>
          <t>f9fd8e1c-f024-5ed0-bb38-03b6553fc1b3</t>
        </is>
      </c>
      <c r="C2578" s="8" t="inlineStr">
        <is>
          <t>2025-12-31</t>
        </is>
      </c>
      <c r="D2578" s="8" t="inlineStr">
        <is>
          <t>2025-12</t>
        </is>
      </c>
      <c r="E2578" s="8" t="inlineStr">
        <is>
          <t>Thaddeus Nakashima</t>
        </is>
      </c>
      <c r="F2578" s="8" t="inlineStr">
        <is>
          <t>Founder / CEO</t>
        </is>
      </c>
      <c r="G2578" s="8" t="inlineStr">
        <is>
          <t>CA</t>
        </is>
      </c>
      <c r="H2578" s="8" t="n">
        <v>2005</v>
      </c>
      <c r="I2578" s="8" t="inlineStr">
        <is>
          <t>Mercedes-Benz</t>
        </is>
      </c>
      <c r="J2578" s="8" t="inlineStr">
        <is>
          <t>AMG GT</t>
        </is>
      </c>
      <c r="K2578" s="8" t="inlineStr">
        <is>
          <t>production_luxury</t>
        </is>
      </c>
      <c r="L2578" s="8" t="inlineStr">
        <is>
          <t>01 Luxury Sedan/SUV</t>
        </is>
      </c>
      <c r="M2578" s="9" t="n">
        <v>985000</v>
      </c>
      <c r="N2578" s="8" t="inlineStr">
        <is>
          <t>clean</t>
        </is>
      </c>
      <c r="O2578" s="8" t="n">
        <v>0</v>
      </c>
      <c r="P2578" s="8" t="n">
        <v>0</v>
      </c>
      <c r="Q2578" s="8" t="n">
        <v>0</v>
      </c>
      <c r="R2578" s="8" t="inlineStr">
        <is>
          <t>No</t>
        </is>
      </c>
      <c r="S2578" s="8" t="inlineStr">
        <is>
          <t>bind</t>
        </is>
      </c>
      <c r="T2578" s="9" t="n">
        <v>14949.77</v>
      </c>
      <c r="U2578" s="8" t="inlineStr">
        <is>
          <t>bound</t>
        </is>
      </c>
      <c r="V2578" s="8" t="inlineStr">
        <is>
          <t>Bound</t>
        </is>
      </c>
      <c r="W2578" s="8" t="inlineStr">
        <is>
          <t>CANON-202512-002574</t>
        </is>
      </c>
    </row>
    <row r="2579">
      <c r="A2579" s="3" t="n">
        <v>2575</v>
      </c>
      <c r="B2579" s="3" t="inlineStr">
        <is>
          <t>693ad44a-0049-55a1-b589-d13382b92d7b</t>
        </is>
      </c>
      <c r="C2579" s="3" t="inlineStr">
        <is>
          <t>2025-12-22</t>
        </is>
      </c>
      <c r="D2579" s="3" t="inlineStr">
        <is>
          <t>2025-12</t>
        </is>
      </c>
      <c r="E2579" s="3" t="inlineStr">
        <is>
          <t>Anouk Farkas</t>
        </is>
      </c>
      <c r="F2579" s="3" t="inlineStr">
        <is>
          <t>Law Firm Partner</t>
        </is>
      </c>
      <c r="G2579" s="3" t="inlineStr">
        <is>
          <t>MA</t>
        </is>
      </c>
      <c r="H2579" s="3" t="n">
        <v>1978</v>
      </c>
      <c r="I2579" s="3" t="inlineStr">
        <is>
          <t>Maserati</t>
        </is>
      </c>
      <c r="J2579" s="3" t="inlineStr">
        <is>
          <t>GranTurismo</t>
        </is>
      </c>
      <c r="K2579" s="3" t="inlineStr">
        <is>
          <t>production_luxury</t>
        </is>
      </c>
      <c r="L2579" s="3" t="inlineStr">
        <is>
          <t>01 Luxury Sedan/SUV</t>
        </is>
      </c>
      <c r="M2579" s="7" t="n">
        <v>460000</v>
      </c>
      <c r="N2579" s="3" t="inlineStr">
        <is>
          <t>three_plus_fault</t>
        </is>
      </c>
      <c r="O2579" s="3" t="n">
        <v>3</v>
      </c>
      <c r="P2579" s="3" t="n">
        <v>3</v>
      </c>
      <c r="Q2579" s="3" t="n">
        <v>0</v>
      </c>
      <c r="R2579" s="3" t="inlineStr">
        <is>
          <t>No</t>
        </is>
      </c>
      <c r="S2579" s="3" t="inlineStr">
        <is>
          <t>decline</t>
        </is>
      </c>
      <c r="T2579" s="7" t="n">
        <v>7459</v>
      </c>
      <c r="U2579" s="3" t="inlineStr">
        <is>
          <t>indicative</t>
        </is>
      </c>
      <c r="V2579" s="3" t="inlineStr">
        <is>
          <t>Not Bound</t>
        </is>
      </c>
      <c r="W2579" s="3" t="inlineStr"/>
    </row>
    <row r="2580">
      <c r="A2580" s="8" t="n">
        <v>2576</v>
      </c>
      <c r="B2580" s="8" t="inlineStr">
        <is>
          <t>fa819191-6d42-545e-8260-27590083c2c0</t>
        </is>
      </c>
      <c r="C2580" s="8" t="inlineStr">
        <is>
          <t>2025-12-08</t>
        </is>
      </c>
      <c r="D2580" s="8" t="inlineStr">
        <is>
          <t>2025-12</t>
        </is>
      </c>
      <c r="E2580" s="8" t="inlineStr">
        <is>
          <t>Aurelio Montoya</t>
        </is>
      </c>
      <c r="F2580" s="8" t="inlineStr">
        <is>
          <t>Portfolio Manager</t>
        </is>
      </c>
      <c r="G2580" s="8" t="inlineStr">
        <is>
          <t>NJ</t>
        </is>
      </c>
      <c r="H2580" s="8" t="n">
        <v>1956</v>
      </c>
      <c r="I2580" s="8" t="inlineStr">
        <is>
          <t>Mercedes-Benz</t>
        </is>
      </c>
      <c r="J2580" s="8" t="inlineStr">
        <is>
          <t>280SL Pagoda</t>
        </is>
      </c>
      <c r="K2580" s="8" t="inlineStr">
        <is>
          <t>classic_collector</t>
        </is>
      </c>
      <c r="L2580" s="8" t="inlineStr">
        <is>
          <t>07 Post-War Classic (1946-1972)</t>
        </is>
      </c>
      <c r="M2580" s="9" t="n">
        <v>190000</v>
      </c>
      <c r="N2580" s="8" t="inlineStr">
        <is>
          <t>clean</t>
        </is>
      </c>
      <c r="O2580" s="8" t="n">
        <v>0</v>
      </c>
      <c r="P2580" s="8" t="n">
        <v>0</v>
      </c>
      <c r="Q2580" s="8" t="n">
        <v>0</v>
      </c>
      <c r="R2580" s="8" t="inlineStr">
        <is>
          <t>No</t>
        </is>
      </c>
      <c r="S2580" s="8" t="inlineStr">
        <is>
          <t>bind</t>
        </is>
      </c>
      <c r="T2580" s="9" t="n">
        <v>1704.59</v>
      </c>
      <c r="U2580" s="8" t="inlineStr">
        <is>
          <t>bound</t>
        </is>
      </c>
      <c r="V2580" s="8" t="inlineStr">
        <is>
          <t>Bound</t>
        </is>
      </c>
      <c r="W2580" s="8" t="inlineStr">
        <is>
          <t>CANON-202512-002576</t>
        </is>
      </c>
    </row>
    <row r="2581">
      <c r="A2581" s="3" t="n">
        <v>2577</v>
      </c>
      <c r="B2581" s="3" t="inlineStr">
        <is>
          <t>6f9fba02-1439-56bb-855a-a181735201ff</t>
        </is>
      </c>
      <c r="C2581" s="3" t="inlineStr">
        <is>
          <t>2025-12-28</t>
        </is>
      </c>
      <c r="D2581" s="3" t="inlineStr">
        <is>
          <t>2025-12</t>
        </is>
      </c>
      <c r="E2581" s="3" t="inlineStr">
        <is>
          <t>Marisol Whitlock</t>
        </is>
      </c>
      <c r="F2581" s="3" t="inlineStr">
        <is>
          <t>Software Architect</t>
        </is>
      </c>
      <c r="G2581" s="3" t="inlineStr">
        <is>
          <t>VA</t>
        </is>
      </c>
      <c r="H2581" s="3" t="n">
        <v>1994</v>
      </c>
      <c r="I2581" s="3" t="inlineStr">
        <is>
          <t>Mercedes-Benz</t>
        </is>
      </c>
      <c r="J2581" s="3" t="inlineStr">
        <is>
          <t>AMG GT</t>
        </is>
      </c>
      <c r="K2581" s="3" t="inlineStr">
        <is>
          <t>production_luxury</t>
        </is>
      </c>
      <c r="L2581" s="3" t="inlineStr">
        <is>
          <t>01 Luxury Sedan/SUV</t>
        </is>
      </c>
      <c r="M2581" s="7" t="n">
        <v>1950000</v>
      </c>
      <c r="N2581" s="3" t="inlineStr">
        <is>
          <t>prior_nonrenewal</t>
        </is>
      </c>
      <c r="O2581" s="3" t="n">
        <v>0</v>
      </c>
      <c r="P2581" s="3" t="n">
        <v>0</v>
      </c>
      <c r="Q2581" s="3" t="n">
        <v>0</v>
      </c>
      <c r="R2581" s="3" t="inlineStr">
        <is>
          <t>Yes</t>
        </is>
      </c>
      <c r="S2581" s="3" t="inlineStr">
        <is>
          <t>refer</t>
        </is>
      </c>
      <c r="T2581" s="7" t="n">
        <v>20219.73</v>
      </c>
      <c r="U2581" s="3" t="inlineStr">
        <is>
          <t>indicative</t>
        </is>
      </c>
      <c r="V2581" s="3" t="inlineStr">
        <is>
          <t>Not Bound</t>
        </is>
      </c>
      <c r="W2581" s="3" t="inlineStr"/>
    </row>
    <row r="2582">
      <c r="A2582" s="8" t="n">
        <v>2578</v>
      </c>
      <c r="B2582" s="8" t="inlineStr">
        <is>
          <t>4fcb35d1-322f-5915-b5d3-c88e29e8ca36</t>
        </is>
      </c>
      <c r="C2582" s="8" t="inlineStr">
        <is>
          <t>2025-12-24</t>
        </is>
      </c>
      <c r="D2582" s="8" t="inlineStr">
        <is>
          <t>2025-12</t>
        </is>
      </c>
      <c r="E2582" s="8" t="inlineStr">
        <is>
          <t>Priya Kingsford</t>
        </is>
      </c>
      <c r="F2582" s="8" t="inlineStr">
        <is>
          <t>Retired Executive</t>
        </is>
      </c>
      <c r="G2582" s="8" t="inlineStr">
        <is>
          <t>NE</t>
        </is>
      </c>
      <c r="H2582" s="8" t="n">
        <v>2021</v>
      </c>
      <c r="I2582" s="8" t="inlineStr">
        <is>
          <t>Mercedes-Benz</t>
        </is>
      </c>
      <c r="J2582" s="8" t="inlineStr">
        <is>
          <t>AMG GT</t>
        </is>
      </c>
      <c r="K2582" s="8" t="inlineStr">
        <is>
          <t>production_luxury</t>
        </is>
      </c>
      <c r="L2582" s="8" t="inlineStr">
        <is>
          <t>01 Luxury Sedan/SUV</t>
        </is>
      </c>
      <c r="M2582" s="9" t="n">
        <v>485000</v>
      </c>
      <c r="N2582" s="8" t="inlineStr">
        <is>
          <t>clean</t>
        </is>
      </c>
      <c r="O2582" s="8" t="n">
        <v>0</v>
      </c>
      <c r="P2582" s="8" t="n">
        <v>0</v>
      </c>
      <c r="Q2582" s="8" t="n">
        <v>0</v>
      </c>
      <c r="R2582" s="8" t="inlineStr">
        <is>
          <t>No</t>
        </is>
      </c>
      <c r="S2582" s="8" t="inlineStr">
        <is>
          <t>bind</t>
        </is>
      </c>
      <c r="T2582" s="9" t="n">
        <v>8178.95</v>
      </c>
      <c r="U2582" s="8" t="inlineStr">
        <is>
          <t>bound</t>
        </is>
      </c>
      <c r="V2582" s="8" t="inlineStr">
        <is>
          <t>Bound</t>
        </is>
      </c>
      <c r="W2582" s="8" t="inlineStr">
        <is>
          <t>CANON-202512-002578</t>
        </is>
      </c>
    </row>
    <row r="2583">
      <c r="A2583" s="3" t="n">
        <v>2579</v>
      </c>
      <c r="B2583" s="3" t="inlineStr">
        <is>
          <t>fc03c542-fe28-5534-a65f-48896dad65f5</t>
        </is>
      </c>
      <c r="C2583" s="3" t="inlineStr">
        <is>
          <t>2025-12-23</t>
        </is>
      </c>
      <c r="D2583" s="3" t="inlineStr">
        <is>
          <t>2025-12</t>
        </is>
      </c>
      <c r="E2583" s="3" t="inlineStr">
        <is>
          <t>Cassius Harrington</t>
        </is>
      </c>
      <c r="F2583" s="3" t="inlineStr">
        <is>
          <t>Retired Executive</t>
        </is>
      </c>
      <c r="G2583" s="3" t="inlineStr">
        <is>
          <t>NE</t>
        </is>
      </c>
      <c r="H2583" s="3" t="n">
        <v>2007</v>
      </c>
      <c r="I2583" s="3" t="inlineStr">
        <is>
          <t>Lamborghini</t>
        </is>
      </c>
      <c r="J2583" s="3" t="inlineStr">
        <is>
          <t>Huracan EVO</t>
        </is>
      </c>
      <c r="K2583" s="3" t="inlineStr">
        <is>
          <t>exotic</t>
        </is>
      </c>
      <c r="L2583" s="3" t="inlineStr">
        <is>
          <t>03 Supercar</t>
        </is>
      </c>
      <c r="M2583" s="7" t="n">
        <v>575000</v>
      </c>
      <c r="N2583" s="3" t="inlineStr">
        <is>
          <t>clean</t>
        </is>
      </c>
      <c r="O2583" s="3" t="n">
        <v>0</v>
      </c>
      <c r="P2583" s="3" t="n">
        <v>0</v>
      </c>
      <c r="Q2583" s="3" t="n">
        <v>0</v>
      </c>
      <c r="R2583" s="3" t="inlineStr">
        <is>
          <t>No</t>
        </is>
      </c>
      <c r="S2583" s="3" t="inlineStr">
        <is>
          <t>bind</t>
        </is>
      </c>
      <c r="T2583" s="7" t="n">
        <v>12282.48</v>
      </c>
      <c r="U2583" s="3" t="inlineStr">
        <is>
          <t>bound</t>
        </is>
      </c>
      <c r="V2583" s="3" t="inlineStr">
        <is>
          <t>Bound</t>
        </is>
      </c>
      <c r="W2583" s="3" t="inlineStr">
        <is>
          <t>CANON-202512-002579</t>
        </is>
      </c>
    </row>
    <row r="2584">
      <c r="A2584" s="8" t="n">
        <v>2580</v>
      </c>
      <c r="B2584" s="8" t="inlineStr">
        <is>
          <t>be1dcc44-49c9-5a00-bbb0-4aa6f59d2f87</t>
        </is>
      </c>
      <c r="C2584" s="8" t="inlineStr">
        <is>
          <t>2025-12-01</t>
        </is>
      </c>
      <c r="D2584" s="8" t="inlineStr">
        <is>
          <t>2025-12</t>
        </is>
      </c>
      <c r="E2584" s="8" t="inlineStr">
        <is>
          <t>Emiliano Harrington</t>
        </is>
      </c>
      <c r="F2584" s="8" t="inlineStr">
        <is>
          <t>Founder / CEO</t>
        </is>
      </c>
      <c r="G2584" s="8" t="inlineStr">
        <is>
          <t>MA</t>
        </is>
      </c>
      <c r="H2584" s="8" t="n">
        <v>2010</v>
      </c>
      <c r="I2584" s="8" t="inlineStr">
        <is>
          <t>Mercedes-Benz</t>
        </is>
      </c>
      <c r="J2584" s="8" t="inlineStr">
        <is>
          <t>AMG GT</t>
        </is>
      </c>
      <c r="K2584" s="8" t="inlineStr">
        <is>
          <t>production_luxury</t>
        </is>
      </c>
      <c r="L2584" s="8" t="inlineStr">
        <is>
          <t>01 Luxury Sedan/SUV</t>
        </is>
      </c>
      <c r="M2584" s="9" t="n">
        <v>665000</v>
      </c>
      <c r="N2584" s="8" t="inlineStr">
        <is>
          <t>clean</t>
        </is>
      </c>
      <c r="O2584" s="8" t="n">
        <v>0</v>
      </c>
      <c r="P2584" s="8" t="n">
        <v>0</v>
      </c>
      <c r="Q2584" s="8" t="n">
        <v>0</v>
      </c>
      <c r="R2584" s="8" t="inlineStr">
        <is>
          <t>No</t>
        </is>
      </c>
      <c r="S2584" s="8" t="inlineStr">
        <is>
          <t>bind</t>
        </is>
      </c>
      <c r="T2584" s="9" t="n">
        <v>9345.370000000001</v>
      </c>
      <c r="U2584" s="8" t="inlineStr">
        <is>
          <t>bound</t>
        </is>
      </c>
      <c r="V2584" s="8" t="inlineStr">
        <is>
          <t>Bound</t>
        </is>
      </c>
      <c r="W2584" s="8" t="inlineStr">
        <is>
          <t>CANON-202512-002580</t>
        </is>
      </c>
    </row>
    <row r="2585">
      <c r="A2585" s="3" t="n">
        <v>2581</v>
      </c>
      <c r="B2585" s="3" t="inlineStr">
        <is>
          <t>78add8e5-e630-58f8-9a51-d3703ba55ba1</t>
        </is>
      </c>
      <c r="C2585" s="3" t="inlineStr">
        <is>
          <t>2025-12-06</t>
        </is>
      </c>
      <c r="D2585" s="3" t="inlineStr">
        <is>
          <t>2025-12</t>
        </is>
      </c>
      <c r="E2585" s="3" t="inlineStr">
        <is>
          <t>Cassius Farkas</t>
        </is>
      </c>
      <c r="F2585" s="3" t="inlineStr">
        <is>
          <t>Software Architect</t>
        </is>
      </c>
      <c r="G2585" s="3" t="inlineStr">
        <is>
          <t>SD</t>
        </is>
      </c>
      <c r="H2585" s="3" t="n">
        <v>1993</v>
      </c>
      <c r="I2585" s="3" t="inlineStr">
        <is>
          <t>Bugatti</t>
        </is>
      </c>
      <c r="J2585" s="3" t="inlineStr">
        <is>
          <t>Type 57</t>
        </is>
      </c>
      <c r="K2585" s="3" t="inlineStr">
        <is>
          <t>pre_war_vintage</t>
        </is>
      </c>
      <c r="L2585" s="3" t="inlineStr">
        <is>
          <t>06 Vintage Pre-War (pre-1946)</t>
        </is>
      </c>
      <c r="M2585" s="7" t="n">
        <v>535000</v>
      </c>
      <c r="N2585" s="3" t="inlineStr">
        <is>
          <t>three_plus_fault</t>
        </is>
      </c>
      <c r="O2585" s="3" t="n">
        <v>4</v>
      </c>
      <c r="P2585" s="3" t="n">
        <v>4</v>
      </c>
      <c r="Q2585" s="3" t="n">
        <v>0</v>
      </c>
      <c r="R2585" s="3" t="inlineStr">
        <is>
          <t>No</t>
        </is>
      </c>
      <c r="S2585" s="3" t="inlineStr">
        <is>
          <t>decline</t>
        </is>
      </c>
      <c r="T2585" s="7" t="n">
        <v>3903.12</v>
      </c>
      <c r="U2585" s="3" t="inlineStr">
        <is>
          <t>indicative</t>
        </is>
      </c>
      <c r="V2585" s="3" t="inlineStr">
        <is>
          <t>Not Bound</t>
        </is>
      </c>
      <c r="W2585" s="3" t="inlineStr"/>
    </row>
    <row r="2586">
      <c r="A2586" s="8" t="n">
        <v>2582</v>
      </c>
      <c r="B2586" s="8" t="inlineStr">
        <is>
          <t>b17930be-1cb8-53bb-8912-00542339998b</t>
        </is>
      </c>
      <c r="C2586" s="8" t="inlineStr">
        <is>
          <t>2025-12-22</t>
        </is>
      </c>
      <c r="D2586" s="8" t="inlineStr">
        <is>
          <t>2025-12</t>
        </is>
      </c>
      <c r="E2586" s="8" t="inlineStr">
        <is>
          <t>Horace Nakashima</t>
        </is>
      </c>
      <c r="F2586" s="8" t="inlineStr">
        <is>
          <t>Software Architect</t>
        </is>
      </c>
      <c r="G2586" s="8" t="inlineStr">
        <is>
          <t>MS</t>
        </is>
      </c>
      <c r="H2586" s="8" t="n">
        <v>1998</v>
      </c>
      <c r="I2586" s="8" t="inlineStr">
        <is>
          <t>Ferrari</t>
        </is>
      </c>
      <c r="J2586" s="8" t="inlineStr">
        <is>
          <t>SF90 Stradale</t>
        </is>
      </c>
      <c r="K2586" s="8" t="inlineStr">
        <is>
          <t>exotic</t>
        </is>
      </c>
      <c r="L2586" s="8" t="inlineStr">
        <is>
          <t>03 Supercar</t>
        </is>
      </c>
      <c r="M2586" s="9" t="n">
        <v>695000</v>
      </c>
      <c r="N2586" s="8" t="inlineStr">
        <is>
          <t>clean</t>
        </is>
      </c>
      <c r="O2586" s="8" t="n">
        <v>0</v>
      </c>
      <c r="P2586" s="8" t="n">
        <v>0</v>
      </c>
      <c r="Q2586" s="8" t="n">
        <v>0</v>
      </c>
      <c r="R2586" s="8" t="inlineStr">
        <is>
          <t>No</t>
        </is>
      </c>
      <c r="S2586" s="8" t="inlineStr">
        <is>
          <t>bind</t>
        </is>
      </c>
      <c r="T2586" s="9" t="n">
        <v>13589.6</v>
      </c>
      <c r="U2586" s="8" t="inlineStr">
        <is>
          <t>bound</t>
        </is>
      </c>
      <c r="V2586" s="8" t="inlineStr">
        <is>
          <t>Bound</t>
        </is>
      </c>
      <c r="W2586" s="8" t="inlineStr">
        <is>
          <t>CANON-202512-002582</t>
        </is>
      </c>
    </row>
    <row r="2587">
      <c r="A2587" s="3" t="n">
        <v>2583</v>
      </c>
      <c r="B2587" s="3" t="inlineStr">
        <is>
          <t>0c4d4bc3-63aa-5b70-bf5d-04f6bf9f96b1</t>
        </is>
      </c>
      <c r="C2587" s="3" t="inlineStr">
        <is>
          <t>2025-12-20</t>
        </is>
      </c>
      <c r="D2587" s="3" t="inlineStr">
        <is>
          <t>2025-12</t>
        </is>
      </c>
      <c r="E2587" s="3" t="inlineStr">
        <is>
          <t>Marisol Rourke</t>
        </is>
      </c>
      <c r="F2587" s="3" t="inlineStr">
        <is>
          <t>Law Firm Partner</t>
        </is>
      </c>
      <c r="G2587" s="3" t="inlineStr">
        <is>
          <t>VA</t>
        </is>
      </c>
      <c r="H2587" s="3" t="n">
        <v>2022</v>
      </c>
      <c r="I2587" s="3" t="inlineStr">
        <is>
          <t>Mercedes-Benz</t>
        </is>
      </c>
      <c r="J2587" s="3" t="inlineStr">
        <is>
          <t>280SL Pagoda</t>
        </is>
      </c>
      <c r="K2587" s="3" t="inlineStr">
        <is>
          <t>classic_collector</t>
        </is>
      </c>
      <c r="L2587" s="3" t="inlineStr">
        <is>
          <t>07 Post-War Classic (1946-1972)</t>
        </is>
      </c>
      <c r="M2587" s="7" t="n">
        <v>1090000</v>
      </c>
      <c r="N2587" s="3" t="inlineStr">
        <is>
          <t>three_plus_fault</t>
        </is>
      </c>
      <c r="O2587" s="3" t="n">
        <v>3</v>
      </c>
      <c r="P2587" s="3" t="n">
        <v>3</v>
      </c>
      <c r="Q2587" s="3" t="n">
        <v>0</v>
      </c>
      <c r="R2587" s="3" t="inlineStr">
        <is>
          <t>No</t>
        </is>
      </c>
      <c r="S2587" s="3" t="inlineStr">
        <is>
          <t>decline</t>
        </is>
      </c>
      <c r="T2587" s="7" t="n">
        <v>7808.86</v>
      </c>
      <c r="U2587" s="3" t="inlineStr">
        <is>
          <t>indicative</t>
        </is>
      </c>
      <c r="V2587" s="3" t="inlineStr">
        <is>
          <t>Not Bound</t>
        </is>
      </c>
      <c r="W2587" s="3" t="inlineStr"/>
    </row>
    <row r="2588">
      <c r="A2588" s="8" t="n">
        <v>2584</v>
      </c>
      <c r="B2588" s="8" t="inlineStr">
        <is>
          <t>e4a5ace3-e2e7-5843-a8ec-be0b563d80df</t>
        </is>
      </c>
      <c r="C2588" s="8" t="inlineStr">
        <is>
          <t>2025-12-01</t>
        </is>
      </c>
      <c r="D2588" s="8" t="inlineStr">
        <is>
          <t>2025-12</t>
        </is>
      </c>
      <c r="E2588" s="8" t="inlineStr">
        <is>
          <t>Priya Farkas</t>
        </is>
      </c>
      <c r="F2588" s="8" t="inlineStr">
        <is>
          <t>Anesthesiologist</t>
        </is>
      </c>
      <c r="G2588" s="8" t="inlineStr">
        <is>
          <t>OH</t>
        </is>
      </c>
      <c r="H2588" s="8" t="n">
        <v>2001</v>
      </c>
      <c r="I2588" s="8" t="inlineStr">
        <is>
          <t>McLaren</t>
        </is>
      </c>
      <c r="J2588" s="8" t="inlineStr">
        <is>
          <t>750S</t>
        </is>
      </c>
      <c r="K2588" s="8" t="inlineStr">
        <is>
          <t>exotic</t>
        </is>
      </c>
      <c r="L2588" s="8" t="inlineStr">
        <is>
          <t>03 Supercar</t>
        </is>
      </c>
      <c r="M2588" s="9" t="n">
        <v>495000</v>
      </c>
      <c r="N2588" s="8" t="inlineStr">
        <is>
          <t>clean</t>
        </is>
      </c>
      <c r="O2588" s="8" t="n">
        <v>0</v>
      </c>
      <c r="P2588" s="8" t="n">
        <v>0</v>
      </c>
      <c r="Q2588" s="8" t="n">
        <v>0</v>
      </c>
      <c r="R2588" s="8" t="inlineStr">
        <is>
          <t>No</t>
        </is>
      </c>
      <c r="S2588" s="8" t="inlineStr">
        <is>
          <t>bind</t>
        </is>
      </c>
      <c r="T2588" s="9" t="n">
        <v>13685.77</v>
      </c>
      <c r="U2588" s="8" t="inlineStr">
        <is>
          <t>bound</t>
        </is>
      </c>
      <c r="V2588" s="8" t="inlineStr">
        <is>
          <t>Bound</t>
        </is>
      </c>
      <c r="W2588" s="8" t="inlineStr">
        <is>
          <t>CANON-202512-002584</t>
        </is>
      </c>
    </row>
    <row r="2589">
      <c r="A2589" s="3" t="n">
        <v>2585</v>
      </c>
      <c r="B2589" s="3" t="inlineStr">
        <is>
          <t>c68afa85-bcae-5ef1-a177-ab5c536060c1</t>
        </is>
      </c>
      <c r="C2589" s="3" t="inlineStr">
        <is>
          <t>2025-12-05</t>
        </is>
      </c>
      <c r="D2589" s="3" t="inlineStr">
        <is>
          <t>2025-12</t>
        </is>
      </c>
      <c r="E2589" s="3" t="inlineStr">
        <is>
          <t>Callum Pennington</t>
        </is>
      </c>
      <c r="F2589" s="3" t="inlineStr">
        <is>
          <t>Software Architect</t>
        </is>
      </c>
      <c r="G2589" s="3" t="inlineStr">
        <is>
          <t>IA</t>
        </is>
      </c>
      <c r="H2589" s="3" t="n">
        <v>2014</v>
      </c>
      <c r="I2589" s="3" t="inlineStr">
        <is>
          <t>Aston Martin</t>
        </is>
      </c>
      <c r="J2589" s="3" t="inlineStr">
        <is>
          <t>DB12</t>
        </is>
      </c>
      <c r="K2589" s="3" t="inlineStr">
        <is>
          <t>production_luxury</t>
        </is>
      </c>
      <c r="L2589" s="3" t="inlineStr">
        <is>
          <t>01 Luxury Sedan/SUV</t>
        </is>
      </c>
      <c r="M2589" s="7" t="n">
        <v>170000</v>
      </c>
      <c r="N2589" s="3" t="inlineStr">
        <is>
          <t>prior_nonrenewal</t>
        </is>
      </c>
      <c r="O2589" s="3" t="n">
        <v>1</v>
      </c>
      <c r="P2589" s="3" t="n">
        <v>0</v>
      </c>
      <c r="Q2589" s="3" t="n">
        <v>0</v>
      </c>
      <c r="R2589" s="3" t="inlineStr">
        <is>
          <t>Yes</t>
        </is>
      </c>
      <c r="S2589" s="3" t="inlineStr">
        <is>
          <t>refer</t>
        </is>
      </c>
      <c r="T2589" s="7" t="n">
        <v>2975.64</v>
      </c>
      <c r="U2589" s="3" t="inlineStr">
        <is>
          <t>indicative</t>
        </is>
      </c>
      <c r="V2589" s="3" t="inlineStr">
        <is>
          <t>Not Bound</t>
        </is>
      </c>
      <c r="W2589" s="3" t="inlineStr"/>
    </row>
    <row r="2590">
      <c r="A2590" s="8" t="n">
        <v>2586</v>
      </c>
      <c r="B2590" s="8" t="inlineStr">
        <is>
          <t>110a5760-97ad-5c9f-962d-e3db0c2853f9</t>
        </is>
      </c>
      <c r="C2590" s="8" t="inlineStr">
        <is>
          <t>2025-12-24</t>
        </is>
      </c>
      <c r="D2590" s="8" t="inlineStr">
        <is>
          <t>2025-12</t>
        </is>
      </c>
      <c r="E2590" s="8" t="inlineStr">
        <is>
          <t>Ramona Fairweather</t>
        </is>
      </c>
      <c r="F2590" s="8" t="inlineStr">
        <is>
          <t>Orthopedic Surgeon</t>
        </is>
      </c>
      <c r="G2590" s="8" t="inlineStr">
        <is>
          <t>NE</t>
        </is>
      </c>
      <c r="H2590" s="8" t="n">
        <v>1964</v>
      </c>
      <c r="I2590" s="8" t="inlineStr">
        <is>
          <t>Mercedes-Benz</t>
        </is>
      </c>
      <c r="J2590" s="8" t="inlineStr">
        <is>
          <t>AMG GT</t>
        </is>
      </c>
      <c r="K2590" s="8" t="inlineStr">
        <is>
          <t>production_luxury</t>
        </is>
      </c>
      <c r="L2590" s="8" t="inlineStr">
        <is>
          <t>01 Luxury Sedan/SUV</t>
        </is>
      </c>
      <c r="M2590" s="9" t="n">
        <v>480000</v>
      </c>
      <c r="N2590" s="8" t="inlineStr">
        <is>
          <t>two_claims</t>
        </is>
      </c>
      <c r="O2590" s="8" t="n">
        <v>2</v>
      </c>
      <c r="P2590" s="8" t="n">
        <v>0</v>
      </c>
      <c r="Q2590" s="8" t="n">
        <v>0</v>
      </c>
      <c r="R2590" s="8" t="inlineStr">
        <is>
          <t>No</t>
        </is>
      </c>
      <c r="S2590" s="8" t="inlineStr">
        <is>
          <t>refer</t>
        </is>
      </c>
      <c r="T2590" s="9" t="n">
        <v>8094.64</v>
      </c>
      <c r="U2590" s="8" t="inlineStr">
        <is>
          <t>indicative</t>
        </is>
      </c>
      <c r="V2590" s="8" t="inlineStr">
        <is>
          <t>Not Bound</t>
        </is>
      </c>
      <c r="W2590" s="8" t="inlineStr"/>
    </row>
    <row r="2591">
      <c r="A2591" s="3" t="n">
        <v>2587</v>
      </c>
      <c r="B2591" s="3" t="inlineStr">
        <is>
          <t>e1c2fc22-0c34-5c76-bf25-a0cccb65f949</t>
        </is>
      </c>
      <c r="C2591" s="3" t="inlineStr">
        <is>
          <t>2025-12-20</t>
        </is>
      </c>
      <c r="D2591" s="3" t="inlineStr">
        <is>
          <t>2025-12</t>
        </is>
      </c>
      <c r="E2591" s="3" t="inlineStr">
        <is>
          <t>Cassius Vandermeer</t>
        </is>
      </c>
      <c r="F2591" s="3" t="inlineStr">
        <is>
          <t>Portfolio Manager</t>
        </is>
      </c>
      <c r="G2591" s="3" t="inlineStr">
        <is>
          <t>WA</t>
        </is>
      </c>
      <c r="H2591" s="3" t="n">
        <v>1972</v>
      </c>
      <c r="I2591" s="3" t="inlineStr">
        <is>
          <t>Bentley</t>
        </is>
      </c>
      <c r="J2591" s="3" t="inlineStr">
        <is>
          <t>Continental GT</t>
        </is>
      </c>
      <c r="K2591" s="3" t="inlineStr">
        <is>
          <t>production_luxury</t>
        </is>
      </c>
      <c r="L2591" s="3" t="inlineStr">
        <is>
          <t>01 Luxury Sedan/SUV</t>
        </is>
      </c>
      <c r="M2591" s="7" t="n">
        <v>310000</v>
      </c>
      <c r="N2591" s="3" t="inlineStr">
        <is>
          <t>clean</t>
        </is>
      </c>
      <c r="O2591" s="3" t="n">
        <v>0</v>
      </c>
      <c r="P2591" s="3" t="n">
        <v>0</v>
      </c>
      <c r="Q2591" s="3" t="n">
        <v>0</v>
      </c>
      <c r="R2591" s="3" t="inlineStr">
        <is>
          <t>No</t>
        </is>
      </c>
      <c r="S2591" s="3" t="inlineStr">
        <is>
          <t>bind</t>
        </is>
      </c>
      <c r="T2591" s="7" t="n">
        <v>3860.52</v>
      </c>
      <c r="U2591" s="3" t="inlineStr">
        <is>
          <t>bound</t>
        </is>
      </c>
      <c r="V2591" s="3" t="inlineStr">
        <is>
          <t>Bound</t>
        </is>
      </c>
      <c r="W2591" s="3" t="inlineStr">
        <is>
          <t>CANON-202512-002587</t>
        </is>
      </c>
    </row>
    <row r="2592">
      <c r="A2592" s="8" t="n">
        <v>2588</v>
      </c>
      <c r="B2592" s="8" t="inlineStr">
        <is>
          <t>73b04639-8aed-57c1-b346-12c1408b359d</t>
        </is>
      </c>
      <c r="C2592" s="8" t="inlineStr">
        <is>
          <t>2025-12-12</t>
        </is>
      </c>
      <c r="D2592" s="8" t="inlineStr">
        <is>
          <t>2025-12</t>
        </is>
      </c>
      <c r="E2592" s="8" t="inlineStr">
        <is>
          <t>Lorenzo Chattopadhyay</t>
        </is>
      </c>
      <c r="F2592" s="8" t="inlineStr">
        <is>
          <t>Portfolio Manager</t>
        </is>
      </c>
      <c r="G2592" s="8" t="inlineStr">
        <is>
          <t>MI</t>
        </is>
      </c>
      <c r="H2592" s="8" t="n">
        <v>1973</v>
      </c>
      <c r="I2592" s="8" t="inlineStr">
        <is>
          <t>Lamborghini</t>
        </is>
      </c>
      <c r="J2592" s="8" t="inlineStr">
        <is>
          <t>Huracan EVO</t>
        </is>
      </c>
      <c r="K2592" s="8" t="inlineStr">
        <is>
          <t>exotic</t>
        </is>
      </c>
      <c r="L2592" s="8" t="inlineStr">
        <is>
          <t>03 Supercar</t>
        </is>
      </c>
      <c r="M2592" s="9" t="n">
        <v>1925000</v>
      </c>
      <c r="N2592" s="8" t="inlineStr">
        <is>
          <t>clean</t>
        </is>
      </c>
      <c r="O2592" s="8" t="n">
        <v>0</v>
      </c>
      <c r="P2592" s="8" t="n">
        <v>0</v>
      </c>
      <c r="Q2592" s="8" t="n">
        <v>0</v>
      </c>
      <c r="R2592" s="8" t="inlineStr">
        <is>
          <t>No</t>
        </is>
      </c>
      <c r="S2592" s="8" t="inlineStr">
        <is>
          <t>bind</t>
        </is>
      </c>
      <c r="T2592" s="9" t="n">
        <v>41286.1</v>
      </c>
      <c r="U2592" s="8" t="inlineStr">
        <is>
          <t>bound</t>
        </is>
      </c>
      <c r="V2592" s="8" t="inlineStr">
        <is>
          <t>Bound</t>
        </is>
      </c>
      <c r="W2592" s="8" t="inlineStr">
        <is>
          <t>CANON-202512-002588</t>
        </is>
      </c>
    </row>
    <row r="2593">
      <c r="A2593" s="3" t="n">
        <v>2589</v>
      </c>
      <c r="B2593" s="3" t="inlineStr">
        <is>
          <t>eee65e85-e00f-5bf0-8789-1a8ea8ac3d80</t>
        </is>
      </c>
      <c r="C2593" s="3" t="inlineStr">
        <is>
          <t>2025-12-18</t>
        </is>
      </c>
      <c r="D2593" s="3" t="inlineStr">
        <is>
          <t>2025-12</t>
        </is>
      </c>
      <c r="E2593" s="3" t="inlineStr">
        <is>
          <t>Desmond Thistlewood</t>
        </is>
      </c>
      <c r="F2593" s="3" t="inlineStr">
        <is>
          <t>Portfolio Manager</t>
        </is>
      </c>
      <c r="G2593" s="3" t="inlineStr">
        <is>
          <t>OK</t>
        </is>
      </c>
      <c r="H2593" s="3" t="n">
        <v>2006</v>
      </c>
      <c r="I2593" s="3" t="inlineStr">
        <is>
          <t>Aston Martin</t>
        </is>
      </c>
      <c r="J2593" s="3" t="inlineStr">
        <is>
          <t>DB12</t>
        </is>
      </c>
      <c r="K2593" s="3" t="inlineStr">
        <is>
          <t>production_luxury</t>
        </is>
      </c>
      <c r="L2593" s="3" t="inlineStr">
        <is>
          <t>01 Luxury Sedan/SUV</t>
        </is>
      </c>
      <c r="M2593" s="7" t="n">
        <v>840000</v>
      </c>
      <c r="N2593" s="3" t="inlineStr">
        <is>
          <t>clean</t>
        </is>
      </c>
      <c r="O2593" s="3" t="n">
        <v>0</v>
      </c>
      <c r="P2593" s="3" t="n">
        <v>0</v>
      </c>
      <c r="Q2593" s="3" t="n">
        <v>0</v>
      </c>
      <c r="R2593" s="3" t="inlineStr">
        <is>
          <t>No</t>
        </is>
      </c>
      <c r="S2593" s="3" t="inlineStr">
        <is>
          <t>bind</t>
        </is>
      </c>
      <c r="T2593" s="7" t="n">
        <v>11899.11</v>
      </c>
      <c r="U2593" s="3" t="inlineStr">
        <is>
          <t>bound</t>
        </is>
      </c>
      <c r="V2593" s="3" t="inlineStr">
        <is>
          <t>Bound</t>
        </is>
      </c>
      <c r="W2593" s="3" t="inlineStr">
        <is>
          <t>CANON-202512-002589</t>
        </is>
      </c>
    </row>
    <row r="2594">
      <c r="A2594" s="8" t="n">
        <v>2590</v>
      </c>
      <c r="B2594" s="8" t="inlineStr">
        <is>
          <t>ae134593-ca76-503e-a9e7-966ff19c0c26</t>
        </is>
      </c>
      <c r="C2594" s="8" t="inlineStr">
        <is>
          <t>2025-12-18</t>
        </is>
      </c>
      <c r="D2594" s="8" t="inlineStr">
        <is>
          <t>2025-12</t>
        </is>
      </c>
      <c r="E2594" s="8" t="inlineStr">
        <is>
          <t>Callum Rourke</t>
        </is>
      </c>
      <c r="F2594" s="8" t="inlineStr">
        <is>
          <t>Portfolio Manager</t>
        </is>
      </c>
      <c r="G2594" s="8" t="inlineStr">
        <is>
          <t>CA</t>
        </is>
      </c>
      <c r="H2594" s="8" t="n">
        <v>1968</v>
      </c>
      <c r="I2594" s="8" t="inlineStr">
        <is>
          <t>Aston Martin</t>
        </is>
      </c>
      <c r="J2594" s="8" t="inlineStr">
        <is>
          <t>DB12</t>
        </is>
      </c>
      <c r="K2594" s="8" t="inlineStr">
        <is>
          <t>production_luxury</t>
        </is>
      </c>
      <c r="L2594" s="8" t="inlineStr">
        <is>
          <t>01 Luxury Sedan/SUV</t>
        </is>
      </c>
      <c r="M2594" s="9" t="n">
        <v>690000</v>
      </c>
      <c r="N2594" s="8" t="inlineStr">
        <is>
          <t>three_plus_fault</t>
        </is>
      </c>
      <c r="O2594" s="8" t="n">
        <v>3</v>
      </c>
      <c r="P2594" s="8" t="n">
        <v>3</v>
      </c>
      <c r="Q2594" s="8" t="n">
        <v>0</v>
      </c>
      <c r="R2594" s="8" t="inlineStr">
        <is>
          <t>No</t>
        </is>
      </c>
      <c r="S2594" s="8" t="inlineStr">
        <is>
          <t>decline</t>
        </is>
      </c>
      <c r="T2594" s="9" t="n">
        <v>10472.44</v>
      </c>
      <c r="U2594" s="8" t="inlineStr">
        <is>
          <t>indicative</t>
        </is>
      </c>
      <c r="V2594" s="8" t="inlineStr">
        <is>
          <t>Not Bound</t>
        </is>
      </c>
      <c r="W2594" s="8" t="inlineStr"/>
    </row>
    <row r="2595">
      <c r="A2595" s="3" t="n">
        <v>2591</v>
      </c>
      <c r="B2595" s="3" t="inlineStr">
        <is>
          <t>f733c5c1-35ef-5601-9b9d-132bf91f2106</t>
        </is>
      </c>
      <c r="C2595" s="3" t="inlineStr">
        <is>
          <t>2025-12-25</t>
        </is>
      </c>
      <c r="D2595" s="3" t="inlineStr">
        <is>
          <t>2025-12</t>
        </is>
      </c>
      <c r="E2595" s="3" t="inlineStr">
        <is>
          <t>Noor Bellandi</t>
        </is>
      </c>
      <c r="F2595" s="3" t="inlineStr">
        <is>
          <t>Portfolio Manager</t>
        </is>
      </c>
      <c r="G2595" s="3" t="inlineStr">
        <is>
          <t>OK</t>
        </is>
      </c>
      <c r="H2595" s="3" t="n">
        <v>2024</v>
      </c>
      <c r="I2595" s="3" t="inlineStr">
        <is>
          <t>Alfa Romeo</t>
        </is>
      </c>
      <c r="J2595" s="3" t="inlineStr">
        <is>
          <t>8C 2900</t>
        </is>
      </c>
      <c r="K2595" s="3" t="inlineStr">
        <is>
          <t>pre_war_vintage</t>
        </is>
      </c>
      <c r="L2595" s="3" t="inlineStr">
        <is>
          <t>06 Vintage Pre-War (pre-1946)</t>
        </is>
      </c>
      <c r="M2595" s="7" t="n">
        <v>1640000</v>
      </c>
      <c r="N2595" s="3" t="inlineStr">
        <is>
          <t>clean</t>
        </is>
      </c>
      <c r="O2595" s="3" t="n">
        <v>0</v>
      </c>
      <c r="P2595" s="3" t="n">
        <v>0</v>
      </c>
      <c r="Q2595" s="3" t="n">
        <v>0</v>
      </c>
      <c r="R2595" s="3" t="inlineStr">
        <is>
          <t>No</t>
        </is>
      </c>
      <c r="S2595" s="3" t="inlineStr">
        <is>
          <t>bind</t>
        </is>
      </c>
      <c r="T2595" s="7" t="n">
        <v>12151.91</v>
      </c>
      <c r="U2595" s="3" t="inlineStr">
        <is>
          <t>bound</t>
        </is>
      </c>
      <c r="V2595" s="3" t="inlineStr">
        <is>
          <t>Bound</t>
        </is>
      </c>
      <c r="W2595" s="3" t="inlineStr">
        <is>
          <t>CANON-202512-002591</t>
        </is>
      </c>
    </row>
    <row r="2596">
      <c r="A2596" s="8" t="n">
        <v>2592</v>
      </c>
      <c r="B2596" s="8" t="inlineStr">
        <is>
          <t>a9afba8a-e5d6-5754-a9c7-72567e40f9e4</t>
        </is>
      </c>
      <c r="C2596" s="8" t="inlineStr">
        <is>
          <t>2025-12-09</t>
        </is>
      </c>
      <c r="D2596" s="8" t="inlineStr">
        <is>
          <t>2025-12</t>
        </is>
      </c>
      <c r="E2596" s="8" t="inlineStr">
        <is>
          <t>Sunniva Whitlock</t>
        </is>
      </c>
      <c r="F2596" s="8" t="inlineStr">
        <is>
          <t>Orthopedic Surgeon</t>
        </is>
      </c>
      <c r="G2596" s="8" t="inlineStr">
        <is>
          <t>KY</t>
        </is>
      </c>
      <c r="H2596" s="8" t="n">
        <v>2019</v>
      </c>
      <c r="I2596" s="8" t="inlineStr">
        <is>
          <t>Ferrari</t>
        </is>
      </c>
      <c r="J2596" s="8" t="inlineStr">
        <is>
          <t>SF90 Stradale</t>
        </is>
      </c>
      <c r="K2596" s="8" t="inlineStr">
        <is>
          <t>exotic</t>
        </is>
      </c>
      <c r="L2596" s="8" t="inlineStr">
        <is>
          <t>03 Supercar</t>
        </is>
      </c>
      <c r="M2596" s="9" t="n">
        <v>870000</v>
      </c>
      <c r="N2596" s="8" t="inlineStr">
        <is>
          <t>clean</t>
        </is>
      </c>
      <c r="O2596" s="8" t="n">
        <v>0</v>
      </c>
      <c r="P2596" s="8" t="n">
        <v>0</v>
      </c>
      <c r="Q2596" s="8" t="n">
        <v>0</v>
      </c>
      <c r="R2596" s="8" t="inlineStr">
        <is>
          <t>No</t>
        </is>
      </c>
      <c r="S2596" s="8" t="inlineStr">
        <is>
          <t>bind</t>
        </is>
      </c>
      <c r="T2596" s="9" t="n">
        <v>19155.75</v>
      </c>
      <c r="U2596" s="8" t="inlineStr">
        <is>
          <t>bound</t>
        </is>
      </c>
      <c r="V2596" s="8" t="inlineStr">
        <is>
          <t>Bound</t>
        </is>
      </c>
      <c r="W2596" s="8" t="inlineStr">
        <is>
          <t>CANON-202512-002592</t>
        </is>
      </c>
    </row>
    <row r="2597">
      <c r="A2597" s="3" t="n">
        <v>2593</v>
      </c>
      <c r="B2597" s="3" t="inlineStr">
        <is>
          <t>2a65f0c4-39d4-581c-9cdb-3f9977125552</t>
        </is>
      </c>
      <c r="C2597" s="3" t="inlineStr">
        <is>
          <t>2025-12-13</t>
        </is>
      </c>
      <c r="D2597" s="3" t="inlineStr">
        <is>
          <t>2025-12</t>
        </is>
      </c>
      <c r="E2597" s="3" t="inlineStr">
        <is>
          <t>Delphine Vasquez</t>
        </is>
      </c>
      <c r="F2597" s="3" t="inlineStr">
        <is>
          <t>Cardiologist</t>
        </is>
      </c>
      <c r="G2597" s="3" t="inlineStr">
        <is>
          <t>GA</t>
        </is>
      </c>
      <c r="H2597" s="3" t="n">
        <v>1989</v>
      </c>
      <c r="I2597" s="3" t="inlineStr">
        <is>
          <t>Aston Martin</t>
        </is>
      </c>
      <c r="J2597" s="3" t="inlineStr">
        <is>
          <t>DB12</t>
        </is>
      </c>
      <c r="K2597" s="3" t="inlineStr">
        <is>
          <t>production_luxury</t>
        </is>
      </c>
      <c r="L2597" s="3" t="inlineStr">
        <is>
          <t>01 Luxury Sedan/SUV</t>
        </is>
      </c>
      <c r="M2597" s="7" t="n">
        <v>810000</v>
      </c>
      <c r="N2597" s="3" t="inlineStr">
        <is>
          <t>clean</t>
        </is>
      </c>
      <c r="O2597" s="3" t="n">
        <v>0</v>
      </c>
      <c r="P2597" s="3" t="n">
        <v>0</v>
      </c>
      <c r="Q2597" s="3" t="n">
        <v>0</v>
      </c>
      <c r="R2597" s="3" t="inlineStr">
        <is>
          <t>No</t>
        </is>
      </c>
      <c r="S2597" s="3" t="inlineStr">
        <is>
          <t>bind</t>
        </is>
      </c>
      <c r="T2597" s="7" t="n">
        <v>10199.24</v>
      </c>
      <c r="U2597" s="3" t="inlineStr">
        <is>
          <t>bound</t>
        </is>
      </c>
      <c r="V2597" s="3" t="inlineStr">
        <is>
          <t>Bound</t>
        </is>
      </c>
      <c r="W2597" s="3" t="inlineStr">
        <is>
          <t>CANON-202512-002593</t>
        </is>
      </c>
    </row>
    <row r="2598">
      <c r="A2598" s="8" t="n">
        <v>2594</v>
      </c>
      <c r="B2598" s="8" t="inlineStr">
        <is>
          <t>0cb44888-e860-5618-ad1e-64c454ee1475</t>
        </is>
      </c>
      <c r="C2598" s="8" t="inlineStr">
        <is>
          <t>2025-12-02</t>
        </is>
      </c>
      <c r="D2598" s="8" t="inlineStr">
        <is>
          <t>2025-12</t>
        </is>
      </c>
      <c r="E2598" s="8" t="inlineStr">
        <is>
          <t>Desmond Harrington</t>
        </is>
      </c>
      <c r="F2598" s="8" t="inlineStr">
        <is>
          <t>Founder / CEO</t>
        </is>
      </c>
      <c r="G2598" s="8" t="inlineStr">
        <is>
          <t>VT</t>
        </is>
      </c>
      <c r="H2598" s="8" t="n">
        <v>1958</v>
      </c>
      <c r="I2598" s="8" t="inlineStr">
        <is>
          <t>Aston Martin</t>
        </is>
      </c>
      <c r="J2598" s="8" t="inlineStr">
        <is>
          <t>DB12</t>
        </is>
      </c>
      <c r="K2598" s="8" t="inlineStr">
        <is>
          <t>production_luxury</t>
        </is>
      </c>
      <c r="L2598" s="8" t="inlineStr">
        <is>
          <t>01 Luxury Sedan/SUV</t>
        </is>
      </c>
      <c r="M2598" s="9" t="n">
        <v>1095000</v>
      </c>
      <c r="N2598" s="8" t="inlineStr">
        <is>
          <t>clean</t>
        </is>
      </c>
      <c r="O2598" s="8" t="n">
        <v>0</v>
      </c>
      <c r="P2598" s="8" t="n">
        <v>0</v>
      </c>
      <c r="Q2598" s="8" t="n">
        <v>0</v>
      </c>
      <c r="R2598" s="8" t="inlineStr">
        <is>
          <t>No</t>
        </is>
      </c>
      <c r="S2598" s="8" t="inlineStr">
        <is>
          <t>bind</t>
        </is>
      </c>
      <c r="T2598" s="9" t="n">
        <v>12708.31</v>
      </c>
      <c r="U2598" s="8" t="inlineStr">
        <is>
          <t>bound</t>
        </is>
      </c>
      <c r="V2598" s="8" t="inlineStr">
        <is>
          <t>Bound</t>
        </is>
      </c>
      <c r="W2598" s="8" t="inlineStr">
        <is>
          <t>CANON-202512-002594</t>
        </is>
      </c>
    </row>
    <row r="2599">
      <c r="A2599" s="3" t="n">
        <v>2595</v>
      </c>
      <c r="B2599" s="3" t="inlineStr">
        <is>
          <t>316da06b-3c8f-505c-9f2d-982243521021</t>
        </is>
      </c>
      <c r="C2599" s="3" t="inlineStr">
        <is>
          <t>2025-12-23</t>
        </is>
      </c>
      <c r="D2599" s="3" t="inlineStr">
        <is>
          <t>2025-12</t>
        </is>
      </c>
      <c r="E2599" s="3" t="inlineStr">
        <is>
          <t>Ottilie Chattopadhyay</t>
        </is>
      </c>
      <c r="F2599" s="3" t="inlineStr">
        <is>
          <t>Portfolio Manager</t>
        </is>
      </c>
      <c r="G2599" s="3" t="inlineStr">
        <is>
          <t>RI</t>
        </is>
      </c>
      <c r="H2599" s="3" t="n">
        <v>1960</v>
      </c>
      <c r="I2599" s="3" t="inlineStr">
        <is>
          <t>Porsche</t>
        </is>
      </c>
      <c r="J2599" s="3" t="inlineStr">
        <is>
          <t>911 Turbo S</t>
        </is>
      </c>
      <c r="K2599" s="3" t="inlineStr">
        <is>
          <t>production_luxury</t>
        </is>
      </c>
      <c r="L2599" s="3" t="inlineStr">
        <is>
          <t>01 Luxury Sedan/SUV</t>
        </is>
      </c>
      <c r="M2599" s="7" t="n">
        <v>360000</v>
      </c>
      <c r="N2599" s="3" t="inlineStr">
        <is>
          <t>clean</t>
        </is>
      </c>
      <c r="O2599" s="3" t="n">
        <v>0</v>
      </c>
      <c r="P2599" s="3" t="n">
        <v>0</v>
      </c>
      <c r="Q2599" s="3" t="n">
        <v>0</v>
      </c>
      <c r="R2599" s="3" t="inlineStr">
        <is>
          <t>No</t>
        </is>
      </c>
      <c r="S2599" s="3" t="inlineStr">
        <is>
          <t>bind</t>
        </is>
      </c>
      <c r="T2599" s="7" t="n">
        <v>6397.88</v>
      </c>
      <c r="U2599" s="3" t="inlineStr">
        <is>
          <t>bound</t>
        </is>
      </c>
      <c r="V2599" s="3" t="inlineStr">
        <is>
          <t>Bound</t>
        </is>
      </c>
      <c r="W2599" s="3" t="inlineStr">
        <is>
          <t>CANON-202512-002595</t>
        </is>
      </c>
    </row>
    <row r="2600">
      <c r="A2600" s="8" t="n">
        <v>2596</v>
      </c>
      <c r="B2600" s="8" t="inlineStr">
        <is>
          <t>6ff27c5f-2880-52fd-aee9-41a79c8d0e00</t>
        </is>
      </c>
      <c r="C2600" s="8" t="inlineStr">
        <is>
          <t>2025-12-17</t>
        </is>
      </c>
      <c r="D2600" s="8" t="inlineStr">
        <is>
          <t>2025-12</t>
        </is>
      </c>
      <c r="E2600" s="8" t="inlineStr">
        <is>
          <t>Fenwick Pennington</t>
        </is>
      </c>
      <c r="F2600" s="8" t="inlineStr">
        <is>
          <t>Law Firm Partner</t>
        </is>
      </c>
      <c r="G2600" s="8" t="inlineStr">
        <is>
          <t>OK</t>
        </is>
      </c>
      <c r="H2600" s="8" t="n">
        <v>2013</v>
      </c>
      <c r="I2600" s="8" t="inlineStr">
        <is>
          <t>Maserati</t>
        </is>
      </c>
      <c r="J2600" s="8" t="inlineStr">
        <is>
          <t>GranTurismo</t>
        </is>
      </c>
      <c r="K2600" s="8" t="inlineStr">
        <is>
          <t>production_luxury</t>
        </is>
      </c>
      <c r="L2600" s="8" t="inlineStr">
        <is>
          <t>01 Luxury Sedan/SUV</t>
        </is>
      </c>
      <c r="M2600" s="9" t="n">
        <v>515000</v>
      </c>
      <c r="N2600" s="8" t="inlineStr">
        <is>
          <t>three_plus_fault</t>
        </is>
      </c>
      <c r="O2600" s="8" t="n">
        <v>4</v>
      </c>
      <c r="P2600" s="8" t="n">
        <v>4</v>
      </c>
      <c r="Q2600" s="8" t="n">
        <v>0</v>
      </c>
      <c r="R2600" s="8" t="inlineStr">
        <is>
          <t>No</t>
        </is>
      </c>
      <c r="S2600" s="8" t="inlineStr">
        <is>
          <t>decline</t>
        </is>
      </c>
      <c r="T2600" s="9" t="n">
        <v>7295.29</v>
      </c>
      <c r="U2600" s="8" t="inlineStr">
        <is>
          <t>indicative</t>
        </is>
      </c>
      <c r="V2600" s="8" t="inlineStr">
        <is>
          <t>Not Bound</t>
        </is>
      </c>
      <c r="W2600" s="8" t="inlineStr"/>
    </row>
    <row r="2601">
      <c r="A2601" s="3" t="n">
        <v>2597</v>
      </c>
      <c r="B2601" s="3" t="inlineStr">
        <is>
          <t>4fcf76ba-7c5e-5b33-8699-6aa9364d9c64</t>
        </is>
      </c>
      <c r="C2601" s="3" t="inlineStr">
        <is>
          <t>2025-12-12</t>
        </is>
      </c>
      <c r="D2601" s="3" t="inlineStr">
        <is>
          <t>2025-12</t>
        </is>
      </c>
      <c r="E2601" s="3" t="inlineStr">
        <is>
          <t>Priya Farkas</t>
        </is>
      </c>
      <c r="F2601" s="3" t="inlineStr">
        <is>
          <t>Orthopedic Surgeon</t>
        </is>
      </c>
      <c r="G2601" s="3" t="inlineStr">
        <is>
          <t>MT</t>
        </is>
      </c>
      <c r="H2601" s="3" t="n">
        <v>2009</v>
      </c>
      <c r="I2601" s="3" t="inlineStr">
        <is>
          <t>Icon</t>
        </is>
      </c>
      <c r="J2601" s="3" t="inlineStr">
        <is>
          <t>Derelict</t>
        </is>
      </c>
      <c r="K2601" s="3" t="inlineStr">
        <is>
          <t>restomod_coachbuilt</t>
        </is>
      </c>
      <c r="L2601" s="3" t="inlineStr">
        <is>
          <t>11 Restomod/Coachbuilt</t>
        </is>
      </c>
      <c r="M2601" s="7" t="n">
        <v>795000</v>
      </c>
      <c r="N2601" s="3" t="inlineStr">
        <is>
          <t>clean</t>
        </is>
      </c>
      <c r="O2601" s="3" t="n">
        <v>0</v>
      </c>
      <c r="P2601" s="3" t="n">
        <v>0</v>
      </c>
      <c r="Q2601" s="3" t="n">
        <v>0</v>
      </c>
      <c r="R2601" s="3" t="inlineStr">
        <is>
          <t>No</t>
        </is>
      </c>
      <c r="S2601" s="3" t="inlineStr">
        <is>
          <t>bind</t>
        </is>
      </c>
      <c r="T2601" s="7" t="n">
        <v>9974.610000000001</v>
      </c>
      <c r="U2601" s="3" t="inlineStr">
        <is>
          <t>bound</t>
        </is>
      </c>
      <c r="V2601" s="3" t="inlineStr">
        <is>
          <t>Bound</t>
        </is>
      </c>
      <c r="W2601" s="3" t="inlineStr">
        <is>
          <t>CANON-202512-002597</t>
        </is>
      </c>
    </row>
    <row r="2602">
      <c r="A2602" s="8" t="n">
        <v>2598</v>
      </c>
      <c r="B2602" s="8" t="inlineStr">
        <is>
          <t>6ef7455d-2150-582d-bd03-b1171ae1d9aa</t>
        </is>
      </c>
      <c r="C2602" s="8" t="inlineStr">
        <is>
          <t>2025-12-17</t>
        </is>
      </c>
      <c r="D2602" s="8" t="inlineStr">
        <is>
          <t>2025-12</t>
        </is>
      </c>
      <c r="E2602" s="8" t="inlineStr">
        <is>
          <t>Delphine Chattopadhyay</t>
        </is>
      </c>
      <c r="F2602" s="8" t="inlineStr">
        <is>
          <t>Founder / CEO</t>
        </is>
      </c>
      <c r="G2602" s="8" t="inlineStr">
        <is>
          <t>NJ</t>
        </is>
      </c>
      <c r="H2602" s="8" t="n">
        <v>2007</v>
      </c>
      <c r="I2602" s="8" t="inlineStr">
        <is>
          <t>Mercedes-Benz</t>
        </is>
      </c>
      <c r="J2602" s="8" t="inlineStr">
        <is>
          <t>280SL Pagoda</t>
        </is>
      </c>
      <c r="K2602" s="8" t="inlineStr">
        <is>
          <t>classic_collector</t>
        </is>
      </c>
      <c r="L2602" s="8" t="inlineStr">
        <is>
          <t>07 Post-War Classic (1946-1972)</t>
        </is>
      </c>
      <c r="M2602" s="9" t="n">
        <v>1085000</v>
      </c>
      <c r="N2602" s="8" t="inlineStr">
        <is>
          <t>three_plus_fault</t>
        </is>
      </c>
      <c r="O2602" s="8" t="n">
        <v>3</v>
      </c>
      <c r="P2602" s="8" t="n">
        <v>3</v>
      </c>
      <c r="Q2602" s="8" t="n">
        <v>0</v>
      </c>
      <c r="R2602" s="8" t="inlineStr">
        <is>
          <t>No</t>
        </is>
      </c>
      <c r="S2602" s="8" t="inlineStr">
        <is>
          <t>decline</t>
        </is>
      </c>
      <c r="T2602" s="9" t="n">
        <v>6489.42</v>
      </c>
      <c r="U2602" s="8" t="inlineStr">
        <is>
          <t>indicative</t>
        </is>
      </c>
      <c r="V2602" s="8" t="inlineStr">
        <is>
          <t>Not Bound</t>
        </is>
      </c>
      <c r="W2602" s="8" t="inlineStr"/>
    </row>
    <row r="2603">
      <c r="A2603" s="3" t="n">
        <v>2599</v>
      </c>
      <c r="B2603" s="3" t="inlineStr">
        <is>
          <t>a947b7dd-a9fc-58a8-bd8f-0baab4832c24</t>
        </is>
      </c>
      <c r="C2603" s="3" t="inlineStr">
        <is>
          <t>2025-12-21</t>
        </is>
      </c>
      <c r="D2603" s="3" t="inlineStr">
        <is>
          <t>2025-12</t>
        </is>
      </c>
      <c r="E2603" s="3" t="inlineStr">
        <is>
          <t>Noor Chattopadhyay</t>
        </is>
      </c>
      <c r="F2603" s="3" t="inlineStr">
        <is>
          <t>Founder / CEO</t>
        </is>
      </c>
      <c r="G2603" s="3" t="inlineStr">
        <is>
          <t>TX</t>
        </is>
      </c>
      <c r="H2603" s="3" t="n">
        <v>1976</v>
      </c>
      <c r="I2603" s="3" t="inlineStr">
        <is>
          <t>Mercedes-Benz</t>
        </is>
      </c>
      <c r="J2603" s="3" t="inlineStr">
        <is>
          <t>AMG GT</t>
        </is>
      </c>
      <c r="K2603" s="3" t="inlineStr">
        <is>
          <t>production_luxury</t>
        </is>
      </c>
      <c r="L2603" s="3" t="inlineStr">
        <is>
          <t>01 Luxury Sedan/SUV</t>
        </is>
      </c>
      <c r="M2603" s="7" t="n">
        <v>365000</v>
      </c>
      <c r="N2603" s="3" t="inlineStr">
        <is>
          <t>clean</t>
        </is>
      </c>
      <c r="O2603" s="3" t="n">
        <v>0</v>
      </c>
      <c r="P2603" s="3" t="n">
        <v>0</v>
      </c>
      <c r="Q2603" s="3" t="n">
        <v>0</v>
      </c>
      <c r="R2603" s="3" t="inlineStr">
        <is>
          <t>No</t>
        </is>
      </c>
      <c r="S2603" s="3" t="inlineStr">
        <is>
          <t>bind</t>
        </is>
      </c>
      <c r="T2603" s="7" t="n">
        <v>5445.07</v>
      </c>
      <c r="U2603" s="3" t="inlineStr">
        <is>
          <t>bound</t>
        </is>
      </c>
      <c r="V2603" s="3" t="inlineStr">
        <is>
          <t>Bound</t>
        </is>
      </c>
      <c r="W2603" s="3" t="inlineStr">
        <is>
          <t>CANON-202512-002599</t>
        </is>
      </c>
    </row>
    <row r="2604">
      <c r="A2604" s="8" t="n">
        <v>2600</v>
      </c>
      <c r="B2604" s="8" t="inlineStr">
        <is>
          <t>0493439d-10cc-5ade-b9ea-4b9e617f54b0</t>
        </is>
      </c>
      <c r="C2604" s="8" t="inlineStr">
        <is>
          <t>2025-12-26</t>
        </is>
      </c>
      <c r="D2604" s="8" t="inlineStr">
        <is>
          <t>2025-12</t>
        </is>
      </c>
      <c r="E2604" s="8" t="inlineStr">
        <is>
          <t>Emiliano Thistlewood</t>
        </is>
      </c>
      <c r="F2604" s="8" t="inlineStr">
        <is>
          <t>Orthopedic Surgeon</t>
        </is>
      </c>
      <c r="G2604" s="8" t="inlineStr">
        <is>
          <t>MI</t>
        </is>
      </c>
      <c r="H2604" s="8" t="n">
        <v>2023</v>
      </c>
      <c r="I2604" s="8" t="inlineStr">
        <is>
          <t>Porsche</t>
        </is>
      </c>
      <c r="J2604" s="8" t="inlineStr">
        <is>
          <t>911 Turbo S</t>
        </is>
      </c>
      <c r="K2604" s="8" t="inlineStr">
        <is>
          <t>production_luxury</t>
        </is>
      </c>
      <c r="L2604" s="8" t="inlineStr">
        <is>
          <t>01 Luxury Sedan/SUV</t>
        </is>
      </c>
      <c r="M2604" s="9" t="n">
        <v>365000</v>
      </c>
      <c r="N2604" s="8" t="inlineStr">
        <is>
          <t>clean</t>
        </is>
      </c>
      <c r="O2604" s="8" t="n">
        <v>0</v>
      </c>
      <c r="P2604" s="8" t="n">
        <v>0</v>
      </c>
      <c r="Q2604" s="8" t="n">
        <v>0</v>
      </c>
      <c r="R2604" s="8" t="inlineStr">
        <is>
          <t>No</t>
        </is>
      </c>
      <c r="S2604" s="8" t="inlineStr">
        <is>
          <t>bind</t>
        </is>
      </c>
      <c r="T2604" s="9" t="n">
        <v>7339.01</v>
      </c>
      <c r="U2604" s="8" t="inlineStr">
        <is>
          <t>bound</t>
        </is>
      </c>
      <c r="V2604" s="8" t="inlineStr">
        <is>
          <t>Bound</t>
        </is>
      </c>
      <c r="W2604" s="8" t="inlineStr">
        <is>
          <t>CANON-202512-002600</t>
        </is>
      </c>
    </row>
    <row r="2605">
      <c r="A2605" s="3" t="n">
        <v>2601</v>
      </c>
      <c r="B2605" s="3" t="inlineStr">
        <is>
          <t>4bb2ff24-9285-52c2-b67a-13e8705b415f</t>
        </is>
      </c>
      <c r="C2605" s="3" t="inlineStr">
        <is>
          <t>2025-12-06</t>
        </is>
      </c>
      <c r="D2605" s="3" t="inlineStr">
        <is>
          <t>2025-12</t>
        </is>
      </c>
      <c r="E2605" s="3" t="inlineStr">
        <is>
          <t>Fenwick Okonkwo</t>
        </is>
      </c>
      <c r="F2605" s="3" t="inlineStr">
        <is>
          <t>Software Architect</t>
        </is>
      </c>
      <c r="G2605" s="3" t="inlineStr">
        <is>
          <t>MI</t>
        </is>
      </c>
      <c r="H2605" s="3" t="n">
        <v>1962</v>
      </c>
      <c r="I2605" s="3" t="inlineStr">
        <is>
          <t>Bentley</t>
        </is>
      </c>
      <c r="J2605" s="3" t="inlineStr">
        <is>
          <t>Continental GT</t>
        </is>
      </c>
      <c r="K2605" s="3" t="inlineStr">
        <is>
          <t>production_luxury</t>
        </is>
      </c>
      <c r="L2605" s="3" t="inlineStr">
        <is>
          <t>01 Luxury Sedan/SUV</t>
        </is>
      </c>
      <c r="M2605" s="7" t="n">
        <v>610000</v>
      </c>
      <c r="N2605" s="3" t="inlineStr">
        <is>
          <t>clean</t>
        </is>
      </c>
      <c r="O2605" s="3" t="n">
        <v>0</v>
      </c>
      <c r="P2605" s="3" t="n">
        <v>0</v>
      </c>
      <c r="Q2605" s="3" t="n">
        <v>0</v>
      </c>
      <c r="R2605" s="3" t="inlineStr">
        <is>
          <t>No</t>
        </is>
      </c>
      <c r="S2605" s="3" t="inlineStr">
        <is>
          <t>bind</t>
        </is>
      </c>
      <c r="T2605" s="7" t="n">
        <v>10629.82</v>
      </c>
      <c r="U2605" s="3" t="inlineStr">
        <is>
          <t>bound</t>
        </is>
      </c>
      <c r="V2605" s="3" t="inlineStr">
        <is>
          <t>Bound</t>
        </is>
      </c>
      <c r="W2605" s="3" t="inlineStr">
        <is>
          <t>CANON-202512-002601</t>
        </is>
      </c>
    </row>
    <row r="2606">
      <c r="A2606" s="8" t="n">
        <v>2602</v>
      </c>
      <c r="B2606" s="8" t="inlineStr">
        <is>
          <t>f437acc8-dc63-5086-a8fe-00987f47132b</t>
        </is>
      </c>
      <c r="C2606" s="8" t="inlineStr">
        <is>
          <t>2025-12-09</t>
        </is>
      </c>
      <c r="D2606" s="8" t="inlineStr">
        <is>
          <t>2025-12</t>
        </is>
      </c>
      <c r="E2606" s="8" t="inlineStr">
        <is>
          <t>Marisol Merriweather</t>
        </is>
      </c>
      <c r="F2606" s="8" t="inlineStr">
        <is>
          <t>Orthopedic Surgeon</t>
        </is>
      </c>
      <c r="G2606" s="8" t="inlineStr">
        <is>
          <t>IA</t>
        </is>
      </c>
      <c r="H2606" s="8" t="n">
        <v>1955</v>
      </c>
      <c r="I2606" s="8" t="inlineStr">
        <is>
          <t>Porsche</t>
        </is>
      </c>
      <c r="J2606" s="8" t="inlineStr">
        <is>
          <t>911 Turbo S</t>
        </is>
      </c>
      <c r="K2606" s="8" t="inlineStr">
        <is>
          <t>production_luxury</t>
        </is>
      </c>
      <c r="L2606" s="8" t="inlineStr">
        <is>
          <t>01 Luxury Sedan/SUV</t>
        </is>
      </c>
      <c r="M2606" s="9" t="n">
        <v>1765000</v>
      </c>
      <c r="N2606" s="8" t="inlineStr">
        <is>
          <t>clean</t>
        </is>
      </c>
      <c r="O2606" s="8" t="n">
        <v>0</v>
      </c>
      <c r="P2606" s="8" t="n">
        <v>0</v>
      </c>
      <c r="Q2606" s="8" t="n">
        <v>0</v>
      </c>
      <c r="R2606" s="8" t="inlineStr">
        <is>
          <t>No</t>
        </is>
      </c>
      <c r="S2606" s="8" t="inlineStr">
        <is>
          <t>bind</t>
        </is>
      </c>
      <c r="T2606" s="9" t="n">
        <v>18469.34</v>
      </c>
      <c r="U2606" s="8" t="inlineStr">
        <is>
          <t>bound</t>
        </is>
      </c>
      <c r="V2606" s="8" t="inlineStr">
        <is>
          <t>Bound</t>
        </is>
      </c>
      <c r="W2606" s="8" t="inlineStr">
        <is>
          <t>CANON-202512-002602</t>
        </is>
      </c>
    </row>
    <row r="2607">
      <c r="A2607" s="3" t="n">
        <v>2603</v>
      </c>
      <c r="B2607" s="3" t="inlineStr">
        <is>
          <t>ff4746cb-6c55-50db-9509-bd7737f1fe27</t>
        </is>
      </c>
      <c r="C2607" s="3" t="inlineStr">
        <is>
          <t>2025-12-22</t>
        </is>
      </c>
      <c r="D2607" s="3" t="inlineStr">
        <is>
          <t>2025-12</t>
        </is>
      </c>
      <c r="E2607" s="3" t="inlineStr">
        <is>
          <t>Ingrid Kingsford</t>
        </is>
      </c>
      <c r="F2607" s="3" t="inlineStr">
        <is>
          <t>Software Architect</t>
        </is>
      </c>
      <c r="G2607" s="3" t="inlineStr">
        <is>
          <t>NE</t>
        </is>
      </c>
      <c r="H2607" s="3" t="n">
        <v>1975</v>
      </c>
      <c r="I2607" s="3" t="inlineStr">
        <is>
          <t>Bentley</t>
        </is>
      </c>
      <c r="J2607" s="3" t="inlineStr">
        <is>
          <t>Continental GT</t>
        </is>
      </c>
      <c r="K2607" s="3" t="inlineStr">
        <is>
          <t>production_luxury</t>
        </is>
      </c>
      <c r="L2607" s="3" t="inlineStr">
        <is>
          <t>01 Luxury Sedan/SUV</t>
        </is>
      </c>
      <c r="M2607" s="7" t="n">
        <v>460000</v>
      </c>
      <c r="N2607" s="3" t="inlineStr">
        <is>
          <t>clean</t>
        </is>
      </c>
      <c r="O2607" s="3" t="n">
        <v>0</v>
      </c>
      <c r="P2607" s="3" t="n">
        <v>0</v>
      </c>
      <c r="Q2607" s="3" t="n">
        <v>0</v>
      </c>
      <c r="R2607" s="3" t="inlineStr">
        <is>
          <t>No</t>
        </is>
      </c>
      <c r="S2607" s="3" t="inlineStr">
        <is>
          <t>bind</t>
        </is>
      </c>
      <c r="T2607" s="7" t="n">
        <v>7757.35</v>
      </c>
      <c r="U2607" s="3" t="inlineStr">
        <is>
          <t>bound</t>
        </is>
      </c>
      <c r="V2607" s="3" t="inlineStr">
        <is>
          <t>Bound</t>
        </is>
      </c>
      <c r="W2607" s="3" t="inlineStr">
        <is>
          <t>CANON-202512-002603</t>
        </is>
      </c>
    </row>
    <row r="2608">
      <c r="A2608" s="8" t="n">
        <v>2604</v>
      </c>
      <c r="B2608" s="8" t="inlineStr">
        <is>
          <t>5730f537-cfb0-56ed-bbca-bfd5fba0e0ff</t>
        </is>
      </c>
      <c r="C2608" s="8" t="inlineStr">
        <is>
          <t>2025-12-26</t>
        </is>
      </c>
      <c r="D2608" s="8" t="inlineStr">
        <is>
          <t>2025-12</t>
        </is>
      </c>
      <c r="E2608" s="8" t="inlineStr">
        <is>
          <t>Aurelio Vandermeer</t>
        </is>
      </c>
      <c r="F2608" s="8" t="inlineStr">
        <is>
          <t>Cardiologist</t>
        </is>
      </c>
      <c r="G2608" s="8" t="inlineStr">
        <is>
          <t>ID</t>
        </is>
      </c>
      <c r="H2608" s="8" t="n">
        <v>1971</v>
      </c>
      <c r="I2608" s="8" t="inlineStr">
        <is>
          <t>Aston Martin</t>
        </is>
      </c>
      <c r="J2608" s="8" t="inlineStr">
        <is>
          <t>DB5</t>
        </is>
      </c>
      <c r="K2608" s="8" t="inlineStr">
        <is>
          <t>classic_collector</t>
        </is>
      </c>
      <c r="L2608" s="8" t="inlineStr">
        <is>
          <t>07 Post-War Classic (1946-1972)</t>
        </is>
      </c>
      <c r="M2608" s="9" t="n">
        <v>250000</v>
      </c>
      <c r="N2608" s="8" t="inlineStr">
        <is>
          <t>three_plus_fault</t>
        </is>
      </c>
      <c r="O2608" s="8" t="n">
        <v>4</v>
      </c>
      <c r="P2608" s="8" t="n">
        <v>4</v>
      </c>
      <c r="Q2608" s="8" t="n">
        <v>0</v>
      </c>
      <c r="R2608" s="8" t="inlineStr">
        <is>
          <t>No</t>
        </is>
      </c>
      <c r="S2608" s="8" t="inlineStr">
        <is>
          <t>decline</t>
        </is>
      </c>
      <c r="T2608" s="9" t="n">
        <v>2054.79</v>
      </c>
      <c r="U2608" s="8" t="inlineStr">
        <is>
          <t>indicative</t>
        </is>
      </c>
      <c r="V2608" s="8" t="inlineStr">
        <is>
          <t>Not Bound</t>
        </is>
      </c>
      <c r="W2608" s="8" t="inlineStr"/>
    </row>
    <row r="2609">
      <c r="A2609" s="3" t="n">
        <v>2605</v>
      </c>
      <c r="B2609" s="3" t="inlineStr">
        <is>
          <t>2821b7bd-7103-581a-abf7-301303c5c439</t>
        </is>
      </c>
      <c r="C2609" s="3" t="inlineStr">
        <is>
          <t>2025-12-13</t>
        </is>
      </c>
      <c r="D2609" s="3" t="inlineStr">
        <is>
          <t>2025-12</t>
        </is>
      </c>
      <c r="E2609" s="3" t="inlineStr">
        <is>
          <t>Ottilie Chattopadhyay</t>
        </is>
      </c>
      <c r="F2609" s="3" t="inlineStr">
        <is>
          <t>Cardiologist</t>
        </is>
      </c>
      <c r="G2609" s="3" t="inlineStr">
        <is>
          <t>TX</t>
        </is>
      </c>
      <c r="H2609" s="3" t="n">
        <v>1998</v>
      </c>
      <c r="I2609" s="3" t="inlineStr">
        <is>
          <t>Porsche</t>
        </is>
      </c>
      <c r="J2609" s="3" t="inlineStr">
        <is>
          <t>911 Turbo S</t>
        </is>
      </c>
      <c r="K2609" s="3" t="inlineStr">
        <is>
          <t>production_luxury</t>
        </is>
      </c>
      <c r="L2609" s="3" t="inlineStr">
        <is>
          <t>01 Luxury Sedan/SUV</t>
        </is>
      </c>
      <c r="M2609" s="7" t="n">
        <v>795000</v>
      </c>
      <c r="N2609" s="3" t="inlineStr">
        <is>
          <t>clean</t>
        </is>
      </c>
      <c r="O2609" s="3" t="n">
        <v>0</v>
      </c>
      <c r="P2609" s="3" t="n">
        <v>0</v>
      </c>
      <c r="Q2609" s="3" t="n">
        <v>0</v>
      </c>
      <c r="R2609" s="3" t="inlineStr">
        <is>
          <t>No</t>
        </is>
      </c>
      <c r="S2609" s="3" t="inlineStr">
        <is>
          <t>bind</t>
        </is>
      </c>
      <c r="T2609" s="7" t="n">
        <v>10278.5</v>
      </c>
      <c r="U2609" s="3" t="inlineStr">
        <is>
          <t>bound</t>
        </is>
      </c>
      <c r="V2609" s="3" t="inlineStr">
        <is>
          <t>Bound</t>
        </is>
      </c>
      <c r="W2609" s="3" t="inlineStr">
        <is>
          <t>CANON-202512-002605</t>
        </is>
      </c>
    </row>
    <row r="2610">
      <c r="A2610" s="8" t="n">
        <v>2606</v>
      </c>
      <c r="B2610" s="8" t="inlineStr">
        <is>
          <t>dd38289c-12ed-5582-a869-e383f04b8ef9</t>
        </is>
      </c>
      <c r="C2610" s="8" t="inlineStr">
        <is>
          <t>2025-12-13</t>
        </is>
      </c>
      <c r="D2610" s="8" t="inlineStr">
        <is>
          <t>2025-12</t>
        </is>
      </c>
      <c r="E2610" s="8" t="inlineStr">
        <is>
          <t>Priya Larsson</t>
        </is>
      </c>
      <c r="F2610" s="8" t="inlineStr">
        <is>
          <t>Software Architect</t>
        </is>
      </c>
      <c r="G2610" s="8" t="inlineStr">
        <is>
          <t>IL</t>
        </is>
      </c>
      <c r="H2610" s="8" t="n">
        <v>2014</v>
      </c>
      <c r="I2610" s="8" t="inlineStr">
        <is>
          <t>Mercedes-Benz</t>
        </is>
      </c>
      <c r="J2610" s="8" t="inlineStr">
        <is>
          <t>AMG GT</t>
        </is>
      </c>
      <c r="K2610" s="8" t="inlineStr">
        <is>
          <t>production_luxury</t>
        </is>
      </c>
      <c r="L2610" s="8" t="inlineStr">
        <is>
          <t>01 Luxury Sedan/SUV</t>
        </is>
      </c>
      <c r="M2610" s="9" t="n">
        <v>900000</v>
      </c>
      <c r="N2610" s="8" t="inlineStr">
        <is>
          <t>clean</t>
        </is>
      </c>
      <c r="O2610" s="8" t="n">
        <v>0</v>
      </c>
      <c r="P2610" s="8" t="n">
        <v>0</v>
      </c>
      <c r="Q2610" s="8" t="n">
        <v>0</v>
      </c>
      <c r="R2610" s="8" t="inlineStr">
        <is>
          <t>No</t>
        </is>
      </c>
      <c r="S2610" s="8" t="inlineStr">
        <is>
          <t>bind</t>
        </is>
      </c>
      <c r="T2610" s="9" t="n">
        <v>13760.88</v>
      </c>
      <c r="U2610" s="8" t="inlineStr">
        <is>
          <t>bound</t>
        </is>
      </c>
      <c r="V2610" s="8" t="inlineStr">
        <is>
          <t>Bound</t>
        </is>
      </c>
      <c r="W2610" s="8" t="inlineStr">
        <is>
          <t>CANON-202512-002606</t>
        </is>
      </c>
    </row>
    <row r="2611">
      <c r="A2611" s="3" t="n">
        <v>2607</v>
      </c>
      <c r="B2611" s="3" t="inlineStr">
        <is>
          <t>c197d880-04d1-5332-83d1-55f9ddefa319</t>
        </is>
      </c>
      <c r="C2611" s="3" t="inlineStr">
        <is>
          <t>2025-12-26</t>
        </is>
      </c>
      <c r="D2611" s="3" t="inlineStr">
        <is>
          <t>2025-12</t>
        </is>
      </c>
      <c r="E2611" s="3" t="inlineStr">
        <is>
          <t>Wilhelmina Blackwood</t>
        </is>
      </c>
      <c r="F2611" s="3" t="inlineStr">
        <is>
          <t>Founder / CEO</t>
        </is>
      </c>
      <c r="G2611" s="3" t="inlineStr">
        <is>
          <t>MI</t>
        </is>
      </c>
      <c r="H2611" s="3" t="n">
        <v>2008</v>
      </c>
      <c r="I2611" s="3" t="inlineStr">
        <is>
          <t>Ferrari</t>
        </is>
      </c>
      <c r="J2611" s="3" t="inlineStr">
        <is>
          <t>296 GTB</t>
        </is>
      </c>
      <c r="K2611" s="3" t="inlineStr">
        <is>
          <t>exotic</t>
        </is>
      </c>
      <c r="L2611" s="3" t="inlineStr">
        <is>
          <t>03 Supercar</t>
        </is>
      </c>
      <c r="M2611" s="7" t="n">
        <v>850000</v>
      </c>
      <c r="N2611" s="3" t="inlineStr">
        <is>
          <t>clean</t>
        </is>
      </c>
      <c r="O2611" s="3" t="n">
        <v>0</v>
      </c>
      <c r="P2611" s="3" t="n">
        <v>0</v>
      </c>
      <c r="Q2611" s="3" t="n">
        <v>0</v>
      </c>
      <c r="R2611" s="3" t="inlineStr">
        <is>
          <t>No</t>
        </is>
      </c>
      <c r="S2611" s="3" t="inlineStr">
        <is>
          <t>bind</t>
        </is>
      </c>
      <c r="T2611" s="7" t="n">
        <v>21648.39</v>
      </c>
      <c r="U2611" s="3" t="inlineStr">
        <is>
          <t>bound</t>
        </is>
      </c>
      <c r="V2611" s="3" t="inlineStr">
        <is>
          <t>Bound</t>
        </is>
      </c>
      <c r="W2611" s="3" t="inlineStr">
        <is>
          <t>CANON-202512-002607</t>
        </is>
      </c>
    </row>
    <row r="2612">
      <c r="A2612" s="8" t="n">
        <v>2608</v>
      </c>
      <c r="B2612" s="8" t="inlineStr">
        <is>
          <t>c9e7a542-6842-572e-95dc-6d068576e529</t>
        </is>
      </c>
      <c r="C2612" s="8" t="inlineStr">
        <is>
          <t>2025-12-05</t>
        </is>
      </c>
      <c r="D2612" s="8" t="inlineStr">
        <is>
          <t>2025-12</t>
        </is>
      </c>
      <c r="E2612" s="8" t="inlineStr">
        <is>
          <t>Callum Kingsford</t>
        </is>
      </c>
      <c r="F2612" s="8" t="inlineStr">
        <is>
          <t>Orthopedic Surgeon</t>
        </is>
      </c>
      <c r="G2612" s="8" t="inlineStr">
        <is>
          <t>OH</t>
        </is>
      </c>
      <c r="H2612" s="8" t="n">
        <v>1975</v>
      </c>
      <c r="I2612" s="8" t="inlineStr">
        <is>
          <t>BMW</t>
        </is>
      </c>
      <c r="J2612" s="8" t="inlineStr">
        <is>
          <t>M8 Competition</t>
        </is>
      </c>
      <c r="K2612" s="8" t="inlineStr">
        <is>
          <t>production_luxury</t>
        </is>
      </c>
      <c r="L2612" s="8" t="inlineStr">
        <is>
          <t>01 Luxury Sedan/SUV</t>
        </is>
      </c>
      <c r="M2612" s="9" t="n">
        <v>455000</v>
      </c>
      <c r="N2612" s="8" t="inlineStr">
        <is>
          <t>clean</t>
        </is>
      </c>
      <c r="O2612" s="8" t="n">
        <v>0</v>
      </c>
      <c r="P2612" s="8" t="n">
        <v>0</v>
      </c>
      <c r="Q2612" s="8" t="n">
        <v>0</v>
      </c>
      <c r="R2612" s="8" t="inlineStr">
        <is>
          <t>No</t>
        </is>
      </c>
      <c r="S2612" s="8" t="inlineStr">
        <is>
          <t>bind</t>
        </is>
      </c>
      <c r="T2612" s="9" t="n">
        <v>8204.24</v>
      </c>
      <c r="U2612" s="8" t="inlineStr">
        <is>
          <t>bound</t>
        </is>
      </c>
      <c r="V2612" s="8" t="inlineStr">
        <is>
          <t>Bound</t>
        </is>
      </c>
      <c r="W2612" s="8" t="inlineStr">
        <is>
          <t>CANON-202512-002608</t>
        </is>
      </c>
    </row>
    <row r="2613">
      <c r="A2613" s="3" t="n">
        <v>2609</v>
      </c>
      <c r="B2613" s="3" t="inlineStr">
        <is>
          <t>1ff77149-9807-571d-b498-940bf0905eb3</t>
        </is>
      </c>
      <c r="C2613" s="3" t="inlineStr">
        <is>
          <t>2025-12-13</t>
        </is>
      </c>
      <c r="D2613" s="3" t="inlineStr">
        <is>
          <t>2025-12</t>
        </is>
      </c>
      <c r="E2613" s="3" t="inlineStr">
        <is>
          <t>Sunniva Kingsford</t>
        </is>
      </c>
      <c r="F2613" s="3" t="inlineStr">
        <is>
          <t>Retired Executive</t>
        </is>
      </c>
      <c r="G2613" s="3" t="inlineStr">
        <is>
          <t>NY</t>
        </is>
      </c>
      <c r="H2613" s="3" t="n">
        <v>1989</v>
      </c>
      <c r="I2613" s="3" t="inlineStr">
        <is>
          <t>Aston Martin</t>
        </is>
      </c>
      <c r="J2613" s="3" t="inlineStr">
        <is>
          <t>DB5</t>
        </is>
      </c>
      <c r="K2613" s="3" t="inlineStr">
        <is>
          <t>classic_collector</t>
        </is>
      </c>
      <c r="L2613" s="3" t="inlineStr">
        <is>
          <t>07 Post-War Classic (1946-1972)</t>
        </is>
      </c>
      <c r="M2613" s="7" t="n">
        <v>565000</v>
      </c>
      <c r="N2613" s="3" t="inlineStr">
        <is>
          <t>clean</t>
        </is>
      </c>
      <c r="O2613" s="3" t="n">
        <v>0</v>
      </c>
      <c r="P2613" s="3" t="n">
        <v>0</v>
      </c>
      <c r="Q2613" s="3" t="n">
        <v>0</v>
      </c>
      <c r="R2613" s="3" t="inlineStr">
        <is>
          <t>No</t>
        </is>
      </c>
      <c r="S2613" s="3" t="inlineStr">
        <is>
          <t>bind</t>
        </is>
      </c>
      <c r="T2613" s="7" t="n">
        <v>5378.71</v>
      </c>
      <c r="U2613" s="3" t="inlineStr">
        <is>
          <t>bound</t>
        </is>
      </c>
      <c r="V2613" s="3" t="inlineStr">
        <is>
          <t>Bound</t>
        </is>
      </c>
      <c r="W2613" s="3" t="inlineStr">
        <is>
          <t>CANON-202512-002609</t>
        </is>
      </c>
    </row>
    <row r="2614">
      <c r="A2614" s="8" t="n">
        <v>2610</v>
      </c>
      <c r="B2614" s="8" t="inlineStr">
        <is>
          <t>5336bb6d-ba7c-553a-be55-e2393b7717e1</t>
        </is>
      </c>
      <c r="C2614" s="8" t="inlineStr">
        <is>
          <t>2025-12-18</t>
        </is>
      </c>
      <c r="D2614" s="8" t="inlineStr">
        <is>
          <t>2025-12</t>
        </is>
      </c>
      <c r="E2614" s="8" t="inlineStr">
        <is>
          <t>Beatrix Castellanos</t>
        </is>
      </c>
      <c r="F2614" s="8" t="inlineStr">
        <is>
          <t>Founder / CEO</t>
        </is>
      </c>
      <c r="G2614" s="8" t="inlineStr">
        <is>
          <t>AK</t>
        </is>
      </c>
      <c r="H2614" s="8" t="n">
        <v>2017</v>
      </c>
      <c r="I2614" s="8" t="inlineStr">
        <is>
          <t>Porsche</t>
        </is>
      </c>
      <c r="J2614" s="8" t="inlineStr">
        <is>
          <t>911 Turbo S</t>
        </is>
      </c>
      <c r="K2614" s="8" t="inlineStr">
        <is>
          <t>production_luxury</t>
        </is>
      </c>
      <c r="L2614" s="8" t="inlineStr">
        <is>
          <t>01 Luxury Sedan/SUV</t>
        </is>
      </c>
      <c r="M2614" s="9" t="n">
        <v>735000</v>
      </c>
      <c r="N2614" s="8" t="inlineStr">
        <is>
          <t>three_plus_fault</t>
        </is>
      </c>
      <c r="O2614" s="8" t="n">
        <v>3</v>
      </c>
      <c r="P2614" s="8" t="n">
        <v>3</v>
      </c>
      <c r="Q2614" s="8" t="n">
        <v>0</v>
      </c>
      <c r="R2614" s="8" t="inlineStr">
        <is>
          <t>No</t>
        </is>
      </c>
      <c r="S2614" s="8" t="inlineStr">
        <is>
          <t>decline</t>
        </is>
      </c>
      <c r="T2614" s="9" t="n">
        <v>9420.129999999999</v>
      </c>
      <c r="U2614" s="8" t="inlineStr">
        <is>
          <t>indicative</t>
        </is>
      </c>
      <c r="V2614" s="8" t="inlineStr">
        <is>
          <t>Not Bound</t>
        </is>
      </c>
      <c r="W2614" s="8" t="inlineStr"/>
    </row>
    <row r="2615">
      <c r="A2615" s="3" t="n">
        <v>2611</v>
      </c>
      <c r="B2615" s="3" t="inlineStr">
        <is>
          <t>b0db02c9-7e60-5890-8994-5d4f620074e2</t>
        </is>
      </c>
      <c r="C2615" s="3" t="inlineStr">
        <is>
          <t>2025-12-11</t>
        </is>
      </c>
      <c r="D2615" s="3" t="inlineStr">
        <is>
          <t>2025-12</t>
        </is>
      </c>
      <c r="E2615" s="3" t="inlineStr">
        <is>
          <t>Priya Delacroix</t>
        </is>
      </c>
      <c r="F2615" s="3" t="inlineStr">
        <is>
          <t>Retired Executive</t>
        </is>
      </c>
      <c r="G2615" s="3" t="inlineStr">
        <is>
          <t>CA</t>
        </is>
      </c>
      <c r="H2615" s="3" t="n">
        <v>1995</v>
      </c>
      <c r="I2615" s="3" t="inlineStr">
        <is>
          <t>BMW</t>
        </is>
      </c>
      <c r="J2615" s="3" t="inlineStr">
        <is>
          <t>M8 Competition</t>
        </is>
      </c>
      <c r="K2615" s="3" t="inlineStr">
        <is>
          <t>production_luxury</t>
        </is>
      </c>
      <c r="L2615" s="3" t="inlineStr">
        <is>
          <t>01 Luxury Sedan/SUV</t>
        </is>
      </c>
      <c r="M2615" s="7" t="n">
        <v>480000</v>
      </c>
      <c r="N2615" s="3" t="inlineStr">
        <is>
          <t>three_plus_fault</t>
        </is>
      </c>
      <c r="O2615" s="3" t="n">
        <v>3</v>
      </c>
      <c r="P2615" s="3" t="n">
        <v>3</v>
      </c>
      <c r="Q2615" s="3" t="n">
        <v>0</v>
      </c>
      <c r="R2615" s="3" t="inlineStr">
        <is>
          <t>No</t>
        </is>
      </c>
      <c r="S2615" s="3" t="inlineStr">
        <is>
          <t>decline</t>
        </is>
      </c>
      <c r="T2615" s="7" t="n">
        <v>8405.959999999999</v>
      </c>
      <c r="U2615" s="3" t="inlineStr">
        <is>
          <t>indicative</t>
        </is>
      </c>
      <c r="V2615" s="3" t="inlineStr">
        <is>
          <t>Not Bound</t>
        </is>
      </c>
      <c r="W2615" s="3" t="inlineStr"/>
    </row>
    <row r="2616">
      <c r="A2616" s="8" t="n">
        <v>2612</v>
      </c>
      <c r="B2616" s="8" t="inlineStr">
        <is>
          <t>c284991f-e5f2-53e9-9af6-a01ee2ea233f</t>
        </is>
      </c>
      <c r="C2616" s="8" t="inlineStr">
        <is>
          <t>2025-12-07</t>
        </is>
      </c>
      <c r="D2616" s="8" t="inlineStr">
        <is>
          <t>2025-12</t>
        </is>
      </c>
      <c r="E2616" s="8" t="inlineStr">
        <is>
          <t>Anouk Farkas</t>
        </is>
      </c>
      <c r="F2616" s="8" t="inlineStr">
        <is>
          <t>Anesthesiologist</t>
        </is>
      </c>
      <c r="G2616" s="8" t="inlineStr">
        <is>
          <t>NC</t>
        </is>
      </c>
      <c r="H2616" s="8" t="n">
        <v>1985</v>
      </c>
      <c r="I2616" s="8" t="inlineStr">
        <is>
          <t>Ferrari</t>
        </is>
      </c>
      <c r="J2616" s="8" t="inlineStr">
        <is>
          <t>296 GTB</t>
        </is>
      </c>
      <c r="K2616" s="8" t="inlineStr">
        <is>
          <t>exotic</t>
        </is>
      </c>
      <c r="L2616" s="8" t="inlineStr">
        <is>
          <t>03 Supercar</t>
        </is>
      </c>
      <c r="M2616" s="9" t="n">
        <v>990000</v>
      </c>
      <c r="N2616" s="8" t="inlineStr">
        <is>
          <t>minor_comp</t>
        </is>
      </c>
      <c r="O2616" s="8" t="n">
        <v>1</v>
      </c>
      <c r="P2616" s="8" t="n">
        <v>0</v>
      </c>
      <c r="Q2616" s="8" t="n">
        <v>0</v>
      </c>
      <c r="R2616" s="8" t="inlineStr">
        <is>
          <t>No</t>
        </is>
      </c>
      <c r="S2616" s="8" t="inlineStr">
        <is>
          <t>bind</t>
        </is>
      </c>
      <c r="T2616" s="9" t="n">
        <v>18707.17</v>
      </c>
      <c r="U2616" s="8" t="inlineStr">
        <is>
          <t>bound</t>
        </is>
      </c>
      <c r="V2616" s="8" t="inlineStr">
        <is>
          <t>Bound</t>
        </is>
      </c>
      <c r="W2616" s="8" t="inlineStr">
        <is>
          <t>CANON-202512-002612</t>
        </is>
      </c>
    </row>
    <row r="2617">
      <c r="A2617" s="3" t="n">
        <v>2613</v>
      </c>
      <c r="B2617" s="3" t="inlineStr">
        <is>
          <t>3ee66e3c-12fd-5330-adcc-8837c64b30eb</t>
        </is>
      </c>
      <c r="C2617" s="3" t="inlineStr">
        <is>
          <t>2025-12-08</t>
        </is>
      </c>
      <c r="D2617" s="3" t="inlineStr">
        <is>
          <t>2025-12</t>
        </is>
      </c>
      <c r="E2617" s="3" t="inlineStr">
        <is>
          <t>Delphine Delacroix</t>
        </is>
      </c>
      <c r="F2617" s="3" t="inlineStr">
        <is>
          <t>Orthopedic Surgeon</t>
        </is>
      </c>
      <c r="G2617" s="3" t="inlineStr">
        <is>
          <t>KS</t>
        </is>
      </c>
      <c r="H2617" s="3" t="n">
        <v>1976</v>
      </c>
      <c r="I2617" s="3" t="inlineStr">
        <is>
          <t>Mercedes-Benz</t>
        </is>
      </c>
      <c r="J2617" s="3" t="inlineStr">
        <is>
          <t>AMG GT</t>
        </is>
      </c>
      <c r="K2617" s="3" t="inlineStr">
        <is>
          <t>production_luxury</t>
        </is>
      </c>
      <c r="L2617" s="3" t="inlineStr">
        <is>
          <t>01 Luxury Sedan/SUV</t>
        </is>
      </c>
      <c r="M2617" s="7" t="n">
        <v>755000</v>
      </c>
      <c r="N2617" s="3" t="inlineStr">
        <is>
          <t>three_plus_fault</t>
        </is>
      </c>
      <c r="O2617" s="3" t="n">
        <v>3</v>
      </c>
      <c r="P2617" s="3" t="n">
        <v>3</v>
      </c>
      <c r="Q2617" s="3" t="n">
        <v>0</v>
      </c>
      <c r="R2617" s="3" t="inlineStr">
        <is>
          <t>No</t>
        </is>
      </c>
      <c r="S2617" s="3" t="inlineStr">
        <is>
          <t>decline</t>
        </is>
      </c>
      <c r="T2617" s="7" t="n">
        <v>8233.48</v>
      </c>
      <c r="U2617" s="3" t="inlineStr">
        <is>
          <t>indicative</t>
        </is>
      </c>
      <c r="V2617" s="3" t="inlineStr">
        <is>
          <t>Not Bound</t>
        </is>
      </c>
      <c r="W2617" s="3" t="inlineStr"/>
    </row>
    <row r="2618">
      <c r="A2618" s="8" t="n">
        <v>2614</v>
      </c>
      <c r="B2618" s="8" t="inlineStr">
        <is>
          <t>7b095d5f-b94d-5a3c-8958-91a45172f920</t>
        </is>
      </c>
      <c r="C2618" s="8" t="inlineStr">
        <is>
          <t>2025-12-23</t>
        </is>
      </c>
      <c r="D2618" s="8" t="inlineStr">
        <is>
          <t>2025-12</t>
        </is>
      </c>
      <c r="E2618" s="8" t="inlineStr">
        <is>
          <t>Beatrix Delacroix</t>
        </is>
      </c>
      <c r="F2618" s="8" t="inlineStr">
        <is>
          <t>Cardiologist</t>
        </is>
      </c>
      <c r="G2618" s="8" t="inlineStr">
        <is>
          <t>SC</t>
        </is>
      </c>
      <c r="H2618" s="8" t="n">
        <v>1971</v>
      </c>
      <c r="I2618" s="8" t="inlineStr">
        <is>
          <t>Ferrari</t>
        </is>
      </c>
      <c r="J2618" s="8" t="inlineStr">
        <is>
          <t>275 GTB/4</t>
        </is>
      </c>
      <c r="K2618" s="8" t="inlineStr">
        <is>
          <t>classic_collector</t>
        </is>
      </c>
      <c r="L2618" s="8" t="inlineStr">
        <is>
          <t>07 Post-War Classic (1946-1972)</t>
        </is>
      </c>
      <c r="M2618" s="9" t="n">
        <v>145000</v>
      </c>
      <c r="N2618" s="8" t="inlineStr">
        <is>
          <t>clean</t>
        </is>
      </c>
      <c r="O2618" s="8" t="n">
        <v>0</v>
      </c>
      <c r="P2618" s="8" t="n">
        <v>0</v>
      </c>
      <c r="Q2618" s="8" t="n">
        <v>0</v>
      </c>
      <c r="R2618" s="8" t="inlineStr">
        <is>
          <t>No</t>
        </is>
      </c>
      <c r="S2618" s="8" t="inlineStr">
        <is>
          <t>bind</t>
        </is>
      </c>
      <c r="T2618" s="9" t="n">
        <v>1772.62</v>
      </c>
      <c r="U2618" s="8" t="inlineStr">
        <is>
          <t>bound</t>
        </is>
      </c>
      <c r="V2618" s="8" t="inlineStr">
        <is>
          <t>Bound</t>
        </is>
      </c>
      <c r="W2618" s="8" t="inlineStr">
        <is>
          <t>CANON-202512-002614</t>
        </is>
      </c>
    </row>
    <row r="2619">
      <c r="A2619" s="3" t="n">
        <v>2615</v>
      </c>
      <c r="B2619" s="3" t="inlineStr">
        <is>
          <t>d7928d74-4713-516f-9978-4814574bf83c</t>
        </is>
      </c>
      <c r="C2619" s="3" t="inlineStr">
        <is>
          <t>2025-12-22</t>
        </is>
      </c>
      <c r="D2619" s="3" t="inlineStr">
        <is>
          <t>2025-12</t>
        </is>
      </c>
      <c r="E2619" s="3" t="inlineStr">
        <is>
          <t>Wilhelmina Larsson</t>
        </is>
      </c>
      <c r="F2619" s="3" t="inlineStr">
        <is>
          <t>Software Architect</t>
        </is>
      </c>
      <c r="G2619" s="3" t="inlineStr">
        <is>
          <t>IA</t>
        </is>
      </c>
      <c r="H2619" s="3" t="n">
        <v>1988</v>
      </c>
      <c r="I2619" s="3" t="inlineStr">
        <is>
          <t>Bentley</t>
        </is>
      </c>
      <c r="J2619" s="3" t="inlineStr">
        <is>
          <t>Continental GT</t>
        </is>
      </c>
      <c r="K2619" s="3" t="inlineStr">
        <is>
          <t>production_luxury</t>
        </is>
      </c>
      <c r="L2619" s="3" t="inlineStr">
        <is>
          <t>01 Luxury Sedan/SUV</t>
        </is>
      </c>
      <c r="M2619" s="7" t="n">
        <v>360000</v>
      </c>
      <c r="N2619" s="3" t="inlineStr">
        <is>
          <t>clean</t>
        </is>
      </c>
      <c r="O2619" s="3" t="n">
        <v>0</v>
      </c>
      <c r="P2619" s="3" t="n">
        <v>0</v>
      </c>
      <c r="Q2619" s="3" t="n">
        <v>0</v>
      </c>
      <c r="R2619" s="3" t="inlineStr">
        <is>
          <t>No</t>
        </is>
      </c>
      <c r="S2619" s="3" t="inlineStr">
        <is>
          <t>bind</t>
        </is>
      </c>
      <c r="T2619" s="7" t="n">
        <v>5136.98</v>
      </c>
      <c r="U2619" s="3" t="inlineStr">
        <is>
          <t>bound</t>
        </is>
      </c>
      <c r="V2619" s="3" t="inlineStr">
        <is>
          <t>Bound</t>
        </is>
      </c>
      <c r="W2619" s="3" t="inlineStr">
        <is>
          <t>CANON-202512-002615</t>
        </is>
      </c>
    </row>
    <row r="2620">
      <c r="A2620" s="8" t="n">
        <v>2616</v>
      </c>
      <c r="B2620" s="8" t="inlineStr">
        <is>
          <t>37a9cf40-35f7-5174-a5ad-744165f7a54e</t>
        </is>
      </c>
      <c r="C2620" s="8" t="inlineStr">
        <is>
          <t>2025-12-14</t>
        </is>
      </c>
      <c r="D2620" s="8" t="inlineStr">
        <is>
          <t>2025-12</t>
        </is>
      </c>
      <c r="E2620" s="8" t="inlineStr">
        <is>
          <t>Beatrix Chattopadhyay</t>
        </is>
      </c>
      <c r="F2620" s="8" t="inlineStr">
        <is>
          <t>Cardiologist</t>
        </is>
      </c>
      <c r="G2620" s="8" t="inlineStr">
        <is>
          <t>MD</t>
        </is>
      </c>
      <c r="H2620" s="8" t="n">
        <v>2010</v>
      </c>
      <c r="I2620" s="8" t="inlineStr">
        <is>
          <t>BMW</t>
        </is>
      </c>
      <c r="J2620" s="8" t="inlineStr">
        <is>
          <t>M8 Competition</t>
        </is>
      </c>
      <c r="K2620" s="8" t="inlineStr">
        <is>
          <t>production_luxury</t>
        </is>
      </c>
      <c r="L2620" s="8" t="inlineStr">
        <is>
          <t>01 Luxury Sedan/SUV</t>
        </is>
      </c>
      <c r="M2620" s="9" t="n">
        <v>365000</v>
      </c>
      <c r="N2620" s="8" t="inlineStr">
        <is>
          <t>clean</t>
        </is>
      </c>
      <c r="O2620" s="8" t="n">
        <v>0</v>
      </c>
      <c r="P2620" s="8" t="n">
        <v>0</v>
      </c>
      <c r="Q2620" s="8" t="n">
        <v>0</v>
      </c>
      <c r="R2620" s="8" t="inlineStr">
        <is>
          <t>No</t>
        </is>
      </c>
      <c r="S2620" s="8" t="inlineStr">
        <is>
          <t>bind</t>
        </is>
      </c>
      <c r="T2620" s="9" t="n">
        <v>4498.1</v>
      </c>
      <c r="U2620" s="8" t="inlineStr">
        <is>
          <t>bound</t>
        </is>
      </c>
      <c r="V2620" s="8" t="inlineStr">
        <is>
          <t>Bound</t>
        </is>
      </c>
      <c r="W2620" s="8" t="inlineStr">
        <is>
          <t>CANON-202512-002616</t>
        </is>
      </c>
    </row>
    <row r="2621">
      <c r="A2621" s="3" t="n">
        <v>2617</v>
      </c>
      <c r="B2621" s="3" t="inlineStr">
        <is>
          <t>7fe06ddb-7c85-575c-942f-0557f505bde2</t>
        </is>
      </c>
      <c r="C2621" s="3" t="inlineStr">
        <is>
          <t>2025-12-05</t>
        </is>
      </c>
      <c r="D2621" s="3" t="inlineStr">
        <is>
          <t>2025-12</t>
        </is>
      </c>
      <c r="E2621" s="3" t="inlineStr">
        <is>
          <t>Lorenzo Underwood</t>
        </is>
      </c>
      <c r="F2621" s="3" t="inlineStr">
        <is>
          <t>Portfolio Manager</t>
        </is>
      </c>
      <c r="G2621" s="3" t="inlineStr">
        <is>
          <t>TX</t>
        </is>
      </c>
      <c r="H2621" s="3" t="n">
        <v>2013</v>
      </c>
      <c r="I2621" s="3" t="inlineStr">
        <is>
          <t>Aston Martin</t>
        </is>
      </c>
      <c r="J2621" s="3" t="inlineStr">
        <is>
          <t>DB12</t>
        </is>
      </c>
      <c r="K2621" s="3" t="inlineStr">
        <is>
          <t>production_luxury</t>
        </is>
      </c>
      <c r="L2621" s="3" t="inlineStr">
        <is>
          <t>01 Luxury Sedan/SUV</t>
        </is>
      </c>
      <c r="M2621" s="7" t="n">
        <v>140000</v>
      </c>
      <c r="N2621" s="3" t="inlineStr">
        <is>
          <t>clean</t>
        </is>
      </c>
      <c r="O2621" s="3" t="n">
        <v>0</v>
      </c>
      <c r="P2621" s="3" t="n">
        <v>0</v>
      </c>
      <c r="Q2621" s="3" t="n">
        <v>0</v>
      </c>
      <c r="R2621" s="3" t="inlineStr">
        <is>
          <t>No</t>
        </is>
      </c>
      <c r="S2621" s="3" t="inlineStr">
        <is>
          <t>bind</t>
        </is>
      </c>
      <c r="T2621" s="7" t="n">
        <v>2561.92</v>
      </c>
      <c r="U2621" s="3" t="inlineStr">
        <is>
          <t>bound</t>
        </is>
      </c>
      <c r="V2621" s="3" t="inlineStr">
        <is>
          <t>Bound</t>
        </is>
      </c>
      <c r="W2621" s="3" t="inlineStr">
        <is>
          <t>CANON-202512-002617</t>
        </is>
      </c>
    </row>
    <row r="2622">
      <c r="A2622" s="8" t="n">
        <v>2618</v>
      </c>
      <c r="B2622" s="8" t="inlineStr">
        <is>
          <t>cb9c4f3a-1d4f-5274-8968-22cf15aeee93</t>
        </is>
      </c>
      <c r="C2622" s="8" t="inlineStr">
        <is>
          <t>2025-12-21</t>
        </is>
      </c>
      <c r="D2622" s="8" t="inlineStr">
        <is>
          <t>2025-12</t>
        </is>
      </c>
      <c r="E2622" s="8" t="inlineStr">
        <is>
          <t>Priya Farkas</t>
        </is>
      </c>
      <c r="F2622" s="8" t="inlineStr">
        <is>
          <t>Cardiologist</t>
        </is>
      </c>
      <c r="G2622" s="8" t="inlineStr">
        <is>
          <t>RI</t>
        </is>
      </c>
      <c r="H2622" s="8" t="n">
        <v>1974</v>
      </c>
      <c r="I2622" s="8" t="inlineStr">
        <is>
          <t>Jaguar</t>
        </is>
      </c>
      <c r="J2622" s="8" t="inlineStr">
        <is>
          <t>E-Type Series 1</t>
        </is>
      </c>
      <c r="K2622" s="8" t="inlineStr">
        <is>
          <t>classic_collector</t>
        </is>
      </c>
      <c r="L2622" s="8" t="inlineStr">
        <is>
          <t>07 Post-War Classic (1946-1972)</t>
        </is>
      </c>
      <c r="M2622" s="9" t="n">
        <v>590000</v>
      </c>
      <c r="N2622" s="8" t="inlineStr">
        <is>
          <t>clean</t>
        </is>
      </c>
      <c r="O2622" s="8" t="n">
        <v>0</v>
      </c>
      <c r="P2622" s="8" t="n">
        <v>0</v>
      </c>
      <c r="Q2622" s="8" t="n">
        <v>0</v>
      </c>
      <c r="R2622" s="8" t="inlineStr">
        <is>
          <t>No</t>
        </is>
      </c>
      <c r="S2622" s="8" t="inlineStr">
        <is>
          <t>bind</t>
        </is>
      </c>
      <c r="T2622" s="9" t="n">
        <v>6011.64</v>
      </c>
      <c r="U2622" s="8" t="inlineStr">
        <is>
          <t>bound</t>
        </is>
      </c>
      <c r="V2622" s="8" t="inlineStr">
        <is>
          <t>Bound</t>
        </is>
      </c>
      <c r="W2622" s="8" t="inlineStr">
        <is>
          <t>CANON-202512-002618</t>
        </is>
      </c>
    </row>
    <row r="2623">
      <c r="A2623" s="3" t="n">
        <v>2619</v>
      </c>
      <c r="B2623" s="3" t="inlineStr">
        <is>
          <t>229a07f3-a749-5196-aea7-477932cef999</t>
        </is>
      </c>
      <c r="C2623" s="3" t="inlineStr">
        <is>
          <t>2025-12-14</t>
        </is>
      </c>
      <c r="D2623" s="3" t="inlineStr">
        <is>
          <t>2025-12</t>
        </is>
      </c>
      <c r="E2623" s="3" t="inlineStr">
        <is>
          <t>Aurelio Thistlewood</t>
        </is>
      </c>
      <c r="F2623" s="3" t="inlineStr">
        <is>
          <t>Retired Executive</t>
        </is>
      </c>
      <c r="G2623" s="3" t="inlineStr">
        <is>
          <t>TX</t>
        </is>
      </c>
      <c r="H2623" s="3" t="n">
        <v>2009</v>
      </c>
      <c r="I2623" s="3" t="inlineStr">
        <is>
          <t>Aston Martin</t>
        </is>
      </c>
      <c r="J2623" s="3" t="inlineStr">
        <is>
          <t>DB5</t>
        </is>
      </c>
      <c r="K2623" s="3" t="inlineStr">
        <is>
          <t>classic_collector</t>
        </is>
      </c>
      <c r="L2623" s="3" t="inlineStr">
        <is>
          <t>07 Post-War Classic (1946-1972)</t>
        </is>
      </c>
      <c r="M2623" s="7" t="n">
        <v>460000</v>
      </c>
      <c r="N2623" s="3" t="inlineStr">
        <is>
          <t>three_plus_fault</t>
        </is>
      </c>
      <c r="O2623" s="3" t="n">
        <v>3</v>
      </c>
      <c r="P2623" s="3" t="n">
        <v>3</v>
      </c>
      <c r="Q2623" s="3" t="n">
        <v>0</v>
      </c>
      <c r="R2623" s="3" t="inlineStr">
        <is>
          <t>No</t>
        </is>
      </c>
      <c r="S2623" s="3" t="inlineStr">
        <is>
          <t>decline</t>
        </is>
      </c>
      <c r="T2623" s="7" t="n">
        <v>4391.85</v>
      </c>
      <c r="U2623" s="3" t="inlineStr">
        <is>
          <t>indicative</t>
        </is>
      </c>
      <c r="V2623" s="3" t="inlineStr">
        <is>
          <t>Not Bound</t>
        </is>
      </c>
      <c r="W2623" s="3" t="inlineStr"/>
    </row>
    <row r="2624">
      <c r="A2624" s="8" t="n">
        <v>2620</v>
      </c>
      <c r="B2624" s="8" t="inlineStr">
        <is>
          <t>539e88c7-7b43-5700-8727-e05c3bf8bc74</t>
        </is>
      </c>
      <c r="C2624" s="8" t="inlineStr">
        <is>
          <t>2025-12-25</t>
        </is>
      </c>
      <c r="D2624" s="8" t="inlineStr">
        <is>
          <t>2025-12</t>
        </is>
      </c>
      <c r="E2624" s="8" t="inlineStr">
        <is>
          <t>Saoirse Montoya</t>
        </is>
      </c>
      <c r="F2624" s="8" t="inlineStr">
        <is>
          <t>Cardiologist</t>
        </is>
      </c>
      <c r="G2624" s="8" t="inlineStr">
        <is>
          <t>WV</t>
        </is>
      </c>
      <c r="H2624" s="8" t="n">
        <v>1970</v>
      </c>
      <c r="I2624" s="8" t="inlineStr">
        <is>
          <t>Bentley</t>
        </is>
      </c>
      <c r="J2624" s="8" t="inlineStr">
        <is>
          <t>Continental GT</t>
        </is>
      </c>
      <c r="K2624" s="8" t="inlineStr">
        <is>
          <t>production_luxury</t>
        </is>
      </c>
      <c r="L2624" s="8" t="inlineStr">
        <is>
          <t>01 Luxury Sedan/SUV</t>
        </is>
      </c>
      <c r="M2624" s="9" t="n">
        <v>680000</v>
      </c>
      <c r="N2624" s="8" t="inlineStr">
        <is>
          <t>clean</t>
        </is>
      </c>
      <c r="O2624" s="8" t="n">
        <v>0</v>
      </c>
      <c r="P2624" s="8" t="n">
        <v>0</v>
      </c>
      <c r="Q2624" s="8" t="n">
        <v>0</v>
      </c>
      <c r="R2624" s="8" t="inlineStr">
        <is>
          <t>No</t>
        </is>
      </c>
      <c r="S2624" s="8" t="inlineStr">
        <is>
          <t>bind</t>
        </is>
      </c>
      <c r="T2624" s="9" t="n">
        <v>10167.76</v>
      </c>
      <c r="U2624" s="8" t="inlineStr">
        <is>
          <t>bound</t>
        </is>
      </c>
      <c r="V2624" s="8" t="inlineStr">
        <is>
          <t>Bound</t>
        </is>
      </c>
      <c r="W2624" s="8" t="inlineStr">
        <is>
          <t>CANON-202512-002620</t>
        </is>
      </c>
    </row>
    <row r="2625">
      <c r="A2625" s="3" t="n">
        <v>2621</v>
      </c>
      <c r="B2625" s="3" t="inlineStr">
        <is>
          <t>9cd78925-5ed4-586f-afac-be1fb101a0ee</t>
        </is>
      </c>
      <c r="C2625" s="3" t="inlineStr">
        <is>
          <t>2025-12-14</t>
        </is>
      </c>
      <c r="D2625" s="3" t="inlineStr">
        <is>
          <t>2025-12</t>
        </is>
      </c>
      <c r="E2625" s="3" t="inlineStr">
        <is>
          <t>Lorenzo Blackwood</t>
        </is>
      </c>
      <c r="F2625" s="3" t="inlineStr">
        <is>
          <t>Retired Executive</t>
        </is>
      </c>
      <c r="G2625" s="3" t="inlineStr">
        <is>
          <t>AL</t>
        </is>
      </c>
      <c r="H2625" s="3" t="n">
        <v>1961</v>
      </c>
      <c r="I2625" s="3" t="inlineStr">
        <is>
          <t>BMW</t>
        </is>
      </c>
      <c r="J2625" s="3" t="inlineStr">
        <is>
          <t>M8 Competition</t>
        </is>
      </c>
      <c r="K2625" s="3" t="inlineStr">
        <is>
          <t>production_luxury</t>
        </is>
      </c>
      <c r="L2625" s="3" t="inlineStr">
        <is>
          <t>01 Luxury Sedan/SUV</t>
        </is>
      </c>
      <c r="M2625" s="7" t="n">
        <v>1950000</v>
      </c>
      <c r="N2625" s="3" t="inlineStr">
        <is>
          <t>two_claims</t>
        </is>
      </c>
      <c r="O2625" s="3" t="n">
        <v>2</v>
      </c>
      <c r="P2625" s="3" t="n">
        <v>0</v>
      </c>
      <c r="Q2625" s="3" t="n">
        <v>0</v>
      </c>
      <c r="R2625" s="3" t="inlineStr">
        <is>
          <t>No</t>
        </is>
      </c>
      <c r="S2625" s="3" t="inlineStr">
        <is>
          <t>refer</t>
        </is>
      </c>
      <c r="T2625" s="7" t="n">
        <v>23558.76</v>
      </c>
      <c r="U2625" s="3" t="inlineStr">
        <is>
          <t>indicative</t>
        </is>
      </c>
      <c r="V2625" s="3" t="inlineStr">
        <is>
          <t>Not Bound</t>
        </is>
      </c>
      <c r="W2625" s="3" t="inlineStr"/>
    </row>
    <row r="2626">
      <c r="A2626" s="8" t="n">
        <v>2622</v>
      </c>
      <c r="B2626" s="8" t="inlineStr">
        <is>
          <t>d1ae7698-2c9d-5c71-ba9d-75850a397f0e</t>
        </is>
      </c>
      <c r="C2626" s="8" t="inlineStr">
        <is>
          <t>2025-12-26</t>
        </is>
      </c>
      <c r="D2626" s="8" t="inlineStr">
        <is>
          <t>2025-12</t>
        </is>
      </c>
      <c r="E2626" s="8" t="inlineStr">
        <is>
          <t>Ramona Vasquez</t>
        </is>
      </c>
      <c r="F2626" s="8" t="inlineStr">
        <is>
          <t>Cardiologist</t>
        </is>
      </c>
      <c r="G2626" s="8" t="inlineStr">
        <is>
          <t>MI</t>
        </is>
      </c>
      <c r="H2626" s="8" t="n">
        <v>1997</v>
      </c>
      <c r="I2626" s="8" t="inlineStr">
        <is>
          <t>Aston Martin</t>
        </is>
      </c>
      <c r="J2626" s="8" t="inlineStr">
        <is>
          <t>DB5</t>
        </is>
      </c>
      <c r="K2626" s="8" t="inlineStr">
        <is>
          <t>classic_collector</t>
        </is>
      </c>
      <c r="L2626" s="8" t="inlineStr">
        <is>
          <t>07 Post-War Classic (1946-1972)</t>
        </is>
      </c>
      <c r="M2626" s="9" t="n">
        <v>555000</v>
      </c>
      <c r="N2626" s="8" t="inlineStr">
        <is>
          <t>clean</t>
        </is>
      </c>
      <c r="O2626" s="8" t="n">
        <v>0</v>
      </c>
      <c r="P2626" s="8" t="n">
        <v>0</v>
      </c>
      <c r="Q2626" s="8" t="n">
        <v>0</v>
      </c>
      <c r="R2626" s="8" t="inlineStr">
        <is>
          <t>No</t>
        </is>
      </c>
      <c r="S2626" s="8" t="inlineStr">
        <is>
          <t>bind</t>
        </is>
      </c>
      <c r="T2626" s="9" t="n">
        <v>6398.01</v>
      </c>
      <c r="U2626" s="8" t="inlineStr">
        <is>
          <t>bound</t>
        </is>
      </c>
      <c r="V2626" s="8" t="inlineStr">
        <is>
          <t>Bound</t>
        </is>
      </c>
      <c r="W2626" s="8" t="inlineStr">
        <is>
          <t>CANON-202512-002622</t>
        </is>
      </c>
    </row>
    <row r="2627">
      <c r="A2627" s="3" t="n">
        <v>2623</v>
      </c>
      <c r="B2627" s="3" t="inlineStr">
        <is>
          <t>fa1e3586-a4e5-58a4-88dc-691a67857bea</t>
        </is>
      </c>
      <c r="C2627" s="3" t="inlineStr">
        <is>
          <t>2025-12-17</t>
        </is>
      </c>
      <c r="D2627" s="3" t="inlineStr">
        <is>
          <t>2025-12</t>
        </is>
      </c>
      <c r="E2627" s="3" t="inlineStr">
        <is>
          <t>Fitzgerald Vandermeer</t>
        </is>
      </c>
      <c r="F2627" s="3" t="inlineStr">
        <is>
          <t>Founder / CEO</t>
        </is>
      </c>
      <c r="G2627" s="3" t="inlineStr">
        <is>
          <t>MO</t>
        </is>
      </c>
      <c r="H2627" s="3" t="n">
        <v>1987</v>
      </c>
      <c r="I2627" s="3" t="inlineStr">
        <is>
          <t>Mercedes-Benz</t>
        </is>
      </c>
      <c r="J2627" s="3" t="inlineStr">
        <is>
          <t>AMG GT</t>
        </is>
      </c>
      <c r="K2627" s="3" t="inlineStr">
        <is>
          <t>production_luxury</t>
        </is>
      </c>
      <c r="L2627" s="3" t="inlineStr">
        <is>
          <t>01 Luxury Sedan/SUV</t>
        </is>
      </c>
      <c r="M2627" s="7" t="n">
        <v>250000</v>
      </c>
      <c r="N2627" s="3" t="inlineStr">
        <is>
          <t>three_plus_fault</t>
        </is>
      </c>
      <c r="O2627" s="3" t="n">
        <v>4</v>
      </c>
      <c r="P2627" s="3" t="n">
        <v>4</v>
      </c>
      <c r="Q2627" s="3" t="n">
        <v>0</v>
      </c>
      <c r="R2627" s="3" t="inlineStr">
        <is>
          <t>No</t>
        </is>
      </c>
      <c r="S2627" s="3" t="inlineStr">
        <is>
          <t>decline</t>
        </is>
      </c>
      <c r="T2627" s="7" t="n">
        <v>3437.62</v>
      </c>
      <c r="U2627" s="3" t="inlineStr">
        <is>
          <t>indicative</t>
        </is>
      </c>
      <c r="V2627" s="3" t="inlineStr">
        <is>
          <t>Not Bound</t>
        </is>
      </c>
      <c r="W2627" s="3" t="inlineStr"/>
    </row>
    <row r="2628">
      <c r="A2628" s="8" t="n">
        <v>2624</v>
      </c>
      <c r="B2628" s="8" t="inlineStr">
        <is>
          <t>d3f90d82-9fca-5f65-aa57-73475ba707ce</t>
        </is>
      </c>
      <c r="C2628" s="8" t="inlineStr">
        <is>
          <t>2025-12-19</t>
        </is>
      </c>
      <c r="D2628" s="8" t="inlineStr">
        <is>
          <t>2025-12</t>
        </is>
      </c>
      <c r="E2628" s="8" t="inlineStr">
        <is>
          <t>Sunniva Vandermeer</t>
        </is>
      </c>
      <c r="F2628" s="8" t="inlineStr">
        <is>
          <t>Law Firm Partner</t>
        </is>
      </c>
      <c r="G2628" s="8" t="inlineStr">
        <is>
          <t>MA</t>
        </is>
      </c>
      <c r="H2628" s="8" t="n">
        <v>1965</v>
      </c>
      <c r="I2628" s="8" t="inlineStr">
        <is>
          <t>McLaren</t>
        </is>
      </c>
      <c r="J2628" s="8" t="inlineStr">
        <is>
          <t>750S</t>
        </is>
      </c>
      <c r="K2628" s="8" t="inlineStr">
        <is>
          <t>exotic</t>
        </is>
      </c>
      <c r="L2628" s="8" t="inlineStr">
        <is>
          <t>03 Supercar</t>
        </is>
      </c>
      <c r="M2628" s="9" t="n">
        <v>925000</v>
      </c>
      <c r="N2628" s="8" t="inlineStr">
        <is>
          <t>one_large</t>
        </is>
      </c>
      <c r="O2628" s="8" t="n">
        <v>1</v>
      </c>
      <c r="P2628" s="8" t="n">
        <v>0</v>
      </c>
      <c r="Q2628" s="8" t="n">
        <v>1</v>
      </c>
      <c r="R2628" s="8" t="inlineStr">
        <is>
          <t>No</t>
        </is>
      </c>
      <c r="S2628" s="8" t="inlineStr">
        <is>
          <t>refer</t>
        </is>
      </c>
      <c r="T2628" s="9" t="n">
        <v>18998.83</v>
      </c>
      <c r="U2628" s="8" t="inlineStr">
        <is>
          <t>indicative</t>
        </is>
      </c>
      <c r="V2628" s="8" t="inlineStr">
        <is>
          <t>Not Bound</t>
        </is>
      </c>
      <c r="W2628" s="8" t="inlineStr"/>
    </row>
    <row r="2629">
      <c r="A2629" s="3" t="n">
        <v>2625</v>
      </c>
      <c r="B2629" s="3" t="inlineStr">
        <is>
          <t>805e8e98-9355-5391-96f1-e2d15aa55d4c</t>
        </is>
      </c>
      <c r="C2629" s="3" t="inlineStr">
        <is>
          <t>2025-12-25</t>
        </is>
      </c>
      <c r="D2629" s="3" t="inlineStr">
        <is>
          <t>2025-12</t>
        </is>
      </c>
      <c r="E2629" s="3" t="inlineStr">
        <is>
          <t>Leopold Larsson</t>
        </is>
      </c>
      <c r="F2629" s="3" t="inlineStr">
        <is>
          <t>Portfolio Manager</t>
        </is>
      </c>
      <c r="G2629" s="3" t="inlineStr">
        <is>
          <t>TX</t>
        </is>
      </c>
      <c r="H2629" s="3" t="n">
        <v>1974</v>
      </c>
      <c r="I2629" s="3" t="inlineStr">
        <is>
          <t>McLaren</t>
        </is>
      </c>
      <c r="J2629" s="3" t="inlineStr">
        <is>
          <t>750S</t>
        </is>
      </c>
      <c r="K2629" s="3" t="inlineStr">
        <is>
          <t>exotic</t>
        </is>
      </c>
      <c r="L2629" s="3" t="inlineStr">
        <is>
          <t>03 Supercar</t>
        </is>
      </c>
      <c r="M2629" s="7" t="n">
        <v>1270000</v>
      </c>
      <c r="N2629" s="3" t="inlineStr">
        <is>
          <t>minor_comp</t>
        </is>
      </c>
      <c r="O2629" s="3" t="n">
        <v>1</v>
      </c>
      <c r="P2629" s="3" t="n">
        <v>0</v>
      </c>
      <c r="Q2629" s="3" t="n">
        <v>0</v>
      </c>
      <c r="R2629" s="3" t="inlineStr">
        <is>
          <t>No</t>
        </is>
      </c>
      <c r="S2629" s="3" t="inlineStr">
        <is>
          <t>bind</t>
        </is>
      </c>
      <c r="T2629" s="7" t="n">
        <v>20208.91</v>
      </c>
      <c r="U2629" s="3" t="inlineStr">
        <is>
          <t>bound</t>
        </is>
      </c>
      <c r="V2629" s="3" t="inlineStr">
        <is>
          <t>Bound</t>
        </is>
      </c>
      <c r="W2629" s="3" t="inlineStr">
        <is>
          <t>CANON-202512-002625</t>
        </is>
      </c>
    </row>
    <row r="2630">
      <c r="A2630" s="8" t="n">
        <v>2626</v>
      </c>
      <c r="B2630" s="8" t="inlineStr">
        <is>
          <t>018f0581-cb33-5d0d-a88a-11166d4f9a7b</t>
        </is>
      </c>
      <c r="C2630" s="8" t="inlineStr">
        <is>
          <t>2025-12-05</t>
        </is>
      </c>
      <c r="D2630" s="8" t="inlineStr">
        <is>
          <t>2025-12</t>
        </is>
      </c>
      <c r="E2630" s="8" t="inlineStr">
        <is>
          <t>Leopold Bellandi</t>
        </is>
      </c>
      <c r="F2630" s="8" t="inlineStr">
        <is>
          <t>Software Architect</t>
        </is>
      </c>
      <c r="G2630" s="8" t="inlineStr">
        <is>
          <t>IL</t>
        </is>
      </c>
      <c r="H2630" s="8" t="n">
        <v>1970</v>
      </c>
      <c r="I2630" s="8" t="inlineStr">
        <is>
          <t>Porsche</t>
        </is>
      </c>
      <c r="J2630" s="8" t="inlineStr">
        <is>
          <t>911 Turbo S</t>
        </is>
      </c>
      <c r="K2630" s="8" t="inlineStr">
        <is>
          <t>production_luxury</t>
        </is>
      </c>
      <c r="L2630" s="8" t="inlineStr">
        <is>
          <t>01 Luxury Sedan/SUV</t>
        </is>
      </c>
      <c r="M2630" s="9" t="n">
        <v>360000</v>
      </c>
      <c r="N2630" s="8" t="inlineStr">
        <is>
          <t>clean</t>
        </is>
      </c>
      <c r="O2630" s="8" t="n">
        <v>0</v>
      </c>
      <c r="P2630" s="8" t="n">
        <v>0</v>
      </c>
      <c r="Q2630" s="8" t="n">
        <v>0</v>
      </c>
      <c r="R2630" s="8" t="inlineStr">
        <is>
          <t>No</t>
        </is>
      </c>
      <c r="S2630" s="8" t="inlineStr">
        <is>
          <t>bind</t>
        </is>
      </c>
      <c r="T2630" s="9" t="n">
        <v>6351.17</v>
      </c>
      <c r="U2630" s="8" t="inlineStr">
        <is>
          <t>bound</t>
        </is>
      </c>
      <c r="V2630" s="8" t="inlineStr">
        <is>
          <t>Bound</t>
        </is>
      </c>
      <c r="W2630" s="8" t="inlineStr">
        <is>
          <t>CANON-202512-002626</t>
        </is>
      </c>
    </row>
    <row r="2631">
      <c r="A2631" s="3" t="n">
        <v>2627</v>
      </c>
      <c r="B2631" s="3" t="inlineStr">
        <is>
          <t>3761fe21-6ac1-50de-ad5d-9bd3e474b1ad</t>
        </is>
      </c>
      <c r="C2631" s="3" t="inlineStr">
        <is>
          <t>2025-12-14</t>
        </is>
      </c>
      <c r="D2631" s="3" t="inlineStr">
        <is>
          <t>2025-12</t>
        </is>
      </c>
      <c r="E2631" s="3" t="inlineStr">
        <is>
          <t>Noor Vandermeer</t>
        </is>
      </c>
      <c r="F2631" s="3" t="inlineStr">
        <is>
          <t>Retired Executive</t>
        </is>
      </c>
      <c r="G2631" s="3" t="inlineStr">
        <is>
          <t>PA</t>
        </is>
      </c>
      <c r="H2631" s="3" t="n">
        <v>1967</v>
      </c>
      <c r="I2631" s="3" t="inlineStr">
        <is>
          <t>Aston Martin</t>
        </is>
      </c>
      <c r="J2631" s="3" t="inlineStr">
        <is>
          <t>DB5</t>
        </is>
      </c>
      <c r="K2631" s="3" t="inlineStr">
        <is>
          <t>classic_collector</t>
        </is>
      </c>
      <c r="L2631" s="3" t="inlineStr">
        <is>
          <t>07 Post-War Classic (1946-1972)</t>
        </is>
      </c>
      <c r="M2631" s="7" t="n">
        <v>675000</v>
      </c>
      <c r="N2631" s="3" t="inlineStr">
        <is>
          <t>clean</t>
        </is>
      </c>
      <c r="O2631" s="3" t="n">
        <v>0</v>
      </c>
      <c r="P2631" s="3" t="n">
        <v>0</v>
      </c>
      <c r="Q2631" s="3" t="n">
        <v>0</v>
      </c>
      <c r="R2631" s="3" t="inlineStr">
        <is>
          <t>No</t>
        </is>
      </c>
      <c r="S2631" s="3" t="inlineStr">
        <is>
          <t>bind</t>
        </is>
      </c>
      <c r="T2631" s="7" t="n">
        <v>5020.23</v>
      </c>
      <c r="U2631" s="3" t="inlineStr">
        <is>
          <t>bound</t>
        </is>
      </c>
      <c r="V2631" s="3" t="inlineStr">
        <is>
          <t>Bound</t>
        </is>
      </c>
      <c r="W2631" s="3" t="inlineStr">
        <is>
          <t>CANON-202512-002627</t>
        </is>
      </c>
    </row>
    <row r="2632">
      <c r="A2632" s="8" t="n">
        <v>2628</v>
      </c>
      <c r="B2632" s="8" t="inlineStr">
        <is>
          <t>c6542460-2f96-5ef7-a41c-8133548c7fe6</t>
        </is>
      </c>
      <c r="C2632" s="8" t="inlineStr">
        <is>
          <t>2025-12-04</t>
        </is>
      </c>
      <c r="D2632" s="8" t="inlineStr">
        <is>
          <t>2025-12</t>
        </is>
      </c>
      <c r="E2632" s="8" t="inlineStr">
        <is>
          <t>Horace Kingsford</t>
        </is>
      </c>
      <c r="F2632" s="8" t="inlineStr">
        <is>
          <t>Anesthesiologist</t>
        </is>
      </c>
      <c r="G2632" s="8" t="inlineStr">
        <is>
          <t>MT</t>
        </is>
      </c>
      <c r="H2632" s="8" t="n">
        <v>2020</v>
      </c>
      <c r="I2632" s="8" t="inlineStr">
        <is>
          <t>BMW</t>
        </is>
      </c>
      <c r="J2632" s="8" t="inlineStr">
        <is>
          <t>M8 Competition</t>
        </is>
      </c>
      <c r="K2632" s="8" t="inlineStr">
        <is>
          <t>production_luxury</t>
        </is>
      </c>
      <c r="L2632" s="8" t="inlineStr">
        <is>
          <t>01 Luxury Sedan/SUV</t>
        </is>
      </c>
      <c r="M2632" s="9" t="n">
        <v>1275000</v>
      </c>
      <c r="N2632" s="8" t="inlineStr">
        <is>
          <t>clean</t>
        </is>
      </c>
      <c r="O2632" s="8" t="n">
        <v>0</v>
      </c>
      <c r="P2632" s="8" t="n">
        <v>0</v>
      </c>
      <c r="Q2632" s="8" t="n">
        <v>0</v>
      </c>
      <c r="R2632" s="8" t="inlineStr">
        <is>
          <t>No</t>
        </is>
      </c>
      <c r="S2632" s="8" t="inlineStr">
        <is>
          <t>bind</t>
        </is>
      </c>
      <c r="T2632" s="9" t="n">
        <v>11279.95</v>
      </c>
      <c r="U2632" s="8" t="inlineStr">
        <is>
          <t>bound</t>
        </is>
      </c>
      <c r="V2632" s="8" t="inlineStr">
        <is>
          <t>Bound</t>
        </is>
      </c>
      <c r="W2632" s="8" t="inlineStr">
        <is>
          <t>CANON-202512-002628</t>
        </is>
      </c>
    </row>
    <row r="2633">
      <c r="A2633" s="3" t="n">
        <v>2629</v>
      </c>
      <c r="B2633" s="3" t="inlineStr">
        <is>
          <t>0ff9c044-e3bd-5899-be71-d4edea93b618</t>
        </is>
      </c>
      <c r="C2633" s="3" t="inlineStr">
        <is>
          <t>2025-12-05</t>
        </is>
      </c>
      <c r="D2633" s="3" t="inlineStr">
        <is>
          <t>2025-12</t>
        </is>
      </c>
      <c r="E2633" s="3" t="inlineStr">
        <is>
          <t>Ottilie Fairweather</t>
        </is>
      </c>
      <c r="F2633" s="3" t="inlineStr">
        <is>
          <t>Founder / CEO</t>
        </is>
      </c>
      <c r="G2633" s="3" t="inlineStr">
        <is>
          <t>WV</t>
        </is>
      </c>
      <c r="H2633" s="3" t="n">
        <v>2015</v>
      </c>
      <c r="I2633" s="3" t="inlineStr">
        <is>
          <t>McLaren</t>
        </is>
      </c>
      <c r="J2633" s="3" t="inlineStr">
        <is>
          <t>750S</t>
        </is>
      </c>
      <c r="K2633" s="3" t="inlineStr">
        <is>
          <t>exotic</t>
        </is>
      </c>
      <c r="L2633" s="3" t="inlineStr">
        <is>
          <t>03 Supercar</t>
        </is>
      </c>
      <c r="M2633" s="7" t="n">
        <v>410000</v>
      </c>
      <c r="N2633" s="3" t="inlineStr">
        <is>
          <t>clean</t>
        </is>
      </c>
      <c r="O2633" s="3" t="n">
        <v>0</v>
      </c>
      <c r="P2633" s="3" t="n">
        <v>0</v>
      </c>
      <c r="Q2633" s="3" t="n">
        <v>0</v>
      </c>
      <c r="R2633" s="3" t="inlineStr">
        <is>
          <t>No</t>
        </is>
      </c>
      <c r="S2633" s="3" t="inlineStr">
        <is>
          <t>bind</t>
        </is>
      </c>
      <c r="T2633" s="7" t="n">
        <v>10846.38</v>
      </c>
      <c r="U2633" s="3" t="inlineStr">
        <is>
          <t>bound</t>
        </is>
      </c>
      <c r="V2633" s="3" t="inlineStr">
        <is>
          <t>Bound</t>
        </is>
      </c>
      <c r="W2633" s="3" t="inlineStr">
        <is>
          <t>CANON-202512-002629</t>
        </is>
      </c>
    </row>
    <row r="2634">
      <c r="A2634" s="8" t="n">
        <v>2630</v>
      </c>
      <c r="B2634" s="8" t="inlineStr">
        <is>
          <t>07dc0d04-c4ab-547f-a3f5-7de53e655a5c</t>
        </is>
      </c>
      <c r="C2634" s="8" t="inlineStr">
        <is>
          <t>2025-12-20</t>
        </is>
      </c>
      <c r="D2634" s="8" t="inlineStr">
        <is>
          <t>2025-12</t>
        </is>
      </c>
      <c r="E2634" s="8" t="inlineStr">
        <is>
          <t>Fenwick Rourke</t>
        </is>
      </c>
      <c r="F2634" s="8" t="inlineStr">
        <is>
          <t>Anesthesiologist</t>
        </is>
      </c>
      <c r="G2634" s="8" t="inlineStr">
        <is>
          <t>CT</t>
        </is>
      </c>
      <c r="H2634" s="8" t="n">
        <v>2019</v>
      </c>
      <c r="I2634" s="8" t="inlineStr">
        <is>
          <t>BMW</t>
        </is>
      </c>
      <c r="J2634" s="8" t="inlineStr">
        <is>
          <t>M8 Competition</t>
        </is>
      </c>
      <c r="K2634" s="8" t="inlineStr">
        <is>
          <t>production_luxury</t>
        </is>
      </c>
      <c r="L2634" s="8" t="inlineStr">
        <is>
          <t>01 Luxury Sedan/SUV</t>
        </is>
      </c>
      <c r="M2634" s="9" t="n">
        <v>310000</v>
      </c>
      <c r="N2634" s="8" t="inlineStr">
        <is>
          <t>clean</t>
        </is>
      </c>
      <c r="O2634" s="8" t="n">
        <v>0</v>
      </c>
      <c r="P2634" s="8" t="n">
        <v>0</v>
      </c>
      <c r="Q2634" s="8" t="n">
        <v>0</v>
      </c>
      <c r="R2634" s="8" t="inlineStr">
        <is>
          <t>No</t>
        </is>
      </c>
      <c r="S2634" s="8" t="inlineStr">
        <is>
          <t>bind</t>
        </is>
      </c>
      <c r="T2634" s="9" t="n">
        <v>4503.94</v>
      </c>
      <c r="U2634" s="8" t="inlineStr">
        <is>
          <t>bound</t>
        </is>
      </c>
      <c r="V2634" s="8" t="inlineStr">
        <is>
          <t>Bound</t>
        </is>
      </c>
      <c r="W2634" s="8" t="inlineStr">
        <is>
          <t>CANON-202512-002630</t>
        </is>
      </c>
    </row>
    <row r="2635">
      <c r="A2635" s="3" t="n">
        <v>2631</v>
      </c>
      <c r="B2635" s="3" t="inlineStr">
        <is>
          <t>5f99b3ca-045e-5e98-bcb9-23784fb67164</t>
        </is>
      </c>
      <c r="C2635" s="3" t="inlineStr">
        <is>
          <t>2025-12-14</t>
        </is>
      </c>
      <c r="D2635" s="3" t="inlineStr">
        <is>
          <t>2025-12</t>
        </is>
      </c>
      <c r="E2635" s="3" t="inlineStr">
        <is>
          <t>Mireille Farkas</t>
        </is>
      </c>
      <c r="F2635" s="3" t="inlineStr">
        <is>
          <t>Retired Executive</t>
        </is>
      </c>
      <c r="G2635" s="3" t="inlineStr">
        <is>
          <t>PA</t>
        </is>
      </c>
      <c r="H2635" s="3" t="n">
        <v>1975</v>
      </c>
      <c r="I2635" s="3" t="inlineStr">
        <is>
          <t>Maserati</t>
        </is>
      </c>
      <c r="J2635" s="3" t="inlineStr">
        <is>
          <t>GranTurismo</t>
        </is>
      </c>
      <c r="K2635" s="3" t="inlineStr">
        <is>
          <t>production_luxury</t>
        </is>
      </c>
      <c r="L2635" s="3" t="inlineStr">
        <is>
          <t>01 Luxury Sedan/SUV</t>
        </is>
      </c>
      <c r="M2635" s="7" t="n">
        <v>980000</v>
      </c>
      <c r="N2635" s="3" t="inlineStr">
        <is>
          <t>clean</t>
        </is>
      </c>
      <c r="O2635" s="3" t="n">
        <v>0</v>
      </c>
      <c r="P2635" s="3" t="n">
        <v>0</v>
      </c>
      <c r="Q2635" s="3" t="n">
        <v>0</v>
      </c>
      <c r="R2635" s="3" t="inlineStr">
        <is>
          <t>No</t>
        </is>
      </c>
      <c r="S2635" s="3" t="inlineStr">
        <is>
          <t>bind</t>
        </is>
      </c>
      <c r="T2635" s="7" t="n">
        <v>11017.7</v>
      </c>
      <c r="U2635" s="3" t="inlineStr">
        <is>
          <t>bound</t>
        </is>
      </c>
      <c r="V2635" s="3" t="inlineStr">
        <is>
          <t>Bound</t>
        </is>
      </c>
      <c r="W2635" s="3" t="inlineStr">
        <is>
          <t>CANON-202512-002631</t>
        </is>
      </c>
    </row>
    <row r="2636">
      <c r="A2636" s="8" t="n">
        <v>2632</v>
      </c>
      <c r="B2636" s="8" t="inlineStr">
        <is>
          <t>2886da73-a581-5a78-8941-70cefe4df062</t>
        </is>
      </c>
      <c r="C2636" s="8" t="inlineStr">
        <is>
          <t>2025-12-04</t>
        </is>
      </c>
      <c r="D2636" s="8" t="inlineStr">
        <is>
          <t>2025-12</t>
        </is>
      </c>
      <c r="E2636" s="8" t="inlineStr">
        <is>
          <t>Everett Merriweather</t>
        </is>
      </c>
      <c r="F2636" s="8" t="inlineStr">
        <is>
          <t>Founder / CEO</t>
        </is>
      </c>
      <c r="G2636" s="8" t="inlineStr">
        <is>
          <t>CA</t>
        </is>
      </c>
      <c r="H2636" s="8" t="n">
        <v>1994</v>
      </c>
      <c r="I2636" s="8" t="inlineStr">
        <is>
          <t>Jaguar</t>
        </is>
      </c>
      <c r="J2636" s="8" t="inlineStr">
        <is>
          <t>E-Type Series 1</t>
        </is>
      </c>
      <c r="K2636" s="8" t="inlineStr">
        <is>
          <t>classic_collector</t>
        </is>
      </c>
      <c r="L2636" s="8" t="inlineStr">
        <is>
          <t>07 Post-War Classic (1946-1972)</t>
        </is>
      </c>
      <c r="M2636" s="9" t="n">
        <v>470000</v>
      </c>
      <c r="N2636" s="8" t="inlineStr">
        <is>
          <t>clean</t>
        </is>
      </c>
      <c r="O2636" s="8" t="n">
        <v>0</v>
      </c>
      <c r="P2636" s="8" t="n">
        <v>0</v>
      </c>
      <c r="Q2636" s="8" t="n">
        <v>0</v>
      </c>
      <c r="R2636" s="8" t="inlineStr">
        <is>
          <t>No</t>
        </is>
      </c>
      <c r="S2636" s="8" t="inlineStr">
        <is>
          <t>bind</t>
        </is>
      </c>
      <c r="T2636" s="9" t="n">
        <v>5267.74</v>
      </c>
      <c r="U2636" s="8" t="inlineStr">
        <is>
          <t>bound</t>
        </is>
      </c>
      <c r="V2636" s="8" t="inlineStr">
        <is>
          <t>Bound</t>
        </is>
      </c>
      <c r="W2636" s="8" t="inlineStr">
        <is>
          <t>CANON-202512-002632</t>
        </is>
      </c>
    </row>
    <row r="2637">
      <c r="A2637" s="3" t="n">
        <v>2633</v>
      </c>
      <c r="B2637" s="3" t="inlineStr">
        <is>
          <t>6bcc96e1-4cb2-5baa-9fb8-5b711fe89c82</t>
        </is>
      </c>
      <c r="C2637" s="3" t="inlineStr">
        <is>
          <t>2025-12-06</t>
        </is>
      </c>
      <c r="D2637" s="3" t="inlineStr">
        <is>
          <t>2025-12</t>
        </is>
      </c>
      <c r="E2637" s="3" t="inlineStr">
        <is>
          <t>Callum Fairweather</t>
        </is>
      </c>
      <c r="F2637" s="3" t="inlineStr">
        <is>
          <t>Founder / CEO</t>
        </is>
      </c>
      <c r="G2637" s="3" t="inlineStr">
        <is>
          <t>CA</t>
        </is>
      </c>
      <c r="H2637" s="3" t="n">
        <v>1978</v>
      </c>
      <c r="I2637" s="3" t="inlineStr">
        <is>
          <t>Mercedes-Benz</t>
        </is>
      </c>
      <c r="J2637" s="3" t="inlineStr">
        <is>
          <t>280SL Pagoda</t>
        </is>
      </c>
      <c r="K2637" s="3" t="inlineStr">
        <is>
          <t>classic_collector</t>
        </is>
      </c>
      <c r="L2637" s="3" t="inlineStr">
        <is>
          <t>07 Post-War Classic (1946-1972)</t>
        </is>
      </c>
      <c r="M2637" s="7" t="n">
        <v>480000</v>
      </c>
      <c r="N2637" s="3" t="inlineStr">
        <is>
          <t>three_plus_fault</t>
        </is>
      </c>
      <c r="O2637" s="3" t="n">
        <v>4</v>
      </c>
      <c r="P2637" s="3" t="n">
        <v>4</v>
      </c>
      <c r="Q2637" s="3" t="n">
        <v>0</v>
      </c>
      <c r="R2637" s="3" t="inlineStr">
        <is>
          <t>No</t>
        </is>
      </c>
      <c r="S2637" s="3" t="inlineStr">
        <is>
          <t>decline</t>
        </is>
      </c>
      <c r="T2637" s="7" t="n">
        <v>5379.82</v>
      </c>
      <c r="U2637" s="3" t="inlineStr">
        <is>
          <t>indicative</t>
        </is>
      </c>
      <c r="V2637" s="3" t="inlineStr">
        <is>
          <t>Not Bound</t>
        </is>
      </c>
      <c r="W2637" s="3" t="inlineStr"/>
    </row>
    <row r="2638">
      <c r="A2638" s="8" t="n">
        <v>2634</v>
      </c>
      <c r="B2638" s="8" t="inlineStr">
        <is>
          <t>aea755be-453c-539c-8329-d5badd63382f</t>
        </is>
      </c>
      <c r="C2638" s="8" t="inlineStr">
        <is>
          <t>2025-12-06</t>
        </is>
      </c>
      <c r="D2638" s="8" t="inlineStr">
        <is>
          <t>2025-12</t>
        </is>
      </c>
      <c r="E2638" s="8" t="inlineStr">
        <is>
          <t>Delphine Nakashima</t>
        </is>
      </c>
      <c r="F2638" s="8" t="inlineStr">
        <is>
          <t>Software Architect</t>
        </is>
      </c>
      <c r="G2638" s="8" t="inlineStr">
        <is>
          <t>PA</t>
        </is>
      </c>
      <c r="H2638" s="8" t="n">
        <v>2017</v>
      </c>
      <c r="I2638" s="8" t="inlineStr">
        <is>
          <t>McLaren</t>
        </is>
      </c>
      <c r="J2638" s="8" t="inlineStr">
        <is>
          <t>750S</t>
        </is>
      </c>
      <c r="K2638" s="8" t="inlineStr">
        <is>
          <t>exotic</t>
        </is>
      </c>
      <c r="L2638" s="8" t="inlineStr">
        <is>
          <t>03 Supercar</t>
        </is>
      </c>
      <c r="M2638" s="9" t="n">
        <v>1135000</v>
      </c>
      <c r="N2638" s="8" t="inlineStr">
        <is>
          <t>clean</t>
        </is>
      </c>
      <c r="O2638" s="8" t="n">
        <v>0</v>
      </c>
      <c r="P2638" s="8" t="n">
        <v>0</v>
      </c>
      <c r="Q2638" s="8" t="n">
        <v>0</v>
      </c>
      <c r="R2638" s="8" t="inlineStr">
        <is>
          <t>No</t>
        </is>
      </c>
      <c r="S2638" s="8" t="inlineStr">
        <is>
          <t>bind</t>
        </is>
      </c>
      <c r="T2638" s="9" t="n">
        <v>15704.98</v>
      </c>
      <c r="U2638" s="8" t="inlineStr">
        <is>
          <t>bound</t>
        </is>
      </c>
      <c r="V2638" s="8" t="inlineStr">
        <is>
          <t>Bound</t>
        </is>
      </c>
      <c r="W2638" s="8" t="inlineStr">
        <is>
          <t>CANON-202512-002634</t>
        </is>
      </c>
    </row>
    <row r="2639">
      <c r="A2639" s="3" t="n">
        <v>2635</v>
      </c>
      <c r="B2639" s="3" t="inlineStr">
        <is>
          <t>64b043e3-3000-561d-8593-85bc98bfb9c0</t>
        </is>
      </c>
      <c r="C2639" s="3" t="inlineStr">
        <is>
          <t>2025-12-04</t>
        </is>
      </c>
      <c r="D2639" s="3" t="inlineStr">
        <is>
          <t>2025-12</t>
        </is>
      </c>
      <c r="E2639" s="3" t="inlineStr">
        <is>
          <t>Marisol Fairweather</t>
        </is>
      </c>
      <c r="F2639" s="3" t="inlineStr">
        <is>
          <t>Anesthesiologist</t>
        </is>
      </c>
      <c r="G2639" s="3" t="inlineStr">
        <is>
          <t>FL</t>
        </is>
      </c>
      <c r="H2639" s="3" t="n">
        <v>1960</v>
      </c>
      <c r="I2639" s="3" t="inlineStr">
        <is>
          <t>Porsche</t>
        </is>
      </c>
      <c r="J2639" s="3" t="inlineStr">
        <is>
          <t>911 Turbo S</t>
        </is>
      </c>
      <c r="K2639" s="3" t="inlineStr">
        <is>
          <t>production_luxury</t>
        </is>
      </c>
      <c r="L2639" s="3" t="inlineStr">
        <is>
          <t>01 Luxury Sedan/SUV</t>
        </is>
      </c>
      <c r="M2639" s="7" t="n">
        <v>1825000</v>
      </c>
      <c r="N2639" s="3" t="inlineStr">
        <is>
          <t>clean</t>
        </is>
      </c>
      <c r="O2639" s="3" t="n">
        <v>0</v>
      </c>
      <c r="P2639" s="3" t="n">
        <v>0</v>
      </c>
      <c r="Q2639" s="3" t="n">
        <v>0</v>
      </c>
      <c r="R2639" s="3" t="inlineStr">
        <is>
          <t>No</t>
        </is>
      </c>
      <c r="S2639" s="3" t="inlineStr">
        <is>
          <t>bind</t>
        </is>
      </c>
      <c r="T2639" s="7" t="n">
        <v>24652.74</v>
      </c>
      <c r="U2639" s="3" t="inlineStr">
        <is>
          <t>bound</t>
        </is>
      </c>
      <c r="V2639" s="3" t="inlineStr">
        <is>
          <t>Bound</t>
        </is>
      </c>
      <c r="W2639" s="3" t="inlineStr">
        <is>
          <t>CANON-202512-002635</t>
        </is>
      </c>
    </row>
    <row r="2640">
      <c r="A2640" s="8" t="n">
        <v>2636</v>
      </c>
      <c r="B2640" s="8" t="inlineStr">
        <is>
          <t>52fbb0b6-7cfc-5c13-af28-e00c2e0fa47d</t>
        </is>
      </c>
      <c r="C2640" s="8" t="inlineStr">
        <is>
          <t>2025-12-13</t>
        </is>
      </c>
      <c r="D2640" s="8" t="inlineStr">
        <is>
          <t>2025-12</t>
        </is>
      </c>
      <c r="E2640" s="8" t="inlineStr">
        <is>
          <t>Aurelio Nakashima</t>
        </is>
      </c>
      <c r="F2640" s="8" t="inlineStr">
        <is>
          <t>Anesthesiologist</t>
        </is>
      </c>
      <c r="G2640" s="8" t="inlineStr">
        <is>
          <t>ID</t>
        </is>
      </c>
      <c r="H2640" s="8" t="n">
        <v>1986</v>
      </c>
      <c r="I2640" s="8" t="inlineStr">
        <is>
          <t>Bentley</t>
        </is>
      </c>
      <c r="J2640" s="8" t="inlineStr">
        <is>
          <t>Continental GT</t>
        </is>
      </c>
      <c r="K2640" s="8" t="inlineStr">
        <is>
          <t>production_luxury</t>
        </is>
      </c>
      <c r="L2640" s="8" t="inlineStr">
        <is>
          <t>01 Luxury Sedan/SUV</t>
        </is>
      </c>
      <c r="M2640" s="9" t="n">
        <v>910000</v>
      </c>
      <c r="N2640" s="8" t="inlineStr">
        <is>
          <t>clean</t>
        </is>
      </c>
      <c r="O2640" s="8" t="n">
        <v>0</v>
      </c>
      <c r="P2640" s="8" t="n">
        <v>0</v>
      </c>
      <c r="Q2640" s="8" t="n">
        <v>0</v>
      </c>
      <c r="R2640" s="8" t="inlineStr">
        <is>
          <t>No</t>
        </is>
      </c>
      <c r="S2640" s="8" t="inlineStr">
        <is>
          <t>bind</t>
        </is>
      </c>
      <c r="T2640" s="9" t="n">
        <v>10128.41</v>
      </c>
      <c r="U2640" s="8" t="inlineStr">
        <is>
          <t>bound</t>
        </is>
      </c>
      <c r="V2640" s="8" t="inlineStr">
        <is>
          <t>Bound</t>
        </is>
      </c>
      <c r="W2640" s="8" t="inlineStr">
        <is>
          <t>CANON-202512-002636</t>
        </is>
      </c>
    </row>
    <row r="2641">
      <c r="A2641" s="3" t="n">
        <v>2637</v>
      </c>
      <c r="B2641" s="3" t="inlineStr">
        <is>
          <t>56c19115-c8af-50bb-bd53-5e2ef64f6427</t>
        </is>
      </c>
      <c r="C2641" s="3" t="inlineStr">
        <is>
          <t>2025-12-03</t>
        </is>
      </c>
      <c r="D2641" s="3" t="inlineStr">
        <is>
          <t>2025-12</t>
        </is>
      </c>
      <c r="E2641" s="3" t="inlineStr">
        <is>
          <t>Thaddeus Underwood</t>
        </is>
      </c>
      <c r="F2641" s="3" t="inlineStr">
        <is>
          <t>Retired Executive</t>
        </is>
      </c>
      <c r="G2641" s="3" t="inlineStr">
        <is>
          <t>AK</t>
        </is>
      </c>
      <c r="H2641" s="3" t="n">
        <v>2024</v>
      </c>
      <c r="I2641" s="3" t="inlineStr">
        <is>
          <t>Aston Martin</t>
        </is>
      </c>
      <c r="J2641" s="3" t="inlineStr">
        <is>
          <t>DB12</t>
        </is>
      </c>
      <c r="K2641" s="3" t="inlineStr">
        <is>
          <t>production_luxury</t>
        </is>
      </c>
      <c r="L2641" s="3" t="inlineStr">
        <is>
          <t>01 Luxury Sedan/SUV</t>
        </is>
      </c>
      <c r="M2641" s="7" t="n">
        <v>480000</v>
      </c>
      <c r="N2641" s="3" t="inlineStr">
        <is>
          <t>theft_total</t>
        </is>
      </c>
      <c r="O2641" s="3" t="n">
        <v>1</v>
      </c>
      <c r="P2641" s="3" t="n">
        <v>0</v>
      </c>
      <c r="Q2641" s="3" t="n">
        <v>1</v>
      </c>
      <c r="R2641" s="3" t="inlineStr">
        <is>
          <t>No</t>
        </is>
      </c>
      <c r="S2641" s="3" t="inlineStr">
        <is>
          <t>refer</t>
        </is>
      </c>
      <c r="T2641" s="7" t="n">
        <v>7098.37</v>
      </c>
      <c r="U2641" s="3" t="inlineStr">
        <is>
          <t>indicative</t>
        </is>
      </c>
      <c r="V2641" s="3" t="inlineStr">
        <is>
          <t>Not Bound</t>
        </is>
      </c>
      <c r="W2641" s="3" t="inlineStr"/>
    </row>
    <row r="2642">
      <c r="A2642" s="8" t="n">
        <v>2638</v>
      </c>
      <c r="B2642" s="8" t="inlineStr">
        <is>
          <t>e6497d76-32dc-5a11-9a78-7bc66b196290</t>
        </is>
      </c>
      <c r="C2642" s="8" t="inlineStr">
        <is>
          <t>2025-12-01</t>
        </is>
      </c>
      <c r="D2642" s="8" t="inlineStr">
        <is>
          <t>2025-12</t>
        </is>
      </c>
      <c r="E2642" s="8" t="inlineStr">
        <is>
          <t>Aurelio Vasquez</t>
        </is>
      </c>
      <c r="F2642" s="8" t="inlineStr">
        <is>
          <t>Software Architect</t>
        </is>
      </c>
      <c r="G2642" s="8" t="inlineStr">
        <is>
          <t>NY</t>
        </is>
      </c>
      <c r="H2642" s="8" t="n">
        <v>1970</v>
      </c>
      <c r="I2642" s="8" t="inlineStr">
        <is>
          <t>Porsche</t>
        </is>
      </c>
      <c r="J2642" s="8" t="inlineStr">
        <is>
          <t>911 Turbo S</t>
        </is>
      </c>
      <c r="K2642" s="8" t="inlineStr">
        <is>
          <t>production_luxury</t>
        </is>
      </c>
      <c r="L2642" s="8" t="inlineStr">
        <is>
          <t>01 Luxury Sedan/SUV</t>
        </is>
      </c>
      <c r="M2642" s="9" t="n">
        <v>1160000</v>
      </c>
      <c r="N2642" s="8" t="inlineStr">
        <is>
          <t>clean</t>
        </is>
      </c>
      <c r="O2642" s="8" t="n">
        <v>0</v>
      </c>
      <c r="P2642" s="8" t="n">
        <v>0</v>
      </c>
      <c r="Q2642" s="8" t="n">
        <v>0</v>
      </c>
      <c r="R2642" s="8" t="inlineStr">
        <is>
          <t>No</t>
        </is>
      </c>
      <c r="S2642" s="8" t="inlineStr">
        <is>
          <t>bind</t>
        </is>
      </c>
      <c r="T2642" s="9" t="n">
        <v>14124.79</v>
      </c>
      <c r="U2642" s="8" t="inlineStr">
        <is>
          <t>bound</t>
        </is>
      </c>
      <c r="V2642" s="8" t="inlineStr">
        <is>
          <t>Bound</t>
        </is>
      </c>
      <c r="W2642" s="8" t="inlineStr">
        <is>
          <t>CANON-202512-002638</t>
        </is>
      </c>
    </row>
    <row r="2643">
      <c r="A2643" s="3" t="n">
        <v>2639</v>
      </c>
      <c r="B2643" s="3" t="inlineStr">
        <is>
          <t>8ff65c44-6a0a-5895-bba6-9db8ee1a92de</t>
        </is>
      </c>
      <c r="C2643" s="3" t="inlineStr">
        <is>
          <t>2025-12-28</t>
        </is>
      </c>
      <c r="D2643" s="3" t="inlineStr">
        <is>
          <t>2025-12</t>
        </is>
      </c>
      <c r="E2643" s="3" t="inlineStr">
        <is>
          <t>Leopold Harrington</t>
        </is>
      </c>
      <c r="F2643" s="3" t="inlineStr">
        <is>
          <t>Orthopedic Surgeon</t>
        </is>
      </c>
      <c r="G2643" s="3" t="inlineStr">
        <is>
          <t>KS</t>
        </is>
      </c>
      <c r="H2643" s="3" t="n">
        <v>1972</v>
      </c>
      <c r="I2643" s="3" t="inlineStr">
        <is>
          <t>Aston Martin</t>
        </is>
      </c>
      <c r="J2643" s="3" t="inlineStr">
        <is>
          <t>DB12</t>
        </is>
      </c>
      <c r="K2643" s="3" t="inlineStr">
        <is>
          <t>production_luxury</t>
        </is>
      </c>
      <c r="L2643" s="3" t="inlineStr">
        <is>
          <t>01 Luxury Sedan/SUV</t>
        </is>
      </c>
      <c r="M2643" s="7" t="n">
        <v>860000</v>
      </c>
      <c r="N2643" s="3" t="inlineStr">
        <is>
          <t>clean</t>
        </is>
      </c>
      <c r="O2643" s="3" t="n">
        <v>0</v>
      </c>
      <c r="P2643" s="3" t="n">
        <v>0</v>
      </c>
      <c r="Q2643" s="3" t="n">
        <v>0</v>
      </c>
      <c r="R2643" s="3" t="inlineStr">
        <is>
          <t>No</t>
        </is>
      </c>
      <c r="S2643" s="3" t="inlineStr">
        <is>
          <t>bind</t>
        </is>
      </c>
      <c r="T2643" s="7" t="n">
        <v>9378.530000000001</v>
      </c>
      <c r="U2643" s="3" t="inlineStr">
        <is>
          <t>bound</t>
        </is>
      </c>
      <c r="V2643" s="3" t="inlineStr">
        <is>
          <t>Bound</t>
        </is>
      </c>
      <c r="W2643" s="3" t="inlineStr">
        <is>
          <t>CANON-202512-002639</t>
        </is>
      </c>
    </row>
    <row r="2644">
      <c r="A2644" s="8" t="n">
        <v>2640</v>
      </c>
      <c r="B2644" s="8" t="inlineStr">
        <is>
          <t>1db8b10e-8a38-5554-92b1-da2badfca1c5</t>
        </is>
      </c>
      <c r="C2644" s="8" t="inlineStr">
        <is>
          <t>2025-12-03</t>
        </is>
      </c>
      <c r="D2644" s="8" t="inlineStr">
        <is>
          <t>2025-12</t>
        </is>
      </c>
      <c r="E2644" s="8" t="inlineStr">
        <is>
          <t>Noor Vandermeer</t>
        </is>
      </c>
      <c r="F2644" s="8" t="inlineStr">
        <is>
          <t>Portfolio Manager</t>
        </is>
      </c>
      <c r="G2644" s="8" t="inlineStr">
        <is>
          <t>KY</t>
        </is>
      </c>
      <c r="H2644" s="8" t="n">
        <v>1957</v>
      </c>
      <c r="I2644" s="8" t="inlineStr">
        <is>
          <t>Bentley</t>
        </is>
      </c>
      <c r="J2644" s="8" t="inlineStr">
        <is>
          <t>Continental GT</t>
        </is>
      </c>
      <c r="K2644" s="8" t="inlineStr">
        <is>
          <t>production_luxury</t>
        </is>
      </c>
      <c r="L2644" s="8" t="inlineStr">
        <is>
          <t>01 Luxury Sedan/SUV</t>
        </is>
      </c>
      <c r="M2644" s="9" t="n">
        <v>535000</v>
      </c>
      <c r="N2644" s="8" t="inlineStr">
        <is>
          <t>clean</t>
        </is>
      </c>
      <c r="O2644" s="8" t="n">
        <v>0</v>
      </c>
      <c r="P2644" s="8" t="n">
        <v>0</v>
      </c>
      <c r="Q2644" s="8" t="n">
        <v>0</v>
      </c>
      <c r="R2644" s="8" t="inlineStr">
        <is>
          <t>No</t>
        </is>
      </c>
      <c r="S2644" s="8" t="inlineStr">
        <is>
          <t>bind</t>
        </is>
      </c>
      <c r="T2644" s="9" t="n">
        <v>8059.78</v>
      </c>
      <c r="U2644" s="8" t="inlineStr">
        <is>
          <t>bound</t>
        </is>
      </c>
      <c r="V2644" s="8" t="inlineStr">
        <is>
          <t>Bound</t>
        </is>
      </c>
      <c r="W2644" s="8" t="inlineStr">
        <is>
          <t>CANON-202512-002640</t>
        </is>
      </c>
    </row>
    <row r="2645">
      <c r="A2645" s="3" t="n">
        <v>2641</v>
      </c>
      <c r="B2645" s="3" t="inlineStr">
        <is>
          <t>99357988-5930-5a5f-b5c8-86ff55de14a4</t>
        </is>
      </c>
      <c r="C2645" s="3" t="inlineStr">
        <is>
          <t>2025-12-15</t>
        </is>
      </c>
      <c r="D2645" s="3" t="inlineStr">
        <is>
          <t>2025-12</t>
        </is>
      </c>
      <c r="E2645" s="3" t="inlineStr">
        <is>
          <t>Fitzgerald Harrington</t>
        </is>
      </c>
      <c r="F2645" s="3" t="inlineStr">
        <is>
          <t>Portfolio Manager</t>
        </is>
      </c>
      <c r="G2645" s="3" t="inlineStr">
        <is>
          <t>CO</t>
        </is>
      </c>
      <c r="H2645" s="3" t="n">
        <v>1975</v>
      </c>
      <c r="I2645" s="3" t="inlineStr">
        <is>
          <t>BMW</t>
        </is>
      </c>
      <c r="J2645" s="3" t="inlineStr">
        <is>
          <t>M8 Competition</t>
        </is>
      </c>
      <c r="K2645" s="3" t="inlineStr">
        <is>
          <t>production_luxury</t>
        </is>
      </c>
      <c r="L2645" s="3" t="inlineStr">
        <is>
          <t>01 Luxury Sedan/SUV</t>
        </is>
      </c>
      <c r="M2645" s="7" t="n">
        <v>645000</v>
      </c>
      <c r="N2645" s="3" t="inlineStr">
        <is>
          <t>clean</t>
        </is>
      </c>
      <c r="O2645" s="3" t="n">
        <v>0</v>
      </c>
      <c r="P2645" s="3" t="n">
        <v>0</v>
      </c>
      <c r="Q2645" s="3" t="n">
        <v>0</v>
      </c>
      <c r="R2645" s="3" t="inlineStr">
        <is>
          <t>No</t>
        </is>
      </c>
      <c r="S2645" s="3" t="inlineStr">
        <is>
          <t>bind</t>
        </is>
      </c>
      <c r="T2645" s="7" t="n">
        <v>7976.59</v>
      </c>
      <c r="U2645" s="3" t="inlineStr">
        <is>
          <t>bound</t>
        </is>
      </c>
      <c r="V2645" s="3" t="inlineStr">
        <is>
          <t>Bound</t>
        </is>
      </c>
      <c r="W2645" s="3" t="inlineStr">
        <is>
          <t>CANON-202512-002641</t>
        </is>
      </c>
    </row>
    <row r="2646">
      <c r="A2646" s="8" t="n">
        <v>2642</v>
      </c>
      <c r="B2646" s="8" t="inlineStr">
        <is>
          <t>a35b961d-ce09-540f-b6f0-6883824fcf25</t>
        </is>
      </c>
      <c r="C2646" s="8" t="inlineStr">
        <is>
          <t>2025-12-04</t>
        </is>
      </c>
      <c r="D2646" s="8" t="inlineStr">
        <is>
          <t>2025-12</t>
        </is>
      </c>
      <c r="E2646" s="8" t="inlineStr">
        <is>
          <t>Ottilie Vasquez</t>
        </is>
      </c>
      <c r="F2646" s="8" t="inlineStr">
        <is>
          <t>Anesthesiologist</t>
        </is>
      </c>
      <c r="G2646" s="8" t="inlineStr">
        <is>
          <t>MI</t>
        </is>
      </c>
      <c r="H2646" s="8" t="n">
        <v>2014</v>
      </c>
      <c r="I2646" s="8" t="inlineStr">
        <is>
          <t>Ferrari</t>
        </is>
      </c>
      <c r="J2646" s="8" t="inlineStr">
        <is>
          <t>SF90 Stradale</t>
        </is>
      </c>
      <c r="K2646" s="8" t="inlineStr">
        <is>
          <t>exotic</t>
        </is>
      </c>
      <c r="L2646" s="8" t="inlineStr">
        <is>
          <t>03 Supercar</t>
        </is>
      </c>
      <c r="M2646" s="9" t="n">
        <v>1730000</v>
      </c>
      <c r="N2646" s="8" t="inlineStr">
        <is>
          <t>clean</t>
        </is>
      </c>
      <c r="O2646" s="8" t="n">
        <v>0</v>
      </c>
      <c r="P2646" s="8" t="n">
        <v>0</v>
      </c>
      <c r="Q2646" s="8" t="n">
        <v>0</v>
      </c>
      <c r="R2646" s="8" t="inlineStr">
        <is>
          <t>No</t>
        </is>
      </c>
      <c r="S2646" s="8" t="inlineStr">
        <is>
          <t>bind</t>
        </is>
      </c>
      <c r="T2646" s="9" t="n">
        <v>37103.86</v>
      </c>
      <c r="U2646" s="8" t="inlineStr">
        <is>
          <t>bound</t>
        </is>
      </c>
      <c r="V2646" s="8" t="inlineStr">
        <is>
          <t>Bound</t>
        </is>
      </c>
      <c r="W2646" s="8" t="inlineStr">
        <is>
          <t>CANON-202512-002642</t>
        </is>
      </c>
    </row>
    <row r="2647">
      <c r="A2647" s="3" t="n">
        <v>2643</v>
      </c>
      <c r="B2647" s="3" t="inlineStr">
        <is>
          <t>909485f9-d23c-5605-a333-eb9751a97bc3</t>
        </is>
      </c>
      <c r="C2647" s="3" t="inlineStr">
        <is>
          <t>2025-12-04</t>
        </is>
      </c>
      <c r="D2647" s="3" t="inlineStr">
        <is>
          <t>2025-12</t>
        </is>
      </c>
      <c r="E2647" s="3" t="inlineStr">
        <is>
          <t>Priya Montoya</t>
        </is>
      </c>
      <c r="F2647" s="3" t="inlineStr">
        <is>
          <t>Law Firm Partner</t>
        </is>
      </c>
      <c r="G2647" s="3" t="inlineStr">
        <is>
          <t>AK</t>
        </is>
      </c>
      <c r="H2647" s="3" t="n">
        <v>2022</v>
      </c>
      <c r="I2647" s="3" t="inlineStr">
        <is>
          <t>Aston Martin</t>
        </is>
      </c>
      <c r="J2647" s="3" t="inlineStr">
        <is>
          <t>DB12</t>
        </is>
      </c>
      <c r="K2647" s="3" t="inlineStr">
        <is>
          <t>production_luxury</t>
        </is>
      </c>
      <c r="L2647" s="3" t="inlineStr">
        <is>
          <t>01 Luxury Sedan/SUV</t>
        </is>
      </c>
      <c r="M2647" s="7" t="n">
        <v>565000</v>
      </c>
      <c r="N2647" s="3" t="inlineStr">
        <is>
          <t>clean</t>
        </is>
      </c>
      <c r="O2647" s="3" t="n">
        <v>0</v>
      </c>
      <c r="P2647" s="3" t="n">
        <v>0</v>
      </c>
      <c r="Q2647" s="3" t="n">
        <v>0</v>
      </c>
      <c r="R2647" s="3" t="inlineStr">
        <is>
          <t>No</t>
        </is>
      </c>
      <c r="S2647" s="3" t="inlineStr">
        <is>
          <t>bind</t>
        </is>
      </c>
      <c r="T2647" s="7" t="n">
        <v>7241.32</v>
      </c>
      <c r="U2647" s="3" t="inlineStr">
        <is>
          <t>bound</t>
        </is>
      </c>
      <c r="V2647" s="3" t="inlineStr">
        <is>
          <t>Bound</t>
        </is>
      </c>
      <c r="W2647" s="3" t="inlineStr">
        <is>
          <t>CANON-202512-002643</t>
        </is>
      </c>
    </row>
    <row r="2648">
      <c r="A2648" s="8" t="n">
        <v>2644</v>
      </c>
      <c r="B2648" s="8" t="inlineStr">
        <is>
          <t>bd6a8511-03a1-53e3-be71-9befd04f2488</t>
        </is>
      </c>
      <c r="C2648" s="8" t="inlineStr">
        <is>
          <t>2025-12-28</t>
        </is>
      </c>
      <c r="D2648" s="8" t="inlineStr">
        <is>
          <t>2025-12</t>
        </is>
      </c>
      <c r="E2648" s="8" t="inlineStr">
        <is>
          <t>Wilhelmina Kingsford</t>
        </is>
      </c>
      <c r="F2648" s="8" t="inlineStr">
        <is>
          <t>Orthopedic Surgeon</t>
        </is>
      </c>
      <c r="G2648" s="8" t="inlineStr">
        <is>
          <t>FL</t>
        </is>
      </c>
      <c r="H2648" s="8" t="n">
        <v>2019</v>
      </c>
      <c r="I2648" s="8" t="inlineStr">
        <is>
          <t>Maserati</t>
        </is>
      </c>
      <c r="J2648" s="8" t="inlineStr">
        <is>
          <t>GranTurismo</t>
        </is>
      </c>
      <c r="K2648" s="8" t="inlineStr">
        <is>
          <t>production_luxury</t>
        </is>
      </c>
      <c r="L2648" s="8" t="inlineStr">
        <is>
          <t>01 Luxury Sedan/SUV</t>
        </is>
      </c>
      <c r="M2648" s="9" t="n">
        <v>1150000</v>
      </c>
      <c r="N2648" s="8" t="inlineStr">
        <is>
          <t>three_plus_fault</t>
        </is>
      </c>
      <c r="O2648" s="8" t="n">
        <v>3</v>
      </c>
      <c r="P2648" s="8" t="n">
        <v>3</v>
      </c>
      <c r="Q2648" s="8" t="n">
        <v>0</v>
      </c>
      <c r="R2648" s="8" t="inlineStr">
        <is>
          <t>No</t>
        </is>
      </c>
      <c r="S2648" s="8" t="inlineStr">
        <is>
          <t>decline</t>
        </is>
      </c>
      <c r="T2648" s="9" t="n">
        <v>15534.61</v>
      </c>
      <c r="U2648" s="8" t="inlineStr">
        <is>
          <t>indicative</t>
        </is>
      </c>
      <c r="V2648" s="8" t="inlineStr">
        <is>
          <t>Not Bound</t>
        </is>
      </c>
      <c r="W2648" s="8" t="inlineStr"/>
    </row>
    <row r="2649">
      <c r="A2649" s="3" t="n">
        <v>2645</v>
      </c>
      <c r="B2649" s="3" t="inlineStr">
        <is>
          <t>260a3fdd-bd6b-5985-b676-43bb8e6ec54a</t>
        </is>
      </c>
      <c r="C2649" s="3" t="inlineStr">
        <is>
          <t>2025-12-02</t>
        </is>
      </c>
      <c r="D2649" s="3" t="inlineStr">
        <is>
          <t>2025-12</t>
        </is>
      </c>
      <c r="E2649" s="3" t="inlineStr">
        <is>
          <t>Marisol Nakashima</t>
        </is>
      </c>
      <c r="F2649" s="3" t="inlineStr">
        <is>
          <t>Orthopedic Surgeon</t>
        </is>
      </c>
      <c r="G2649" s="3" t="inlineStr">
        <is>
          <t>MD</t>
        </is>
      </c>
      <c r="H2649" s="3" t="n">
        <v>1986</v>
      </c>
      <c r="I2649" s="3" t="inlineStr">
        <is>
          <t>Aston Martin</t>
        </is>
      </c>
      <c r="J2649" s="3" t="inlineStr">
        <is>
          <t>DB12</t>
        </is>
      </c>
      <c r="K2649" s="3" t="inlineStr">
        <is>
          <t>production_luxury</t>
        </is>
      </c>
      <c r="L2649" s="3" t="inlineStr">
        <is>
          <t>01 Luxury Sedan/SUV</t>
        </is>
      </c>
      <c r="M2649" s="7" t="n">
        <v>1310000</v>
      </c>
      <c r="N2649" s="3" t="inlineStr">
        <is>
          <t>clean</t>
        </is>
      </c>
      <c r="O2649" s="3" t="n">
        <v>0</v>
      </c>
      <c r="P2649" s="3" t="n">
        <v>0</v>
      </c>
      <c r="Q2649" s="3" t="n">
        <v>0</v>
      </c>
      <c r="R2649" s="3" t="inlineStr">
        <is>
          <t>No</t>
        </is>
      </c>
      <c r="S2649" s="3" t="inlineStr">
        <is>
          <t>bind</t>
        </is>
      </c>
      <c r="T2649" s="7" t="n">
        <v>11838.83</v>
      </c>
      <c r="U2649" s="3" t="inlineStr">
        <is>
          <t>bound</t>
        </is>
      </c>
      <c r="V2649" s="3" t="inlineStr">
        <is>
          <t>Bound</t>
        </is>
      </c>
      <c r="W2649" s="3" t="inlineStr">
        <is>
          <t>CANON-202512-002645</t>
        </is>
      </c>
    </row>
    <row r="2650">
      <c r="A2650" s="8" t="n">
        <v>2646</v>
      </c>
      <c r="B2650" s="8" t="inlineStr">
        <is>
          <t>4d958ac9-edf7-5769-9c5a-9de04a1b6f21</t>
        </is>
      </c>
      <c r="C2650" s="8" t="inlineStr">
        <is>
          <t>2025-12-20</t>
        </is>
      </c>
      <c r="D2650" s="8" t="inlineStr">
        <is>
          <t>2025-12</t>
        </is>
      </c>
      <c r="E2650" s="8" t="inlineStr">
        <is>
          <t>Fenwick Whitlock</t>
        </is>
      </c>
      <c r="F2650" s="8" t="inlineStr">
        <is>
          <t>Anesthesiologist</t>
        </is>
      </c>
      <c r="G2650" s="8" t="inlineStr">
        <is>
          <t>NY</t>
        </is>
      </c>
      <c r="H2650" s="8" t="n">
        <v>1956</v>
      </c>
      <c r="I2650" s="8" t="inlineStr">
        <is>
          <t>Jaguar</t>
        </is>
      </c>
      <c r="J2650" s="8" t="inlineStr">
        <is>
          <t>E-Type Series 1</t>
        </is>
      </c>
      <c r="K2650" s="8" t="inlineStr">
        <is>
          <t>classic_collector</t>
        </is>
      </c>
      <c r="L2650" s="8" t="inlineStr">
        <is>
          <t>07 Post-War Classic (1946-1972)</t>
        </is>
      </c>
      <c r="M2650" s="9" t="n">
        <v>485000</v>
      </c>
      <c r="N2650" s="8" t="inlineStr">
        <is>
          <t>three_plus_fault</t>
        </is>
      </c>
      <c r="O2650" s="8" t="n">
        <v>3</v>
      </c>
      <c r="P2650" s="8" t="n">
        <v>3</v>
      </c>
      <c r="Q2650" s="8" t="n">
        <v>0</v>
      </c>
      <c r="R2650" s="8" t="inlineStr">
        <is>
          <t>No</t>
        </is>
      </c>
      <c r="S2650" s="8" t="inlineStr">
        <is>
          <t>decline</t>
        </is>
      </c>
      <c r="T2650" s="9" t="n">
        <v>5154</v>
      </c>
      <c r="U2650" s="8" t="inlineStr">
        <is>
          <t>indicative</t>
        </is>
      </c>
      <c r="V2650" s="8" t="inlineStr">
        <is>
          <t>Not Bound</t>
        </is>
      </c>
      <c r="W2650" s="8" t="inlineStr"/>
    </row>
    <row r="2651">
      <c r="A2651" s="3" t="n">
        <v>2647</v>
      </c>
      <c r="B2651" s="3" t="inlineStr">
        <is>
          <t>26cea87a-c9df-5a51-bb9d-e0a846063769</t>
        </is>
      </c>
      <c r="C2651" s="3" t="inlineStr">
        <is>
          <t>2025-12-27</t>
        </is>
      </c>
      <c r="D2651" s="3" t="inlineStr">
        <is>
          <t>2025-12</t>
        </is>
      </c>
      <c r="E2651" s="3" t="inlineStr">
        <is>
          <t>Marisol Larsson</t>
        </is>
      </c>
      <c r="F2651" s="3" t="inlineStr">
        <is>
          <t>Portfolio Manager</t>
        </is>
      </c>
      <c r="G2651" s="3" t="inlineStr">
        <is>
          <t>OR</t>
        </is>
      </c>
      <c r="H2651" s="3" t="n">
        <v>1998</v>
      </c>
      <c r="I2651" s="3" t="inlineStr">
        <is>
          <t>BMW</t>
        </is>
      </c>
      <c r="J2651" s="3" t="inlineStr">
        <is>
          <t>M8 Competition</t>
        </is>
      </c>
      <c r="K2651" s="3" t="inlineStr">
        <is>
          <t>production_luxury</t>
        </is>
      </c>
      <c r="L2651" s="3" t="inlineStr">
        <is>
          <t>01 Luxury Sedan/SUV</t>
        </is>
      </c>
      <c r="M2651" s="7" t="n">
        <v>505000</v>
      </c>
      <c r="N2651" s="3" t="inlineStr">
        <is>
          <t>clean</t>
        </is>
      </c>
      <c r="O2651" s="3" t="n">
        <v>0</v>
      </c>
      <c r="P2651" s="3" t="n">
        <v>0</v>
      </c>
      <c r="Q2651" s="3" t="n">
        <v>0</v>
      </c>
      <c r="R2651" s="3" t="inlineStr">
        <is>
          <t>No</t>
        </is>
      </c>
      <c r="S2651" s="3" t="inlineStr">
        <is>
          <t>bind</t>
        </is>
      </c>
      <c r="T2651" s="7" t="n">
        <v>6415.56</v>
      </c>
      <c r="U2651" s="3" t="inlineStr">
        <is>
          <t>bound</t>
        </is>
      </c>
      <c r="V2651" s="3" t="inlineStr">
        <is>
          <t>Bound</t>
        </is>
      </c>
      <c r="W2651" s="3" t="inlineStr">
        <is>
          <t>CANON-202512-002647</t>
        </is>
      </c>
    </row>
    <row r="2652">
      <c r="A2652" s="8" t="n">
        <v>2648</v>
      </c>
      <c r="B2652" s="8" t="inlineStr">
        <is>
          <t>17df9b94-8e03-55b6-a33c-5f57b11da539</t>
        </is>
      </c>
      <c r="C2652" s="8" t="inlineStr">
        <is>
          <t>2025-12-29</t>
        </is>
      </c>
      <c r="D2652" s="8" t="inlineStr">
        <is>
          <t>2025-12</t>
        </is>
      </c>
      <c r="E2652" s="8" t="inlineStr">
        <is>
          <t>Fitzgerald Fairweather</t>
        </is>
      </c>
      <c r="F2652" s="8" t="inlineStr">
        <is>
          <t>Software Architect</t>
        </is>
      </c>
      <c r="G2652" s="8" t="inlineStr">
        <is>
          <t>TX</t>
        </is>
      </c>
      <c r="H2652" s="8" t="n">
        <v>2002</v>
      </c>
      <c r="I2652" s="8" t="inlineStr">
        <is>
          <t>Porsche</t>
        </is>
      </c>
      <c r="J2652" s="8" t="inlineStr">
        <is>
          <t>911 Turbo S</t>
        </is>
      </c>
      <c r="K2652" s="8" t="inlineStr">
        <is>
          <t>production_luxury</t>
        </is>
      </c>
      <c r="L2652" s="8" t="inlineStr">
        <is>
          <t>01 Luxury Sedan/SUV</t>
        </is>
      </c>
      <c r="M2652" s="9" t="n">
        <v>335000</v>
      </c>
      <c r="N2652" s="8" t="inlineStr">
        <is>
          <t>clean</t>
        </is>
      </c>
      <c r="O2652" s="8" t="n">
        <v>0</v>
      </c>
      <c r="P2652" s="8" t="n">
        <v>0</v>
      </c>
      <c r="Q2652" s="8" t="n">
        <v>0</v>
      </c>
      <c r="R2652" s="8" t="inlineStr">
        <is>
          <t>No</t>
        </is>
      </c>
      <c r="S2652" s="8" t="inlineStr">
        <is>
          <t>bind</t>
        </is>
      </c>
      <c r="T2652" s="9" t="n">
        <v>4997.53</v>
      </c>
      <c r="U2652" s="8" t="inlineStr">
        <is>
          <t>bound</t>
        </is>
      </c>
      <c r="V2652" s="8" t="inlineStr">
        <is>
          <t>Bound</t>
        </is>
      </c>
      <c r="W2652" s="8" t="inlineStr">
        <is>
          <t>CANON-202512-002648</t>
        </is>
      </c>
    </row>
    <row r="2653">
      <c r="A2653" s="3" t="n">
        <v>2649</v>
      </c>
      <c r="B2653" s="3" t="inlineStr">
        <is>
          <t>7af60d20-80f8-53c0-b8a0-8701e87f2e99</t>
        </is>
      </c>
      <c r="C2653" s="3" t="inlineStr">
        <is>
          <t>2025-12-15</t>
        </is>
      </c>
      <c r="D2653" s="3" t="inlineStr">
        <is>
          <t>2025-12</t>
        </is>
      </c>
      <c r="E2653" s="3" t="inlineStr">
        <is>
          <t>Fitzgerald Chattopadhyay</t>
        </is>
      </c>
      <c r="F2653" s="3" t="inlineStr">
        <is>
          <t>Software Architect</t>
        </is>
      </c>
      <c r="G2653" s="3" t="inlineStr">
        <is>
          <t>WA</t>
        </is>
      </c>
      <c r="H2653" s="3" t="n">
        <v>1999</v>
      </c>
      <c r="I2653" s="3" t="inlineStr">
        <is>
          <t>Lamborghini</t>
        </is>
      </c>
      <c r="J2653" s="3" t="inlineStr">
        <is>
          <t>Huracan EVO</t>
        </is>
      </c>
      <c r="K2653" s="3" t="inlineStr">
        <is>
          <t>exotic</t>
        </is>
      </c>
      <c r="L2653" s="3" t="inlineStr">
        <is>
          <t>03 Supercar</t>
        </is>
      </c>
      <c r="M2653" s="7" t="n">
        <v>1950000</v>
      </c>
      <c r="N2653" s="3" t="inlineStr">
        <is>
          <t>clean</t>
        </is>
      </c>
      <c r="O2653" s="3" t="n">
        <v>0</v>
      </c>
      <c r="P2653" s="3" t="n">
        <v>0</v>
      </c>
      <c r="Q2653" s="3" t="n">
        <v>0</v>
      </c>
      <c r="R2653" s="3" t="inlineStr">
        <is>
          <t>No</t>
        </is>
      </c>
      <c r="S2653" s="3" t="inlineStr">
        <is>
          <t>bind</t>
        </is>
      </c>
      <c r="T2653" s="7" t="n">
        <v>25902.83</v>
      </c>
      <c r="U2653" s="3" t="inlineStr">
        <is>
          <t>bound</t>
        </is>
      </c>
      <c r="V2653" s="3" t="inlineStr">
        <is>
          <t>Bound</t>
        </is>
      </c>
      <c r="W2653" s="3" t="inlineStr">
        <is>
          <t>CANON-202512-002649</t>
        </is>
      </c>
    </row>
    <row r="2654">
      <c r="A2654" s="8" t="n">
        <v>2650</v>
      </c>
      <c r="B2654" s="8" t="inlineStr">
        <is>
          <t>9cce3ed8-0746-531e-945b-c427f16ffd15</t>
        </is>
      </c>
      <c r="C2654" s="8" t="inlineStr">
        <is>
          <t>2025-12-27</t>
        </is>
      </c>
      <c r="D2654" s="8" t="inlineStr">
        <is>
          <t>2025-12</t>
        </is>
      </c>
      <c r="E2654" s="8" t="inlineStr">
        <is>
          <t>Thaddeus Blackwood</t>
        </is>
      </c>
      <c r="F2654" s="8" t="inlineStr">
        <is>
          <t>Software Architect</t>
        </is>
      </c>
      <c r="G2654" s="8" t="inlineStr">
        <is>
          <t>KY</t>
        </is>
      </c>
      <c r="H2654" s="8" t="n">
        <v>1998</v>
      </c>
      <c r="I2654" s="8" t="inlineStr">
        <is>
          <t>Bentley</t>
        </is>
      </c>
      <c r="J2654" s="8" t="inlineStr">
        <is>
          <t>Continental GT</t>
        </is>
      </c>
      <c r="K2654" s="8" t="inlineStr">
        <is>
          <t>production_luxury</t>
        </is>
      </c>
      <c r="L2654" s="8" t="inlineStr">
        <is>
          <t>01 Luxury Sedan/SUV</t>
        </is>
      </c>
      <c r="M2654" s="9" t="n">
        <v>535000</v>
      </c>
      <c r="N2654" s="8" t="inlineStr">
        <is>
          <t>clean</t>
        </is>
      </c>
      <c r="O2654" s="8" t="n">
        <v>0</v>
      </c>
      <c r="P2654" s="8" t="n">
        <v>0</v>
      </c>
      <c r="Q2654" s="8" t="n">
        <v>0</v>
      </c>
      <c r="R2654" s="8" t="inlineStr">
        <is>
          <t>No</t>
        </is>
      </c>
      <c r="S2654" s="8" t="inlineStr">
        <is>
          <t>bind</t>
        </is>
      </c>
      <c r="T2654" s="9" t="n">
        <v>8059.78</v>
      </c>
      <c r="U2654" s="8" t="inlineStr">
        <is>
          <t>bound</t>
        </is>
      </c>
      <c r="V2654" s="8" t="inlineStr">
        <is>
          <t>Bound</t>
        </is>
      </c>
      <c r="W2654" s="8" t="inlineStr">
        <is>
          <t>CANON-202512-002650</t>
        </is>
      </c>
    </row>
    <row r="2655">
      <c r="A2655" s="3" t="n">
        <v>2651</v>
      </c>
      <c r="B2655" s="3" t="inlineStr">
        <is>
          <t>275b9b67-895d-52ac-bcbf-c9fe5b4622ec</t>
        </is>
      </c>
      <c r="C2655" s="3" t="inlineStr">
        <is>
          <t>2025-12-06</t>
        </is>
      </c>
      <c r="D2655" s="3" t="inlineStr">
        <is>
          <t>2025-12</t>
        </is>
      </c>
      <c r="E2655" s="3" t="inlineStr">
        <is>
          <t>Fenwick Okonkwo</t>
        </is>
      </c>
      <c r="F2655" s="3" t="inlineStr">
        <is>
          <t>Software Architect</t>
        </is>
      </c>
      <c r="G2655" s="3" t="inlineStr">
        <is>
          <t>LA</t>
        </is>
      </c>
      <c r="H2655" s="3" t="n">
        <v>2008</v>
      </c>
      <c r="I2655" s="3" t="inlineStr">
        <is>
          <t>Ringbrothers</t>
        </is>
      </c>
      <c r="J2655" s="3" t="inlineStr">
        <is>
          <t>Mustang</t>
        </is>
      </c>
      <c r="K2655" s="3" t="inlineStr">
        <is>
          <t>restomod_coachbuilt</t>
        </is>
      </c>
      <c r="L2655" s="3" t="inlineStr">
        <is>
          <t>11 Restomod/Coachbuilt</t>
        </is>
      </c>
      <c r="M2655" s="7" t="n">
        <v>220000</v>
      </c>
      <c r="N2655" s="3" t="inlineStr">
        <is>
          <t>clean</t>
        </is>
      </c>
      <c r="O2655" s="3" t="n">
        <v>0</v>
      </c>
      <c r="P2655" s="3" t="n">
        <v>0</v>
      </c>
      <c r="Q2655" s="3" t="n">
        <v>0</v>
      </c>
      <c r="R2655" s="3" t="inlineStr">
        <is>
          <t>No</t>
        </is>
      </c>
      <c r="S2655" s="3" t="inlineStr">
        <is>
          <t>bind</t>
        </is>
      </c>
      <c r="T2655" s="7" t="n">
        <v>4834.46</v>
      </c>
      <c r="U2655" s="3" t="inlineStr">
        <is>
          <t>bound</t>
        </is>
      </c>
      <c r="V2655" s="3" t="inlineStr">
        <is>
          <t>Bound</t>
        </is>
      </c>
      <c r="W2655" s="3" t="inlineStr">
        <is>
          <t>CANON-202512-002651</t>
        </is>
      </c>
    </row>
    <row r="2656">
      <c r="A2656" s="8" t="n">
        <v>2652</v>
      </c>
      <c r="B2656" s="8" t="inlineStr">
        <is>
          <t>3900b55b-0859-538a-a040-b2676b397641</t>
        </is>
      </c>
      <c r="C2656" s="8" t="inlineStr">
        <is>
          <t>2025-12-25</t>
        </is>
      </c>
      <c r="D2656" s="8" t="inlineStr">
        <is>
          <t>2025-12</t>
        </is>
      </c>
      <c r="E2656" s="8" t="inlineStr">
        <is>
          <t>Ramona Thistlewood</t>
        </is>
      </c>
      <c r="F2656" s="8" t="inlineStr">
        <is>
          <t>Anesthesiologist</t>
        </is>
      </c>
      <c r="G2656" s="8" t="inlineStr">
        <is>
          <t>AK</t>
        </is>
      </c>
      <c r="H2656" s="8" t="n">
        <v>1967</v>
      </c>
      <c r="I2656" s="8" t="inlineStr">
        <is>
          <t>BMW</t>
        </is>
      </c>
      <c r="J2656" s="8" t="inlineStr">
        <is>
          <t>M8 Competition</t>
        </is>
      </c>
      <c r="K2656" s="8" t="inlineStr">
        <is>
          <t>production_luxury</t>
        </is>
      </c>
      <c r="L2656" s="8" t="inlineStr">
        <is>
          <t>01 Luxury Sedan/SUV</t>
        </is>
      </c>
      <c r="M2656" s="9" t="n">
        <v>395000</v>
      </c>
      <c r="N2656" s="8" t="inlineStr">
        <is>
          <t>clean</t>
        </is>
      </c>
      <c r="O2656" s="8" t="n">
        <v>0</v>
      </c>
      <c r="P2656" s="8" t="n">
        <v>0</v>
      </c>
      <c r="Q2656" s="8" t="n">
        <v>0</v>
      </c>
      <c r="R2656" s="8" t="inlineStr">
        <is>
          <t>No</t>
        </is>
      </c>
      <c r="S2656" s="8" t="inlineStr">
        <is>
          <t>bind</t>
        </is>
      </c>
      <c r="T2656" s="9" t="n">
        <v>5841.37</v>
      </c>
      <c r="U2656" s="8" t="inlineStr">
        <is>
          <t>bound</t>
        </is>
      </c>
      <c r="V2656" s="8" t="inlineStr">
        <is>
          <t>Bound</t>
        </is>
      </c>
      <c r="W2656" s="8" t="inlineStr">
        <is>
          <t>CANON-202512-002652</t>
        </is>
      </c>
    </row>
    <row r="2657">
      <c r="A2657" s="3" t="n">
        <v>2653</v>
      </c>
      <c r="B2657" s="3" t="inlineStr">
        <is>
          <t>68863e54-3bb1-56cc-85f3-b721b148c41c</t>
        </is>
      </c>
      <c r="C2657" s="3" t="inlineStr">
        <is>
          <t>2025-12-10</t>
        </is>
      </c>
      <c r="D2657" s="3" t="inlineStr">
        <is>
          <t>2025-12</t>
        </is>
      </c>
      <c r="E2657" s="3" t="inlineStr">
        <is>
          <t>Emiliano Whitlock</t>
        </is>
      </c>
      <c r="F2657" s="3" t="inlineStr">
        <is>
          <t>Orthopedic Surgeon</t>
        </is>
      </c>
      <c r="G2657" s="3" t="inlineStr">
        <is>
          <t>ME</t>
        </is>
      </c>
      <c r="H2657" s="3" t="n">
        <v>1998</v>
      </c>
      <c r="I2657" s="3" t="inlineStr">
        <is>
          <t>Mercedes-Benz</t>
        </is>
      </c>
      <c r="J2657" s="3" t="inlineStr">
        <is>
          <t>AMG GT</t>
        </is>
      </c>
      <c r="K2657" s="3" t="inlineStr">
        <is>
          <t>production_luxury</t>
        </is>
      </c>
      <c r="L2657" s="3" t="inlineStr">
        <is>
          <t>01 Luxury Sedan/SUV</t>
        </is>
      </c>
      <c r="M2657" s="7" t="n">
        <v>960000</v>
      </c>
      <c r="N2657" s="3" t="inlineStr">
        <is>
          <t>three_plus_fault</t>
        </is>
      </c>
      <c r="O2657" s="3" t="n">
        <v>4</v>
      </c>
      <c r="P2657" s="3" t="n">
        <v>4</v>
      </c>
      <c r="Q2657" s="3" t="n">
        <v>0</v>
      </c>
      <c r="R2657" s="3" t="inlineStr">
        <is>
          <t>No</t>
        </is>
      </c>
      <c r="S2657" s="3" t="inlineStr">
        <is>
          <t>decline</t>
        </is>
      </c>
      <c r="T2657" s="7" t="n">
        <v>11656.27</v>
      </c>
      <c r="U2657" s="3" t="inlineStr">
        <is>
          <t>indicative</t>
        </is>
      </c>
      <c r="V2657" s="3" t="inlineStr">
        <is>
          <t>Not Bound</t>
        </is>
      </c>
      <c r="W2657" s="3" t="inlineStr"/>
    </row>
    <row r="2658">
      <c r="A2658" s="8" t="n">
        <v>2654</v>
      </c>
      <c r="B2658" s="8" t="inlineStr">
        <is>
          <t>9e843900-94d7-575c-a862-c675e4a4b4e6</t>
        </is>
      </c>
      <c r="C2658" s="8" t="inlineStr">
        <is>
          <t>2025-12-18</t>
        </is>
      </c>
      <c r="D2658" s="8" t="inlineStr">
        <is>
          <t>2025-12</t>
        </is>
      </c>
      <c r="E2658" s="8" t="inlineStr">
        <is>
          <t>Sunniva Vandermeer</t>
        </is>
      </c>
      <c r="F2658" s="8" t="inlineStr">
        <is>
          <t>Founder / CEO</t>
        </is>
      </c>
      <c r="G2658" s="8" t="inlineStr">
        <is>
          <t>ME</t>
        </is>
      </c>
      <c r="H2658" s="8" t="n">
        <v>1984</v>
      </c>
      <c r="I2658" s="8" t="inlineStr">
        <is>
          <t>Ringbrothers</t>
        </is>
      </c>
      <c r="J2658" s="8" t="inlineStr">
        <is>
          <t>Mustang</t>
        </is>
      </c>
      <c r="K2658" s="8" t="inlineStr">
        <is>
          <t>restomod_coachbuilt</t>
        </is>
      </c>
      <c r="L2658" s="8" t="inlineStr">
        <is>
          <t>11 Restomod/Coachbuilt</t>
        </is>
      </c>
      <c r="M2658" s="9" t="n">
        <v>1265000</v>
      </c>
      <c r="N2658" s="8" t="inlineStr">
        <is>
          <t>clean</t>
        </is>
      </c>
      <c r="O2658" s="8" t="n">
        <v>0</v>
      </c>
      <c r="P2658" s="8" t="n">
        <v>0</v>
      </c>
      <c r="Q2658" s="8" t="n">
        <v>0</v>
      </c>
      <c r="R2658" s="8" t="inlineStr">
        <is>
          <t>No</t>
        </is>
      </c>
      <c r="S2658" s="8" t="inlineStr">
        <is>
          <t>bind</t>
        </is>
      </c>
      <c r="T2658" s="9" t="n">
        <v>16068.47</v>
      </c>
      <c r="U2658" s="8" t="inlineStr">
        <is>
          <t>bound</t>
        </is>
      </c>
      <c r="V2658" s="8" t="inlineStr">
        <is>
          <t>Bound</t>
        </is>
      </c>
      <c r="W2658" s="8" t="inlineStr">
        <is>
          <t>CANON-202512-002654</t>
        </is>
      </c>
    </row>
    <row r="2659">
      <c r="A2659" s="3" t="n">
        <v>2655</v>
      </c>
      <c r="B2659" s="3" t="inlineStr">
        <is>
          <t>d47176ca-2cea-56dc-86b0-f405820f04ab</t>
        </is>
      </c>
      <c r="C2659" s="3" t="inlineStr">
        <is>
          <t>2025-12-23</t>
        </is>
      </c>
      <c r="D2659" s="3" t="inlineStr">
        <is>
          <t>2025-12</t>
        </is>
      </c>
      <c r="E2659" s="3" t="inlineStr">
        <is>
          <t>Ramona Fairweather</t>
        </is>
      </c>
      <c r="F2659" s="3" t="inlineStr">
        <is>
          <t>Orthopedic Surgeon</t>
        </is>
      </c>
      <c r="G2659" s="3" t="inlineStr">
        <is>
          <t>NM</t>
        </is>
      </c>
      <c r="H2659" s="3" t="n">
        <v>1966</v>
      </c>
      <c r="I2659" s="3" t="inlineStr">
        <is>
          <t>Maserati</t>
        </is>
      </c>
      <c r="J2659" s="3" t="inlineStr">
        <is>
          <t>GranTurismo</t>
        </is>
      </c>
      <c r="K2659" s="3" t="inlineStr">
        <is>
          <t>production_luxury</t>
        </is>
      </c>
      <c r="L2659" s="3" t="inlineStr">
        <is>
          <t>01 Luxury Sedan/SUV</t>
        </is>
      </c>
      <c r="M2659" s="7" t="n">
        <v>570000</v>
      </c>
      <c r="N2659" s="3" t="inlineStr">
        <is>
          <t>clean</t>
        </is>
      </c>
      <c r="O2659" s="3" t="n">
        <v>0</v>
      </c>
      <c r="P2659" s="3" t="n">
        <v>0</v>
      </c>
      <c r="Q2659" s="3" t="n">
        <v>0</v>
      </c>
      <c r="R2659" s="3" t="inlineStr">
        <is>
          <t>No</t>
        </is>
      </c>
      <c r="S2659" s="3" t="inlineStr">
        <is>
          <t>bind</t>
        </is>
      </c>
      <c r="T2659" s="7" t="n">
        <v>8202.559999999999</v>
      </c>
      <c r="U2659" s="3" t="inlineStr">
        <is>
          <t>bound</t>
        </is>
      </c>
      <c r="V2659" s="3" t="inlineStr">
        <is>
          <t>Bound</t>
        </is>
      </c>
      <c r="W2659" s="3" t="inlineStr">
        <is>
          <t>CANON-202512-002655</t>
        </is>
      </c>
    </row>
    <row r="2660">
      <c r="A2660" s="8" t="n">
        <v>2656</v>
      </c>
      <c r="B2660" s="8" t="inlineStr">
        <is>
          <t>d61bead7-ff04-5c12-b96c-b47516f31857</t>
        </is>
      </c>
      <c r="C2660" s="8" t="inlineStr">
        <is>
          <t>2025-12-28</t>
        </is>
      </c>
      <c r="D2660" s="8" t="inlineStr">
        <is>
          <t>2025-12</t>
        </is>
      </c>
      <c r="E2660" s="8" t="inlineStr">
        <is>
          <t>Delphine Blackwood</t>
        </is>
      </c>
      <c r="F2660" s="8" t="inlineStr">
        <is>
          <t>Retired Executive</t>
        </is>
      </c>
      <c r="G2660" s="8" t="inlineStr">
        <is>
          <t>NY</t>
        </is>
      </c>
      <c r="H2660" s="8" t="n">
        <v>2004</v>
      </c>
      <c r="I2660" s="8" t="inlineStr">
        <is>
          <t>Ringbrothers</t>
        </is>
      </c>
      <c r="J2660" s="8" t="inlineStr">
        <is>
          <t>Mustang</t>
        </is>
      </c>
      <c r="K2660" s="8" t="inlineStr">
        <is>
          <t>restomod_coachbuilt</t>
        </is>
      </c>
      <c r="L2660" s="8" t="inlineStr">
        <is>
          <t>11 Restomod/Coachbuilt</t>
        </is>
      </c>
      <c r="M2660" s="9" t="n">
        <v>400000</v>
      </c>
      <c r="N2660" s="8" t="inlineStr">
        <is>
          <t>three_plus_fault</t>
        </is>
      </c>
      <c r="O2660" s="8" t="n">
        <v>4</v>
      </c>
      <c r="P2660" s="8" t="n">
        <v>4</v>
      </c>
      <c r="Q2660" s="8" t="n">
        <v>0</v>
      </c>
      <c r="R2660" s="8" t="inlineStr">
        <is>
          <t>No</t>
        </is>
      </c>
      <c r="S2660" s="8" t="inlineStr">
        <is>
          <t>decline</t>
        </is>
      </c>
      <c r="T2660" s="9" t="n">
        <v>7792.99</v>
      </c>
      <c r="U2660" s="8" t="inlineStr">
        <is>
          <t>indicative</t>
        </is>
      </c>
      <c r="V2660" s="8" t="inlineStr">
        <is>
          <t>Not Bound</t>
        </is>
      </c>
      <c r="W2660" s="8" t="inlineStr"/>
    </row>
    <row r="2661">
      <c r="A2661" s="3" t="n">
        <v>2657</v>
      </c>
      <c r="B2661" s="3" t="inlineStr">
        <is>
          <t>cc8a6ec3-62d2-5de9-ab11-972da329c602</t>
        </is>
      </c>
      <c r="C2661" s="3" t="inlineStr">
        <is>
          <t>2025-12-12</t>
        </is>
      </c>
      <c r="D2661" s="3" t="inlineStr">
        <is>
          <t>2025-12</t>
        </is>
      </c>
      <c r="E2661" s="3" t="inlineStr">
        <is>
          <t>Ramona Fairweather</t>
        </is>
      </c>
      <c r="F2661" s="3" t="inlineStr">
        <is>
          <t>Anesthesiologist</t>
        </is>
      </c>
      <c r="G2661" s="3" t="inlineStr">
        <is>
          <t>VT</t>
        </is>
      </c>
      <c r="H2661" s="3" t="n">
        <v>1966</v>
      </c>
      <c r="I2661" s="3" t="inlineStr">
        <is>
          <t>Porsche</t>
        </is>
      </c>
      <c r="J2661" s="3" t="inlineStr">
        <is>
          <t>911 Turbo S</t>
        </is>
      </c>
      <c r="K2661" s="3" t="inlineStr">
        <is>
          <t>production_luxury</t>
        </is>
      </c>
      <c r="L2661" s="3" t="inlineStr">
        <is>
          <t>01 Luxury Sedan/SUV</t>
        </is>
      </c>
      <c r="M2661" s="7" t="n">
        <v>545000</v>
      </c>
      <c r="N2661" s="3" t="inlineStr">
        <is>
          <t>clean</t>
        </is>
      </c>
      <c r="O2661" s="3" t="n">
        <v>0</v>
      </c>
      <c r="P2661" s="3" t="n">
        <v>0</v>
      </c>
      <c r="Q2661" s="3" t="n">
        <v>0</v>
      </c>
      <c r="R2661" s="3" t="inlineStr">
        <is>
          <t>No</t>
        </is>
      </c>
      <c r="S2661" s="3" t="inlineStr">
        <is>
          <t>bind</t>
        </is>
      </c>
      <c r="T2661" s="7" t="n">
        <v>7475.17</v>
      </c>
      <c r="U2661" s="3" t="inlineStr">
        <is>
          <t>bound</t>
        </is>
      </c>
      <c r="V2661" s="3" t="inlineStr">
        <is>
          <t>Bound</t>
        </is>
      </c>
      <c r="W2661" s="3" t="inlineStr">
        <is>
          <t>CANON-202512-002657</t>
        </is>
      </c>
    </row>
    <row r="2662">
      <c r="A2662" s="8" t="n">
        <v>2658</v>
      </c>
      <c r="B2662" s="8" t="inlineStr">
        <is>
          <t>5feff22c-44b9-5e81-8cc2-355a22959258</t>
        </is>
      </c>
      <c r="C2662" s="8" t="inlineStr">
        <is>
          <t>2025-12-03</t>
        </is>
      </c>
      <c r="D2662" s="8" t="inlineStr">
        <is>
          <t>2025-12</t>
        </is>
      </c>
      <c r="E2662" s="8" t="inlineStr">
        <is>
          <t>Fitzgerald Ashcombe</t>
        </is>
      </c>
      <c r="F2662" s="8" t="inlineStr">
        <is>
          <t>Anesthesiologist</t>
        </is>
      </c>
      <c r="G2662" s="8" t="inlineStr">
        <is>
          <t>FL</t>
        </is>
      </c>
      <c r="H2662" s="8" t="n">
        <v>2011</v>
      </c>
      <c r="I2662" s="8" t="inlineStr">
        <is>
          <t>Ferrari</t>
        </is>
      </c>
      <c r="J2662" s="8" t="inlineStr">
        <is>
          <t>SF90 Stradale</t>
        </is>
      </c>
      <c r="K2662" s="8" t="inlineStr">
        <is>
          <t>exotic</t>
        </is>
      </c>
      <c r="L2662" s="8" t="inlineStr">
        <is>
          <t>03 Supercar</t>
        </is>
      </c>
      <c r="M2662" s="9" t="n">
        <v>1035000</v>
      </c>
      <c r="N2662" s="8" t="inlineStr">
        <is>
          <t>clean</t>
        </is>
      </c>
      <c r="O2662" s="8" t="n">
        <v>0</v>
      </c>
      <c r="P2662" s="8" t="n">
        <v>0</v>
      </c>
      <c r="Q2662" s="8" t="n">
        <v>0</v>
      </c>
      <c r="R2662" s="8" t="inlineStr">
        <is>
          <t>No</t>
        </is>
      </c>
      <c r="S2662" s="8" t="inlineStr">
        <is>
          <t>bind</t>
        </is>
      </c>
      <c r="T2662" s="9" t="n">
        <v>20336.21</v>
      </c>
      <c r="U2662" s="8" t="inlineStr">
        <is>
          <t>bound</t>
        </is>
      </c>
      <c r="V2662" s="8" t="inlineStr">
        <is>
          <t>Bound</t>
        </is>
      </c>
      <c r="W2662" s="8" t="inlineStr">
        <is>
          <t>CANON-202512-002658</t>
        </is>
      </c>
    </row>
    <row r="2663">
      <c r="A2663" s="3" t="n">
        <v>2659</v>
      </c>
      <c r="B2663" s="3" t="inlineStr">
        <is>
          <t>124f66a5-f4cf-5ae5-856f-4eecca9a20cc</t>
        </is>
      </c>
      <c r="C2663" s="3" t="inlineStr">
        <is>
          <t>2025-12-20</t>
        </is>
      </c>
      <c r="D2663" s="3" t="inlineStr">
        <is>
          <t>2025-12</t>
        </is>
      </c>
      <c r="E2663" s="3" t="inlineStr">
        <is>
          <t>Ingrid Merriweather</t>
        </is>
      </c>
      <c r="F2663" s="3" t="inlineStr">
        <is>
          <t>Retired Executive</t>
        </is>
      </c>
      <c r="G2663" s="3" t="inlineStr">
        <is>
          <t>KY</t>
        </is>
      </c>
      <c r="H2663" s="3" t="n">
        <v>1979</v>
      </c>
      <c r="I2663" s="3" t="inlineStr">
        <is>
          <t>Porsche</t>
        </is>
      </c>
      <c r="J2663" s="3" t="inlineStr">
        <is>
          <t>911 Turbo S</t>
        </is>
      </c>
      <c r="K2663" s="3" t="inlineStr">
        <is>
          <t>production_luxury</t>
        </is>
      </c>
      <c r="L2663" s="3" t="inlineStr">
        <is>
          <t>01 Luxury Sedan/SUV</t>
        </is>
      </c>
      <c r="M2663" s="7" t="n">
        <v>685000</v>
      </c>
      <c r="N2663" s="3" t="inlineStr">
        <is>
          <t>clean</t>
        </is>
      </c>
      <c r="O2663" s="3" t="n">
        <v>0</v>
      </c>
      <c r="P2663" s="3" t="n">
        <v>0</v>
      </c>
      <c r="Q2663" s="3" t="n">
        <v>0</v>
      </c>
      <c r="R2663" s="3" t="inlineStr">
        <is>
          <t>No</t>
        </is>
      </c>
      <c r="S2663" s="3" t="inlineStr">
        <is>
          <t>bind</t>
        </is>
      </c>
      <c r="T2663" s="7" t="n">
        <v>10319.53</v>
      </c>
      <c r="U2663" s="3" t="inlineStr">
        <is>
          <t>bound</t>
        </is>
      </c>
      <c r="V2663" s="3" t="inlineStr">
        <is>
          <t>Bound</t>
        </is>
      </c>
      <c r="W2663" s="3" t="inlineStr">
        <is>
          <t>CANON-202512-002659</t>
        </is>
      </c>
    </row>
    <row r="2664">
      <c r="A2664" s="8" t="n">
        <v>2660</v>
      </c>
      <c r="B2664" s="8" t="inlineStr">
        <is>
          <t>204ecf80-a0ed-5e54-8861-6a81760e6393</t>
        </is>
      </c>
      <c r="C2664" s="8" t="inlineStr">
        <is>
          <t>2025-12-24</t>
        </is>
      </c>
      <c r="D2664" s="8" t="inlineStr">
        <is>
          <t>2025-12</t>
        </is>
      </c>
      <c r="E2664" s="8" t="inlineStr">
        <is>
          <t>Saoirse Pennington</t>
        </is>
      </c>
      <c r="F2664" s="8" t="inlineStr">
        <is>
          <t>Portfolio Manager</t>
        </is>
      </c>
      <c r="G2664" s="8" t="inlineStr">
        <is>
          <t>TX</t>
        </is>
      </c>
      <c r="H2664" s="8" t="n">
        <v>1962</v>
      </c>
      <c r="I2664" s="8" t="inlineStr">
        <is>
          <t>Ferrari</t>
        </is>
      </c>
      <c r="J2664" s="8" t="inlineStr">
        <is>
          <t>SF90 Stradale</t>
        </is>
      </c>
      <c r="K2664" s="8" t="inlineStr">
        <is>
          <t>exotic</t>
        </is>
      </c>
      <c r="L2664" s="8" t="inlineStr">
        <is>
          <t>03 Supercar</t>
        </is>
      </c>
      <c r="M2664" s="9" t="n">
        <v>385000</v>
      </c>
      <c r="N2664" s="8" t="inlineStr">
        <is>
          <t>three_plus_fault</t>
        </is>
      </c>
      <c r="O2664" s="8" t="n">
        <v>3</v>
      </c>
      <c r="P2664" s="8" t="n">
        <v>3</v>
      </c>
      <c r="Q2664" s="8" t="n">
        <v>0</v>
      </c>
      <c r="R2664" s="8" t="inlineStr">
        <is>
          <t>No</t>
        </is>
      </c>
      <c r="S2664" s="8" t="inlineStr">
        <is>
          <t>decline</t>
        </is>
      </c>
      <c r="T2664" s="9" t="n">
        <v>8806.59</v>
      </c>
      <c r="U2664" s="8" t="inlineStr">
        <is>
          <t>indicative</t>
        </is>
      </c>
      <c r="V2664" s="8" t="inlineStr">
        <is>
          <t>Not Bound</t>
        </is>
      </c>
      <c r="W2664" s="8" t="inlineStr"/>
    </row>
    <row r="2665">
      <c r="A2665" s="3" t="n">
        <v>2661</v>
      </c>
      <c r="B2665" s="3" t="inlineStr">
        <is>
          <t>5abac76a-d1f5-5fa1-8c91-f3c32cb1a29b</t>
        </is>
      </c>
      <c r="C2665" s="3" t="inlineStr">
        <is>
          <t>2025-12-09</t>
        </is>
      </c>
      <c r="D2665" s="3" t="inlineStr">
        <is>
          <t>2025-12</t>
        </is>
      </c>
      <c r="E2665" s="3" t="inlineStr">
        <is>
          <t>Saoirse Delacroix</t>
        </is>
      </c>
      <c r="F2665" s="3" t="inlineStr">
        <is>
          <t>Law Firm Partner</t>
        </is>
      </c>
      <c r="G2665" s="3" t="inlineStr">
        <is>
          <t>IL</t>
        </is>
      </c>
      <c r="H2665" s="3" t="n">
        <v>1971</v>
      </c>
      <c r="I2665" s="3" t="inlineStr">
        <is>
          <t>BMW</t>
        </is>
      </c>
      <c r="J2665" s="3" t="inlineStr">
        <is>
          <t>M8 Competition</t>
        </is>
      </c>
      <c r="K2665" s="3" t="inlineStr">
        <is>
          <t>production_luxury</t>
        </is>
      </c>
      <c r="L2665" s="3" t="inlineStr">
        <is>
          <t>01 Luxury Sedan/SUV</t>
        </is>
      </c>
      <c r="M2665" s="7" t="n">
        <v>520000</v>
      </c>
      <c r="N2665" s="3" t="inlineStr">
        <is>
          <t>clean</t>
        </is>
      </c>
      <c r="O2665" s="3" t="n">
        <v>0</v>
      </c>
      <c r="P2665" s="3" t="n">
        <v>0</v>
      </c>
      <c r="Q2665" s="3" t="n">
        <v>0</v>
      </c>
      <c r="R2665" s="3" t="inlineStr">
        <is>
          <t>No</t>
        </is>
      </c>
      <c r="S2665" s="3" t="inlineStr">
        <is>
          <t>bind</t>
        </is>
      </c>
      <c r="T2665" s="7" t="n">
        <v>7950.73</v>
      </c>
      <c r="U2665" s="3" t="inlineStr">
        <is>
          <t>bound</t>
        </is>
      </c>
      <c r="V2665" s="3" t="inlineStr">
        <is>
          <t>Bound</t>
        </is>
      </c>
      <c r="W2665" s="3" t="inlineStr">
        <is>
          <t>CANON-202512-002661</t>
        </is>
      </c>
    </row>
    <row r="2666">
      <c r="A2666" s="8" t="n">
        <v>2662</v>
      </c>
      <c r="B2666" s="8" t="inlineStr">
        <is>
          <t>94603b15-cf0c-5de2-91f0-80fa03e481e1</t>
        </is>
      </c>
      <c r="C2666" s="8" t="inlineStr">
        <is>
          <t>2025-12-09</t>
        </is>
      </c>
      <c r="D2666" s="8" t="inlineStr">
        <is>
          <t>2025-12</t>
        </is>
      </c>
      <c r="E2666" s="8" t="inlineStr">
        <is>
          <t>Cassius Fairweather</t>
        </is>
      </c>
      <c r="F2666" s="8" t="inlineStr">
        <is>
          <t>Retired Executive</t>
        </is>
      </c>
      <c r="G2666" s="8" t="inlineStr">
        <is>
          <t>IL</t>
        </is>
      </c>
      <c r="H2666" s="8" t="n">
        <v>1968</v>
      </c>
      <c r="I2666" s="8" t="inlineStr">
        <is>
          <t>Porsche</t>
        </is>
      </c>
      <c r="J2666" s="8" t="inlineStr">
        <is>
          <t>911 Turbo S</t>
        </is>
      </c>
      <c r="K2666" s="8" t="inlineStr">
        <is>
          <t>production_luxury</t>
        </is>
      </c>
      <c r="L2666" s="8" t="inlineStr">
        <is>
          <t>01 Luxury Sedan/SUV</t>
        </is>
      </c>
      <c r="M2666" s="9" t="n">
        <v>1560000</v>
      </c>
      <c r="N2666" s="8" t="inlineStr">
        <is>
          <t>clean</t>
        </is>
      </c>
      <c r="O2666" s="8" t="n">
        <v>0</v>
      </c>
      <c r="P2666" s="8" t="n">
        <v>0</v>
      </c>
      <c r="Q2666" s="8" t="n">
        <v>0</v>
      </c>
      <c r="R2666" s="8" t="inlineStr">
        <is>
          <t>No</t>
        </is>
      </c>
      <c r="S2666" s="8" t="inlineStr">
        <is>
          <t>bind</t>
        </is>
      </c>
      <c r="T2666" s="9" t="n">
        <v>20182.62</v>
      </c>
      <c r="U2666" s="8" t="inlineStr">
        <is>
          <t>bound</t>
        </is>
      </c>
      <c r="V2666" s="8" t="inlineStr">
        <is>
          <t>Bound</t>
        </is>
      </c>
      <c r="W2666" s="8" t="inlineStr">
        <is>
          <t>CANON-202512-002662</t>
        </is>
      </c>
    </row>
    <row r="2667">
      <c r="A2667" s="3" t="n">
        <v>2663</v>
      </c>
      <c r="B2667" s="3" t="inlineStr">
        <is>
          <t>8f7d5072-8eb1-5fcf-bed4-9f280d839eb6</t>
        </is>
      </c>
      <c r="C2667" s="3" t="inlineStr">
        <is>
          <t>2025-12-16</t>
        </is>
      </c>
      <c r="D2667" s="3" t="inlineStr">
        <is>
          <t>2025-12</t>
        </is>
      </c>
      <c r="E2667" s="3" t="inlineStr">
        <is>
          <t>Horace Bellandi</t>
        </is>
      </c>
      <c r="F2667" s="3" t="inlineStr">
        <is>
          <t>Cardiologist</t>
        </is>
      </c>
      <c r="G2667" s="3" t="inlineStr">
        <is>
          <t>OH</t>
        </is>
      </c>
      <c r="H2667" s="3" t="n">
        <v>1975</v>
      </c>
      <c r="I2667" s="3" t="inlineStr">
        <is>
          <t>Bentley</t>
        </is>
      </c>
      <c r="J2667" s="3" t="inlineStr">
        <is>
          <t>Continental GT</t>
        </is>
      </c>
      <c r="K2667" s="3" t="inlineStr">
        <is>
          <t>production_luxury</t>
        </is>
      </c>
      <c r="L2667" s="3" t="inlineStr">
        <is>
          <t>01 Luxury Sedan/SUV</t>
        </is>
      </c>
      <c r="M2667" s="7" t="n">
        <v>555000</v>
      </c>
      <c r="N2667" s="3" t="inlineStr">
        <is>
          <t>clean</t>
        </is>
      </c>
      <c r="O2667" s="3" t="n">
        <v>0</v>
      </c>
      <c r="P2667" s="3" t="n">
        <v>0</v>
      </c>
      <c r="Q2667" s="3" t="n">
        <v>0</v>
      </c>
      <c r="R2667" s="3" t="inlineStr">
        <is>
          <t>No</t>
        </is>
      </c>
      <c r="S2667" s="3" t="inlineStr">
        <is>
          <t>bind</t>
        </is>
      </c>
      <c r="T2667" s="7" t="n">
        <v>8673.059999999999</v>
      </c>
      <c r="U2667" s="3" t="inlineStr">
        <is>
          <t>bound</t>
        </is>
      </c>
      <c r="V2667" s="3" t="inlineStr">
        <is>
          <t>Bound</t>
        </is>
      </c>
      <c r="W2667" s="3" t="inlineStr">
        <is>
          <t>CANON-202512-002663</t>
        </is>
      </c>
    </row>
    <row r="2668">
      <c r="A2668" s="8" t="n">
        <v>2664</v>
      </c>
      <c r="B2668" s="8" t="inlineStr">
        <is>
          <t>95f56bf7-2f6a-5d1c-bd48-535ed62bbe76</t>
        </is>
      </c>
      <c r="C2668" s="8" t="inlineStr">
        <is>
          <t>2025-12-21</t>
        </is>
      </c>
      <c r="D2668" s="8" t="inlineStr">
        <is>
          <t>2025-12</t>
        </is>
      </c>
      <c r="E2668" s="8" t="inlineStr">
        <is>
          <t>Mireille Larsson</t>
        </is>
      </c>
      <c r="F2668" s="8" t="inlineStr">
        <is>
          <t>Software Architect</t>
        </is>
      </c>
      <c r="G2668" s="8" t="inlineStr">
        <is>
          <t>ID</t>
        </is>
      </c>
      <c r="H2668" s="8" t="n">
        <v>1973</v>
      </c>
      <c r="I2668" s="8" t="inlineStr">
        <is>
          <t>Ferrari</t>
        </is>
      </c>
      <c r="J2668" s="8" t="inlineStr">
        <is>
          <t>SF90 Stradale</t>
        </is>
      </c>
      <c r="K2668" s="8" t="inlineStr">
        <is>
          <t>exotic</t>
        </is>
      </c>
      <c r="L2668" s="8" t="inlineStr">
        <is>
          <t>03 Supercar</t>
        </is>
      </c>
      <c r="M2668" s="9" t="n">
        <v>1925000</v>
      </c>
      <c r="N2668" s="8" t="inlineStr">
        <is>
          <t>three_plus_fault</t>
        </is>
      </c>
      <c r="O2668" s="8" t="n">
        <v>3</v>
      </c>
      <c r="P2668" s="8" t="n">
        <v>3</v>
      </c>
      <c r="Q2668" s="8" t="n">
        <v>0</v>
      </c>
      <c r="R2668" s="8" t="inlineStr">
        <is>
          <t>No</t>
        </is>
      </c>
      <c r="S2668" s="8" t="inlineStr">
        <is>
          <t>decline</t>
        </is>
      </c>
      <c r="T2668" s="9" t="n">
        <v>26369.83</v>
      </c>
      <c r="U2668" s="8" t="inlineStr">
        <is>
          <t>indicative</t>
        </is>
      </c>
      <c r="V2668" s="8" t="inlineStr">
        <is>
          <t>Not Bound</t>
        </is>
      </c>
      <c r="W2668" s="8" t="inlineStr"/>
    </row>
    <row r="2669">
      <c r="A2669" s="3" t="n">
        <v>2665</v>
      </c>
      <c r="B2669" s="3" t="inlineStr">
        <is>
          <t>09c00847-2855-5784-ad95-2e3a94b393a3</t>
        </is>
      </c>
      <c r="C2669" s="3" t="inlineStr">
        <is>
          <t>2025-12-22</t>
        </is>
      </c>
      <c r="D2669" s="3" t="inlineStr">
        <is>
          <t>2025-12</t>
        </is>
      </c>
      <c r="E2669" s="3" t="inlineStr">
        <is>
          <t>Callum Farkas</t>
        </is>
      </c>
      <c r="F2669" s="3" t="inlineStr">
        <is>
          <t>Retired Executive</t>
        </is>
      </c>
      <c r="G2669" s="3" t="inlineStr">
        <is>
          <t>NH</t>
        </is>
      </c>
      <c r="H2669" s="3" t="n">
        <v>1971</v>
      </c>
      <c r="I2669" s="3" t="inlineStr">
        <is>
          <t>Ferrari</t>
        </is>
      </c>
      <c r="J2669" s="3" t="inlineStr">
        <is>
          <t>275 GTB/4</t>
        </is>
      </c>
      <c r="K2669" s="3" t="inlineStr">
        <is>
          <t>classic_collector</t>
        </is>
      </c>
      <c r="L2669" s="3" t="inlineStr">
        <is>
          <t>07 Post-War Classic (1946-1972)</t>
        </is>
      </c>
      <c r="M2669" s="7" t="n">
        <v>435000</v>
      </c>
      <c r="N2669" s="3" t="inlineStr">
        <is>
          <t>clean</t>
        </is>
      </c>
      <c r="O2669" s="3" t="n">
        <v>0</v>
      </c>
      <c r="P2669" s="3" t="n">
        <v>0</v>
      </c>
      <c r="Q2669" s="3" t="n">
        <v>0</v>
      </c>
      <c r="R2669" s="3" t="inlineStr">
        <is>
          <t>No</t>
        </is>
      </c>
      <c r="S2669" s="3" t="inlineStr">
        <is>
          <t>bind</t>
        </is>
      </c>
      <c r="T2669" s="7" t="n">
        <v>3755.91</v>
      </c>
      <c r="U2669" s="3" t="inlineStr">
        <is>
          <t>bound</t>
        </is>
      </c>
      <c r="V2669" s="3" t="inlineStr">
        <is>
          <t>Bound</t>
        </is>
      </c>
      <c r="W2669" s="3" t="inlineStr">
        <is>
          <t>CANON-202512-002665</t>
        </is>
      </c>
    </row>
    <row r="2670">
      <c r="A2670" s="8" t="n">
        <v>2666</v>
      </c>
      <c r="B2670" s="8" t="inlineStr">
        <is>
          <t>1a87facf-841e-5a23-ad2c-346720748189</t>
        </is>
      </c>
      <c r="C2670" s="8" t="inlineStr">
        <is>
          <t>2025-12-10</t>
        </is>
      </c>
      <c r="D2670" s="8" t="inlineStr">
        <is>
          <t>2025-12</t>
        </is>
      </c>
      <c r="E2670" s="8" t="inlineStr">
        <is>
          <t>Priya Underwood</t>
        </is>
      </c>
      <c r="F2670" s="8" t="inlineStr">
        <is>
          <t>Founder / CEO</t>
        </is>
      </c>
      <c r="G2670" s="8" t="inlineStr">
        <is>
          <t>NY</t>
        </is>
      </c>
      <c r="H2670" s="8" t="n">
        <v>1993</v>
      </c>
      <c r="I2670" s="8" t="inlineStr">
        <is>
          <t>Ferrari</t>
        </is>
      </c>
      <c r="J2670" s="8" t="inlineStr">
        <is>
          <t>275 GTB/4</t>
        </is>
      </c>
      <c r="K2670" s="8" t="inlineStr">
        <is>
          <t>classic_collector</t>
        </is>
      </c>
      <c r="L2670" s="8" t="inlineStr">
        <is>
          <t>07 Post-War Classic (1946-1972)</t>
        </is>
      </c>
      <c r="M2670" s="9" t="n">
        <v>645000</v>
      </c>
      <c r="N2670" s="8" t="inlineStr">
        <is>
          <t>clean</t>
        </is>
      </c>
      <c r="O2670" s="8" t="n">
        <v>0</v>
      </c>
      <c r="P2670" s="8" t="n">
        <v>0</v>
      </c>
      <c r="Q2670" s="8" t="n">
        <v>0</v>
      </c>
      <c r="R2670" s="8" t="inlineStr">
        <is>
          <t>No</t>
        </is>
      </c>
      <c r="S2670" s="8" t="inlineStr">
        <is>
          <t>bind</t>
        </is>
      </c>
      <c r="T2670" s="9" t="n">
        <v>6140.29</v>
      </c>
      <c r="U2670" s="8" t="inlineStr">
        <is>
          <t>bound</t>
        </is>
      </c>
      <c r="V2670" s="8" t="inlineStr">
        <is>
          <t>Bound</t>
        </is>
      </c>
      <c r="W2670" s="8" t="inlineStr">
        <is>
          <t>CANON-202512-002666</t>
        </is>
      </c>
    </row>
    <row r="2671">
      <c r="A2671" s="3" t="n">
        <v>2667</v>
      </c>
      <c r="B2671" s="3" t="inlineStr">
        <is>
          <t>6464f109-c291-5c8f-a07c-3a0a147c9145</t>
        </is>
      </c>
      <c r="C2671" s="3" t="inlineStr">
        <is>
          <t>2025-12-14</t>
        </is>
      </c>
      <c r="D2671" s="3" t="inlineStr">
        <is>
          <t>2025-12</t>
        </is>
      </c>
      <c r="E2671" s="3" t="inlineStr">
        <is>
          <t>Priya Castellanos</t>
        </is>
      </c>
      <c r="F2671" s="3" t="inlineStr">
        <is>
          <t>Orthopedic Surgeon</t>
        </is>
      </c>
      <c r="G2671" s="3" t="inlineStr">
        <is>
          <t>OH</t>
        </is>
      </c>
      <c r="H2671" s="3" t="n">
        <v>1989</v>
      </c>
      <c r="I2671" s="3" t="inlineStr">
        <is>
          <t>BMW</t>
        </is>
      </c>
      <c r="J2671" s="3" t="inlineStr">
        <is>
          <t>M8 Competition</t>
        </is>
      </c>
      <c r="K2671" s="3" t="inlineStr">
        <is>
          <t>production_luxury</t>
        </is>
      </c>
      <c r="L2671" s="3" t="inlineStr">
        <is>
          <t>01 Luxury Sedan/SUV</t>
        </is>
      </c>
      <c r="M2671" s="7" t="n">
        <v>345000</v>
      </c>
      <c r="N2671" s="3" t="inlineStr">
        <is>
          <t>clean</t>
        </is>
      </c>
      <c r="O2671" s="3" t="n">
        <v>0</v>
      </c>
      <c r="P2671" s="3" t="n">
        <v>0</v>
      </c>
      <c r="Q2671" s="3" t="n">
        <v>0</v>
      </c>
      <c r="R2671" s="3" t="inlineStr">
        <is>
          <t>No</t>
        </is>
      </c>
      <c r="S2671" s="3" t="inlineStr">
        <is>
          <t>bind</t>
        </is>
      </c>
      <c r="T2671" s="7" t="n">
        <v>6220.8</v>
      </c>
      <c r="U2671" s="3" t="inlineStr">
        <is>
          <t>bound</t>
        </is>
      </c>
      <c r="V2671" s="3" t="inlineStr">
        <is>
          <t>Bound</t>
        </is>
      </c>
      <c r="W2671" s="3" t="inlineStr">
        <is>
          <t>CANON-202512-002667</t>
        </is>
      </c>
    </row>
    <row r="2672">
      <c r="A2672" s="8" t="n">
        <v>2668</v>
      </c>
      <c r="B2672" s="8" t="inlineStr">
        <is>
          <t>b514a646-6c64-588c-93e5-6fc906cf1c0e</t>
        </is>
      </c>
      <c r="C2672" s="8" t="inlineStr">
        <is>
          <t>2025-12-17</t>
        </is>
      </c>
      <c r="D2672" s="8" t="inlineStr">
        <is>
          <t>2025-12</t>
        </is>
      </c>
      <c r="E2672" s="8" t="inlineStr">
        <is>
          <t>Saoirse Castellanos</t>
        </is>
      </c>
      <c r="F2672" s="8" t="inlineStr">
        <is>
          <t>Orthopedic Surgeon</t>
        </is>
      </c>
      <c r="G2672" s="8" t="inlineStr">
        <is>
          <t>ID</t>
        </is>
      </c>
      <c r="H2672" s="8" t="n">
        <v>1979</v>
      </c>
      <c r="I2672" s="8" t="inlineStr">
        <is>
          <t>Aston Martin</t>
        </is>
      </c>
      <c r="J2672" s="8" t="inlineStr">
        <is>
          <t>DB12</t>
        </is>
      </c>
      <c r="K2672" s="8" t="inlineStr">
        <is>
          <t>production_luxury</t>
        </is>
      </c>
      <c r="L2672" s="8" t="inlineStr">
        <is>
          <t>01 Luxury Sedan/SUV</t>
        </is>
      </c>
      <c r="M2672" s="9" t="n">
        <v>275000</v>
      </c>
      <c r="N2672" s="8" t="inlineStr">
        <is>
          <t>clean</t>
        </is>
      </c>
      <c r="O2672" s="8" t="n">
        <v>0</v>
      </c>
      <c r="P2672" s="8" t="n">
        <v>0</v>
      </c>
      <c r="Q2672" s="8" t="n">
        <v>0</v>
      </c>
      <c r="R2672" s="8" t="inlineStr">
        <is>
          <t>No</t>
        </is>
      </c>
      <c r="S2672" s="8" t="inlineStr">
        <is>
          <t>bind</t>
        </is>
      </c>
      <c r="T2672" s="9" t="n">
        <v>3531.67</v>
      </c>
      <c r="U2672" s="8" t="inlineStr">
        <is>
          <t>bound</t>
        </is>
      </c>
      <c r="V2672" s="8" t="inlineStr">
        <is>
          <t>Bound</t>
        </is>
      </c>
      <c r="W2672" s="8" t="inlineStr">
        <is>
          <t>CANON-202512-002668</t>
        </is>
      </c>
    </row>
    <row r="2673">
      <c r="A2673" s="3" t="n">
        <v>2669</v>
      </c>
      <c r="B2673" s="3" t="inlineStr">
        <is>
          <t>c775ecca-8669-5957-addb-fb4815a2a654</t>
        </is>
      </c>
      <c r="C2673" s="3" t="inlineStr">
        <is>
          <t>2025-12-07</t>
        </is>
      </c>
      <c r="D2673" s="3" t="inlineStr">
        <is>
          <t>2025-12</t>
        </is>
      </c>
      <c r="E2673" s="3" t="inlineStr">
        <is>
          <t>Mireille Castellanos</t>
        </is>
      </c>
      <c r="F2673" s="3" t="inlineStr">
        <is>
          <t>Orthopedic Surgeon</t>
        </is>
      </c>
      <c r="G2673" s="3" t="inlineStr">
        <is>
          <t>NJ</t>
        </is>
      </c>
      <c r="H2673" s="3" t="n">
        <v>1975</v>
      </c>
      <c r="I2673" s="3" t="inlineStr">
        <is>
          <t>Porsche</t>
        </is>
      </c>
      <c r="J2673" s="3" t="inlineStr">
        <is>
          <t>911 Turbo S</t>
        </is>
      </c>
      <c r="K2673" s="3" t="inlineStr">
        <is>
          <t>production_luxury</t>
        </is>
      </c>
      <c r="L2673" s="3" t="inlineStr">
        <is>
          <t>01 Luxury Sedan/SUV</t>
        </is>
      </c>
      <c r="M2673" s="7" t="n">
        <v>365000</v>
      </c>
      <c r="N2673" s="3" t="inlineStr">
        <is>
          <t>clean</t>
        </is>
      </c>
      <c r="O2673" s="3" t="n">
        <v>0</v>
      </c>
      <c r="P2673" s="3" t="n">
        <v>0</v>
      </c>
      <c r="Q2673" s="3" t="n">
        <v>0</v>
      </c>
      <c r="R2673" s="3" t="inlineStr">
        <is>
          <t>No</t>
        </is>
      </c>
      <c r="S2673" s="3" t="inlineStr">
        <is>
          <t>bind</t>
        </is>
      </c>
      <c r="T2673" s="7" t="n">
        <v>4308.71</v>
      </c>
      <c r="U2673" s="3" t="inlineStr">
        <is>
          <t>bound</t>
        </is>
      </c>
      <c r="V2673" s="3" t="inlineStr">
        <is>
          <t>Bound</t>
        </is>
      </c>
      <c r="W2673" s="3" t="inlineStr">
        <is>
          <t>CANON-202512-002669</t>
        </is>
      </c>
    </row>
    <row r="2674">
      <c r="A2674" s="8" t="n">
        <v>2670</v>
      </c>
      <c r="B2674" s="8" t="inlineStr">
        <is>
          <t>a701d020-6bfc-5305-89ff-c463be5d4944</t>
        </is>
      </c>
      <c r="C2674" s="8" t="inlineStr">
        <is>
          <t>2025-12-06</t>
        </is>
      </c>
      <c r="D2674" s="8" t="inlineStr">
        <is>
          <t>2025-12</t>
        </is>
      </c>
      <c r="E2674" s="8" t="inlineStr">
        <is>
          <t>Priya Whitlock</t>
        </is>
      </c>
      <c r="F2674" s="8" t="inlineStr">
        <is>
          <t>Law Firm Partner</t>
        </is>
      </c>
      <c r="G2674" s="8" t="inlineStr">
        <is>
          <t>NY</t>
        </is>
      </c>
      <c r="H2674" s="8" t="n">
        <v>2015</v>
      </c>
      <c r="I2674" s="8" t="inlineStr">
        <is>
          <t>Maserati</t>
        </is>
      </c>
      <c r="J2674" s="8" t="inlineStr">
        <is>
          <t>GranTurismo</t>
        </is>
      </c>
      <c r="K2674" s="8" t="inlineStr">
        <is>
          <t>production_luxury</t>
        </is>
      </c>
      <c r="L2674" s="8" t="inlineStr">
        <is>
          <t>01 Luxury Sedan/SUV</t>
        </is>
      </c>
      <c r="M2674" s="9" t="n">
        <v>815000</v>
      </c>
      <c r="N2674" s="8" t="inlineStr">
        <is>
          <t>clean</t>
        </is>
      </c>
      <c r="O2674" s="8" t="n">
        <v>0</v>
      </c>
      <c r="P2674" s="8" t="n">
        <v>0</v>
      </c>
      <c r="Q2674" s="8" t="n">
        <v>0</v>
      </c>
      <c r="R2674" s="8" t="inlineStr">
        <is>
          <t>No</t>
        </is>
      </c>
      <c r="S2674" s="8" t="inlineStr">
        <is>
          <t>bind</t>
        </is>
      </c>
      <c r="T2674" s="9" t="n">
        <v>11728.22</v>
      </c>
      <c r="U2674" s="8" t="inlineStr">
        <is>
          <t>bound</t>
        </is>
      </c>
      <c r="V2674" s="8" t="inlineStr">
        <is>
          <t>Bound</t>
        </is>
      </c>
      <c r="W2674" s="8" t="inlineStr">
        <is>
          <t>CANON-202512-002670</t>
        </is>
      </c>
    </row>
    <row r="2675">
      <c r="A2675" s="3" t="n">
        <v>2671</v>
      </c>
      <c r="B2675" s="3" t="inlineStr">
        <is>
          <t>b20dc5f9-b811-58a1-81a8-1b4088a39992</t>
        </is>
      </c>
      <c r="C2675" s="3" t="inlineStr">
        <is>
          <t>2025-12-02</t>
        </is>
      </c>
      <c r="D2675" s="3" t="inlineStr">
        <is>
          <t>2025-12</t>
        </is>
      </c>
      <c r="E2675" s="3" t="inlineStr">
        <is>
          <t>Ramona Nakashima</t>
        </is>
      </c>
      <c r="F2675" s="3" t="inlineStr">
        <is>
          <t>Anesthesiologist</t>
        </is>
      </c>
      <c r="G2675" s="3" t="inlineStr">
        <is>
          <t>NH</t>
        </is>
      </c>
      <c r="H2675" s="3" t="n">
        <v>1987</v>
      </c>
      <c r="I2675" s="3" t="inlineStr">
        <is>
          <t>Ringbrothers</t>
        </is>
      </c>
      <c r="J2675" s="3" t="inlineStr">
        <is>
          <t>Mustang</t>
        </is>
      </c>
      <c r="K2675" s="3" t="inlineStr">
        <is>
          <t>restomod_coachbuilt</t>
        </is>
      </c>
      <c r="L2675" s="3" t="inlineStr">
        <is>
          <t>11 Restomod/Coachbuilt</t>
        </is>
      </c>
      <c r="M2675" s="7" t="n">
        <v>745000</v>
      </c>
      <c r="N2675" s="3" t="inlineStr">
        <is>
          <t>prior_nonrenewal</t>
        </is>
      </c>
      <c r="O2675" s="3" t="n">
        <v>0</v>
      </c>
      <c r="P2675" s="3" t="n">
        <v>0</v>
      </c>
      <c r="Q2675" s="3" t="n">
        <v>0</v>
      </c>
      <c r="R2675" s="3" t="inlineStr">
        <is>
          <t>Yes</t>
        </is>
      </c>
      <c r="S2675" s="3" t="inlineStr">
        <is>
          <t>refer</t>
        </is>
      </c>
      <c r="T2675" s="7" t="n">
        <v>10452.87</v>
      </c>
      <c r="U2675" s="3" t="inlineStr">
        <is>
          <t>indicative</t>
        </is>
      </c>
      <c r="V2675" s="3" t="inlineStr">
        <is>
          <t>Not Bound</t>
        </is>
      </c>
      <c r="W2675" s="3" t="inlineStr"/>
    </row>
    <row r="2676">
      <c r="A2676" s="8" t="n">
        <v>2672</v>
      </c>
      <c r="B2676" s="8" t="inlineStr">
        <is>
          <t>16376fe9-7236-5231-b448-f570febddd1d</t>
        </is>
      </c>
      <c r="C2676" s="8" t="inlineStr">
        <is>
          <t>2025-12-27</t>
        </is>
      </c>
      <c r="D2676" s="8" t="inlineStr">
        <is>
          <t>2025-12</t>
        </is>
      </c>
      <c r="E2676" s="8" t="inlineStr">
        <is>
          <t>Saoirse Nakashima</t>
        </is>
      </c>
      <c r="F2676" s="8" t="inlineStr">
        <is>
          <t>Founder / CEO</t>
        </is>
      </c>
      <c r="G2676" s="8" t="inlineStr">
        <is>
          <t>NE</t>
        </is>
      </c>
      <c r="H2676" s="8" t="n">
        <v>2005</v>
      </c>
      <c r="I2676" s="8" t="inlineStr">
        <is>
          <t>BMW</t>
        </is>
      </c>
      <c r="J2676" s="8" t="inlineStr">
        <is>
          <t>M8 Competition</t>
        </is>
      </c>
      <c r="K2676" s="8" t="inlineStr">
        <is>
          <t>production_luxury</t>
        </is>
      </c>
      <c r="L2676" s="8" t="inlineStr">
        <is>
          <t>01 Luxury Sedan/SUV</t>
        </is>
      </c>
      <c r="M2676" s="9" t="n">
        <v>520000</v>
      </c>
      <c r="N2676" s="8" t="inlineStr">
        <is>
          <t>clean</t>
        </is>
      </c>
      <c r="O2676" s="8" t="n">
        <v>0</v>
      </c>
      <c r="P2676" s="8" t="n">
        <v>0</v>
      </c>
      <c r="Q2676" s="8" t="n">
        <v>0</v>
      </c>
      <c r="R2676" s="8" t="inlineStr">
        <is>
          <t>No</t>
        </is>
      </c>
      <c r="S2676" s="8" t="inlineStr">
        <is>
          <t>bind</t>
        </is>
      </c>
      <c r="T2676" s="9" t="n">
        <v>7599.97</v>
      </c>
      <c r="U2676" s="8" t="inlineStr">
        <is>
          <t>bound</t>
        </is>
      </c>
      <c r="V2676" s="8" t="inlineStr">
        <is>
          <t>Bound</t>
        </is>
      </c>
      <c r="W2676" s="8" t="inlineStr">
        <is>
          <t>CANON-202512-002672</t>
        </is>
      </c>
    </row>
    <row r="2677">
      <c r="A2677" s="3" t="n">
        <v>2673</v>
      </c>
      <c r="B2677" s="3" t="inlineStr">
        <is>
          <t>818f0157-7760-5b18-b536-e7efed499482</t>
        </is>
      </c>
      <c r="C2677" s="3" t="inlineStr">
        <is>
          <t>2025-12-06</t>
        </is>
      </c>
      <c r="D2677" s="3" t="inlineStr">
        <is>
          <t>2025-12</t>
        </is>
      </c>
      <c r="E2677" s="3" t="inlineStr">
        <is>
          <t>Cassius Merriweather</t>
        </is>
      </c>
      <c r="F2677" s="3" t="inlineStr">
        <is>
          <t>Founder / CEO</t>
        </is>
      </c>
      <c r="G2677" s="3" t="inlineStr">
        <is>
          <t>WA</t>
        </is>
      </c>
      <c r="H2677" s="3" t="n">
        <v>1991</v>
      </c>
      <c r="I2677" s="3" t="inlineStr">
        <is>
          <t>Mercedes-Benz</t>
        </is>
      </c>
      <c r="J2677" s="3" t="inlineStr">
        <is>
          <t>AMG GT</t>
        </is>
      </c>
      <c r="K2677" s="3" t="inlineStr">
        <is>
          <t>production_luxury</t>
        </is>
      </c>
      <c r="L2677" s="3" t="inlineStr">
        <is>
          <t>01 Luxury Sedan/SUV</t>
        </is>
      </c>
      <c r="M2677" s="7" t="n">
        <v>1950000</v>
      </c>
      <c r="N2677" s="3" t="inlineStr">
        <is>
          <t>clean</t>
        </is>
      </c>
      <c r="O2677" s="3" t="n">
        <v>0</v>
      </c>
      <c r="P2677" s="3" t="n">
        <v>0</v>
      </c>
      <c r="Q2677" s="3" t="n">
        <v>0</v>
      </c>
      <c r="R2677" s="3" t="inlineStr">
        <is>
          <t>No</t>
        </is>
      </c>
      <c r="S2677" s="3" t="inlineStr">
        <is>
          <t>bind</t>
        </is>
      </c>
      <c r="T2677" s="7" t="n">
        <v>17808.2</v>
      </c>
      <c r="U2677" s="3" t="inlineStr">
        <is>
          <t>bound</t>
        </is>
      </c>
      <c r="V2677" s="3" t="inlineStr">
        <is>
          <t>Bound</t>
        </is>
      </c>
      <c r="W2677" s="3" t="inlineStr">
        <is>
          <t>CANON-202512-002673</t>
        </is>
      </c>
    </row>
    <row r="2678">
      <c r="A2678" s="8" t="n">
        <v>2674</v>
      </c>
      <c r="B2678" s="8" t="inlineStr">
        <is>
          <t>36510b56-5cd7-56a3-a0e4-eca5caa3459f</t>
        </is>
      </c>
      <c r="C2678" s="8" t="inlineStr">
        <is>
          <t>2025-12-08</t>
        </is>
      </c>
      <c r="D2678" s="8" t="inlineStr">
        <is>
          <t>2025-12</t>
        </is>
      </c>
      <c r="E2678" s="8" t="inlineStr">
        <is>
          <t>Emiliano Farkas</t>
        </is>
      </c>
      <c r="F2678" s="8" t="inlineStr">
        <is>
          <t>Orthopedic Surgeon</t>
        </is>
      </c>
      <c r="G2678" s="8" t="inlineStr">
        <is>
          <t>HI</t>
        </is>
      </c>
      <c r="H2678" s="8" t="n">
        <v>1963</v>
      </c>
      <c r="I2678" s="8" t="inlineStr">
        <is>
          <t>Ferrari</t>
        </is>
      </c>
      <c r="J2678" s="8" t="inlineStr">
        <is>
          <t>SF90 Stradale</t>
        </is>
      </c>
      <c r="K2678" s="8" t="inlineStr">
        <is>
          <t>exotic</t>
        </is>
      </c>
      <c r="L2678" s="8" t="inlineStr">
        <is>
          <t>03 Supercar</t>
        </is>
      </c>
      <c r="M2678" s="9" t="n">
        <v>395000</v>
      </c>
      <c r="N2678" s="8" t="inlineStr">
        <is>
          <t>clean</t>
        </is>
      </c>
      <c r="O2678" s="8" t="n">
        <v>0</v>
      </c>
      <c r="P2678" s="8" t="n">
        <v>0</v>
      </c>
      <c r="Q2678" s="8" t="n">
        <v>0</v>
      </c>
      <c r="R2678" s="8" t="inlineStr">
        <is>
          <t>No</t>
        </is>
      </c>
      <c r="S2678" s="8" t="inlineStr">
        <is>
          <t>bind</t>
        </is>
      </c>
      <c r="T2678" s="9" t="n">
        <v>10213.85</v>
      </c>
      <c r="U2678" s="8" t="inlineStr">
        <is>
          <t>bound</t>
        </is>
      </c>
      <c r="V2678" s="8" t="inlineStr">
        <is>
          <t>Bound</t>
        </is>
      </c>
      <c r="W2678" s="8" t="inlineStr">
        <is>
          <t>CANON-202512-002674</t>
        </is>
      </c>
    </row>
    <row r="2679">
      <c r="A2679" s="3" t="n">
        <v>2675</v>
      </c>
      <c r="B2679" s="3" t="inlineStr">
        <is>
          <t>fc4b89db-e9a4-517e-8a7a-df39c926bec4</t>
        </is>
      </c>
      <c r="C2679" s="3" t="inlineStr">
        <is>
          <t>2025-12-19</t>
        </is>
      </c>
      <c r="D2679" s="3" t="inlineStr">
        <is>
          <t>2025-12</t>
        </is>
      </c>
      <c r="E2679" s="3" t="inlineStr">
        <is>
          <t>Noor Bellandi</t>
        </is>
      </c>
      <c r="F2679" s="3" t="inlineStr">
        <is>
          <t>Orthopedic Surgeon</t>
        </is>
      </c>
      <c r="G2679" s="3" t="inlineStr">
        <is>
          <t>ID</t>
        </is>
      </c>
      <c r="H2679" s="3" t="n">
        <v>2007</v>
      </c>
      <c r="I2679" s="3" t="inlineStr">
        <is>
          <t>Maserati</t>
        </is>
      </c>
      <c r="J2679" s="3" t="inlineStr">
        <is>
          <t>GranTurismo</t>
        </is>
      </c>
      <c r="K2679" s="3" t="inlineStr">
        <is>
          <t>production_luxury</t>
        </is>
      </c>
      <c r="L2679" s="3" t="inlineStr">
        <is>
          <t>01 Luxury Sedan/SUV</t>
        </is>
      </c>
      <c r="M2679" s="7" t="n">
        <v>385000</v>
      </c>
      <c r="N2679" s="3" t="inlineStr">
        <is>
          <t>clean</t>
        </is>
      </c>
      <c r="O2679" s="3" t="n">
        <v>0</v>
      </c>
      <c r="P2679" s="3" t="n">
        <v>0</v>
      </c>
      <c r="Q2679" s="3" t="n">
        <v>0</v>
      </c>
      <c r="R2679" s="3" t="inlineStr">
        <is>
          <t>No</t>
        </is>
      </c>
      <c r="S2679" s="3" t="inlineStr">
        <is>
          <t>bind</t>
        </is>
      </c>
      <c r="T2679" s="7" t="n">
        <v>4944.34</v>
      </c>
      <c r="U2679" s="3" t="inlineStr">
        <is>
          <t>bound</t>
        </is>
      </c>
      <c r="V2679" s="3" t="inlineStr">
        <is>
          <t>Bound</t>
        </is>
      </c>
      <c r="W2679" s="3" t="inlineStr">
        <is>
          <t>CANON-202512-002675</t>
        </is>
      </c>
    </row>
    <row r="2680">
      <c r="A2680" s="8" t="n">
        <v>2676</v>
      </c>
      <c r="B2680" s="8" t="inlineStr">
        <is>
          <t>0c6fcc32-66c1-5d72-8897-238bc553b482</t>
        </is>
      </c>
      <c r="C2680" s="8" t="inlineStr">
        <is>
          <t>2025-12-24</t>
        </is>
      </c>
      <c r="D2680" s="8" t="inlineStr">
        <is>
          <t>2025-12</t>
        </is>
      </c>
      <c r="E2680" s="8" t="inlineStr">
        <is>
          <t>Ramona Delacroix</t>
        </is>
      </c>
      <c r="F2680" s="8" t="inlineStr">
        <is>
          <t>Portfolio Manager</t>
        </is>
      </c>
      <c r="G2680" s="8" t="inlineStr">
        <is>
          <t>ID</t>
        </is>
      </c>
      <c r="H2680" s="8" t="n">
        <v>1967</v>
      </c>
      <c r="I2680" s="8" t="inlineStr">
        <is>
          <t>Maserati</t>
        </is>
      </c>
      <c r="J2680" s="8" t="inlineStr">
        <is>
          <t>GranTurismo</t>
        </is>
      </c>
      <c r="K2680" s="8" t="inlineStr">
        <is>
          <t>production_luxury</t>
        </is>
      </c>
      <c r="L2680" s="8" t="inlineStr">
        <is>
          <t>01 Luxury Sedan/SUV</t>
        </is>
      </c>
      <c r="M2680" s="9" t="n">
        <v>995000</v>
      </c>
      <c r="N2680" s="8" t="inlineStr">
        <is>
          <t>three_plus_fault</t>
        </is>
      </c>
      <c r="O2680" s="8" t="n">
        <v>4</v>
      </c>
      <c r="P2680" s="8" t="n">
        <v>4</v>
      </c>
      <c r="Q2680" s="8" t="n">
        <v>0</v>
      </c>
      <c r="R2680" s="8" t="inlineStr">
        <is>
          <t>No</t>
        </is>
      </c>
      <c r="S2680" s="8" t="inlineStr">
        <is>
          <t>decline</t>
        </is>
      </c>
      <c r="T2680" s="9" t="n">
        <v>11074.47</v>
      </c>
      <c r="U2680" s="8" t="inlineStr">
        <is>
          <t>indicative</t>
        </is>
      </c>
      <c r="V2680" s="8" t="inlineStr">
        <is>
          <t>Not Bound</t>
        </is>
      </c>
      <c r="W2680" s="8" t="inlineStr"/>
    </row>
    <row r="2681">
      <c r="A2681" s="3" t="n">
        <v>2677</v>
      </c>
      <c r="B2681" s="3" t="inlineStr">
        <is>
          <t>20a92a27-b650-55a3-95b8-4861b50199f7</t>
        </is>
      </c>
      <c r="C2681" s="3" t="inlineStr">
        <is>
          <t>2025-12-30</t>
        </is>
      </c>
      <c r="D2681" s="3" t="inlineStr">
        <is>
          <t>2025-12</t>
        </is>
      </c>
      <c r="E2681" s="3" t="inlineStr">
        <is>
          <t>Marisol Larsson</t>
        </is>
      </c>
      <c r="F2681" s="3" t="inlineStr">
        <is>
          <t>Cardiologist</t>
        </is>
      </c>
      <c r="G2681" s="3" t="inlineStr">
        <is>
          <t>WI</t>
        </is>
      </c>
      <c r="H2681" s="3" t="n">
        <v>2001</v>
      </c>
      <c r="I2681" s="3" t="inlineStr">
        <is>
          <t>Mercedes-Benz</t>
        </is>
      </c>
      <c r="J2681" s="3" t="inlineStr">
        <is>
          <t>AMG GT</t>
        </is>
      </c>
      <c r="K2681" s="3" t="inlineStr">
        <is>
          <t>production_luxury</t>
        </is>
      </c>
      <c r="L2681" s="3" t="inlineStr">
        <is>
          <t>01 Luxury Sedan/SUV</t>
        </is>
      </c>
      <c r="M2681" s="7" t="n">
        <v>760000</v>
      </c>
      <c r="N2681" s="3" t="inlineStr">
        <is>
          <t>theft_total</t>
        </is>
      </c>
      <c r="O2681" s="3" t="n">
        <v>1</v>
      </c>
      <c r="P2681" s="3" t="n">
        <v>0</v>
      </c>
      <c r="Q2681" s="3" t="n">
        <v>1</v>
      </c>
      <c r="R2681" s="3" t="inlineStr">
        <is>
          <t>No</t>
        </is>
      </c>
      <c r="S2681" s="3" t="inlineStr">
        <is>
          <t>refer</t>
        </is>
      </c>
      <c r="T2681" s="7" t="n">
        <v>10253.21</v>
      </c>
      <c r="U2681" s="3" t="inlineStr">
        <is>
          <t>indicative</t>
        </is>
      </c>
      <c r="V2681" s="3" t="inlineStr">
        <is>
          <t>Not Bound</t>
        </is>
      </c>
      <c r="W2681" s="3" t="inlineStr"/>
    </row>
    <row r="2682">
      <c r="A2682" s="8" t="n">
        <v>2678</v>
      </c>
      <c r="B2682" s="8" t="inlineStr">
        <is>
          <t>3b7ce08d-705c-5740-a06f-f0bbbd450e2a</t>
        </is>
      </c>
      <c r="C2682" s="8" t="inlineStr">
        <is>
          <t>2025-12-06</t>
        </is>
      </c>
      <c r="D2682" s="8" t="inlineStr">
        <is>
          <t>2025-12</t>
        </is>
      </c>
      <c r="E2682" s="8" t="inlineStr">
        <is>
          <t>Saoirse Harrington</t>
        </is>
      </c>
      <c r="F2682" s="8" t="inlineStr">
        <is>
          <t>Anesthesiologist</t>
        </is>
      </c>
      <c r="G2682" s="8" t="inlineStr">
        <is>
          <t>NV</t>
        </is>
      </c>
      <c r="H2682" s="8" t="n">
        <v>2010</v>
      </c>
      <c r="I2682" s="8" t="inlineStr">
        <is>
          <t>Singer</t>
        </is>
      </c>
      <c r="J2682" s="8" t="inlineStr">
        <is>
          <t>911 Reimagined</t>
        </is>
      </c>
      <c r="K2682" s="8" t="inlineStr">
        <is>
          <t>restomod_coachbuilt</t>
        </is>
      </c>
      <c r="L2682" s="8" t="inlineStr">
        <is>
          <t>11 Restomod/Coachbuilt</t>
        </is>
      </c>
      <c r="M2682" s="9" t="n">
        <v>1165000</v>
      </c>
      <c r="N2682" s="8" t="inlineStr">
        <is>
          <t>three_plus_fault</t>
        </is>
      </c>
      <c r="O2682" s="8" t="n">
        <v>3</v>
      </c>
      <c r="P2682" s="8" t="n">
        <v>3</v>
      </c>
      <c r="Q2682" s="8" t="n">
        <v>0</v>
      </c>
      <c r="R2682" s="8" t="inlineStr">
        <is>
          <t>No</t>
        </is>
      </c>
      <c r="S2682" s="8" t="inlineStr">
        <is>
          <t>decline</t>
        </is>
      </c>
      <c r="T2682" s="9" t="n">
        <v>16031.42</v>
      </c>
      <c r="U2682" s="8" t="inlineStr">
        <is>
          <t>indicative</t>
        </is>
      </c>
      <c r="V2682" s="8" t="inlineStr">
        <is>
          <t>Not Bound</t>
        </is>
      </c>
      <c r="W2682" s="8" t="inlineStr"/>
    </row>
    <row r="2683">
      <c r="A2683" s="3" t="n">
        <v>2679</v>
      </c>
      <c r="B2683" s="3" t="inlineStr">
        <is>
          <t>63e1ad4d-4e95-5747-b5ed-ee908a102cb1</t>
        </is>
      </c>
      <c r="C2683" s="3" t="inlineStr">
        <is>
          <t>2025-12-07</t>
        </is>
      </c>
      <c r="D2683" s="3" t="inlineStr">
        <is>
          <t>2025-12</t>
        </is>
      </c>
      <c r="E2683" s="3" t="inlineStr">
        <is>
          <t>Cassius Whitlock</t>
        </is>
      </c>
      <c r="F2683" s="3" t="inlineStr">
        <is>
          <t>Retired Executive</t>
        </is>
      </c>
      <c r="G2683" s="3" t="inlineStr">
        <is>
          <t>FL</t>
        </is>
      </c>
      <c r="H2683" s="3" t="n">
        <v>1973</v>
      </c>
      <c r="I2683" s="3" t="inlineStr">
        <is>
          <t>Aston Martin</t>
        </is>
      </c>
      <c r="J2683" s="3" t="inlineStr">
        <is>
          <t>DB5</t>
        </is>
      </c>
      <c r="K2683" s="3" t="inlineStr">
        <is>
          <t>classic_collector</t>
        </is>
      </c>
      <c r="L2683" s="3" t="inlineStr">
        <is>
          <t>07 Post-War Classic (1946-1972)</t>
        </is>
      </c>
      <c r="M2683" s="7" t="n">
        <v>380000</v>
      </c>
      <c r="N2683" s="3" t="inlineStr">
        <is>
          <t>clean</t>
        </is>
      </c>
      <c r="O2683" s="3" t="n">
        <v>0</v>
      </c>
      <c r="P2683" s="3" t="n">
        <v>0</v>
      </c>
      <c r="Q2683" s="3" t="n">
        <v>0</v>
      </c>
      <c r="R2683" s="3" t="inlineStr">
        <is>
          <t>No</t>
        </is>
      </c>
      <c r="S2683" s="3" t="inlineStr">
        <is>
          <t>bind</t>
        </is>
      </c>
      <c r="T2683" s="7" t="n">
        <v>4479.86</v>
      </c>
      <c r="U2683" s="3" t="inlineStr">
        <is>
          <t>bound</t>
        </is>
      </c>
      <c r="V2683" s="3" t="inlineStr">
        <is>
          <t>Bound</t>
        </is>
      </c>
      <c r="W2683" s="3" t="inlineStr">
        <is>
          <t>CANON-202512-002679</t>
        </is>
      </c>
    </row>
    <row r="2684">
      <c r="A2684" s="8" t="n">
        <v>2680</v>
      </c>
      <c r="B2684" s="8" t="inlineStr">
        <is>
          <t>02c1c0f1-b389-5240-b488-d894c6051629</t>
        </is>
      </c>
      <c r="C2684" s="8" t="inlineStr">
        <is>
          <t>2025-12-24</t>
        </is>
      </c>
      <c r="D2684" s="8" t="inlineStr">
        <is>
          <t>2025-12</t>
        </is>
      </c>
      <c r="E2684" s="8" t="inlineStr">
        <is>
          <t>Callum Vasquez</t>
        </is>
      </c>
      <c r="F2684" s="8" t="inlineStr">
        <is>
          <t>Portfolio Manager</t>
        </is>
      </c>
      <c r="G2684" s="8" t="inlineStr">
        <is>
          <t>NV</t>
        </is>
      </c>
      <c r="H2684" s="8" t="n">
        <v>1997</v>
      </c>
      <c r="I2684" s="8" t="inlineStr">
        <is>
          <t>Bentley</t>
        </is>
      </c>
      <c r="J2684" s="8" t="inlineStr">
        <is>
          <t>Continental GT</t>
        </is>
      </c>
      <c r="K2684" s="8" t="inlineStr">
        <is>
          <t>production_luxury</t>
        </is>
      </c>
      <c r="L2684" s="8" t="inlineStr">
        <is>
          <t>01 Luxury Sedan/SUV</t>
        </is>
      </c>
      <c r="M2684" s="9" t="n">
        <v>830000</v>
      </c>
      <c r="N2684" s="8" t="inlineStr">
        <is>
          <t>three_plus_fault</t>
        </is>
      </c>
      <c r="O2684" s="8" t="n">
        <v>3</v>
      </c>
      <c r="P2684" s="8" t="n">
        <v>3</v>
      </c>
      <c r="Q2684" s="8" t="n">
        <v>0</v>
      </c>
      <c r="R2684" s="8" t="inlineStr">
        <is>
          <t>No</t>
        </is>
      </c>
      <c r="S2684" s="8" t="inlineStr">
        <is>
          <t>decline</t>
        </is>
      </c>
      <c r="T2684" s="9" t="n">
        <v>10917.64</v>
      </c>
      <c r="U2684" s="8" t="inlineStr">
        <is>
          <t>indicative</t>
        </is>
      </c>
      <c r="V2684" s="8" t="inlineStr">
        <is>
          <t>Not Bound</t>
        </is>
      </c>
      <c r="W2684" s="8" t="inlineStr"/>
    </row>
    <row r="2685">
      <c r="A2685" s="3" t="n">
        <v>2681</v>
      </c>
      <c r="B2685" s="3" t="inlineStr">
        <is>
          <t>906b4bda-9c1d-501b-bb66-d3527ef2ef9a</t>
        </is>
      </c>
      <c r="C2685" s="3" t="inlineStr">
        <is>
          <t>2025-12-27</t>
        </is>
      </c>
      <c r="D2685" s="3" t="inlineStr">
        <is>
          <t>2025-12</t>
        </is>
      </c>
      <c r="E2685" s="3" t="inlineStr">
        <is>
          <t>Mireille Montoya</t>
        </is>
      </c>
      <c r="F2685" s="3" t="inlineStr">
        <is>
          <t>Law Firm Partner</t>
        </is>
      </c>
      <c r="G2685" s="3" t="inlineStr">
        <is>
          <t>AR</t>
        </is>
      </c>
      <c r="H2685" s="3" t="n">
        <v>2011</v>
      </c>
      <c r="I2685" s="3" t="inlineStr">
        <is>
          <t>Aston Martin</t>
        </is>
      </c>
      <c r="J2685" s="3" t="inlineStr">
        <is>
          <t>DB12</t>
        </is>
      </c>
      <c r="K2685" s="3" t="inlineStr">
        <is>
          <t>production_luxury</t>
        </is>
      </c>
      <c r="L2685" s="3" t="inlineStr">
        <is>
          <t>01 Luxury Sedan/SUV</t>
        </is>
      </c>
      <c r="M2685" s="7" t="n">
        <v>1130000</v>
      </c>
      <c r="N2685" s="3" t="inlineStr">
        <is>
          <t>three_plus_fault</t>
        </is>
      </c>
      <c r="O2685" s="3" t="n">
        <v>3</v>
      </c>
      <c r="P2685" s="3" t="n">
        <v>3</v>
      </c>
      <c r="Q2685" s="3" t="n">
        <v>0</v>
      </c>
      <c r="R2685" s="3" t="inlineStr">
        <is>
          <t>No</t>
        </is>
      </c>
      <c r="S2685" s="3" t="inlineStr">
        <is>
          <t>decline</t>
        </is>
      </c>
      <c r="T2685" s="7" t="n">
        <v>14834.45</v>
      </c>
      <c r="U2685" s="3" t="inlineStr">
        <is>
          <t>indicative</t>
        </is>
      </c>
      <c r="V2685" s="3" t="inlineStr">
        <is>
          <t>Not Bound</t>
        </is>
      </c>
      <c r="W2685" s="3" t="inlineStr"/>
    </row>
    <row r="2686">
      <c r="A2686" s="8" t="n">
        <v>2682</v>
      </c>
      <c r="B2686" s="8" t="inlineStr">
        <is>
          <t>3b283b58-2e3b-52d4-b52a-112790dcd3b1</t>
        </is>
      </c>
      <c r="C2686" s="8" t="inlineStr">
        <is>
          <t>2025-12-25</t>
        </is>
      </c>
      <c r="D2686" s="8" t="inlineStr">
        <is>
          <t>2025-12</t>
        </is>
      </c>
      <c r="E2686" s="8" t="inlineStr">
        <is>
          <t>Callum Merriweather</t>
        </is>
      </c>
      <c r="F2686" s="8" t="inlineStr">
        <is>
          <t>Founder / CEO</t>
        </is>
      </c>
      <c r="G2686" s="8" t="inlineStr">
        <is>
          <t>NH</t>
        </is>
      </c>
      <c r="H2686" s="8" t="n">
        <v>1956</v>
      </c>
      <c r="I2686" s="8" t="inlineStr">
        <is>
          <t>McLaren</t>
        </is>
      </c>
      <c r="J2686" s="8" t="inlineStr">
        <is>
          <t>750S</t>
        </is>
      </c>
      <c r="K2686" s="8" t="inlineStr">
        <is>
          <t>exotic</t>
        </is>
      </c>
      <c r="L2686" s="8" t="inlineStr">
        <is>
          <t>03 Supercar</t>
        </is>
      </c>
      <c r="M2686" s="9" t="n">
        <v>1095000</v>
      </c>
      <c r="N2686" s="8" t="inlineStr">
        <is>
          <t>three_plus_fault</t>
        </is>
      </c>
      <c r="O2686" s="8" t="n">
        <v>3</v>
      </c>
      <c r="P2686" s="8" t="n">
        <v>3</v>
      </c>
      <c r="Q2686" s="8" t="n">
        <v>0</v>
      </c>
      <c r="R2686" s="8" t="inlineStr">
        <is>
          <t>No</t>
        </is>
      </c>
      <c r="S2686" s="8" t="inlineStr">
        <is>
          <t>decline</t>
        </is>
      </c>
      <c r="T2686" s="9" t="n">
        <v>15757.55</v>
      </c>
      <c r="U2686" s="8" t="inlineStr">
        <is>
          <t>indicative</t>
        </is>
      </c>
      <c r="V2686" s="8" t="inlineStr">
        <is>
          <t>Not Bound</t>
        </is>
      </c>
      <c r="W2686" s="8" t="inlineStr"/>
    </row>
    <row r="2687">
      <c r="A2687" s="3" t="n">
        <v>2683</v>
      </c>
      <c r="B2687" s="3" t="inlineStr">
        <is>
          <t>44000127-75d2-5eda-a1dd-db4841459cf1</t>
        </is>
      </c>
      <c r="C2687" s="3" t="inlineStr">
        <is>
          <t>2025-12-13</t>
        </is>
      </c>
      <c r="D2687" s="3" t="inlineStr">
        <is>
          <t>2025-12</t>
        </is>
      </c>
      <c r="E2687" s="3" t="inlineStr">
        <is>
          <t>Everett Kingsford</t>
        </is>
      </c>
      <c r="F2687" s="3" t="inlineStr">
        <is>
          <t>Anesthesiologist</t>
        </is>
      </c>
      <c r="G2687" s="3" t="inlineStr">
        <is>
          <t>AK</t>
        </is>
      </c>
      <c r="H2687" s="3" t="n">
        <v>1998</v>
      </c>
      <c r="I2687" s="3" t="inlineStr">
        <is>
          <t>Aston Martin</t>
        </is>
      </c>
      <c r="J2687" s="3" t="inlineStr">
        <is>
          <t>DB12</t>
        </is>
      </c>
      <c r="K2687" s="3" t="inlineStr">
        <is>
          <t>production_luxury</t>
        </is>
      </c>
      <c r="L2687" s="3" t="inlineStr">
        <is>
          <t>01 Luxury Sedan/SUV</t>
        </is>
      </c>
      <c r="M2687" s="7" t="n">
        <v>775000</v>
      </c>
      <c r="N2687" s="3" t="inlineStr">
        <is>
          <t>clean</t>
        </is>
      </c>
      <c r="O2687" s="3" t="n">
        <v>0</v>
      </c>
      <c r="P2687" s="3" t="n">
        <v>0</v>
      </c>
      <c r="Q2687" s="3" t="n">
        <v>0</v>
      </c>
      <c r="R2687" s="3" t="inlineStr">
        <is>
          <t>No</t>
        </is>
      </c>
      <c r="S2687" s="3" t="inlineStr">
        <is>
          <t>bind</t>
        </is>
      </c>
      <c r="T2687" s="7" t="n">
        <v>9932.790000000001</v>
      </c>
      <c r="U2687" s="3" t="inlineStr">
        <is>
          <t>bound</t>
        </is>
      </c>
      <c r="V2687" s="3" t="inlineStr">
        <is>
          <t>Bound</t>
        </is>
      </c>
      <c r="W2687" s="3" t="inlineStr">
        <is>
          <t>CANON-202512-002683</t>
        </is>
      </c>
    </row>
    <row r="2688">
      <c r="A2688" s="8" t="n">
        <v>2684</v>
      </c>
      <c r="B2688" s="8" t="inlineStr">
        <is>
          <t>8cda420c-3191-5fe8-aaad-52d028fd9f2e</t>
        </is>
      </c>
      <c r="C2688" s="8" t="inlineStr">
        <is>
          <t>2025-12-08</t>
        </is>
      </c>
      <c r="D2688" s="8" t="inlineStr">
        <is>
          <t>2025-12</t>
        </is>
      </c>
      <c r="E2688" s="8" t="inlineStr">
        <is>
          <t>Wilhelmina Chattopadhyay</t>
        </is>
      </c>
      <c r="F2688" s="8" t="inlineStr">
        <is>
          <t>Founder / CEO</t>
        </is>
      </c>
      <c r="G2688" s="8" t="inlineStr">
        <is>
          <t>IA</t>
        </is>
      </c>
      <c r="H2688" s="8" t="n">
        <v>2020</v>
      </c>
      <c r="I2688" s="8" t="inlineStr">
        <is>
          <t>Mercedes-Benz</t>
        </is>
      </c>
      <c r="J2688" s="8" t="inlineStr">
        <is>
          <t>AMG GT</t>
        </is>
      </c>
      <c r="K2688" s="8" t="inlineStr">
        <is>
          <t>production_luxury</t>
        </is>
      </c>
      <c r="L2688" s="8" t="inlineStr">
        <is>
          <t>01 Luxury Sedan/SUV</t>
        </is>
      </c>
      <c r="M2688" s="9" t="n">
        <v>280000</v>
      </c>
      <c r="N2688" s="8" t="inlineStr">
        <is>
          <t>clean</t>
        </is>
      </c>
      <c r="O2688" s="8" t="n">
        <v>0</v>
      </c>
      <c r="P2688" s="8" t="n">
        <v>0</v>
      </c>
      <c r="Q2688" s="8" t="n">
        <v>0</v>
      </c>
      <c r="R2688" s="8" t="inlineStr">
        <is>
          <t>No</t>
        </is>
      </c>
      <c r="S2688" s="8" t="inlineStr">
        <is>
          <t>bind</t>
        </is>
      </c>
      <c r="T2688" s="9" t="n">
        <v>3995.43</v>
      </c>
      <c r="U2688" s="8" t="inlineStr">
        <is>
          <t>bound</t>
        </is>
      </c>
      <c r="V2688" s="8" t="inlineStr">
        <is>
          <t>Bound</t>
        </is>
      </c>
      <c r="W2688" s="8" t="inlineStr">
        <is>
          <t>CANON-202512-002684</t>
        </is>
      </c>
    </row>
    <row r="2689">
      <c r="A2689" s="3" t="n">
        <v>2685</v>
      </c>
      <c r="B2689" s="3" t="inlineStr">
        <is>
          <t>3194df27-03ae-5b2f-a45d-c56a6c3b41d9</t>
        </is>
      </c>
      <c r="C2689" s="3" t="inlineStr">
        <is>
          <t>2025-12-03</t>
        </is>
      </c>
      <c r="D2689" s="3" t="inlineStr">
        <is>
          <t>2025-12</t>
        </is>
      </c>
      <c r="E2689" s="3" t="inlineStr">
        <is>
          <t>Leopold Nakashima</t>
        </is>
      </c>
      <c r="F2689" s="3" t="inlineStr">
        <is>
          <t>Anesthesiologist</t>
        </is>
      </c>
      <c r="G2689" s="3" t="inlineStr">
        <is>
          <t>MS</t>
        </is>
      </c>
      <c r="H2689" s="3" t="n">
        <v>1955</v>
      </c>
      <c r="I2689" s="3" t="inlineStr">
        <is>
          <t>Bentley</t>
        </is>
      </c>
      <c r="J2689" s="3" t="inlineStr">
        <is>
          <t>4.5 Litre</t>
        </is>
      </c>
      <c r="K2689" s="3" t="inlineStr">
        <is>
          <t>pre_war_vintage</t>
        </is>
      </c>
      <c r="L2689" s="3" t="inlineStr">
        <is>
          <t>06 Vintage Pre-War (pre-1946)</t>
        </is>
      </c>
      <c r="M2689" s="7" t="n">
        <v>945000</v>
      </c>
      <c r="N2689" s="3" t="inlineStr">
        <is>
          <t>clean</t>
        </is>
      </c>
      <c r="O2689" s="3" t="n">
        <v>0</v>
      </c>
      <c r="P2689" s="3" t="n">
        <v>0</v>
      </c>
      <c r="Q2689" s="3" t="n">
        <v>0</v>
      </c>
      <c r="R2689" s="3" t="inlineStr">
        <is>
          <t>No</t>
        </is>
      </c>
      <c r="S2689" s="3" t="inlineStr">
        <is>
          <t>bind</t>
        </is>
      </c>
      <c r="T2689" s="7" t="n">
        <v>7391.18</v>
      </c>
      <c r="U2689" s="3" t="inlineStr">
        <is>
          <t>bound</t>
        </is>
      </c>
      <c r="V2689" s="3" t="inlineStr">
        <is>
          <t>Bound</t>
        </is>
      </c>
      <c r="W2689" s="3" t="inlineStr">
        <is>
          <t>CANON-202512-002685</t>
        </is>
      </c>
    </row>
    <row r="2690">
      <c r="A2690" s="8" t="n">
        <v>2686</v>
      </c>
      <c r="B2690" s="8" t="inlineStr">
        <is>
          <t>f772320d-b10f-5d56-a1b0-d97015d9292c</t>
        </is>
      </c>
      <c r="C2690" s="8" t="inlineStr">
        <is>
          <t>2025-12-27</t>
        </is>
      </c>
      <c r="D2690" s="8" t="inlineStr">
        <is>
          <t>2025-12</t>
        </is>
      </c>
      <c r="E2690" s="8" t="inlineStr">
        <is>
          <t>Priya Rourke</t>
        </is>
      </c>
      <c r="F2690" s="8" t="inlineStr">
        <is>
          <t>Orthopedic Surgeon</t>
        </is>
      </c>
      <c r="G2690" s="8" t="inlineStr">
        <is>
          <t>NJ</t>
        </is>
      </c>
      <c r="H2690" s="8" t="n">
        <v>2023</v>
      </c>
      <c r="I2690" s="8" t="inlineStr">
        <is>
          <t>BMW</t>
        </is>
      </c>
      <c r="J2690" s="8" t="inlineStr">
        <is>
          <t>M8 Competition</t>
        </is>
      </c>
      <c r="K2690" s="8" t="inlineStr">
        <is>
          <t>production_luxury</t>
        </is>
      </c>
      <c r="L2690" s="8" t="inlineStr">
        <is>
          <t>01 Luxury Sedan/SUV</t>
        </is>
      </c>
      <c r="M2690" s="9" t="n">
        <v>285000</v>
      </c>
      <c r="N2690" s="8" t="inlineStr">
        <is>
          <t>prior_nonrenewal</t>
        </is>
      </c>
      <c r="O2690" s="8" t="n">
        <v>1</v>
      </c>
      <c r="P2690" s="8" t="n">
        <v>0</v>
      </c>
      <c r="Q2690" s="8" t="n">
        <v>0</v>
      </c>
      <c r="R2690" s="8" t="inlineStr">
        <is>
          <t>Yes</t>
        </is>
      </c>
      <c r="S2690" s="8" t="inlineStr">
        <is>
          <t>refer</t>
        </is>
      </c>
      <c r="T2690" s="9" t="n">
        <v>3364.33</v>
      </c>
      <c r="U2690" s="8" t="inlineStr">
        <is>
          <t>indicative</t>
        </is>
      </c>
      <c r="V2690" s="8" t="inlineStr">
        <is>
          <t>Not Bound</t>
        </is>
      </c>
      <c r="W2690" s="8" t="inlineStr"/>
    </row>
    <row r="2691">
      <c r="A2691" s="3" t="n">
        <v>2687</v>
      </c>
      <c r="B2691" s="3" t="inlineStr">
        <is>
          <t>dc7d9cb6-a0e8-5c93-bcdf-42120c56e6ad</t>
        </is>
      </c>
      <c r="C2691" s="3" t="inlineStr">
        <is>
          <t>2025-12-13</t>
        </is>
      </c>
      <c r="D2691" s="3" t="inlineStr">
        <is>
          <t>2025-12</t>
        </is>
      </c>
      <c r="E2691" s="3" t="inlineStr">
        <is>
          <t>Everett Underwood</t>
        </is>
      </c>
      <c r="F2691" s="3" t="inlineStr">
        <is>
          <t>Portfolio Manager</t>
        </is>
      </c>
      <c r="G2691" s="3" t="inlineStr">
        <is>
          <t>DE</t>
        </is>
      </c>
      <c r="H2691" s="3" t="n">
        <v>1997</v>
      </c>
      <c r="I2691" s="3" t="inlineStr">
        <is>
          <t>Ferrari</t>
        </is>
      </c>
      <c r="J2691" s="3" t="inlineStr">
        <is>
          <t>SF90 Stradale</t>
        </is>
      </c>
      <c r="K2691" s="3" t="inlineStr">
        <is>
          <t>exotic</t>
        </is>
      </c>
      <c r="L2691" s="3" t="inlineStr">
        <is>
          <t>03 Supercar</t>
        </is>
      </c>
      <c r="M2691" s="7" t="n">
        <v>1110000</v>
      </c>
      <c r="N2691" s="3" t="inlineStr">
        <is>
          <t>clean</t>
        </is>
      </c>
      <c r="O2691" s="3" t="n">
        <v>0</v>
      </c>
      <c r="P2691" s="3" t="n">
        <v>0</v>
      </c>
      <c r="Q2691" s="3" t="n">
        <v>0</v>
      </c>
      <c r="R2691" s="3" t="inlineStr">
        <is>
          <t>No</t>
        </is>
      </c>
      <c r="S2691" s="3" t="inlineStr">
        <is>
          <t>bind</t>
        </is>
      </c>
      <c r="T2691" s="7" t="n">
        <v>19198.81</v>
      </c>
      <c r="U2691" s="3" t="inlineStr">
        <is>
          <t>bound</t>
        </is>
      </c>
      <c r="V2691" s="3" t="inlineStr">
        <is>
          <t>Bound</t>
        </is>
      </c>
      <c r="W2691" s="3" t="inlineStr">
        <is>
          <t>CANON-202512-002687</t>
        </is>
      </c>
    </row>
    <row r="2692">
      <c r="A2692" s="8" t="n">
        <v>2688</v>
      </c>
      <c r="B2692" s="8" t="inlineStr">
        <is>
          <t>cbdd4546-73ee-5b9e-8e75-60c53ed4a950</t>
        </is>
      </c>
      <c r="C2692" s="8" t="inlineStr">
        <is>
          <t>2025-12-10</t>
        </is>
      </c>
      <c r="D2692" s="8" t="inlineStr">
        <is>
          <t>2025-12</t>
        </is>
      </c>
      <c r="E2692" s="8" t="inlineStr">
        <is>
          <t>Priya Fairweather</t>
        </is>
      </c>
      <c r="F2692" s="8" t="inlineStr">
        <is>
          <t>Anesthesiologist</t>
        </is>
      </c>
      <c r="G2692" s="8" t="inlineStr">
        <is>
          <t>PA</t>
        </is>
      </c>
      <c r="H2692" s="8" t="n">
        <v>2010</v>
      </c>
      <c r="I2692" s="8" t="inlineStr">
        <is>
          <t>Maserati</t>
        </is>
      </c>
      <c r="J2692" s="8" t="inlineStr">
        <is>
          <t>GranTurismo</t>
        </is>
      </c>
      <c r="K2692" s="8" t="inlineStr">
        <is>
          <t>production_luxury</t>
        </is>
      </c>
      <c r="L2692" s="8" t="inlineStr">
        <is>
          <t>01 Luxury Sedan/SUV</t>
        </is>
      </c>
      <c r="M2692" s="9" t="n">
        <v>710000</v>
      </c>
      <c r="N2692" s="8" t="inlineStr">
        <is>
          <t>clean</t>
        </is>
      </c>
      <c r="O2692" s="8" t="n">
        <v>0</v>
      </c>
      <c r="P2692" s="8" t="n">
        <v>0</v>
      </c>
      <c r="Q2692" s="8" t="n">
        <v>0</v>
      </c>
      <c r="R2692" s="8" t="inlineStr">
        <is>
          <t>No</t>
        </is>
      </c>
      <c r="S2692" s="8" t="inlineStr">
        <is>
          <t>bind</t>
        </is>
      </c>
      <c r="T2692" s="9" t="n">
        <v>7982.21</v>
      </c>
      <c r="U2692" s="8" t="inlineStr">
        <is>
          <t>bound</t>
        </is>
      </c>
      <c r="V2692" s="8" t="inlineStr">
        <is>
          <t>Bound</t>
        </is>
      </c>
      <c r="W2692" s="8" t="inlineStr">
        <is>
          <t>CANON-202512-002688</t>
        </is>
      </c>
    </row>
    <row r="2693">
      <c r="A2693" s="3" t="n">
        <v>2689</v>
      </c>
      <c r="B2693" s="3" t="inlineStr">
        <is>
          <t>116028b2-b4d0-59a4-942c-9d7155b50088</t>
        </is>
      </c>
      <c r="C2693" s="3" t="inlineStr">
        <is>
          <t>2025-12-26</t>
        </is>
      </c>
      <c r="D2693" s="3" t="inlineStr">
        <is>
          <t>2025-12</t>
        </is>
      </c>
      <c r="E2693" s="3" t="inlineStr">
        <is>
          <t>Aurelio Delacroix</t>
        </is>
      </c>
      <c r="F2693" s="3" t="inlineStr">
        <is>
          <t>Cardiologist</t>
        </is>
      </c>
      <c r="G2693" s="3" t="inlineStr">
        <is>
          <t>WI</t>
        </is>
      </c>
      <c r="H2693" s="3" t="n">
        <v>1975</v>
      </c>
      <c r="I2693" s="3" t="inlineStr">
        <is>
          <t>McLaren</t>
        </is>
      </c>
      <c r="J2693" s="3" t="inlineStr">
        <is>
          <t>750S</t>
        </is>
      </c>
      <c r="K2693" s="3" t="inlineStr">
        <is>
          <t>exotic</t>
        </is>
      </c>
      <c r="L2693" s="3" t="inlineStr">
        <is>
          <t>03 Supercar</t>
        </is>
      </c>
      <c r="M2693" s="7" t="n">
        <v>650000</v>
      </c>
      <c r="N2693" s="3" t="inlineStr">
        <is>
          <t>clean</t>
        </is>
      </c>
      <c r="O2693" s="3" t="n">
        <v>0</v>
      </c>
      <c r="P2693" s="3" t="n">
        <v>0</v>
      </c>
      <c r="Q2693" s="3" t="n">
        <v>0</v>
      </c>
      <c r="R2693" s="3" t="inlineStr">
        <is>
          <t>No</t>
        </is>
      </c>
      <c r="S2693" s="3" t="inlineStr">
        <is>
          <t>bind</t>
        </is>
      </c>
      <c r="T2693" s="7" t="n">
        <v>12816.5</v>
      </c>
      <c r="U2693" s="3" t="inlineStr">
        <is>
          <t>bound</t>
        </is>
      </c>
      <c r="V2693" s="3" t="inlineStr">
        <is>
          <t>Bound</t>
        </is>
      </c>
      <c r="W2693" s="3" t="inlineStr">
        <is>
          <t>CANON-202512-002689</t>
        </is>
      </c>
    </row>
    <row r="2694">
      <c r="A2694" s="8" t="n">
        <v>2690</v>
      </c>
      <c r="B2694" s="8" t="inlineStr">
        <is>
          <t>4f51727b-7ed9-5830-acaf-e0b3f6e1bd59</t>
        </is>
      </c>
      <c r="C2694" s="8" t="inlineStr">
        <is>
          <t>2025-12-31</t>
        </is>
      </c>
      <c r="D2694" s="8" t="inlineStr">
        <is>
          <t>2025-12</t>
        </is>
      </c>
      <c r="E2694" s="8" t="inlineStr">
        <is>
          <t>Everett Ashcombe</t>
        </is>
      </c>
      <c r="F2694" s="8" t="inlineStr">
        <is>
          <t>Law Firm Partner</t>
        </is>
      </c>
      <c r="G2694" s="8" t="inlineStr">
        <is>
          <t>ID</t>
        </is>
      </c>
      <c r="H2694" s="8" t="n">
        <v>2014</v>
      </c>
      <c r="I2694" s="8" t="inlineStr">
        <is>
          <t>Ferrari</t>
        </is>
      </c>
      <c r="J2694" s="8" t="inlineStr">
        <is>
          <t>275 GTB/4</t>
        </is>
      </c>
      <c r="K2694" s="8" t="inlineStr">
        <is>
          <t>classic_collector</t>
        </is>
      </c>
      <c r="L2694" s="8" t="inlineStr">
        <is>
          <t>07 Post-War Classic (1946-1972)</t>
        </is>
      </c>
      <c r="M2694" s="9" t="n">
        <v>1295000</v>
      </c>
      <c r="N2694" s="8" t="inlineStr">
        <is>
          <t>prior_nonrenewal</t>
        </is>
      </c>
      <c r="O2694" s="8" t="n">
        <v>1</v>
      </c>
      <c r="P2694" s="8" t="n">
        <v>0</v>
      </c>
      <c r="Q2694" s="8" t="n">
        <v>0</v>
      </c>
      <c r="R2694" s="8" t="inlineStr">
        <is>
          <t>Yes</t>
        </is>
      </c>
      <c r="S2694" s="8" t="inlineStr">
        <is>
          <t>refer</t>
        </is>
      </c>
      <c r="T2694" s="9" t="n">
        <v>8426.360000000001</v>
      </c>
      <c r="U2694" s="8" t="inlineStr">
        <is>
          <t>indicative</t>
        </is>
      </c>
      <c r="V2694" s="8" t="inlineStr">
        <is>
          <t>Not Bound</t>
        </is>
      </c>
      <c r="W2694" s="8" t="inlineStr"/>
    </row>
    <row r="2695">
      <c r="A2695" s="3" t="n">
        <v>2691</v>
      </c>
      <c r="B2695" s="3" t="inlineStr">
        <is>
          <t>b99bd875-cf9d-5472-9e90-38cfd1f4a333</t>
        </is>
      </c>
      <c r="C2695" s="3" t="inlineStr">
        <is>
          <t>2025-12-16</t>
        </is>
      </c>
      <c r="D2695" s="3" t="inlineStr">
        <is>
          <t>2025-12</t>
        </is>
      </c>
      <c r="E2695" s="3" t="inlineStr">
        <is>
          <t>Emiliano Pennington</t>
        </is>
      </c>
      <c r="F2695" s="3" t="inlineStr">
        <is>
          <t>Law Firm Partner</t>
        </is>
      </c>
      <c r="G2695" s="3" t="inlineStr">
        <is>
          <t>CA</t>
        </is>
      </c>
      <c r="H2695" s="3" t="n">
        <v>1993</v>
      </c>
      <c r="I2695" s="3" t="inlineStr">
        <is>
          <t>Bentley</t>
        </is>
      </c>
      <c r="J2695" s="3" t="inlineStr">
        <is>
          <t>4.5 Litre</t>
        </is>
      </c>
      <c r="K2695" s="3" t="inlineStr">
        <is>
          <t>pre_war_vintage</t>
        </is>
      </c>
      <c r="L2695" s="3" t="inlineStr">
        <is>
          <t>06 Vintage Pre-War (pre-1946)</t>
        </is>
      </c>
      <c r="M2695" s="7" t="n">
        <v>315000</v>
      </c>
      <c r="N2695" s="3" t="inlineStr">
        <is>
          <t>clean</t>
        </is>
      </c>
      <c r="O2695" s="3" t="n">
        <v>0</v>
      </c>
      <c r="P2695" s="3" t="n">
        <v>0</v>
      </c>
      <c r="Q2695" s="3" t="n">
        <v>0</v>
      </c>
      <c r="R2695" s="3" t="inlineStr">
        <is>
          <t>No</t>
        </is>
      </c>
      <c r="S2695" s="3" t="inlineStr">
        <is>
          <t>bind</t>
        </is>
      </c>
      <c r="T2695" s="7" t="n">
        <v>3089.2</v>
      </c>
      <c r="U2695" s="3" t="inlineStr">
        <is>
          <t>bound</t>
        </is>
      </c>
      <c r="V2695" s="3" t="inlineStr">
        <is>
          <t>Bound</t>
        </is>
      </c>
      <c r="W2695" s="3" t="inlineStr">
        <is>
          <t>CANON-202512-002691</t>
        </is>
      </c>
    </row>
    <row r="2696">
      <c r="A2696" s="8" t="n">
        <v>2692</v>
      </c>
      <c r="B2696" s="8" t="inlineStr">
        <is>
          <t>c047d437-b038-5915-9151-18dc853b1994</t>
        </is>
      </c>
      <c r="C2696" s="8" t="inlineStr">
        <is>
          <t>2025-12-15</t>
        </is>
      </c>
      <c r="D2696" s="8" t="inlineStr">
        <is>
          <t>2025-12</t>
        </is>
      </c>
      <c r="E2696" s="8" t="inlineStr">
        <is>
          <t>Leopold Merriweather</t>
        </is>
      </c>
      <c r="F2696" s="8" t="inlineStr">
        <is>
          <t>Orthopedic Surgeon</t>
        </is>
      </c>
      <c r="G2696" s="8" t="inlineStr">
        <is>
          <t>PA</t>
        </is>
      </c>
      <c r="H2696" s="8" t="n">
        <v>1960</v>
      </c>
      <c r="I2696" s="8" t="inlineStr">
        <is>
          <t>Mercedes-Benz</t>
        </is>
      </c>
      <c r="J2696" s="8" t="inlineStr">
        <is>
          <t>AMG GT</t>
        </is>
      </c>
      <c r="K2696" s="8" t="inlineStr">
        <is>
          <t>production_luxury</t>
        </is>
      </c>
      <c r="L2696" s="8" t="inlineStr">
        <is>
          <t>01 Luxury Sedan/SUV</t>
        </is>
      </c>
      <c r="M2696" s="9" t="n">
        <v>310000</v>
      </c>
      <c r="N2696" s="8" t="inlineStr">
        <is>
          <t>clean</t>
        </is>
      </c>
      <c r="O2696" s="8" t="n">
        <v>0</v>
      </c>
      <c r="P2696" s="8" t="n">
        <v>0</v>
      </c>
      <c r="Q2696" s="8" t="n">
        <v>0</v>
      </c>
      <c r="R2696" s="8" t="inlineStr">
        <is>
          <t>No</t>
        </is>
      </c>
      <c r="S2696" s="8" t="inlineStr">
        <is>
          <t>bind</t>
        </is>
      </c>
      <c r="T2696" s="9" t="n">
        <v>4021.37</v>
      </c>
      <c r="U2696" s="8" t="inlineStr">
        <is>
          <t>bound</t>
        </is>
      </c>
      <c r="V2696" s="8" t="inlineStr">
        <is>
          <t>Bound</t>
        </is>
      </c>
      <c r="W2696" s="8" t="inlineStr">
        <is>
          <t>CANON-202512-002692</t>
        </is>
      </c>
    </row>
    <row r="2697">
      <c r="A2697" s="3" t="n">
        <v>2693</v>
      </c>
      <c r="B2697" s="3" t="inlineStr">
        <is>
          <t>5b608ab9-a121-55f9-a4e4-edf2870039dd</t>
        </is>
      </c>
      <c r="C2697" s="3" t="inlineStr">
        <is>
          <t>2025-12-15</t>
        </is>
      </c>
      <c r="D2697" s="3" t="inlineStr">
        <is>
          <t>2025-12</t>
        </is>
      </c>
      <c r="E2697" s="3" t="inlineStr">
        <is>
          <t>Anouk Thistlewood</t>
        </is>
      </c>
      <c r="F2697" s="3" t="inlineStr">
        <is>
          <t>Founder / CEO</t>
        </is>
      </c>
      <c r="G2697" s="3" t="inlineStr">
        <is>
          <t>NC</t>
        </is>
      </c>
      <c r="H2697" s="3" t="n">
        <v>1961</v>
      </c>
      <c r="I2697" s="3" t="inlineStr">
        <is>
          <t>BMW</t>
        </is>
      </c>
      <c r="J2697" s="3" t="inlineStr">
        <is>
          <t>M8 Competition</t>
        </is>
      </c>
      <c r="K2697" s="3" t="inlineStr">
        <is>
          <t>production_luxury</t>
        </is>
      </c>
      <c r="L2697" s="3" t="inlineStr">
        <is>
          <t>01 Luxury Sedan/SUV</t>
        </is>
      </c>
      <c r="M2697" s="7" t="n">
        <v>630000</v>
      </c>
      <c r="N2697" s="3" t="inlineStr">
        <is>
          <t>clean</t>
        </is>
      </c>
      <c r="O2697" s="3" t="n">
        <v>0</v>
      </c>
      <c r="P2697" s="3" t="n">
        <v>0</v>
      </c>
      <c r="Q2697" s="3" t="n">
        <v>0</v>
      </c>
      <c r="R2697" s="3" t="inlineStr">
        <is>
          <t>No</t>
        </is>
      </c>
      <c r="S2697" s="3" t="inlineStr">
        <is>
          <t>bind</t>
        </is>
      </c>
      <c r="T2697" s="7" t="n">
        <v>8145.23</v>
      </c>
      <c r="U2697" s="3" t="inlineStr">
        <is>
          <t>bound</t>
        </is>
      </c>
      <c r="V2697" s="3" t="inlineStr">
        <is>
          <t>Bound</t>
        </is>
      </c>
      <c r="W2697" s="3" t="inlineStr">
        <is>
          <t>CANON-202512-002693</t>
        </is>
      </c>
    </row>
    <row r="2698">
      <c r="A2698" s="8" t="n">
        <v>2694</v>
      </c>
      <c r="B2698" s="8" t="inlineStr">
        <is>
          <t>126fb50a-4e42-5580-8864-395ac496daf6</t>
        </is>
      </c>
      <c r="C2698" s="8" t="inlineStr">
        <is>
          <t>2025-12-28</t>
        </is>
      </c>
      <c r="D2698" s="8" t="inlineStr">
        <is>
          <t>2025-12</t>
        </is>
      </c>
      <c r="E2698" s="8" t="inlineStr">
        <is>
          <t>Callum Underwood</t>
        </is>
      </c>
      <c r="F2698" s="8" t="inlineStr">
        <is>
          <t>Anesthesiologist</t>
        </is>
      </c>
      <c r="G2698" s="8" t="inlineStr">
        <is>
          <t>MS</t>
        </is>
      </c>
      <c r="H2698" s="8" t="n">
        <v>2017</v>
      </c>
      <c r="I2698" s="8" t="inlineStr">
        <is>
          <t>Maserati</t>
        </is>
      </c>
      <c r="J2698" s="8" t="inlineStr">
        <is>
          <t>GranTurismo</t>
        </is>
      </c>
      <c r="K2698" s="8" t="inlineStr">
        <is>
          <t>production_luxury</t>
        </is>
      </c>
      <c r="L2698" s="8" t="inlineStr">
        <is>
          <t>01 Luxury Sedan/SUV</t>
        </is>
      </c>
      <c r="M2698" s="9" t="n">
        <v>235000</v>
      </c>
      <c r="N2698" s="8" t="inlineStr">
        <is>
          <t>clean</t>
        </is>
      </c>
      <c r="O2698" s="8" t="n">
        <v>0</v>
      </c>
      <c r="P2698" s="8" t="n">
        <v>0</v>
      </c>
      <c r="Q2698" s="8" t="n">
        <v>0</v>
      </c>
      <c r="R2698" s="8" t="inlineStr">
        <is>
          <t>No</t>
        </is>
      </c>
      <c r="S2698" s="8" t="inlineStr">
        <is>
          <t>bind</t>
        </is>
      </c>
      <c r="T2698" s="9" t="n">
        <v>4449.94</v>
      </c>
      <c r="U2698" s="8" t="inlineStr">
        <is>
          <t>bound</t>
        </is>
      </c>
      <c r="V2698" s="8" t="inlineStr">
        <is>
          <t>Bound</t>
        </is>
      </c>
      <c r="W2698" s="8" t="inlineStr">
        <is>
          <t>CANON-202512-002694</t>
        </is>
      </c>
    </row>
    <row r="2699">
      <c r="A2699" s="3" t="n">
        <v>2695</v>
      </c>
      <c r="B2699" s="3" t="inlineStr">
        <is>
          <t>ef86e73f-3d85-50ee-a7e7-523edfb4c347</t>
        </is>
      </c>
      <c r="C2699" s="3" t="inlineStr">
        <is>
          <t>2025-12-18</t>
        </is>
      </c>
      <c r="D2699" s="3" t="inlineStr">
        <is>
          <t>2025-12</t>
        </is>
      </c>
      <c r="E2699" s="3" t="inlineStr">
        <is>
          <t>Callum Harrington</t>
        </is>
      </c>
      <c r="F2699" s="3" t="inlineStr">
        <is>
          <t>Portfolio Manager</t>
        </is>
      </c>
      <c r="G2699" s="3" t="inlineStr">
        <is>
          <t>WV</t>
        </is>
      </c>
      <c r="H2699" s="3" t="n">
        <v>1993</v>
      </c>
      <c r="I2699" s="3" t="inlineStr">
        <is>
          <t>Bugatti</t>
        </is>
      </c>
      <c r="J2699" s="3" t="inlineStr">
        <is>
          <t>Type 57</t>
        </is>
      </c>
      <c r="K2699" s="3" t="inlineStr">
        <is>
          <t>pre_war_vintage</t>
        </is>
      </c>
      <c r="L2699" s="3" t="inlineStr">
        <is>
          <t>06 Vintage Pre-War (pre-1946)</t>
        </is>
      </c>
      <c r="M2699" s="7" t="n">
        <v>1870000</v>
      </c>
      <c r="N2699" s="3" t="inlineStr">
        <is>
          <t>three_plus_fault</t>
        </is>
      </c>
      <c r="O2699" s="3" t="n">
        <v>4</v>
      </c>
      <c r="P2699" s="3" t="n">
        <v>4</v>
      </c>
      <c r="Q2699" s="3" t="n">
        <v>0</v>
      </c>
      <c r="R2699" s="3" t="inlineStr">
        <is>
          <t>No</t>
        </is>
      </c>
      <c r="S2699" s="3" t="inlineStr">
        <is>
          <t>decline</t>
        </is>
      </c>
      <c r="T2699" s="7" t="n">
        <v>14625.93</v>
      </c>
      <c r="U2699" s="3" t="inlineStr">
        <is>
          <t>indicative</t>
        </is>
      </c>
      <c r="V2699" s="3" t="inlineStr">
        <is>
          <t>Not Bound</t>
        </is>
      </c>
      <c r="W2699" s="3" t="inlineStr"/>
    </row>
    <row r="2700">
      <c r="A2700" s="8" t="n">
        <v>2696</v>
      </c>
      <c r="B2700" s="8" t="inlineStr">
        <is>
          <t>dd9aeb9c-0bf5-5196-abeb-f6d4a3a7e0ce</t>
        </is>
      </c>
      <c r="C2700" s="8" t="inlineStr">
        <is>
          <t>2025-12-10</t>
        </is>
      </c>
      <c r="D2700" s="8" t="inlineStr">
        <is>
          <t>2025-12</t>
        </is>
      </c>
      <c r="E2700" s="8" t="inlineStr">
        <is>
          <t>Anouk Vasquez</t>
        </is>
      </c>
      <c r="F2700" s="8" t="inlineStr">
        <is>
          <t>Founder / CEO</t>
        </is>
      </c>
      <c r="G2700" s="8" t="inlineStr">
        <is>
          <t>OR</t>
        </is>
      </c>
      <c r="H2700" s="8" t="n">
        <v>1990</v>
      </c>
      <c r="I2700" s="8" t="inlineStr">
        <is>
          <t>Ferrari</t>
        </is>
      </c>
      <c r="J2700" s="8" t="inlineStr">
        <is>
          <t>SF90 Stradale</t>
        </is>
      </c>
      <c r="K2700" s="8" t="inlineStr">
        <is>
          <t>exotic</t>
        </is>
      </c>
      <c r="L2700" s="8" t="inlineStr">
        <is>
          <t>03 Supercar</t>
        </is>
      </c>
      <c r="M2700" s="9" t="n">
        <v>995000</v>
      </c>
      <c r="N2700" s="8" t="inlineStr">
        <is>
          <t>three_plus_fault</t>
        </is>
      </c>
      <c r="O2700" s="8" t="n">
        <v>3</v>
      </c>
      <c r="P2700" s="8" t="n">
        <v>3</v>
      </c>
      <c r="Q2700" s="8" t="n">
        <v>0</v>
      </c>
      <c r="R2700" s="8" t="inlineStr">
        <is>
          <t>No</t>
        </is>
      </c>
      <c r="S2700" s="8" t="inlineStr">
        <is>
          <t>decline</t>
        </is>
      </c>
      <c r="T2700" s="9" t="n">
        <v>18474.66</v>
      </c>
      <c r="U2700" s="8" t="inlineStr">
        <is>
          <t>indicative</t>
        </is>
      </c>
      <c r="V2700" s="8" t="inlineStr">
        <is>
          <t>Not Bound</t>
        </is>
      </c>
      <c r="W2700" s="8" t="inlineStr"/>
    </row>
    <row r="2701">
      <c r="A2701" s="3" t="n">
        <v>2697</v>
      </c>
      <c r="B2701" s="3" t="inlineStr">
        <is>
          <t>68dc0b1f-9702-5c4f-8c39-2eb97e41805a</t>
        </is>
      </c>
      <c r="C2701" s="3" t="inlineStr">
        <is>
          <t>2025-12-02</t>
        </is>
      </c>
      <c r="D2701" s="3" t="inlineStr">
        <is>
          <t>2025-12</t>
        </is>
      </c>
      <c r="E2701" s="3" t="inlineStr">
        <is>
          <t>Cassius Harrington</t>
        </is>
      </c>
      <c r="F2701" s="3" t="inlineStr">
        <is>
          <t>Anesthesiologist</t>
        </is>
      </c>
      <c r="G2701" s="3" t="inlineStr">
        <is>
          <t>ND</t>
        </is>
      </c>
      <c r="H2701" s="3" t="n">
        <v>2019</v>
      </c>
      <c r="I2701" s="3" t="inlineStr">
        <is>
          <t>Lamborghini</t>
        </is>
      </c>
      <c r="J2701" s="3" t="inlineStr">
        <is>
          <t>Huracan EVO</t>
        </is>
      </c>
      <c r="K2701" s="3" t="inlineStr">
        <is>
          <t>exotic</t>
        </is>
      </c>
      <c r="L2701" s="3" t="inlineStr">
        <is>
          <t>03 Supercar</t>
        </is>
      </c>
      <c r="M2701" s="7" t="n">
        <v>400000</v>
      </c>
      <c r="N2701" s="3" t="inlineStr">
        <is>
          <t>prior_nonrenewal</t>
        </is>
      </c>
      <c r="O2701" s="3" t="n">
        <v>0</v>
      </c>
      <c r="P2701" s="3" t="n">
        <v>0</v>
      </c>
      <c r="Q2701" s="3" t="n">
        <v>0</v>
      </c>
      <c r="R2701" s="3" t="inlineStr">
        <is>
          <t>Yes</t>
        </is>
      </c>
      <c r="S2701" s="3" t="inlineStr">
        <is>
          <t>refer</t>
        </is>
      </c>
      <c r="T2701" s="7" t="n">
        <v>8115.39</v>
      </c>
      <c r="U2701" s="3" t="inlineStr">
        <is>
          <t>indicative</t>
        </is>
      </c>
      <c r="V2701" s="3" t="inlineStr">
        <is>
          <t>Not Bound</t>
        </is>
      </c>
      <c r="W2701" s="3" t="inlineStr"/>
    </row>
    <row r="2702">
      <c r="A2702" s="8" t="n">
        <v>2698</v>
      </c>
      <c r="B2702" s="8" t="inlineStr">
        <is>
          <t>7804d08e-7a4b-55dc-bbc2-fdcd954d40a0</t>
        </is>
      </c>
      <c r="C2702" s="8" t="inlineStr">
        <is>
          <t>2025-12-07</t>
        </is>
      </c>
      <c r="D2702" s="8" t="inlineStr">
        <is>
          <t>2025-12</t>
        </is>
      </c>
      <c r="E2702" s="8" t="inlineStr">
        <is>
          <t>Desmond Whitlock</t>
        </is>
      </c>
      <c r="F2702" s="8" t="inlineStr">
        <is>
          <t>Retired Executive</t>
        </is>
      </c>
      <c r="G2702" s="8" t="inlineStr">
        <is>
          <t>MT</t>
        </is>
      </c>
      <c r="H2702" s="8" t="n">
        <v>1994</v>
      </c>
      <c r="I2702" s="8" t="inlineStr">
        <is>
          <t>McLaren</t>
        </is>
      </c>
      <c r="J2702" s="8" t="inlineStr">
        <is>
          <t>750S</t>
        </is>
      </c>
      <c r="K2702" s="8" t="inlineStr">
        <is>
          <t>exotic</t>
        </is>
      </c>
      <c r="L2702" s="8" t="inlineStr">
        <is>
          <t>03 Supercar</t>
        </is>
      </c>
      <c r="M2702" s="9" t="n">
        <v>930000</v>
      </c>
      <c r="N2702" s="8" t="inlineStr">
        <is>
          <t>clean</t>
        </is>
      </c>
      <c r="O2702" s="8" t="n">
        <v>0</v>
      </c>
      <c r="P2702" s="8" t="n">
        <v>0</v>
      </c>
      <c r="Q2702" s="8" t="n">
        <v>0</v>
      </c>
      <c r="R2702" s="8" t="inlineStr">
        <is>
          <t>No</t>
        </is>
      </c>
      <c r="S2702" s="8" t="inlineStr">
        <is>
          <t>bind</t>
        </is>
      </c>
      <c r="T2702" s="9" t="n">
        <v>14211.53</v>
      </c>
      <c r="U2702" s="8" t="inlineStr">
        <is>
          <t>bound</t>
        </is>
      </c>
      <c r="V2702" s="8" t="inlineStr">
        <is>
          <t>Bound</t>
        </is>
      </c>
      <c r="W2702" s="8" t="inlineStr">
        <is>
          <t>CANON-202512-002698</t>
        </is>
      </c>
    </row>
    <row r="2703">
      <c r="A2703" s="3" t="n">
        <v>2699</v>
      </c>
      <c r="B2703" s="3" t="inlineStr">
        <is>
          <t>a093a613-777e-5db8-832b-5f927735071b</t>
        </is>
      </c>
      <c r="C2703" s="3" t="inlineStr">
        <is>
          <t>2025-12-21</t>
        </is>
      </c>
      <c r="D2703" s="3" t="inlineStr">
        <is>
          <t>2025-12</t>
        </is>
      </c>
      <c r="E2703" s="3" t="inlineStr">
        <is>
          <t>Horace Harrington</t>
        </is>
      </c>
      <c r="F2703" s="3" t="inlineStr">
        <is>
          <t>Founder / CEO</t>
        </is>
      </c>
      <c r="G2703" s="3" t="inlineStr">
        <is>
          <t>IL</t>
        </is>
      </c>
      <c r="H2703" s="3" t="n">
        <v>1995</v>
      </c>
      <c r="I2703" s="3" t="inlineStr">
        <is>
          <t>Jaguar</t>
        </is>
      </c>
      <c r="J2703" s="3" t="inlineStr">
        <is>
          <t>E-Type Series 1</t>
        </is>
      </c>
      <c r="K2703" s="3" t="inlineStr">
        <is>
          <t>classic_collector</t>
        </is>
      </c>
      <c r="L2703" s="3" t="inlineStr">
        <is>
          <t>07 Post-War Classic (1946-1972)</t>
        </is>
      </c>
      <c r="M2703" s="7" t="n">
        <v>1285000</v>
      </c>
      <c r="N2703" s="3" t="inlineStr">
        <is>
          <t>three_plus_fault</t>
        </is>
      </c>
      <c r="O2703" s="3" t="n">
        <v>3</v>
      </c>
      <c r="P2703" s="3" t="n">
        <v>3</v>
      </c>
      <c r="Q2703" s="3" t="n">
        <v>0</v>
      </c>
      <c r="R2703" s="3" t="inlineStr">
        <is>
          <t>No</t>
        </is>
      </c>
      <c r="S2703" s="3" t="inlineStr">
        <is>
          <t>decline</t>
        </is>
      </c>
      <c r="T2703" s="7" t="n">
        <v>11486.21</v>
      </c>
      <c r="U2703" s="3" t="inlineStr">
        <is>
          <t>indicative</t>
        </is>
      </c>
      <c r="V2703" s="3" t="inlineStr">
        <is>
          <t>Not Bound</t>
        </is>
      </c>
      <c r="W2703" s="3" t="inlineStr"/>
    </row>
    <row r="2704">
      <c r="A2704" s="8" t="n">
        <v>2700</v>
      </c>
      <c r="B2704" s="8" t="inlineStr">
        <is>
          <t>7b062609-5660-5753-a384-7e332c78771b</t>
        </is>
      </c>
      <c r="C2704" s="8" t="inlineStr">
        <is>
          <t>2025-12-12</t>
        </is>
      </c>
      <c r="D2704" s="8" t="inlineStr">
        <is>
          <t>2025-12</t>
        </is>
      </c>
      <c r="E2704" s="8" t="inlineStr">
        <is>
          <t>Callum Thistlewood</t>
        </is>
      </c>
      <c r="F2704" s="8" t="inlineStr">
        <is>
          <t>Software Architect</t>
        </is>
      </c>
      <c r="G2704" s="8" t="inlineStr">
        <is>
          <t>NM</t>
        </is>
      </c>
      <c r="H2704" s="8" t="n">
        <v>1975</v>
      </c>
      <c r="I2704" s="8" t="inlineStr">
        <is>
          <t>Mercedes-Benz</t>
        </is>
      </c>
      <c r="J2704" s="8" t="inlineStr">
        <is>
          <t>280SL Pagoda</t>
        </is>
      </c>
      <c r="K2704" s="8" t="inlineStr">
        <is>
          <t>classic_collector</t>
        </is>
      </c>
      <c r="L2704" s="8" t="inlineStr">
        <is>
          <t>07 Post-War Classic (1946-1972)</t>
        </is>
      </c>
      <c r="M2704" s="9" t="n">
        <v>880000</v>
      </c>
      <c r="N2704" s="8" t="inlineStr">
        <is>
          <t>three_plus_fault</t>
        </is>
      </c>
      <c r="O2704" s="8" t="n">
        <v>3</v>
      </c>
      <c r="P2704" s="8" t="n">
        <v>3</v>
      </c>
      <c r="Q2704" s="8" t="n">
        <v>0</v>
      </c>
      <c r="R2704" s="8" t="inlineStr">
        <is>
          <t>No</t>
        </is>
      </c>
      <c r="S2704" s="8" t="inlineStr">
        <is>
          <t>decline</t>
        </is>
      </c>
      <c r="T2704" s="9" t="n">
        <v>8377.459999999999</v>
      </c>
      <c r="U2704" s="8" t="inlineStr">
        <is>
          <t>indicative</t>
        </is>
      </c>
      <c r="V2704" s="8" t="inlineStr">
        <is>
          <t>Not Bound</t>
        </is>
      </c>
      <c r="W2704" s="8" t="inlineStr"/>
    </row>
    <row r="2705">
      <c r="A2705" s="3" t="n">
        <v>2701</v>
      </c>
      <c r="B2705" s="3" t="inlineStr">
        <is>
          <t>5e2e4208-9da9-5524-b03e-e8c75921cd54</t>
        </is>
      </c>
      <c r="C2705" s="3" t="inlineStr">
        <is>
          <t>2025-12-11</t>
        </is>
      </c>
      <c r="D2705" s="3" t="inlineStr">
        <is>
          <t>2025-12</t>
        </is>
      </c>
      <c r="E2705" s="3" t="inlineStr">
        <is>
          <t>Thaddeus Blackwood</t>
        </is>
      </c>
      <c r="F2705" s="3" t="inlineStr">
        <is>
          <t>Cardiologist</t>
        </is>
      </c>
      <c r="G2705" s="3" t="inlineStr">
        <is>
          <t>TN</t>
        </is>
      </c>
      <c r="H2705" s="3" t="n">
        <v>1974</v>
      </c>
      <c r="I2705" s="3" t="inlineStr">
        <is>
          <t>McLaren</t>
        </is>
      </c>
      <c r="J2705" s="3" t="inlineStr">
        <is>
          <t>750S</t>
        </is>
      </c>
      <c r="K2705" s="3" t="inlineStr">
        <is>
          <t>exotic</t>
        </is>
      </c>
      <c r="L2705" s="3" t="inlineStr">
        <is>
          <t>03 Supercar</t>
        </is>
      </c>
      <c r="M2705" s="7" t="n">
        <v>1250000</v>
      </c>
      <c r="N2705" s="3" t="inlineStr">
        <is>
          <t>clean</t>
        </is>
      </c>
      <c r="O2705" s="3" t="n">
        <v>0</v>
      </c>
      <c r="P2705" s="3" t="n">
        <v>0</v>
      </c>
      <c r="Q2705" s="3" t="n">
        <v>0</v>
      </c>
      <c r="R2705" s="3" t="inlineStr">
        <is>
          <t>No</t>
        </is>
      </c>
      <c r="S2705" s="3" t="inlineStr">
        <is>
          <t>bind</t>
        </is>
      </c>
      <c r="T2705" s="7" t="n">
        <v>16950.31</v>
      </c>
      <c r="U2705" s="3" t="inlineStr">
        <is>
          <t>bound</t>
        </is>
      </c>
      <c r="V2705" s="3" t="inlineStr">
        <is>
          <t>Bound</t>
        </is>
      </c>
      <c r="W2705" s="3" t="inlineStr">
        <is>
          <t>CANON-202512-002701</t>
        </is>
      </c>
    </row>
    <row r="2706">
      <c r="A2706" s="8" t="n">
        <v>2702</v>
      </c>
      <c r="B2706" s="8" t="inlineStr">
        <is>
          <t>87419edd-c325-5cce-a277-1186b3818921</t>
        </is>
      </c>
      <c r="C2706" s="8" t="inlineStr">
        <is>
          <t>2025-12-13</t>
        </is>
      </c>
      <c r="D2706" s="8" t="inlineStr">
        <is>
          <t>2025-12</t>
        </is>
      </c>
      <c r="E2706" s="8" t="inlineStr">
        <is>
          <t>Callum Merriweather</t>
        </is>
      </c>
      <c r="F2706" s="8" t="inlineStr">
        <is>
          <t>Anesthesiologist</t>
        </is>
      </c>
      <c r="G2706" s="8" t="inlineStr">
        <is>
          <t>MT</t>
        </is>
      </c>
      <c r="H2706" s="8" t="n">
        <v>1982</v>
      </c>
      <c r="I2706" s="8" t="inlineStr">
        <is>
          <t>Maserati</t>
        </is>
      </c>
      <c r="J2706" s="8" t="inlineStr">
        <is>
          <t>GranTurismo</t>
        </is>
      </c>
      <c r="K2706" s="8" t="inlineStr">
        <is>
          <t>production_luxury</t>
        </is>
      </c>
      <c r="L2706" s="8" t="inlineStr">
        <is>
          <t>01 Luxury Sedan/SUV</t>
        </is>
      </c>
      <c r="M2706" s="9" t="n">
        <v>305000</v>
      </c>
      <c r="N2706" s="8" t="inlineStr">
        <is>
          <t>clean</t>
        </is>
      </c>
      <c r="O2706" s="8" t="n">
        <v>0</v>
      </c>
      <c r="P2706" s="8" t="n">
        <v>0</v>
      </c>
      <c r="Q2706" s="8" t="n">
        <v>0</v>
      </c>
      <c r="R2706" s="8" t="inlineStr">
        <is>
          <t>No</t>
        </is>
      </c>
      <c r="S2706" s="8" t="inlineStr">
        <is>
          <t>bind</t>
        </is>
      </c>
      <c r="T2706" s="9" t="n">
        <v>3679.56</v>
      </c>
      <c r="U2706" s="8" t="inlineStr">
        <is>
          <t>bound</t>
        </is>
      </c>
      <c r="V2706" s="8" t="inlineStr">
        <is>
          <t>Bound</t>
        </is>
      </c>
      <c r="W2706" s="8" t="inlineStr">
        <is>
          <t>CANON-202512-002702</t>
        </is>
      </c>
    </row>
    <row r="2707">
      <c r="A2707" s="3" t="n">
        <v>2703</v>
      </c>
      <c r="B2707" s="3" t="inlineStr">
        <is>
          <t>397b42c0-9905-5fc1-9423-249c46b85bf5</t>
        </is>
      </c>
      <c r="C2707" s="3" t="inlineStr">
        <is>
          <t>2025-12-22</t>
        </is>
      </c>
      <c r="D2707" s="3" t="inlineStr">
        <is>
          <t>2025-12</t>
        </is>
      </c>
      <c r="E2707" s="3" t="inlineStr">
        <is>
          <t>Delphine Thistlewood</t>
        </is>
      </c>
      <c r="F2707" s="3" t="inlineStr">
        <is>
          <t>Founder / CEO</t>
        </is>
      </c>
      <c r="G2707" s="3" t="inlineStr">
        <is>
          <t>IL</t>
        </is>
      </c>
      <c r="H2707" s="3" t="n">
        <v>1962</v>
      </c>
      <c r="I2707" s="3" t="inlineStr">
        <is>
          <t>Bentley</t>
        </is>
      </c>
      <c r="J2707" s="3" t="inlineStr">
        <is>
          <t>Continental GT</t>
        </is>
      </c>
      <c r="K2707" s="3" t="inlineStr">
        <is>
          <t>production_luxury</t>
        </is>
      </c>
      <c r="L2707" s="3" t="inlineStr">
        <is>
          <t>01 Luxury Sedan/SUV</t>
        </is>
      </c>
      <c r="M2707" s="7" t="n">
        <v>480000</v>
      </c>
      <c r="N2707" s="3" t="inlineStr">
        <is>
          <t>clean</t>
        </is>
      </c>
      <c r="O2707" s="3" t="n">
        <v>0</v>
      </c>
      <c r="P2707" s="3" t="n">
        <v>0</v>
      </c>
      <c r="Q2707" s="3" t="n">
        <v>0</v>
      </c>
      <c r="R2707" s="3" t="inlineStr">
        <is>
          <t>No</t>
        </is>
      </c>
      <c r="S2707" s="3" t="inlineStr">
        <is>
          <t>bind</t>
        </is>
      </c>
      <c r="T2707" s="7" t="n">
        <v>8468.24</v>
      </c>
      <c r="U2707" s="3" t="inlineStr">
        <is>
          <t>bound</t>
        </is>
      </c>
      <c r="V2707" s="3" t="inlineStr">
        <is>
          <t>Bound</t>
        </is>
      </c>
      <c r="W2707" s="3" t="inlineStr">
        <is>
          <t>CANON-202512-002703</t>
        </is>
      </c>
    </row>
    <row r="2708">
      <c r="A2708" s="8" t="n">
        <v>2704</v>
      </c>
      <c r="B2708" s="8" t="inlineStr">
        <is>
          <t>8ee4db29-3617-5d98-bfda-1c8200024cc0</t>
        </is>
      </c>
      <c r="C2708" s="8" t="inlineStr">
        <is>
          <t>2025-12-19</t>
        </is>
      </c>
      <c r="D2708" s="8" t="inlineStr">
        <is>
          <t>2025-12</t>
        </is>
      </c>
      <c r="E2708" s="8" t="inlineStr">
        <is>
          <t>Mireille Thistlewood</t>
        </is>
      </c>
      <c r="F2708" s="8" t="inlineStr">
        <is>
          <t>Retired Executive</t>
        </is>
      </c>
      <c r="G2708" s="8" t="inlineStr">
        <is>
          <t>IN</t>
        </is>
      </c>
      <c r="H2708" s="8" t="n">
        <v>1963</v>
      </c>
      <c r="I2708" s="8" t="inlineStr">
        <is>
          <t>Bentley</t>
        </is>
      </c>
      <c r="J2708" s="8" t="inlineStr">
        <is>
          <t>Continental GT</t>
        </is>
      </c>
      <c r="K2708" s="8" t="inlineStr">
        <is>
          <t>production_luxury</t>
        </is>
      </c>
      <c r="L2708" s="8" t="inlineStr">
        <is>
          <t>01 Luxury Sedan/SUV</t>
        </is>
      </c>
      <c r="M2708" s="9" t="n">
        <v>620000</v>
      </c>
      <c r="N2708" s="8" t="inlineStr">
        <is>
          <t>clean</t>
        </is>
      </c>
      <c r="O2708" s="8" t="n">
        <v>0</v>
      </c>
      <c r="P2708" s="8" t="n">
        <v>0</v>
      </c>
      <c r="Q2708" s="8" t="n">
        <v>0</v>
      </c>
      <c r="R2708" s="8" t="inlineStr">
        <is>
          <t>No</t>
        </is>
      </c>
      <c r="S2708" s="8" t="inlineStr">
        <is>
          <t>bind</t>
        </is>
      </c>
      <c r="T2708" s="9" t="n">
        <v>8573.57</v>
      </c>
      <c r="U2708" s="8" t="inlineStr">
        <is>
          <t>bound</t>
        </is>
      </c>
      <c r="V2708" s="8" t="inlineStr">
        <is>
          <t>Bound</t>
        </is>
      </c>
      <c r="W2708" s="8" t="inlineStr">
        <is>
          <t>CANON-202512-002704</t>
        </is>
      </c>
    </row>
    <row r="2709">
      <c r="A2709" s="3" t="n">
        <v>2705</v>
      </c>
      <c r="B2709" s="3" t="inlineStr">
        <is>
          <t>0e93e78f-360e-5968-8111-697ed36f66bf</t>
        </is>
      </c>
      <c r="C2709" s="3" t="inlineStr">
        <is>
          <t>2025-12-17</t>
        </is>
      </c>
      <c r="D2709" s="3" t="inlineStr">
        <is>
          <t>2025-12</t>
        </is>
      </c>
      <c r="E2709" s="3" t="inlineStr">
        <is>
          <t>Fenwick Blackwood</t>
        </is>
      </c>
      <c r="F2709" s="3" t="inlineStr">
        <is>
          <t>Law Firm Partner</t>
        </is>
      </c>
      <c r="G2709" s="3" t="inlineStr">
        <is>
          <t>TN</t>
        </is>
      </c>
      <c r="H2709" s="3" t="n">
        <v>1988</v>
      </c>
      <c r="I2709" s="3" t="inlineStr">
        <is>
          <t>BMW</t>
        </is>
      </c>
      <c r="J2709" s="3" t="inlineStr">
        <is>
          <t>M8 Competition</t>
        </is>
      </c>
      <c r="K2709" s="3" t="inlineStr">
        <is>
          <t>production_luxury</t>
        </is>
      </c>
      <c r="L2709" s="3" t="inlineStr">
        <is>
          <t>01 Luxury Sedan/SUV</t>
        </is>
      </c>
      <c r="M2709" s="7" t="n">
        <v>1950000</v>
      </c>
      <c r="N2709" s="3" t="inlineStr">
        <is>
          <t>clean</t>
        </is>
      </c>
      <c r="O2709" s="3" t="n">
        <v>0</v>
      </c>
      <c r="P2709" s="3" t="n">
        <v>0</v>
      </c>
      <c r="Q2709" s="3" t="n">
        <v>0</v>
      </c>
      <c r="R2709" s="3" t="inlineStr">
        <is>
          <t>No</t>
        </is>
      </c>
      <c r="S2709" s="3" t="inlineStr">
        <is>
          <t>bind</t>
        </is>
      </c>
      <c r="T2709" s="7" t="n">
        <v>18179.2</v>
      </c>
      <c r="U2709" s="3" t="inlineStr">
        <is>
          <t>bound</t>
        </is>
      </c>
      <c r="V2709" s="3" t="inlineStr">
        <is>
          <t>Bound</t>
        </is>
      </c>
      <c r="W2709" s="3" t="inlineStr">
        <is>
          <t>CANON-202512-002705</t>
        </is>
      </c>
    </row>
    <row r="2710">
      <c r="A2710" s="8" t="n">
        <v>2706</v>
      </c>
      <c r="B2710" s="8" t="inlineStr">
        <is>
          <t>d0a3efaf-3acc-5198-ac5c-012bb9a2462d</t>
        </is>
      </c>
      <c r="C2710" s="8" t="inlineStr">
        <is>
          <t>2025-12-10</t>
        </is>
      </c>
      <c r="D2710" s="8" t="inlineStr">
        <is>
          <t>2025-12</t>
        </is>
      </c>
      <c r="E2710" s="8" t="inlineStr">
        <is>
          <t>Saoirse Chattopadhyay</t>
        </is>
      </c>
      <c r="F2710" s="8" t="inlineStr">
        <is>
          <t>Founder / CEO</t>
        </is>
      </c>
      <c r="G2710" s="8" t="inlineStr">
        <is>
          <t>MI</t>
        </is>
      </c>
      <c r="H2710" s="8" t="n">
        <v>1980</v>
      </c>
      <c r="I2710" s="8" t="inlineStr">
        <is>
          <t>BMW</t>
        </is>
      </c>
      <c r="J2710" s="8" t="inlineStr">
        <is>
          <t>M8 Competition</t>
        </is>
      </c>
      <c r="K2710" s="8" t="inlineStr">
        <is>
          <t>production_luxury</t>
        </is>
      </c>
      <c r="L2710" s="8" t="inlineStr">
        <is>
          <t>01 Luxury Sedan/SUV</t>
        </is>
      </c>
      <c r="M2710" s="9" t="n">
        <v>1585000</v>
      </c>
      <c r="N2710" s="8" t="inlineStr">
        <is>
          <t>clean</t>
        </is>
      </c>
      <c r="O2710" s="8" t="n">
        <v>0</v>
      </c>
      <c r="P2710" s="8" t="n">
        <v>0</v>
      </c>
      <c r="Q2710" s="8" t="n">
        <v>0</v>
      </c>
      <c r="R2710" s="8" t="inlineStr">
        <is>
          <t>No</t>
        </is>
      </c>
      <c r="S2710" s="8" t="inlineStr">
        <is>
          <t>bind</t>
        </is>
      </c>
      <c r="T2710" s="9" t="n">
        <v>23370.88</v>
      </c>
      <c r="U2710" s="8" t="inlineStr">
        <is>
          <t>bound</t>
        </is>
      </c>
      <c r="V2710" s="8" t="inlineStr">
        <is>
          <t>Bound</t>
        </is>
      </c>
      <c r="W2710" s="8" t="inlineStr">
        <is>
          <t>CANON-202512-002706</t>
        </is>
      </c>
    </row>
    <row r="2711">
      <c r="A2711" s="3" t="n">
        <v>2707</v>
      </c>
      <c r="B2711" s="3" t="inlineStr">
        <is>
          <t>11b7f24b-5e66-5214-9d14-86f606d3f848</t>
        </is>
      </c>
      <c r="C2711" s="3" t="inlineStr">
        <is>
          <t>2025-12-28</t>
        </is>
      </c>
      <c r="D2711" s="3" t="inlineStr">
        <is>
          <t>2025-12</t>
        </is>
      </c>
      <c r="E2711" s="3" t="inlineStr">
        <is>
          <t>Anouk Okonkwo</t>
        </is>
      </c>
      <c r="F2711" s="3" t="inlineStr">
        <is>
          <t>Orthopedic Surgeon</t>
        </is>
      </c>
      <c r="G2711" s="3" t="inlineStr">
        <is>
          <t>DE</t>
        </is>
      </c>
      <c r="H2711" s="3" t="n">
        <v>2014</v>
      </c>
      <c r="I2711" s="3" t="inlineStr">
        <is>
          <t>Bentley</t>
        </is>
      </c>
      <c r="J2711" s="3" t="inlineStr">
        <is>
          <t>Continental GT</t>
        </is>
      </c>
      <c r="K2711" s="3" t="inlineStr">
        <is>
          <t>production_luxury</t>
        </is>
      </c>
      <c r="L2711" s="3" t="inlineStr">
        <is>
          <t>01 Luxury Sedan/SUV</t>
        </is>
      </c>
      <c r="M2711" s="7" t="n">
        <v>1410000</v>
      </c>
      <c r="N2711" s="3" t="inlineStr">
        <is>
          <t>clean</t>
        </is>
      </c>
      <c r="O2711" s="3" t="n">
        <v>0</v>
      </c>
      <c r="P2711" s="3" t="n">
        <v>0</v>
      </c>
      <c r="Q2711" s="3" t="n">
        <v>0</v>
      </c>
      <c r="R2711" s="3" t="inlineStr">
        <is>
          <t>No</t>
        </is>
      </c>
      <c r="S2711" s="3" t="inlineStr">
        <is>
          <t>bind</t>
        </is>
      </c>
      <c r="T2711" s="7" t="n">
        <v>16766.53</v>
      </c>
      <c r="U2711" s="3" t="inlineStr">
        <is>
          <t>bound</t>
        </is>
      </c>
      <c r="V2711" s="3" t="inlineStr">
        <is>
          <t>Bound</t>
        </is>
      </c>
      <c r="W2711" s="3" t="inlineStr">
        <is>
          <t>CANON-202512-002707</t>
        </is>
      </c>
    </row>
    <row r="2712">
      <c r="A2712" s="8" t="n">
        <v>2708</v>
      </c>
      <c r="B2712" s="8" t="inlineStr">
        <is>
          <t>71d00a3e-ef8e-538e-a1d4-03926242e752</t>
        </is>
      </c>
      <c r="C2712" s="8" t="inlineStr">
        <is>
          <t>2025-12-07</t>
        </is>
      </c>
      <c r="D2712" s="8" t="inlineStr">
        <is>
          <t>2025-12</t>
        </is>
      </c>
      <c r="E2712" s="8" t="inlineStr">
        <is>
          <t>Emiliano Fairweather</t>
        </is>
      </c>
      <c r="F2712" s="8" t="inlineStr">
        <is>
          <t>Orthopedic Surgeon</t>
        </is>
      </c>
      <c r="G2712" s="8" t="inlineStr">
        <is>
          <t>PA</t>
        </is>
      </c>
      <c r="H2712" s="8" t="n">
        <v>1997</v>
      </c>
      <c r="I2712" s="8" t="inlineStr">
        <is>
          <t>Maserati</t>
        </is>
      </c>
      <c r="J2712" s="8" t="inlineStr">
        <is>
          <t>GranTurismo</t>
        </is>
      </c>
      <c r="K2712" s="8" t="inlineStr">
        <is>
          <t>production_luxury</t>
        </is>
      </c>
      <c r="L2712" s="8" t="inlineStr">
        <is>
          <t>01 Luxury Sedan/SUV</t>
        </is>
      </c>
      <c r="M2712" s="9" t="n">
        <v>285000</v>
      </c>
      <c r="N2712" s="8" t="inlineStr">
        <is>
          <t>clean</t>
        </is>
      </c>
      <c r="O2712" s="8" t="n">
        <v>0</v>
      </c>
      <c r="P2712" s="8" t="n">
        <v>0</v>
      </c>
      <c r="Q2712" s="8" t="n">
        <v>0</v>
      </c>
      <c r="R2712" s="8" t="inlineStr">
        <is>
          <t>No</t>
        </is>
      </c>
      <c r="S2712" s="8" t="inlineStr">
        <is>
          <t>bind</t>
        </is>
      </c>
      <c r="T2712" s="9" t="n">
        <v>3697.07</v>
      </c>
      <c r="U2712" s="8" t="inlineStr">
        <is>
          <t>bound</t>
        </is>
      </c>
      <c r="V2712" s="8" t="inlineStr">
        <is>
          <t>Bound</t>
        </is>
      </c>
      <c r="W2712" s="8" t="inlineStr">
        <is>
          <t>CANON-202512-002708</t>
        </is>
      </c>
    </row>
    <row r="2713">
      <c r="A2713" s="3" t="n">
        <v>2709</v>
      </c>
      <c r="B2713" s="3" t="inlineStr">
        <is>
          <t>a6a940f1-803d-5474-8dd0-2e2c709eed54</t>
        </is>
      </c>
      <c r="C2713" s="3" t="inlineStr">
        <is>
          <t>2025-12-14</t>
        </is>
      </c>
      <c r="D2713" s="3" t="inlineStr">
        <is>
          <t>2025-12</t>
        </is>
      </c>
      <c r="E2713" s="3" t="inlineStr">
        <is>
          <t>Horace Castellanos</t>
        </is>
      </c>
      <c r="F2713" s="3" t="inlineStr">
        <is>
          <t>Software Architect</t>
        </is>
      </c>
      <c r="G2713" s="3" t="inlineStr">
        <is>
          <t>NJ</t>
        </is>
      </c>
      <c r="H2713" s="3" t="n">
        <v>1985</v>
      </c>
      <c r="I2713" s="3" t="inlineStr">
        <is>
          <t>McLaren</t>
        </is>
      </c>
      <c r="J2713" s="3" t="inlineStr">
        <is>
          <t>750S</t>
        </is>
      </c>
      <c r="K2713" s="3" t="inlineStr">
        <is>
          <t>exotic</t>
        </is>
      </c>
      <c r="L2713" s="3" t="inlineStr">
        <is>
          <t>03 Supercar</t>
        </is>
      </c>
      <c r="M2713" s="7" t="n">
        <v>1380000</v>
      </c>
      <c r="N2713" s="3" t="inlineStr">
        <is>
          <t>clean</t>
        </is>
      </c>
      <c r="O2713" s="3" t="n">
        <v>0</v>
      </c>
      <c r="P2713" s="3" t="n">
        <v>0</v>
      </c>
      <c r="Q2713" s="3" t="n">
        <v>0</v>
      </c>
      <c r="R2713" s="3" t="inlineStr">
        <is>
          <t>No</t>
        </is>
      </c>
      <c r="S2713" s="3" t="inlineStr">
        <is>
          <t>bind</t>
        </is>
      </c>
      <c r="T2713" s="7" t="n">
        <v>17376.48</v>
      </c>
      <c r="U2713" s="3" t="inlineStr">
        <is>
          <t>bound</t>
        </is>
      </c>
      <c r="V2713" s="3" t="inlineStr">
        <is>
          <t>Bound</t>
        </is>
      </c>
      <c r="W2713" s="3" t="inlineStr">
        <is>
          <t>CANON-202512-002709</t>
        </is>
      </c>
    </row>
    <row r="2714">
      <c r="A2714" s="8" t="n">
        <v>2710</v>
      </c>
      <c r="B2714" s="8" t="inlineStr">
        <is>
          <t>37fdd1d2-f152-57ee-aed8-4184ec753700</t>
        </is>
      </c>
      <c r="C2714" s="8" t="inlineStr">
        <is>
          <t>2025-12-07</t>
        </is>
      </c>
      <c r="D2714" s="8" t="inlineStr">
        <is>
          <t>2025-12</t>
        </is>
      </c>
      <c r="E2714" s="8" t="inlineStr">
        <is>
          <t>Callum Delacroix</t>
        </is>
      </c>
      <c r="F2714" s="8" t="inlineStr">
        <is>
          <t>Orthopedic Surgeon</t>
        </is>
      </c>
      <c r="G2714" s="8" t="inlineStr">
        <is>
          <t>WY</t>
        </is>
      </c>
      <c r="H2714" s="8" t="n">
        <v>2013</v>
      </c>
      <c r="I2714" s="8" t="inlineStr">
        <is>
          <t>Bentley</t>
        </is>
      </c>
      <c r="J2714" s="8" t="inlineStr">
        <is>
          <t>Continental GT</t>
        </is>
      </c>
      <c r="K2714" s="8" t="inlineStr">
        <is>
          <t>production_luxury</t>
        </is>
      </c>
      <c r="L2714" s="8" t="inlineStr">
        <is>
          <t>01 Luxury Sedan/SUV</t>
        </is>
      </c>
      <c r="M2714" s="9" t="n">
        <v>245000</v>
      </c>
      <c r="N2714" s="8" t="inlineStr">
        <is>
          <t>clean</t>
        </is>
      </c>
      <c r="O2714" s="8" t="n">
        <v>0</v>
      </c>
      <c r="P2714" s="8" t="n">
        <v>0</v>
      </c>
      <c r="Q2714" s="8" t="n">
        <v>0</v>
      </c>
      <c r="R2714" s="8" t="inlineStr">
        <is>
          <t>No</t>
        </is>
      </c>
      <c r="S2714" s="8" t="inlineStr">
        <is>
          <t>bind</t>
        </is>
      </c>
      <c r="T2714" s="9" t="n">
        <v>4171.47</v>
      </c>
      <c r="U2714" s="8" t="inlineStr">
        <is>
          <t>bound</t>
        </is>
      </c>
      <c r="V2714" s="8" t="inlineStr">
        <is>
          <t>Bound</t>
        </is>
      </c>
      <c r="W2714" s="8" t="inlineStr">
        <is>
          <t>CANON-202512-002710</t>
        </is>
      </c>
    </row>
    <row r="2715">
      <c r="A2715" s="3" t="n">
        <v>2711</v>
      </c>
      <c r="B2715" s="3" t="inlineStr">
        <is>
          <t>a66bcec8-11f5-5c39-9529-1219582e45e8</t>
        </is>
      </c>
      <c r="C2715" s="3" t="inlineStr">
        <is>
          <t>2025-12-09</t>
        </is>
      </c>
      <c r="D2715" s="3" t="inlineStr">
        <is>
          <t>2025-12</t>
        </is>
      </c>
      <c r="E2715" s="3" t="inlineStr">
        <is>
          <t>Delphine Bellandi</t>
        </is>
      </c>
      <c r="F2715" s="3" t="inlineStr">
        <is>
          <t>Retired Executive</t>
        </is>
      </c>
      <c r="G2715" s="3" t="inlineStr">
        <is>
          <t>CO</t>
        </is>
      </c>
      <c r="H2715" s="3" t="n">
        <v>2020</v>
      </c>
      <c r="I2715" s="3" t="inlineStr">
        <is>
          <t>Mercedes-Benz</t>
        </is>
      </c>
      <c r="J2715" s="3" t="inlineStr">
        <is>
          <t>AMG GT</t>
        </is>
      </c>
      <c r="K2715" s="3" t="inlineStr">
        <is>
          <t>production_luxury</t>
        </is>
      </c>
      <c r="L2715" s="3" t="inlineStr">
        <is>
          <t>01 Luxury Sedan/SUV</t>
        </is>
      </c>
      <c r="M2715" s="7" t="n">
        <v>965000</v>
      </c>
      <c r="N2715" s="3" t="inlineStr">
        <is>
          <t>clean</t>
        </is>
      </c>
      <c r="O2715" s="3" t="n">
        <v>0</v>
      </c>
      <c r="P2715" s="3" t="n">
        <v>0</v>
      </c>
      <c r="Q2715" s="3" t="n">
        <v>0</v>
      </c>
      <c r="R2715" s="3" t="inlineStr">
        <is>
          <t>No</t>
        </is>
      </c>
      <c r="S2715" s="3" t="inlineStr">
        <is>
          <t>bind</t>
        </is>
      </c>
      <c r="T2715" s="7" t="n">
        <v>11933.97</v>
      </c>
      <c r="U2715" s="3" t="inlineStr">
        <is>
          <t>bound</t>
        </is>
      </c>
      <c r="V2715" s="3" t="inlineStr">
        <is>
          <t>Bound</t>
        </is>
      </c>
      <c r="W2715" s="3" t="inlineStr">
        <is>
          <t>CANON-202512-002711</t>
        </is>
      </c>
    </row>
    <row r="2716">
      <c r="A2716" s="8" t="n">
        <v>2712</v>
      </c>
      <c r="B2716" s="8" t="inlineStr">
        <is>
          <t>70731904-a49c-5551-80ba-9ae8853ee401</t>
        </is>
      </c>
      <c r="C2716" s="8" t="inlineStr">
        <is>
          <t>2025-12-06</t>
        </is>
      </c>
      <c r="D2716" s="8" t="inlineStr">
        <is>
          <t>2025-12</t>
        </is>
      </c>
      <c r="E2716" s="8" t="inlineStr">
        <is>
          <t>Emiliano Vasquez</t>
        </is>
      </c>
      <c r="F2716" s="8" t="inlineStr">
        <is>
          <t>Portfolio Manager</t>
        </is>
      </c>
      <c r="G2716" s="8" t="inlineStr">
        <is>
          <t>OK</t>
        </is>
      </c>
      <c r="H2716" s="8" t="n">
        <v>2019</v>
      </c>
      <c r="I2716" s="8" t="inlineStr">
        <is>
          <t>Porsche</t>
        </is>
      </c>
      <c r="J2716" s="8" t="inlineStr">
        <is>
          <t>911 Turbo S</t>
        </is>
      </c>
      <c r="K2716" s="8" t="inlineStr">
        <is>
          <t>production_luxury</t>
        </is>
      </c>
      <c r="L2716" s="8" t="inlineStr">
        <is>
          <t>01 Luxury Sedan/SUV</t>
        </is>
      </c>
      <c r="M2716" s="9" t="n">
        <v>215000</v>
      </c>
      <c r="N2716" s="8" t="inlineStr">
        <is>
          <t>clean</t>
        </is>
      </c>
      <c r="O2716" s="8" t="n">
        <v>0</v>
      </c>
      <c r="P2716" s="8" t="n">
        <v>0</v>
      </c>
      <c r="Q2716" s="8" t="n">
        <v>0</v>
      </c>
      <c r="R2716" s="8" t="inlineStr">
        <is>
          <t>No</t>
        </is>
      </c>
      <c r="S2716" s="8" t="inlineStr">
        <is>
          <t>bind</t>
        </is>
      </c>
      <c r="T2716" s="9" t="n">
        <v>4310.71</v>
      </c>
      <c r="U2716" s="8" t="inlineStr">
        <is>
          <t>bound</t>
        </is>
      </c>
      <c r="V2716" s="8" t="inlineStr">
        <is>
          <t>Bound</t>
        </is>
      </c>
      <c r="W2716" s="8" t="inlineStr">
        <is>
          <t>CANON-202512-002712</t>
        </is>
      </c>
    </row>
    <row r="2717">
      <c r="A2717" s="3" t="n">
        <v>2713</v>
      </c>
      <c r="B2717" s="3" t="inlineStr">
        <is>
          <t>5faa2a23-786c-5580-afb2-9fb7751765bc</t>
        </is>
      </c>
      <c r="C2717" s="3" t="inlineStr">
        <is>
          <t>2025-12-06</t>
        </is>
      </c>
      <c r="D2717" s="3" t="inlineStr">
        <is>
          <t>2025-12</t>
        </is>
      </c>
      <c r="E2717" s="3" t="inlineStr">
        <is>
          <t>Aurelio Nakashima</t>
        </is>
      </c>
      <c r="F2717" s="3" t="inlineStr">
        <is>
          <t>Retired Executive</t>
        </is>
      </c>
      <c r="G2717" s="3" t="inlineStr">
        <is>
          <t>NJ</t>
        </is>
      </c>
      <c r="H2717" s="3" t="n">
        <v>2018</v>
      </c>
      <c r="I2717" s="3" t="inlineStr">
        <is>
          <t>Maserati</t>
        </is>
      </c>
      <c r="J2717" s="3" t="inlineStr">
        <is>
          <t>GranTurismo</t>
        </is>
      </c>
      <c r="K2717" s="3" t="inlineStr">
        <is>
          <t>production_luxury</t>
        </is>
      </c>
      <c r="L2717" s="3" t="inlineStr">
        <is>
          <t>01 Luxury Sedan/SUV</t>
        </is>
      </c>
      <c r="M2717" s="7" t="n">
        <v>410000</v>
      </c>
      <c r="N2717" s="3" t="inlineStr">
        <is>
          <t>clean</t>
        </is>
      </c>
      <c r="O2717" s="3" t="n">
        <v>0</v>
      </c>
      <c r="P2717" s="3" t="n">
        <v>0</v>
      </c>
      <c r="Q2717" s="3" t="n">
        <v>0</v>
      </c>
      <c r="R2717" s="3" t="inlineStr">
        <is>
          <t>No</t>
        </is>
      </c>
      <c r="S2717" s="3" t="inlineStr">
        <is>
          <t>bind</t>
        </is>
      </c>
      <c r="T2717" s="7" t="n">
        <v>4839.92</v>
      </c>
      <c r="U2717" s="3" t="inlineStr">
        <is>
          <t>bound</t>
        </is>
      </c>
      <c r="V2717" s="3" t="inlineStr">
        <is>
          <t>Bound</t>
        </is>
      </c>
      <c r="W2717" s="3" t="inlineStr">
        <is>
          <t>CANON-202512-002713</t>
        </is>
      </c>
    </row>
    <row r="2718">
      <c r="A2718" s="8" t="n">
        <v>2714</v>
      </c>
      <c r="B2718" s="8" t="inlineStr">
        <is>
          <t>298c95fc-b509-5751-a7fc-631a2a58a440</t>
        </is>
      </c>
      <c r="C2718" s="8" t="inlineStr">
        <is>
          <t>2025-12-08</t>
        </is>
      </c>
      <c r="D2718" s="8" t="inlineStr">
        <is>
          <t>2025-12</t>
        </is>
      </c>
      <c r="E2718" s="8" t="inlineStr">
        <is>
          <t>Fenwick Harrington</t>
        </is>
      </c>
      <c r="F2718" s="8" t="inlineStr">
        <is>
          <t>Orthopedic Surgeon</t>
        </is>
      </c>
      <c r="G2718" s="8" t="inlineStr">
        <is>
          <t>WI</t>
        </is>
      </c>
      <c r="H2718" s="8" t="n">
        <v>1975</v>
      </c>
      <c r="I2718" s="8" t="inlineStr">
        <is>
          <t>BMW</t>
        </is>
      </c>
      <c r="J2718" s="8" t="inlineStr">
        <is>
          <t>M8 Competition</t>
        </is>
      </c>
      <c r="K2718" s="8" t="inlineStr">
        <is>
          <t>production_luxury</t>
        </is>
      </c>
      <c r="L2718" s="8" t="inlineStr">
        <is>
          <t>01 Luxury Sedan/SUV</t>
        </is>
      </c>
      <c r="M2718" s="9" t="n">
        <v>540000</v>
      </c>
      <c r="N2718" s="8" t="inlineStr">
        <is>
          <t>clean</t>
        </is>
      </c>
      <c r="O2718" s="8" t="n">
        <v>0</v>
      </c>
      <c r="P2718" s="8" t="n">
        <v>0</v>
      </c>
      <c r="Q2718" s="8" t="n">
        <v>0</v>
      </c>
      <c r="R2718" s="8" t="inlineStr">
        <is>
          <t>No</t>
        </is>
      </c>
      <c r="S2718" s="8" t="inlineStr">
        <is>
          <t>bind</t>
        </is>
      </c>
      <c r="T2718" s="9" t="n">
        <v>7285.17</v>
      </c>
      <c r="U2718" s="8" t="inlineStr">
        <is>
          <t>bound</t>
        </is>
      </c>
      <c r="V2718" s="8" t="inlineStr">
        <is>
          <t>Bound</t>
        </is>
      </c>
      <c r="W2718" s="8" t="inlineStr">
        <is>
          <t>CANON-202512-002714</t>
        </is>
      </c>
    </row>
    <row r="2719">
      <c r="A2719" s="3" t="n">
        <v>2715</v>
      </c>
      <c r="B2719" s="3" t="inlineStr">
        <is>
          <t>e7a89910-bc2a-5465-9e0d-de698ed9b2b3</t>
        </is>
      </c>
      <c r="C2719" s="3" t="inlineStr">
        <is>
          <t>2025-12-09</t>
        </is>
      </c>
      <c r="D2719" s="3" t="inlineStr">
        <is>
          <t>2025-12</t>
        </is>
      </c>
      <c r="E2719" s="3" t="inlineStr">
        <is>
          <t>Aurelio Montoya</t>
        </is>
      </c>
      <c r="F2719" s="3" t="inlineStr">
        <is>
          <t>Cardiologist</t>
        </is>
      </c>
      <c r="G2719" s="3" t="inlineStr">
        <is>
          <t>UT</t>
        </is>
      </c>
      <c r="H2719" s="3" t="n">
        <v>2015</v>
      </c>
      <c r="I2719" s="3" t="inlineStr">
        <is>
          <t>Mercedes-Benz</t>
        </is>
      </c>
      <c r="J2719" s="3" t="inlineStr">
        <is>
          <t>AMG GT</t>
        </is>
      </c>
      <c r="K2719" s="3" t="inlineStr">
        <is>
          <t>production_luxury</t>
        </is>
      </c>
      <c r="L2719" s="3" t="inlineStr">
        <is>
          <t>01 Luxury Sedan/SUV</t>
        </is>
      </c>
      <c r="M2719" s="7" t="n">
        <v>490000</v>
      </c>
      <c r="N2719" s="3" t="inlineStr">
        <is>
          <t>clean</t>
        </is>
      </c>
      <c r="O2719" s="3" t="n">
        <v>0</v>
      </c>
      <c r="P2719" s="3" t="n">
        <v>0</v>
      </c>
      <c r="Q2719" s="3" t="n">
        <v>0</v>
      </c>
      <c r="R2719" s="3" t="inlineStr">
        <is>
          <t>No</t>
        </is>
      </c>
      <c r="S2719" s="3" t="inlineStr">
        <is>
          <t>bind</t>
        </is>
      </c>
      <c r="T2719" s="7" t="n">
        <v>8581.09</v>
      </c>
      <c r="U2719" s="3" t="inlineStr">
        <is>
          <t>bound</t>
        </is>
      </c>
      <c r="V2719" s="3" t="inlineStr">
        <is>
          <t>Bound</t>
        </is>
      </c>
      <c r="W2719" s="3" t="inlineStr">
        <is>
          <t>CANON-202512-002715</t>
        </is>
      </c>
    </row>
    <row r="2720">
      <c r="A2720" s="8" t="n">
        <v>2716</v>
      </c>
      <c r="B2720" s="8" t="inlineStr">
        <is>
          <t>15d3d958-68a9-5b44-a17b-7c8b69b2658a</t>
        </is>
      </c>
      <c r="C2720" s="8" t="inlineStr">
        <is>
          <t>2025-12-21</t>
        </is>
      </c>
      <c r="D2720" s="8" t="inlineStr">
        <is>
          <t>2025-12</t>
        </is>
      </c>
      <c r="E2720" s="8" t="inlineStr">
        <is>
          <t>Horace Blackwood</t>
        </is>
      </c>
      <c r="F2720" s="8" t="inlineStr">
        <is>
          <t>Portfolio Manager</t>
        </is>
      </c>
      <c r="G2720" s="8" t="inlineStr">
        <is>
          <t>GA</t>
        </is>
      </c>
      <c r="H2720" s="8" t="n">
        <v>2012</v>
      </c>
      <c r="I2720" s="8" t="inlineStr">
        <is>
          <t>Aston Martin</t>
        </is>
      </c>
      <c r="J2720" s="8" t="inlineStr">
        <is>
          <t>DB5</t>
        </is>
      </c>
      <c r="K2720" s="8" t="inlineStr">
        <is>
          <t>classic_collector</t>
        </is>
      </c>
      <c r="L2720" s="8" t="inlineStr">
        <is>
          <t>07 Post-War Classic (1946-1972)</t>
        </is>
      </c>
      <c r="M2720" s="9" t="n">
        <v>1640000</v>
      </c>
      <c r="N2720" s="8" t="inlineStr">
        <is>
          <t>clean</t>
        </is>
      </c>
      <c r="O2720" s="8" t="n">
        <v>0</v>
      </c>
      <c r="P2720" s="8" t="n">
        <v>0</v>
      </c>
      <c r="Q2720" s="8" t="n">
        <v>0</v>
      </c>
      <c r="R2720" s="8" t="inlineStr">
        <is>
          <t>No</t>
        </is>
      </c>
      <c r="S2720" s="8" t="inlineStr">
        <is>
          <t>bind</t>
        </is>
      </c>
      <c r="T2720" s="9" t="n">
        <v>12072.49</v>
      </c>
      <c r="U2720" s="8" t="inlineStr">
        <is>
          <t>bound</t>
        </is>
      </c>
      <c r="V2720" s="8" t="inlineStr">
        <is>
          <t>Bound</t>
        </is>
      </c>
      <c r="W2720" s="8" t="inlineStr">
        <is>
          <t>CANON-202512-002716</t>
        </is>
      </c>
    </row>
    <row r="2721">
      <c r="A2721" s="3" t="n">
        <v>2717</v>
      </c>
      <c r="B2721" s="3" t="inlineStr">
        <is>
          <t>f9320f53-75d1-531e-bb0e-30eb4bdd4a6c</t>
        </is>
      </c>
      <c r="C2721" s="3" t="inlineStr">
        <is>
          <t>2025-12-05</t>
        </is>
      </c>
      <c r="D2721" s="3" t="inlineStr">
        <is>
          <t>2025-12</t>
        </is>
      </c>
      <c r="E2721" s="3" t="inlineStr">
        <is>
          <t>Aurelio Rourke</t>
        </is>
      </c>
      <c r="F2721" s="3" t="inlineStr">
        <is>
          <t>Law Firm Partner</t>
        </is>
      </c>
      <c r="G2721" s="3" t="inlineStr">
        <is>
          <t>IA</t>
        </is>
      </c>
      <c r="H2721" s="3" t="n">
        <v>1966</v>
      </c>
      <c r="I2721" s="3" t="inlineStr">
        <is>
          <t>Bentley</t>
        </is>
      </c>
      <c r="J2721" s="3" t="inlineStr">
        <is>
          <t>Continental GT</t>
        </is>
      </c>
      <c r="K2721" s="3" t="inlineStr">
        <is>
          <t>production_luxury</t>
        </is>
      </c>
      <c r="L2721" s="3" t="inlineStr">
        <is>
          <t>01 Luxury Sedan/SUV</t>
        </is>
      </c>
      <c r="M2721" s="7" t="n">
        <v>1950000</v>
      </c>
      <c r="N2721" s="3" t="inlineStr">
        <is>
          <t>three_plus_fault</t>
        </is>
      </c>
      <c r="O2721" s="3" t="n">
        <v>3</v>
      </c>
      <c r="P2721" s="3" t="n">
        <v>3</v>
      </c>
      <c r="Q2721" s="3" t="n">
        <v>0</v>
      </c>
      <c r="R2721" s="3" t="inlineStr">
        <is>
          <t>No</t>
        </is>
      </c>
      <c r="S2721" s="3" t="inlineStr">
        <is>
          <t>decline</t>
        </is>
      </c>
      <c r="T2721" s="7" t="n">
        <v>20405.22</v>
      </c>
      <c r="U2721" s="3" t="inlineStr">
        <is>
          <t>indicative</t>
        </is>
      </c>
      <c r="V2721" s="3" t="inlineStr">
        <is>
          <t>Not Bound</t>
        </is>
      </c>
      <c r="W2721" s="3" t="inlineStr"/>
    </row>
    <row r="2722">
      <c r="A2722" s="8" t="n">
        <v>2718</v>
      </c>
      <c r="B2722" s="8" t="inlineStr">
        <is>
          <t>5f031285-d618-51aa-af5a-05acb13bc10b</t>
        </is>
      </c>
      <c r="C2722" s="8" t="inlineStr">
        <is>
          <t>2025-12-17</t>
        </is>
      </c>
      <c r="D2722" s="8" t="inlineStr">
        <is>
          <t>2025-12</t>
        </is>
      </c>
      <c r="E2722" s="8" t="inlineStr">
        <is>
          <t>Ingrid Pennington</t>
        </is>
      </c>
      <c r="F2722" s="8" t="inlineStr">
        <is>
          <t>Portfolio Manager</t>
        </is>
      </c>
      <c r="G2722" s="8" t="inlineStr">
        <is>
          <t>OR</t>
        </is>
      </c>
      <c r="H2722" s="8" t="n">
        <v>1984</v>
      </c>
      <c r="I2722" s="8" t="inlineStr">
        <is>
          <t>Aston Martin</t>
        </is>
      </c>
      <c r="J2722" s="8" t="inlineStr">
        <is>
          <t>DB12</t>
        </is>
      </c>
      <c r="K2722" s="8" t="inlineStr">
        <is>
          <t>production_luxury</t>
        </is>
      </c>
      <c r="L2722" s="8" t="inlineStr">
        <is>
          <t>01 Luxury Sedan/SUV</t>
        </is>
      </c>
      <c r="M2722" s="9" t="n">
        <v>870000</v>
      </c>
      <c r="N2722" s="8" t="inlineStr">
        <is>
          <t>three_plus_fault</t>
        </is>
      </c>
      <c r="O2722" s="8" t="n">
        <v>4</v>
      </c>
      <c r="P2722" s="8" t="n">
        <v>4</v>
      </c>
      <c r="Q2722" s="8" t="n">
        <v>0</v>
      </c>
      <c r="R2722" s="8" t="inlineStr">
        <is>
          <t>No</t>
        </is>
      </c>
      <c r="S2722" s="8" t="inlineStr">
        <is>
          <t>decline</t>
        </is>
      </c>
      <c r="T2722" s="9" t="n">
        <v>11052.55</v>
      </c>
      <c r="U2722" s="8" t="inlineStr">
        <is>
          <t>indicative</t>
        </is>
      </c>
      <c r="V2722" s="8" t="inlineStr">
        <is>
          <t>Not Bound</t>
        </is>
      </c>
      <c r="W2722" s="8" t="inlineStr"/>
    </row>
    <row r="2723">
      <c r="A2723" s="3" t="n">
        <v>2719</v>
      </c>
      <c r="B2723" s="3" t="inlineStr">
        <is>
          <t>b3d9b572-4bb8-5ce6-a52b-7a5c738043a4</t>
        </is>
      </c>
      <c r="C2723" s="3" t="inlineStr">
        <is>
          <t>2025-12-20</t>
        </is>
      </c>
      <c r="D2723" s="3" t="inlineStr">
        <is>
          <t>2025-12</t>
        </is>
      </c>
      <c r="E2723" s="3" t="inlineStr">
        <is>
          <t>Saoirse Ashcombe</t>
        </is>
      </c>
      <c r="F2723" s="3" t="inlineStr">
        <is>
          <t>Retired Executive</t>
        </is>
      </c>
      <c r="G2723" s="3" t="inlineStr">
        <is>
          <t>VT</t>
        </is>
      </c>
      <c r="H2723" s="3" t="n">
        <v>2013</v>
      </c>
      <c r="I2723" s="3" t="inlineStr">
        <is>
          <t>Porsche</t>
        </is>
      </c>
      <c r="J2723" s="3" t="inlineStr">
        <is>
          <t>911 Turbo S</t>
        </is>
      </c>
      <c r="K2723" s="3" t="inlineStr">
        <is>
          <t>production_luxury</t>
        </is>
      </c>
      <c r="L2723" s="3" t="inlineStr">
        <is>
          <t>01 Luxury Sedan/SUV</t>
        </is>
      </c>
      <c r="M2723" s="7" t="n">
        <v>630000</v>
      </c>
      <c r="N2723" s="3" t="inlineStr">
        <is>
          <t>clean</t>
        </is>
      </c>
      <c r="O2723" s="3" t="n">
        <v>0</v>
      </c>
      <c r="P2723" s="3" t="n">
        <v>0</v>
      </c>
      <c r="Q2723" s="3" t="n">
        <v>0</v>
      </c>
      <c r="R2723" s="3" t="inlineStr">
        <is>
          <t>No</t>
        </is>
      </c>
      <c r="S2723" s="3" t="inlineStr">
        <is>
          <t>bind</t>
        </is>
      </c>
      <c r="T2723" s="7" t="n">
        <v>8641.030000000001</v>
      </c>
      <c r="U2723" s="3" t="inlineStr">
        <is>
          <t>bound</t>
        </is>
      </c>
      <c r="V2723" s="3" t="inlineStr">
        <is>
          <t>Bound</t>
        </is>
      </c>
      <c r="W2723" s="3" t="inlineStr">
        <is>
          <t>CANON-202512-002719</t>
        </is>
      </c>
    </row>
    <row r="2724">
      <c r="A2724" s="8" t="n">
        <v>2720</v>
      </c>
      <c r="B2724" s="8" t="inlineStr">
        <is>
          <t>fed890d2-6045-52ea-940b-ccd264053639</t>
        </is>
      </c>
      <c r="C2724" s="8" t="inlineStr">
        <is>
          <t>2025-12-05</t>
        </is>
      </c>
      <c r="D2724" s="8" t="inlineStr">
        <is>
          <t>2025-12</t>
        </is>
      </c>
      <c r="E2724" s="8" t="inlineStr">
        <is>
          <t>Desmond Nakashima</t>
        </is>
      </c>
      <c r="F2724" s="8" t="inlineStr">
        <is>
          <t>Portfolio Manager</t>
        </is>
      </c>
      <c r="G2724" s="8" t="inlineStr">
        <is>
          <t>MI</t>
        </is>
      </c>
      <c r="H2724" s="8" t="n">
        <v>2023</v>
      </c>
      <c r="I2724" s="8" t="inlineStr">
        <is>
          <t>Mercedes-Benz</t>
        </is>
      </c>
      <c r="J2724" s="8" t="inlineStr">
        <is>
          <t>280SL Pagoda</t>
        </is>
      </c>
      <c r="K2724" s="8" t="inlineStr">
        <is>
          <t>classic_collector</t>
        </is>
      </c>
      <c r="L2724" s="8" t="inlineStr">
        <is>
          <t>07 Post-War Classic (1946-1972)</t>
        </is>
      </c>
      <c r="M2724" s="9" t="n">
        <v>445000</v>
      </c>
      <c r="N2724" s="8" t="inlineStr">
        <is>
          <t>clean</t>
        </is>
      </c>
      <c r="O2724" s="8" t="n">
        <v>0</v>
      </c>
      <c r="P2724" s="8" t="n">
        <v>0</v>
      </c>
      <c r="Q2724" s="8" t="n">
        <v>0</v>
      </c>
      <c r="R2724" s="8" t="inlineStr">
        <is>
          <t>No</t>
        </is>
      </c>
      <c r="S2724" s="8" t="inlineStr">
        <is>
          <t>bind</t>
        </is>
      </c>
      <c r="T2724" s="9" t="n">
        <v>5726.43</v>
      </c>
      <c r="U2724" s="8" t="inlineStr">
        <is>
          <t>bound</t>
        </is>
      </c>
      <c r="V2724" s="8" t="inlineStr">
        <is>
          <t>Bound</t>
        </is>
      </c>
      <c r="W2724" s="8" t="inlineStr">
        <is>
          <t>CANON-202512-002720</t>
        </is>
      </c>
    </row>
    <row r="2725">
      <c r="A2725" s="3" t="n">
        <v>2721</v>
      </c>
      <c r="B2725" s="3" t="inlineStr">
        <is>
          <t>7c59fa19-ae45-5126-a1e5-c9b047670b55</t>
        </is>
      </c>
      <c r="C2725" s="3" t="inlineStr">
        <is>
          <t>2025-12-31</t>
        </is>
      </c>
      <c r="D2725" s="3" t="inlineStr">
        <is>
          <t>2025-12</t>
        </is>
      </c>
      <c r="E2725" s="3" t="inlineStr">
        <is>
          <t>Callum Blackwood</t>
        </is>
      </c>
      <c r="F2725" s="3" t="inlineStr">
        <is>
          <t>Software Architect</t>
        </is>
      </c>
      <c r="G2725" s="3" t="inlineStr">
        <is>
          <t>NC</t>
        </is>
      </c>
      <c r="H2725" s="3" t="n">
        <v>2000</v>
      </c>
      <c r="I2725" s="3" t="inlineStr">
        <is>
          <t>Porsche</t>
        </is>
      </c>
      <c r="J2725" s="3" t="inlineStr">
        <is>
          <t>911 Turbo S</t>
        </is>
      </c>
      <c r="K2725" s="3" t="inlineStr">
        <is>
          <t>production_luxury</t>
        </is>
      </c>
      <c r="L2725" s="3" t="inlineStr">
        <is>
          <t>01 Luxury Sedan/SUV</t>
        </is>
      </c>
      <c r="M2725" s="7" t="n">
        <v>845000</v>
      </c>
      <c r="N2725" s="3" t="inlineStr">
        <is>
          <t>clean</t>
        </is>
      </c>
      <c r="O2725" s="3" t="n">
        <v>0</v>
      </c>
      <c r="P2725" s="3" t="n">
        <v>0</v>
      </c>
      <c r="Q2725" s="3" t="n">
        <v>0</v>
      </c>
      <c r="R2725" s="3" t="inlineStr">
        <is>
          <t>No</t>
        </is>
      </c>
      <c r="S2725" s="3" t="inlineStr">
        <is>
          <t>bind</t>
        </is>
      </c>
      <c r="T2725" s="7" t="n">
        <v>10924.95</v>
      </c>
      <c r="U2725" s="3" t="inlineStr">
        <is>
          <t>bound</t>
        </is>
      </c>
      <c r="V2725" s="3" t="inlineStr">
        <is>
          <t>Bound</t>
        </is>
      </c>
      <c r="W2725" s="3" t="inlineStr">
        <is>
          <t>CANON-202512-002721</t>
        </is>
      </c>
    </row>
    <row r="2726">
      <c r="A2726" s="8" t="n">
        <v>2722</v>
      </c>
      <c r="B2726" s="8" t="inlineStr">
        <is>
          <t>828d2a13-49e7-5753-868f-b17f742e72c5</t>
        </is>
      </c>
      <c r="C2726" s="8" t="inlineStr">
        <is>
          <t>2025-12-31</t>
        </is>
      </c>
      <c r="D2726" s="8" t="inlineStr">
        <is>
          <t>2025-12</t>
        </is>
      </c>
      <c r="E2726" s="8" t="inlineStr">
        <is>
          <t>Ramona Ashcombe</t>
        </is>
      </c>
      <c r="F2726" s="8" t="inlineStr">
        <is>
          <t>Anesthesiologist</t>
        </is>
      </c>
      <c r="G2726" s="8" t="inlineStr">
        <is>
          <t>CA</t>
        </is>
      </c>
      <c r="H2726" s="8" t="n">
        <v>2017</v>
      </c>
      <c r="I2726" s="8" t="inlineStr">
        <is>
          <t>Mercedes-Benz</t>
        </is>
      </c>
      <c r="J2726" s="8" t="inlineStr">
        <is>
          <t>AMG GT</t>
        </is>
      </c>
      <c r="K2726" s="8" t="inlineStr">
        <is>
          <t>production_luxury</t>
        </is>
      </c>
      <c r="L2726" s="8" t="inlineStr">
        <is>
          <t>01 Luxury Sedan/SUV</t>
        </is>
      </c>
      <c r="M2726" s="9" t="n">
        <v>430000</v>
      </c>
      <c r="N2726" s="8" t="inlineStr">
        <is>
          <t>clean</t>
        </is>
      </c>
      <c r="O2726" s="8" t="n">
        <v>0</v>
      </c>
      <c r="P2726" s="8" t="n">
        <v>0</v>
      </c>
      <c r="Q2726" s="8" t="n">
        <v>0</v>
      </c>
      <c r="R2726" s="8" t="inlineStr">
        <is>
          <t>No</t>
        </is>
      </c>
      <c r="S2726" s="8" t="inlineStr">
        <is>
          <t>bind</t>
        </is>
      </c>
      <c r="T2726" s="9" t="n">
        <v>7530.34</v>
      </c>
      <c r="U2726" s="8" t="inlineStr">
        <is>
          <t>bound</t>
        </is>
      </c>
      <c r="V2726" s="8" t="inlineStr">
        <is>
          <t>Bound</t>
        </is>
      </c>
      <c r="W2726" s="8" t="inlineStr">
        <is>
          <t>CANON-202512-002722</t>
        </is>
      </c>
    </row>
    <row r="2727">
      <c r="A2727" s="3" t="n">
        <v>2723</v>
      </c>
      <c r="B2727" s="3" t="inlineStr">
        <is>
          <t>4d3c00f2-f349-51ea-9f5c-e69176699287</t>
        </is>
      </c>
      <c r="C2727" s="3" t="inlineStr">
        <is>
          <t>2025-12-26</t>
        </is>
      </c>
      <c r="D2727" s="3" t="inlineStr">
        <is>
          <t>2025-12</t>
        </is>
      </c>
      <c r="E2727" s="3" t="inlineStr">
        <is>
          <t>Mireille Vasquez</t>
        </is>
      </c>
      <c r="F2727" s="3" t="inlineStr">
        <is>
          <t>Orthopedic Surgeon</t>
        </is>
      </c>
      <c r="G2727" s="3" t="inlineStr">
        <is>
          <t>CO</t>
        </is>
      </c>
      <c r="H2727" s="3" t="n">
        <v>1968</v>
      </c>
      <c r="I2727" s="3" t="inlineStr">
        <is>
          <t>Porsche</t>
        </is>
      </c>
      <c r="J2727" s="3" t="inlineStr">
        <is>
          <t>911 Turbo S</t>
        </is>
      </c>
      <c r="K2727" s="3" t="inlineStr">
        <is>
          <t>production_luxury</t>
        </is>
      </c>
      <c r="L2727" s="3" t="inlineStr">
        <is>
          <t>01 Luxury Sedan/SUV</t>
        </is>
      </c>
      <c r="M2727" s="7" t="n">
        <v>230000</v>
      </c>
      <c r="N2727" s="3" t="inlineStr">
        <is>
          <t>three_plus_fault</t>
        </is>
      </c>
      <c r="O2727" s="3" t="n">
        <v>3</v>
      </c>
      <c r="P2727" s="3" t="n">
        <v>3</v>
      </c>
      <c r="Q2727" s="3" t="n">
        <v>0</v>
      </c>
      <c r="R2727" s="3" t="inlineStr">
        <is>
          <t>No</t>
        </is>
      </c>
      <c r="S2727" s="3" t="inlineStr">
        <is>
          <t>decline</t>
        </is>
      </c>
      <c r="T2727" s="7" t="n">
        <v>4025.87</v>
      </c>
      <c r="U2727" s="3" t="inlineStr">
        <is>
          <t>indicative</t>
        </is>
      </c>
      <c r="V2727" s="3" t="inlineStr">
        <is>
          <t>Not Bound</t>
        </is>
      </c>
      <c r="W2727" s="3" t="inlineStr"/>
    </row>
    <row r="2728">
      <c r="A2728" s="8" t="n">
        <v>2724</v>
      </c>
      <c r="B2728" s="8" t="inlineStr">
        <is>
          <t>2fa30070-8106-5fc0-b669-ca1bc69b2d85</t>
        </is>
      </c>
      <c r="C2728" s="8" t="inlineStr">
        <is>
          <t>2025-12-14</t>
        </is>
      </c>
      <c r="D2728" s="8" t="inlineStr">
        <is>
          <t>2025-12</t>
        </is>
      </c>
      <c r="E2728" s="8" t="inlineStr">
        <is>
          <t>Horace Underwood</t>
        </is>
      </c>
      <c r="F2728" s="8" t="inlineStr">
        <is>
          <t>Portfolio Manager</t>
        </is>
      </c>
      <c r="G2728" s="8" t="inlineStr">
        <is>
          <t>KS</t>
        </is>
      </c>
      <c r="H2728" s="8" t="n">
        <v>2003</v>
      </c>
      <c r="I2728" s="8" t="inlineStr">
        <is>
          <t>Maserati</t>
        </is>
      </c>
      <c r="J2728" s="8" t="inlineStr">
        <is>
          <t>GranTurismo</t>
        </is>
      </c>
      <c r="K2728" s="8" t="inlineStr">
        <is>
          <t>production_luxury</t>
        </is>
      </c>
      <c r="L2728" s="8" t="inlineStr">
        <is>
          <t>01 Luxury Sedan/SUV</t>
        </is>
      </c>
      <c r="M2728" s="9" t="n">
        <v>805000</v>
      </c>
      <c r="N2728" s="8" t="inlineStr">
        <is>
          <t>clean</t>
        </is>
      </c>
      <c r="O2728" s="8" t="n">
        <v>0</v>
      </c>
      <c r="P2728" s="8" t="n">
        <v>0</v>
      </c>
      <c r="Q2728" s="8" t="n">
        <v>0</v>
      </c>
      <c r="R2728" s="8" t="inlineStr">
        <is>
          <t>No</t>
        </is>
      </c>
      <c r="S2728" s="8" t="inlineStr">
        <is>
          <t>bind</t>
        </is>
      </c>
      <c r="T2728" s="9" t="n">
        <v>8778.74</v>
      </c>
      <c r="U2728" s="8" t="inlineStr">
        <is>
          <t>bound</t>
        </is>
      </c>
      <c r="V2728" s="8" t="inlineStr">
        <is>
          <t>Bound</t>
        </is>
      </c>
      <c r="W2728" s="8" t="inlineStr">
        <is>
          <t>CANON-202512-002724</t>
        </is>
      </c>
    </row>
    <row r="2729">
      <c r="A2729" s="3" t="n">
        <v>2725</v>
      </c>
      <c r="B2729" s="3" t="inlineStr">
        <is>
          <t>5e4d6c54-a3fd-5576-87d7-5757df4ccb89</t>
        </is>
      </c>
      <c r="C2729" s="3" t="inlineStr">
        <is>
          <t>2025-12-23</t>
        </is>
      </c>
      <c r="D2729" s="3" t="inlineStr">
        <is>
          <t>2025-12</t>
        </is>
      </c>
      <c r="E2729" s="3" t="inlineStr">
        <is>
          <t>Ingrid Blackwood</t>
        </is>
      </c>
      <c r="F2729" s="3" t="inlineStr">
        <is>
          <t>Law Firm Partner</t>
        </is>
      </c>
      <c r="G2729" s="3" t="inlineStr">
        <is>
          <t>ME</t>
        </is>
      </c>
      <c r="H2729" s="3" t="n">
        <v>2000</v>
      </c>
      <c r="I2729" s="3" t="inlineStr">
        <is>
          <t>Maserati</t>
        </is>
      </c>
      <c r="J2729" s="3" t="inlineStr">
        <is>
          <t>GranTurismo</t>
        </is>
      </c>
      <c r="K2729" s="3" t="inlineStr">
        <is>
          <t>production_luxury</t>
        </is>
      </c>
      <c r="L2729" s="3" t="inlineStr">
        <is>
          <t>01 Luxury Sedan/SUV</t>
        </is>
      </c>
      <c r="M2729" s="7" t="n">
        <v>555000</v>
      </c>
      <c r="N2729" s="3" t="inlineStr">
        <is>
          <t>clean</t>
        </is>
      </c>
      <c r="O2729" s="3" t="n">
        <v>0</v>
      </c>
      <c r="P2729" s="3" t="n">
        <v>0</v>
      </c>
      <c r="Q2729" s="3" t="n">
        <v>0</v>
      </c>
      <c r="R2729" s="3" t="inlineStr">
        <is>
          <t>No</t>
        </is>
      </c>
      <c r="S2729" s="3" t="inlineStr">
        <is>
          <t>bind</t>
        </is>
      </c>
      <c r="T2729" s="7" t="n">
        <v>6738.78</v>
      </c>
      <c r="U2729" s="3" t="inlineStr">
        <is>
          <t>bound</t>
        </is>
      </c>
      <c r="V2729" s="3" t="inlineStr">
        <is>
          <t>Bound</t>
        </is>
      </c>
      <c r="W2729" s="3" t="inlineStr">
        <is>
          <t>CANON-202512-002725</t>
        </is>
      </c>
    </row>
    <row r="2730">
      <c r="A2730" s="8" t="n">
        <v>2726</v>
      </c>
      <c r="B2730" s="8" t="inlineStr">
        <is>
          <t>c8c2f868-812b-5bb6-b20c-2f052a5e7d59</t>
        </is>
      </c>
      <c r="C2730" s="8" t="inlineStr">
        <is>
          <t>2025-12-31</t>
        </is>
      </c>
      <c r="D2730" s="8" t="inlineStr">
        <is>
          <t>2025-12</t>
        </is>
      </c>
      <c r="E2730" s="8" t="inlineStr">
        <is>
          <t>Wilhelmina Kingsford</t>
        </is>
      </c>
      <c r="F2730" s="8" t="inlineStr">
        <is>
          <t>Founder / CEO</t>
        </is>
      </c>
      <c r="G2730" s="8" t="inlineStr">
        <is>
          <t>NJ</t>
        </is>
      </c>
      <c r="H2730" s="8" t="n">
        <v>2004</v>
      </c>
      <c r="I2730" s="8" t="inlineStr">
        <is>
          <t>Aston Martin</t>
        </is>
      </c>
      <c r="J2730" s="8" t="inlineStr">
        <is>
          <t>DB12</t>
        </is>
      </c>
      <c r="K2730" s="8" t="inlineStr">
        <is>
          <t>production_luxury</t>
        </is>
      </c>
      <c r="L2730" s="8" t="inlineStr">
        <is>
          <t>01 Luxury Sedan/SUV</t>
        </is>
      </c>
      <c r="M2730" s="9" t="n">
        <v>365000</v>
      </c>
      <c r="N2730" s="8" t="inlineStr">
        <is>
          <t>clean</t>
        </is>
      </c>
      <c r="O2730" s="8" t="n">
        <v>0</v>
      </c>
      <c r="P2730" s="8" t="n">
        <v>0</v>
      </c>
      <c r="Q2730" s="8" t="n">
        <v>0</v>
      </c>
      <c r="R2730" s="8" t="inlineStr">
        <is>
          <t>No</t>
        </is>
      </c>
      <c r="S2730" s="8" t="inlineStr">
        <is>
          <t>bind</t>
        </is>
      </c>
      <c r="T2730" s="9" t="n">
        <v>4308.71</v>
      </c>
      <c r="U2730" s="8" t="inlineStr">
        <is>
          <t>bound</t>
        </is>
      </c>
      <c r="V2730" s="8" t="inlineStr">
        <is>
          <t>Bound</t>
        </is>
      </c>
      <c r="W2730" s="8" t="inlineStr">
        <is>
          <t>CANON-202512-002726</t>
        </is>
      </c>
    </row>
    <row r="2731">
      <c r="A2731" s="3" t="n">
        <v>2727</v>
      </c>
      <c r="B2731" s="3" t="inlineStr">
        <is>
          <t>cc41e640-2322-5031-a0a7-b1a728dbc28c</t>
        </is>
      </c>
      <c r="C2731" s="3" t="inlineStr">
        <is>
          <t>2025-12-02</t>
        </is>
      </c>
      <c r="D2731" s="3" t="inlineStr">
        <is>
          <t>2025-12</t>
        </is>
      </c>
      <c r="E2731" s="3" t="inlineStr">
        <is>
          <t>Thaddeus Chattopadhyay</t>
        </is>
      </c>
      <c r="F2731" s="3" t="inlineStr">
        <is>
          <t>Cardiologist</t>
        </is>
      </c>
      <c r="G2731" s="3" t="inlineStr">
        <is>
          <t>UT</t>
        </is>
      </c>
      <c r="H2731" s="3" t="n">
        <v>1977</v>
      </c>
      <c r="I2731" s="3" t="inlineStr">
        <is>
          <t>Bentley</t>
        </is>
      </c>
      <c r="J2731" s="3" t="inlineStr">
        <is>
          <t>Continental GT</t>
        </is>
      </c>
      <c r="K2731" s="3" t="inlineStr">
        <is>
          <t>production_luxury</t>
        </is>
      </c>
      <c r="L2731" s="3" t="inlineStr">
        <is>
          <t>01 Luxury Sedan/SUV</t>
        </is>
      </c>
      <c r="M2731" s="7" t="n">
        <v>1190000</v>
      </c>
      <c r="N2731" s="3" t="inlineStr">
        <is>
          <t>three_plus_fault</t>
        </is>
      </c>
      <c r="O2731" s="3" t="n">
        <v>3</v>
      </c>
      <c r="P2731" s="3" t="n">
        <v>3</v>
      </c>
      <c r="Q2731" s="3" t="n">
        <v>0</v>
      </c>
      <c r="R2731" s="3" t="inlineStr">
        <is>
          <t>No</t>
        </is>
      </c>
      <c r="S2731" s="3" t="inlineStr">
        <is>
          <t>decline</t>
        </is>
      </c>
      <c r="T2731" s="7" t="n">
        <v>15282.52</v>
      </c>
      <c r="U2731" s="3" t="inlineStr">
        <is>
          <t>indicative</t>
        </is>
      </c>
      <c r="V2731" s="3" t="inlineStr">
        <is>
          <t>Not Bound</t>
        </is>
      </c>
      <c r="W2731" s="3" t="inlineStr"/>
    </row>
    <row r="2732">
      <c r="A2732" s="8" t="n">
        <v>2728</v>
      </c>
      <c r="B2732" s="8" t="inlineStr">
        <is>
          <t>ad0e1a0e-24ef-56fe-9308-9cf7dd2a2232</t>
        </is>
      </c>
      <c r="C2732" s="8" t="inlineStr">
        <is>
          <t>2025-12-03</t>
        </is>
      </c>
      <c r="D2732" s="8" t="inlineStr">
        <is>
          <t>2025-12</t>
        </is>
      </c>
      <c r="E2732" s="8" t="inlineStr">
        <is>
          <t>Everett Nakashima</t>
        </is>
      </c>
      <c r="F2732" s="8" t="inlineStr">
        <is>
          <t>Software Architect</t>
        </is>
      </c>
      <c r="G2732" s="8" t="inlineStr">
        <is>
          <t>LA</t>
        </is>
      </c>
      <c r="H2732" s="8" t="n">
        <v>1998</v>
      </c>
      <c r="I2732" s="8" t="inlineStr">
        <is>
          <t>Aston Martin</t>
        </is>
      </c>
      <c r="J2732" s="8" t="inlineStr">
        <is>
          <t>DB5</t>
        </is>
      </c>
      <c r="K2732" s="8" t="inlineStr">
        <is>
          <t>classic_collector</t>
        </is>
      </c>
      <c r="L2732" s="8" t="inlineStr">
        <is>
          <t>07 Post-War Classic (1946-1972)</t>
        </is>
      </c>
      <c r="M2732" s="9" t="n">
        <v>1950000</v>
      </c>
      <c r="N2732" s="8" t="inlineStr">
        <is>
          <t>three_plus_fault</t>
        </is>
      </c>
      <c r="O2732" s="8" t="n">
        <v>3</v>
      </c>
      <c r="P2732" s="8" t="n">
        <v>3</v>
      </c>
      <c r="Q2732" s="8" t="n">
        <v>0</v>
      </c>
      <c r="R2732" s="8" t="inlineStr">
        <is>
          <t>No</t>
        </is>
      </c>
      <c r="S2732" s="8" t="inlineStr">
        <is>
          <t>decline</t>
        </is>
      </c>
      <c r="T2732" s="9" t="n">
        <v>15507.97</v>
      </c>
      <c r="U2732" s="8" t="inlineStr">
        <is>
          <t>indicative</t>
        </is>
      </c>
      <c r="V2732" s="8" t="inlineStr">
        <is>
          <t>Not Bound</t>
        </is>
      </c>
      <c r="W2732" s="8" t="inlineStr"/>
    </row>
    <row r="2733">
      <c r="A2733" s="3" t="n">
        <v>2729</v>
      </c>
      <c r="B2733" s="3" t="inlineStr">
        <is>
          <t>6b5200d8-2627-53d0-9b02-4e600d3bda80</t>
        </is>
      </c>
      <c r="C2733" s="3" t="inlineStr">
        <is>
          <t>2025-12-10</t>
        </is>
      </c>
      <c r="D2733" s="3" t="inlineStr">
        <is>
          <t>2025-12</t>
        </is>
      </c>
      <c r="E2733" s="3" t="inlineStr">
        <is>
          <t>Lorenzo Ashcombe</t>
        </is>
      </c>
      <c r="F2733" s="3" t="inlineStr">
        <is>
          <t>Law Firm Partner</t>
        </is>
      </c>
      <c r="G2733" s="3" t="inlineStr">
        <is>
          <t>SC</t>
        </is>
      </c>
      <c r="H2733" s="3" t="n">
        <v>1987</v>
      </c>
      <c r="I2733" s="3" t="inlineStr">
        <is>
          <t>Aston Martin</t>
        </is>
      </c>
      <c r="J2733" s="3" t="inlineStr">
        <is>
          <t>DB12</t>
        </is>
      </c>
      <c r="K2733" s="3" t="inlineStr">
        <is>
          <t>production_luxury</t>
        </is>
      </c>
      <c r="L2733" s="3" t="inlineStr">
        <is>
          <t>01 Luxury Sedan/SUV</t>
        </is>
      </c>
      <c r="M2733" s="7" t="n">
        <v>265000</v>
      </c>
      <c r="N2733" s="3" t="inlineStr">
        <is>
          <t>clean</t>
        </is>
      </c>
      <c r="O2733" s="3" t="n">
        <v>0</v>
      </c>
      <c r="P2733" s="3" t="n">
        <v>0</v>
      </c>
      <c r="Q2733" s="3" t="n">
        <v>0</v>
      </c>
      <c r="R2733" s="3" t="inlineStr">
        <is>
          <t>No</t>
        </is>
      </c>
      <c r="S2733" s="3" t="inlineStr">
        <is>
          <t>bind</t>
        </is>
      </c>
      <c r="T2733" s="7" t="n">
        <v>4262.65</v>
      </c>
      <c r="U2733" s="3" t="inlineStr">
        <is>
          <t>bound</t>
        </is>
      </c>
      <c r="V2733" s="3" t="inlineStr">
        <is>
          <t>Bound</t>
        </is>
      </c>
      <c r="W2733" s="3" t="inlineStr">
        <is>
          <t>CANON-202512-002729</t>
        </is>
      </c>
    </row>
    <row r="2734">
      <c r="A2734" s="8" t="n">
        <v>2730</v>
      </c>
      <c r="B2734" s="8" t="inlineStr">
        <is>
          <t>bb3bf8c2-101d-553a-b9e8-ab1c00c02392</t>
        </is>
      </c>
      <c r="C2734" s="8" t="inlineStr">
        <is>
          <t>2025-12-08</t>
        </is>
      </c>
      <c r="D2734" s="8" t="inlineStr">
        <is>
          <t>2025-12</t>
        </is>
      </c>
      <c r="E2734" s="8" t="inlineStr">
        <is>
          <t>Thaddeus Fairweather</t>
        </is>
      </c>
      <c r="F2734" s="8" t="inlineStr">
        <is>
          <t>Cardiologist</t>
        </is>
      </c>
      <c r="G2734" s="8" t="inlineStr">
        <is>
          <t>OH</t>
        </is>
      </c>
      <c r="H2734" s="8" t="n">
        <v>1988</v>
      </c>
      <c r="I2734" s="8" t="inlineStr">
        <is>
          <t>Aston Martin</t>
        </is>
      </c>
      <c r="J2734" s="8" t="inlineStr">
        <is>
          <t>DB12</t>
        </is>
      </c>
      <c r="K2734" s="8" t="inlineStr">
        <is>
          <t>production_luxury</t>
        </is>
      </c>
      <c r="L2734" s="8" t="inlineStr">
        <is>
          <t>01 Luxury Sedan/SUV</t>
        </is>
      </c>
      <c r="M2734" s="9" t="n">
        <v>755000</v>
      </c>
      <c r="N2734" s="8" t="inlineStr">
        <is>
          <t>clean</t>
        </is>
      </c>
      <c r="O2734" s="8" t="n">
        <v>0</v>
      </c>
      <c r="P2734" s="8" t="n">
        <v>0</v>
      </c>
      <c r="Q2734" s="8" t="n">
        <v>0</v>
      </c>
      <c r="R2734" s="8" t="inlineStr">
        <is>
          <t>No</t>
        </is>
      </c>
      <c r="S2734" s="8" t="inlineStr">
        <is>
          <t>bind</t>
        </is>
      </c>
      <c r="T2734" s="9" t="n">
        <v>11798.49</v>
      </c>
      <c r="U2734" s="8" t="inlineStr">
        <is>
          <t>bound</t>
        </is>
      </c>
      <c r="V2734" s="8" t="inlineStr">
        <is>
          <t>Bound</t>
        </is>
      </c>
      <c r="W2734" s="8" t="inlineStr">
        <is>
          <t>CANON-202512-002730</t>
        </is>
      </c>
    </row>
    <row r="2735">
      <c r="A2735" s="3" t="n">
        <v>2731</v>
      </c>
      <c r="B2735" s="3" t="inlineStr">
        <is>
          <t>559bf168-a493-53f3-bdfd-dcb6c5e23d16</t>
        </is>
      </c>
      <c r="C2735" s="3" t="inlineStr">
        <is>
          <t>2025-12-30</t>
        </is>
      </c>
      <c r="D2735" s="3" t="inlineStr">
        <is>
          <t>2025-12</t>
        </is>
      </c>
      <c r="E2735" s="3" t="inlineStr">
        <is>
          <t>Ottilie Nakashima</t>
        </is>
      </c>
      <c r="F2735" s="3" t="inlineStr">
        <is>
          <t>Software Architect</t>
        </is>
      </c>
      <c r="G2735" s="3" t="inlineStr">
        <is>
          <t>AL</t>
        </is>
      </c>
      <c r="H2735" s="3" t="n">
        <v>2011</v>
      </c>
      <c r="I2735" s="3" t="inlineStr">
        <is>
          <t>Maserati</t>
        </is>
      </c>
      <c r="J2735" s="3" t="inlineStr">
        <is>
          <t>GranTurismo</t>
        </is>
      </c>
      <c r="K2735" s="3" t="inlineStr">
        <is>
          <t>production_luxury</t>
        </is>
      </c>
      <c r="L2735" s="3" t="inlineStr">
        <is>
          <t>01 Luxury Sedan/SUV</t>
        </is>
      </c>
      <c r="M2735" s="7" t="n">
        <v>795000</v>
      </c>
      <c r="N2735" s="3" t="inlineStr">
        <is>
          <t>prior_nonrenewal</t>
        </is>
      </c>
      <c r="O2735" s="3" t="n">
        <v>1</v>
      </c>
      <c r="P2735" s="3" t="n">
        <v>0</v>
      </c>
      <c r="Q2735" s="3" t="n">
        <v>0</v>
      </c>
      <c r="R2735" s="3" t="inlineStr">
        <is>
          <t>Yes</t>
        </is>
      </c>
      <c r="S2735" s="3" t="inlineStr">
        <is>
          <t>refer</t>
        </is>
      </c>
      <c r="T2735" s="7" t="n">
        <v>11351.04</v>
      </c>
      <c r="U2735" s="3" t="inlineStr">
        <is>
          <t>indicative</t>
        </is>
      </c>
      <c r="V2735" s="3" t="inlineStr">
        <is>
          <t>Not Bound</t>
        </is>
      </c>
      <c r="W2735" s="3" t="inlineStr"/>
    </row>
    <row r="2736">
      <c r="A2736" s="8" t="n">
        <v>2732</v>
      </c>
      <c r="B2736" s="8" t="inlineStr">
        <is>
          <t>6a88453b-c61a-5766-bf15-b1e63657a212</t>
        </is>
      </c>
      <c r="C2736" s="8" t="inlineStr">
        <is>
          <t>2025-12-18</t>
        </is>
      </c>
      <c r="D2736" s="8" t="inlineStr">
        <is>
          <t>2025-12</t>
        </is>
      </c>
      <c r="E2736" s="8" t="inlineStr">
        <is>
          <t>Horace Bellandi</t>
        </is>
      </c>
      <c r="F2736" s="8" t="inlineStr">
        <is>
          <t>Anesthesiologist</t>
        </is>
      </c>
      <c r="G2736" s="8" t="inlineStr">
        <is>
          <t>LA</t>
        </is>
      </c>
      <c r="H2736" s="8" t="n">
        <v>2009</v>
      </c>
      <c r="I2736" s="8" t="inlineStr">
        <is>
          <t>Porsche</t>
        </is>
      </c>
      <c r="J2736" s="8" t="inlineStr">
        <is>
          <t>911 Turbo S</t>
        </is>
      </c>
      <c r="K2736" s="8" t="inlineStr">
        <is>
          <t>production_luxury</t>
        </is>
      </c>
      <c r="L2736" s="8" t="inlineStr">
        <is>
          <t>01 Luxury Sedan/SUV</t>
        </is>
      </c>
      <c r="M2736" s="9" t="n">
        <v>105000</v>
      </c>
      <c r="N2736" s="8" t="inlineStr">
        <is>
          <t>clean</t>
        </is>
      </c>
      <c r="O2736" s="8" t="n">
        <v>0</v>
      </c>
      <c r="P2736" s="8" t="n">
        <v>0</v>
      </c>
      <c r="Q2736" s="8" t="n">
        <v>0</v>
      </c>
      <c r="R2736" s="8" t="inlineStr">
        <is>
          <t>No</t>
        </is>
      </c>
      <c r="S2736" s="8" t="inlineStr">
        <is>
          <t>bind</t>
        </is>
      </c>
      <c r="T2736" s="9" t="n">
        <v>2021.69</v>
      </c>
      <c r="U2736" s="8" t="inlineStr">
        <is>
          <t>bound</t>
        </is>
      </c>
      <c r="V2736" s="8" t="inlineStr">
        <is>
          <t>Bound</t>
        </is>
      </c>
      <c r="W2736" s="8" t="inlineStr">
        <is>
          <t>CANON-202512-002732</t>
        </is>
      </c>
    </row>
    <row r="2737">
      <c r="A2737" s="3" t="n">
        <v>2733</v>
      </c>
      <c r="B2737" s="3" t="inlineStr">
        <is>
          <t>002b7c87-748f-5a2d-87a5-000d3aea8341</t>
        </is>
      </c>
      <c r="C2737" s="3" t="inlineStr">
        <is>
          <t>2025-12-21</t>
        </is>
      </c>
      <c r="D2737" s="3" t="inlineStr">
        <is>
          <t>2025-12</t>
        </is>
      </c>
      <c r="E2737" s="3" t="inlineStr">
        <is>
          <t>Saoirse Thistlewood</t>
        </is>
      </c>
      <c r="F2737" s="3" t="inlineStr">
        <is>
          <t>Cardiologist</t>
        </is>
      </c>
      <c r="G2737" s="3" t="inlineStr">
        <is>
          <t>VA</t>
        </is>
      </c>
      <c r="H2737" s="3" t="n">
        <v>1999</v>
      </c>
      <c r="I2737" s="3" t="inlineStr">
        <is>
          <t>Maserati</t>
        </is>
      </c>
      <c r="J2737" s="3" t="inlineStr">
        <is>
          <t>GranTurismo</t>
        </is>
      </c>
      <c r="K2737" s="3" t="inlineStr">
        <is>
          <t>production_luxury</t>
        </is>
      </c>
      <c r="L2737" s="3" t="inlineStr">
        <is>
          <t>01 Luxury Sedan/SUV</t>
        </is>
      </c>
      <c r="M2737" s="7" t="n">
        <v>350000</v>
      </c>
      <c r="N2737" s="3" t="inlineStr">
        <is>
          <t>clean</t>
        </is>
      </c>
      <c r="O2737" s="3" t="n">
        <v>0</v>
      </c>
      <c r="P2737" s="3" t="n">
        <v>0</v>
      </c>
      <c r="Q2737" s="3" t="n">
        <v>0</v>
      </c>
      <c r="R2737" s="3" t="inlineStr">
        <is>
          <t>No</t>
        </is>
      </c>
      <c r="S2737" s="3" t="inlineStr">
        <is>
          <t>bind</t>
        </is>
      </c>
      <c r="T2737" s="7" t="n">
        <v>4948.88</v>
      </c>
      <c r="U2737" s="3" t="inlineStr">
        <is>
          <t>bound</t>
        </is>
      </c>
      <c r="V2737" s="3" t="inlineStr">
        <is>
          <t>Bound</t>
        </is>
      </c>
      <c r="W2737" s="3" t="inlineStr">
        <is>
          <t>CANON-202512-002733</t>
        </is>
      </c>
    </row>
    <row r="2738">
      <c r="A2738" s="8" t="n">
        <v>2734</v>
      </c>
      <c r="B2738" s="8" t="inlineStr">
        <is>
          <t>5aab0410-498f-5856-9dcd-4bcf73560063</t>
        </is>
      </c>
      <c r="C2738" s="8" t="inlineStr">
        <is>
          <t>2025-12-27</t>
        </is>
      </c>
      <c r="D2738" s="8" t="inlineStr">
        <is>
          <t>2025-12</t>
        </is>
      </c>
      <c r="E2738" s="8" t="inlineStr">
        <is>
          <t>Marisol Okonkwo</t>
        </is>
      </c>
      <c r="F2738" s="8" t="inlineStr">
        <is>
          <t>Anesthesiologist</t>
        </is>
      </c>
      <c r="G2738" s="8" t="inlineStr">
        <is>
          <t>KY</t>
        </is>
      </c>
      <c r="H2738" s="8" t="n">
        <v>2015</v>
      </c>
      <c r="I2738" s="8" t="inlineStr">
        <is>
          <t>McLaren</t>
        </is>
      </c>
      <c r="J2738" s="8" t="inlineStr">
        <is>
          <t>750S</t>
        </is>
      </c>
      <c r="K2738" s="8" t="inlineStr">
        <is>
          <t>exotic</t>
        </is>
      </c>
      <c r="L2738" s="8" t="inlineStr">
        <is>
          <t>03 Supercar</t>
        </is>
      </c>
      <c r="M2738" s="9" t="n">
        <v>505000</v>
      </c>
      <c r="N2738" s="8" t="inlineStr">
        <is>
          <t>three_plus_fault</t>
        </is>
      </c>
      <c r="O2738" s="8" t="n">
        <v>3</v>
      </c>
      <c r="P2738" s="8" t="n">
        <v>3</v>
      </c>
      <c r="Q2738" s="8" t="n">
        <v>0</v>
      </c>
      <c r="R2738" s="8" t="inlineStr">
        <is>
          <t>No</t>
        </is>
      </c>
      <c r="S2738" s="8" t="inlineStr">
        <is>
          <t>decline</t>
        </is>
      </c>
      <c r="T2738" s="9" t="n">
        <v>11119.14</v>
      </c>
      <c r="U2738" s="8" t="inlineStr">
        <is>
          <t>indicative</t>
        </is>
      </c>
      <c r="V2738" s="8" t="inlineStr">
        <is>
          <t>Not Bound</t>
        </is>
      </c>
      <c r="W2738" s="8" t="inlineStr"/>
    </row>
    <row r="2739">
      <c r="A2739" s="3" t="n">
        <v>2735</v>
      </c>
      <c r="B2739" s="3" t="inlineStr">
        <is>
          <t>fae35297-18e6-5b08-b926-df33ede85a8a</t>
        </is>
      </c>
      <c r="C2739" s="3" t="inlineStr">
        <is>
          <t>2025-12-19</t>
        </is>
      </c>
      <c r="D2739" s="3" t="inlineStr">
        <is>
          <t>2025-12</t>
        </is>
      </c>
      <c r="E2739" s="3" t="inlineStr">
        <is>
          <t>Emiliano Merriweather</t>
        </is>
      </c>
      <c r="F2739" s="3" t="inlineStr">
        <is>
          <t>Law Firm Partner</t>
        </is>
      </c>
      <c r="G2739" s="3" t="inlineStr">
        <is>
          <t>NM</t>
        </is>
      </c>
      <c r="H2739" s="3" t="n">
        <v>1967</v>
      </c>
      <c r="I2739" s="3" t="inlineStr">
        <is>
          <t>Maserati</t>
        </is>
      </c>
      <c r="J2739" s="3" t="inlineStr">
        <is>
          <t>GranTurismo</t>
        </is>
      </c>
      <c r="K2739" s="3" t="inlineStr">
        <is>
          <t>production_luxury</t>
        </is>
      </c>
      <c r="L2739" s="3" t="inlineStr">
        <is>
          <t>01 Luxury Sedan/SUV</t>
        </is>
      </c>
      <c r="M2739" s="7" t="n">
        <v>800000</v>
      </c>
      <c r="N2739" s="3" t="inlineStr">
        <is>
          <t>clean</t>
        </is>
      </c>
      <c r="O2739" s="3" t="n">
        <v>0</v>
      </c>
      <c r="P2739" s="3" t="n">
        <v>0</v>
      </c>
      <c r="Q2739" s="3" t="n">
        <v>0</v>
      </c>
      <c r="R2739" s="3" t="inlineStr">
        <is>
          <t>No</t>
        </is>
      </c>
      <c r="S2739" s="3" t="inlineStr">
        <is>
          <t>bind</t>
        </is>
      </c>
      <c r="T2739" s="7" t="n">
        <v>11512.37</v>
      </c>
      <c r="U2739" s="3" t="inlineStr">
        <is>
          <t>bound</t>
        </is>
      </c>
      <c r="V2739" s="3" t="inlineStr">
        <is>
          <t>Bound</t>
        </is>
      </c>
      <c r="W2739" s="3" t="inlineStr">
        <is>
          <t>CANON-202512-002735</t>
        </is>
      </c>
    </row>
    <row r="2740">
      <c r="A2740" s="8" t="n">
        <v>2736</v>
      </c>
      <c r="B2740" s="8" t="inlineStr">
        <is>
          <t>5735b309-ae2c-5b1d-9a0e-b2c3aa0be5d8</t>
        </is>
      </c>
      <c r="C2740" s="8" t="inlineStr">
        <is>
          <t>2025-12-04</t>
        </is>
      </c>
      <c r="D2740" s="8" t="inlineStr">
        <is>
          <t>2025-12</t>
        </is>
      </c>
      <c r="E2740" s="8" t="inlineStr">
        <is>
          <t>Beatrix Underwood</t>
        </is>
      </c>
      <c r="F2740" s="8" t="inlineStr">
        <is>
          <t>Retired Executive</t>
        </is>
      </c>
      <c r="G2740" s="8" t="inlineStr">
        <is>
          <t>KS</t>
        </is>
      </c>
      <c r="H2740" s="8" t="n">
        <v>1977</v>
      </c>
      <c r="I2740" s="8" t="inlineStr">
        <is>
          <t>BMW</t>
        </is>
      </c>
      <c r="J2740" s="8" t="inlineStr">
        <is>
          <t>M8 Competition</t>
        </is>
      </c>
      <c r="K2740" s="8" t="inlineStr">
        <is>
          <t>production_luxury</t>
        </is>
      </c>
      <c r="L2740" s="8" t="inlineStr">
        <is>
          <t>01 Luxury Sedan/SUV</t>
        </is>
      </c>
      <c r="M2740" s="9" t="n">
        <v>285000</v>
      </c>
      <c r="N2740" s="8" t="inlineStr">
        <is>
          <t>clean</t>
        </is>
      </c>
      <c r="O2740" s="8" t="n">
        <v>0</v>
      </c>
      <c r="P2740" s="8" t="n">
        <v>0</v>
      </c>
      <c r="Q2740" s="8" t="n">
        <v>0</v>
      </c>
      <c r="R2740" s="8" t="inlineStr">
        <is>
          <t>No</t>
        </is>
      </c>
      <c r="S2740" s="8" t="inlineStr">
        <is>
          <t>bind</t>
        </is>
      </c>
      <c r="T2740" s="9" t="n">
        <v>3586.16</v>
      </c>
      <c r="U2740" s="8" t="inlineStr">
        <is>
          <t>bound</t>
        </is>
      </c>
      <c r="V2740" s="8" t="inlineStr">
        <is>
          <t>Bound</t>
        </is>
      </c>
      <c r="W2740" s="8" t="inlineStr">
        <is>
          <t>CANON-202512-002736</t>
        </is>
      </c>
    </row>
    <row r="2741">
      <c r="A2741" s="3" t="n">
        <v>2737</v>
      </c>
      <c r="B2741" s="3" t="inlineStr">
        <is>
          <t>9be172b4-7a3d-5546-b293-c748a0997d15</t>
        </is>
      </c>
      <c r="C2741" s="3" t="inlineStr">
        <is>
          <t>2025-12-14</t>
        </is>
      </c>
      <c r="D2741" s="3" t="inlineStr">
        <is>
          <t>2025-12</t>
        </is>
      </c>
      <c r="E2741" s="3" t="inlineStr">
        <is>
          <t>Emiliano Farkas</t>
        </is>
      </c>
      <c r="F2741" s="3" t="inlineStr">
        <is>
          <t>Founder / CEO</t>
        </is>
      </c>
      <c r="G2741" s="3" t="inlineStr">
        <is>
          <t>ND</t>
        </is>
      </c>
      <c r="H2741" s="3" t="n">
        <v>2017</v>
      </c>
      <c r="I2741" s="3" t="inlineStr">
        <is>
          <t>Maserati</t>
        </is>
      </c>
      <c r="J2741" s="3" t="inlineStr">
        <is>
          <t>GranTurismo</t>
        </is>
      </c>
      <c r="K2741" s="3" t="inlineStr">
        <is>
          <t>production_luxury</t>
        </is>
      </c>
      <c r="L2741" s="3" t="inlineStr">
        <is>
          <t>01 Luxury Sedan/SUV</t>
        </is>
      </c>
      <c r="M2741" s="7" t="n">
        <v>245000</v>
      </c>
      <c r="N2741" s="3" t="inlineStr">
        <is>
          <t>clean</t>
        </is>
      </c>
      <c r="O2741" s="3" t="n">
        <v>0</v>
      </c>
      <c r="P2741" s="3" t="n">
        <v>0</v>
      </c>
      <c r="Q2741" s="3" t="n">
        <v>0</v>
      </c>
      <c r="R2741" s="3" t="inlineStr">
        <is>
          <t>No</t>
        </is>
      </c>
      <c r="S2741" s="3" t="inlineStr">
        <is>
          <t>bind</t>
        </is>
      </c>
      <c r="T2741" s="7" t="n">
        <v>3976.54</v>
      </c>
      <c r="U2741" s="3" t="inlineStr">
        <is>
          <t>bound</t>
        </is>
      </c>
      <c r="V2741" s="3" t="inlineStr">
        <is>
          <t>Bound</t>
        </is>
      </c>
      <c r="W2741" s="3" t="inlineStr">
        <is>
          <t>CANON-202512-002737</t>
        </is>
      </c>
    </row>
    <row r="2742">
      <c r="A2742" s="8" t="n">
        <v>2738</v>
      </c>
      <c r="B2742" s="8" t="inlineStr">
        <is>
          <t>b9d2be62-197f-54d7-bc96-3f455610ec62</t>
        </is>
      </c>
      <c r="C2742" s="8" t="inlineStr">
        <is>
          <t>2025-12-11</t>
        </is>
      </c>
      <c r="D2742" s="8" t="inlineStr">
        <is>
          <t>2025-12</t>
        </is>
      </c>
      <c r="E2742" s="8" t="inlineStr">
        <is>
          <t>Priya Blackwood</t>
        </is>
      </c>
      <c r="F2742" s="8" t="inlineStr">
        <is>
          <t>Retired Executive</t>
        </is>
      </c>
      <c r="G2742" s="8" t="inlineStr">
        <is>
          <t>FL</t>
        </is>
      </c>
      <c r="H2742" s="8" t="n">
        <v>1994</v>
      </c>
      <c r="I2742" s="8" t="inlineStr">
        <is>
          <t>Bentley</t>
        </is>
      </c>
      <c r="J2742" s="8" t="inlineStr">
        <is>
          <t>Continental GT</t>
        </is>
      </c>
      <c r="K2742" s="8" t="inlineStr">
        <is>
          <t>production_luxury</t>
        </is>
      </c>
      <c r="L2742" s="8" t="inlineStr">
        <is>
          <t>01 Luxury Sedan/SUV</t>
        </is>
      </c>
      <c r="M2742" s="9" t="n">
        <v>1235000</v>
      </c>
      <c r="N2742" s="8" t="inlineStr">
        <is>
          <t>clean</t>
        </is>
      </c>
      <c r="O2742" s="8" t="n">
        <v>0</v>
      </c>
      <c r="P2742" s="8" t="n">
        <v>0</v>
      </c>
      <c r="Q2742" s="8" t="n">
        <v>0</v>
      </c>
      <c r="R2742" s="8" t="inlineStr">
        <is>
          <t>No</t>
        </is>
      </c>
      <c r="S2742" s="8" t="inlineStr">
        <is>
          <t>bind</t>
        </is>
      </c>
      <c r="T2742" s="9" t="n">
        <v>16682.81</v>
      </c>
      <c r="U2742" s="8" t="inlineStr">
        <is>
          <t>bound</t>
        </is>
      </c>
      <c r="V2742" s="8" t="inlineStr">
        <is>
          <t>Bound</t>
        </is>
      </c>
      <c r="W2742" s="8" t="inlineStr">
        <is>
          <t>CANON-202512-002738</t>
        </is>
      </c>
    </row>
    <row r="2743">
      <c r="A2743" s="3" t="n">
        <v>2739</v>
      </c>
      <c r="B2743" s="3" t="inlineStr">
        <is>
          <t>8153f120-d132-5340-ac87-9b925e4668f7</t>
        </is>
      </c>
      <c r="C2743" s="3" t="inlineStr">
        <is>
          <t>2025-12-02</t>
        </is>
      </c>
      <c r="D2743" s="3" t="inlineStr">
        <is>
          <t>2025-12</t>
        </is>
      </c>
      <c r="E2743" s="3" t="inlineStr">
        <is>
          <t>Anouk Kingsford</t>
        </is>
      </c>
      <c r="F2743" s="3" t="inlineStr">
        <is>
          <t>Orthopedic Surgeon</t>
        </is>
      </c>
      <c r="G2743" s="3" t="inlineStr">
        <is>
          <t>WY</t>
        </is>
      </c>
      <c r="H2743" s="3" t="n">
        <v>1958</v>
      </c>
      <c r="I2743" s="3" t="inlineStr">
        <is>
          <t>BMW</t>
        </is>
      </c>
      <c r="J2743" s="3" t="inlineStr">
        <is>
          <t>M8 Competition</t>
        </is>
      </c>
      <c r="K2743" s="3" t="inlineStr">
        <is>
          <t>production_luxury</t>
        </is>
      </c>
      <c r="L2743" s="3" t="inlineStr">
        <is>
          <t>01 Luxury Sedan/SUV</t>
        </is>
      </c>
      <c r="M2743" s="7" t="n">
        <v>590000</v>
      </c>
      <c r="N2743" s="3" t="inlineStr">
        <is>
          <t>three_plus_fault</t>
        </is>
      </c>
      <c r="O2743" s="3" t="n">
        <v>4</v>
      </c>
      <c r="P2743" s="3" t="n">
        <v>4</v>
      </c>
      <c r="Q2743" s="3" t="n">
        <v>0</v>
      </c>
      <c r="R2743" s="3" t="inlineStr">
        <is>
          <t>No</t>
        </is>
      </c>
      <c r="S2743" s="3" t="inlineStr">
        <is>
          <t>decline</t>
        </is>
      </c>
      <c r="T2743" s="7" t="n">
        <v>7097.42</v>
      </c>
      <c r="U2743" s="3" t="inlineStr">
        <is>
          <t>indicative</t>
        </is>
      </c>
      <c r="V2743" s="3" t="inlineStr">
        <is>
          <t>Not Bound</t>
        </is>
      </c>
      <c r="W2743" s="3" t="inlineStr"/>
    </row>
    <row r="2744">
      <c r="A2744" s="8" t="n">
        <v>2740</v>
      </c>
      <c r="B2744" s="8" t="inlineStr">
        <is>
          <t>b235de17-bc39-5876-a16c-6e594f8d5b99</t>
        </is>
      </c>
      <c r="C2744" s="8" t="inlineStr">
        <is>
          <t>2025-12-28</t>
        </is>
      </c>
      <c r="D2744" s="8" t="inlineStr">
        <is>
          <t>2025-12</t>
        </is>
      </c>
      <c r="E2744" s="8" t="inlineStr">
        <is>
          <t>Sunniva Castellanos</t>
        </is>
      </c>
      <c r="F2744" s="8" t="inlineStr">
        <is>
          <t>Portfolio Manager</t>
        </is>
      </c>
      <c r="G2744" s="8" t="inlineStr">
        <is>
          <t>NV</t>
        </is>
      </c>
      <c r="H2744" s="8" t="n">
        <v>1963</v>
      </c>
      <c r="I2744" s="8" t="inlineStr">
        <is>
          <t>Maserati</t>
        </is>
      </c>
      <c r="J2744" s="8" t="inlineStr">
        <is>
          <t>GranTurismo</t>
        </is>
      </c>
      <c r="K2744" s="8" t="inlineStr">
        <is>
          <t>production_luxury</t>
        </is>
      </c>
      <c r="L2744" s="8" t="inlineStr">
        <is>
          <t>01 Luxury Sedan/SUV</t>
        </is>
      </c>
      <c r="M2744" s="9" t="n">
        <v>1245000</v>
      </c>
      <c r="N2744" s="8" t="inlineStr">
        <is>
          <t>clean</t>
        </is>
      </c>
      <c r="O2744" s="8" t="n">
        <v>0</v>
      </c>
      <c r="P2744" s="8" t="n">
        <v>0</v>
      </c>
      <c r="Q2744" s="8" t="n">
        <v>0</v>
      </c>
      <c r="R2744" s="8" t="inlineStr">
        <is>
          <t>No</t>
        </is>
      </c>
      <c r="S2744" s="8" t="inlineStr">
        <is>
          <t>bind</t>
        </is>
      </c>
      <c r="T2744" s="9" t="n">
        <v>13857</v>
      </c>
      <c r="U2744" s="8" t="inlineStr">
        <is>
          <t>bound</t>
        </is>
      </c>
      <c r="V2744" s="8" t="inlineStr">
        <is>
          <t>Bound</t>
        </is>
      </c>
      <c r="W2744" s="8" t="inlineStr">
        <is>
          <t>CANON-202512-002740</t>
        </is>
      </c>
    </row>
    <row r="2745">
      <c r="A2745" s="3" t="n">
        <v>2741</v>
      </c>
      <c r="B2745" s="3" t="inlineStr">
        <is>
          <t>85d3434f-9d02-5048-9d7f-226642c74c5a</t>
        </is>
      </c>
      <c r="C2745" s="3" t="inlineStr">
        <is>
          <t>2025-12-23</t>
        </is>
      </c>
      <c r="D2745" s="3" t="inlineStr">
        <is>
          <t>2025-12</t>
        </is>
      </c>
      <c r="E2745" s="3" t="inlineStr">
        <is>
          <t>Everett Vandermeer</t>
        </is>
      </c>
      <c r="F2745" s="3" t="inlineStr">
        <is>
          <t>Portfolio Manager</t>
        </is>
      </c>
      <c r="G2745" s="3" t="inlineStr">
        <is>
          <t>VT</t>
        </is>
      </c>
      <c r="H2745" s="3" t="n">
        <v>1981</v>
      </c>
      <c r="I2745" s="3" t="inlineStr">
        <is>
          <t>Mercedes-Benz</t>
        </is>
      </c>
      <c r="J2745" s="3" t="inlineStr">
        <is>
          <t>AMG GT</t>
        </is>
      </c>
      <c r="K2745" s="3" t="inlineStr">
        <is>
          <t>production_luxury</t>
        </is>
      </c>
      <c r="L2745" s="3" t="inlineStr">
        <is>
          <t>01 Luxury Sedan/SUV</t>
        </is>
      </c>
      <c r="M2745" s="7" t="n">
        <v>335000</v>
      </c>
      <c r="N2745" s="3" t="inlineStr">
        <is>
          <t>clean</t>
        </is>
      </c>
      <c r="O2745" s="3" t="n">
        <v>0</v>
      </c>
      <c r="P2745" s="3" t="n">
        <v>0</v>
      </c>
      <c r="Q2745" s="3" t="n">
        <v>0</v>
      </c>
      <c r="R2745" s="3" t="inlineStr">
        <is>
          <t>No</t>
        </is>
      </c>
      <c r="S2745" s="3" t="inlineStr">
        <is>
          <t>bind</t>
        </is>
      </c>
      <c r="T2745" s="7" t="n">
        <v>5301.73</v>
      </c>
      <c r="U2745" s="3" t="inlineStr">
        <is>
          <t>bound</t>
        </is>
      </c>
      <c r="V2745" s="3" t="inlineStr">
        <is>
          <t>Bound</t>
        </is>
      </c>
      <c r="W2745" s="3" t="inlineStr">
        <is>
          <t>CANON-202512-002741</t>
        </is>
      </c>
    </row>
    <row r="2746">
      <c r="A2746" s="8" t="n">
        <v>2742</v>
      </c>
      <c r="B2746" s="8" t="inlineStr">
        <is>
          <t>099c7ed2-ce1d-547f-aed6-588d7c2e08b8</t>
        </is>
      </c>
      <c r="C2746" s="8" t="inlineStr">
        <is>
          <t>2025-12-17</t>
        </is>
      </c>
      <c r="D2746" s="8" t="inlineStr">
        <is>
          <t>2025-12</t>
        </is>
      </c>
      <c r="E2746" s="8" t="inlineStr">
        <is>
          <t>Priya Vandermeer</t>
        </is>
      </c>
      <c r="F2746" s="8" t="inlineStr">
        <is>
          <t>Retired Executive</t>
        </is>
      </c>
      <c r="G2746" s="8" t="inlineStr">
        <is>
          <t>IL</t>
        </is>
      </c>
      <c r="H2746" s="8" t="n">
        <v>2018</v>
      </c>
      <c r="I2746" s="8" t="inlineStr">
        <is>
          <t>Bentley</t>
        </is>
      </c>
      <c r="J2746" s="8" t="inlineStr">
        <is>
          <t>Continental GT</t>
        </is>
      </c>
      <c r="K2746" s="8" t="inlineStr">
        <is>
          <t>production_luxury</t>
        </is>
      </c>
      <c r="L2746" s="8" t="inlineStr">
        <is>
          <t>01 Luxury Sedan/SUV</t>
        </is>
      </c>
      <c r="M2746" s="9" t="n">
        <v>920000</v>
      </c>
      <c r="N2746" s="8" t="inlineStr">
        <is>
          <t>clean</t>
        </is>
      </c>
      <c r="O2746" s="8" t="n">
        <v>0</v>
      </c>
      <c r="P2746" s="8" t="n">
        <v>0</v>
      </c>
      <c r="Q2746" s="8" t="n">
        <v>0</v>
      </c>
      <c r="R2746" s="8" t="inlineStr">
        <is>
          <t>No</t>
        </is>
      </c>
      <c r="S2746" s="8" t="inlineStr">
        <is>
          <t>bind</t>
        </is>
      </c>
      <c r="T2746" s="9" t="n">
        <v>14066.68</v>
      </c>
      <c r="U2746" s="8" t="inlineStr">
        <is>
          <t>bound</t>
        </is>
      </c>
      <c r="V2746" s="8" t="inlineStr">
        <is>
          <t>Bound</t>
        </is>
      </c>
      <c r="W2746" s="8" t="inlineStr">
        <is>
          <t>CANON-202512-002742</t>
        </is>
      </c>
    </row>
    <row r="2747">
      <c r="A2747" s="3" t="n">
        <v>2743</v>
      </c>
      <c r="B2747" s="3" t="inlineStr">
        <is>
          <t>172f34c0-a035-5b84-8659-264931b57541</t>
        </is>
      </c>
      <c r="C2747" s="3" t="inlineStr">
        <is>
          <t>2025-12-21</t>
        </is>
      </c>
      <c r="D2747" s="3" t="inlineStr">
        <is>
          <t>2025-12</t>
        </is>
      </c>
      <c r="E2747" s="3" t="inlineStr">
        <is>
          <t>Horace Whitlock</t>
        </is>
      </c>
      <c r="F2747" s="3" t="inlineStr">
        <is>
          <t>Software Architect</t>
        </is>
      </c>
      <c r="G2747" s="3" t="inlineStr">
        <is>
          <t>MO</t>
        </is>
      </c>
      <c r="H2747" s="3" t="n">
        <v>2024</v>
      </c>
      <c r="I2747" s="3" t="inlineStr">
        <is>
          <t>Aston Martin</t>
        </is>
      </c>
      <c r="J2747" s="3" t="inlineStr">
        <is>
          <t>DB5</t>
        </is>
      </c>
      <c r="K2747" s="3" t="inlineStr">
        <is>
          <t>classic_collector</t>
        </is>
      </c>
      <c r="L2747" s="3" t="inlineStr">
        <is>
          <t>07 Post-War Classic (1946-1972)</t>
        </is>
      </c>
      <c r="M2747" s="7" t="n">
        <v>1370000</v>
      </c>
      <c r="N2747" s="3" t="inlineStr">
        <is>
          <t>clean</t>
        </is>
      </c>
      <c r="O2747" s="3" t="n">
        <v>0</v>
      </c>
      <c r="P2747" s="3" t="n">
        <v>0</v>
      </c>
      <c r="Q2747" s="3" t="n">
        <v>0</v>
      </c>
      <c r="R2747" s="3" t="inlineStr">
        <is>
          <t>No</t>
        </is>
      </c>
      <c r="S2747" s="3" t="inlineStr">
        <is>
          <t>bind</t>
        </is>
      </c>
      <c r="T2747" s="7" t="n">
        <v>9544.68</v>
      </c>
      <c r="U2747" s="3" t="inlineStr">
        <is>
          <t>bound</t>
        </is>
      </c>
      <c r="V2747" s="3" t="inlineStr">
        <is>
          <t>Bound</t>
        </is>
      </c>
      <c r="W2747" s="3" t="inlineStr">
        <is>
          <t>CANON-202512-002743</t>
        </is>
      </c>
    </row>
    <row r="2748">
      <c r="A2748" s="8" t="n">
        <v>2744</v>
      </c>
      <c r="B2748" s="8" t="inlineStr">
        <is>
          <t>3be3a2a3-a896-588a-be6e-4d06677f7cd2</t>
        </is>
      </c>
      <c r="C2748" s="8" t="inlineStr">
        <is>
          <t>2025-12-14</t>
        </is>
      </c>
      <c r="D2748" s="8" t="inlineStr">
        <is>
          <t>2025-12</t>
        </is>
      </c>
      <c r="E2748" s="8" t="inlineStr">
        <is>
          <t>Marisol Castellanos</t>
        </is>
      </c>
      <c r="F2748" s="8" t="inlineStr">
        <is>
          <t>Anesthesiologist</t>
        </is>
      </c>
      <c r="G2748" s="8" t="inlineStr">
        <is>
          <t>WA</t>
        </is>
      </c>
      <c r="H2748" s="8" t="n">
        <v>1984</v>
      </c>
      <c r="I2748" s="8" t="inlineStr">
        <is>
          <t>Bentley</t>
        </is>
      </c>
      <c r="J2748" s="8" t="inlineStr">
        <is>
          <t>Continental GT</t>
        </is>
      </c>
      <c r="K2748" s="8" t="inlineStr">
        <is>
          <t>production_luxury</t>
        </is>
      </c>
      <c r="L2748" s="8" t="inlineStr">
        <is>
          <t>01 Luxury Sedan/SUV</t>
        </is>
      </c>
      <c r="M2748" s="9" t="n">
        <v>265000</v>
      </c>
      <c r="N2748" s="8" t="inlineStr">
        <is>
          <t>clean</t>
        </is>
      </c>
      <c r="O2748" s="8" t="n">
        <v>0</v>
      </c>
      <c r="P2748" s="8" t="n">
        <v>0</v>
      </c>
      <c r="Q2748" s="8" t="n">
        <v>0</v>
      </c>
      <c r="R2748" s="8" t="inlineStr">
        <is>
          <t>No</t>
        </is>
      </c>
      <c r="S2748" s="8" t="inlineStr">
        <is>
          <t>bind</t>
        </is>
      </c>
      <c r="T2748" s="9" t="n">
        <v>3300.12</v>
      </c>
      <c r="U2748" s="8" t="inlineStr">
        <is>
          <t>bound</t>
        </is>
      </c>
      <c r="V2748" s="8" t="inlineStr">
        <is>
          <t>Bound</t>
        </is>
      </c>
      <c r="W2748" s="8" t="inlineStr">
        <is>
          <t>CANON-202512-002744</t>
        </is>
      </c>
    </row>
    <row r="2749">
      <c r="A2749" s="3" t="n">
        <v>2745</v>
      </c>
      <c r="B2749" s="3" t="inlineStr">
        <is>
          <t>14187b08-78dd-528e-bc13-993cb2abb062</t>
        </is>
      </c>
      <c r="C2749" s="3" t="inlineStr">
        <is>
          <t>2025-12-30</t>
        </is>
      </c>
      <c r="D2749" s="3" t="inlineStr">
        <is>
          <t>2025-12</t>
        </is>
      </c>
      <c r="E2749" s="3" t="inlineStr">
        <is>
          <t>Beatrix Okonkwo</t>
        </is>
      </c>
      <c r="F2749" s="3" t="inlineStr">
        <is>
          <t>Retired Executive</t>
        </is>
      </c>
      <c r="G2749" s="3" t="inlineStr">
        <is>
          <t>MA</t>
        </is>
      </c>
      <c r="H2749" s="3" t="n">
        <v>1995</v>
      </c>
      <c r="I2749" s="3" t="inlineStr">
        <is>
          <t>Aston Martin</t>
        </is>
      </c>
      <c r="J2749" s="3" t="inlineStr">
        <is>
          <t>DB12</t>
        </is>
      </c>
      <c r="K2749" s="3" t="inlineStr">
        <is>
          <t>production_luxury</t>
        </is>
      </c>
      <c r="L2749" s="3" t="inlineStr">
        <is>
          <t>01 Luxury Sedan/SUV</t>
        </is>
      </c>
      <c r="M2749" s="7" t="n">
        <v>285000</v>
      </c>
      <c r="N2749" s="3" t="inlineStr">
        <is>
          <t>clean</t>
        </is>
      </c>
      <c r="O2749" s="3" t="n">
        <v>0</v>
      </c>
      <c r="P2749" s="3" t="n">
        <v>0</v>
      </c>
      <c r="Q2749" s="3" t="n">
        <v>0</v>
      </c>
      <c r="R2749" s="3" t="inlineStr">
        <is>
          <t>No</t>
        </is>
      </c>
      <c r="S2749" s="3" t="inlineStr">
        <is>
          <t>bind</t>
        </is>
      </c>
      <c r="T2749" s="7" t="n">
        <v>4621.33</v>
      </c>
      <c r="U2749" s="3" t="inlineStr">
        <is>
          <t>bound</t>
        </is>
      </c>
      <c r="V2749" s="3" t="inlineStr">
        <is>
          <t>Bound</t>
        </is>
      </c>
      <c r="W2749" s="3" t="inlineStr">
        <is>
          <t>CANON-202512-002745</t>
        </is>
      </c>
    </row>
    <row r="2750">
      <c r="A2750" s="8" t="n">
        <v>2746</v>
      </c>
      <c r="B2750" s="8" t="inlineStr">
        <is>
          <t>96ae2994-0ce6-5cc1-b90d-cb4c13550788</t>
        </is>
      </c>
      <c r="C2750" s="8" t="inlineStr">
        <is>
          <t>2025-12-15</t>
        </is>
      </c>
      <c r="D2750" s="8" t="inlineStr">
        <is>
          <t>2025-12</t>
        </is>
      </c>
      <c r="E2750" s="8" t="inlineStr">
        <is>
          <t>Ottilie Nakashima</t>
        </is>
      </c>
      <c r="F2750" s="8" t="inlineStr">
        <is>
          <t>Founder / CEO</t>
        </is>
      </c>
      <c r="G2750" s="8" t="inlineStr">
        <is>
          <t>NY</t>
        </is>
      </c>
      <c r="H2750" s="8" t="n">
        <v>2007</v>
      </c>
      <c r="I2750" s="8" t="inlineStr">
        <is>
          <t>Porsche</t>
        </is>
      </c>
      <c r="J2750" s="8" t="inlineStr">
        <is>
          <t>911 Turbo S</t>
        </is>
      </c>
      <c r="K2750" s="8" t="inlineStr">
        <is>
          <t>production_luxury</t>
        </is>
      </c>
      <c r="L2750" s="8" t="inlineStr">
        <is>
          <t>01 Luxury Sedan/SUV</t>
        </is>
      </c>
      <c r="M2750" s="9" t="n">
        <v>890000</v>
      </c>
      <c r="N2750" s="8" t="inlineStr">
        <is>
          <t>clean</t>
        </is>
      </c>
      <c r="O2750" s="8" t="n">
        <v>0</v>
      </c>
      <c r="P2750" s="8" t="n">
        <v>0</v>
      </c>
      <c r="Q2750" s="8" t="n">
        <v>0</v>
      </c>
      <c r="R2750" s="8" t="inlineStr">
        <is>
          <t>No</t>
        </is>
      </c>
      <c r="S2750" s="8" t="inlineStr">
        <is>
          <t>bind</t>
        </is>
      </c>
      <c r="T2750" s="9" t="n">
        <v>12807.51</v>
      </c>
      <c r="U2750" s="8" t="inlineStr">
        <is>
          <t>bound</t>
        </is>
      </c>
      <c r="V2750" s="8" t="inlineStr">
        <is>
          <t>Bound</t>
        </is>
      </c>
      <c r="W2750" s="8" t="inlineStr">
        <is>
          <t>CANON-202512-002746</t>
        </is>
      </c>
    </row>
    <row r="2751">
      <c r="A2751" s="3" t="n">
        <v>2747</v>
      </c>
      <c r="B2751" s="3" t="inlineStr">
        <is>
          <t>b31bdcfe-a296-5933-b95b-eab5dd9ab487</t>
        </is>
      </c>
      <c r="C2751" s="3" t="inlineStr">
        <is>
          <t>2025-12-09</t>
        </is>
      </c>
      <c r="D2751" s="3" t="inlineStr">
        <is>
          <t>2025-12</t>
        </is>
      </c>
      <c r="E2751" s="3" t="inlineStr">
        <is>
          <t>Aurelio Larsson</t>
        </is>
      </c>
      <c r="F2751" s="3" t="inlineStr">
        <is>
          <t>Portfolio Manager</t>
        </is>
      </c>
      <c r="G2751" s="3" t="inlineStr">
        <is>
          <t>WA</t>
        </is>
      </c>
      <c r="H2751" s="3" t="n">
        <v>1984</v>
      </c>
      <c r="I2751" s="3" t="inlineStr">
        <is>
          <t>Porsche</t>
        </is>
      </c>
      <c r="J2751" s="3" t="inlineStr">
        <is>
          <t>911 Turbo S</t>
        </is>
      </c>
      <c r="K2751" s="3" t="inlineStr">
        <is>
          <t>production_luxury</t>
        </is>
      </c>
      <c r="L2751" s="3" t="inlineStr">
        <is>
          <t>01 Luxury Sedan/SUV</t>
        </is>
      </c>
      <c r="M2751" s="7" t="n">
        <v>835000</v>
      </c>
      <c r="N2751" s="3" t="inlineStr">
        <is>
          <t>clean</t>
        </is>
      </c>
      <c r="O2751" s="3" t="n">
        <v>0</v>
      </c>
      <c r="P2751" s="3" t="n">
        <v>0</v>
      </c>
      <c r="Q2751" s="3" t="n">
        <v>0</v>
      </c>
      <c r="R2751" s="3" t="inlineStr">
        <is>
          <t>No</t>
        </is>
      </c>
      <c r="S2751" s="3" t="inlineStr">
        <is>
          <t>bind</t>
        </is>
      </c>
      <c r="T2751" s="7" t="n">
        <v>9012.02</v>
      </c>
      <c r="U2751" s="3" t="inlineStr">
        <is>
          <t>bound</t>
        </is>
      </c>
      <c r="V2751" s="3" t="inlineStr">
        <is>
          <t>Bound</t>
        </is>
      </c>
      <c r="W2751" s="3" t="inlineStr">
        <is>
          <t>CANON-202512-002747</t>
        </is>
      </c>
    </row>
    <row r="2752">
      <c r="A2752" s="8" t="n">
        <v>2748</v>
      </c>
      <c r="B2752" s="8" t="inlineStr">
        <is>
          <t>0fcea32d-ca4b-5538-a9be-c944077cf3fc</t>
        </is>
      </c>
      <c r="C2752" s="8" t="inlineStr">
        <is>
          <t>2025-12-04</t>
        </is>
      </c>
      <c r="D2752" s="8" t="inlineStr">
        <is>
          <t>2025-12</t>
        </is>
      </c>
      <c r="E2752" s="8" t="inlineStr">
        <is>
          <t>Horace Farkas</t>
        </is>
      </c>
      <c r="F2752" s="8" t="inlineStr">
        <is>
          <t>Software Architect</t>
        </is>
      </c>
      <c r="G2752" s="8" t="inlineStr">
        <is>
          <t>CA</t>
        </is>
      </c>
      <c r="H2752" s="8" t="n">
        <v>2000</v>
      </c>
      <c r="I2752" s="8" t="inlineStr">
        <is>
          <t>Ferrari</t>
        </is>
      </c>
      <c r="J2752" s="8" t="inlineStr">
        <is>
          <t>SF90 Stradale</t>
        </is>
      </c>
      <c r="K2752" s="8" t="inlineStr">
        <is>
          <t>exotic</t>
        </is>
      </c>
      <c r="L2752" s="8" t="inlineStr">
        <is>
          <t>03 Supercar</t>
        </is>
      </c>
      <c r="M2752" s="9" t="n">
        <v>1230000</v>
      </c>
      <c r="N2752" s="8" t="inlineStr">
        <is>
          <t>two_claims</t>
        </is>
      </c>
      <c r="O2752" s="8" t="n">
        <v>2</v>
      </c>
      <c r="P2752" s="8" t="n">
        <v>0</v>
      </c>
      <c r="Q2752" s="8" t="n">
        <v>0</v>
      </c>
      <c r="R2752" s="8" t="inlineStr">
        <is>
          <t>No</t>
        </is>
      </c>
      <c r="S2752" s="8" t="inlineStr">
        <is>
          <t>refer</t>
        </is>
      </c>
      <c r="T2752" s="9" t="n">
        <v>22976.31</v>
      </c>
      <c r="U2752" s="8" t="inlineStr">
        <is>
          <t>indicative</t>
        </is>
      </c>
      <c r="V2752" s="8" t="inlineStr">
        <is>
          <t>Not Bound</t>
        </is>
      </c>
      <c r="W2752" s="8" t="inlineStr"/>
    </row>
    <row r="2753">
      <c r="A2753" s="3" t="n">
        <v>2749</v>
      </c>
      <c r="B2753" s="3" t="inlineStr">
        <is>
          <t>2fa87cf4-655b-55ea-b410-5c1e2e2e95c2</t>
        </is>
      </c>
      <c r="C2753" s="3" t="inlineStr">
        <is>
          <t>2025-12-12</t>
        </is>
      </c>
      <c r="D2753" s="3" t="inlineStr">
        <is>
          <t>2025-12</t>
        </is>
      </c>
      <c r="E2753" s="3" t="inlineStr">
        <is>
          <t>Desmond Ashcombe</t>
        </is>
      </c>
      <c r="F2753" s="3" t="inlineStr">
        <is>
          <t>Retired Executive</t>
        </is>
      </c>
      <c r="G2753" s="3" t="inlineStr">
        <is>
          <t>WA</t>
        </is>
      </c>
      <c r="H2753" s="3" t="n">
        <v>1996</v>
      </c>
      <c r="I2753" s="3" t="inlineStr">
        <is>
          <t>Lamborghini</t>
        </is>
      </c>
      <c r="J2753" s="3" t="inlineStr">
        <is>
          <t>Huracan EVO</t>
        </is>
      </c>
      <c r="K2753" s="3" t="inlineStr">
        <is>
          <t>exotic</t>
        </is>
      </c>
      <c r="L2753" s="3" t="inlineStr">
        <is>
          <t>03 Supercar</t>
        </is>
      </c>
      <c r="M2753" s="7" t="n">
        <v>595000</v>
      </c>
      <c r="N2753" s="3" t="inlineStr">
        <is>
          <t>clean</t>
        </is>
      </c>
      <c r="O2753" s="3" t="n">
        <v>0</v>
      </c>
      <c r="P2753" s="3" t="n">
        <v>0</v>
      </c>
      <c r="Q2753" s="3" t="n">
        <v>0</v>
      </c>
      <c r="R2753" s="3" t="inlineStr">
        <is>
          <t>No</t>
        </is>
      </c>
      <c r="S2753" s="3" t="inlineStr">
        <is>
          <t>bind</t>
        </is>
      </c>
      <c r="T2753" s="7" t="n">
        <v>9385.620000000001</v>
      </c>
      <c r="U2753" s="3" t="inlineStr">
        <is>
          <t>bound</t>
        </is>
      </c>
      <c r="V2753" s="3" t="inlineStr">
        <is>
          <t>Bound</t>
        </is>
      </c>
      <c r="W2753" s="3" t="inlineStr">
        <is>
          <t>CANON-202512-002749</t>
        </is>
      </c>
    </row>
    <row r="2754">
      <c r="A2754" s="8" t="n">
        <v>2750</v>
      </c>
      <c r="B2754" s="8" t="inlineStr">
        <is>
          <t>636627b0-7b39-5d73-96db-36f6e6e115ab</t>
        </is>
      </c>
      <c r="C2754" s="8" t="inlineStr">
        <is>
          <t>2025-12-27</t>
        </is>
      </c>
      <c r="D2754" s="8" t="inlineStr">
        <is>
          <t>2025-12</t>
        </is>
      </c>
      <c r="E2754" s="8" t="inlineStr">
        <is>
          <t>Ottilie Pennington</t>
        </is>
      </c>
      <c r="F2754" s="8" t="inlineStr">
        <is>
          <t>Portfolio Manager</t>
        </is>
      </c>
      <c r="G2754" s="8" t="inlineStr">
        <is>
          <t>PA</t>
        </is>
      </c>
      <c r="H2754" s="8" t="n">
        <v>2009</v>
      </c>
      <c r="I2754" s="8" t="inlineStr">
        <is>
          <t>Ferrari</t>
        </is>
      </c>
      <c r="J2754" s="8" t="inlineStr">
        <is>
          <t>296 GTB</t>
        </is>
      </c>
      <c r="K2754" s="8" t="inlineStr">
        <is>
          <t>exotic</t>
        </is>
      </c>
      <c r="L2754" s="8" t="inlineStr">
        <is>
          <t>03 Supercar</t>
        </is>
      </c>
      <c r="M2754" s="9" t="n">
        <v>885000</v>
      </c>
      <c r="N2754" s="8" t="inlineStr">
        <is>
          <t>clean</t>
        </is>
      </c>
      <c r="O2754" s="8" t="n">
        <v>0</v>
      </c>
      <c r="P2754" s="8" t="n">
        <v>0</v>
      </c>
      <c r="Q2754" s="8" t="n">
        <v>0</v>
      </c>
      <c r="R2754" s="8" t="inlineStr">
        <is>
          <t>No</t>
        </is>
      </c>
      <c r="S2754" s="8" t="inlineStr">
        <is>
          <t>bind</t>
        </is>
      </c>
      <c r="T2754" s="9" t="n">
        <v>14541.8</v>
      </c>
      <c r="U2754" s="8" t="inlineStr">
        <is>
          <t>bound</t>
        </is>
      </c>
      <c r="V2754" s="8" t="inlineStr">
        <is>
          <t>Bound</t>
        </is>
      </c>
      <c r="W2754" s="8" t="inlineStr">
        <is>
          <t>CANON-202512-002750</t>
        </is>
      </c>
    </row>
    <row r="2755">
      <c r="A2755" s="3" t="n">
        <v>2751</v>
      </c>
      <c r="B2755" s="3" t="inlineStr">
        <is>
          <t>69b179a8-137b-5d43-b085-508248048b45</t>
        </is>
      </c>
      <c r="C2755" s="3" t="inlineStr">
        <is>
          <t>2025-12-24</t>
        </is>
      </c>
      <c r="D2755" s="3" t="inlineStr">
        <is>
          <t>2025-12</t>
        </is>
      </c>
      <c r="E2755" s="3" t="inlineStr">
        <is>
          <t>Beatrix Chattopadhyay</t>
        </is>
      </c>
      <c r="F2755" s="3" t="inlineStr">
        <is>
          <t>Portfolio Manager</t>
        </is>
      </c>
      <c r="G2755" s="3" t="inlineStr">
        <is>
          <t>OH</t>
        </is>
      </c>
      <c r="H2755" s="3" t="n">
        <v>2000</v>
      </c>
      <c r="I2755" s="3" t="inlineStr">
        <is>
          <t>Bentley</t>
        </is>
      </c>
      <c r="J2755" s="3" t="inlineStr">
        <is>
          <t>Continental GT</t>
        </is>
      </c>
      <c r="K2755" s="3" t="inlineStr">
        <is>
          <t>production_luxury</t>
        </is>
      </c>
      <c r="L2755" s="3" t="inlineStr">
        <is>
          <t>01 Luxury Sedan/SUV</t>
        </is>
      </c>
      <c r="M2755" s="7" t="n">
        <v>270000</v>
      </c>
      <c r="N2755" s="3" t="inlineStr">
        <is>
          <t>clean</t>
        </is>
      </c>
      <c r="O2755" s="3" t="n">
        <v>0</v>
      </c>
      <c r="P2755" s="3" t="n">
        <v>0</v>
      </c>
      <c r="Q2755" s="3" t="n">
        <v>0</v>
      </c>
      <c r="R2755" s="3" t="inlineStr">
        <is>
          <t>No</t>
        </is>
      </c>
      <c r="S2755" s="3" t="inlineStr">
        <is>
          <t>bind</t>
        </is>
      </c>
      <c r="T2755" s="7" t="n">
        <v>4868.46</v>
      </c>
      <c r="U2755" s="3" t="inlineStr">
        <is>
          <t>bound</t>
        </is>
      </c>
      <c r="V2755" s="3" t="inlineStr">
        <is>
          <t>Bound</t>
        </is>
      </c>
      <c r="W2755" s="3" t="inlineStr">
        <is>
          <t>CANON-202512-002751</t>
        </is>
      </c>
    </row>
    <row r="2756">
      <c r="A2756" s="8" t="n">
        <v>2752</v>
      </c>
      <c r="B2756" s="8" t="inlineStr">
        <is>
          <t>f4ac6026-4ffd-5d56-b42a-0a6403212c09</t>
        </is>
      </c>
      <c r="C2756" s="8" t="inlineStr">
        <is>
          <t>2025-12-01</t>
        </is>
      </c>
      <c r="D2756" s="8" t="inlineStr">
        <is>
          <t>2025-12</t>
        </is>
      </c>
      <c r="E2756" s="8" t="inlineStr">
        <is>
          <t>Thaddeus Thistlewood</t>
        </is>
      </c>
      <c r="F2756" s="8" t="inlineStr">
        <is>
          <t>Cardiologist</t>
        </is>
      </c>
      <c r="G2756" s="8" t="inlineStr">
        <is>
          <t>CT</t>
        </is>
      </c>
      <c r="H2756" s="8" t="n">
        <v>2013</v>
      </c>
      <c r="I2756" s="8" t="inlineStr">
        <is>
          <t>Aston Martin</t>
        </is>
      </c>
      <c r="J2756" s="8" t="inlineStr">
        <is>
          <t>DB5</t>
        </is>
      </c>
      <c r="K2756" s="8" t="inlineStr">
        <is>
          <t>classic_collector</t>
        </is>
      </c>
      <c r="L2756" s="8" t="inlineStr">
        <is>
          <t>07 Post-War Classic (1946-1972)</t>
        </is>
      </c>
      <c r="M2756" s="9" t="n">
        <v>400000</v>
      </c>
      <c r="N2756" s="8" t="inlineStr">
        <is>
          <t>clean</t>
        </is>
      </c>
      <c r="O2756" s="8" t="n">
        <v>0</v>
      </c>
      <c r="P2756" s="8" t="n">
        <v>0</v>
      </c>
      <c r="Q2756" s="8" t="n">
        <v>0</v>
      </c>
      <c r="R2756" s="8" t="inlineStr">
        <is>
          <t>No</t>
        </is>
      </c>
      <c r="S2756" s="8" t="inlineStr">
        <is>
          <t>bind</t>
        </is>
      </c>
      <c r="T2756" s="9" t="n">
        <v>3719.38</v>
      </c>
      <c r="U2756" s="8" t="inlineStr">
        <is>
          <t>bound</t>
        </is>
      </c>
      <c r="V2756" s="8" t="inlineStr">
        <is>
          <t>Bound</t>
        </is>
      </c>
      <c r="W2756" s="8" t="inlineStr">
        <is>
          <t>CANON-202512-002752</t>
        </is>
      </c>
    </row>
    <row r="2757">
      <c r="A2757" s="3" t="n">
        <v>2753</v>
      </c>
      <c r="B2757" s="3" t="inlineStr">
        <is>
          <t>b7a65a35-fa8d-5c07-99e0-abd311a9f8fb</t>
        </is>
      </c>
      <c r="C2757" s="3" t="inlineStr">
        <is>
          <t>2025-12-17</t>
        </is>
      </c>
      <c r="D2757" s="3" t="inlineStr">
        <is>
          <t>2025-12</t>
        </is>
      </c>
      <c r="E2757" s="3" t="inlineStr">
        <is>
          <t>Ingrid Harrington</t>
        </is>
      </c>
      <c r="F2757" s="3" t="inlineStr">
        <is>
          <t>Portfolio Manager</t>
        </is>
      </c>
      <c r="G2757" s="3" t="inlineStr">
        <is>
          <t>HI</t>
        </is>
      </c>
      <c r="H2757" s="3" t="n">
        <v>1955</v>
      </c>
      <c r="I2757" s="3" t="inlineStr">
        <is>
          <t>Bugatti</t>
        </is>
      </c>
      <c r="J2757" s="3" t="inlineStr">
        <is>
          <t>Type 57</t>
        </is>
      </c>
      <c r="K2757" s="3" t="inlineStr">
        <is>
          <t>pre_war_vintage</t>
        </is>
      </c>
      <c r="L2757" s="3" t="inlineStr">
        <is>
          <t>06 Vintage Pre-War (pre-1946)</t>
        </is>
      </c>
      <c r="M2757" s="7" t="n">
        <v>1950000</v>
      </c>
      <c r="N2757" s="3" t="inlineStr">
        <is>
          <t>clean</t>
        </is>
      </c>
      <c r="O2757" s="3" t="n">
        <v>0</v>
      </c>
      <c r="P2757" s="3" t="n">
        <v>0</v>
      </c>
      <c r="Q2757" s="3" t="n">
        <v>0</v>
      </c>
      <c r="R2757" s="3" t="inlineStr">
        <is>
          <t>No</t>
        </is>
      </c>
      <c r="S2757" s="3" t="inlineStr">
        <is>
          <t>bind</t>
        </is>
      </c>
      <c r="T2757" s="7" t="n">
        <v>14907.61</v>
      </c>
      <c r="U2757" s="3" t="inlineStr">
        <is>
          <t>bound</t>
        </is>
      </c>
      <c r="V2757" s="3" t="inlineStr">
        <is>
          <t>Bound</t>
        </is>
      </c>
      <c r="W2757" s="3" t="inlineStr">
        <is>
          <t>CANON-202512-002753</t>
        </is>
      </c>
    </row>
    <row r="2758">
      <c r="A2758" s="8" t="n">
        <v>2754</v>
      </c>
      <c r="B2758" s="8" t="inlineStr">
        <is>
          <t>d8a76695-04f3-5924-8429-a2ac524de980</t>
        </is>
      </c>
      <c r="C2758" s="8" t="inlineStr">
        <is>
          <t>2025-12-04</t>
        </is>
      </c>
      <c r="D2758" s="8" t="inlineStr">
        <is>
          <t>2025-12</t>
        </is>
      </c>
      <c r="E2758" s="8" t="inlineStr">
        <is>
          <t>Callum Farkas</t>
        </is>
      </c>
      <c r="F2758" s="8" t="inlineStr">
        <is>
          <t>Anesthesiologist</t>
        </is>
      </c>
      <c r="G2758" s="8" t="inlineStr">
        <is>
          <t>PA</t>
        </is>
      </c>
      <c r="H2758" s="8" t="n">
        <v>2010</v>
      </c>
      <c r="I2758" s="8" t="inlineStr">
        <is>
          <t>Ferrari</t>
        </is>
      </c>
      <c r="J2758" s="8" t="inlineStr">
        <is>
          <t>SF90 Stradale</t>
        </is>
      </c>
      <c r="K2758" s="8" t="inlineStr">
        <is>
          <t>exotic</t>
        </is>
      </c>
      <c r="L2758" s="8" t="inlineStr">
        <is>
          <t>03 Supercar</t>
        </is>
      </c>
      <c r="M2758" s="9" t="n">
        <v>505000</v>
      </c>
      <c r="N2758" s="8" t="inlineStr">
        <is>
          <t>three_plus_fault</t>
        </is>
      </c>
      <c r="O2758" s="8" t="n">
        <v>4</v>
      </c>
      <c r="P2758" s="8" t="n">
        <v>4</v>
      </c>
      <c r="Q2758" s="8" t="n">
        <v>0</v>
      </c>
      <c r="R2758" s="8" t="inlineStr">
        <is>
          <t>No</t>
        </is>
      </c>
      <c r="S2758" s="8" t="inlineStr">
        <is>
          <t>decline</t>
        </is>
      </c>
      <c r="T2758" s="9" t="n">
        <v>8297.870000000001</v>
      </c>
      <c r="U2758" s="8" t="inlineStr">
        <is>
          <t>indicative</t>
        </is>
      </c>
      <c r="V2758" s="8" t="inlineStr">
        <is>
          <t>Not Bound</t>
        </is>
      </c>
      <c r="W2758" s="8" t="inlineStr"/>
    </row>
    <row r="2759">
      <c r="A2759" s="3" t="n">
        <v>2755</v>
      </c>
      <c r="B2759" s="3" t="inlineStr">
        <is>
          <t>bb0cc3f4-8426-53a6-b2ca-dded4a83b54a</t>
        </is>
      </c>
      <c r="C2759" s="3" t="inlineStr">
        <is>
          <t>2025-12-08</t>
        </is>
      </c>
      <c r="D2759" s="3" t="inlineStr">
        <is>
          <t>2025-12</t>
        </is>
      </c>
      <c r="E2759" s="3" t="inlineStr">
        <is>
          <t>Beatrix Harrington</t>
        </is>
      </c>
      <c r="F2759" s="3" t="inlineStr">
        <is>
          <t>Founder / CEO</t>
        </is>
      </c>
      <c r="G2759" s="3" t="inlineStr">
        <is>
          <t>AR</t>
        </is>
      </c>
      <c r="H2759" s="3" t="n">
        <v>2001</v>
      </c>
      <c r="I2759" s="3" t="inlineStr">
        <is>
          <t>Bentley</t>
        </is>
      </c>
      <c r="J2759" s="3" t="inlineStr">
        <is>
          <t>Continental GT</t>
        </is>
      </c>
      <c r="K2759" s="3" t="inlineStr">
        <is>
          <t>production_luxury</t>
        </is>
      </c>
      <c r="L2759" s="3" t="inlineStr">
        <is>
          <t>01 Luxury Sedan/SUV</t>
        </is>
      </c>
      <c r="M2759" s="7" t="n">
        <v>490000</v>
      </c>
      <c r="N2759" s="3" t="inlineStr">
        <is>
          <t>clean</t>
        </is>
      </c>
      <c r="O2759" s="3" t="n">
        <v>0</v>
      </c>
      <c r="P2759" s="3" t="n">
        <v>0</v>
      </c>
      <c r="Q2759" s="3" t="n">
        <v>0</v>
      </c>
      <c r="R2759" s="3" t="inlineStr">
        <is>
          <t>No</t>
        </is>
      </c>
      <c r="S2759" s="3" t="inlineStr">
        <is>
          <t>bind</t>
        </is>
      </c>
      <c r="T2759" s="7" t="n">
        <v>8771.780000000001</v>
      </c>
      <c r="U2759" s="3" t="inlineStr">
        <is>
          <t>bound</t>
        </is>
      </c>
      <c r="V2759" s="3" t="inlineStr">
        <is>
          <t>Bound</t>
        </is>
      </c>
      <c r="W2759" s="3" t="inlineStr">
        <is>
          <t>CANON-202512-002755</t>
        </is>
      </c>
    </row>
    <row r="2760">
      <c r="A2760" s="8" t="n">
        <v>2756</v>
      </c>
      <c r="B2760" s="8" t="inlineStr">
        <is>
          <t>5eec35e3-9247-543a-9329-e05b322213e1</t>
        </is>
      </c>
      <c r="C2760" s="8" t="inlineStr">
        <is>
          <t>2025-12-25</t>
        </is>
      </c>
      <c r="D2760" s="8" t="inlineStr">
        <is>
          <t>2025-12</t>
        </is>
      </c>
      <c r="E2760" s="8" t="inlineStr">
        <is>
          <t>Ottilie Okonkwo</t>
        </is>
      </c>
      <c r="F2760" s="8" t="inlineStr">
        <is>
          <t>Law Firm Partner</t>
        </is>
      </c>
      <c r="G2760" s="8" t="inlineStr">
        <is>
          <t>NC</t>
        </is>
      </c>
      <c r="H2760" s="8" t="n">
        <v>1989</v>
      </c>
      <c r="I2760" s="8" t="inlineStr">
        <is>
          <t>Ferrari</t>
        </is>
      </c>
      <c r="J2760" s="8" t="inlineStr">
        <is>
          <t>SF90 Stradale</t>
        </is>
      </c>
      <c r="K2760" s="8" t="inlineStr">
        <is>
          <t>exotic</t>
        </is>
      </c>
      <c r="L2760" s="8" t="inlineStr">
        <is>
          <t>03 Supercar</t>
        </is>
      </c>
      <c r="M2760" s="9" t="n">
        <v>355000</v>
      </c>
      <c r="N2760" s="8" t="inlineStr">
        <is>
          <t>clean</t>
        </is>
      </c>
      <c r="O2760" s="8" t="n">
        <v>0</v>
      </c>
      <c r="P2760" s="8" t="n">
        <v>0</v>
      </c>
      <c r="Q2760" s="8" t="n">
        <v>0</v>
      </c>
      <c r="R2760" s="8" t="inlineStr">
        <is>
          <t>No</t>
        </is>
      </c>
      <c r="S2760" s="8" t="inlineStr">
        <is>
          <t>bind</t>
        </is>
      </c>
      <c r="T2760" s="9" t="n">
        <v>8120.36</v>
      </c>
      <c r="U2760" s="8" t="inlineStr">
        <is>
          <t>bound</t>
        </is>
      </c>
      <c r="V2760" s="8" t="inlineStr">
        <is>
          <t>Bound</t>
        </is>
      </c>
      <c r="W2760" s="8" t="inlineStr">
        <is>
          <t>CANON-202512-002756</t>
        </is>
      </c>
    </row>
    <row r="2761">
      <c r="A2761" s="3" t="n">
        <v>2757</v>
      </c>
      <c r="B2761" s="3" t="inlineStr">
        <is>
          <t>62ac516e-b5ae-52f5-a2f9-7d638d2d8b3b</t>
        </is>
      </c>
      <c r="C2761" s="3" t="inlineStr">
        <is>
          <t>2025-12-26</t>
        </is>
      </c>
      <c r="D2761" s="3" t="inlineStr">
        <is>
          <t>2025-12</t>
        </is>
      </c>
      <c r="E2761" s="3" t="inlineStr">
        <is>
          <t>Horace Whitlock</t>
        </is>
      </c>
      <c r="F2761" s="3" t="inlineStr">
        <is>
          <t>Retired Executive</t>
        </is>
      </c>
      <c r="G2761" s="3" t="inlineStr">
        <is>
          <t>TX</t>
        </is>
      </c>
      <c r="H2761" s="3" t="n">
        <v>2018</v>
      </c>
      <c r="I2761" s="3" t="inlineStr">
        <is>
          <t>Porsche</t>
        </is>
      </c>
      <c r="J2761" s="3" t="inlineStr">
        <is>
          <t>911 Turbo S</t>
        </is>
      </c>
      <c r="K2761" s="3" t="inlineStr">
        <is>
          <t>production_luxury</t>
        </is>
      </c>
      <c r="L2761" s="3" t="inlineStr">
        <is>
          <t>01 Luxury Sedan/SUV</t>
        </is>
      </c>
      <c r="M2761" s="7" t="n">
        <v>800000</v>
      </c>
      <c r="N2761" s="3" t="inlineStr">
        <is>
          <t>clean</t>
        </is>
      </c>
      <c r="O2761" s="3" t="n">
        <v>0</v>
      </c>
      <c r="P2761" s="3" t="n">
        <v>0</v>
      </c>
      <c r="Q2761" s="3" t="n">
        <v>0</v>
      </c>
      <c r="R2761" s="3" t="inlineStr">
        <is>
          <t>No</t>
        </is>
      </c>
      <c r="S2761" s="3" t="inlineStr">
        <is>
          <t>bind</t>
        </is>
      </c>
      <c r="T2761" s="7" t="n">
        <v>10343.14</v>
      </c>
      <c r="U2761" s="3" t="inlineStr">
        <is>
          <t>bound</t>
        </is>
      </c>
      <c r="V2761" s="3" t="inlineStr">
        <is>
          <t>Bound</t>
        </is>
      </c>
      <c r="W2761" s="3" t="inlineStr">
        <is>
          <t>CANON-202512-002757</t>
        </is>
      </c>
    </row>
    <row r="2762">
      <c r="A2762" s="8" t="n">
        <v>2758</v>
      </c>
      <c r="B2762" s="8" t="inlineStr">
        <is>
          <t>81969188-19ed-59bd-a771-c839352b3750</t>
        </is>
      </c>
      <c r="C2762" s="8" t="inlineStr">
        <is>
          <t>2025-12-07</t>
        </is>
      </c>
      <c r="D2762" s="8" t="inlineStr">
        <is>
          <t>2025-12</t>
        </is>
      </c>
      <c r="E2762" s="8" t="inlineStr">
        <is>
          <t>Priya Blackwood</t>
        </is>
      </c>
      <c r="F2762" s="8" t="inlineStr">
        <is>
          <t>Portfolio Manager</t>
        </is>
      </c>
      <c r="G2762" s="8" t="inlineStr">
        <is>
          <t>MN</t>
        </is>
      </c>
      <c r="H2762" s="8" t="n">
        <v>1988</v>
      </c>
      <c r="I2762" s="8" t="inlineStr">
        <is>
          <t>Lamborghini</t>
        </is>
      </c>
      <c r="J2762" s="8" t="inlineStr">
        <is>
          <t>Huracan EVO</t>
        </is>
      </c>
      <c r="K2762" s="8" t="inlineStr">
        <is>
          <t>exotic</t>
        </is>
      </c>
      <c r="L2762" s="8" t="inlineStr">
        <is>
          <t>03 Supercar</t>
        </is>
      </c>
      <c r="M2762" s="9" t="n">
        <v>905000</v>
      </c>
      <c r="N2762" s="8" t="inlineStr">
        <is>
          <t>clean</t>
        </is>
      </c>
      <c r="O2762" s="8" t="n">
        <v>0</v>
      </c>
      <c r="P2762" s="8" t="n">
        <v>0</v>
      </c>
      <c r="Q2762" s="8" t="n">
        <v>0</v>
      </c>
      <c r="R2762" s="8" t="inlineStr">
        <is>
          <t>No</t>
        </is>
      </c>
      <c r="S2762" s="8" t="inlineStr">
        <is>
          <t>bind</t>
        </is>
      </c>
      <c r="T2762" s="9" t="n">
        <v>19628.97</v>
      </c>
      <c r="U2762" s="8" t="inlineStr">
        <is>
          <t>bound</t>
        </is>
      </c>
      <c r="V2762" s="8" t="inlineStr">
        <is>
          <t>Bound</t>
        </is>
      </c>
      <c r="W2762" s="8" t="inlineStr">
        <is>
          <t>CANON-202512-002758</t>
        </is>
      </c>
    </row>
    <row r="2763">
      <c r="A2763" s="3" t="n">
        <v>2759</v>
      </c>
      <c r="B2763" s="3" t="inlineStr">
        <is>
          <t>fcbf01db-0e55-5622-8ffe-24c3a198f0b1</t>
        </is>
      </c>
      <c r="C2763" s="3" t="inlineStr">
        <is>
          <t>2025-12-16</t>
        </is>
      </c>
      <c r="D2763" s="3" t="inlineStr">
        <is>
          <t>2025-12</t>
        </is>
      </c>
      <c r="E2763" s="3" t="inlineStr">
        <is>
          <t>Everett Harrington</t>
        </is>
      </c>
      <c r="F2763" s="3" t="inlineStr">
        <is>
          <t>Founder / CEO</t>
        </is>
      </c>
      <c r="G2763" s="3" t="inlineStr">
        <is>
          <t>PA</t>
        </is>
      </c>
      <c r="H2763" s="3" t="n">
        <v>1970</v>
      </c>
      <c r="I2763" s="3" t="inlineStr">
        <is>
          <t>McLaren</t>
        </is>
      </c>
      <c r="J2763" s="3" t="inlineStr">
        <is>
          <t>750S</t>
        </is>
      </c>
      <c r="K2763" s="3" t="inlineStr">
        <is>
          <t>exotic</t>
        </is>
      </c>
      <c r="L2763" s="3" t="inlineStr">
        <is>
          <t>03 Supercar</t>
        </is>
      </c>
      <c r="M2763" s="7" t="n">
        <v>1950000</v>
      </c>
      <c r="N2763" s="3" t="inlineStr">
        <is>
          <t>clean</t>
        </is>
      </c>
      <c r="O2763" s="3" t="n">
        <v>0</v>
      </c>
      <c r="P2763" s="3" t="n">
        <v>0</v>
      </c>
      <c r="Q2763" s="3" t="n">
        <v>0</v>
      </c>
      <c r="R2763" s="3" t="inlineStr">
        <is>
          <t>No</t>
        </is>
      </c>
      <c r="S2763" s="3" t="inlineStr">
        <is>
          <t>bind</t>
        </is>
      </c>
      <c r="T2763" s="7" t="n">
        <v>26982.11</v>
      </c>
      <c r="U2763" s="3" t="inlineStr">
        <is>
          <t>bound</t>
        </is>
      </c>
      <c r="V2763" s="3" t="inlineStr">
        <is>
          <t>Bound</t>
        </is>
      </c>
      <c r="W2763" s="3" t="inlineStr">
        <is>
          <t>CANON-202512-002759</t>
        </is>
      </c>
    </row>
    <row r="2764">
      <c r="A2764" s="8" t="n">
        <v>2760</v>
      </c>
      <c r="B2764" s="8" t="inlineStr">
        <is>
          <t>82ff90b7-602f-54bd-8a4d-cc0bcf826967</t>
        </is>
      </c>
      <c r="C2764" s="8" t="inlineStr">
        <is>
          <t>2025-12-31</t>
        </is>
      </c>
      <c r="D2764" s="8" t="inlineStr">
        <is>
          <t>2025-12</t>
        </is>
      </c>
      <c r="E2764" s="8" t="inlineStr">
        <is>
          <t>Emiliano Harrington</t>
        </is>
      </c>
      <c r="F2764" s="8" t="inlineStr">
        <is>
          <t>Portfolio Manager</t>
        </is>
      </c>
      <c r="G2764" s="8" t="inlineStr">
        <is>
          <t>NY</t>
        </is>
      </c>
      <c r="H2764" s="8" t="n">
        <v>2023</v>
      </c>
      <c r="I2764" s="8" t="inlineStr">
        <is>
          <t>Ferrari</t>
        </is>
      </c>
      <c r="J2764" s="8" t="inlineStr">
        <is>
          <t>SF90 Stradale</t>
        </is>
      </c>
      <c r="K2764" s="8" t="inlineStr">
        <is>
          <t>exotic</t>
        </is>
      </c>
      <c r="L2764" s="8" t="inlineStr">
        <is>
          <t>03 Supercar</t>
        </is>
      </c>
      <c r="M2764" s="9" t="n">
        <v>835000</v>
      </c>
      <c r="N2764" s="8" t="inlineStr">
        <is>
          <t>clean</t>
        </is>
      </c>
      <c r="O2764" s="8" t="n">
        <v>0</v>
      </c>
      <c r="P2764" s="8" t="n">
        <v>0</v>
      </c>
      <c r="Q2764" s="8" t="n">
        <v>0</v>
      </c>
      <c r="R2764" s="8" t="inlineStr">
        <is>
          <t>No</t>
        </is>
      </c>
      <c r="S2764" s="8" t="inlineStr">
        <is>
          <t>bind</t>
        </is>
      </c>
      <c r="T2764" s="9" t="n">
        <v>17561.9</v>
      </c>
      <c r="U2764" s="8" t="inlineStr">
        <is>
          <t>bound</t>
        </is>
      </c>
      <c r="V2764" s="8" t="inlineStr">
        <is>
          <t>Bound</t>
        </is>
      </c>
      <c r="W2764" s="8" t="inlineStr">
        <is>
          <t>CANON-202512-002760</t>
        </is>
      </c>
    </row>
    <row r="2765">
      <c r="A2765" s="3" t="n">
        <v>2761</v>
      </c>
      <c r="B2765" s="3" t="inlineStr">
        <is>
          <t>51a8bf21-2774-509d-8a56-6cc3fd55966b</t>
        </is>
      </c>
      <c r="C2765" s="3" t="inlineStr">
        <is>
          <t>2025-12-09</t>
        </is>
      </c>
      <c r="D2765" s="3" t="inlineStr">
        <is>
          <t>2025-12</t>
        </is>
      </c>
      <c r="E2765" s="3" t="inlineStr">
        <is>
          <t>Mireille Delacroix</t>
        </is>
      </c>
      <c r="F2765" s="3" t="inlineStr">
        <is>
          <t>Cardiologist</t>
        </is>
      </c>
      <c r="G2765" s="3" t="inlineStr">
        <is>
          <t>KY</t>
        </is>
      </c>
      <c r="H2765" s="3" t="n">
        <v>1963</v>
      </c>
      <c r="I2765" s="3" t="inlineStr">
        <is>
          <t>BMW</t>
        </is>
      </c>
      <c r="J2765" s="3" t="inlineStr">
        <is>
          <t>M8 Competition</t>
        </is>
      </c>
      <c r="K2765" s="3" t="inlineStr">
        <is>
          <t>production_luxury</t>
        </is>
      </c>
      <c r="L2765" s="3" t="inlineStr">
        <is>
          <t>01 Luxury Sedan/SUV</t>
        </is>
      </c>
      <c r="M2765" s="7" t="n">
        <v>310000</v>
      </c>
      <c r="N2765" s="3" t="inlineStr">
        <is>
          <t>clean</t>
        </is>
      </c>
      <c r="O2765" s="3" t="n">
        <v>0</v>
      </c>
      <c r="P2765" s="3" t="n">
        <v>0</v>
      </c>
      <c r="Q2765" s="3" t="n">
        <v>0</v>
      </c>
      <c r="R2765" s="3" t="inlineStr">
        <is>
          <t>No</t>
        </is>
      </c>
      <c r="S2765" s="3" t="inlineStr">
        <is>
          <t>bind</t>
        </is>
      </c>
      <c r="T2765" s="7" t="n">
        <v>5388.64</v>
      </c>
      <c r="U2765" s="3" t="inlineStr">
        <is>
          <t>bound</t>
        </is>
      </c>
      <c r="V2765" s="3" t="inlineStr">
        <is>
          <t>Bound</t>
        </is>
      </c>
      <c r="W2765" s="3" t="inlineStr">
        <is>
          <t>CANON-202512-002761</t>
        </is>
      </c>
    </row>
    <row r="2766">
      <c r="A2766" s="8" t="n">
        <v>2762</v>
      </c>
      <c r="B2766" s="8" t="inlineStr">
        <is>
          <t>79fc53b5-69d8-5457-b552-27e1b4764784</t>
        </is>
      </c>
      <c r="C2766" s="8" t="inlineStr">
        <is>
          <t>2025-12-08</t>
        </is>
      </c>
      <c r="D2766" s="8" t="inlineStr">
        <is>
          <t>2025-12</t>
        </is>
      </c>
      <c r="E2766" s="8" t="inlineStr">
        <is>
          <t>Aurelio Larsson</t>
        </is>
      </c>
      <c r="F2766" s="8" t="inlineStr">
        <is>
          <t>Retired Executive</t>
        </is>
      </c>
      <c r="G2766" s="8" t="inlineStr">
        <is>
          <t>CA</t>
        </is>
      </c>
      <c r="H2766" s="8" t="n">
        <v>1967</v>
      </c>
      <c r="I2766" s="8" t="inlineStr">
        <is>
          <t>Mercedes-Benz</t>
        </is>
      </c>
      <c r="J2766" s="8" t="inlineStr">
        <is>
          <t>AMG GT</t>
        </is>
      </c>
      <c r="K2766" s="8" t="inlineStr">
        <is>
          <t>production_luxury</t>
        </is>
      </c>
      <c r="L2766" s="8" t="inlineStr">
        <is>
          <t>01 Luxury Sedan/SUV</t>
        </is>
      </c>
      <c r="M2766" s="9" t="n">
        <v>630000</v>
      </c>
      <c r="N2766" s="8" t="inlineStr">
        <is>
          <t>three_plus_fault</t>
        </is>
      </c>
      <c r="O2766" s="8" t="n">
        <v>3</v>
      </c>
      <c r="P2766" s="8" t="n">
        <v>3</v>
      </c>
      <c r="Q2766" s="8" t="n">
        <v>0</v>
      </c>
      <c r="R2766" s="8" t="inlineStr">
        <is>
          <t>No</t>
        </is>
      </c>
      <c r="S2766" s="8" t="inlineStr">
        <is>
          <t>decline</t>
        </is>
      </c>
      <c r="T2766" s="9" t="n">
        <v>9561.790000000001</v>
      </c>
      <c r="U2766" s="8" t="inlineStr">
        <is>
          <t>indicative</t>
        </is>
      </c>
      <c r="V2766" s="8" t="inlineStr">
        <is>
          <t>Not Bound</t>
        </is>
      </c>
      <c r="W2766" s="8" t="inlineStr"/>
    </row>
    <row r="2767">
      <c r="A2767" s="3" t="n">
        <v>2763</v>
      </c>
      <c r="B2767" s="3" t="inlineStr">
        <is>
          <t>7a7607da-8494-5823-b794-35b2b4579efa</t>
        </is>
      </c>
      <c r="C2767" s="3" t="inlineStr">
        <is>
          <t>2025-12-04</t>
        </is>
      </c>
      <c r="D2767" s="3" t="inlineStr">
        <is>
          <t>2025-12</t>
        </is>
      </c>
      <c r="E2767" s="3" t="inlineStr">
        <is>
          <t>Leopold Harrington</t>
        </is>
      </c>
      <c r="F2767" s="3" t="inlineStr">
        <is>
          <t>Portfolio Manager</t>
        </is>
      </c>
      <c r="G2767" s="3" t="inlineStr">
        <is>
          <t>MD</t>
        </is>
      </c>
      <c r="H2767" s="3" t="n">
        <v>1990</v>
      </c>
      <c r="I2767" s="3" t="inlineStr">
        <is>
          <t>Ferrari</t>
        </is>
      </c>
      <c r="J2767" s="3" t="inlineStr">
        <is>
          <t>SF90 Stradale</t>
        </is>
      </c>
      <c r="K2767" s="3" t="inlineStr">
        <is>
          <t>exotic</t>
        </is>
      </c>
      <c r="L2767" s="3" t="inlineStr">
        <is>
          <t>03 Supercar</t>
        </is>
      </c>
      <c r="M2767" s="7" t="n">
        <v>1950000</v>
      </c>
      <c r="N2767" s="3" t="inlineStr">
        <is>
          <t>three_plus_fault</t>
        </is>
      </c>
      <c r="O2767" s="3" t="n">
        <v>4</v>
      </c>
      <c r="P2767" s="3" t="n">
        <v>4</v>
      </c>
      <c r="Q2767" s="3" t="n">
        <v>0</v>
      </c>
      <c r="R2767" s="3" t="inlineStr">
        <is>
          <t>No</t>
        </is>
      </c>
      <c r="S2767" s="3" t="inlineStr">
        <is>
          <t>decline</t>
        </is>
      </c>
      <c r="T2767" s="7" t="n">
        <v>25633</v>
      </c>
      <c r="U2767" s="3" t="inlineStr">
        <is>
          <t>indicative</t>
        </is>
      </c>
      <c r="V2767" s="3" t="inlineStr">
        <is>
          <t>Not Bound</t>
        </is>
      </c>
      <c r="W2767" s="3" t="inlineStr"/>
    </row>
    <row r="2768">
      <c r="A2768" s="8" t="n">
        <v>2764</v>
      </c>
      <c r="B2768" s="8" t="inlineStr">
        <is>
          <t>2baf671d-9f91-520e-8ea1-548ae560e185</t>
        </is>
      </c>
      <c r="C2768" s="8" t="inlineStr">
        <is>
          <t>2025-12-19</t>
        </is>
      </c>
      <c r="D2768" s="8" t="inlineStr">
        <is>
          <t>2025-12</t>
        </is>
      </c>
      <c r="E2768" s="8" t="inlineStr">
        <is>
          <t>Marisol Bellandi</t>
        </is>
      </c>
      <c r="F2768" s="8" t="inlineStr">
        <is>
          <t>Cardiologist</t>
        </is>
      </c>
      <c r="G2768" s="8" t="inlineStr">
        <is>
          <t>WI</t>
        </is>
      </c>
      <c r="H2768" s="8" t="n">
        <v>1973</v>
      </c>
      <c r="I2768" s="8" t="inlineStr">
        <is>
          <t>Jaguar</t>
        </is>
      </c>
      <c r="J2768" s="8" t="inlineStr">
        <is>
          <t>E-Type Series 1</t>
        </is>
      </c>
      <c r="K2768" s="8" t="inlineStr">
        <is>
          <t>classic_collector</t>
        </is>
      </c>
      <c r="L2768" s="8" t="inlineStr">
        <is>
          <t>07 Post-War Classic (1946-1972)</t>
        </is>
      </c>
      <c r="M2768" s="9" t="n">
        <v>130000</v>
      </c>
      <c r="N2768" s="8" t="inlineStr">
        <is>
          <t>three_plus_fault</t>
        </is>
      </c>
      <c r="O2768" s="8" t="n">
        <v>3</v>
      </c>
      <c r="P2768" s="8" t="n">
        <v>3</v>
      </c>
      <c r="Q2768" s="8" t="n">
        <v>0</v>
      </c>
      <c r="R2768" s="8" t="inlineStr">
        <is>
          <t>No</t>
        </is>
      </c>
      <c r="S2768" s="8" t="inlineStr">
        <is>
          <t>decline</t>
        </is>
      </c>
      <c r="T2768" s="9" t="n">
        <v>1537.98</v>
      </c>
      <c r="U2768" s="8" t="inlineStr">
        <is>
          <t>indicative</t>
        </is>
      </c>
      <c r="V2768" s="8" t="inlineStr">
        <is>
          <t>Not Bound</t>
        </is>
      </c>
      <c r="W2768" s="8" t="inlineStr"/>
    </row>
    <row r="2769">
      <c r="A2769" s="3" t="n">
        <v>2765</v>
      </c>
      <c r="B2769" s="3" t="inlineStr">
        <is>
          <t>2b4be144-995c-5c78-ae5b-33fda8004b14</t>
        </is>
      </c>
      <c r="C2769" s="3" t="inlineStr">
        <is>
          <t>2025-12-03</t>
        </is>
      </c>
      <c r="D2769" s="3" t="inlineStr">
        <is>
          <t>2025-12</t>
        </is>
      </c>
      <c r="E2769" s="3" t="inlineStr">
        <is>
          <t>Marisol Larsson</t>
        </is>
      </c>
      <c r="F2769" s="3" t="inlineStr">
        <is>
          <t>Founder / CEO</t>
        </is>
      </c>
      <c r="G2769" s="3" t="inlineStr">
        <is>
          <t>CT</t>
        </is>
      </c>
      <c r="H2769" s="3" t="n">
        <v>2011</v>
      </c>
      <c r="I2769" s="3" t="inlineStr">
        <is>
          <t>Jaguar</t>
        </is>
      </c>
      <c r="J2769" s="3" t="inlineStr">
        <is>
          <t>E-Type Series 1</t>
        </is>
      </c>
      <c r="K2769" s="3" t="inlineStr">
        <is>
          <t>classic_collector</t>
        </is>
      </c>
      <c r="L2769" s="3" t="inlineStr">
        <is>
          <t>07 Post-War Classic (1946-1972)</t>
        </is>
      </c>
      <c r="M2769" s="7" t="n">
        <v>1005000</v>
      </c>
      <c r="N2769" s="3" t="inlineStr">
        <is>
          <t>clean</t>
        </is>
      </c>
      <c r="O2769" s="3" t="n">
        <v>0</v>
      </c>
      <c r="P2769" s="3" t="n">
        <v>0</v>
      </c>
      <c r="Q2769" s="3" t="n">
        <v>0</v>
      </c>
      <c r="R2769" s="3" t="inlineStr">
        <is>
          <t>No</t>
        </is>
      </c>
      <c r="S2769" s="3" t="inlineStr">
        <is>
          <t>bind</t>
        </is>
      </c>
      <c r="T2769" s="7" t="n">
        <v>7398.08</v>
      </c>
      <c r="U2769" s="3" t="inlineStr">
        <is>
          <t>bound</t>
        </is>
      </c>
      <c r="V2769" s="3" t="inlineStr">
        <is>
          <t>Bound</t>
        </is>
      </c>
      <c r="W2769" s="3" t="inlineStr">
        <is>
          <t>CANON-202512-002765</t>
        </is>
      </c>
    </row>
    <row r="2770">
      <c r="A2770" s="8" t="n">
        <v>2766</v>
      </c>
      <c r="B2770" s="8" t="inlineStr">
        <is>
          <t>5e80f756-7342-51e6-809b-49ca71d591fe</t>
        </is>
      </c>
      <c r="C2770" s="8" t="inlineStr">
        <is>
          <t>2025-12-21</t>
        </is>
      </c>
      <c r="D2770" s="8" t="inlineStr">
        <is>
          <t>2025-12</t>
        </is>
      </c>
      <c r="E2770" s="8" t="inlineStr">
        <is>
          <t>Everett Vandermeer</t>
        </is>
      </c>
      <c r="F2770" s="8" t="inlineStr">
        <is>
          <t>Anesthesiologist</t>
        </is>
      </c>
      <c r="G2770" s="8" t="inlineStr">
        <is>
          <t>ID</t>
        </is>
      </c>
      <c r="H2770" s="8" t="n">
        <v>1971</v>
      </c>
      <c r="I2770" s="8" t="inlineStr">
        <is>
          <t>Bentley</t>
        </is>
      </c>
      <c r="J2770" s="8" t="inlineStr">
        <is>
          <t>Continental GT</t>
        </is>
      </c>
      <c r="K2770" s="8" t="inlineStr">
        <is>
          <t>production_luxury</t>
        </is>
      </c>
      <c r="L2770" s="8" t="inlineStr">
        <is>
          <t>01 Luxury Sedan/SUV</t>
        </is>
      </c>
      <c r="M2770" s="9" t="n">
        <v>375000</v>
      </c>
      <c r="N2770" s="8" t="inlineStr">
        <is>
          <t>clean</t>
        </is>
      </c>
      <c r="O2770" s="8" t="n">
        <v>0</v>
      </c>
      <c r="P2770" s="8" t="n">
        <v>0</v>
      </c>
      <c r="Q2770" s="8" t="n">
        <v>0</v>
      </c>
      <c r="R2770" s="8" t="inlineStr">
        <is>
          <t>No</t>
        </is>
      </c>
      <c r="S2770" s="8" t="inlineStr">
        <is>
          <t>bind</t>
        </is>
      </c>
      <c r="T2770" s="9" t="n">
        <v>4815.92</v>
      </c>
      <c r="U2770" s="8" t="inlineStr">
        <is>
          <t>bound</t>
        </is>
      </c>
      <c r="V2770" s="8" t="inlineStr">
        <is>
          <t>Bound</t>
        </is>
      </c>
      <c r="W2770" s="8" t="inlineStr">
        <is>
          <t>CANON-202512-002766</t>
        </is>
      </c>
    </row>
    <row r="2771">
      <c r="A2771" s="3" t="n">
        <v>2767</v>
      </c>
      <c r="B2771" s="3" t="inlineStr">
        <is>
          <t>114021e8-ccc6-5739-bc32-57bc14335eda</t>
        </is>
      </c>
      <c r="C2771" s="3" t="inlineStr">
        <is>
          <t>2025-12-03</t>
        </is>
      </c>
      <c r="D2771" s="3" t="inlineStr">
        <is>
          <t>2025-12</t>
        </is>
      </c>
      <c r="E2771" s="3" t="inlineStr">
        <is>
          <t>Leopold Larsson</t>
        </is>
      </c>
      <c r="F2771" s="3" t="inlineStr">
        <is>
          <t>Portfolio Manager</t>
        </is>
      </c>
      <c r="G2771" s="3" t="inlineStr">
        <is>
          <t>PA</t>
        </is>
      </c>
      <c r="H2771" s="3" t="n">
        <v>1966</v>
      </c>
      <c r="I2771" s="3" t="inlineStr">
        <is>
          <t>Bentley</t>
        </is>
      </c>
      <c r="J2771" s="3" t="inlineStr">
        <is>
          <t>Continental GT</t>
        </is>
      </c>
      <c r="K2771" s="3" t="inlineStr">
        <is>
          <t>production_luxury</t>
        </is>
      </c>
      <c r="L2771" s="3" t="inlineStr">
        <is>
          <t>01 Luxury Sedan/SUV</t>
        </is>
      </c>
      <c r="M2771" s="7" t="n">
        <v>325000</v>
      </c>
      <c r="N2771" s="3" t="inlineStr">
        <is>
          <t>theft_total</t>
        </is>
      </c>
      <c r="O2771" s="3" t="n">
        <v>1</v>
      </c>
      <c r="P2771" s="3" t="n">
        <v>0</v>
      </c>
      <c r="Q2771" s="3" t="n">
        <v>1</v>
      </c>
      <c r="R2771" s="3" t="inlineStr">
        <is>
          <t>No</t>
        </is>
      </c>
      <c r="S2771" s="3" t="inlineStr">
        <is>
          <t>refer</t>
        </is>
      </c>
      <c r="T2771" s="7" t="n">
        <v>4215.96</v>
      </c>
      <c r="U2771" s="3" t="inlineStr">
        <is>
          <t>indicative</t>
        </is>
      </c>
      <c r="V2771" s="3" t="inlineStr">
        <is>
          <t>Not Bound</t>
        </is>
      </c>
      <c r="W2771" s="3" t="inlineStr"/>
    </row>
    <row r="2772">
      <c r="A2772" s="8" t="n">
        <v>2768</v>
      </c>
      <c r="B2772" s="8" t="inlineStr">
        <is>
          <t>14cc4852-2051-52aa-b678-92435a3dde7a</t>
        </is>
      </c>
      <c r="C2772" s="8" t="inlineStr">
        <is>
          <t>2025-12-15</t>
        </is>
      </c>
      <c r="D2772" s="8" t="inlineStr">
        <is>
          <t>2025-12</t>
        </is>
      </c>
      <c r="E2772" s="8" t="inlineStr">
        <is>
          <t>Saoirse Chattopadhyay</t>
        </is>
      </c>
      <c r="F2772" s="8" t="inlineStr">
        <is>
          <t>Anesthesiologist</t>
        </is>
      </c>
      <c r="G2772" s="8" t="inlineStr">
        <is>
          <t>WA</t>
        </is>
      </c>
      <c r="H2772" s="8" t="n">
        <v>1955</v>
      </c>
      <c r="I2772" s="8" t="inlineStr">
        <is>
          <t>Porsche</t>
        </is>
      </c>
      <c r="J2772" s="8" t="inlineStr">
        <is>
          <t>911 Turbo S</t>
        </is>
      </c>
      <c r="K2772" s="8" t="inlineStr">
        <is>
          <t>production_luxury</t>
        </is>
      </c>
      <c r="L2772" s="8" t="inlineStr">
        <is>
          <t>01 Luxury Sedan/SUV</t>
        </is>
      </c>
      <c r="M2772" s="9" t="n">
        <v>755000</v>
      </c>
      <c r="N2772" s="8" t="inlineStr">
        <is>
          <t>clean</t>
        </is>
      </c>
      <c r="O2772" s="8" t="n">
        <v>0</v>
      </c>
      <c r="P2772" s="8" t="n">
        <v>0</v>
      </c>
      <c r="Q2772" s="8" t="n">
        <v>0</v>
      </c>
      <c r="R2772" s="8" t="inlineStr">
        <is>
          <t>No</t>
        </is>
      </c>
      <c r="S2772" s="8" t="inlineStr">
        <is>
          <t>bind</t>
        </is>
      </c>
      <c r="T2772" s="9" t="n">
        <v>8148.6</v>
      </c>
      <c r="U2772" s="8" t="inlineStr">
        <is>
          <t>bound</t>
        </is>
      </c>
      <c r="V2772" s="8" t="inlineStr">
        <is>
          <t>Bound</t>
        </is>
      </c>
      <c r="W2772" s="8" t="inlineStr">
        <is>
          <t>CANON-202512-002768</t>
        </is>
      </c>
    </row>
    <row r="2773">
      <c r="A2773" s="3" t="n">
        <v>2769</v>
      </c>
      <c r="B2773" s="3" t="inlineStr">
        <is>
          <t>b10810fd-8e76-5a79-97d1-af51b1565d3c</t>
        </is>
      </c>
      <c r="C2773" s="3" t="inlineStr">
        <is>
          <t>2025-12-28</t>
        </is>
      </c>
      <c r="D2773" s="3" t="inlineStr">
        <is>
          <t>2025-12</t>
        </is>
      </c>
      <c r="E2773" s="3" t="inlineStr">
        <is>
          <t>Lorenzo Thistlewood</t>
        </is>
      </c>
      <c r="F2773" s="3" t="inlineStr">
        <is>
          <t>Orthopedic Surgeon</t>
        </is>
      </c>
      <c r="G2773" s="3" t="inlineStr">
        <is>
          <t>VA</t>
        </is>
      </c>
      <c r="H2773" s="3" t="n">
        <v>2010</v>
      </c>
      <c r="I2773" s="3" t="inlineStr">
        <is>
          <t>Bentley</t>
        </is>
      </c>
      <c r="J2773" s="3" t="inlineStr">
        <is>
          <t>Continental GT</t>
        </is>
      </c>
      <c r="K2773" s="3" t="inlineStr">
        <is>
          <t>production_luxury</t>
        </is>
      </c>
      <c r="L2773" s="3" t="inlineStr">
        <is>
          <t>01 Luxury Sedan/SUV</t>
        </is>
      </c>
      <c r="M2773" s="7" t="n">
        <v>1130000</v>
      </c>
      <c r="N2773" s="3" t="inlineStr">
        <is>
          <t>clean</t>
        </is>
      </c>
      <c r="O2773" s="3" t="n">
        <v>0</v>
      </c>
      <c r="P2773" s="3" t="n">
        <v>0</v>
      </c>
      <c r="Q2773" s="3" t="n">
        <v>0</v>
      </c>
      <c r="R2773" s="3" t="inlineStr">
        <is>
          <t>No</t>
        </is>
      </c>
      <c r="S2773" s="3" t="inlineStr">
        <is>
          <t>bind</t>
        </is>
      </c>
      <c r="T2773" s="7" t="n">
        <v>11717.07</v>
      </c>
      <c r="U2773" s="3" t="inlineStr">
        <is>
          <t>bound</t>
        </is>
      </c>
      <c r="V2773" s="3" t="inlineStr">
        <is>
          <t>Bound</t>
        </is>
      </c>
      <c r="W2773" s="3" t="inlineStr">
        <is>
          <t>CANON-202512-002769</t>
        </is>
      </c>
    </row>
    <row r="2774">
      <c r="A2774" s="8" t="n">
        <v>2770</v>
      </c>
      <c r="B2774" s="8" t="inlineStr">
        <is>
          <t>8807a141-d2b7-5795-935b-29eab45e2a57</t>
        </is>
      </c>
      <c r="C2774" s="8" t="inlineStr">
        <is>
          <t>2025-12-01</t>
        </is>
      </c>
      <c r="D2774" s="8" t="inlineStr">
        <is>
          <t>2025-12</t>
        </is>
      </c>
      <c r="E2774" s="8" t="inlineStr">
        <is>
          <t>Sunniva Nakashima</t>
        </is>
      </c>
      <c r="F2774" s="8" t="inlineStr">
        <is>
          <t>Portfolio Manager</t>
        </is>
      </c>
      <c r="G2774" s="8" t="inlineStr">
        <is>
          <t>CO</t>
        </is>
      </c>
      <c r="H2774" s="8" t="n">
        <v>1996</v>
      </c>
      <c r="I2774" s="8" t="inlineStr">
        <is>
          <t>McLaren</t>
        </is>
      </c>
      <c r="J2774" s="8" t="inlineStr">
        <is>
          <t>750S</t>
        </is>
      </c>
      <c r="K2774" s="8" t="inlineStr">
        <is>
          <t>exotic</t>
        </is>
      </c>
      <c r="L2774" s="8" t="inlineStr">
        <is>
          <t>03 Supercar</t>
        </is>
      </c>
      <c r="M2774" s="9" t="n">
        <v>715000</v>
      </c>
      <c r="N2774" s="8" t="inlineStr">
        <is>
          <t>clean</t>
        </is>
      </c>
      <c r="O2774" s="8" t="n">
        <v>0</v>
      </c>
      <c r="P2774" s="8" t="n">
        <v>0</v>
      </c>
      <c r="Q2774" s="8" t="n">
        <v>0</v>
      </c>
      <c r="R2774" s="8" t="inlineStr">
        <is>
          <t>No</t>
        </is>
      </c>
      <c r="S2774" s="8" t="inlineStr">
        <is>
          <t>bind</t>
        </is>
      </c>
      <c r="T2774" s="9" t="n">
        <v>12923.31</v>
      </c>
      <c r="U2774" s="8" t="inlineStr">
        <is>
          <t>bound</t>
        </is>
      </c>
      <c r="V2774" s="8" t="inlineStr">
        <is>
          <t>Bound</t>
        </is>
      </c>
      <c r="W2774" s="8" t="inlineStr">
        <is>
          <t>CANON-202512-002770</t>
        </is>
      </c>
    </row>
    <row r="2775">
      <c r="A2775" s="3" t="n">
        <v>2771</v>
      </c>
      <c r="B2775" s="3" t="inlineStr">
        <is>
          <t>0a4a7eba-5a9b-5338-b873-0d1319772034</t>
        </is>
      </c>
      <c r="C2775" s="3" t="inlineStr">
        <is>
          <t>2025-12-29</t>
        </is>
      </c>
      <c r="D2775" s="3" t="inlineStr">
        <is>
          <t>2025-12</t>
        </is>
      </c>
      <c r="E2775" s="3" t="inlineStr">
        <is>
          <t>Sunniva Ashcombe</t>
        </is>
      </c>
      <c r="F2775" s="3" t="inlineStr">
        <is>
          <t>Orthopedic Surgeon</t>
        </is>
      </c>
      <c r="G2775" s="3" t="inlineStr">
        <is>
          <t>CA</t>
        </is>
      </c>
      <c r="H2775" s="3" t="n">
        <v>2009</v>
      </c>
      <c r="I2775" s="3" t="inlineStr">
        <is>
          <t>Mercedes-Benz</t>
        </is>
      </c>
      <c r="J2775" s="3" t="inlineStr">
        <is>
          <t>AMG GT</t>
        </is>
      </c>
      <c r="K2775" s="3" t="inlineStr">
        <is>
          <t>production_luxury</t>
        </is>
      </c>
      <c r="L2775" s="3" t="inlineStr">
        <is>
          <t>01 Luxury Sedan/SUV</t>
        </is>
      </c>
      <c r="M2775" s="7" t="n">
        <v>295000</v>
      </c>
      <c r="N2775" s="3" t="inlineStr">
        <is>
          <t>clean</t>
        </is>
      </c>
      <c r="O2775" s="3" t="n">
        <v>0</v>
      </c>
      <c r="P2775" s="3" t="n">
        <v>0</v>
      </c>
      <c r="Q2775" s="3" t="n">
        <v>0</v>
      </c>
      <c r="R2775" s="3" t="inlineStr">
        <is>
          <t>No</t>
        </is>
      </c>
      <c r="S2775" s="3" t="inlineStr">
        <is>
          <t>bind</t>
        </is>
      </c>
      <c r="T2775" s="7" t="n">
        <v>5166.16</v>
      </c>
      <c r="U2775" s="3" t="inlineStr">
        <is>
          <t>bound</t>
        </is>
      </c>
      <c r="V2775" s="3" t="inlineStr">
        <is>
          <t>Bound</t>
        </is>
      </c>
      <c r="W2775" s="3" t="inlineStr">
        <is>
          <t>CANON-202512-002771</t>
        </is>
      </c>
    </row>
    <row r="2776">
      <c r="A2776" s="8" t="n">
        <v>2772</v>
      </c>
      <c r="B2776" s="8" t="inlineStr">
        <is>
          <t>28b68b83-1038-5580-a197-732e5fbf5fc4</t>
        </is>
      </c>
      <c r="C2776" s="8" t="inlineStr">
        <is>
          <t>2025-12-05</t>
        </is>
      </c>
      <c r="D2776" s="8" t="inlineStr">
        <is>
          <t>2025-12</t>
        </is>
      </c>
      <c r="E2776" s="8" t="inlineStr">
        <is>
          <t>Lorenzo Ashcombe</t>
        </is>
      </c>
      <c r="F2776" s="8" t="inlineStr">
        <is>
          <t>Orthopedic Surgeon</t>
        </is>
      </c>
      <c r="G2776" s="8" t="inlineStr">
        <is>
          <t>MD</t>
        </is>
      </c>
      <c r="H2776" s="8" t="n">
        <v>1989</v>
      </c>
      <c r="I2776" s="8" t="inlineStr">
        <is>
          <t>Icon</t>
        </is>
      </c>
      <c r="J2776" s="8" t="inlineStr">
        <is>
          <t>Derelict</t>
        </is>
      </c>
      <c r="K2776" s="8" t="inlineStr">
        <is>
          <t>restomod_coachbuilt</t>
        </is>
      </c>
      <c r="L2776" s="8" t="inlineStr">
        <is>
          <t>11 Restomod/Coachbuilt</t>
        </is>
      </c>
      <c r="M2776" s="9" t="n">
        <v>765000</v>
      </c>
      <c r="N2776" s="8" t="inlineStr">
        <is>
          <t>prior_nonrenewal</t>
        </is>
      </c>
      <c r="O2776" s="8" t="n">
        <v>1</v>
      </c>
      <c r="P2776" s="8" t="n">
        <v>0</v>
      </c>
      <c r="Q2776" s="8" t="n">
        <v>0</v>
      </c>
      <c r="R2776" s="8" t="inlineStr">
        <is>
          <t>Yes</t>
        </is>
      </c>
      <c r="S2776" s="8" t="inlineStr">
        <is>
          <t>refer</t>
        </is>
      </c>
      <c r="T2776" s="9" t="n">
        <v>9804.629999999999</v>
      </c>
      <c r="U2776" s="8" t="inlineStr">
        <is>
          <t>indicative</t>
        </is>
      </c>
      <c r="V2776" s="8" t="inlineStr">
        <is>
          <t>Not Bound</t>
        </is>
      </c>
      <c r="W2776" s="8" t="inlineStr"/>
    </row>
    <row r="2777">
      <c r="A2777" s="3" t="n">
        <v>2773</v>
      </c>
      <c r="B2777" s="3" t="inlineStr">
        <is>
          <t>e728c514-6f98-5515-aeb3-de310c903b7e</t>
        </is>
      </c>
      <c r="C2777" s="3" t="inlineStr">
        <is>
          <t>2025-12-11</t>
        </is>
      </c>
      <c r="D2777" s="3" t="inlineStr">
        <is>
          <t>2025-12</t>
        </is>
      </c>
      <c r="E2777" s="3" t="inlineStr">
        <is>
          <t>Thaddeus Okonkwo</t>
        </is>
      </c>
      <c r="F2777" s="3" t="inlineStr">
        <is>
          <t>Portfolio Manager</t>
        </is>
      </c>
      <c r="G2777" s="3" t="inlineStr">
        <is>
          <t>PA</t>
        </is>
      </c>
      <c r="H2777" s="3" t="n">
        <v>1979</v>
      </c>
      <c r="I2777" s="3" t="inlineStr">
        <is>
          <t>Singer</t>
        </is>
      </c>
      <c r="J2777" s="3" t="inlineStr">
        <is>
          <t>911 Reimagined</t>
        </is>
      </c>
      <c r="K2777" s="3" t="inlineStr">
        <is>
          <t>restomod_coachbuilt</t>
        </is>
      </c>
      <c r="L2777" s="3" t="inlineStr">
        <is>
          <t>11 Restomod/Coachbuilt</t>
        </is>
      </c>
      <c r="M2777" s="7" t="n">
        <v>630000</v>
      </c>
      <c r="N2777" s="3" t="inlineStr">
        <is>
          <t>clean</t>
        </is>
      </c>
      <c r="O2777" s="3" t="n">
        <v>0</v>
      </c>
      <c r="P2777" s="3" t="n">
        <v>0</v>
      </c>
      <c r="Q2777" s="3" t="n">
        <v>0</v>
      </c>
      <c r="R2777" s="3" t="inlineStr">
        <is>
          <t>No</t>
        </is>
      </c>
      <c r="S2777" s="3" t="inlineStr">
        <is>
          <t>bind</t>
        </is>
      </c>
      <c r="T2777" s="7" t="n">
        <v>8499.370000000001</v>
      </c>
      <c r="U2777" s="3" t="inlineStr">
        <is>
          <t>bound</t>
        </is>
      </c>
      <c r="V2777" s="3" t="inlineStr">
        <is>
          <t>Bound</t>
        </is>
      </c>
      <c r="W2777" s="3" t="inlineStr">
        <is>
          <t>CANON-202512-002773</t>
        </is>
      </c>
    </row>
    <row r="2778">
      <c r="A2778" s="8" t="n">
        <v>2774</v>
      </c>
      <c r="B2778" s="8" t="inlineStr">
        <is>
          <t>dc84f36e-bc32-5a44-8d85-b836a8363159</t>
        </is>
      </c>
      <c r="C2778" s="8" t="inlineStr">
        <is>
          <t>2025-12-20</t>
        </is>
      </c>
      <c r="D2778" s="8" t="inlineStr">
        <is>
          <t>2025-12</t>
        </is>
      </c>
      <c r="E2778" s="8" t="inlineStr">
        <is>
          <t>Wilhelmina Larsson</t>
        </is>
      </c>
      <c r="F2778" s="8" t="inlineStr">
        <is>
          <t>Software Architect</t>
        </is>
      </c>
      <c r="G2778" s="8" t="inlineStr">
        <is>
          <t>SC</t>
        </is>
      </c>
      <c r="H2778" s="8" t="n">
        <v>1991</v>
      </c>
      <c r="I2778" s="8" t="inlineStr">
        <is>
          <t>Ferrari</t>
        </is>
      </c>
      <c r="J2778" s="8" t="inlineStr">
        <is>
          <t>296 GTB</t>
        </is>
      </c>
      <c r="K2778" s="8" t="inlineStr">
        <is>
          <t>exotic</t>
        </is>
      </c>
      <c r="L2778" s="8" t="inlineStr">
        <is>
          <t>03 Supercar</t>
        </is>
      </c>
      <c r="M2778" s="9" t="n">
        <v>525000</v>
      </c>
      <c r="N2778" s="8" t="inlineStr">
        <is>
          <t>clean</t>
        </is>
      </c>
      <c r="O2778" s="8" t="n">
        <v>0</v>
      </c>
      <c r="P2778" s="8" t="n">
        <v>0</v>
      </c>
      <c r="Q2778" s="8" t="n">
        <v>0</v>
      </c>
      <c r="R2778" s="8" t="inlineStr">
        <is>
          <t>No</t>
        </is>
      </c>
      <c r="S2778" s="8" t="inlineStr">
        <is>
          <t>bind</t>
        </is>
      </c>
      <c r="T2778" s="9" t="n">
        <v>10696.85</v>
      </c>
      <c r="U2778" s="8" t="inlineStr">
        <is>
          <t>bound</t>
        </is>
      </c>
      <c r="V2778" s="8" t="inlineStr">
        <is>
          <t>Bound</t>
        </is>
      </c>
      <c r="W2778" s="8" t="inlineStr">
        <is>
          <t>CANON-202512-002774</t>
        </is>
      </c>
    </row>
    <row r="2779">
      <c r="A2779" s="3" t="n">
        <v>2775</v>
      </c>
      <c r="B2779" s="3" t="inlineStr">
        <is>
          <t>c86bdf07-7a42-5b41-b50e-ca400b6f426a</t>
        </is>
      </c>
      <c r="C2779" s="3" t="inlineStr">
        <is>
          <t>2025-12-26</t>
        </is>
      </c>
      <c r="D2779" s="3" t="inlineStr">
        <is>
          <t>2025-12</t>
        </is>
      </c>
      <c r="E2779" s="3" t="inlineStr">
        <is>
          <t>Fenwick Harrington</t>
        </is>
      </c>
      <c r="F2779" s="3" t="inlineStr">
        <is>
          <t>Anesthesiologist</t>
        </is>
      </c>
      <c r="G2779" s="3" t="inlineStr">
        <is>
          <t>VA</t>
        </is>
      </c>
      <c r="H2779" s="3" t="n">
        <v>1995</v>
      </c>
      <c r="I2779" s="3" t="inlineStr">
        <is>
          <t>Maserati</t>
        </is>
      </c>
      <c r="J2779" s="3" t="inlineStr">
        <is>
          <t>GranTurismo</t>
        </is>
      </c>
      <c r="K2779" s="3" t="inlineStr">
        <is>
          <t>production_luxury</t>
        </is>
      </c>
      <c r="L2779" s="3" t="inlineStr">
        <is>
          <t>01 Luxury Sedan/SUV</t>
        </is>
      </c>
      <c r="M2779" s="7" t="n">
        <v>490000</v>
      </c>
      <c r="N2779" s="3" t="inlineStr">
        <is>
          <t>three_plus_fault</t>
        </is>
      </c>
      <c r="O2779" s="3" t="n">
        <v>3</v>
      </c>
      <c r="P2779" s="3" t="n">
        <v>3</v>
      </c>
      <c r="Q2779" s="3" t="n">
        <v>0</v>
      </c>
      <c r="R2779" s="3" t="inlineStr">
        <is>
          <t>No</t>
        </is>
      </c>
      <c r="S2779" s="3" t="inlineStr">
        <is>
          <t>decline</t>
        </is>
      </c>
      <c r="T2779" s="7" t="n">
        <v>6928.44</v>
      </c>
      <c r="U2779" s="3" t="inlineStr">
        <is>
          <t>indicative</t>
        </is>
      </c>
      <c r="V2779" s="3" t="inlineStr">
        <is>
          <t>Not Bound</t>
        </is>
      </c>
      <c r="W2779" s="3" t="inlineStr"/>
    </row>
    <row r="2780">
      <c r="A2780" s="8" t="n">
        <v>2776</v>
      </c>
      <c r="B2780" s="8" t="inlineStr">
        <is>
          <t>811150e4-53da-584e-8bde-a91f44853373</t>
        </is>
      </c>
      <c r="C2780" s="8" t="inlineStr">
        <is>
          <t>2025-12-26</t>
        </is>
      </c>
      <c r="D2780" s="8" t="inlineStr">
        <is>
          <t>2025-12</t>
        </is>
      </c>
      <c r="E2780" s="8" t="inlineStr">
        <is>
          <t>Leopold Ashcombe</t>
        </is>
      </c>
      <c r="F2780" s="8" t="inlineStr">
        <is>
          <t>Anesthesiologist</t>
        </is>
      </c>
      <c r="G2780" s="8" t="inlineStr">
        <is>
          <t>RI</t>
        </is>
      </c>
      <c r="H2780" s="8" t="n">
        <v>1980</v>
      </c>
      <c r="I2780" s="8" t="inlineStr">
        <is>
          <t>Bentley</t>
        </is>
      </c>
      <c r="J2780" s="8" t="inlineStr">
        <is>
          <t>Continental GT</t>
        </is>
      </c>
      <c r="K2780" s="8" t="inlineStr">
        <is>
          <t>production_luxury</t>
        </is>
      </c>
      <c r="L2780" s="8" t="inlineStr">
        <is>
          <t>01 Luxury Sedan/SUV</t>
        </is>
      </c>
      <c r="M2780" s="9" t="n">
        <v>525000</v>
      </c>
      <c r="N2780" s="8" t="inlineStr">
        <is>
          <t>clean</t>
        </is>
      </c>
      <c r="O2780" s="8" t="n">
        <v>0</v>
      </c>
      <c r="P2780" s="8" t="n">
        <v>0</v>
      </c>
      <c r="Q2780" s="8" t="n">
        <v>0</v>
      </c>
      <c r="R2780" s="8" t="inlineStr">
        <is>
          <t>No</t>
        </is>
      </c>
      <c r="S2780" s="8" t="inlineStr">
        <is>
          <t>bind</t>
        </is>
      </c>
      <c r="T2780" s="9" t="n">
        <v>8086.2</v>
      </c>
      <c r="U2780" s="8" t="inlineStr">
        <is>
          <t>bound</t>
        </is>
      </c>
      <c r="V2780" s="8" t="inlineStr">
        <is>
          <t>Bound</t>
        </is>
      </c>
      <c r="W2780" s="8" t="inlineStr">
        <is>
          <t>CANON-202512-002776</t>
        </is>
      </c>
    </row>
    <row r="2781">
      <c r="A2781" s="3" t="n">
        <v>2777</v>
      </c>
      <c r="B2781" s="3" t="inlineStr">
        <is>
          <t>9717c96c-2709-51fe-b31a-2979bc59117e</t>
        </is>
      </c>
      <c r="C2781" s="3" t="inlineStr">
        <is>
          <t>2025-12-02</t>
        </is>
      </c>
      <c r="D2781" s="3" t="inlineStr">
        <is>
          <t>2025-12</t>
        </is>
      </c>
      <c r="E2781" s="3" t="inlineStr">
        <is>
          <t>Fenwick Harrington</t>
        </is>
      </c>
      <c r="F2781" s="3" t="inlineStr">
        <is>
          <t>Cardiologist</t>
        </is>
      </c>
      <c r="G2781" s="3" t="inlineStr">
        <is>
          <t>MS</t>
        </is>
      </c>
      <c r="H2781" s="3" t="n">
        <v>1986</v>
      </c>
      <c r="I2781" s="3" t="inlineStr">
        <is>
          <t>Aston Martin</t>
        </is>
      </c>
      <c r="J2781" s="3" t="inlineStr">
        <is>
          <t>DB5</t>
        </is>
      </c>
      <c r="K2781" s="3" t="inlineStr">
        <is>
          <t>classic_collector</t>
        </is>
      </c>
      <c r="L2781" s="3" t="inlineStr">
        <is>
          <t>07 Post-War Classic (1946-1972)</t>
        </is>
      </c>
      <c r="M2781" s="7" t="n">
        <v>455000</v>
      </c>
      <c r="N2781" s="3" t="inlineStr">
        <is>
          <t>clean</t>
        </is>
      </c>
      <c r="O2781" s="3" t="n">
        <v>0</v>
      </c>
      <c r="P2781" s="3" t="n">
        <v>0</v>
      </c>
      <c r="Q2781" s="3" t="n">
        <v>0</v>
      </c>
      <c r="R2781" s="3" t="inlineStr">
        <is>
          <t>No</t>
        </is>
      </c>
      <c r="S2781" s="3" t="inlineStr">
        <is>
          <t>bind</t>
        </is>
      </c>
      <c r="T2781" s="7" t="n">
        <v>4495.22</v>
      </c>
      <c r="U2781" s="3" t="inlineStr">
        <is>
          <t>bound</t>
        </is>
      </c>
      <c r="V2781" s="3" t="inlineStr">
        <is>
          <t>Bound</t>
        </is>
      </c>
      <c r="W2781" s="3" t="inlineStr">
        <is>
          <t>CANON-202512-002777</t>
        </is>
      </c>
    </row>
    <row r="2782">
      <c r="A2782" s="8" t="n">
        <v>2778</v>
      </c>
      <c r="B2782" s="8" t="inlineStr">
        <is>
          <t>71017d53-cdee-5a8d-8417-cbaa7fb0bd86</t>
        </is>
      </c>
      <c r="C2782" s="8" t="inlineStr">
        <is>
          <t>2025-12-24</t>
        </is>
      </c>
      <c r="D2782" s="8" t="inlineStr">
        <is>
          <t>2025-12</t>
        </is>
      </c>
      <c r="E2782" s="8" t="inlineStr">
        <is>
          <t>Everett Rourke</t>
        </is>
      </c>
      <c r="F2782" s="8" t="inlineStr">
        <is>
          <t>Founder / CEO</t>
        </is>
      </c>
      <c r="G2782" s="8" t="inlineStr">
        <is>
          <t>MN</t>
        </is>
      </c>
      <c r="H2782" s="8" t="n">
        <v>1968</v>
      </c>
      <c r="I2782" s="8" t="inlineStr">
        <is>
          <t>Ferrari</t>
        </is>
      </c>
      <c r="J2782" s="8" t="inlineStr">
        <is>
          <t>SF90 Stradale</t>
        </is>
      </c>
      <c r="K2782" s="8" t="inlineStr">
        <is>
          <t>exotic</t>
        </is>
      </c>
      <c r="L2782" s="8" t="inlineStr">
        <is>
          <t>03 Supercar</t>
        </is>
      </c>
      <c r="M2782" s="9" t="n">
        <v>1600000</v>
      </c>
      <c r="N2782" s="8" t="inlineStr">
        <is>
          <t>three_plus_fault</t>
        </is>
      </c>
      <c r="O2782" s="8" t="n">
        <v>4</v>
      </c>
      <c r="P2782" s="8" t="n">
        <v>4</v>
      </c>
      <c r="Q2782" s="8" t="n">
        <v>0</v>
      </c>
      <c r="R2782" s="8" t="inlineStr">
        <is>
          <t>No</t>
        </is>
      </c>
      <c r="S2782" s="8" t="inlineStr">
        <is>
          <t>decline</t>
        </is>
      </c>
      <c r="T2782" s="9" t="n">
        <v>29223.71</v>
      </c>
      <c r="U2782" s="8" t="inlineStr">
        <is>
          <t>indicative</t>
        </is>
      </c>
      <c r="V2782" s="8" t="inlineStr">
        <is>
          <t>Not Bound</t>
        </is>
      </c>
      <c r="W2782" s="8" t="inlineStr"/>
    </row>
    <row r="2783">
      <c r="A2783" s="3" t="n">
        <v>2779</v>
      </c>
      <c r="B2783" s="3" t="inlineStr">
        <is>
          <t>4e953831-4317-5e28-801f-d948805cf74e</t>
        </is>
      </c>
      <c r="C2783" s="3" t="inlineStr">
        <is>
          <t>2025-12-28</t>
        </is>
      </c>
      <c r="D2783" s="3" t="inlineStr">
        <is>
          <t>2025-12</t>
        </is>
      </c>
      <c r="E2783" s="3" t="inlineStr">
        <is>
          <t>Noor Underwood</t>
        </is>
      </c>
      <c r="F2783" s="3" t="inlineStr">
        <is>
          <t>Portfolio Manager</t>
        </is>
      </c>
      <c r="G2783" s="3" t="inlineStr">
        <is>
          <t>ND</t>
        </is>
      </c>
      <c r="H2783" s="3" t="n">
        <v>2002</v>
      </c>
      <c r="I2783" s="3" t="inlineStr">
        <is>
          <t>Ferrari</t>
        </is>
      </c>
      <c r="J2783" s="3" t="inlineStr">
        <is>
          <t>296 GTB</t>
        </is>
      </c>
      <c r="K2783" s="3" t="inlineStr">
        <is>
          <t>exotic</t>
        </is>
      </c>
      <c r="L2783" s="3" t="inlineStr">
        <is>
          <t>03 Supercar</t>
        </is>
      </c>
      <c r="M2783" s="7" t="n">
        <v>1845000</v>
      </c>
      <c r="N2783" s="3" t="inlineStr">
        <is>
          <t>three_plus_fault</t>
        </is>
      </c>
      <c r="O2783" s="3" t="n">
        <v>3</v>
      </c>
      <c r="P2783" s="3" t="n">
        <v>3</v>
      </c>
      <c r="Q2783" s="3" t="n">
        <v>0</v>
      </c>
      <c r="R2783" s="3" t="inlineStr">
        <is>
          <t>No</t>
        </is>
      </c>
      <c r="S2783" s="3" t="inlineStr">
        <is>
          <t>decline</t>
        </is>
      </c>
      <c r="T2783" s="7" t="n">
        <v>26039.82</v>
      </c>
      <c r="U2783" s="3" t="inlineStr">
        <is>
          <t>indicative</t>
        </is>
      </c>
      <c r="V2783" s="3" t="inlineStr">
        <is>
          <t>Not Bound</t>
        </is>
      </c>
      <c r="W2783" s="3" t="inlineStr"/>
    </row>
    <row r="2784">
      <c r="A2784" s="8" t="n">
        <v>2780</v>
      </c>
      <c r="B2784" s="8" t="inlineStr">
        <is>
          <t>d00f8a95-feb7-5250-836d-226a575d3e9b</t>
        </is>
      </c>
      <c r="C2784" s="8" t="inlineStr">
        <is>
          <t>2025-12-24</t>
        </is>
      </c>
      <c r="D2784" s="8" t="inlineStr">
        <is>
          <t>2025-12</t>
        </is>
      </c>
      <c r="E2784" s="8" t="inlineStr">
        <is>
          <t>Ramona Castellanos</t>
        </is>
      </c>
      <c r="F2784" s="8" t="inlineStr">
        <is>
          <t>Orthopedic Surgeon</t>
        </is>
      </c>
      <c r="G2784" s="8" t="inlineStr">
        <is>
          <t>LA</t>
        </is>
      </c>
      <c r="H2784" s="8" t="n">
        <v>1958</v>
      </c>
      <c r="I2784" s="8" t="inlineStr">
        <is>
          <t>Aston Martin</t>
        </is>
      </c>
      <c r="J2784" s="8" t="inlineStr">
        <is>
          <t>DB5</t>
        </is>
      </c>
      <c r="K2784" s="8" t="inlineStr">
        <is>
          <t>classic_collector</t>
        </is>
      </c>
      <c r="L2784" s="8" t="inlineStr">
        <is>
          <t>07 Post-War Classic (1946-1972)</t>
        </is>
      </c>
      <c r="M2784" s="9" t="n">
        <v>730000</v>
      </c>
      <c r="N2784" s="8" t="inlineStr">
        <is>
          <t>prior_nonrenewal</t>
        </is>
      </c>
      <c r="O2784" s="8" t="n">
        <v>1</v>
      </c>
      <c r="P2784" s="8" t="n">
        <v>0</v>
      </c>
      <c r="Q2784" s="8" t="n">
        <v>0</v>
      </c>
      <c r="R2784" s="8" t="inlineStr">
        <is>
          <t>Yes</t>
        </is>
      </c>
      <c r="S2784" s="8" t="inlineStr">
        <is>
          <t>refer</t>
        </is>
      </c>
      <c r="T2784" s="9" t="n">
        <v>6569.44</v>
      </c>
      <c r="U2784" s="8" t="inlineStr">
        <is>
          <t>indicative</t>
        </is>
      </c>
      <c r="V2784" s="8" t="inlineStr">
        <is>
          <t>Not Bound</t>
        </is>
      </c>
      <c r="W2784" s="8" t="inlineStr"/>
    </row>
    <row r="2785">
      <c r="A2785" s="3" t="n">
        <v>2781</v>
      </c>
      <c r="B2785" s="3" t="inlineStr">
        <is>
          <t>3bd3fda1-4ed4-5ac5-9227-61e5bf23c8fc</t>
        </is>
      </c>
      <c r="C2785" s="3" t="inlineStr">
        <is>
          <t>2025-12-18</t>
        </is>
      </c>
      <c r="D2785" s="3" t="inlineStr">
        <is>
          <t>2025-12</t>
        </is>
      </c>
      <c r="E2785" s="3" t="inlineStr">
        <is>
          <t>Callum Montoya</t>
        </is>
      </c>
      <c r="F2785" s="3" t="inlineStr">
        <is>
          <t>Anesthesiologist</t>
        </is>
      </c>
      <c r="G2785" s="3" t="inlineStr">
        <is>
          <t>MO</t>
        </is>
      </c>
      <c r="H2785" s="3" t="n">
        <v>1983</v>
      </c>
      <c r="I2785" s="3" t="inlineStr">
        <is>
          <t>Lamborghini</t>
        </is>
      </c>
      <c r="J2785" s="3" t="inlineStr">
        <is>
          <t>Huracan EVO</t>
        </is>
      </c>
      <c r="K2785" s="3" t="inlineStr">
        <is>
          <t>exotic</t>
        </is>
      </c>
      <c r="L2785" s="3" t="inlineStr">
        <is>
          <t>03 Supercar</t>
        </is>
      </c>
      <c r="M2785" s="7" t="n">
        <v>1190000</v>
      </c>
      <c r="N2785" s="3" t="inlineStr">
        <is>
          <t>clean</t>
        </is>
      </c>
      <c r="O2785" s="3" t="n">
        <v>0</v>
      </c>
      <c r="P2785" s="3" t="n">
        <v>0</v>
      </c>
      <c r="Q2785" s="3" t="n">
        <v>0</v>
      </c>
      <c r="R2785" s="3" t="inlineStr">
        <is>
          <t>No</t>
        </is>
      </c>
      <c r="S2785" s="3" t="inlineStr">
        <is>
          <t>bind</t>
        </is>
      </c>
      <c r="T2785" s="7" t="n">
        <v>17453.97</v>
      </c>
      <c r="U2785" s="3" t="inlineStr">
        <is>
          <t>bound</t>
        </is>
      </c>
      <c r="V2785" s="3" t="inlineStr">
        <is>
          <t>Bound</t>
        </is>
      </c>
      <c r="W2785" s="3" t="inlineStr">
        <is>
          <t>CANON-202512-002781</t>
        </is>
      </c>
    </row>
    <row r="2786">
      <c r="A2786" s="8" t="n">
        <v>2782</v>
      </c>
      <c r="B2786" s="8" t="inlineStr">
        <is>
          <t>c77b7a99-9529-50bf-b474-c793c516469c</t>
        </is>
      </c>
      <c r="C2786" s="8" t="inlineStr">
        <is>
          <t>2025-12-22</t>
        </is>
      </c>
      <c r="D2786" s="8" t="inlineStr">
        <is>
          <t>2025-12</t>
        </is>
      </c>
      <c r="E2786" s="8" t="inlineStr">
        <is>
          <t>Mireille Pennington</t>
        </is>
      </c>
      <c r="F2786" s="8" t="inlineStr">
        <is>
          <t>Software Architect</t>
        </is>
      </c>
      <c r="G2786" s="8" t="inlineStr">
        <is>
          <t>CA</t>
        </is>
      </c>
      <c r="H2786" s="8" t="n">
        <v>1976</v>
      </c>
      <c r="I2786" s="8" t="inlineStr">
        <is>
          <t>Aston Martin</t>
        </is>
      </c>
      <c r="J2786" s="8" t="inlineStr">
        <is>
          <t>DB12</t>
        </is>
      </c>
      <c r="K2786" s="8" t="inlineStr">
        <is>
          <t>production_luxury</t>
        </is>
      </c>
      <c r="L2786" s="8" t="inlineStr">
        <is>
          <t>01 Luxury Sedan/SUV</t>
        </is>
      </c>
      <c r="M2786" s="9" t="n">
        <v>1060000</v>
      </c>
      <c r="N2786" s="8" t="inlineStr">
        <is>
          <t>clean</t>
        </is>
      </c>
      <c r="O2786" s="8" t="n">
        <v>0</v>
      </c>
      <c r="P2786" s="8" t="n">
        <v>0</v>
      </c>
      <c r="Q2786" s="8" t="n">
        <v>0</v>
      </c>
      <c r="R2786" s="8" t="inlineStr">
        <is>
          <t>No</t>
        </is>
      </c>
      <c r="S2786" s="8" t="inlineStr">
        <is>
          <t>bind</t>
        </is>
      </c>
      <c r="T2786" s="9" t="n">
        <v>13612.99</v>
      </c>
      <c r="U2786" s="8" t="inlineStr">
        <is>
          <t>bound</t>
        </is>
      </c>
      <c r="V2786" s="8" t="inlineStr">
        <is>
          <t>Bound</t>
        </is>
      </c>
      <c r="W2786" s="8" t="inlineStr">
        <is>
          <t>CANON-202512-002782</t>
        </is>
      </c>
    </row>
    <row r="2787">
      <c r="A2787" s="3" t="n">
        <v>2783</v>
      </c>
      <c r="B2787" s="3" t="inlineStr">
        <is>
          <t>03555e65-f9f7-5d96-a7ce-020f16d2a367</t>
        </is>
      </c>
      <c r="C2787" s="3" t="inlineStr">
        <is>
          <t>2025-12-26</t>
        </is>
      </c>
      <c r="D2787" s="3" t="inlineStr">
        <is>
          <t>2025-12</t>
        </is>
      </c>
      <c r="E2787" s="3" t="inlineStr">
        <is>
          <t>Beatrix Rourke</t>
        </is>
      </c>
      <c r="F2787" s="3" t="inlineStr">
        <is>
          <t>Software Architect</t>
        </is>
      </c>
      <c r="G2787" s="3" t="inlineStr">
        <is>
          <t>VA</t>
        </is>
      </c>
      <c r="H2787" s="3" t="n">
        <v>1993</v>
      </c>
      <c r="I2787" s="3" t="inlineStr">
        <is>
          <t>BMW</t>
        </is>
      </c>
      <c r="J2787" s="3" t="inlineStr">
        <is>
          <t>M8 Competition</t>
        </is>
      </c>
      <c r="K2787" s="3" t="inlineStr">
        <is>
          <t>production_luxury</t>
        </is>
      </c>
      <c r="L2787" s="3" t="inlineStr">
        <is>
          <t>01 Luxury Sedan/SUV</t>
        </is>
      </c>
      <c r="M2787" s="7" t="n">
        <v>445000</v>
      </c>
      <c r="N2787" s="3" t="inlineStr">
        <is>
          <t>two_claims</t>
        </is>
      </c>
      <c r="O2787" s="3" t="n">
        <v>2</v>
      </c>
      <c r="P2787" s="3" t="n">
        <v>0</v>
      </c>
      <c r="Q2787" s="3" t="n">
        <v>0</v>
      </c>
      <c r="R2787" s="3" t="inlineStr">
        <is>
          <t>No</t>
        </is>
      </c>
      <c r="S2787" s="3" t="inlineStr">
        <is>
          <t>refer</t>
        </is>
      </c>
      <c r="T2787" s="7" t="n">
        <v>6292.16</v>
      </c>
      <c r="U2787" s="3" t="inlineStr">
        <is>
          <t>indicative</t>
        </is>
      </c>
      <c r="V2787" s="3" t="inlineStr">
        <is>
          <t>Not Bound</t>
        </is>
      </c>
      <c r="W2787" s="3" t="inlineStr"/>
    </row>
    <row r="2788">
      <c r="A2788" s="8" t="n">
        <v>2784</v>
      </c>
      <c r="B2788" s="8" t="inlineStr">
        <is>
          <t>fa3eb44a-bbaf-597a-adff-62fc9659a8af</t>
        </is>
      </c>
      <c r="C2788" s="8" t="inlineStr">
        <is>
          <t>2025-12-09</t>
        </is>
      </c>
      <c r="D2788" s="8" t="inlineStr">
        <is>
          <t>2025-12</t>
        </is>
      </c>
      <c r="E2788" s="8" t="inlineStr">
        <is>
          <t>Everett Chattopadhyay</t>
        </is>
      </c>
      <c r="F2788" s="8" t="inlineStr">
        <is>
          <t>Orthopedic Surgeon</t>
        </is>
      </c>
      <c r="G2788" s="8" t="inlineStr">
        <is>
          <t>OK</t>
        </is>
      </c>
      <c r="H2788" s="8" t="n">
        <v>1996</v>
      </c>
      <c r="I2788" s="8" t="inlineStr">
        <is>
          <t>Lamborghini</t>
        </is>
      </c>
      <c r="J2788" s="8" t="inlineStr">
        <is>
          <t>Huracan EVO</t>
        </is>
      </c>
      <c r="K2788" s="8" t="inlineStr">
        <is>
          <t>exotic</t>
        </is>
      </c>
      <c r="L2788" s="8" t="inlineStr">
        <is>
          <t>03 Supercar</t>
        </is>
      </c>
      <c r="M2788" s="9" t="n">
        <v>1950000</v>
      </c>
      <c r="N2788" s="8" t="inlineStr">
        <is>
          <t>two_claims</t>
        </is>
      </c>
      <c r="O2788" s="8" t="n">
        <v>2</v>
      </c>
      <c r="P2788" s="8" t="n">
        <v>1</v>
      </c>
      <c r="Q2788" s="8" t="n">
        <v>0</v>
      </c>
      <c r="R2788" s="8" t="inlineStr">
        <is>
          <t>No</t>
        </is>
      </c>
      <c r="S2788" s="8" t="inlineStr">
        <is>
          <t>refer</t>
        </is>
      </c>
      <c r="T2788" s="9" t="n">
        <v>33997.46</v>
      </c>
      <c r="U2788" s="8" t="inlineStr">
        <is>
          <t>indicative</t>
        </is>
      </c>
      <c r="V2788" s="8" t="inlineStr">
        <is>
          <t>Not Bound</t>
        </is>
      </c>
      <c r="W2788" s="8" t="inlineStr"/>
    </row>
    <row r="2789">
      <c r="A2789" s="3" t="n">
        <v>2785</v>
      </c>
      <c r="B2789" s="3" t="inlineStr">
        <is>
          <t>5c8532f9-d57b-51a6-9b35-44ab625ef343</t>
        </is>
      </c>
      <c r="C2789" s="3" t="inlineStr">
        <is>
          <t>2025-12-27</t>
        </is>
      </c>
      <c r="D2789" s="3" t="inlineStr">
        <is>
          <t>2025-12</t>
        </is>
      </c>
      <c r="E2789" s="3" t="inlineStr">
        <is>
          <t>Thaddeus Blackwood</t>
        </is>
      </c>
      <c r="F2789" s="3" t="inlineStr">
        <is>
          <t>Orthopedic Surgeon</t>
        </is>
      </c>
      <c r="G2789" s="3" t="inlineStr">
        <is>
          <t>OH</t>
        </is>
      </c>
      <c r="H2789" s="3" t="n">
        <v>1995</v>
      </c>
      <c r="I2789" s="3" t="inlineStr">
        <is>
          <t>Mercedes-Benz</t>
        </is>
      </c>
      <c r="J2789" s="3" t="inlineStr">
        <is>
          <t>AMG GT</t>
        </is>
      </c>
      <c r="K2789" s="3" t="inlineStr">
        <is>
          <t>production_luxury</t>
        </is>
      </c>
      <c r="L2789" s="3" t="inlineStr">
        <is>
          <t>01 Luxury Sedan/SUV</t>
        </is>
      </c>
      <c r="M2789" s="7" t="n">
        <v>755000</v>
      </c>
      <c r="N2789" s="3" t="inlineStr">
        <is>
          <t>clean</t>
        </is>
      </c>
      <c r="O2789" s="3" t="n">
        <v>0</v>
      </c>
      <c r="P2789" s="3" t="n">
        <v>0</v>
      </c>
      <c r="Q2789" s="3" t="n">
        <v>0</v>
      </c>
      <c r="R2789" s="3" t="inlineStr">
        <is>
          <t>No</t>
        </is>
      </c>
      <c r="S2789" s="3" t="inlineStr">
        <is>
          <t>bind</t>
        </is>
      </c>
      <c r="T2789" s="7" t="n">
        <v>11798.49</v>
      </c>
      <c r="U2789" s="3" t="inlineStr">
        <is>
          <t>bound</t>
        </is>
      </c>
      <c r="V2789" s="3" t="inlineStr">
        <is>
          <t>Bound</t>
        </is>
      </c>
      <c r="W2789" s="3" t="inlineStr">
        <is>
          <t>CANON-202512-002785</t>
        </is>
      </c>
    </row>
    <row r="2790">
      <c r="A2790" s="8" t="n">
        <v>2786</v>
      </c>
      <c r="B2790" s="8" t="inlineStr">
        <is>
          <t>a6f024e6-cfe5-5694-9e6c-ab9d48660b4c</t>
        </is>
      </c>
      <c r="C2790" s="8" t="inlineStr">
        <is>
          <t>2025-12-29</t>
        </is>
      </c>
      <c r="D2790" s="8" t="inlineStr">
        <is>
          <t>2025-12</t>
        </is>
      </c>
      <c r="E2790" s="8" t="inlineStr">
        <is>
          <t>Callum Pennington</t>
        </is>
      </c>
      <c r="F2790" s="8" t="inlineStr">
        <is>
          <t>Orthopedic Surgeon</t>
        </is>
      </c>
      <c r="G2790" s="8" t="inlineStr">
        <is>
          <t>AZ</t>
        </is>
      </c>
      <c r="H2790" s="8" t="n">
        <v>2014</v>
      </c>
      <c r="I2790" s="8" t="inlineStr">
        <is>
          <t>Porsche</t>
        </is>
      </c>
      <c r="J2790" s="8" t="inlineStr">
        <is>
          <t>911 Turbo S</t>
        </is>
      </c>
      <c r="K2790" s="8" t="inlineStr">
        <is>
          <t>production_luxury</t>
        </is>
      </c>
      <c r="L2790" s="8" t="inlineStr">
        <is>
          <t>01 Luxury Sedan/SUV</t>
        </is>
      </c>
      <c r="M2790" s="9" t="n">
        <v>410000</v>
      </c>
      <c r="N2790" s="8" t="inlineStr">
        <is>
          <t>clean</t>
        </is>
      </c>
      <c r="O2790" s="8" t="n">
        <v>0</v>
      </c>
      <c r="P2790" s="8" t="n">
        <v>0</v>
      </c>
      <c r="Q2790" s="8" t="n">
        <v>0</v>
      </c>
      <c r="R2790" s="8" t="inlineStr">
        <is>
          <t>No</t>
        </is>
      </c>
      <c r="S2790" s="8" t="inlineStr">
        <is>
          <t>bind</t>
        </is>
      </c>
      <c r="T2790" s="9" t="n">
        <v>5371.78</v>
      </c>
      <c r="U2790" s="8" t="inlineStr">
        <is>
          <t>bound</t>
        </is>
      </c>
      <c r="V2790" s="8" t="inlineStr">
        <is>
          <t>Bound</t>
        </is>
      </c>
      <c r="W2790" s="8" t="inlineStr">
        <is>
          <t>CANON-202512-002786</t>
        </is>
      </c>
    </row>
    <row r="2791">
      <c r="A2791" s="3" t="n">
        <v>2787</v>
      </c>
      <c r="B2791" s="3" t="inlineStr">
        <is>
          <t>68244983-f1ca-5e61-9c2d-ada4dbf05086</t>
        </is>
      </c>
      <c r="C2791" s="3" t="inlineStr">
        <is>
          <t>2025-12-28</t>
        </is>
      </c>
      <c r="D2791" s="3" t="inlineStr">
        <is>
          <t>2025-12</t>
        </is>
      </c>
      <c r="E2791" s="3" t="inlineStr">
        <is>
          <t>Leopold Chattopadhyay</t>
        </is>
      </c>
      <c r="F2791" s="3" t="inlineStr">
        <is>
          <t>Orthopedic Surgeon</t>
        </is>
      </c>
      <c r="G2791" s="3" t="inlineStr">
        <is>
          <t>MS</t>
        </is>
      </c>
      <c r="H2791" s="3" t="n">
        <v>1976</v>
      </c>
      <c r="I2791" s="3" t="inlineStr">
        <is>
          <t>BMW</t>
        </is>
      </c>
      <c r="J2791" s="3" t="inlineStr">
        <is>
          <t>M8 Competition</t>
        </is>
      </c>
      <c r="K2791" s="3" t="inlineStr">
        <is>
          <t>production_luxury</t>
        </is>
      </c>
      <c r="L2791" s="3" t="inlineStr">
        <is>
          <t>01 Luxury Sedan/SUV</t>
        </is>
      </c>
      <c r="M2791" s="7" t="n">
        <v>460000</v>
      </c>
      <c r="N2791" s="3" t="inlineStr">
        <is>
          <t>three_plus_fault</t>
        </is>
      </c>
      <c r="O2791" s="3" t="n">
        <v>4</v>
      </c>
      <c r="P2791" s="3" t="n">
        <v>4</v>
      </c>
      <c r="Q2791" s="3" t="n">
        <v>0</v>
      </c>
      <c r="R2791" s="3" t="inlineStr">
        <is>
          <t>No</t>
        </is>
      </c>
      <c r="S2791" s="3" t="inlineStr">
        <is>
          <t>decline</t>
        </is>
      </c>
      <c r="T2791" s="7" t="n">
        <v>7100.97</v>
      </c>
      <c r="U2791" s="3" t="inlineStr">
        <is>
          <t>indicative</t>
        </is>
      </c>
      <c r="V2791" s="3" t="inlineStr">
        <is>
          <t>Not Bound</t>
        </is>
      </c>
      <c r="W2791" s="3" t="inlineStr"/>
    </row>
    <row r="2792">
      <c r="A2792" s="8" t="n">
        <v>2788</v>
      </c>
      <c r="B2792" s="8" t="inlineStr">
        <is>
          <t>6123af97-e067-5f91-9137-b8f6ddfb8291</t>
        </is>
      </c>
      <c r="C2792" s="8" t="inlineStr">
        <is>
          <t>2025-12-28</t>
        </is>
      </c>
      <c r="D2792" s="8" t="inlineStr">
        <is>
          <t>2025-12</t>
        </is>
      </c>
      <c r="E2792" s="8" t="inlineStr">
        <is>
          <t>Desmond Harrington</t>
        </is>
      </c>
      <c r="F2792" s="8" t="inlineStr">
        <is>
          <t>Orthopedic Surgeon</t>
        </is>
      </c>
      <c r="G2792" s="8" t="inlineStr">
        <is>
          <t>FL</t>
        </is>
      </c>
      <c r="H2792" s="8" t="n">
        <v>2006</v>
      </c>
      <c r="I2792" s="8" t="inlineStr">
        <is>
          <t>Ferrari</t>
        </is>
      </c>
      <c r="J2792" s="8" t="inlineStr">
        <is>
          <t>275 GTB/4</t>
        </is>
      </c>
      <c r="K2792" s="8" t="inlineStr">
        <is>
          <t>classic_collector</t>
        </is>
      </c>
      <c r="L2792" s="8" t="inlineStr">
        <is>
          <t>07 Post-War Classic (1946-1972)</t>
        </is>
      </c>
      <c r="M2792" s="9" t="n">
        <v>395000</v>
      </c>
      <c r="N2792" s="8" t="inlineStr">
        <is>
          <t>three_plus_fault</t>
        </is>
      </c>
      <c r="O2792" s="8" t="n">
        <v>3</v>
      </c>
      <c r="P2792" s="8" t="n">
        <v>3</v>
      </c>
      <c r="Q2792" s="8" t="n">
        <v>0</v>
      </c>
      <c r="R2792" s="8" t="inlineStr">
        <is>
          <t>No</t>
        </is>
      </c>
      <c r="S2792" s="8" t="inlineStr">
        <is>
          <t>decline</t>
        </is>
      </c>
      <c r="T2792" s="9" t="n">
        <v>4656.7</v>
      </c>
      <c r="U2792" s="8" t="inlineStr">
        <is>
          <t>indicative</t>
        </is>
      </c>
      <c r="V2792" s="8" t="inlineStr">
        <is>
          <t>Not Bound</t>
        </is>
      </c>
      <c r="W2792" s="8" t="inlineStr"/>
    </row>
    <row r="2793">
      <c r="A2793" s="3" t="n">
        <v>2789</v>
      </c>
      <c r="B2793" s="3" t="inlineStr">
        <is>
          <t>12d64d23-4296-5764-a774-138ed9d032ff</t>
        </is>
      </c>
      <c r="C2793" s="3" t="inlineStr">
        <is>
          <t>2025-12-12</t>
        </is>
      </c>
      <c r="D2793" s="3" t="inlineStr">
        <is>
          <t>2025-12</t>
        </is>
      </c>
      <c r="E2793" s="3" t="inlineStr">
        <is>
          <t>Fitzgerald Farkas</t>
        </is>
      </c>
      <c r="F2793" s="3" t="inlineStr">
        <is>
          <t>Law Firm Partner</t>
        </is>
      </c>
      <c r="G2793" s="3" t="inlineStr">
        <is>
          <t>KY</t>
        </is>
      </c>
      <c r="H2793" s="3" t="n">
        <v>2011</v>
      </c>
      <c r="I2793" s="3" t="inlineStr">
        <is>
          <t>Ferrari</t>
        </is>
      </c>
      <c r="J2793" s="3" t="inlineStr">
        <is>
          <t>275 GTB/4</t>
        </is>
      </c>
      <c r="K2793" s="3" t="inlineStr">
        <is>
          <t>classic_collector</t>
        </is>
      </c>
      <c r="L2793" s="3" t="inlineStr">
        <is>
          <t>07 Post-War Classic (1946-1972)</t>
        </is>
      </c>
      <c r="M2793" s="7" t="n">
        <v>510000</v>
      </c>
      <c r="N2793" s="3" t="inlineStr">
        <is>
          <t>three_plus_fault</t>
        </is>
      </c>
      <c r="O2793" s="3" t="n">
        <v>3</v>
      </c>
      <c r="P2793" s="3" t="n">
        <v>3</v>
      </c>
      <c r="Q2793" s="3" t="n">
        <v>0</v>
      </c>
      <c r="R2793" s="3" t="inlineStr">
        <is>
          <t>No</t>
        </is>
      </c>
      <c r="S2793" s="3" t="inlineStr">
        <is>
          <t>decline</t>
        </is>
      </c>
      <c r="T2793" s="7" t="n">
        <v>5082.71</v>
      </c>
      <c r="U2793" s="3" t="inlineStr">
        <is>
          <t>indicative</t>
        </is>
      </c>
      <c r="V2793" s="3" t="inlineStr">
        <is>
          <t>Not Bound</t>
        </is>
      </c>
      <c r="W2793" s="3" t="inlineStr"/>
    </row>
    <row r="2794">
      <c r="A2794" s="8" t="n">
        <v>2790</v>
      </c>
      <c r="B2794" s="8" t="inlineStr">
        <is>
          <t>5a996232-9a1d-56b4-b944-5d78a947beae</t>
        </is>
      </c>
      <c r="C2794" s="8" t="inlineStr">
        <is>
          <t>2025-12-26</t>
        </is>
      </c>
      <c r="D2794" s="8" t="inlineStr">
        <is>
          <t>2025-12</t>
        </is>
      </c>
      <c r="E2794" s="8" t="inlineStr">
        <is>
          <t>Everett Merriweather</t>
        </is>
      </c>
      <c r="F2794" s="8" t="inlineStr">
        <is>
          <t>Software Architect</t>
        </is>
      </c>
      <c r="G2794" s="8" t="inlineStr">
        <is>
          <t>TN</t>
        </is>
      </c>
      <c r="H2794" s="8" t="n">
        <v>1984</v>
      </c>
      <c r="I2794" s="8" t="inlineStr">
        <is>
          <t>Ferrari</t>
        </is>
      </c>
      <c r="J2794" s="8" t="inlineStr">
        <is>
          <t>296 GTB</t>
        </is>
      </c>
      <c r="K2794" s="8" t="inlineStr">
        <is>
          <t>exotic</t>
        </is>
      </c>
      <c r="L2794" s="8" t="inlineStr">
        <is>
          <t>03 Supercar</t>
        </is>
      </c>
      <c r="M2794" s="9" t="n">
        <v>765000</v>
      </c>
      <c r="N2794" s="8" t="inlineStr">
        <is>
          <t>clean</t>
        </is>
      </c>
      <c r="O2794" s="8" t="n">
        <v>0</v>
      </c>
      <c r="P2794" s="8" t="n">
        <v>0</v>
      </c>
      <c r="Q2794" s="8" t="n">
        <v>0</v>
      </c>
      <c r="R2794" s="8" t="inlineStr">
        <is>
          <t>No</t>
        </is>
      </c>
      <c r="S2794" s="8" t="inlineStr">
        <is>
          <t>bind</t>
        </is>
      </c>
      <c r="T2794" s="9" t="n">
        <v>12318.63</v>
      </c>
      <c r="U2794" s="8" t="inlineStr">
        <is>
          <t>bound</t>
        </is>
      </c>
      <c r="V2794" s="8" t="inlineStr">
        <is>
          <t>Bound</t>
        </is>
      </c>
      <c r="W2794" s="8" t="inlineStr">
        <is>
          <t>CANON-202512-002790</t>
        </is>
      </c>
    </row>
    <row r="2795">
      <c r="A2795" s="3" t="n">
        <v>2791</v>
      </c>
      <c r="B2795" s="3" t="inlineStr">
        <is>
          <t>f2d86711-868f-5d62-8293-e625d8323483</t>
        </is>
      </c>
      <c r="C2795" s="3" t="inlineStr">
        <is>
          <t>2025-12-01</t>
        </is>
      </c>
      <c r="D2795" s="3" t="inlineStr">
        <is>
          <t>2025-12</t>
        </is>
      </c>
      <c r="E2795" s="3" t="inlineStr">
        <is>
          <t>Marisol Underwood</t>
        </is>
      </c>
      <c r="F2795" s="3" t="inlineStr">
        <is>
          <t>Retired Executive</t>
        </is>
      </c>
      <c r="G2795" s="3" t="inlineStr">
        <is>
          <t>NH</t>
        </is>
      </c>
      <c r="H2795" s="3" t="n">
        <v>1965</v>
      </c>
      <c r="I2795" s="3" t="inlineStr">
        <is>
          <t>Singer</t>
        </is>
      </c>
      <c r="J2795" s="3" t="inlineStr">
        <is>
          <t>911 Reimagined</t>
        </is>
      </c>
      <c r="K2795" s="3" t="inlineStr">
        <is>
          <t>restomod_coachbuilt</t>
        </is>
      </c>
      <c r="L2795" s="3" t="inlineStr">
        <is>
          <t>11 Restomod/Coachbuilt</t>
        </is>
      </c>
      <c r="M2795" s="7" t="n">
        <v>265000</v>
      </c>
      <c r="N2795" s="3" t="inlineStr">
        <is>
          <t>clean</t>
        </is>
      </c>
      <c r="O2795" s="3" t="n">
        <v>0</v>
      </c>
      <c r="P2795" s="3" t="n">
        <v>0</v>
      </c>
      <c r="Q2795" s="3" t="n">
        <v>0</v>
      </c>
      <c r="R2795" s="3" t="inlineStr">
        <is>
          <t>No</t>
        </is>
      </c>
      <c r="S2795" s="3" t="inlineStr">
        <is>
          <t>bind</t>
        </is>
      </c>
      <c r="T2795" s="7" t="n">
        <v>4194.82</v>
      </c>
      <c r="U2795" s="3" t="inlineStr">
        <is>
          <t>bound</t>
        </is>
      </c>
      <c r="V2795" s="3" t="inlineStr">
        <is>
          <t>Bound</t>
        </is>
      </c>
      <c r="W2795" s="3" t="inlineStr">
        <is>
          <t>CANON-202512-002791</t>
        </is>
      </c>
    </row>
    <row r="2796">
      <c r="A2796" s="8" t="n">
        <v>2792</v>
      </c>
      <c r="B2796" s="8" t="inlineStr">
        <is>
          <t>704d4350-de4c-5244-b4f0-93d5f7568bed</t>
        </is>
      </c>
      <c r="C2796" s="8" t="inlineStr">
        <is>
          <t>2025-12-24</t>
        </is>
      </c>
      <c r="D2796" s="8" t="inlineStr">
        <is>
          <t>2025-12</t>
        </is>
      </c>
      <c r="E2796" s="8" t="inlineStr">
        <is>
          <t>Saoirse Montoya</t>
        </is>
      </c>
      <c r="F2796" s="8" t="inlineStr">
        <is>
          <t>Orthopedic Surgeon</t>
        </is>
      </c>
      <c r="G2796" s="8" t="inlineStr">
        <is>
          <t>IL</t>
        </is>
      </c>
      <c r="H2796" s="8" t="n">
        <v>2002</v>
      </c>
      <c r="I2796" s="8" t="inlineStr">
        <is>
          <t>Maserati</t>
        </is>
      </c>
      <c r="J2796" s="8" t="inlineStr">
        <is>
          <t>GranTurismo</t>
        </is>
      </c>
      <c r="K2796" s="8" t="inlineStr">
        <is>
          <t>production_luxury</t>
        </is>
      </c>
      <c r="L2796" s="8" t="inlineStr">
        <is>
          <t>01 Luxury Sedan/SUV</t>
        </is>
      </c>
      <c r="M2796" s="9" t="n">
        <v>290000</v>
      </c>
      <c r="N2796" s="8" t="inlineStr">
        <is>
          <t>clean</t>
        </is>
      </c>
      <c r="O2796" s="8" t="n">
        <v>0</v>
      </c>
      <c r="P2796" s="8" t="n">
        <v>0</v>
      </c>
      <c r="Q2796" s="8" t="n">
        <v>0</v>
      </c>
      <c r="R2796" s="8" t="inlineStr">
        <is>
          <t>No</t>
        </is>
      </c>
      <c r="S2796" s="8" t="inlineStr">
        <is>
          <t>bind</t>
        </is>
      </c>
      <c r="T2796" s="9" t="n">
        <v>5116.22</v>
      </c>
      <c r="U2796" s="8" t="inlineStr">
        <is>
          <t>bound</t>
        </is>
      </c>
      <c r="V2796" s="8" t="inlineStr">
        <is>
          <t>Bound</t>
        </is>
      </c>
      <c r="W2796" s="8" t="inlineStr">
        <is>
          <t>CANON-202512-002792</t>
        </is>
      </c>
    </row>
    <row r="2797">
      <c r="A2797" s="3" t="n">
        <v>2793</v>
      </c>
      <c r="B2797" s="3" t="inlineStr">
        <is>
          <t>907d83d7-cf4f-5b78-b32c-6163c9da40f6</t>
        </is>
      </c>
      <c r="C2797" s="3" t="inlineStr">
        <is>
          <t>2025-12-07</t>
        </is>
      </c>
      <c r="D2797" s="3" t="inlineStr">
        <is>
          <t>2025-12</t>
        </is>
      </c>
      <c r="E2797" s="3" t="inlineStr">
        <is>
          <t>Saoirse Vandermeer</t>
        </is>
      </c>
      <c r="F2797" s="3" t="inlineStr">
        <is>
          <t>Software Architect</t>
        </is>
      </c>
      <c r="G2797" s="3" t="inlineStr">
        <is>
          <t>VA</t>
        </is>
      </c>
      <c r="H2797" s="3" t="n">
        <v>1985</v>
      </c>
      <c r="I2797" s="3" t="inlineStr">
        <is>
          <t>Aston Martin</t>
        </is>
      </c>
      <c r="J2797" s="3" t="inlineStr">
        <is>
          <t>DB5</t>
        </is>
      </c>
      <c r="K2797" s="3" t="inlineStr">
        <is>
          <t>classic_collector</t>
        </is>
      </c>
      <c r="L2797" s="3" t="inlineStr">
        <is>
          <t>07 Post-War Classic (1946-1972)</t>
        </is>
      </c>
      <c r="M2797" s="7" t="n">
        <v>595000</v>
      </c>
      <c r="N2797" s="3" t="inlineStr">
        <is>
          <t>three_plus_fault</t>
        </is>
      </c>
      <c r="O2797" s="3" t="n">
        <v>3</v>
      </c>
      <c r="P2797" s="3" t="n">
        <v>3</v>
      </c>
      <c r="Q2797" s="3" t="n">
        <v>0</v>
      </c>
      <c r="R2797" s="3" t="inlineStr">
        <is>
          <t>No</t>
        </is>
      </c>
      <c r="S2797" s="3" t="inlineStr">
        <is>
          <t>decline</t>
        </is>
      </c>
      <c r="T2797" s="7" t="n">
        <v>4823.51</v>
      </c>
      <c r="U2797" s="3" t="inlineStr">
        <is>
          <t>indicative</t>
        </is>
      </c>
      <c r="V2797" s="3" t="inlineStr">
        <is>
          <t>Not Bound</t>
        </is>
      </c>
      <c r="W2797" s="3" t="inlineStr"/>
    </row>
    <row r="2798">
      <c r="A2798" s="8" t="n">
        <v>2794</v>
      </c>
      <c r="B2798" s="8" t="inlineStr">
        <is>
          <t>5ff9b886-fc87-50ea-8038-b5ffb49b3205</t>
        </is>
      </c>
      <c r="C2798" s="8" t="inlineStr">
        <is>
          <t>2025-12-29</t>
        </is>
      </c>
      <c r="D2798" s="8" t="inlineStr">
        <is>
          <t>2025-12</t>
        </is>
      </c>
      <c r="E2798" s="8" t="inlineStr">
        <is>
          <t>Fitzgerald Harrington</t>
        </is>
      </c>
      <c r="F2798" s="8" t="inlineStr">
        <is>
          <t>Law Firm Partner</t>
        </is>
      </c>
      <c r="G2798" s="8" t="inlineStr">
        <is>
          <t>MN</t>
        </is>
      </c>
      <c r="H2798" s="8" t="n">
        <v>1973</v>
      </c>
      <c r="I2798" s="8" t="inlineStr">
        <is>
          <t>Aston Martin</t>
        </is>
      </c>
      <c r="J2798" s="8" t="inlineStr">
        <is>
          <t>DB12</t>
        </is>
      </c>
      <c r="K2798" s="8" t="inlineStr">
        <is>
          <t>production_luxury</t>
        </is>
      </c>
      <c r="L2798" s="8" t="inlineStr">
        <is>
          <t>01 Luxury Sedan/SUV</t>
        </is>
      </c>
      <c r="M2798" s="9" t="n">
        <v>570000</v>
      </c>
      <c r="N2798" s="8" t="inlineStr">
        <is>
          <t>clean</t>
        </is>
      </c>
      <c r="O2798" s="8" t="n">
        <v>0</v>
      </c>
      <c r="P2798" s="8" t="n">
        <v>0</v>
      </c>
      <c r="Q2798" s="8" t="n">
        <v>0</v>
      </c>
      <c r="R2798" s="8" t="inlineStr">
        <is>
          <t>No</t>
        </is>
      </c>
      <c r="S2798" s="8" t="inlineStr">
        <is>
          <t>bind</t>
        </is>
      </c>
      <c r="T2798" s="9" t="n">
        <v>8458.9</v>
      </c>
      <c r="U2798" s="8" t="inlineStr">
        <is>
          <t>bound</t>
        </is>
      </c>
      <c r="V2798" s="8" t="inlineStr">
        <is>
          <t>Bound</t>
        </is>
      </c>
      <c r="W2798" s="8" t="inlineStr">
        <is>
          <t>CANON-202512-002794</t>
        </is>
      </c>
    </row>
    <row r="2799">
      <c r="A2799" s="3" t="n">
        <v>2795</v>
      </c>
      <c r="B2799" s="3" t="inlineStr">
        <is>
          <t>bd5f3e50-9478-5054-a882-eac682d9a956</t>
        </is>
      </c>
      <c r="C2799" s="3" t="inlineStr">
        <is>
          <t>2025-12-24</t>
        </is>
      </c>
      <c r="D2799" s="3" t="inlineStr">
        <is>
          <t>2025-12</t>
        </is>
      </c>
      <c r="E2799" s="3" t="inlineStr">
        <is>
          <t>Cassius Nakashima</t>
        </is>
      </c>
      <c r="F2799" s="3" t="inlineStr">
        <is>
          <t>Law Firm Partner</t>
        </is>
      </c>
      <c r="G2799" s="3" t="inlineStr">
        <is>
          <t>NE</t>
        </is>
      </c>
      <c r="H2799" s="3" t="n">
        <v>2010</v>
      </c>
      <c r="I2799" s="3" t="inlineStr">
        <is>
          <t>Jaguar</t>
        </is>
      </c>
      <c r="J2799" s="3" t="inlineStr">
        <is>
          <t>E-Type Series 1</t>
        </is>
      </c>
      <c r="K2799" s="3" t="inlineStr">
        <is>
          <t>classic_collector</t>
        </is>
      </c>
      <c r="L2799" s="3" t="inlineStr">
        <is>
          <t>07 Post-War Classic (1946-1972)</t>
        </is>
      </c>
      <c r="M2799" s="7" t="n">
        <v>925000</v>
      </c>
      <c r="N2799" s="3" t="inlineStr">
        <is>
          <t>clean</t>
        </is>
      </c>
      <c r="O2799" s="3" t="n">
        <v>0</v>
      </c>
      <c r="P2799" s="3" t="n">
        <v>0</v>
      </c>
      <c r="Q2799" s="3" t="n">
        <v>0</v>
      </c>
      <c r="R2799" s="3" t="inlineStr">
        <is>
          <t>No</t>
        </is>
      </c>
      <c r="S2799" s="3" t="inlineStr">
        <is>
          <t>bind</t>
        </is>
      </c>
      <c r="T2799" s="7" t="n">
        <v>8943.440000000001</v>
      </c>
      <c r="U2799" s="3" t="inlineStr">
        <is>
          <t>bound</t>
        </is>
      </c>
      <c r="V2799" s="3" t="inlineStr">
        <is>
          <t>Bound</t>
        </is>
      </c>
      <c r="W2799" s="3" t="inlineStr">
        <is>
          <t>CANON-202512-002795</t>
        </is>
      </c>
    </row>
    <row r="2800">
      <c r="A2800" s="8" t="n">
        <v>2796</v>
      </c>
      <c r="B2800" s="8" t="inlineStr">
        <is>
          <t>c6342cde-fcdf-505d-ad6c-5b27ebcdcd99</t>
        </is>
      </c>
      <c r="C2800" s="8" t="inlineStr">
        <is>
          <t>2025-12-23</t>
        </is>
      </c>
      <c r="D2800" s="8" t="inlineStr">
        <is>
          <t>2025-12</t>
        </is>
      </c>
      <c r="E2800" s="8" t="inlineStr">
        <is>
          <t>Fenwick Okonkwo</t>
        </is>
      </c>
      <c r="F2800" s="8" t="inlineStr">
        <is>
          <t>Cardiologist</t>
        </is>
      </c>
      <c r="G2800" s="8" t="inlineStr">
        <is>
          <t>KY</t>
        </is>
      </c>
      <c r="H2800" s="8" t="n">
        <v>2017</v>
      </c>
      <c r="I2800" s="8" t="inlineStr">
        <is>
          <t>Aston Martin</t>
        </is>
      </c>
      <c r="J2800" s="8" t="inlineStr">
        <is>
          <t>DB12</t>
        </is>
      </c>
      <c r="K2800" s="8" t="inlineStr">
        <is>
          <t>production_luxury</t>
        </is>
      </c>
      <c r="L2800" s="8" t="inlineStr">
        <is>
          <t>01 Luxury Sedan/SUV</t>
        </is>
      </c>
      <c r="M2800" s="9" t="n">
        <v>165000</v>
      </c>
      <c r="N2800" s="8" t="inlineStr">
        <is>
          <t>clean</t>
        </is>
      </c>
      <c r="O2800" s="8" t="n">
        <v>0</v>
      </c>
      <c r="P2800" s="8" t="n">
        <v>0</v>
      </c>
      <c r="Q2800" s="8" t="n">
        <v>0</v>
      </c>
      <c r="R2800" s="8" t="inlineStr">
        <is>
          <t>No</t>
        </is>
      </c>
      <c r="S2800" s="8" t="inlineStr">
        <is>
          <t>bind</t>
        </is>
      </c>
      <c r="T2800" s="9" t="n">
        <v>3518.26</v>
      </c>
      <c r="U2800" s="8" t="inlineStr">
        <is>
          <t>bound</t>
        </is>
      </c>
      <c r="V2800" s="8" t="inlineStr">
        <is>
          <t>Bound</t>
        </is>
      </c>
      <c r="W2800" s="8" t="inlineStr">
        <is>
          <t>CANON-202512-002796</t>
        </is>
      </c>
    </row>
    <row r="2801">
      <c r="A2801" s="3" t="n">
        <v>2797</v>
      </c>
      <c r="B2801" s="3" t="inlineStr">
        <is>
          <t>ed43678b-6bc1-5dd7-ab3c-cc399d1f9571</t>
        </is>
      </c>
      <c r="C2801" s="3" t="inlineStr">
        <is>
          <t>2025-12-01</t>
        </is>
      </c>
      <c r="D2801" s="3" t="inlineStr">
        <is>
          <t>2025-12</t>
        </is>
      </c>
      <c r="E2801" s="3" t="inlineStr">
        <is>
          <t>Wilhelmina Montoya</t>
        </is>
      </c>
      <c r="F2801" s="3" t="inlineStr">
        <is>
          <t>Retired Executive</t>
        </is>
      </c>
      <c r="G2801" s="3" t="inlineStr">
        <is>
          <t>NJ</t>
        </is>
      </c>
      <c r="H2801" s="3" t="n">
        <v>2006</v>
      </c>
      <c r="I2801" s="3" t="inlineStr">
        <is>
          <t>Mercedes-Benz</t>
        </is>
      </c>
      <c r="J2801" s="3" t="inlineStr">
        <is>
          <t>AMG GT</t>
        </is>
      </c>
      <c r="K2801" s="3" t="inlineStr">
        <is>
          <t>production_luxury</t>
        </is>
      </c>
      <c r="L2801" s="3" t="inlineStr">
        <is>
          <t>01 Luxury Sedan/SUV</t>
        </is>
      </c>
      <c r="M2801" s="7" t="n">
        <v>1350000</v>
      </c>
      <c r="N2801" s="3" t="inlineStr">
        <is>
          <t>clean</t>
        </is>
      </c>
      <c r="O2801" s="3" t="n">
        <v>0</v>
      </c>
      <c r="P2801" s="3" t="n">
        <v>0</v>
      </c>
      <c r="Q2801" s="3" t="n">
        <v>0</v>
      </c>
      <c r="R2801" s="3" t="inlineStr">
        <is>
          <t>No</t>
        </is>
      </c>
      <c r="S2801" s="3" t="inlineStr">
        <is>
          <t>bind</t>
        </is>
      </c>
      <c r="T2801" s="7" t="n">
        <v>11686.62</v>
      </c>
      <c r="U2801" s="3" t="inlineStr">
        <is>
          <t>bound</t>
        </is>
      </c>
      <c r="V2801" s="3" t="inlineStr">
        <is>
          <t>Bound</t>
        </is>
      </c>
      <c r="W2801" s="3" t="inlineStr">
        <is>
          <t>CANON-202512-002797</t>
        </is>
      </c>
    </row>
    <row r="2802">
      <c r="A2802" s="8" t="n">
        <v>2798</v>
      </c>
      <c r="B2802" s="8" t="inlineStr">
        <is>
          <t>d67c1666-e060-5093-838a-15d35cf50df0</t>
        </is>
      </c>
      <c r="C2802" s="8" t="inlineStr">
        <is>
          <t>2025-12-29</t>
        </is>
      </c>
      <c r="D2802" s="8" t="inlineStr">
        <is>
          <t>2025-12</t>
        </is>
      </c>
      <c r="E2802" s="8" t="inlineStr">
        <is>
          <t>Fenwick Underwood</t>
        </is>
      </c>
      <c r="F2802" s="8" t="inlineStr">
        <is>
          <t>Anesthesiologist</t>
        </is>
      </c>
      <c r="G2802" s="8" t="inlineStr">
        <is>
          <t>NE</t>
        </is>
      </c>
      <c r="H2802" s="8" t="n">
        <v>1980</v>
      </c>
      <c r="I2802" s="8" t="inlineStr">
        <is>
          <t>Icon</t>
        </is>
      </c>
      <c r="J2802" s="8" t="inlineStr">
        <is>
          <t>Derelict</t>
        </is>
      </c>
      <c r="K2802" s="8" t="inlineStr">
        <is>
          <t>restomod_coachbuilt</t>
        </is>
      </c>
      <c r="L2802" s="8" t="inlineStr">
        <is>
          <t>11 Restomod/Coachbuilt</t>
        </is>
      </c>
      <c r="M2802" s="9" t="n">
        <v>565000</v>
      </c>
      <c r="N2802" s="8" t="inlineStr">
        <is>
          <t>clean</t>
        </is>
      </c>
      <c r="O2802" s="8" t="n">
        <v>0</v>
      </c>
      <c r="P2802" s="8" t="n">
        <v>0</v>
      </c>
      <c r="Q2802" s="8" t="n">
        <v>0</v>
      </c>
      <c r="R2802" s="8" t="inlineStr">
        <is>
          <t>No</t>
        </is>
      </c>
      <c r="S2802" s="8" t="inlineStr">
        <is>
          <t>bind</t>
        </is>
      </c>
      <c r="T2802" s="9" t="n">
        <v>9909.18</v>
      </c>
      <c r="U2802" s="8" t="inlineStr">
        <is>
          <t>bound</t>
        </is>
      </c>
      <c r="V2802" s="8" t="inlineStr">
        <is>
          <t>Bound</t>
        </is>
      </c>
      <c r="W2802" s="8" t="inlineStr">
        <is>
          <t>CANON-202512-002798</t>
        </is>
      </c>
    </row>
    <row r="2803">
      <c r="A2803" s="3" t="n">
        <v>2799</v>
      </c>
      <c r="B2803" s="3" t="inlineStr">
        <is>
          <t>4485f115-ff14-5fc2-ac0b-bb93ca6ed213</t>
        </is>
      </c>
      <c r="C2803" s="3" t="inlineStr">
        <is>
          <t>2025-12-30</t>
        </is>
      </c>
      <c r="D2803" s="3" t="inlineStr">
        <is>
          <t>2025-12</t>
        </is>
      </c>
      <c r="E2803" s="3" t="inlineStr">
        <is>
          <t>Marisol Vasquez</t>
        </is>
      </c>
      <c r="F2803" s="3" t="inlineStr">
        <is>
          <t>Software Architect</t>
        </is>
      </c>
      <c r="G2803" s="3" t="inlineStr">
        <is>
          <t>FL</t>
        </is>
      </c>
      <c r="H2803" s="3" t="n">
        <v>1979</v>
      </c>
      <c r="I2803" s="3" t="inlineStr">
        <is>
          <t>Maserati</t>
        </is>
      </c>
      <c r="J2803" s="3" t="inlineStr">
        <is>
          <t>GranTurismo</t>
        </is>
      </c>
      <c r="K2803" s="3" t="inlineStr">
        <is>
          <t>production_luxury</t>
        </is>
      </c>
      <c r="L2803" s="3" t="inlineStr">
        <is>
          <t>01 Luxury Sedan/SUV</t>
        </is>
      </c>
      <c r="M2803" s="7" t="n">
        <v>195000</v>
      </c>
      <c r="N2803" s="3" t="inlineStr">
        <is>
          <t>clean</t>
        </is>
      </c>
      <c r="O2803" s="3" t="n">
        <v>0</v>
      </c>
      <c r="P2803" s="3" t="n">
        <v>0</v>
      </c>
      <c r="Q2803" s="3" t="n">
        <v>0</v>
      </c>
      <c r="R2803" s="3" t="inlineStr">
        <is>
          <t>No</t>
        </is>
      </c>
      <c r="S2803" s="3" t="inlineStr">
        <is>
          <t>bind</t>
        </is>
      </c>
      <c r="T2803" s="7" t="n">
        <v>4406.18</v>
      </c>
      <c r="U2803" s="3" t="inlineStr">
        <is>
          <t>bound</t>
        </is>
      </c>
      <c r="V2803" s="3" t="inlineStr">
        <is>
          <t>Bound</t>
        </is>
      </c>
      <c r="W2803" s="3" t="inlineStr">
        <is>
          <t>CANON-202512-002799</t>
        </is>
      </c>
    </row>
    <row r="2804">
      <c r="A2804" s="8" t="n">
        <v>2800</v>
      </c>
      <c r="B2804" s="8" t="inlineStr">
        <is>
          <t>b9949212-49f5-58c0-836e-8ba923a70441</t>
        </is>
      </c>
      <c r="C2804" s="8" t="inlineStr">
        <is>
          <t>2025-12-11</t>
        </is>
      </c>
      <c r="D2804" s="8" t="inlineStr">
        <is>
          <t>2025-12</t>
        </is>
      </c>
      <c r="E2804" s="8" t="inlineStr">
        <is>
          <t>Fenwick Ashcombe</t>
        </is>
      </c>
      <c r="F2804" s="8" t="inlineStr">
        <is>
          <t>Orthopedic Surgeon</t>
        </is>
      </c>
      <c r="G2804" s="8" t="inlineStr">
        <is>
          <t>TN</t>
        </is>
      </c>
      <c r="H2804" s="8" t="n">
        <v>2002</v>
      </c>
      <c r="I2804" s="8" t="inlineStr">
        <is>
          <t>Mercedes-Benz</t>
        </is>
      </c>
      <c r="J2804" s="8" t="inlineStr">
        <is>
          <t>AMG GT</t>
        </is>
      </c>
      <c r="K2804" s="8" t="inlineStr">
        <is>
          <t>production_luxury</t>
        </is>
      </c>
      <c r="L2804" s="8" t="inlineStr">
        <is>
          <t>01 Luxury Sedan/SUV</t>
        </is>
      </c>
      <c r="M2804" s="9" t="n">
        <v>385000</v>
      </c>
      <c r="N2804" s="8" t="inlineStr">
        <is>
          <t>one_large</t>
        </is>
      </c>
      <c r="O2804" s="8" t="n">
        <v>1</v>
      </c>
      <c r="P2804" s="8" t="n">
        <v>0</v>
      </c>
      <c r="Q2804" s="8" t="n">
        <v>1</v>
      </c>
      <c r="R2804" s="8" t="inlineStr">
        <is>
          <t>No</t>
        </is>
      </c>
      <c r="S2804" s="8" t="inlineStr">
        <is>
          <t>refer</t>
        </is>
      </c>
      <c r="T2804" s="9" t="n">
        <v>4894.4</v>
      </c>
      <c r="U2804" s="8" t="inlineStr">
        <is>
          <t>indicative</t>
        </is>
      </c>
      <c r="V2804" s="8" t="inlineStr">
        <is>
          <t>Not Bound</t>
        </is>
      </c>
      <c r="W2804" s="8" t="inlineStr"/>
    </row>
    <row r="2805">
      <c r="A2805" s="3" t="n">
        <v>2801</v>
      </c>
      <c r="B2805" s="3" t="inlineStr">
        <is>
          <t>8cdaa0f6-c7f3-5c2d-b2d5-aadce839fa32</t>
        </is>
      </c>
      <c r="C2805" s="3" t="inlineStr">
        <is>
          <t>2025-12-05</t>
        </is>
      </c>
      <c r="D2805" s="3" t="inlineStr">
        <is>
          <t>2025-12</t>
        </is>
      </c>
      <c r="E2805" s="3" t="inlineStr">
        <is>
          <t>Leopold Montoya</t>
        </is>
      </c>
      <c r="F2805" s="3" t="inlineStr">
        <is>
          <t>Anesthesiologist</t>
        </is>
      </c>
      <c r="G2805" s="3" t="inlineStr">
        <is>
          <t>UT</t>
        </is>
      </c>
      <c r="H2805" s="3" t="n">
        <v>1996</v>
      </c>
      <c r="I2805" s="3" t="inlineStr">
        <is>
          <t>Ferrari</t>
        </is>
      </c>
      <c r="J2805" s="3" t="inlineStr">
        <is>
          <t>296 GTB</t>
        </is>
      </c>
      <c r="K2805" s="3" t="inlineStr">
        <is>
          <t>exotic</t>
        </is>
      </c>
      <c r="L2805" s="3" t="inlineStr">
        <is>
          <t>03 Supercar</t>
        </is>
      </c>
      <c r="M2805" s="7" t="n">
        <v>640000</v>
      </c>
      <c r="N2805" s="3" t="inlineStr">
        <is>
          <t>three_plus_fault</t>
        </is>
      </c>
      <c r="O2805" s="3" t="n">
        <v>4</v>
      </c>
      <c r="P2805" s="3" t="n">
        <v>4</v>
      </c>
      <c r="Q2805" s="3" t="n">
        <v>0</v>
      </c>
      <c r="R2805" s="3" t="inlineStr">
        <is>
          <t>No</t>
        </is>
      </c>
      <c r="S2805" s="3" t="inlineStr">
        <is>
          <t>decline</t>
        </is>
      </c>
      <c r="T2805" s="7" t="n">
        <v>14196.74</v>
      </c>
      <c r="U2805" s="3" t="inlineStr">
        <is>
          <t>indicative</t>
        </is>
      </c>
      <c r="V2805" s="3" t="inlineStr">
        <is>
          <t>Not Bound</t>
        </is>
      </c>
      <c r="W2805" s="3" t="inlineStr"/>
    </row>
    <row r="2806">
      <c r="A2806" s="8" t="n">
        <v>2802</v>
      </c>
      <c r="B2806" s="8" t="inlineStr">
        <is>
          <t>dcb43552-ba59-5664-9eb8-51a9829ef17f</t>
        </is>
      </c>
      <c r="C2806" s="8" t="inlineStr">
        <is>
          <t>2025-12-23</t>
        </is>
      </c>
      <c r="D2806" s="8" t="inlineStr">
        <is>
          <t>2025-12</t>
        </is>
      </c>
      <c r="E2806" s="8" t="inlineStr">
        <is>
          <t>Ramona Castellanos</t>
        </is>
      </c>
      <c r="F2806" s="8" t="inlineStr">
        <is>
          <t>Law Firm Partner</t>
        </is>
      </c>
      <c r="G2806" s="8" t="inlineStr">
        <is>
          <t>NE</t>
        </is>
      </c>
      <c r="H2806" s="8" t="n">
        <v>2014</v>
      </c>
      <c r="I2806" s="8" t="inlineStr">
        <is>
          <t>Aston Martin</t>
        </is>
      </c>
      <c r="J2806" s="8" t="inlineStr">
        <is>
          <t>DB5</t>
        </is>
      </c>
      <c r="K2806" s="8" t="inlineStr">
        <is>
          <t>classic_collector</t>
        </is>
      </c>
      <c r="L2806" s="8" t="inlineStr">
        <is>
          <t>07 Post-War Classic (1946-1972)</t>
        </is>
      </c>
      <c r="M2806" s="9" t="n">
        <v>635000</v>
      </c>
      <c r="N2806" s="8" t="inlineStr">
        <is>
          <t>clean</t>
        </is>
      </c>
      <c r="O2806" s="8" t="n">
        <v>0</v>
      </c>
      <c r="P2806" s="8" t="n">
        <v>0</v>
      </c>
      <c r="Q2806" s="8" t="n">
        <v>0</v>
      </c>
      <c r="R2806" s="8" t="inlineStr">
        <is>
          <t>No</t>
        </is>
      </c>
      <c r="S2806" s="8" t="inlineStr">
        <is>
          <t>bind</t>
        </is>
      </c>
      <c r="T2806" s="9" t="n">
        <v>6139.55</v>
      </c>
      <c r="U2806" s="8" t="inlineStr">
        <is>
          <t>bound</t>
        </is>
      </c>
      <c r="V2806" s="8" t="inlineStr">
        <is>
          <t>Bound</t>
        </is>
      </c>
      <c r="W2806" s="8" t="inlineStr">
        <is>
          <t>CANON-202512-002802</t>
        </is>
      </c>
    </row>
    <row r="2807">
      <c r="A2807" s="3" t="n">
        <v>2803</v>
      </c>
      <c r="B2807" s="3" t="inlineStr">
        <is>
          <t>f0a7677e-8478-5767-a6b5-1061595ec752</t>
        </is>
      </c>
      <c r="C2807" s="3" t="inlineStr">
        <is>
          <t>2025-12-10</t>
        </is>
      </c>
      <c r="D2807" s="3" t="inlineStr">
        <is>
          <t>2025-12</t>
        </is>
      </c>
      <c r="E2807" s="3" t="inlineStr">
        <is>
          <t>Cassius Whitlock</t>
        </is>
      </c>
      <c r="F2807" s="3" t="inlineStr">
        <is>
          <t>Law Firm Partner</t>
        </is>
      </c>
      <c r="G2807" s="3" t="inlineStr">
        <is>
          <t>NY</t>
        </is>
      </c>
      <c r="H2807" s="3" t="n">
        <v>1989</v>
      </c>
      <c r="I2807" s="3" t="inlineStr">
        <is>
          <t>Bentley</t>
        </is>
      </c>
      <c r="J2807" s="3" t="inlineStr">
        <is>
          <t>Continental GT</t>
        </is>
      </c>
      <c r="K2807" s="3" t="inlineStr">
        <is>
          <t>production_luxury</t>
        </is>
      </c>
      <c r="L2807" s="3" t="inlineStr">
        <is>
          <t>01 Luxury Sedan/SUV</t>
        </is>
      </c>
      <c r="M2807" s="7" t="n">
        <v>470000</v>
      </c>
      <c r="N2807" s="3" t="inlineStr">
        <is>
          <t>clean</t>
        </is>
      </c>
      <c r="O2807" s="3" t="n">
        <v>0</v>
      </c>
      <c r="P2807" s="3" t="n">
        <v>0</v>
      </c>
      <c r="Q2807" s="3" t="n">
        <v>0</v>
      </c>
      <c r="R2807" s="3" t="inlineStr">
        <is>
          <t>No</t>
        </is>
      </c>
      <c r="S2807" s="3" t="inlineStr">
        <is>
          <t>bind</t>
        </is>
      </c>
      <c r="T2807" s="7" t="n">
        <v>7804.06</v>
      </c>
      <c r="U2807" s="3" t="inlineStr">
        <is>
          <t>bound</t>
        </is>
      </c>
      <c r="V2807" s="3" t="inlineStr">
        <is>
          <t>Bound</t>
        </is>
      </c>
      <c r="W2807" s="3" t="inlineStr">
        <is>
          <t>CANON-202512-002803</t>
        </is>
      </c>
    </row>
    <row r="2808">
      <c r="A2808" s="8" t="n">
        <v>2804</v>
      </c>
      <c r="B2808" s="8" t="inlineStr">
        <is>
          <t>44a235eb-0e0f-5551-92c0-531b0d5584fe</t>
        </is>
      </c>
      <c r="C2808" s="8" t="inlineStr">
        <is>
          <t>2025-12-12</t>
        </is>
      </c>
      <c r="D2808" s="8" t="inlineStr">
        <is>
          <t>2025-12</t>
        </is>
      </c>
      <c r="E2808" s="8" t="inlineStr">
        <is>
          <t>Desmond Ashcombe</t>
        </is>
      </c>
      <c r="F2808" s="8" t="inlineStr">
        <is>
          <t>Retired Executive</t>
        </is>
      </c>
      <c r="G2808" s="8" t="inlineStr">
        <is>
          <t>MS</t>
        </is>
      </c>
      <c r="H2808" s="8" t="n">
        <v>2000</v>
      </c>
      <c r="I2808" s="8" t="inlineStr">
        <is>
          <t>Aston Martin</t>
        </is>
      </c>
      <c r="J2808" s="8" t="inlineStr">
        <is>
          <t>DB5</t>
        </is>
      </c>
      <c r="K2808" s="8" t="inlineStr">
        <is>
          <t>classic_collector</t>
        </is>
      </c>
      <c r="L2808" s="8" t="inlineStr">
        <is>
          <t>07 Post-War Classic (1946-1972)</t>
        </is>
      </c>
      <c r="M2808" s="9" t="n">
        <v>725000</v>
      </c>
      <c r="N2808" s="8" t="inlineStr">
        <is>
          <t>theft_total</t>
        </is>
      </c>
      <c r="O2808" s="8" t="n">
        <v>1</v>
      </c>
      <c r="P2808" s="8" t="n">
        <v>0</v>
      </c>
      <c r="Q2808" s="8" t="n">
        <v>1</v>
      </c>
      <c r="R2808" s="8" t="inlineStr">
        <is>
          <t>No</t>
        </is>
      </c>
      <c r="S2808" s="8" t="inlineStr">
        <is>
          <t>refer</t>
        </is>
      </c>
      <c r="T2808" s="9" t="n">
        <v>6416.6</v>
      </c>
      <c r="U2808" s="8" t="inlineStr">
        <is>
          <t>indicative</t>
        </is>
      </c>
      <c r="V2808" s="8" t="inlineStr">
        <is>
          <t>Not Bound</t>
        </is>
      </c>
      <c r="W2808" s="8" t="inlineStr"/>
    </row>
    <row r="2809">
      <c r="A2809" s="3" t="n">
        <v>2805</v>
      </c>
      <c r="B2809" s="3" t="inlineStr">
        <is>
          <t>f32128dc-ef43-52e8-9ca0-a00001e4d103</t>
        </is>
      </c>
      <c r="C2809" s="3" t="inlineStr">
        <is>
          <t>2025-12-09</t>
        </is>
      </c>
      <c r="D2809" s="3" t="inlineStr">
        <is>
          <t>2025-12</t>
        </is>
      </c>
      <c r="E2809" s="3" t="inlineStr">
        <is>
          <t>Sunniva Farkas</t>
        </is>
      </c>
      <c r="F2809" s="3" t="inlineStr">
        <is>
          <t>Retired Executive</t>
        </is>
      </c>
      <c r="G2809" s="3" t="inlineStr">
        <is>
          <t>MN</t>
        </is>
      </c>
      <c r="H2809" s="3" t="n">
        <v>1972</v>
      </c>
      <c r="I2809" s="3" t="inlineStr">
        <is>
          <t>Lamborghini</t>
        </is>
      </c>
      <c r="J2809" s="3" t="inlineStr">
        <is>
          <t>Huracan EVO</t>
        </is>
      </c>
      <c r="K2809" s="3" t="inlineStr">
        <is>
          <t>exotic</t>
        </is>
      </c>
      <c r="L2809" s="3" t="inlineStr">
        <is>
          <t>03 Supercar</t>
        </is>
      </c>
      <c r="M2809" s="7" t="n">
        <v>1325000</v>
      </c>
      <c r="N2809" s="3" t="inlineStr">
        <is>
          <t>two_claims</t>
        </is>
      </c>
      <c r="O2809" s="3" t="n">
        <v>2</v>
      </c>
      <c r="P2809" s="3" t="n">
        <v>1</v>
      </c>
      <c r="Q2809" s="3" t="n">
        <v>0</v>
      </c>
      <c r="R2809" s="3" t="inlineStr">
        <is>
          <t>No</t>
        </is>
      </c>
      <c r="S2809" s="3" t="inlineStr">
        <is>
          <t>refer</t>
        </is>
      </c>
      <c r="T2809" s="7" t="n">
        <v>24200.88</v>
      </c>
      <c r="U2809" s="3" t="inlineStr">
        <is>
          <t>indicative</t>
        </is>
      </c>
      <c r="V2809" s="3" t="inlineStr">
        <is>
          <t>Not Bound</t>
        </is>
      </c>
      <c r="W2809" s="3" t="inlineStr"/>
    </row>
    <row r="2810">
      <c r="A2810" s="8" t="n">
        <v>2806</v>
      </c>
      <c r="B2810" s="8" t="inlineStr">
        <is>
          <t>ab30b73d-c8f0-5e42-a304-8125721fd4bb</t>
        </is>
      </c>
      <c r="C2810" s="8" t="inlineStr">
        <is>
          <t>2025-12-26</t>
        </is>
      </c>
      <c r="D2810" s="8" t="inlineStr">
        <is>
          <t>2025-12</t>
        </is>
      </c>
      <c r="E2810" s="8" t="inlineStr">
        <is>
          <t>Saoirse Merriweather</t>
        </is>
      </c>
      <c r="F2810" s="8" t="inlineStr">
        <is>
          <t>Orthopedic Surgeon</t>
        </is>
      </c>
      <c r="G2810" s="8" t="inlineStr">
        <is>
          <t>MI</t>
        </is>
      </c>
      <c r="H2810" s="8" t="n">
        <v>2014</v>
      </c>
      <c r="I2810" s="8" t="inlineStr">
        <is>
          <t>Ferrari</t>
        </is>
      </c>
      <c r="J2810" s="8" t="inlineStr">
        <is>
          <t>SF90 Stradale</t>
        </is>
      </c>
      <c r="K2810" s="8" t="inlineStr">
        <is>
          <t>exotic</t>
        </is>
      </c>
      <c r="L2810" s="8" t="inlineStr">
        <is>
          <t>03 Supercar</t>
        </is>
      </c>
      <c r="M2810" s="9" t="n">
        <v>320000</v>
      </c>
      <c r="N2810" s="8" t="inlineStr">
        <is>
          <t>clean</t>
        </is>
      </c>
      <c r="O2810" s="8" t="n">
        <v>0</v>
      </c>
      <c r="P2810" s="8" t="n">
        <v>0</v>
      </c>
      <c r="Q2810" s="8" t="n">
        <v>0</v>
      </c>
      <c r="R2810" s="8" t="inlineStr">
        <is>
          <t>No</t>
        </is>
      </c>
      <c r="S2810" s="8" t="inlineStr">
        <is>
          <t>bind</t>
        </is>
      </c>
      <c r="T2810" s="9" t="n">
        <v>9865.76</v>
      </c>
      <c r="U2810" s="8" t="inlineStr">
        <is>
          <t>bound</t>
        </is>
      </c>
      <c r="V2810" s="8" t="inlineStr">
        <is>
          <t>Bound</t>
        </is>
      </c>
      <c r="W2810" s="8" t="inlineStr">
        <is>
          <t>CANON-202512-002806</t>
        </is>
      </c>
    </row>
    <row r="2811">
      <c r="A2811" s="3" t="n">
        <v>2807</v>
      </c>
      <c r="B2811" s="3" t="inlineStr">
        <is>
          <t>9b4e8a42-27c3-571a-b467-3e954fea8493</t>
        </is>
      </c>
      <c r="C2811" s="3" t="inlineStr">
        <is>
          <t>2025-12-11</t>
        </is>
      </c>
      <c r="D2811" s="3" t="inlineStr">
        <is>
          <t>2025-12</t>
        </is>
      </c>
      <c r="E2811" s="3" t="inlineStr">
        <is>
          <t>Emiliano Chattopadhyay</t>
        </is>
      </c>
      <c r="F2811" s="3" t="inlineStr">
        <is>
          <t>Cardiologist</t>
        </is>
      </c>
      <c r="G2811" s="3" t="inlineStr">
        <is>
          <t>NV</t>
        </is>
      </c>
      <c r="H2811" s="3" t="n">
        <v>1974</v>
      </c>
      <c r="I2811" s="3" t="inlineStr">
        <is>
          <t>Maserati</t>
        </is>
      </c>
      <c r="J2811" s="3" t="inlineStr">
        <is>
          <t>GranTurismo</t>
        </is>
      </c>
      <c r="K2811" s="3" t="inlineStr">
        <is>
          <t>production_luxury</t>
        </is>
      </c>
      <c r="L2811" s="3" t="inlineStr">
        <is>
          <t>01 Luxury Sedan/SUV</t>
        </is>
      </c>
      <c r="M2811" s="7" t="n">
        <v>360000</v>
      </c>
      <c r="N2811" s="3" t="inlineStr">
        <is>
          <t>clean</t>
        </is>
      </c>
      <c r="O2811" s="3" t="n">
        <v>0</v>
      </c>
      <c r="P2811" s="3" t="n">
        <v>0</v>
      </c>
      <c r="Q2811" s="3" t="n">
        <v>0</v>
      </c>
      <c r="R2811" s="3" t="inlineStr">
        <is>
          <t>No</t>
        </is>
      </c>
      <c r="S2811" s="3" t="inlineStr">
        <is>
          <t>bind</t>
        </is>
      </c>
      <c r="T2811" s="7" t="n">
        <v>5463.88</v>
      </c>
      <c r="U2811" s="3" t="inlineStr">
        <is>
          <t>bound</t>
        </is>
      </c>
      <c r="V2811" s="3" t="inlineStr">
        <is>
          <t>Bound</t>
        </is>
      </c>
      <c r="W2811" s="3" t="inlineStr">
        <is>
          <t>CANON-202512-002807</t>
        </is>
      </c>
    </row>
    <row r="2812">
      <c r="A2812" s="8" t="n">
        <v>2808</v>
      </c>
      <c r="B2812" s="8" t="inlineStr">
        <is>
          <t>35fe7d33-6bfe-5dc2-9be3-30dcdfe8ed7f</t>
        </is>
      </c>
      <c r="C2812" s="8" t="inlineStr">
        <is>
          <t>2025-12-30</t>
        </is>
      </c>
      <c r="D2812" s="8" t="inlineStr">
        <is>
          <t>2025-12</t>
        </is>
      </c>
      <c r="E2812" s="8" t="inlineStr">
        <is>
          <t>Anouk Vandermeer</t>
        </is>
      </c>
      <c r="F2812" s="8" t="inlineStr">
        <is>
          <t>Law Firm Partner</t>
        </is>
      </c>
      <c r="G2812" s="8" t="inlineStr">
        <is>
          <t>WA</t>
        </is>
      </c>
      <c r="H2812" s="8" t="n">
        <v>1964</v>
      </c>
      <c r="I2812" s="8" t="inlineStr">
        <is>
          <t>Mercedes-Benz</t>
        </is>
      </c>
      <c r="J2812" s="8" t="inlineStr">
        <is>
          <t>AMG GT</t>
        </is>
      </c>
      <c r="K2812" s="8" t="inlineStr">
        <is>
          <t>production_luxury</t>
        </is>
      </c>
      <c r="L2812" s="8" t="inlineStr">
        <is>
          <t>01 Luxury Sedan/SUV</t>
        </is>
      </c>
      <c r="M2812" s="9" t="n">
        <v>200000</v>
      </c>
      <c r="N2812" s="8" t="inlineStr">
        <is>
          <t>clean</t>
        </is>
      </c>
      <c r="O2812" s="8" t="n">
        <v>0</v>
      </c>
      <c r="P2812" s="8" t="n">
        <v>0</v>
      </c>
      <c r="Q2812" s="8" t="n">
        <v>0</v>
      </c>
      <c r="R2812" s="8" t="inlineStr">
        <is>
          <t>No</t>
        </is>
      </c>
      <c r="S2812" s="8" t="inlineStr">
        <is>
          <t>bind</t>
        </is>
      </c>
      <c r="T2812" s="9" t="n">
        <v>3055.21</v>
      </c>
      <c r="U2812" s="8" t="inlineStr">
        <is>
          <t>bound</t>
        </is>
      </c>
      <c r="V2812" s="8" t="inlineStr">
        <is>
          <t>Bound</t>
        </is>
      </c>
      <c r="W2812" s="8" t="inlineStr">
        <is>
          <t>CANON-202512-002808</t>
        </is>
      </c>
    </row>
    <row r="2813">
      <c r="A2813" s="3" t="n">
        <v>2809</v>
      </c>
      <c r="B2813" s="3" t="inlineStr">
        <is>
          <t>3a1eaa28-e9fb-5c8a-964e-8d63622410da</t>
        </is>
      </c>
      <c r="C2813" s="3" t="inlineStr">
        <is>
          <t>2025-12-07</t>
        </is>
      </c>
      <c r="D2813" s="3" t="inlineStr">
        <is>
          <t>2025-12</t>
        </is>
      </c>
      <c r="E2813" s="3" t="inlineStr">
        <is>
          <t>Anouk Chattopadhyay</t>
        </is>
      </c>
      <c r="F2813" s="3" t="inlineStr">
        <is>
          <t>Anesthesiologist</t>
        </is>
      </c>
      <c r="G2813" s="3" t="inlineStr">
        <is>
          <t>ME</t>
        </is>
      </c>
      <c r="H2813" s="3" t="n">
        <v>1955</v>
      </c>
      <c r="I2813" s="3" t="inlineStr">
        <is>
          <t>McLaren</t>
        </is>
      </c>
      <c r="J2813" s="3" t="inlineStr">
        <is>
          <t>750S</t>
        </is>
      </c>
      <c r="K2813" s="3" t="inlineStr">
        <is>
          <t>exotic</t>
        </is>
      </c>
      <c r="L2813" s="3" t="inlineStr">
        <is>
          <t>03 Supercar</t>
        </is>
      </c>
      <c r="M2813" s="7" t="n">
        <v>1950000</v>
      </c>
      <c r="N2813" s="3" t="inlineStr">
        <is>
          <t>clean</t>
        </is>
      </c>
      <c r="O2813" s="3" t="n">
        <v>0</v>
      </c>
      <c r="P2813" s="3" t="n">
        <v>0</v>
      </c>
      <c r="Q2813" s="3" t="n">
        <v>0</v>
      </c>
      <c r="R2813" s="3" t="inlineStr">
        <is>
          <t>No</t>
        </is>
      </c>
      <c r="S2813" s="3" t="inlineStr">
        <is>
          <t>bind</t>
        </is>
      </c>
      <c r="T2813" s="7" t="n">
        <v>29140.68</v>
      </c>
      <c r="U2813" s="3" t="inlineStr">
        <is>
          <t>bound</t>
        </is>
      </c>
      <c r="V2813" s="3" t="inlineStr">
        <is>
          <t>Bound</t>
        </is>
      </c>
      <c r="W2813" s="3" t="inlineStr">
        <is>
          <t>CANON-202512-002809</t>
        </is>
      </c>
    </row>
    <row r="2814">
      <c r="A2814" s="8" t="n">
        <v>2810</v>
      </c>
      <c r="B2814" s="8" t="inlineStr">
        <is>
          <t>b4cec8c3-d8c7-5628-a212-2ddee1154d89</t>
        </is>
      </c>
      <c r="C2814" s="8" t="inlineStr">
        <is>
          <t>2025-12-11</t>
        </is>
      </c>
      <c r="D2814" s="8" t="inlineStr">
        <is>
          <t>2025-12</t>
        </is>
      </c>
      <c r="E2814" s="8" t="inlineStr">
        <is>
          <t>Cassius Montoya</t>
        </is>
      </c>
      <c r="F2814" s="8" t="inlineStr">
        <is>
          <t>Law Firm Partner</t>
        </is>
      </c>
      <c r="G2814" s="8" t="inlineStr">
        <is>
          <t>NY</t>
        </is>
      </c>
      <c r="H2814" s="8" t="n">
        <v>2006</v>
      </c>
      <c r="I2814" s="8" t="inlineStr">
        <is>
          <t>Maserati</t>
        </is>
      </c>
      <c r="J2814" s="8" t="inlineStr">
        <is>
          <t>GranTurismo</t>
        </is>
      </c>
      <c r="K2814" s="8" t="inlineStr">
        <is>
          <t>production_luxury</t>
        </is>
      </c>
      <c r="L2814" s="8" t="inlineStr">
        <is>
          <t>01 Luxury Sedan/SUV</t>
        </is>
      </c>
      <c r="M2814" s="9" t="n">
        <v>530000</v>
      </c>
      <c r="N2814" s="8" t="inlineStr">
        <is>
          <t>clean</t>
        </is>
      </c>
      <c r="O2814" s="8" t="n">
        <v>0</v>
      </c>
      <c r="P2814" s="8" t="n">
        <v>0</v>
      </c>
      <c r="Q2814" s="8" t="n">
        <v>0</v>
      </c>
      <c r="R2814" s="8" t="inlineStr">
        <is>
          <t>No</t>
        </is>
      </c>
      <c r="S2814" s="8" t="inlineStr">
        <is>
          <t>bind</t>
        </is>
      </c>
      <c r="T2814" s="9" t="n">
        <v>7626.94</v>
      </c>
      <c r="U2814" s="8" t="inlineStr">
        <is>
          <t>bound</t>
        </is>
      </c>
      <c r="V2814" s="8" t="inlineStr">
        <is>
          <t>Bound</t>
        </is>
      </c>
      <c r="W2814" s="8" t="inlineStr">
        <is>
          <t>CANON-202512-002810</t>
        </is>
      </c>
    </row>
    <row r="2815">
      <c r="A2815" s="3" t="n">
        <v>2811</v>
      </c>
      <c r="B2815" s="3" t="inlineStr">
        <is>
          <t>5528bf28-5ea5-5f59-b0d3-bc21761d0ffd</t>
        </is>
      </c>
      <c r="C2815" s="3" t="inlineStr">
        <is>
          <t>2025-12-11</t>
        </is>
      </c>
      <c r="D2815" s="3" t="inlineStr">
        <is>
          <t>2025-12</t>
        </is>
      </c>
      <c r="E2815" s="3" t="inlineStr">
        <is>
          <t>Beatrix Fairweather</t>
        </is>
      </c>
      <c r="F2815" s="3" t="inlineStr">
        <is>
          <t>Retired Executive</t>
        </is>
      </c>
      <c r="G2815" s="3" t="inlineStr">
        <is>
          <t>IL</t>
        </is>
      </c>
      <c r="H2815" s="3" t="n">
        <v>1965</v>
      </c>
      <c r="I2815" s="3" t="inlineStr">
        <is>
          <t>Maserati</t>
        </is>
      </c>
      <c r="J2815" s="3" t="inlineStr">
        <is>
          <t>GranTurismo</t>
        </is>
      </c>
      <c r="K2815" s="3" t="inlineStr">
        <is>
          <t>production_luxury</t>
        </is>
      </c>
      <c r="L2815" s="3" t="inlineStr">
        <is>
          <t>01 Luxury Sedan/SUV</t>
        </is>
      </c>
      <c r="M2815" s="7" t="n">
        <v>1075000</v>
      </c>
      <c r="N2815" s="3" t="inlineStr">
        <is>
          <t>clean</t>
        </is>
      </c>
      <c r="O2815" s="3" t="n">
        <v>0</v>
      </c>
      <c r="P2815" s="3" t="n">
        <v>0</v>
      </c>
      <c r="Q2815" s="3" t="n">
        <v>0</v>
      </c>
      <c r="R2815" s="3" t="inlineStr">
        <is>
          <t>No</t>
        </is>
      </c>
      <c r="S2815" s="3" t="inlineStr">
        <is>
          <t>bind</t>
        </is>
      </c>
      <c r="T2815" s="7" t="n">
        <v>13907.9</v>
      </c>
      <c r="U2815" s="3" t="inlineStr">
        <is>
          <t>bound</t>
        </is>
      </c>
      <c r="V2815" s="3" t="inlineStr">
        <is>
          <t>Bound</t>
        </is>
      </c>
      <c r="W2815" s="3" t="inlineStr">
        <is>
          <t>CANON-202512-002811</t>
        </is>
      </c>
    </row>
    <row r="2816">
      <c r="A2816" s="8" t="n">
        <v>2812</v>
      </c>
      <c r="B2816" s="8" t="inlineStr">
        <is>
          <t>28fe63ea-d99d-5144-b8aa-0c384a9b91e7</t>
        </is>
      </c>
      <c r="C2816" s="8" t="inlineStr">
        <is>
          <t>2025-12-12</t>
        </is>
      </c>
      <c r="D2816" s="8" t="inlineStr">
        <is>
          <t>2025-12</t>
        </is>
      </c>
      <c r="E2816" s="8" t="inlineStr">
        <is>
          <t>Lorenzo Harrington</t>
        </is>
      </c>
      <c r="F2816" s="8" t="inlineStr">
        <is>
          <t>Software Architect</t>
        </is>
      </c>
      <c r="G2816" s="8" t="inlineStr">
        <is>
          <t>SD</t>
        </is>
      </c>
      <c r="H2816" s="8" t="n">
        <v>1995</v>
      </c>
      <c r="I2816" s="8" t="inlineStr">
        <is>
          <t>Mercedes-Benz</t>
        </is>
      </c>
      <c r="J2816" s="8" t="inlineStr">
        <is>
          <t>AMG GT</t>
        </is>
      </c>
      <c r="K2816" s="8" t="inlineStr">
        <is>
          <t>production_luxury</t>
        </is>
      </c>
      <c r="L2816" s="8" t="inlineStr">
        <is>
          <t>01 Luxury Sedan/SUV</t>
        </is>
      </c>
      <c r="M2816" s="9" t="n">
        <v>825000</v>
      </c>
      <c r="N2816" s="8" t="inlineStr">
        <is>
          <t>three_plus_fault</t>
        </is>
      </c>
      <c r="O2816" s="8" t="n">
        <v>3</v>
      </c>
      <c r="P2816" s="8" t="n">
        <v>3</v>
      </c>
      <c r="Q2816" s="8" t="n">
        <v>0</v>
      </c>
      <c r="R2816" s="8" t="inlineStr">
        <is>
          <t>No</t>
        </is>
      </c>
      <c r="S2816" s="8" t="inlineStr">
        <is>
          <t>decline</t>
        </is>
      </c>
      <c r="T2816" s="9" t="n">
        <v>10295.37</v>
      </c>
      <c r="U2816" s="8" t="inlineStr">
        <is>
          <t>indicative</t>
        </is>
      </c>
      <c r="V2816" s="8" t="inlineStr">
        <is>
          <t>Not Bound</t>
        </is>
      </c>
      <c r="W2816" s="8" t="inlineStr"/>
    </row>
    <row r="2817">
      <c r="A2817" s="3" t="n">
        <v>2813</v>
      </c>
      <c r="B2817" s="3" t="inlineStr">
        <is>
          <t>70070096-e70a-56be-854e-895c11cdf721</t>
        </is>
      </c>
      <c r="C2817" s="3" t="inlineStr">
        <is>
          <t>2025-12-31</t>
        </is>
      </c>
      <c r="D2817" s="3" t="inlineStr">
        <is>
          <t>2025-12</t>
        </is>
      </c>
      <c r="E2817" s="3" t="inlineStr">
        <is>
          <t>Fitzgerald Kingsford</t>
        </is>
      </c>
      <c r="F2817" s="3" t="inlineStr">
        <is>
          <t>Portfolio Manager</t>
        </is>
      </c>
      <c r="G2817" s="3" t="inlineStr">
        <is>
          <t>PA</t>
        </is>
      </c>
      <c r="H2817" s="3" t="n">
        <v>1965</v>
      </c>
      <c r="I2817" s="3" t="inlineStr">
        <is>
          <t>Maserati</t>
        </is>
      </c>
      <c r="J2817" s="3" t="inlineStr">
        <is>
          <t>GranTurismo</t>
        </is>
      </c>
      <c r="K2817" s="3" t="inlineStr">
        <is>
          <t>production_luxury</t>
        </is>
      </c>
      <c r="L2817" s="3" t="inlineStr">
        <is>
          <t>01 Luxury Sedan/SUV</t>
        </is>
      </c>
      <c r="M2817" s="7" t="n">
        <v>765000</v>
      </c>
      <c r="N2817" s="3" t="inlineStr">
        <is>
          <t>clean</t>
        </is>
      </c>
      <c r="O2817" s="3" t="n">
        <v>0</v>
      </c>
      <c r="P2817" s="3" t="n">
        <v>0</v>
      </c>
      <c r="Q2817" s="3" t="n">
        <v>0</v>
      </c>
      <c r="R2817" s="3" t="inlineStr">
        <is>
          <t>No</t>
        </is>
      </c>
      <c r="S2817" s="3" t="inlineStr">
        <is>
          <t>bind</t>
        </is>
      </c>
      <c r="T2817" s="7" t="n">
        <v>8600.549999999999</v>
      </c>
      <c r="U2817" s="3" t="inlineStr">
        <is>
          <t>bound</t>
        </is>
      </c>
      <c r="V2817" s="3" t="inlineStr">
        <is>
          <t>Bound</t>
        </is>
      </c>
      <c r="W2817" s="3" t="inlineStr">
        <is>
          <t>CANON-202512-002813</t>
        </is>
      </c>
    </row>
    <row r="2818">
      <c r="A2818" s="8" t="n">
        <v>2814</v>
      </c>
      <c r="B2818" s="8" t="inlineStr">
        <is>
          <t>4ab36d3e-2505-5901-a295-bffdac354df6</t>
        </is>
      </c>
      <c r="C2818" s="8" t="inlineStr">
        <is>
          <t>2025-12-07</t>
        </is>
      </c>
      <c r="D2818" s="8" t="inlineStr">
        <is>
          <t>2025-12</t>
        </is>
      </c>
      <c r="E2818" s="8" t="inlineStr">
        <is>
          <t>Aurelio Underwood</t>
        </is>
      </c>
      <c r="F2818" s="8" t="inlineStr">
        <is>
          <t>Software Architect</t>
        </is>
      </c>
      <c r="G2818" s="8" t="inlineStr">
        <is>
          <t>IA</t>
        </is>
      </c>
      <c r="H2818" s="8" t="n">
        <v>1996</v>
      </c>
      <c r="I2818" s="8" t="inlineStr">
        <is>
          <t>Mercedes-Benz</t>
        </is>
      </c>
      <c r="J2818" s="8" t="inlineStr">
        <is>
          <t>AMG GT</t>
        </is>
      </c>
      <c r="K2818" s="8" t="inlineStr">
        <is>
          <t>production_luxury</t>
        </is>
      </c>
      <c r="L2818" s="8" t="inlineStr">
        <is>
          <t>01 Luxury Sedan/SUV</t>
        </is>
      </c>
      <c r="M2818" s="9" t="n">
        <v>545000</v>
      </c>
      <c r="N2818" s="8" t="inlineStr">
        <is>
          <t>theft_total</t>
        </is>
      </c>
      <c r="O2818" s="8" t="n">
        <v>1</v>
      </c>
      <c r="P2818" s="8" t="n">
        <v>0</v>
      </c>
      <c r="Q2818" s="8" t="n">
        <v>1</v>
      </c>
      <c r="R2818" s="8" t="inlineStr">
        <is>
          <t>No</t>
        </is>
      </c>
      <c r="S2818" s="8" t="inlineStr">
        <is>
          <t>refer</t>
        </is>
      </c>
      <c r="T2818" s="9" t="n">
        <v>6739.91</v>
      </c>
      <c r="U2818" s="8" t="inlineStr">
        <is>
          <t>indicative</t>
        </is>
      </c>
      <c r="V2818" s="8" t="inlineStr">
        <is>
          <t>Not Bound</t>
        </is>
      </c>
      <c r="W2818" s="8" t="inlineStr"/>
    </row>
    <row r="2819">
      <c r="A2819" s="3" t="n">
        <v>2815</v>
      </c>
      <c r="B2819" s="3" t="inlineStr">
        <is>
          <t>6b97def7-9245-5d33-8100-84e247804d97</t>
        </is>
      </c>
      <c r="C2819" s="3" t="inlineStr">
        <is>
          <t>2025-12-05</t>
        </is>
      </c>
      <c r="D2819" s="3" t="inlineStr">
        <is>
          <t>2025-12</t>
        </is>
      </c>
      <c r="E2819" s="3" t="inlineStr">
        <is>
          <t>Sunniva Merriweather</t>
        </is>
      </c>
      <c r="F2819" s="3" t="inlineStr">
        <is>
          <t>Software Architect</t>
        </is>
      </c>
      <c r="G2819" s="3" t="inlineStr">
        <is>
          <t>FL</t>
        </is>
      </c>
      <c r="H2819" s="3" t="n">
        <v>2001</v>
      </c>
      <c r="I2819" s="3" t="inlineStr">
        <is>
          <t>BMW</t>
        </is>
      </c>
      <c r="J2819" s="3" t="inlineStr">
        <is>
          <t>M8 Competition</t>
        </is>
      </c>
      <c r="K2819" s="3" t="inlineStr">
        <is>
          <t>production_luxury</t>
        </is>
      </c>
      <c r="L2819" s="3" t="inlineStr">
        <is>
          <t>01 Luxury Sedan/SUV</t>
        </is>
      </c>
      <c r="M2819" s="7" t="n">
        <v>500000</v>
      </c>
      <c r="N2819" s="3" t="inlineStr">
        <is>
          <t>clean</t>
        </is>
      </c>
      <c r="O2819" s="3" t="n">
        <v>0</v>
      </c>
      <c r="P2819" s="3" t="n">
        <v>0</v>
      </c>
      <c r="Q2819" s="3" t="n">
        <v>0</v>
      </c>
      <c r="R2819" s="3" t="inlineStr">
        <is>
          <t>No</t>
        </is>
      </c>
      <c r="S2819" s="3" t="inlineStr">
        <is>
          <t>bind</t>
        </is>
      </c>
      <c r="T2819" s="7" t="n">
        <v>7982.21</v>
      </c>
      <c r="U2819" s="3" t="inlineStr">
        <is>
          <t>bound</t>
        </is>
      </c>
      <c r="V2819" s="3" t="inlineStr">
        <is>
          <t>Bound</t>
        </is>
      </c>
      <c r="W2819" s="3" t="inlineStr">
        <is>
          <t>CANON-202512-002815</t>
        </is>
      </c>
    </row>
    <row r="2820">
      <c r="A2820" s="8" t="n">
        <v>2816</v>
      </c>
      <c r="B2820" s="8" t="inlineStr">
        <is>
          <t>1c76d3cc-4e35-5af0-8c4a-deff3984bdeb</t>
        </is>
      </c>
      <c r="C2820" s="8" t="inlineStr">
        <is>
          <t>2025-12-26</t>
        </is>
      </c>
      <c r="D2820" s="8" t="inlineStr">
        <is>
          <t>2025-12</t>
        </is>
      </c>
      <c r="E2820" s="8" t="inlineStr">
        <is>
          <t>Lorenzo Vasquez</t>
        </is>
      </c>
      <c r="F2820" s="8" t="inlineStr">
        <is>
          <t>Software Architect</t>
        </is>
      </c>
      <c r="G2820" s="8" t="inlineStr">
        <is>
          <t>NV</t>
        </is>
      </c>
      <c r="H2820" s="8" t="n">
        <v>2020</v>
      </c>
      <c r="I2820" s="8" t="inlineStr">
        <is>
          <t>Bentley</t>
        </is>
      </c>
      <c r="J2820" s="8" t="inlineStr">
        <is>
          <t>Continental GT</t>
        </is>
      </c>
      <c r="K2820" s="8" t="inlineStr">
        <is>
          <t>production_luxury</t>
        </is>
      </c>
      <c r="L2820" s="8" t="inlineStr">
        <is>
          <t>01 Luxury Sedan/SUV</t>
        </is>
      </c>
      <c r="M2820" s="9" t="n">
        <v>920000</v>
      </c>
      <c r="N2820" s="8" t="inlineStr">
        <is>
          <t>clean</t>
        </is>
      </c>
      <c r="O2820" s="8" t="n">
        <v>0</v>
      </c>
      <c r="P2820" s="8" t="n">
        <v>0</v>
      </c>
      <c r="Q2820" s="8" t="n">
        <v>0</v>
      </c>
      <c r="R2820" s="8" t="inlineStr">
        <is>
          <t>No</t>
        </is>
      </c>
      <c r="S2820" s="8" t="inlineStr">
        <is>
          <t>bind</t>
        </is>
      </c>
      <c r="T2820" s="9" t="n">
        <v>12101.48</v>
      </c>
      <c r="U2820" s="8" t="inlineStr">
        <is>
          <t>bound</t>
        </is>
      </c>
      <c r="V2820" s="8" t="inlineStr">
        <is>
          <t>Bound</t>
        </is>
      </c>
      <c r="W2820" s="8" t="inlineStr">
        <is>
          <t>CANON-202512-002816</t>
        </is>
      </c>
    </row>
    <row r="2821">
      <c r="A2821" s="3" t="n">
        <v>2817</v>
      </c>
      <c r="B2821" s="3" t="inlineStr">
        <is>
          <t>4b0600d0-c3bf-5314-a7fb-708936e06858</t>
        </is>
      </c>
      <c r="C2821" s="3" t="inlineStr">
        <is>
          <t>2025-12-03</t>
        </is>
      </c>
      <c r="D2821" s="3" t="inlineStr">
        <is>
          <t>2025-12</t>
        </is>
      </c>
      <c r="E2821" s="3" t="inlineStr">
        <is>
          <t>Leopold Montoya</t>
        </is>
      </c>
      <c r="F2821" s="3" t="inlineStr">
        <is>
          <t>Orthopedic Surgeon</t>
        </is>
      </c>
      <c r="G2821" s="3" t="inlineStr">
        <is>
          <t>LA</t>
        </is>
      </c>
      <c r="H2821" s="3" t="n">
        <v>1996</v>
      </c>
      <c r="I2821" s="3" t="inlineStr">
        <is>
          <t>Porsche</t>
        </is>
      </c>
      <c r="J2821" s="3" t="inlineStr">
        <is>
          <t>911 Turbo S</t>
        </is>
      </c>
      <c r="K2821" s="3" t="inlineStr">
        <is>
          <t>production_luxury</t>
        </is>
      </c>
      <c r="L2821" s="3" t="inlineStr">
        <is>
          <t>01 Luxury Sedan/SUV</t>
        </is>
      </c>
      <c r="M2821" s="7" t="n">
        <v>520000</v>
      </c>
      <c r="N2821" s="3" t="inlineStr">
        <is>
          <t>clean</t>
        </is>
      </c>
      <c r="O2821" s="3" t="n">
        <v>0</v>
      </c>
      <c r="P2821" s="3" t="n">
        <v>0</v>
      </c>
      <c r="Q2821" s="3" t="n">
        <v>0</v>
      </c>
      <c r="R2821" s="3" t="inlineStr">
        <is>
          <t>No</t>
        </is>
      </c>
      <c r="S2821" s="3" t="inlineStr">
        <is>
          <t>bind</t>
        </is>
      </c>
      <c r="T2821" s="7" t="n">
        <v>7073.81</v>
      </c>
      <c r="U2821" s="3" t="inlineStr">
        <is>
          <t>bound</t>
        </is>
      </c>
      <c r="V2821" s="3" t="inlineStr">
        <is>
          <t>Bound</t>
        </is>
      </c>
      <c r="W2821" s="3" t="inlineStr">
        <is>
          <t>CANON-202512-002817</t>
        </is>
      </c>
    </row>
    <row r="2822">
      <c r="A2822" s="8" t="n">
        <v>2818</v>
      </c>
      <c r="B2822" s="8" t="inlineStr">
        <is>
          <t>51962fcf-956a-5d36-844c-5fcc8a4036ce</t>
        </is>
      </c>
      <c r="C2822" s="8" t="inlineStr">
        <is>
          <t>2025-12-21</t>
        </is>
      </c>
      <c r="D2822" s="8" t="inlineStr">
        <is>
          <t>2025-12</t>
        </is>
      </c>
      <c r="E2822" s="8" t="inlineStr">
        <is>
          <t>Fenwick Ashcombe</t>
        </is>
      </c>
      <c r="F2822" s="8" t="inlineStr">
        <is>
          <t>Retired Executive</t>
        </is>
      </c>
      <c r="G2822" s="8" t="inlineStr">
        <is>
          <t>WA</t>
        </is>
      </c>
      <c r="H2822" s="8" t="n">
        <v>2010</v>
      </c>
      <c r="I2822" s="8" t="inlineStr">
        <is>
          <t>Lamborghini</t>
        </is>
      </c>
      <c r="J2822" s="8" t="inlineStr">
        <is>
          <t>Huracan EVO</t>
        </is>
      </c>
      <c r="K2822" s="8" t="inlineStr">
        <is>
          <t>exotic</t>
        </is>
      </c>
      <c r="L2822" s="8" t="inlineStr">
        <is>
          <t>03 Supercar</t>
        </is>
      </c>
      <c r="M2822" s="9" t="n">
        <v>890000</v>
      </c>
      <c r="N2822" s="8" t="inlineStr">
        <is>
          <t>three_plus_fault</t>
        </is>
      </c>
      <c r="O2822" s="8" t="n">
        <v>4</v>
      </c>
      <c r="P2822" s="8" t="n">
        <v>4</v>
      </c>
      <c r="Q2822" s="8" t="n">
        <v>0</v>
      </c>
      <c r="R2822" s="8" t="inlineStr">
        <is>
          <t>No</t>
        </is>
      </c>
      <c r="S2822" s="8" t="inlineStr">
        <is>
          <t>decline</t>
        </is>
      </c>
      <c r="T2822" s="9" t="n">
        <v>14039</v>
      </c>
      <c r="U2822" s="8" t="inlineStr">
        <is>
          <t>indicative</t>
        </is>
      </c>
      <c r="V2822" s="8" t="inlineStr">
        <is>
          <t>Not Bound</t>
        </is>
      </c>
      <c r="W2822" s="8" t="inlineStr"/>
    </row>
    <row r="2823">
      <c r="A2823" s="3" t="n">
        <v>2819</v>
      </c>
      <c r="B2823" s="3" t="inlineStr">
        <is>
          <t>1da76401-6d9f-56f5-8f2f-4f69634c765b</t>
        </is>
      </c>
      <c r="C2823" s="3" t="inlineStr">
        <is>
          <t>2025-12-20</t>
        </is>
      </c>
      <c r="D2823" s="3" t="inlineStr">
        <is>
          <t>2025-12</t>
        </is>
      </c>
      <c r="E2823" s="3" t="inlineStr">
        <is>
          <t>Thaddeus Rourke</t>
        </is>
      </c>
      <c r="F2823" s="3" t="inlineStr">
        <is>
          <t>Orthopedic Surgeon</t>
        </is>
      </c>
      <c r="G2823" s="3" t="inlineStr">
        <is>
          <t>OH</t>
        </is>
      </c>
      <c r="H2823" s="3" t="n">
        <v>1991</v>
      </c>
      <c r="I2823" s="3" t="inlineStr">
        <is>
          <t>Ferrari</t>
        </is>
      </c>
      <c r="J2823" s="3" t="inlineStr">
        <is>
          <t>SF90 Stradale</t>
        </is>
      </c>
      <c r="K2823" s="3" t="inlineStr">
        <is>
          <t>exotic</t>
        </is>
      </c>
      <c r="L2823" s="3" t="inlineStr">
        <is>
          <t>03 Supercar</t>
        </is>
      </c>
      <c r="M2823" s="7" t="n">
        <v>1950000</v>
      </c>
      <c r="N2823" s="3" t="inlineStr">
        <is>
          <t>clean</t>
        </is>
      </c>
      <c r="O2823" s="3" t="n">
        <v>0</v>
      </c>
      <c r="P2823" s="3" t="n">
        <v>0</v>
      </c>
      <c r="Q2823" s="3" t="n">
        <v>0</v>
      </c>
      <c r="R2823" s="3" t="inlineStr">
        <is>
          <t>No</t>
        </is>
      </c>
      <c r="S2823" s="3" t="inlineStr">
        <is>
          <t>bind</t>
        </is>
      </c>
      <c r="T2823" s="7" t="n">
        <v>37505.14</v>
      </c>
      <c r="U2823" s="3" t="inlineStr">
        <is>
          <t>bound</t>
        </is>
      </c>
      <c r="V2823" s="3" t="inlineStr">
        <is>
          <t>Bound</t>
        </is>
      </c>
      <c r="W2823" s="3" t="inlineStr">
        <is>
          <t>CANON-202512-002819</t>
        </is>
      </c>
    </row>
    <row r="2824">
      <c r="A2824" s="8" t="n">
        <v>2820</v>
      </c>
      <c r="B2824" s="8" t="inlineStr">
        <is>
          <t>6c82d179-ac04-5d19-a756-88bbdee2dc2e</t>
        </is>
      </c>
      <c r="C2824" s="8" t="inlineStr">
        <is>
          <t>2025-12-26</t>
        </is>
      </c>
      <c r="D2824" s="8" t="inlineStr">
        <is>
          <t>2025-12</t>
        </is>
      </c>
      <c r="E2824" s="8" t="inlineStr">
        <is>
          <t>Sunniva Delacroix</t>
        </is>
      </c>
      <c r="F2824" s="8" t="inlineStr">
        <is>
          <t>Law Firm Partner</t>
        </is>
      </c>
      <c r="G2824" s="8" t="inlineStr">
        <is>
          <t>VA</t>
        </is>
      </c>
      <c r="H2824" s="8" t="n">
        <v>1990</v>
      </c>
      <c r="I2824" s="8" t="inlineStr">
        <is>
          <t>Bentley</t>
        </is>
      </c>
      <c r="J2824" s="8" t="inlineStr">
        <is>
          <t>Continental GT</t>
        </is>
      </c>
      <c r="K2824" s="8" t="inlineStr">
        <is>
          <t>production_luxury</t>
        </is>
      </c>
      <c r="L2824" s="8" t="inlineStr">
        <is>
          <t>01 Luxury Sedan/SUV</t>
        </is>
      </c>
      <c r="M2824" s="9" t="n">
        <v>1070000</v>
      </c>
      <c r="N2824" s="8" t="inlineStr">
        <is>
          <t>clean</t>
        </is>
      </c>
      <c r="O2824" s="8" t="n">
        <v>0</v>
      </c>
      <c r="P2824" s="8" t="n">
        <v>0</v>
      </c>
      <c r="Q2824" s="8" t="n">
        <v>0</v>
      </c>
      <c r="R2824" s="8" t="inlineStr">
        <is>
          <t>No</t>
        </is>
      </c>
      <c r="S2824" s="8" t="inlineStr">
        <is>
          <t>bind</t>
        </is>
      </c>
      <c r="T2824" s="9" t="n">
        <v>11094.92</v>
      </c>
      <c r="U2824" s="8" t="inlineStr">
        <is>
          <t>bound</t>
        </is>
      </c>
      <c r="V2824" s="8" t="inlineStr">
        <is>
          <t>Bound</t>
        </is>
      </c>
      <c r="W2824" s="8" t="inlineStr">
        <is>
          <t>CANON-202512-002820</t>
        </is>
      </c>
    </row>
    <row r="2825">
      <c r="A2825" s="3" t="n">
        <v>2821</v>
      </c>
      <c r="B2825" s="3" t="inlineStr">
        <is>
          <t>a71a9072-1c90-5568-8c27-23f469fd4882</t>
        </is>
      </c>
      <c r="C2825" s="3" t="inlineStr">
        <is>
          <t>2025-12-31</t>
        </is>
      </c>
      <c r="D2825" s="3" t="inlineStr">
        <is>
          <t>2025-12</t>
        </is>
      </c>
      <c r="E2825" s="3" t="inlineStr">
        <is>
          <t>Fitzgerald Blackwood</t>
        </is>
      </c>
      <c r="F2825" s="3" t="inlineStr">
        <is>
          <t>Orthopedic Surgeon</t>
        </is>
      </c>
      <c r="G2825" s="3" t="inlineStr">
        <is>
          <t>KS</t>
        </is>
      </c>
      <c r="H2825" s="3" t="n">
        <v>1957</v>
      </c>
      <c r="I2825" s="3" t="inlineStr">
        <is>
          <t>Porsche</t>
        </is>
      </c>
      <c r="J2825" s="3" t="inlineStr">
        <is>
          <t>911 Turbo S</t>
        </is>
      </c>
      <c r="K2825" s="3" t="inlineStr">
        <is>
          <t>production_luxury</t>
        </is>
      </c>
      <c r="L2825" s="3" t="inlineStr">
        <is>
          <t>01 Luxury Sedan/SUV</t>
        </is>
      </c>
      <c r="M2825" s="7" t="n">
        <v>240000</v>
      </c>
      <c r="N2825" s="3" t="inlineStr">
        <is>
          <t>minor_comp</t>
        </is>
      </c>
      <c r="O2825" s="3" t="n">
        <v>1</v>
      </c>
      <c r="P2825" s="3" t="n">
        <v>0</v>
      </c>
      <c r="Q2825" s="3" t="n">
        <v>0</v>
      </c>
      <c r="R2825" s="3" t="inlineStr">
        <is>
          <t>No</t>
        </is>
      </c>
      <c r="S2825" s="3" t="inlineStr">
        <is>
          <t>bind</t>
        </is>
      </c>
      <c r="T2825" s="7" t="n">
        <v>3704.44</v>
      </c>
      <c r="U2825" s="3" t="inlineStr">
        <is>
          <t>bound</t>
        </is>
      </c>
      <c r="V2825" s="3" t="inlineStr">
        <is>
          <t>Bound</t>
        </is>
      </c>
      <c r="W2825" s="3" t="inlineStr">
        <is>
          <t>CANON-202512-002821</t>
        </is>
      </c>
    </row>
    <row r="2826">
      <c r="A2826" s="8" t="n">
        <v>2822</v>
      </c>
      <c r="B2826" s="8" t="inlineStr">
        <is>
          <t>25f5310d-98c5-55db-8429-bf7185797f05</t>
        </is>
      </c>
      <c r="C2826" s="8" t="inlineStr">
        <is>
          <t>2025-12-22</t>
        </is>
      </c>
      <c r="D2826" s="8" t="inlineStr">
        <is>
          <t>2025-12</t>
        </is>
      </c>
      <c r="E2826" s="8" t="inlineStr">
        <is>
          <t>Cassius Nakashima</t>
        </is>
      </c>
      <c r="F2826" s="8" t="inlineStr">
        <is>
          <t>Founder / CEO</t>
        </is>
      </c>
      <c r="G2826" s="8" t="inlineStr">
        <is>
          <t>OH</t>
        </is>
      </c>
      <c r="H2826" s="8" t="n">
        <v>2003</v>
      </c>
      <c r="I2826" s="8" t="inlineStr">
        <is>
          <t>Bentley</t>
        </is>
      </c>
      <c r="J2826" s="8" t="inlineStr">
        <is>
          <t>Continental GT</t>
        </is>
      </c>
      <c r="K2826" s="8" t="inlineStr">
        <is>
          <t>production_luxury</t>
        </is>
      </c>
      <c r="L2826" s="8" t="inlineStr">
        <is>
          <t>01 Luxury Sedan/SUV</t>
        </is>
      </c>
      <c r="M2826" s="9" t="n">
        <v>1135000</v>
      </c>
      <c r="N2826" s="8" t="inlineStr">
        <is>
          <t>three_plus_fault</t>
        </is>
      </c>
      <c r="O2826" s="8" t="n">
        <v>4</v>
      </c>
      <c r="P2826" s="8" t="n">
        <v>4</v>
      </c>
      <c r="Q2826" s="8" t="n">
        <v>0</v>
      </c>
      <c r="R2826" s="8" t="inlineStr">
        <is>
          <t>No</t>
        </is>
      </c>
      <c r="S2826" s="8" t="inlineStr">
        <is>
          <t>decline</t>
        </is>
      </c>
      <c r="T2826" s="9" t="n">
        <v>15008.07</v>
      </c>
      <c r="U2826" s="8" t="inlineStr">
        <is>
          <t>indicative</t>
        </is>
      </c>
      <c r="V2826" s="8" t="inlineStr">
        <is>
          <t>Not Bound</t>
        </is>
      </c>
      <c r="W2826" s="8" t="inlineStr"/>
    </row>
    <row r="2827">
      <c r="A2827" s="3" t="n">
        <v>2823</v>
      </c>
      <c r="B2827" s="3" t="inlineStr">
        <is>
          <t>833e8f44-e563-5810-becb-7fb314fe7cde</t>
        </is>
      </c>
      <c r="C2827" s="3" t="inlineStr">
        <is>
          <t>2025-12-07</t>
        </is>
      </c>
      <c r="D2827" s="3" t="inlineStr">
        <is>
          <t>2025-12</t>
        </is>
      </c>
      <c r="E2827" s="3" t="inlineStr">
        <is>
          <t>Marisol Blackwood</t>
        </is>
      </c>
      <c r="F2827" s="3" t="inlineStr">
        <is>
          <t>Software Architect</t>
        </is>
      </c>
      <c r="G2827" s="3" t="inlineStr">
        <is>
          <t>HI</t>
        </is>
      </c>
      <c r="H2827" s="3" t="n">
        <v>2023</v>
      </c>
      <c r="I2827" s="3" t="inlineStr">
        <is>
          <t>BMW</t>
        </is>
      </c>
      <c r="J2827" s="3" t="inlineStr">
        <is>
          <t>M8 Competition</t>
        </is>
      </c>
      <c r="K2827" s="3" t="inlineStr">
        <is>
          <t>production_luxury</t>
        </is>
      </c>
      <c r="L2827" s="3" t="inlineStr">
        <is>
          <t>01 Luxury Sedan/SUV</t>
        </is>
      </c>
      <c r="M2827" s="7" t="n">
        <v>820000</v>
      </c>
      <c r="N2827" s="3" t="inlineStr">
        <is>
          <t>clean</t>
        </is>
      </c>
      <c r="O2827" s="3" t="n">
        <v>0</v>
      </c>
      <c r="P2827" s="3" t="n">
        <v>0</v>
      </c>
      <c r="Q2827" s="3" t="n">
        <v>0</v>
      </c>
      <c r="R2827" s="3" t="inlineStr">
        <is>
          <t>No</t>
        </is>
      </c>
      <c r="S2827" s="3" t="inlineStr">
        <is>
          <t>bind</t>
        </is>
      </c>
      <c r="T2827" s="7" t="n">
        <v>11984.55</v>
      </c>
      <c r="U2827" s="3" t="inlineStr">
        <is>
          <t>bound</t>
        </is>
      </c>
      <c r="V2827" s="3" t="inlineStr">
        <is>
          <t>Bound</t>
        </is>
      </c>
      <c r="W2827" s="3" t="inlineStr">
        <is>
          <t>CANON-202512-002823</t>
        </is>
      </c>
    </row>
    <row r="2828">
      <c r="A2828" s="8" t="n">
        <v>2824</v>
      </c>
      <c r="B2828" s="8" t="inlineStr">
        <is>
          <t>ca61e449-f7e7-5aa3-a5da-304968eaa564</t>
        </is>
      </c>
      <c r="C2828" s="8" t="inlineStr">
        <is>
          <t>2025-12-27</t>
        </is>
      </c>
      <c r="D2828" s="8" t="inlineStr">
        <is>
          <t>2025-12</t>
        </is>
      </c>
      <c r="E2828" s="8" t="inlineStr">
        <is>
          <t>Noor Harrington</t>
        </is>
      </c>
      <c r="F2828" s="8" t="inlineStr">
        <is>
          <t>Portfolio Manager</t>
        </is>
      </c>
      <c r="G2828" s="8" t="inlineStr">
        <is>
          <t>TX</t>
        </is>
      </c>
      <c r="H2828" s="8" t="n">
        <v>1999</v>
      </c>
      <c r="I2828" s="8" t="inlineStr">
        <is>
          <t>Icon</t>
        </is>
      </c>
      <c r="J2828" s="8" t="inlineStr">
        <is>
          <t>Derelict</t>
        </is>
      </c>
      <c r="K2828" s="8" t="inlineStr">
        <is>
          <t>restomod_coachbuilt</t>
        </is>
      </c>
      <c r="L2828" s="8" t="inlineStr">
        <is>
          <t>11 Restomod/Coachbuilt</t>
        </is>
      </c>
      <c r="M2828" s="9" t="n">
        <v>555000</v>
      </c>
      <c r="N2828" s="8" t="inlineStr">
        <is>
          <t>two_claims</t>
        </is>
      </c>
      <c r="O2828" s="8" t="n">
        <v>2</v>
      </c>
      <c r="P2828" s="8" t="n">
        <v>1</v>
      </c>
      <c r="Q2828" s="8" t="n">
        <v>0</v>
      </c>
      <c r="R2828" s="8" t="inlineStr">
        <is>
          <t>No</t>
        </is>
      </c>
      <c r="S2828" s="8" t="inlineStr">
        <is>
          <t>refer</t>
        </is>
      </c>
      <c r="T2828" s="9" t="n">
        <v>8610.66</v>
      </c>
      <c r="U2828" s="8" t="inlineStr">
        <is>
          <t>indicative</t>
        </is>
      </c>
      <c r="V2828" s="8" t="inlineStr">
        <is>
          <t>Not Bound</t>
        </is>
      </c>
      <c r="W2828" s="8" t="inlineStr"/>
    </row>
    <row r="2829">
      <c r="A2829" s="3" t="n">
        <v>2825</v>
      </c>
      <c r="B2829" s="3" t="inlineStr">
        <is>
          <t>d2651e9e-204e-5a2f-98a8-b47e83c61517</t>
        </is>
      </c>
      <c r="C2829" s="3" t="inlineStr">
        <is>
          <t>2025-12-31</t>
        </is>
      </c>
      <c r="D2829" s="3" t="inlineStr">
        <is>
          <t>2025-12</t>
        </is>
      </c>
      <c r="E2829" s="3" t="inlineStr">
        <is>
          <t>Ramona Okonkwo</t>
        </is>
      </c>
      <c r="F2829" s="3" t="inlineStr">
        <is>
          <t>Cardiologist</t>
        </is>
      </c>
      <c r="G2829" s="3" t="inlineStr">
        <is>
          <t>IL</t>
        </is>
      </c>
      <c r="H2829" s="3" t="n">
        <v>2023</v>
      </c>
      <c r="I2829" s="3" t="inlineStr">
        <is>
          <t>Aston Martin</t>
        </is>
      </c>
      <c r="J2829" s="3" t="inlineStr">
        <is>
          <t>DB12</t>
        </is>
      </c>
      <c r="K2829" s="3" t="inlineStr">
        <is>
          <t>production_luxury</t>
        </is>
      </c>
      <c r="L2829" s="3" t="inlineStr">
        <is>
          <t>01 Luxury Sedan/SUV</t>
        </is>
      </c>
      <c r="M2829" s="7" t="n">
        <v>365000</v>
      </c>
      <c r="N2829" s="3" t="inlineStr">
        <is>
          <t>clean</t>
        </is>
      </c>
      <c r="O2829" s="3" t="n">
        <v>0</v>
      </c>
      <c r="P2829" s="3" t="n">
        <v>0</v>
      </c>
      <c r="Q2829" s="3" t="n">
        <v>0</v>
      </c>
      <c r="R2829" s="3" t="inlineStr">
        <is>
          <t>No</t>
        </is>
      </c>
      <c r="S2829" s="3" t="inlineStr">
        <is>
          <t>bind</t>
        </is>
      </c>
      <c r="T2829" s="7" t="n">
        <v>6439.39</v>
      </c>
      <c r="U2829" s="3" t="inlineStr">
        <is>
          <t>bound</t>
        </is>
      </c>
      <c r="V2829" s="3" t="inlineStr">
        <is>
          <t>Bound</t>
        </is>
      </c>
      <c r="W2829" s="3" t="inlineStr">
        <is>
          <t>CANON-202512-002825</t>
        </is>
      </c>
    </row>
    <row r="2830">
      <c r="A2830" s="8" t="n">
        <v>2826</v>
      </c>
      <c r="B2830" s="8" t="inlineStr">
        <is>
          <t>3822eb0f-224b-5d98-879c-dfc8a10b63a3</t>
        </is>
      </c>
      <c r="C2830" s="8" t="inlineStr">
        <is>
          <t>2025-12-02</t>
        </is>
      </c>
      <c r="D2830" s="8" t="inlineStr">
        <is>
          <t>2025-12</t>
        </is>
      </c>
      <c r="E2830" s="8" t="inlineStr">
        <is>
          <t>Horace Thistlewood</t>
        </is>
      </c>
      <c r="F2830" s="8" t="inlineStr">
        <is>
          <t>Cardiologist</t>
        </is>
      </c>
      <c r="G2830" s="8" t="inlineStr">
        <is>
          <t>NY</t>
        </is>
      </c>
      <c r="H2830" s="8" t="n">
        <v>1972</v>
      </c>
      <c r="I2830" s="8" t="inlineStr">
        <is>
          <t>Bugatti</t>
        </is>
      </c>
      <c r="J2830" s="8" t="inlineStr">
        <is>
          <t>Type 57</t>
        </is>
      </c>
      <c r="K2830" s="8" t="inlineStr">
        <is>
          <t>pre_war_vintage</t>
        </is>
      </c>
      <c r="L2830" s="8" t="inlineStr">
        <is>
          <t>06 Vintage Pre-War (pre-1946)</t>
        </is>
      </c>
      <c r="M2830" s="9" t="n">
        <v>1950000</v>
      </c>
      <c r="N2830" s="8" t="inlineStr">
        <is>
          <t>clean</t>
        </is>
      </c>
      <c r="O2830" s="8" t="n">
        <v>0</v>
      </c>
      <c r="P2830" s="8" t="n">
        <v>0</v>
      </c>
      <c r="Q2830" s="8" t="n">
        <v>0</v>
      </c>
      <c r="R2830" s="8" t="inlineStr">
        <is>
          <t>No</t>
        </is>
      </c>
      <c r="S2830" s="8" t="inlineStr">
        <is>
          <t>bind</t>
        </is>
      </c>
      <c r="T2830" s="9" t="n">
        <v>14678.27</v>
      </c>
      <c r="U2830" s="8" t="inlineStr">
        <is>
          <t>bound</t>
        </is>
      </c>
      <c r="V2830" s="8" t="inlineStr">
        <is>
          <t>Bound</t>
        </is>
      </c>
      <c r="W2830" s="8" t="inlineStr">
        <is>
          <t>CANON-202512-002826</t>
        </is>
      </c>
    </row>
    <row r="2831">
      <c r="A2831" s="3" t="n">
        <v>2827</v>
      </c>
      <c r="B2831" s="3" t="inlineStr">
        <is>
          <t>6f58ae07-09e6-5f11-ad7a-52a6086729b1</t>
        </is>
      </c>
      <c r="C2831" s="3" t="inlineStr">
        <is>
          <t>2025-12-10</t>
        </is>
      </c>
      <c r="D2831" s="3" t="inlineStr">
        <is>
          <t>2025-12</t>
        </is>
      </c>
      <c r="E2831" s="3" t="inlineStr">
        <is>
          <t>Mireille Ashcombe</t>
        </is>
      </c>
      <c r="F2831" s="3" t="inlineStr">
        <is>
          <t>Founder / CEO</t>
        </is>
      </c>
      <c r="G2831" s="3" t="inlineStr">
        <is>
          <t>NJ</t>
        </is>
      </c>
      <c r="H2831" s="3" t="n">
        <v>1956</v>
      </c>
      <c r="I2831" s="3" t="inlineStr">
        <is>
          <t>BMW</t>
        </is>
      </c>
      <c r="J2831" s="3" t="inlineStr">
        <is>
          <t>M8 Competition</t>
        </is>
      </c>
      <c r="K2831" s="3" t="inlineStr">
        <is>
          <t>production_luxury</t>
        </is>
      </c>
      <c r="L2831" s="3" t="inlineStr">
        <is>
          <t>01 Luxury Sedan/SUV</t>
        </is>
      </c>
      <c r="M2831" s="7" t="n">
        <v>225000</v>
      </c>
      <c r="N2831" s="3" t="inlineStr">
        <is>
          <t>clean</t>
        </is>
      </c>
      <c r="O2831" s="3" t="n">
        <v>0</v>
      </c>
      <c r="P2831" s="3" t="n">
        <v>0</v>
      </c>
      <c r="Q2831" s="3" t="n">
        <v>0</v>
      </c>
      <c r="R2831" s="3" t="inlineStr">
        <is>
          <t>No</t>
        </is>
      </c>
      <c r="S2831" s="3" t="inlineStr">
        <is>
          <t>bind</t>
        </is>
      </c>
      <c r="T2831" s="7" t="n">
        <v>3258.09</v>
      </c>
      <c r="U2831" s="3" t="inlineStr">
        <is>
          <t>bound</t>
        </is>
      </c>
      <c r="V2831" s="3" t="inlineStr">
        <is>
          <t>Bound</t>
        </is>
      </c>
      <c r="W2831" s="3" t="inlineStr">
        <is>
          <t>CANON-202512-002827</t>
        </is>
      </c>
    </row>
    <row r="2832">
      <c r="A2832" s="8" t="n">
        <v>2828</v>
      </c>
      <c r="B2832" s="8" t="inlineStr">
        <is>
          <t>4eb3e399-ea2d-5ca8-984f-e3642e73f6e8</t>
        </is>
      </c>
      <c r="C2832" s="8" t="inlineStr">
        <is>
          <t>2025-12-21</t>
        </is>
      </c>
      <c r="D2832" s="8" t="inlineStr">
        <is>
          <t>2025-12</t>
        </is>
      </c>
      <c r="E2832" s="8" t="inlineStr">
        <is>
          <t>Ingrid Fairweather</t>
        </is>
      </c>
      <c r="F2832" s="8" t="inlineStr">
        <is>
          <t>Cardiologist</t>
        </is>
      </c>
      <c r="G2832" s="8" t="inlineStr">
        <is>
          <t>ND</t>
        </is>
      </c>
      <c r="H2832" s="8" t="n">
        <v>2013</v>
      </c>
      <c r="I2832" s="8" t="inlineStr">
        <is>
          <t>Maserati</t>
        </is>
      </c>
      <c r="J2832" s="8" t="inlineStr">
        <is>
          <t>GranTurismo</t>
        </is>
      </c>
      <c r="K2832" s="8" t="inlineStr">
        <is>
          <t>production_luxury</t>
        </is>
      </c>
      <c r="L2832" s="8" t="inlineStr">
        <is>
          <t>01 Luxury Sedan/SUV</t>
        </is>
      </c>
      <c r="M2832" s="9" t="n">
        <v>290000</v>
      </c>
      <c r="N2832" s="8" t="inlineStr">
        <is>
          <t>clean</t>
        </is>
      </c>
      <c r="O2832" s="8" t="n">
        <v>0</v>
      </c>
      <c r="P2832" s="8" t="n">
        <v>0</v>
      </c>
      <c r="Q2832" s="8" t="n">
        <v>0</v>
      </c>
      <c r="R2832" s="8" t="inlineStr">
        <is>
          <t>No</t>
        </is>
      </c>
      <c r="S2832" s="8" t="inlineStr">
        <is>
          <t>bind</t>
        </is>
      </c>
      <c r="T2832" s="9" t="n">
        <v>3837.17</v>
      </c>
      <c r="U2832" s="8" t="inlineStr">
        <is>
          <t>bound</t>
        </is>
      </c>
      <c r="V2832" s="8" t="inlineStr">
        <is>
          <t>Bound</t>
        </is>
      </c>
      <c r="W2832" s="8" t="inlineStr">
        <is>
          <t>CANON-202512-002828</t>
        </is>
      </c>
    </row>
    <row r="2833">
      <c r="A2833" s="3" t="n">
        <v>2829</v>
      </c>
      <c r="B2833" s="3" t="inlineStr">
        <is>
          <t>f2ecb0a7-cc83-53f8-ae49-2cb9f9062352</t>
        </is>
      </c>
      <c r="C2833" s="3" t="inlineStr">
        <is>
          <t>2025-12-05</t>
        </is>
      </c>
      <c r="D2833" s="3" t="inlineStr">
        <is>
          <t>2025-12</t>
        </is>
      </c>
      <c r="E2833" s="3" t="inlineStr">
        <is>
          <t>Emiliano Delacroix</t>
        </is>
      </c>
      <c r="F2833" s="3" t="inlineStr">
        <is>
          <t>Orthopedic Surgeon</t>
        </is>
      </c>
      <c r="G2833" s="3" t="inlineStr">
        <is>
          <t>NJ</t>
        </is>
      </c>
      <c r="H2833" s="3" t="n">
        <v>2004</v>
      </c>
      <c r="I2833" s="3" t="inlineStr">
        <is>
          <t>Ferrari</t>
        </is>
      </c>
      <c r="J2833" s="3" t="inlineStr">
        <is>
          <t>275 GTB/4</t>
        </is>
      </c>
      <c r="K2833" s="3" t="inlineStr">
        <is>
          <t>classic_collector</t>
        </is>
      </c>
      <c r="L2833" s="3" t="inlineStr">
        <is>
          <t>07 Post-War Classic (1946-1972)</t>
        </is>
      </c>
      <c r="M2833" s="7" t="n">
        <v>280000</v>
      </c>
      <c r="N2833" s="3" t="inlineStr">
        <is>
          <t>clean</t>
        </is>
      </c>
      <c r="O2833" s="3" t="n">
        <v>0</v>
      </c>
      <c r="P2833" s="3" t="n">
        <v>0</v>
      </c>
      <c r="Q2833" s="3" t="n">
        <v>0</v>
      </c>
      <c r="R2833" s="3" t="inlineStr">
        <is>
          <t>No</t>
        </is>
      </c>
      <c r="S2833" s="3" t="inlineStr">
        <is>
          <t>bind</t>
        </is>
      </c>
      <c r="T2833" s="7" t="n">
        <v>2115.4</v>
      </c>
      <c r="U2833" s="3" t="inlineStr">
        <is>
          <t>bound</t>
        </is>
      </c>
      <c r="V2833" s="3" t="inlineStr">
        <is>
          <t>Bound</t>
        </is>
      </c>
      <c r="W2833" s="3" t="inlineStr">
        <is>
          <t>CANON-202512-002829</t>
        </is>
      </c>
    </row>
    <row r="2834">
      <c r="A2834" s="8" t="n">
        <v>2830</v>
      </c>
      <c r="B2834" s="8" t="inlineStr">
        <is>
          <t>6fc93074-333b-592b-b135-06da3b01d333</t>
        </is>
      </c>
      <c r="C2834" s="8" t="inlineStr">
        <is>
          <t>2025-12-09</t>
        </is>
      </c>
      <c r="D2834" s="8" t="inlineStr">
        <is>
          <t>2025-12</t>
        </is>
      </c>
      <c r="E2834" s="8" t="inlineStr">
        <is>
          <t>Lorenzo Castellanos</t>
        </is>
      </c>
      <c r="F2834" s="8" t="inlineStr">
        <is>
          <t>Orthopedic Surgeon</t>
        </is>
      </c>
      <c r="G2834" s="8" t="inlineStr">
        <is>
          <t>FL</t>
        </is>
      </c>
      <c r="H2834" s="8" t="n">
        <v>1988</v>
      </c>
      <c r="I2834" s="8" t="inlineStr">
        <is>
          <t>Mercedes-Benz</t>
        </is>
      </c>
      <c r="J2834" s="8" t="inlineStr">
        <is>
          <t>AMG GT</t>
        </is>
      </c>
      <c r="K2834" s="8" t="inlineStr">
        <is>
          <t>production_luxury</t>
        </is>
      </c>
      <c r="L2834" s="8" t="inlineStr">
        <is>
          <t>01 Luxury Sedan/SUV</t>
        </is>
      </c>
      <c r="M2834" s="9" t="n">
        <v>800000</v>
      </c>
      <c r="N2834" s="8" t="inlineStr">
        <is>
          <t>clean</t>
        </is>
      </c>
      <c r="O2834" s="8" t="n">
        <v>0</v>
      </c>
      <c r="P2834" s="8" t="n">
        <v>0</v>
      </c>
      <c r="Q2834" s="8" t="n">
        <v>0</v>
      </c>
      <c r="R2834" s="8" t="inlineStr">
        <is>
          <t>No</t>
        </is>
      </c>
      <c r="S2834" s="8" t="inlineStr">
        <is>
          <t>bind</t>
        </is>
      </c>
      <c r="T2834" s="9" t="n">
        <v>12771.54</v>
      </c>
      <c r="U2834" s="8" t="inlineStr">
        <is>
          <t>bound</t>
        </is>
      </c>
      <c r="V2834" s="8" t="inlineStr">
        <is>
          <t>Bound</t>
        </is>
      </c>
      <c r="W2834" s="8" t="inlineStr">
        <is>
          <t>CANON-202512-002830</t>
        </is>
      </c>
    </row>
    <row r="2835">
      <c r="A2835" s="3" t="n">
        <v>2831</v>
      </c>
      <c r="B2835" s="3" t="inlineStr">
        <is>
          <t>1a540836-1420-5235-91c3-2e8d122b5f4b</t>
        </is>
      </c>
      <c r="C2835" s="3" t="inlineStr">
        <is>
          <t>2025-12-18</t>
        </is>
      </c>
      <c r="D2835" s="3" t="inlineStr">
        <is>
          <t>2025-12</t>
        </is>
      </c>
      <c r="E2835" s="3" t="inlineStr">
        <is>
          <t>Fitzgerald Ashcombe</t>
        </is>
      </c>
      <c r="F2835" s="3" t="inlineStr">
        <is>
          <t>Software Architect</t>
        </is>
      </c>
      <c r="G2835" s="3" t="inlineStr">
        <is>
          <t>TX</t>
        </is>
      </c>
      <c r="H2835" s="3" t="n">
        <v>1963</v>
      </c>
      <c r="I2835" s="3" t="inlineStr">
        <is>
          <t>BMW</t>
        </is>
      </c>
      <c r="J2835" s="3" t="inlineStr">
        <is>
          <t>M8 Competition</t>
        </is>
      </c>
      <c r="K2835" s="3" t="inlineStr">
        <is>
          <t>production_luxury</t>
        </is>
      </c>
      <c r="L2835" s="3" t="inlineStr">
        <is>
          <t>01 Luxury Sedan/SUV</t>
        </is>
      </c>
      <c r="M2835" s="7" t="n">
        <v>390000</v>
      </c>
      <c r="N2835" s="3" t="inlineStr">
        <is>
          <t>clean</t>
        </is>
      </c>
      <c r="O2835" s="3" t="n">
        <v>0</v>
      </c>
      <c r="P2835" s="3" t="n">
        <v>0</v>
      </c>
      <c r="Q2835" s="3" t="n">
        <v>0</v>
      </c>
      <c r="R2835" s="3" t="inlineStr">
        <is>
          <t>No</t>
        </is>
      </c>
      <c r="S2835" s="3" t="inlineStr">
        <is>
          <t>bind</t>
        </is>
      </c>
      <c r="T2835" s="7" t="n">
        <v>5818.02</v>
      </c>
      <c r="U2835" s="3" t="inlineStr">
        <is>
          <t>bound</t>
        </is>
      </c>
      <c r="V2835" s="3" t="inlineStr">
        <is>
          <t>Bound</t>
        </is>
      </c>
      <c r="W2835" s="3" t="inlineStr">
        <is>
          <t>CANON-202512-002831</t>
        </is>
      </c>
    </row>
    <row r="2836">
      <c r="A2836" s="8" t="n">
        <v>2832</v>
      </c>
      <c r="B2836" s="8" t="inlineStr">
        <is>
          <t>e642ea82-1713-584d-95cc-67463dfc6673</t>
        </is>
      </c>
      <c r="C2836" s="8" t="inlineStr">
        <is>
          <t>2025-12-21</t>
        </is>
      </c>
      <c r="D2836" s="8" t="inlineStr">
        <is>
          <t>2025-12</t>
        </is>
      </c>
      <c r="E2836" s="8" t="inlineStr">
        <is>
          <t>Desmond Fairweather</t>
        </is>
      </c>
      <c r="F2836" s="8" t="inlineStr">
        <is>
          <t>Anesthesiologist</t>
        </is>
      </c>
      <c r="G2836" s="8" t="inlineStr">
        <is>
          <t>KY</t>
        </is>
      </c>
      <c r="H2836" s="8" t="n">
        <v>2023</v>
      </c>
      <c r="I2836" s="8" t="inlineStr">
        <is>
          <t>Aston Martin</t>
        </is>
      </c>
      <c r="J2836" s="8" t="inlineStr">
        <is>
          <t>DB12</t>
        </is>
      </c>
      <c r="K2836" s="8" t="inlineStr">
        <is>
          <t>production_luxury</t>
        </is>
      </c>
      <c r="L2836" s="8" t="inlineStr">
        <is>
          <t>01 Luxury Sedan/SUV</t>
        </is>
      </c>
      <c r="M2836" s="9" t="n">
        <v>520000</v>
      </c>
      <c r="N2836" s="8" t="inlineStr">
        <is>
          <t>clean</t>
        </is>
      </c>
      <c r="O2836" s="8" t="n">
        <v>0</v>
      </c>
      <c r="P2836" s="8" t="n">
        <v>0</v>
      </c>
      <c r="Q2836" s="8" t="n">
        <v>0</v>
      </c>
      <c r="R2836" s="8" t="inlineStr">
        <is>
          <t>No</t>
        </is>
      </c>
      <c r="S2836" s="8" t="inlineStr">
        <is>
          <t>bind</t>
        </is>
      </c>
      <c r="T2836" s="9" t="n">
        <v>7833.81</v>
      </c>
      <c r="U2836" s="8" t="inlineStr">
        <is>
          <t>bound</t>
        </is>
      </c>
      <c r="V2836" s="8" t="inlineStr">
        <is>
          <t>Bound</t>
        </is>
      </c>
      <c r="W2836" s="8" t="inlineStr">
        <is>
          <t>CANON-202512-002832</t>
        </is>
      </c>
    </row>
    <row r="2837">
      <c r="A2837" s="3" t="n">
        <v>2833</v>
      </c>
      <c r="B2837" s="3" t="inlineStr">
        <is>
          <t>bc518843-c181-50c3-80b8-38ec03a1d951</t>
        </is>
      </c>
      <c r="C2837" s="3" t="inlineStr">
        <is>
          <t>2025-12-24</t>
        </is>
      </c>
      <c r="D2837" s="3" t="inlineStr">
        <is>
          <t>2025-12</t>
        </is>
      </c>
      <c r="E2837" s="3" t="inlineStr">
        <is>
          <t>Anouk Kingsford</t>
        </is>
      </c>
      <c r="F2837" s="3" t="inlineStr">
        <is>
          <t>Founder / CEO</t>
        </is>
      </c>
      <c r="G2837" s="3" t="inlineStr">
        <is>
          <t>IA</t>
        </is>
      </c>
      <c r="H2837" s="3" t="n">
        <v>1968</v>
      </c>
      <c r="I2837" s="3" t="inlineStr">
        <is>
          <t>McLaren</t>
        </is>
      </c>
      <c r="J2837" s="3" t="inlineStr">
        <is>
          <t>750S</t>
        </is>
      </c>
      <c r="K2837" s="3" t="inlineStr">
        <is>
          <t>exotic</t>
        </is>
      </c>
      <c r="L2837" s="3" t="inlineStr">
        <is>
          <t>03 Supercar</t>
        </is>
      </c>
      <c r="M2837" s="7" t="n">
        <v>835000</v>
      </c>
      <c r="N2837" s="3" t="inlineStr">
        <is>
          <t>three_plus_fault</t>
        </is>
      </c>
      <c r="O2837" s="3" t="n">
        <v>3</v>
      </c>
      <c r="P2837" s="3" t="n">
        <v>3</v>
      </c>
      <c r="Q2837" s="3" t="n">
        <v>0</v>
      </c>
      <c r="R2837" s="3" t="inlineStr">
        <is>
          <t>No</t>
        </is>
      </c>
      <c r="S2837" s="3" t="inlineStr">
        <is>
          <t>decline</t>
        </is>
      </c>
      <c r="T2837" s="7" t="n">
        <v>15092.26</v>
      </c>
      <c r="U2837" s="3" t="inlineStr">
        <is>
          <t>indicative</t>
        </is>
      </c>
      <c r="V2837" s="3" t="inlineStr">
        <is>
          <t>Not Bound</t>
        </is>
      </c>
      <c r="W2837" s="3" t="inlineStr"/>
    </row>
    <row r="2838">
      <c r="A2838" s="8" t="n">
        <v>2834</v>
      </c>
      <c r="B2838" s="8" t="inlineStr">
        <is>
          <t>f646b6d8-6137-566f-955f-78aff58d79ad</t>
        </is>
      </c>
      <c r="C2838" s="8" t="inlineStr">
        <is>
          <t>2025-12-06</t>
        </is>
      </c>
      <c r="D2838" s="8" t="inlineStr">
        <is>
          <t>2025-12</t>
        </is>
      </c>
      <c r="E2838" s="8" t="inlineStr">
        <is>
          <t>Ramona Castellanos</t>
        </is>
      </c>
      <c r="F2838" s="8" t="inlineStr">
        <is>
          <t>Anesthesiologist</t>
        </is>
      </c>
      <c r="G2838" s="8" t="inlineStr">
        <is>
          <t>TX</t>
        </is>
      </c>
      <c r="H2838" s="8" t="n">
        <v>1990</v>
      </c>
      <c r="I2838" s="8" t="inlineStr">
        <is>
          <t>Porsche</t>
        </is>
      </c>
      <c r="J2838" s="8" t="inlineStr">
        <is>
          <t>911 Turbo S</t>
        </is>
      </c>
      <c r="K2838" s="8" t="inlineStr">
        <is>
          <t>production_luxury</t>
        </is>
      </c>
      <c r="L2838" s="8" t="inlineStr">
        <is>
          <t>01 Luxury Sedan/SUV</t>
        </is>
      </c>
      <c r="M2838" s="9" t="n">
        <v>505000</v>
      </c>
      <c r="N2838" s="8" t="inlineStr">
        <is>
          <t>clean</t>
        </is>
      </c>
      <c r="O2838" s="8" t="n">
        <v>0</v>
      </c>
      <c r="P2838" s="8" t="n">
        <v>0</v>
      </c>
      <c r="Q2838" s="8" t="n">
        <v>0</v>
      </c>
      <c r="R2838" s="8" t="inlineStr">
        <is>
          <t>No</t>
        </is>
      </c>
      <c r="S2838" s="8" t="inlineStr">
        <is>
          <t>bind</t>
        </is>
      </c>
      <c r="T2838" s="9" t="n">
        <v>6529.11</v>
      </c>
      <c r="U2838" s="8" t="inlineStr">
        <is>
          <t>bound</t>
        </is>
      </c>
      <c r="V2838" s="8" t="inlineStr">
        <is>
          <t>Bound</t>
        </is>
      </c>
      <c r="W2838" s="8" t="inlineStr">
        <is>
          <t>CANON-202512-002834</t>
        </is>
      </c>
    </row>
    <row r="2839">
      <c r="A2839" s="3" t="n">
        <v>2835</v>
      </c>
      <c r="B2839" s="3" t="inlineStr">
        <is>
          <t>b1eba5bc-e5b7-5a48-ae3c-032e73f05ebf</t>
        </is>
      </c>
      <c r="C2839" s="3" t="inlineStr">
        <is>
          <t>2025-12-29</t>
        </is>
      </c>
      <c r="D2839" s="3" t="inlineStr">
        <is>
          <t>2025-12</t>
        </is>
      </c>
      <c r="E2839" s="3" t="inlineStr">
        <is>
          <t>Fitzgerald Thistlewood</t>
        </is>
      </c>
      <c r="F2839" s="3" t="inlineStr">
        <is>
          <t>Retired Executive</t>
        </is>
      </c>
      <c r="G2839" s="3" t="inlineStr">
        <is>
          <t>IL</t>
        </is>
      </c>
      <c r="H2839" s="3" t="n">
        <v>1984</v>
      </c>
      <c r="I2839" s="3" t="inlineStr">
        <is>
          <t>Lamborghini</t>
        </is>
      </c>
      <c r="J2839" s="3" t="inlineStr">
        <is>
          <t>Huracan EVO</t>
        </is>
      </c>
      <c r="K2839" s="3" t="inlineStr">
        <is>
          <t>exotic</t>
        </is>
      </c>
      <c r="L2839" s="3" t="inlineStr">
        <is>
          <t>03 Supercar</t>
        </is>
      </c>
      <c r="M2839" s="7" t="n">
        <v>885000</v>
      </c>
      <c r="N2839" s="3" t="inlineStr">
        <is>
          <t>clean</t>
        </is>
      </c>
      <c r="O2839" s="3" t="n">
        <v>0</v>
      </c>
      <c r="P2839" s="3" t="n">
        <v>0</v>
      </c>
      <c r="Q2839" s="3" t="n">
        <v>0</v>
      </c>
      <c r="R2839" s="3" t="inlineStr">
        <is>
          <t>No</t>
        </is>
      </c>
      <c r="S2839" s="3" t="inlineStr">
        <is>
          <t>bind</t>
        </is>
      </c>
      <c r="T2839" s="7" t="n">
        <v>19776.85</v>
      </c>
      <c r="U2839" s="3" t="inlineStr">
        <is>
          <t>bound</t>
        </is>
      </c>
      <c r="V2839" s="3" t="inlineStr">
        <is>
          <t>Bound</t>
        </is>
      </c>
      <c r="W2839" s="3" t="inlineStr">
        <is>
          <t>CANON-202512-002835</t>
        </is>
      </c>
    </row>
    <row r="2840">
      <c r="A2840" s="8" t="n">
        <v>2836</v>
      </c>
      <c r="B2840" s="8" t="inlineStr">
        <is>
          <t>69ed031d-0f7e-5339-b61c-9f7d3c60b5b0</t>
        </is>
      </c>
      <c r="C2840" s="8" t="inlineStr">
        <is>
          <t>2025-12-21</t>
        </is>
      </c>
      <c r="D2840" s="8" t="inlineStr">
        <is>
          <t>2025-12</t>
        </is>
      </c>
      <c r="E2840" s="8" t="inlineStr">
        <is>
          <t>Cassius Castellanos</t>
        </is>
      </c>
      <c r="F2840" s="8" t="inlineStr">
        <is>
          <t>Anesthesiologist</t>
        </is>
      </c>
      <c r="G2840" s="8" t="inlineStr">
        <is>
          <t>TX</t>
        </is>
      </c>
      <c r="H2840" s="8" t="n">
        <v>1977</v>
      </c>
      <c r="I2840" s="8" t="inlineStr">
        <is>
          <t>Mercedes-Benz</t>
        </is>
      </c>
      <c r="J2840" s="8" t="inlineStr">
        <is>
          <t>AMG GT</t>
        </is>
      </c>
      <c r="K2840" s="8" t="inlineStr">
        <is>
          <t>production_luxury</t>
        </is>
      </c>
      <c r="L2840" s="8" t="inlineStr">
        <is>
          <t>01 Luxury Sedan/SUV</t>
        </is>
      </c>
      <c r="M2840" s="9" t="n">
        <v>695000</v>
      </c>
      <c r="N2840" s="8" t="inlineStr">
        <is>
          <t>three_plus_fault</t>
        </is>
      </c>
      <c r="O2840" s="8" t="n">
        <v>4</v>
      </c>
      <c r="P2840" s="8" t="n">
        <v>4</v>
      </c>
      <c r="Q2840" s="8" t="n">
        <v>0</v>
      </c>
      <c r="R2840" s="8" t="inlineStr">
        <is>
          <t>No</t>
        </is>
      </c>
      <c r="S2840" s="8" t="inlineStr">
        <is>
          <t>decline</t>
        </is>
      </c>
      <c r="T2840" s="9" t="n">
        <v>8985.6</v>
      </c>
      <c r="U2840" s="8" t="inlineStr">
        <is>
          <t>indicative</t>
        </is>
      </c>
      <c r="V2840" s="8" t="inlineStr">
        <is>
          <t>Not Bound</t>
        </is>
      </c>
      <c r="W2840" s="8" t="inlineStr"/>
    </row>
    <row r="2841">
      <c r="A2841" s="3" t="n">
        <v>2837</v>
      </c>
      <c r="B2841" s="3" t="inlineStr">
        <is>
          <t>00069834-3091-5f64-90bb-23eaec9d8a2e</t>
        </is>
      </c>
      <c r="C2841" s="3" t="inlineStr">
        <is>
          <t>2025-12-09</t>
        </is>
      </c>
      <c r="D2841" s="3" t="inlineStr">
        <is>
          <t>2025-12</t>
        </is>
      </c>
      <c r="E2841" s="3" t="inlineStr">
        <is>
          <t>Ramona Harrington</t>
        </is>
      </c>
      <c r="F2841" s="3" t="inlineStr">
        <is>
          <t>Cardiologist</t>
        </is>
      </c>
      <c r="G2841" s="3" t="inlineStr">
        <is>
          <t>FL</t>
        </is>
      </c>
      <c r="H2841" s="3" t="n">
        <v>1998</v>
      </c>
      <c r="I2841" s="3" t="inlineStr">
        <is>
          <t>Lamborghini</t>
        </is>
      </c>
      <c r="J2841" s="3" t="inlineStr">
        <is>
          <t>Huracan EVO</t>
        </is>
      </c>
      <c r="K2841" s="3" t="inlineStr">
        <is>
          <t>exotic</t>
        </is>
      </c>
      <c r="L2841" s="3" t="inlineStr">
        <is>
          <t>03 Supercar</t>
        </is>
      </c>
      <c r="M2841" s="7" t="n">
        <v>1950000</v>
      </c>
      <c r="N2841" s="3" t="inlineStr">
        <is>
          <t>clean</t>
        </is>
      </c>
      <c r="O2841" s="3" t="n">
        <v>0</v>
      </c>
      <c r="P2841" s="3" t="n">
        <v>0</v>
      </c>
      <c r="Q2841" s="3" t="n">
        <v>0</v>
      </c>
      <c r="R2841" s="3" t="inlineStr">
        <is>
          <t>No</t>
        </is>
      </c>
      <c r="S2841" s="3" t="inlineStr">
        <is>
          <t>bind</t>
        </is>
      </c>
      <c r="T2841" s="7" t="n">
        <v>38314.6</v>
      </c>
      <c r="U2841" s="3" t="inlineStr">
        <is>
          <t>bound</t>
        </is>
      </c>
      <c r="V2841" s="3" t="inlineStr">
        <is>
          <t>Bound</t>
        </is>
      </c>
      <c r="W2841" s="3" t="inlineStr">
        <is>
          <t>CANON-202512-002837</t>
        </is>
      </c>
    </row>
    <row r="2842">
      <c r="A2842" s="8" t="n">
        <v>2838</v>
      </c>
      <c r="B2842" s="8" t="inlineStr">
        <is>
          <t>d819652d-1224-551d-9cdd-d1fb1862daeb</t>
        </is>
      </c>
      <c r="C2842" s="8" t="inlineStr">
        <is>
          <t>2025-12-03</t>
        </is>
      </c>
      <c r="D2842" s="8" t="inlineStr">
        <is>
          <t>2025-12</t>
        </is>
      </c>
      <c r="E2842" s="8" t="inlineStr">
        <is>
          <t>Everett Vandermeer</t>
        </is>
      </c>
      <c r="F2842" s="8" t="inlineStr">
        <is>
          <t>Retired Executive</t>
        </is>
      </c>
      <c r="G2842" s="8" t="inlineStr">
        <is>
          <t>KY</t>
        </is>
      </c>
      <c r="H2842" s="8" t="n">
        <v>1961</v>
      </c>
      <c r="I2842" s="8" t="inlineStr">
        <is>
          <t>Bentley</t>
        </is>
      </c>
      <c r="J2842" s="8" t="inlineStr">
        <is>
          <t>4.5 Litre</t>
        </is>
      </c>
      <c r="K2842" s="8" t="inlineStr">
        <is>
          <t>pre_war_vintage</t>
        </is>
      </c>
      <c r="L2842" s="8" t="inlineStr">
        <is>
          <t>06 Vintage Pre-War (pre-1946)</t>
        </is>
      </c>
      <c r="M2842" s="9" t="n">
        <v>995000</v>
      </c>
      <c r="N2842" s="8" t="inlineStr">
        <is>
          <t>clean</t>
        </is>
      </c>
      <c r="O2842" s="8" t="n">
        <v>0</v>
      </c>
      <c r="P2842" s="8" t="n">
        <v>0</v>
      </c>
      <c r="Q2842" s="8" t="n">
        <v>0</v>
      </c>
      <c r="R2842" s="8" t="inlineStr">
        <is>
          <t>No</t>
        </is>
      </c>
      <c r="S2842" s="8" t="inlineStr">
        <is>
          <t>bind</t>
        </is>
      </c>
      <c r="T2842" s="9" t="n">
        <v>8763.200000000001</v>
      </c>
      <c r="U2842" s="8" t="inlineStr">
        <is>
          <t>bound</t>
        </is>
      </c>
      <c r="V2842" s="8" t="inlineStr">
        <is>
          <t>Bound</t>
        </is>
      </c>
      <c r="W2842" s="8" t="inlineStr">
        <is>
          <t>CANON-202512-002838</t>
        </is>
      </c>
    </row>
    <row r="2843">
      <c r="A2843" s="3" t="n">
        <v>2839</v>
      </c>
      <c r="B2843" s="3" t="inlineStr">
        <is>
          <t>7dd6821d-c865-58e1-b271-993c267e7034</t>
        </is>
      </c>
      <c r="C2843" s="3" t="inlineStr">
        <is>
          <t>2025-12-16</t>
        </is>
      </c>
      <c r="D2843" s="3" t="inlineStr">
        <is>
          <t>2025-12</t>
        </is>
      </c>
      <c r="E2843" s="3" t="inlineStr">
        <is>
          <t>Cassius Nakashima</t>
        </is>
      </c>
      <c r="F2843" s="3" t="inlineStr">
        <is>
          <t>Software Architect</t>
        </is>
      </c>
      <c r="G2843" s="3" t="inlineStr">
        <is>
          <t>NY</t>
        </is>
      </c>
      <c r="H2843" s="3" t="n">
        <v>2005</v>
      </c>
      <c r="I2843" s="3" t="inlineStr">
        <is>
          <t>Porsche</t>
        </is>
      </c>
      <c r="J2843" s="3" t="inlineStr">
        <is>
          <t>911 Turbo S</t>
        </is>
      </c>
      <c r="K2843" s="3" t="inlineStr">
        <is>
          <t>production_luxury</t>
        </is>
      </c>
      <c r="L2843" s="3" t="inlineStr">
        <is>
          <t>01 Luxury Sedan/SUV</t>
        </is>
      </c>
      <c r="M2843" s="7" t="n">
        <v>805000</v>
      </c>
      <c r="N2843" s="3" t="inlineStr">
        <is>
          <t>clean</t>
        </is>
      </c>
      <c r="O2843" s="3" t="n">
        <v>0</v>
      </c>
      <c r="P2843" s="3" t="n">
        <v>0</v>
      </c>
      <c r="Q2843" s="3" t="n">
        <v>0</v>
      </c>
      <c r="R2843" s="3" t="inlineStr">
        <is>
          <t>No</t>
        </is>
      </c>
      <c r="S2843" s="3" t="inlineStr">
        <is>
          <t>bind</t>
        </is>
      </c>
      <c r="T2843" s="7" t="n">
        <v>11584.32</v>
      </c>
      <c r="U2843" s="3" t="inlineStr">
        <is>
          <t>bound</t>
        </is>
      </c>
      <c r="V2843" s="3" t="inlineStr">
        <is>
          <t>Bound</t>
        </is>
      </c>
      <c r="W2843" s="3" t="inlineStr">
        <is>
          <t>CANON-202512-002839</t>
        </is>
      </c>
    </row>
    <row r="2844">
      <c r="A2844" s="8" t="n">
        <v>2840</v>
      </c>
      <c r="B2844" s="8" t="inlineStr">
        <is>
          <t>afffc2a3-f994-56ef-91c8-98ca8cd841a5</t>
        </is>
      </c>
      <c r="C2844" s="8" t="inlineStr">
        <is>
          <t>2025-12-15</t>
        </is>
      </c>
      <c r="D2844" s="8" t="inlineStr">
        <is>
          <t>2025-12</t>
        </is>
      </c>
      <c r="E2844" s="8" t="inlineStr">
        <is>
          <t>Aurelio Fairweather</t>
        </is>
      </c>
      <c r="F2844" s="8" t="inlineStr">
        <is>
          <t>Orthopedic Surgeon</t>
        </is>
      </c>
      <c r="G2844" s="8" t="inlineStr">
        <is>
          <t>WI</t>
        </is>
      </c>
      <c r="H2844" s="8" t="n">
        <v>2009</v>
      </c>
      <c r="I2844" s="8" t="inlineStr">
        <is>
          <t>Aston Martin</t>
        </is>
      </c>
      <c r="J2844" s="8" t="inlineStr">
        <is>
          <t>DB12</t>
        </is>
      </c>
      <c r="K2844" s="8" t="inlineStr">
        <is>
          <t>production_luxury</t>
        </is>
      </c>
      <c r="L2844" s="8" t="inlineStr">
        <is>
          <t>01 Luxury Sedan/SUV</t>
        </is>
      </c>
      <c r="M2844" s="9" t="n">
        <v>650000</v>
      </c>
      <c r="N2844" s="8" t="inlineStr">
        <is>
          <t>clean</t>
        </is>
      </c>
      <c r="O2844" s="8" t="n">
        <v>0</v>
      </c>
      <c r="P2844" s="8" t="n">
        <v>0</v>
      </c>
      <c r="Q2844" s="8" t="n">
        <v>0</v>
      </c>
      <c r="R2844" s="8" t="inlineStr">
        <is>
          <t>No</t>
        </is>
      </c>
      <c r="S2844" s="8" t="inlineStr">
        <is>
          <t>bind</t>
        </is>
      </c>
      <c r="T2844" s="9" t="n">
        <v>8769.190000000001</v>
      </c>
      <c r="U2844" s="8" t="inlineStr">
        <is>
          <t>bound</t>
        </is>
      </c>
      <c r="V2844" s="8" t="inlineStr">
        <is>
          <t>Bound</t>
        </is>
      </c>
      <c r="W2844" s="8" t="inlineStr">
        <is>
          <t>CANON-202512-002840</t>
        </is>
      </c>
    </row>
    <row r="2845">
      <c r="A2845" s="3" t="n">
        <v>2841</v>
      </c>
      <c r="B2845" s="3" t="inlineStr">
        <is>
          <t>0e977f90-77b5-5704-bed3-aa70cf4b3567</t>
        </is>
      </c>
      <c r="C2845" s="3" t="inlineStr">
        <is>
          <t>2025-12-11</t>
        </is>
      </c>
      <c r="D2845" s="3" t="inlineStr">
        <is>
          <t>2025-12</t>
        </is>
      </c>
      <c r="E2845" s="3" t="inlineStr">
        <is>
          <t>Marisol Ashcombe</t>
        </is>
      </c>
      <c r="F2845" s="3" t="inlineStr">
        <is>
          <t>Retired Executive</t>
        </is>
      </c>
      <c r="G2845" s="3" t="inlineStr">
        <is>
          <t>HI</t>
        </is>
      </c>
      <c r="H2845" s="3" t="n">
        <v>1959</v>
      </c>
      <c r="I2845" s="3" t="inlineStr">
        <is>
          <t>Maserati</t>
        </is>
      </c>
      <c r="J2845" s="3" t="inlineStr">
        <is>
          <t>GranTurismo</t>
        </is>
      </c>
      <c r="K2845" s="3" t="inlineStr">
        <is>
          <t>production_luxury</t>
        </is>
      </c>
      <c r="L2845" s="3" t="inlineStr">
        <is>
          <t>01 Luxury Sedan/SUV</t>
        </is>
      </c>
      <c r="M2845" s="7" t="n">
        <v>585000</v>
      </c>
      <c r="N2845" s="3" t="inlineStr">
        <is>
          <t>three_plus_fault</t>
        </is>
      </c>
      <c r="O2845" s="3" t="n">
        <v>4</v>
      </c>
      <c r="P2845" s="3" t="n">
        <v>4</v>
      </c>
      <c r="Q2845" s="3" t="n">
        <v>0</v>
      </c>
      <c r="R2845" s="3" t="inlineStr">
        <is>
          <t>No</t>
        </is>
      </c>
      <c r="S2845" s="3" t="inlineStr">
        <is>
          <t>decline</t>
        </is>
      </c>
      <c r="T2845" s="7" t="n">
        <v>8549.959999999999</v>
      </c>
      <c r="U2845" s="3" t="inlineStr">
        <is>
          <t>indicative</t>
        </is>
      </c>
      <c r="V2845" s="3" t="inlineStr">
        <is>
          <t>Not Bound</t>
        </is>
      </c>
      <c r="W2845" s="3" t="inlineStr"/>
    </row>
    <row r="2846">
      <c r="A2846" s="8" t="n">
        <v>2842</v>
      </c>
      <c r="B2846" s="8" t="inlineStr">
        <is>
          <t>7e5a6961-3902-5eb7-a905-a61c2b7c394e</t>
        </is>
      </c>
      <c r="C2846" s="8" t="inlineStr">
        <is>
          <t>2025-12-14</t>
        </is>
      </c>
      <c r="D2846" s="8" t="inlineStr">
        <is>
          <t>2025-12</t>
        </is>
      </c>
      <c r="E2846" s="8" t="inlineStr">
        <is>
          <t>Emiliano Fairweather</t>
        </is>
      </c>
      <c r="F2846" s="8" t="inlineStr">
        <is>
          <t>Orthopedic Surgeon</t>
        </is>
      </c>
      <c r="G2846" s="8" t="inlineStr">
        <is>
          <t>ID</t>
        </is>
      </c>
      <c r="H2846" s="8" t="n">
        <v>1958</v>
      </c>
      <c r="I2846" s="8" t="inlineStr">
        <is>
          <t>Aston Martin</t>
        </is>
      </c>
      <c r="J2846" s="8" t="inlineStr">
        <is>
          <t>DB12</t>
        </is>
      </c>
      <c r="K2846" s="8" t="inlineStr">
        <is>
          <t>production_luxury</t>
        </is>
      </c>
      <c r="L2846" s="8" t="inlineStr">
        <is>
          <t>01 Luxury Sedan/SUV</t>
        </is>
      </c>
      <c r="M2846" s="9" t="n">
        <v>1045000</v>
      </c>
      <c r="N2846" s="8" t="inlineStr">
        <is>
          <t>clean</t>
        </is>
      </c>
      <c r="O2846" s="8" t="n">
        <v>0</v>
      </c>
      <c r="P2846" s="8" t="n">
        <v>0</v>
      </c>
      <c r="Q2846" s="8" t="n">
        <v>0</v>
      </c>
      <c r="R2846" s="8" t="inlineStr">
        <is>
          <t>No</t>
        </is>
      </c>
      <c r="S2846" s="8" t="inlineStr">
        <is>
          <t>bind</t>
        </is>
      </c>
      <c r="T2846" s="9" t="n">
        <v>9841.6</v>
      </c>
      <c r="U2846" s="8" t="inlineStr">
        <is>
          <t>bound</t>
        </is>
      </c>
      <c r="V2846" s="8" t="inlineStr">
        <is>
          <t>Bound</t>
        </is>
      </c>
      <c r="W2846" s="8" t="inlineStr">
        <is>
          <t>CANON-202512-002842</t>
        </is>
      </c>
    </row>
    <row r="2847">
      <c r="A2847" s="3" t="n">
        <v>2843</v>
      </c>
      <c r="B2847" s="3" t="inlineStr">
        <is>
          <t>1c1749e4-89a2-5710-9395-36086bbaacd6</t>
        </is>
      </c>
      <c r="C2847" s="3" t="inlineStr">
        <is>
          <t>2025-12-25</t>
        </is>
      </c>
      <c r="D2847" s="3" t="inlineStr">
        <is>
          <t>2025-12</t>
        </is>
      </c>
      <c r="E2847" s="3" t="inlineStr">
        <is>
          <t>Ramona Rourke</t>
        </is>
      </c>
      <c r="F2847" s="3" t="inlineStr">
        <is>
          <t>Orthopedic Surgeon</t>
        </is>
      </c>
      <c r="G2847" s="3" t="inlineStr">
        <is>
          <t>WA</t>
        </is>
      </c>
      <c r="H2847" s="3" t="n">
        <v>1993</v>
      </c>
      <c r="I2847" s="3" t="inlineStr">
        <is>
          <t>Maserati</t>
        </is>
      </c>
      <c r="J2847" s="3" t="inlineStr">
        <is>
          <t>GranTurismo</t>
        </is>
      </c>
      <c r="K2847" s="3" t="inlineStr">
        <is>
          <t>production_luxury</t>
        </is>
      </c>
      <c r="L2847" s="3" t="inlineStr">
        <is>
          <t>01 Luxury Sedan/SUV</t>
        </is>
      </c>
      <c r="M2847" s="7" t="n">
        <v>315000</v>
      </c>
      <c r="N2847" s="3" t="inlineStr">
        <is>
          <t>clean</t>
        </is>
      </c>
      <c r="O2847" s="3" t="n">
        <v>0</v>
      </c>
      <c r="P2847" s="3" t="n">
        <v>0</v>
      </c>
      <c r="Q2847" s="3" t="n">
        <v>0</v>
      </c>
      <c r="R2847" s="3" t="inlineStr">
        <is>
          <t>No</t>
        </is>
      </c>
      <c r="S2847" s="3" t="inlineStr">
        <is>
          <t>bind</t>
        </is>
      </c>
      <c r="T2847" s="7" t="n">
        <v>3922.79</v>
      </c>
      <c r="U2847" s="3" t="inlineStr">
        <is>
          <t>bound</t>
        </is>
      </c>
      <c r="V2847" s="3" t="inlineStr">
        <is>
          <t>Bound</t>
        </is>
      </c>
      <c r="W2847" s="3" t="inlineStr">
        <is>
          <t>CANON-202512-002843</t>
        </is>
      </c>
    </row>
    <row r="2848">
      <c r="A2848" s="8" t="n">
        <v>2844</v>
      </c>
      <c r="B2848" s="8" t="inlineStr">
        <is>
          <t>d1722505-0258-5d1d-a726-c9e7cb019bd6</t>
        </is>
      </c>
      <c r="C2848" s="8" t="inlineStr">
        <is>
          <t>2025-12-30</t>
        </is>
      </c>
      <c r="D2848" s="8" t="inlineStr">
        <is>
          <t>2025-12</t>
        </is>
      </c>
      <c r="E2848" s="8" t="inlineStr">
        <is>
          <t>Ramona Castellanos</t>
        </is>
      </c>
      <c r="F2848" s="8" t="inlineStr">
        <is>
          <t>Founder / CEO</t>
        </is>
      </c>
      <c r="G2848" s="8" t="inlineStr">
        <is>
          <t>SD</t>
        </is>
      </c>
      <c r="H2848" s="8" t="n">
        <v>2021</v>
      </c>
      <c r="I2848" s="8" t="inlineStr">
        <is>
          <t>Aston Martin</t>
        </is>
      </c>
      <c r="J2848" s="8" t="inlineStr">
        <is>
          <t>DB12</t>
        </is>
      </c>
      <c r="K2848" s="8" t="inlineStr">
        <is>
          <t>production_luxury</t>
        </is>
      </c>
      <c r="L2848" s="8" t="inlineStr">
        <is>
          <t>01 Luxury Sedan/SUV</t>
        </is>
      </c>
      <c r="M2848" s="9" t="n">
        <v>965000</v>
      </c>
      <c r="N2848" s="8" t="inlineStr">
        <is>
          <t>clean</t>
        </is>
      </c>
      <c r="O2848" s="8" t="n">
        <v>0</v>
      </c>
      <c r="P2848" s="8" t="n">
        <v>0</v>
      </c>
      <c r="Q2848" s="8" t="n">
        <v>0</v>
      </c>
      <c r="R2848" s="8" t="inlineStr">
        <is>
          <t>No</t>
        </is>
      </c>
      <c r="S2848" s="8" t="inlineStr">
        <is>
          <t>bind</t>
        </is>
      </c>
      <c r="T2848" s="9" t="n">
        <v>12042.46</v>
      </c>
      <c r="U2848" s="8" t="inlineStr">
        <is>
          <t>bound</t>
        </is>
      </c>
      <c r="V2848" s="8" t="inlineStr">
        <is>
          <t>Bound</t>
        </is>
      </c>
      <c r="W2848" s="8" t="inlineStr">
        <is>
          <t>CANON-202512-002844</t>
        </is>
      </c>
    </row>
    <row r="2849">
      <c r="A2849" s="3" t="n">
        <v>2845</v>
      </c>
      <c r="B2849" s="3" t="inlineStr">
        <is>
          <t>5a0f3ccf-c188-5a85-ac6c-a9b92a69b695</t>
        </is>
      </c>
      <c r="C2849" s="3" t="inlineStr">
        <is>
          <t>2025-12-19</t>
        </is>
      </c>
      <c r="D2849" s="3" t="inlineStr">
        <is>
          <t>2025-12</t>
        </is>
      </c>
      <c r="E2849" s="3" t="inlineStr">
        <is>
          <t>Cassius Farkas</t>
        </is>
      </c>
      <c r="F2849" s="3" t="inlineStr">
        <is>
          <t>Portfolio Manager</t>
        </is>
      </c>
      <c r="G2849" s="3" t="inlineStr">
        <is>
          <t>CO</t>
        </is>
      </c>
      <c r="H2849" s="3" t="n">
        <v>1966</v>
      </c>
      <c r="I2849" s="3" t="inlineStr">
        <is>
          <t>Ferrari</t>
        </is>
      </c>
      <c r="J2849" s="3" t="inlineStr">
        <is>
          <t>SF90 Stradale</t>
        </is>
      </c>
      <c r="K2849" s="3" t="inlineStr">
        <is>
          <t>exotic</t>
        </is>
      </c>
      <c r="L2849" s="3" t="inlineStr">
        <is>
          <t>03 Supercar</t>
        </is>
      </c>
      <c r="M2849" s="7" t="n">
        <v>605000</v>
      </c>
      <c r="N2849" s="3" t="inlineStr">
        <is>
          <t>clean</t>
        </is>
      </c>
      <c r="O2849" s="3" t="n">
        <v>0</v>
      </c>
      <c r="P2849" s="3" t="n">
        <v>0</v>
      </c>
      <c r="Q2849" s="3" t="n">
        <v>0</v>
      </c>
      <c r="R2849" s="3" t="inlineStr">
        <is>
          <t>No</t>
        </is>
      </c>
      <c r="S2849" s="3" t="inlineStr">
        <is>
          <t>bind</t>
        </is>
      </c>
      <c r="T2849" s="7" t="n">
        <v>10935.1</v>
      </c>
      <c r="U2849" s="3" t="inlineStr">
        <is>
          <t>bound</t>
        </is>
      </c>
      <c r="V2849" s="3" t="inlineStr">
        <is>
          <t>Bound</t>
        </is>
      </c>
      <c r="W2849" s="3" t="inlineStr">
        <is>
          <t>CANON-202512-002845</t>
        </is>
      </c>
    </row>
    <row r="2850">
      <c r="A2850" s="8" t="n">
        <v>2846</v>
      </c>
      <c r="B2850" s="8" t="inlineStr">
        <is>
          <t>f9b5d68b-dd87-52a8-a1a5-7af2d87d2205</t>
        </is>
      </c>
      <c r="C2850" s="8" t="inlineStr">
        <is>
          <t>2025-12-04</t>
        </is>
      </c>
      <c r="D2850" s="8" t="inlineStr">
        <is>
          <t>2025-12</t>
        </is>
      </c>
      <c r="E2850" s="8" t="inlineStr">
        <is>
          <t>Aurelio Okonkwo</t>
        </is>
      </c>
      <c r="F2850" s="8" t="inlineStr">
        <is>
          <t>Cardiologist</t>
        </is>
      </c>
      <c r="G2850" s="8" t="inlineStr">
        <is>
          <t>OR</t>
        </is>
      </c>
      <c r="H2850" s="8" t="n">
        <v>1991</v>
      </c>
      <c r="I2850" s="8" t="inlineStr">
        <is>
          <t>Ferrari</t>
        </is>
      </c>
      <c r="J2850" s="8" t="inlineStr">
        <is>
          <t>296 GTB</t>
        </is>
      </c>
      <c r="K2850" s="8" t="inlineStr">
        <is>
          <t>exotic</t>
        </is>
      </c>
      <c r="L2850" s="8" t="inlineStr">
        <is>
          <t>03 Supercar</t>
        </is>
      </c>
      <c r="M2850" s="9" t="n">
        <v>465000</v>
      </c>
      <c r="N2850" s="8" t="inlineStr">
        <is>
          <t>three_plus_fault</t>
        </is>
      </c>
      <c r="O2850" s="8" t="n">
        <v>3</v>
      </c>
      <c r="P2850" s="8" t="n">
        <v>3</v>
      </c>
      <c r="Q2850" s="8" t="n">
        <v>0</v>
      </c>
      <c r="R2850" s="8" t="inlineStr">
        <is>
          <t>No</t>
        </is>
      </c>
      <c r="S2850" s="8" t="inlineStr">
        <is>
          <t>decline</t>
        </is>
      </c>
      <c r="T2850" s="9" t="n">
        <v>10451.54</v>
      </c>
      <c r="U2850" s="8" t="inlineStr">
        <is>
          <t>indicative</t>
        </is>
      </c>
      <c r="V2850" s="8" t="inlineStr">
        <is>
          <t>Not Bound</t>
        </is>
      </c>
      <c r="W2850" s="8" t="inlineStr"/>
    </row>
    <row r="2851">
      <c r="A2851" s="3" t="n">
        <v>2847</v>
      </c>
      <c r="B2851" s="3" t="inlineStr">
        <is>
          <t>63389afe-1a66-5567-8832-aa6195cdcbe8</t>
        </is>
      </c>
      <c r="C2851" s="3" t="inlineStr">
        <is>
          <t>2025-12-05</t>
        </is>
      </c>
      <c r="D2851" s="3" t="inlineStr">
        <is>
          <t>2025-12</t>
        </is>
      </c>
      <c r="E2851" s="3" t="inlineStr">
        <is>
          <t>Wilhelmina Whitlock</t>
        </is>
      </c>
      <c r="F2851" s="3" t="inlineStr">
        <is>
          <t>Software Architect</t>
        </is>
      </c>
      <c r="G2851" s="3" t="inlineStr">
        <is>
          <t>NY</t>
        </is>
      </c>
      <c r="H2851" s="3" t="n">
        <v>1992</v>
      </c>
      <c r="I2851" s="3" t="inlineStr">
        <is>
          <t>Bentley</t>
        </is>
      </c>
      <c r="J2851" s="3" t="inlineStr">
        <is>
          <t>Continental GT</t>
        </is>
      </c>
      <c r="K2851" s="3" t="inlineStr">
        <is>
          <t>production_luxury</t>
        </is>
      </c>
      <c r="L2851" s="3" t="inlineStr">
        <is>
          <t>01 Luxury Sedan/SUV</t>
        </is>
      </c>
      <c r="M2851" s="7" t="n">
        <v>590000</v>
      </c>
      <c r="N2851" s="3" t="inlineStr">
        <is>
          <t>clean</t>
        </is>
      </c>
      <c r="O2851" s="3" t="n">
        <v>0</v>
      </c>
      <c r="P2851" s="3" t="n">
        <v>0</v>
      </c>
      <c r="Q2851" s="3" t="n">
        <v>0</v>
      </c>
      <c r="R2851" s="3" t="inlineStr">
        <is>
          <t>No</t>
        </is>
      </c>
      <c r="S2851" s="3" t="inlineStr">
        <is>
          <t>bind</t>
        </is>
      </c>
      <c r="T2851" s="7" t="n">
        <v>8490.370000000001</v>
      </c>
      <c r="U2851" s="3" t="inlineStr">
        <is>
          <t>bound</t>
        </is>
      </c>
      <c r="V2851" s="3" t="inlineStr">
        <is>
          <t>Bound</t>
        </is>
      </c>
      <c r="W2851" s="3" t="inlineStr">
        <is>
          <t>CANON-202512-002847</t>
        </is>
      </c>
    </row>
    <row r="2852">
      <c r="A2852" s="8" t="n">
        <v>2848</v>
      </c>
      <c r="B2852" s="8" t="inlineStr">
        <is>
          <t>2c3c3c9a-832c-589d-8857-2ea861ea92a0</t>
        </is>
      </c>
      <c r="C2852" s="8" t="inlineStr">
        <is>
          <t>2025-12-28</t>
        </is>
      </c>
      <c r="D2852" s="8" t="inlineStr">
        <is>
          <t>2025-12</t>
        </is>
      </c>
      <c r="E2852" s="8" t="inlineStr">
        <is>
          <t>Fitzgerald Thistlewood</t>
        </is>
      </c>
      <c r="F2852" s="8" t="inlineStr">
        <is>
          <t>Law Firm Partner</t>
        </is>
      </c>
      <c r="G2852" s="8" t="inlineStr">
        <is>
          <t>NY</t>
        </is>
      </c>
      <c r="H2852" s="8" t="n">
        <v>1968</v>
      </c>
      <c r="I2852" s="8" t="inlineStr">
        <is>
          <t>Mercedes-Benz</t>
        </is>
      </c>
      <c r="J2852" s="8" t="inlineStr">
        <is>
          <t>AMG GT</t>
        </is>
      </c>
      <c r="K2852" s="8" t="inlineStr">
        <is>
          <t>production_luxury</t>
        </is>
      </c>
      <c r="L2852" s="8" t="inlineStr">
        <is>
          <t>01 Luxury Sedan/SUV</t>
        </is>
      </c>
      <c r="M2852" s="9" t="n">
        <v>680000</v>
      </c>
      <c r="N2852" s="8" t="inlineStr">
        <is>
          <t>clean</t>
        </is>
      </c>
      <c r="O2852" s="8" t="n">
        <v>0</v>
      </c>
      <c r="P2852" s="8" t="n">
        <v>0</v>
      </c>
      <c r="Q2852" s="8" t="n">
        <v>0</v>
      </c>
      <c r="R2852" s="8" t="inlineStr">
        <is>
          <t>No</t>
        </is>
      </c>
      <c r="S2852" s="8" t="inlineStr">
        <is>
          <t>bind</t>
        </is>
      </c>
      <c r="T2852" s="9" t="n">
        <v>9785.52</v>
      </c>
      <c r="U2852" s="8" t="inlineStr">
        <is>
          <t>bound</t>
        </is>
      </c>
      <c r="V2852" s="8" t="inlineStr">
        <is>
          <t>Bound</t>
        </is>
      </c>
      <c r="W2852" s="8" t="inlineStr">
        <is>
          <t>CANON-202512-002848</t>
        </is>
      </c>
    </row>
    <row r="2853">
      <c r="A2853" s="3" t="n">
        <v>2849</v>
      </c>
      <c r="B2853" s="3" t="inlineStr">
        <is>
          <t>f19722b4-e7fd-5336-9572-bb16a2f162aa</t>
        </is>
      </c>
      <c r="C2853" s="3" t="inlineStr">
        <is>
          <t>2025-12-26</t>
        </is>
      </c>
      <c r="D2853" s="3" t="inlineStr">
        <is>
          <t>2025-12</t>
        </is>
      </c>
      <c r="E2853" s="3" t="inlineStr">
        <is>
          <t>Horace Ashcombe</t>
        </is>
      </c>
      <c r="F2853" s="3" t="inlineStr">
        <is>
          <t>Software Architect</t>
        </is>
      </c>
      <c r="G2853" s="3" t="inlineStr">
        <is>
          <t>NY</t>
        </is>
      </c>
      <c r="H2853" s="3" t="n">
        <v>1958</v>
      </c>
      <c r="I2853" s="3" t="inlineStr">
        <is>
          <t>Porsche</t>
        </is>
      </c>
      <c r="J2853" s="3" t="inlineStr">
        <is>
          <t>911 Turbo S</t>
        </is>
      </c>
      <c r="K2853" s="3" t="inlineStr">
        <is>
          <t>production_luxury</t>
        </is>
      </c>
      <c r="L2853" s="3" t="inlineStr">
        <is>
          <t>01 Luxury Sedan/SUV</t>
        </is>
      </c>
      <c r="M2853" s="7" t="n">
        <v>335000</v>
      </c>
      <c r="N2853" s="3" t="inlineStr">
        <is>
          <t>clean</t>
        </is>
      </c>
      <c r="O2853" s="3" t="n">
        <v>0</v>
      </c>
      <c r="P2853" s="3" t="n">
        <v>0</v>
      </c>
      <c r="Q2853" s="3" t="n">
        <v>0</v>
      </c>
      <c r="R2853" s="3" t="inlineStr">
        <is>
          <t>No</t>
        </is>
      </c>
      <c r="S2853" s="3" t="inlineStr">
        <is>
          <t>bind</t>
        </is>
      </c>
      <c r="T2853" s="7" t="n">
        <v>5562.46</v>
      </c>
      <c r="U2853" s="3" t="inlineStr">
        <is>
          <t>bound</t>
        </is>
      </c>
      <c r="V2853" s="3" t="inlineStr">
        <is>
          <t>Bound</t>
        </is>
      </c>
      <c r="W2853" s="3" t="inlineStr">
        <is>
          <t>CANON-202512-002849</t>
        </is>
      </c>
    </row>
    <row r="2854">
      <c r="A2854" s="8" t="n">
        <v>2850</v>
      </c>
      <c r="B2854" s="8" t="inlineStr">
        <is>
          <t>17d42ce0-0b80-5db1-a8d6-fa39b0368edf</t>
        </is>
      </c>
      <c r="C2854" s="8" t="inlineStr">
        <is>
          <t>2025-12-17</t>
        </is>
      </c>
      <c r="D2854" s="8" t="inlineStr">
        <is>
          <t>2025-12</t>
        </is>
      </c>
      <c r="E2854" s="8" t="inlineStr">
        <is>
          <t>Horace Chattopadhyay</t>
        </is>
      </c>
      <c r="F2854" s="8" t="inlineStr">
        <is>
          <t>Law Firm Partner</t>
        </is>
      </c>
      <c r="G2854" s="8" t="inlineStr">
        <is>
          <t>CA</t>
        </is>
      </c>
      <c r="H2854" s="8" t="n">
        <v>1984</v>
      </c>
      <c r="I2854" s="8" t="inlineStr">
        <is>
          <t>Porsche</t>
        </is>
      </c>
      <c r="J2854" s="8" t="inlineStr">
        <is>
          <t>911 Turbo S</t>
        </is>
      </c>
      <c r="K2854" s="8" t="inlineStr">
        <is>
          <t>production_luxury</t>
        </is>
      </c>
      <c r="L2854" s="8" t="inlineStr">
        <is>
          <t>01 Luxury Sedan/SUV</t>
        </is>
      </c>
      <c r="M2854" s="9" t="n">
        <v>230000</v>
      </c>
      <c r="N2854" s="8" t="inlineStr">
        <is>
          <t>two_claims</t>
        </is>
      </c>
      <c r="O2854" s="8" t="n">
        <v>2</v>
      </c>
      <c r="P2854" s="8" t="n">
        <v>0</v>
      </c>
      <c r="Q2854" s="8" t="n">
        <v>0</v>
      </c>
      <c r="R2854" s="8" t="inlineStr">
        <is>
          <t>No</t>
        </is>
      </c>
      <c r="S2854" s="8" t="inlineStr">
        <is>
          <t>refer</t>
        </is>
      </c>
      <c r="T2854" s="9" t="n">
        <v>4940.84</v>
      </c>
      <c r="U2854" s="8" t="inlineStr">
        <is>
          <t>indicative</t>
        </is>
      </c>
      <c r="V2854" s="8" t="inlineStr">
        <is>
          <t>Not Bound</t>
        </is>
      </c>
      <c r="W2854" s="8" t="inlineStr"/>
    </row>
    <row r="2855">
      <c r="A2855" s="3" t="n">
        <v>2851</v>
      </c>
      <c r="B2855" s="3" t="inlineStr">
        <is>
          <t>a6311b07-e289-598a-994e-cbf5eea87461</t>
        </is>
      </c>
      <c r="C2855" s="3" t="inlineStr">
        <is>
          <t>2025-12-15</t>
        </is>
      </c>
      <c r="D2855" s="3" t="inlineStr">
        <is>
          <t>2025-12</t>
        </is>
      </c>
      <c r="E2855" s="3" t="inlineStr">
        <is>
          <t>Desmond Thistlewood</t>
        </is>
      </c>
      <c r="F2855" s="3" t="inlineStr">
        <is>
          <t>Founder / CEO</t>
        </is>
      </c>
      <c r="G2855" s="3" t="inlineStr">
        <is>
          <t>NJ</t>
        </is>
      </c>
      <c r="H2855" s="3" t="n">
        <v>1965</v>
      </c>
      <c r="I2855" s="3" t="inlineStr">
        <is>
          <t>Maserati</t>
        </is>
      </c>
      <c r="J2855" s="3" t="inlineStr">
        <is>
          <t>GranTurismo</t>
        </is>
      </c>
      <c r="K2855" s="3" t="inlineStr">
        <is>
          <t>production_luxury</t>
        </is>
      </c>
      <c r="L2855" s="3" t="inlineStr">
        <is>
          <t>01 Luxury Sedan/SUV</t>
        </is>
      </c>
      <c r="M2855" s="7" t="n">
        <v>340000</v>
      </c>
      <c r="N2855" s="3" t="inlineStr">
        <is>
          <t>clean</t>
        </is>
      </c>
      <c r="O2855" s="3" t="n">
        <v>0</v>
      </c>
      <c r="P2855" s="3" t="n">
        <v>0</v>
      </c>
      <c r="Q2855" s="3" t="n">
        <v>0</v>
      </c>
      <c r="R2855" s="3" t="inlineStr">
        <is>
          <t>No</t>
        </is>
      </c>
      <c r="S2855" s="3" t="inlineStr">
        <is>
          <t>bind</t>
        </is>
      </c>
      <c r="T2855" s="7" t="n">
        <v>4013.59</v>
      </c>
      <c r="U2855" s="3" t="inlineStr">
        <is>
          <t>bound</t>
        </is>
      </c>
      <c r="V2855" s="3" t="inlineStr">
        <is>
          <t>Bound</t>
        </is>
      </c>
      <c r="W2855" s="3" t="inlineStr">
        <is>
          <t>CANON-202512-002851</t>
        </is>
      </c>
    </row>
    <row r="2856">
      <c r="A2856" s="8" t="n">
        <v>2852</v>
      </c>
      <c r="B2856" s="8" t="inlineStr">
        <is>
          <t>b3545299-67ae-5805-b1de-a42c71cf69b2</t>
        </is>
      </c>
      <c r="C2856" s="8" t="inlineStr">
        <is>
          <t>2025-12-23</t>
        </is>
      </c>
      <c r="D2856" s="8" t="inlineStr">
        <is>
          <t>2025-12</t>
        </is>
      </c>
      <c r="E2856" s="8" t="inlineStr">
        <is>
          <t>Marisol Farkas</t>
        </is>
      </c>
      <c r="F2856" s="8" t="inlineStr">
        <is>
          <t>Cardiologist</t>
        </is>
      </c>
      <c r="G2856" s="8" t="inlineStr">
        <is>
          <t>RI</t>
        </is>
      </c>
      <c r="H2856" s="8" t="n">
        <v>1970</v>
      </c>
      <c r="I2856" s="8" t="inlineStr">
        <is>
          <t>Aston Martin</t>
        </is>
      </c>
      <c r="J2856" s="8" t="inlineStr">
        <is>
          <t>DB12</t>
        </is>
      </c>
      <c r="K2856" s="8" t="inlineStr">
        <is>
          <t>production_luxury</t>
        </is>
      </c>
      <c r="L2856" s="8" t="inlineStr">
        <is>
          <t>01 Luxury Sedan/SUV</t>
        </is>
      </c>
      <c r="M2856" s="9" t="n">
        <v>285000</v>
      </c>
      <c r="N2856" s="8" t="inlineStr">
        <is>
          <t>clean</t>
        </is>
      </c>
      <c r="O2856" s="8" t="n">
        <v>0</v>
      </c>
      <c r="P2856" s="8" t="n">
        <v>0</v>
      </c>
      <c r="Q2856" s="8" t="n">
        <v>0</v>
      </c>
      <c r="R2856" s="8" t="inlineStr">
        <is>
          <t>No</t>
        </is>
      </c>
      <c r="S2856" s="8" t="inlineStr">
        <is>
          <t>bind</t>
        </is>
      </c>
      <c r="T2856" s="9" t="n">
        <v>5064.99</v>
      </c>
      <c r="U2856" s="8" t="inlineStr">
        <is>
          <t>bound</t>
        </is>
      </c>
      <c r="V2856" s="8" t="inlineStr">
        <is>
          <t>Bound</t>
        </is>
      </c>
      <c r="W2856" s="8" t="inlineStr">
        <is>
          <t>CANON-202512-002852</t>
        </is>
      </c>
    </row>
    <row r="2857">
      <c r="A2857" s="3" t="n">
        <v>2853</v>
      </c>
      <c r="B2857" s="3" t="inlineStr">
        <is>
          <t>3fc0bee9-12f9-5f32-8dab-94f906280e04</t>
        </is>
      </c>
      <c r="C2857" s="3" t="inlineStr">
        <is>
          <t>2025-12-14</t>
        </is>
      </c>
      <c r="D2857" s="3" t="inlineStr">
        <is>
          <t>2025-12</t>
        </is>
      </c>
      <c r="E2857" s="3" t="inlineStr">
        <is>
          <t>Mireille Whitlock</t>
        </is>
      </c>
      <c r="F2857" s="3" t="inlineStr">
        <is>
          <t>Cardiologist</t>
        </is>
      </c>
      <c r="G2857" s="3" t="inlineStr">
        <is>
          <t>HI</t>
        </is>
      </c>
      <c r="H2857" s="3" t="n">
        <v>1979</v>
      </c>
      <c r="I2857" s="3" t="inlineStr">
        <is>
          <t>Porsche</t>
        </is>
      </c>
      <c r="J2857" s="3" t="inlineStr">
        <is>
          <t>911 Turbo S</t>
        </is>
      </c>
      <c r="K2857" s="3" t="inlineStr">
        <is>
          <t>production_luxury</t>
        </is>
      </c>
      <c r="L2857" s="3" t="inlineStr">
        <is>
          <t>01 Luxury Sedan/SUV</t>
        </is>
      </c>
      <c r="M2857" s="7" t="n">
        <v>1185000</v>
      </c>
      <c r="N2857" s="3" t="inlineStr">
        <is>
          <t>three_plus_fault</t>
        </is>
      </c>
      <c r="O2857" s="3" t="n">
        <v>3</v>
      </c>
      <c r="P2857" s="3" t="n">
        <v>3</v>
      </c>
      <c r="Q2857" s="3" t="n">
        <v>0</v>
      </c>
      <c r="R2857" s="3" t="inlineStr">
        <is>
          <t>No</t>
        </is>
      </c>
      <c r="S2857" s="3" t="inlineStr">
        <is>
          <t>decline</t>
        </is>
      </c>
      <c r="T2857" s="7" t="n">
        <v>14654.66</v>
      </c>
      <c r="U2857" s="3" t="inlineStr">
        <is>
          <t>indicative</t>
        </is>
      </c>
      <c r="V2857" s="3" t="inlineStr">
        <is>
          <t>Not Bound</t>
        </is>
      </c>
      <c r="W2857" s="3" t="inlineStr"/>
    </row>
    <row r="2858">
      <c r="A2858" s="8" t="n">
        <v>2854</v>
      </c>
      <c r="B2858" s="8" t="inlineStr">
        <is>
          <t>1b53f379-7091-5eae-b79c-dd6b303511e2</t>
        </is>
      </c>
      <c r="C2858" s="8" t="inlineStr">
        <is>
          <t>2025-12-31</t>
        </is>
      </c>
      <c r="D2858" s="8" t="inlineStr">
        <is>
          <t>2025-12</t>
        </is>
      </c>
      <c r="E2858" s="8" t="inlineStr">
        <is>
          <t>Cassius Blackwood</t>
        </is>
      </c>
      <c r="F2858" s="8" t="inlineStr">
        <is>
          <t>Software Architect</t>
        </is>
      </c>
      <c r="G2858" s="8" t="inlineStr">
        <is>
          <t>MI</t>
        </is>
      </c>
      <c r="H2858" s="8" t="n">
        <v>2001</v>
      </c>
      <c r="I2858" s="8" t="inlineStr">
        <is>
          <t>Porsche</t>
        </is>
      </c>
      <c r="J2858" s="8" t="inlineStr">
        <is>
          <t>911 Turbo S</t>
        </is>
      </c>
      <c r="K2858" s="8" t="inlineStr">
        <is>
          <t>production_luxury</t>
        </is>
      </c>
      <c r="L2858" s="8" t="inlineStr">
        <is>
          <t>01 Luxury Sedan/SUV</t>
        </is>
      </c>
      <c r="M2858" s="9" t="n">
        <v>1375000</v>
      </c>
      <c r="N2858" s="8" t="inlineStr">
        <is>
          <t>three_plus_fault</t>
        </is>
      </c>
      <c r="O2858" s="8" t="n">
        <v>3</v>
      </c>
      <c r="P2858" s="8" t="n">
        <v>3</v>
      </c>
      <c r="Q2858" s="8" t="n">
        <v>0</v>
      </c>
      <c r="R2858" s="8" t="inlineStr">
        <is>
          <t>No</t>
        </is>
      </c>
      <c r="S2858" s="8" t="inlineStr">
        <is>
          <t>decline</t>
        </is>
      </c>
      <c r="T2858" s="9" t="n">
        <v>20274.42</v>
      </c>
      <c r="U2858" s="8" t="inlineStr">
        <is>
          <t>indicative</t>
        </is>
      </c>
      <c r="V2858" s="8" t="inlineStr">
        <is>
          <t>Not Bound</t>
        </is>
      </c>
      <c r="W2858" s="8" t="inlineStr"/>
    </row>
    <row r="2859">
      <c r="A2859" s="3" t="n">
        <v>2855</v>
      </c>
      <c r="B2859" s="3" t="inlineStr">
        <is>
          <t>b30cc201-01ca-5138-8b29-a9b9f39ed871</t>
        </is>
      </c>
      <c r="C2859" s="3" t="inlineStr">
        <is>
          <t>2025-12-13</t>
        </is>
      </c>
      <c r="D2859" s="3" t="inlineStr">
        <is>
          <t>2025-12</t>
        </is>
      </c>
      <c r="E2859" s="3" t="inlineStr">
        <is>
          <t>Desmond Blackwood</t>
        </is>
      </c>
      <c r="F2859" s="3" t="inlineStr">
        <is>
          <t>Portfolio Manager</t>
        </is>
      </c>
      <c r="G2859" s="3" t="inlineStr">
        <is>
          <t>CT</t>
        </is>
      </c>
      <c r="H2859" s="3" t="n">
        <v>1989</v>
      </c>
      <c r="I2859" s="3" t="inlineStr">
        <is>
          <t>Mercedes-Benz</t>
        </is>
      </c>
      <c r="J2859" s="3" t="inlineStr">
        <is>
          <t>AMG GT</t>
        </is>
      </c>
      <c r="K2859" s="3" t="inlineStr">
        <is>
          <t>production_luxury</t>
        </is>
      </c>
      <c r="L2859" s="3" t="inlineStr">
        <is>
          <t>01 Luxury Sedan/SUV</t>
        </is>
      </c>
      <c r="M2859" s="7" t="n">
        <v>500000</v>
      </c>
      <c r="N2859" s="3" t="inlineStr">
        <is>
          <t>three_plus_fault</t>
        </is>
      </c>
      <c r="O2859" s="3" t="n">
        <v>4</v>
      </c>
      <c r="P2859" s="3" t="n">
        <v>4</v>
      </c>
      <c r="Q2859" s="3" t="n">
        <v>0</v>
      </c>
      <c r="R2859" s="3" t="inlineStr">
        <is>
          <t>No</t>
        </is>
      </c>
      <c r="S2859" s="3" t="inlineStr">
        <is>
          <t>decline</t>
        </is>
      </c>
      <c r="T2859" s="7" t="n">
        <v>6295.82</v>
      </c>
      <c r="U2859" s="3" t="inlineStr">
        <is>
          <t>indicative</t>
        </is>
      </c>
      <c r="V2859" s="3" t="inlineStr">
        <is>
          <t>Not Bound</t>
        </is>
      </c>
      <c r="W2859" s="3" t="inlineStr"/>
    </row>
    <row r="2860">
      <c r="A2860" s="8" t="n">
        <v>2856</v>
      </c>
      <c r="B2860" s="8" t="inlineStr">
        <is>
          <t>921fa973-4b32-55e9-a848-d04f1277f4c1</t>
        </is>
      </c>
      <c r="C2860" s="8" t="inlineStr">
        <is>
          <t>2025-12-03</t>
        </is>
      </c>
      <c r="D2860" s="8" t="inlineStr">
        <is>
          <t>2025-12</t>
        </is>
      </c>
      <c r="E2860" s="8" t="inlineStr">
        <is>
          <t>Emiliano Chattopadhyay</t>
        </is>
      </c>
      <c r="F2860" s="8" t="inlineStr">
        <is>
          <t>Law Firm Partner</t>
        </is>
      </c>
      <c r="G2860" s="8" t="inlineStr">
        <is>
          <t>AR</t>
        </is>
      </c>
      <c r="H2860" s="8" t="n">
        <v>2019</v>
      </c>
      <c r="I2860" s="8" t="inlineStr">
        <is>
          <t>Ferrari</t>
        </is>
      </c>
      <c r="J2860" s="8" t="inlineStr">
        <is>
          <t>275 GTB/4</t>
        </is>
      </c>
      <c r="K2860" s="8" t="inlineStr">
        <is>
          <t>classic_collector</t>
        </is>
      </c>
      <c r="L2860" s="8" t="inlineStr">
        <is>
          <t>07 Post-War Classic (1946-1972)</t>
        </is>
      </c>
      <c r="M2860" s="9" t="n">
        <v>615000</v>
      </c>
      <c r="N2860" s="8" t="inlineStr">
        <is>
          <t>clean</t>
        </is>
      </c>
      <c r="O2860" s="8" t="n">
        <v>0</v>
      </c>
      <c r="P2860" s="8" t="n">
        <v>0</v>
      </c>
      <c r="Q2860" s="8" t="n">
        <v>0</v>
      </c>
      <c r="R2860" s="8" t="inlineStr">
        <is>
          <t>No</t>
        </is>
      </c>
      <c r="S2860" s="8" t="inlineStr">
        <is>
          <t>bind</t>
        </is>
      </c>
      <c r="T2860" s="9" t="n">
        <v>6312.1</v>
      </c>
      <c r="U2860" s="8" t="inlineStr">
        <is>
          <t>bound</t>
        </is>
      </c>
      <c r="V2860" s="8" t="inlineStr">
        <is>
          <t>Bound</t>
        </is>
      </c>
      <c r="W2860" s="8" t="inlineStr">
        <is>
          <t>CANON-202512-002856</t>
        </is>
      </c>
    </row>
    <row r="2861">
      <c r="A2861" s="3" t="n">
        <v>2857</v>
      </c>
      <c r="B2861" s="3" t="inlineStr">
        <is>
          <t>fba4dace-779d-527d-ba7e-ebc0c6355d5f</t>
        </is>
      </c>
      <c r="C2861" s="3" t="inlineStr">
        <is>
          <t>2025-12-15</t>
        </is>
      </c>
      <c r="D2861" s="3" t="inlineStr">
        <is>
          <t>2025-12</t>
        </is>
      </c>
      <c r="E2861" s="3" t="inlineStr">
        <is>
          <t>Ramona Vandermeer</t>
        </is>
      </c>
      <c r="F2861" s="3" t="inlineStr">
        <is>
          <t>Orthopedic Surgeon</t>
        </is>
      </c>
      <c r="G2861" s="3" t="inlineStr">
        <is>
          <t>TX</t>
        </is>
      </c>
      <c r="H2861" s="3" t="n">
        <v>1990</v>
      </c>
      <c r="I2861" s="3" t="inlineStr">
        <is>
          <t>Bentley</t>
        </is>
      </c>
      <c r="J2861" s="3" t="inlineStr">
        <is>
          <t>Continental GT</t>
        </is>
      </c>
      <c r="K2861" s="3" t="inlineStr">
        <is>
          <t>production_luxury</t>
        </is>
      </c>
      <c r="L2861" s="3" t="inlineStr">
        <is>
          <t>01 Luxury Sedan/SUV</t>
        </is>
      </c>
      <c r="M2861" s="7" t="n">
        <v>860000</v>
      </c>
      <c r="N2861" s="3" t="inlineStr">
        <is>
          <t>three_plus_fault</t>
        </is>
      </c>
      <c r="O2861" s="3" t="n">
        <v>3</v>
      </c>
      <c r="P2861" s="3" t="n">
        <v>3</v>
      </c>
      <c r="Q2861" s="3" t="n">
        <v>0</v>
      </c>
      <c r="R2861" s="3" t="inlineStr">
        <is>
          <t>No</t>
        </is>
      </c>
      <c r="S2861" s="3" t="inlineStr">
        <is>
          <t>decline</t>
        </is>
      </c>
      <c r="T2861" s="7" t="n">
        <v>11118.88</v>
      </c>
      <c r="U2861" s="3" t="inlineStr">
        <is>
          <t>indicative</t>
        </is>
      </c>
      <c r="V2861" s="3" t="inlineStr">
        <is>
          <t>Not Bound</t>
        </is>
      </c>
      <c r="W2861" s="3" t="inlineStr"/>
    </row>
    <row r="2862">
      <c r="A2862" s="8" t="n">
        <v>2858</v>
      </c>
      <c r="B2862" s="8" t="inlineStr">
        <is>
          <t>a7ebd7e6-4281-5af7-b38a-84c3c78987b9</t>
        </is>
      </c>
      <c r="C2862" s="8" t="inlineStr">
        <is>
          <t>2025-12-27</t>
        </is>
      </c>
      <c r="D2862" s="8" t="inlineStr">
        <is>
          <t>2025-12</t>
        </is>
      </c>
      <c r="E2862" s="8" t="inlineStr">
        <is>
          <t>Noor Okonkwo</t>
        </is>
      </c>
      <c r="F2862" s="8" t="inlineStr">
        <is>
          <t>Retired Executive</t>
        </is>
      </c>
      <c r="G2862" s="8" t="inlineStr">
        <is>
          <t>CA</t>
        </is>
      </c>
      <c r="H2862" s="8" t="n">
        <v>2014</v>
      </c>
      <c r="I2862" s="8" t="inlineStr">
        <is>
          <t>Bentley</t>
        </is>
      </c>
      <c r="J2862" s="8" t="inlineStr">
        <is>
          <t>Continental GT</t>
        </is>
      </c>
      <c r="K2862" s="8" t="inlineStr">
        <is>
          <t>production_luxury</t>
        </is>
      </c>
      <c r="L2862" s="8" t="inlineStr">
        <is>
          <t>01 Luxury Sedan/SUV</t>
        </is>
      </c>
      <c r="M2862" s="9" t="n">
        <v>615000</v>
      </c>
      <c r="N2862" s="8" t="inlineStr">
        <is>
          <t>clean</t>
        </is>
      </c>
      <c r="O2862" s="8" t="n">
        <v>0</v>
      </c>
      <c r="P2862" s="8" t="n">
        <v>0</v>
      </c>
      <c r="Q2862" s="8" t="n">
        <v>0</v>
      </c>
      <c r="R2862" s="8" t="inlineStr">
        <is>
          <t>No</t>
        </is>
      </c>
      <c r="S2862" s="8" t="inlineStr">
        <is>
          <t>bind</t>
        </is>
      </c>
      <c r="T2862" s="9" t="n">
        <v>9334.120000000001</v>
      </c>
      <c r="U2862" s="8" t="inlineStr">
        <is>
          <t>bound</t>
        </is>
      </c>
      <c r="V2862" s="8" t="inlineStr">
        <is>
          <t>Bound</t>
        </is>
      </c>
      <c r="W2862" s="8" t="inlineStr">
        <is>
          <t>CANON-202512-002858</t>
        </is>
      </c>
    </row>
    <row r="2863">
      <c r="A2863" s="3" t="n">
        <v>2859</v>
      </c>
      <c r="B2863" s="3" t="inlineStr">
        <is>
          <t>355d1065-2d48-59d7-8243-b09642e3d38c</t>
        </is>
      </c>
      <c r="C2863" s="3" t="inlineStr">
        <is>
          <t>2025-12-03</t>
        </is>
      </c>
      <c r="D2863" s="3" t="inlineStr">
        <is>
          <t>2025-12</t>
        </is>
      </c>
      <c r="E2863" s="3" t="inlineStr">
        <is>
          <t>Ramona Ashcombe</t>
        </is>
      </c>
      <c r="F2863" s="3" t="inlineStr">
        <is>
          <t>Founder / CEO</t>
        </is>
      </c>
      <c r="G2863" s="3" t="inlineStr">
        <is>
          <t>GA</t>
        </is>
      </c>
      <c r="H2863" s="3" t="n">
        <v>2009</v>
      </c>
      <c r="I2863" s="3" t="inlineStr">
        <is>
          <t>Maserati</t>
        </is>
      </c>
      <c r="J2863" s="3" t="inlineStr">
        <is>
          <t>GranTurismo</t>
        </is>
      </c>
      <c r="K2863" s="3" t="inlineStr">
        <is>
          <t>production_luxury</t>
        </is>
      </c>
      <c r="L2863" s="3" t="inlineStr">
        <is>
          <t>01 Luxury Sedan/SUV</t>
        </is>
      </c>
      <c r="M2863" s="7" t="n">
        <v>265000</v>
      </c>
      <c r="N2863" s="3" t="inlineStr">
        <is>
          <t>three_plus_fault</t>
        </is>
      </c>
      <c r="O2863" s="3" t="n">
        <v>4</v>
      </c>
      <c r="P2863" s="3" t="n">
        <v>4</v>
      </c>
      <c r="Q2863" s="3" t="n">
        <v>0</v>
      </c>
      <c r="R2863" s="3" t="inlineStr">
        <is>
          <t>No</t>
        </is>
      </c>
      <c r="S2863" s="3" t="inlineStr">
        <is>
          <t>decline</t>
        </is>
      </c>
      <c r="T2863" s="7" t="n">
        <v>3850.14</v>
      </c>
      <c r="U2863" s="3" t="inlineStr">
        <is>
          <t>indicative</t>
        </is>
      </c>
      <c r="V2863" s="3" t="inlineStr">
        <is>
          <t>Not Bound</t>
        </is>
      </c>
      <c r="W2863" s="3" t="inlineStr"/>
    </row>
    <row r="2864">
      <c r="A2864" s="8" t="n">
        <v>2860</v>
      </c>
      <c r="B2864" s="8" t="inlineStr">
        <is>
          <t>cdc25d45-4204-5bfd-88ba-82b9aca50570</t>
        </is>
      </c>
      <c r="C2864" s="8" t="inlineStr">
        <is>
          <t>2025-12-02</t>
        </is>
      </c>
      <c r="D2864" s="8" t="inlineStr">
        <is>
          <t>2025-12</t>
        </is>
      </c>
      <c r="E2864" s="8" t="inlineStr">
        <is>
          <t>Everett Underwood</t>
        </is>
      </c>
      <c r="F2864" s="8" t="inlineStr">
        <is>
          <t>Retired Executive</t>
        </is>
      </c>
      <c r="G2864" s="8" t="inlineStr">
        <is>
          <t>ID</t>
        </is>
      </c>
      <c r="H2864" s="8" t="n">
        <v>1966</v>
      </c>
      <c r="I2864" s="8" t="inlineStr">
        <is>
          <t>Ferrari</t>
        </is>
      </c>
      <c r="J2864" s="8" t="inlineStr">
        <is>
          <t>SF90 Stradale</t>
        </is>
      </c>
      <c r="K2864" s="8" t="inlineStr">
        <is>
          <t>exotic</t>
        </is>
      </c>
      <c r="L2864" s="8" t="inlineStr">
        <is>
          <t>03 Supercar</t>
        </is>
      </c>
      <c r="M2864" s="9" t="n">
        <v>765000</v>
      </c>
      <c r="N2864" s="8" t="inlineStr">
        <is>
          <t>clean</t>
        </is>
      </c>
      <c r="O2864" s="8" t="n">
        <v>0</v>
      </c>
      <c r="P2864" s="8" t="n">
        <v>0</v>
      </c>
      <c r="Q2864" s="8" t="n">
        <v>0</v>
      </c>
      <c r="R2864" s="8" t="inlineStr">
        <is>
          <t>No</t>
        </is>
      </c>
      <c r="S2864" s="8" t="inlineStr">
        <is>
          <t>bind</t>
        </is>
      </c>
      <c r="T2864" s="9" t="n">
        <v>12444.33</v>
      </c>
      <c r="U2864" s="8" t="inlineStr">
        <is>
          <t>bound</t>
        </is>
      </c>
      <c r="V2864" s="8" t="inlineStr">
        <is>
          <t>Bound</t>
        </is>
      </c>
      <c r="W2864" s="8" t="inlineStr">
        <is>
          <t>CANON-202512-002860</t>
        </is>
      </c>
    </row>
    <row r="2865">
      <c r="A2865" s="3" t="n">
        <v>2861</v>
      </c>
      <c r="B2865" s="3" t="inlineStr">
        <is>
          <t>8a4b98e2-d801-581a-bd1a-35b682a78f73</t>
        </is>
      </c>
      <c r="C2865" s="3" t="inlineStr">
        <is>
          <t>2025-12-16</t>
        </is>
      </c>
      <c r="D2865" s="3" t="inlineStr">
        <is>
          <t>2025-12</t>
        </is>
      </c>
      <c r="E2865" s="3" t="inlineStr">
        <is>
          <t>Wilhelmina Fairweather</t>
        </is>
      </c>
      <c r="F2865" s="3" t="inlineStr">
        <is>
          <t>Software Architect</t>
        </is>
      </c>
      <c r="G2865" s="3" t="inlineStr">
        <is>
          <t>TN</t>
        </is>
      </c>
      <c r="H2865" s="3" t="n">
        <v>2007</v>
      </c>
      <c r="I2865" s="3" t="inlineStr">
        <is>
          <t>BMW</t>
        </is>
      </c>
      <c r="J2865" s="3" t="inlineStr">
        <is>
          <t>M8 Competition</t>
        </is>
      </c>
      <c r="K2865" s="3" t="inlineStr">
        <is>
          <t>production_luxury</t>
        </is>
      </c>
      <c r="L2865" s="3" t="inlineStr">
        <is>
          <t>01 Luxury Sedan/SUV</t>
        </is>
      </c>
      <c r="M2865" s="7" t="n">
        <v>345000</v>
      </c>
      <c r="N2865" s="3" t="inlineStr">
        <is>
          <t>three_plus_fault</t>
        </is>
      </c>
      <c r="O2865" s="3" t="n">
        <v>3</v>
      </c>
      <c r="P2865" s="3" t="n">
        <v>3</v>
      </c>
      <c r="Q2865" s="3" t="n">
        <v>0</v>
      </c>
      <c r="R2865" s="3" t="inlineStr">
        <is>
          <t>No</t>
        </is>
      </c>
      <c r="S2865" s="3" t="inlineStr">
        <is>
          <t>decline</t>
        </is>
      </c>
      <c r="T2865" s="7" t="n">
        <v>4385.89</v>
      </c>
      <c r="U2865" s="3" t="inlineStr">
        <is>
          <t>indicative</t>
        </is>
      </c>
      <c r="V2865" s="3" t="inlineStr">
        <is>
          <t>Not Bound</t>
        </is>
      </c>
      <c r="W2865" s="3" t="inlineStr"/>
    </row>
    <row r="2866">
      <c r="A2866" s="8" t="n">
        <v>2862</v>
      </c>
      <c r="B2866" s="8" t="inlineStr">
        <is>
          <t>8281da91-d13c-5034-8aae-3a424ae5431c</t>
        </is>
      </c>
      <c r="C2866" s="8" t="inlineStr">
        <is>
          <t>2025-12-05</t>
        </is>
      </c>
      <c r="D2866" s="8" t="inlineStr">
        <is>
          <t>2025-12</t>
        </is>
      </c>
      <c r="E2866" s="8" t="inlineStr">
        <is>
          <t>Callum Blackwood</t>
        </is>
      </c>
      <c r="F2866" s="8" t="inlineStr">
        <is>
          <t>Founder / CEO</t>
        </is>
      </c>
      <c r="G2866" s="8" t="inlineStr">
        <is>
          <t>CO</t>
        </is>
      </c>
      <c r="H2866" s="8" t="n">
        <v>1959</v>
      </c>
      <c r="I2866" s="8" t="inlineStr">
        <is>
          <t>BMW</t>
        </is>
      </c>
      <c r="J2866" s="8" t="inlineStr">
        <is>
          <t>M8 Competition</t>
        </is>
      </c>
      <c r="K2866" s="8" t="inlineStr">
        <is>
          <t>production_luxury</t>
        </is>
      </c>
      <c r="L2866" s="8" t="inlineStr">
        <is>
          <t>01 Luxury Sedan/SUV</t>
        </is>
      </c>
      <c r="M2866" s="9" t="n">
        <v>190000</v>
      </c>
      <c r="N2866" s="8" t="inlineStr">
        <is>
          <t>minor_comp</t>
        </is>
      </c>
      <c r="O2866" s="8" t="n">
        <v>1</v>
      </c>
      <c r="P2866" s="8" t="n">
        <v>0</v>
      </c>
      <c r="Q2866" s="8" t="n">
        <v>0</v>
      </c>
      <c r="R2866" s="8" t="inlineStr">
        <is>
          <t>No</t>
        </is>
      </c>
      <c r="S2866" s="8" t="inlineStr">
        <is>
          <t>bind</t>
        </is>
      </c>
      <c r="T2866" s="9" t="n">
        <v>3325.71</v>
      </c>
      <c r="U2866" s="8" t="inlineStr">
        <is>
          <t>bound</t>
        </is>
      </c>
      <c r="V2866" s="8" t="inlineStr">
        <is>
          <t>Bound</t>
        </is>
      </c>
      <c r="W2866" s="8" t="inlineStr">
        <is>
          <t>CANON-202512-002862</t>
        </is>
      </c>
    </row>
    <row r="2867">
      <c r="A2867" s="3" t="n">
        <v>2863</v>
      </c>
      <c r="B2867" s="3" t="inlineStr">
        <is>
          <t>406dab48-0129-56e5-8432-eca07cf92809</t>
        </is>
      </c>
      <c r="C2867" s="3" t="inlineStr">
        <is>
          <t>2025-12-16</t>
        </is>
      </c>
      <c r="D2867" s="3" t="inlineStr">
        <is>
          <t>2025-12</t>
        </is>
      </c>
      <c r="E2867" s="3" t="inlineStr">
        <is>
          <t>Thaddeus Merriweather</t>
        </is>
      </c>
      <c r="F2867" s="3" t="inlineStr">
        <is>
          <t>Software Architect</t>
        </is>
      </c>
      <c r="G2867" s="3" t="inlineStr">
        <is>
          <t>TX</t>
        </is>
      </c>
      <c r="H2867" s="3" t="n">
        <v>1979</v>
      </c>
      <c r="I2867" s="3" t="inlineStr">
        <is>
          <t>Lamborghini</t>
        </is>
      </c>
      <c r="J2867" s="3" t="inlineStr">
        <is>
          <t>Huracan EVO</t>
        </is>
      </c>
      <c r="K2867" s="3" t="inlineStr">
        <is>
          <t>exotic</t>
        </is>
      </c>
      <c r="L2867" s="3" t="inlineStr">
        <is>
          <t>03 Supercar</t>
        </is>
      </c>
      <c r="M2867" s="7" t="n">
        <v>1545000</v>
      </c>
      <c r="N2867" s="3" t="inlineStr">
        <is>
          <t>clean</t>
        </is>
      </c>
      <c r="O2867" s="3" t="n">
        <v>0</v>
      </c>
      <c r="P2867" s="3" t="n">
        <v>0</v>
      </c>
      <c r="Q2867" s="3" t="n">
        <v>0</v>
      </c>
      <c r="R2867" s="3" t="inlineStr">
        <is>
          <t>No</t>
        </is>
      </c>
      <c r="S2867" s="3" t="inlineStr">
        <is>
          <t>bind</t>
        </is>
      </c>
      <c r="T2867" s="7" t="n">
        <v>24584.86</v>
      </c>
      <c r="U2867" s="3" t="inlineStr">
        <is>
          <t>bound</t>
        </is>
      </c>
      <c r="V2867" s="3" t="inlineStr">
        <is>
          <t>Bound</t>
        </is>
      </c>
      <c r="W2867" s="3" t="inlineStr">
        <is>
          <t>CANON-202512-002863</t>
        </is>
      </c>
    </row>
    <row r="2868">
      <c r="A2868" s="8" t="n">
        <v>2864</v>
      </c>
      <c r="B2868" s="8" t="inlineStr">
        <is>
          <t>96e5bd9f-aa20-554c-ba7d-4a867dfe9fce</t>
        </is>
      </c>
      <c r="C2868" s="8" t="inlineStr">
        <is>
          <t>2025-12-25</t>
        </is>
      </c>
      <c r="D2868" s="8" t="inlineStr">
        <is>
          <t>2025-12</t>
        </is>
      </c>
      <c r="E2868" s="8" t="inlineStr">
        <is>
          <t>Leopold Okonkwo</t>
        </is>
      </c>
      <c r="F2868" s="8" t="inlineStr">
        <is>
          <t>Software Architect</t>
        </is>
      </c>
      <c r="G2868" s="8" t="inlineStr">
        <is>
          <t>NY</t>
        </is>
      </c>
      <c r="H2868" s="8" t="n">
        <v>2000</v>
      </c>
      <c r="I2868" s="8" t="inlineStr">
        <is>
          <t>Bentley</t>
        </is>
      </c>
      <c r="J2868" s="8" t="inlineStr">
        <is>
          <t>Continental GT</t>
        </is>
      </c>
      <c r="K2868" s="8" t="inlineStr">
        <is>
          <t>production_luxury</t>
        </is>
      </c>
      <c r="L2868" s="8" t="inlineStr">
        <is>
          <t>01 Luxury Sedan/SUV</t>
        </is>
      </c>
      <c r="M2868" s="9" t="n">
        <v>1510000</v>
      </c>
      <c r="N2868" s="8" t="inlineStr">
        <is>
          <t>three_plus_fault</t>
        </is>
      </c>
      <c r="O2868" s="8" t="n">
        <v>3</v>
      </c>
      <c r="P2868" s="8" t="n">
        <v>3</v>
      </c>
      <c r="Q2868" s="8" t="n">
        <v>0</v>
      </c>
      <c r="R2868" s="8" t="inlineStr">
        <is>
          <t>No</t>
        </is>
      </c>
      <c r="S2868" s="8" t="inlineStr">
        <is>
          <t>decline</t>
        </is>
      </c>
      <c r="T2868" s="9" t="n">
        <v>18386.58</v>
      </c>
      <c r="U2868" s="8" t="inlineStr">
        <is>
          <t>indicative</t>
        </is>
      </c>
      <c r="V2868" s="8" t="inlineStr">
        <is>
          <t>Not Bound</t>
        </is>
      </c>
      <c r="W2868" s="8" t="inlineStr"/>
    </row>
    <row r="2869">
      <c r="A2869" s="3" t="n">
        <v>2865</v>
      </c>
      <c r="B2869" s="3" t="inlineStr">
        <is>
          <t>a5acfd5a-9d24-532c-a1aa-185ff4c94599</t>
        </is>
      </c>
      <c r="C2869" s="3" t="inlineStr">
        <is>
          <t>2025-12-19</t>
        </is>
      </c>
      <c r="D2869" s="3" t="inlineStr">
        <is>
          <t>2025-12</t>
        </is>
      </c>
      <c r="E2869" s="3" t="inlineStr">
        <is>
          <t>Anouk Blackwood</t>
        </is>
      </c>
      <c r="F2869" s="3" t="inlineStr">
        <is>
          <t>Law Firm Partner</t>
        </is>
      </c>
      <c r="G2869" s="3" t="inlineStr">
        <is>
          <t>TX</t>
        </is>
      </c>
      <c r="H2869" s="3" t="n">
        <v>1988</v>
      </c>
      <c r="I2869" s="3" t="inlineStr">
        <is>
          <t>Ferrari</t>
        </is>
      </c>
      <c r="J2869" s="3" t="inlineStr">
        <is>
          <t>296 GTB</t>
        </is>
      </c>
      <c r="K2869" s="3" t="inlineStr">
        <is>
          <t>exotic</t>
        </is>
      </c>
      <c r="L2869" s="3" t="inlineStr">
        <is>
          <t>03 Supercar</t>
        </is>
      </c>
      <c r="M2869" s="7" t="n">
        <v>1015000</v>
      </c>
      <c r="N2869" s="3" t="inlineStr">
        <is>
          <t>clean</t>
        </is>
      </c>
      <c r="O2869" s="3" t="n">
        <v>0</v>
      </c>
      <c r="P2869" s="3" t="n">
        <v>0</v>
      </c>
      <c r="Q2869" s="3" t="n">
        <v>0</v>
      </c>
      <c r="R2869" s="3" t="inlineStr">
        <is>
          <t>No</t>
        </is>
      </c>
      <c r="S2869" s="3" t="inlineStr">
        <is>
          <t>bind</t>
        </is>
      </c>
      <c r="T2869" s="7" t="n">
        <v>16151.22</v>
      </c>
      <c r="U2869" s="3" t="inlineStr">
        <is>
          <t>bound</t>
        </is>
      </c>
      <c r="V2869" s="3" t="inlineStr">
        <is>
          <t>Bound</t>
        </is>
      </c>
      <c r="W2869" s="3" t="inlineStr">
        <is>
          <t>CANON-202512-002865</t>
        </is>
      </c>
    </row>
    <row r="2870">
      <c r="A2870" s="8" t="n">
        <v>2866</v>
      </c>
      <c r="B2870" s="8" t="inlineStr">
        <is>
          <t>69b35eb7-d239-57df-b375-1d55c29e3522</t>
        </is>
      </c>
      <c r="C2870" s="8" t="inlineStr">
        <is>
          <t>2025-12-01</t>
        </is>
      </c>
      <c r="D2870" s="8" t="inlineStr">
        <is>
          <t>2025-12</t>
        </is>
      </c>
      <c r="E2870" s="8" t="inlineStr">
        <is>
          <t>Desmond Rourke</t>
        </is>
      </c>
      <c r="F2870" s="8" t="inlineStr">
        <is>
          <t>Law Firm Partner</t>
        </is>
      </c>
      <c r="G2870" s="8" t="inlineStr">
        <is>
          <t>CO</t>
        </is>
      </c>
      <c r="H2870" s="8" t="n">
        <v>2003</v>
      </c>
      <c r="I2870" s="8" t="inlineStr">
        <is>
          <t>Porsche</t>
        </is>
      </c>
      <c r="J2870" s="8" t="inlineStr">
        <is>
          <t>911 Turbo S</t>
        </is>
      </c>
      <c r="K2870" s="8" t="inlineStr">
        <is>
          <t>production_luxury</t>
        </is>
      </c>
      <c r="L2870" s="8" t="inlineStr">
        <is>
          <t>01 Luxury Sedan/SUV</t>
        </is>
      </c>
      <c r="M2870" s="9" t="n">
        <v>275000</v>
      </c>
      <c r="N2870" s="8" t="inlineStr">
        <is>
          <t>clean</t>
        </is>
      </c>
      <c r="O2870" s="8" t="n">
        <v>0</v>
      </c>
      <c r="P2870" s="8" t="n">
        <v>0</v>
      </c>
      <c r="Q2870" s="8" t="n">
        <v>0</v>
      </c>
      <c r="R2870" s="8" t="inlineStr">
        <is>
          <t>No</t>
        </is>
      </c>
      <c r="S2870" s="8" t="inlineStr">
        <is>
          <t>bind</t>
        </is>
      </c>
      <c r="T2870" s="9" t="n">
        <v>3924.08</v>
      </c>
      <c r="U2870" s="8" t="inlineStr">
        <is>
          <t>bound</t>
        </is>
      </c>
      <c r="V2870" s="8" t="inlineStr">
        <is>
          <t>Bound</t>
        </is>
      </c>
      <c r="W2870" s="8" t="inlineStr">
        <is>
          <t>CANON-202512-002866</t>
        </is>
      </c>
    </row>
    <row r="2871">
      <c r="A2871" s="3" t="n">
        <v>2867</v>
      </c>
      <c r="B2871" s="3" t="inlineStr">
        <is>
          <t>d4eb2924-a04b-5965-af51-fb418381bc52</t>
        </is>
      </c>
      <c r="C2871" s="3" t="inlineStr">
        <is>
          <t>2025-12-10</t>
        </is>
      </c>
      <c r="D2871" s="3" t="inlineStr">
        <is>
          <t>2025-12</t>
        </is>
      </c>
      <c r="E2871" s="3" t="inlineStr">
        <is>
          <t>Noor Fairweather</t>
        </is>
      </c>
      <c r="F2871" s="3" t="inlineStr">
        <is>
          <t>Founder / CEO</t>
        </is>
      </c>
      <c r="G2871" s="3" t="inlineStr">
        <is>
          <t>WV</t>
        </is>
      </c>
      <c r="H2871" s="3" t="n">
        <v>1960</v>
      </c>
      <c r="I2871" s="3" t="inlineStr">
        <is>
          <t>Mercedes-Benz</t>
        </is>
      </c>
      <c r="J2871" s="3" t="inlineStr">
        <is>
          <t>AMG GT</t>
        </is>
      </c>
      <c r="K2871" s="3" t="inlineStr">
        <is>
          <t>production_luxury</t>
        </is>
      </c>
      <c r="L2871" s="3" t="inlineStr">
        <is>
          <t>01 Luxury Sedan/SUV</t>
        </is>
      </c>
      <c r="M2871" s="7" t="n">
        <v>1015000</v>
      </c>
      <c r="N2871" s="3" t="inlineStr">
        <is>
          <t>clean</t>
        </is>
      </c>
      <c r="O2871" s="3" t="n">
        <v>0</v>
      </c>
      <c r="P2871" s="3" t="n">
        <v>0</v>
      </c>
      <c r="Q2871" s="3" t="n">
        <v>0</v>
      </c>
      <c r="R2871" s="3" t="inlineStr">
        <is>
          <t>No</t>
        </is>
      </c>
      <c r="S2871" s="3" t="inlineStr">
        <is>
          <t>bind</t>
        </is>
      </c>
      <c r="T2871" s="7" t="n">
        <v>12841.98</v>
      </c>
      <c r="U2871" s="3" t="inlineStr">
        <is>
          <t>bound</t>
        </is>
      </c>
      <c r="V2871" s="3" t="inlineStr">
        <is>
          <t>Bound</t>
        </is>
      </c>
      <c r="W2871" s="3" t="inlineStr">
        <is>
          <t>CANON-202512-002867</t>
        </is>
      </c>
    </row>
    <row r="2872">
      <c r="A2872" s="8" t="n">
        <v>2868</v>
      </c>
      <c r="B2872" s="8" t="inlineStr">
        <is>
          <t>d96bc96b-80d5-5fad-8284-f40068c19f09</t>
        </is>
      </c>
      <c r="C2872" s="8" t="inlineStr">
        <is>
          <t>2025-12-15</t>
        </is>
      </c>
      <c r="D2872" s="8" t="inlineStr">
        <is>
          <t>2025-12</t>
        </is>
      </c>
      <c r="E2872" s="8" t="inlineStr">
        <is>
          <t>Priya Vasquez</t>
        </is>
      </c>
      <c r="F2872" s="8" t="inlineStr">
        <is>
          <t>Anesthesiologist</t>
        </is>
      </c>
      <c r="G2872" s="8" t="inlineStr">
        <is>
          <t>NH</t>
        </is>
      </c>
      <c r="H2872" s="8" t="n">
        <v>1967</v>
      </c>
      <c r="I2872" s="8" t="inlineStr">
        <is>
          <t>Alfa Romeo</t>
        </is>
      </c>
      <c r="J2872" s="8" t="inlineStr">
        <is>
          <t>8C 2900</t>
        </is>
      </c>
      <c r="K2872" s="8" t="inlineStr">
        <is>
          <t>pre_war_vintage</t>
        </is>
      </c>
      <c r="L2872" s="8" t="inlineStr">
        <is>
          <t>06 Vintage Pre-War (pre-1946)</t>
        </is>
      </c>
      <c r="M2872" s="9" t="n">
        <v>1625000</v>
      </c>
      <c r="N2872" s="8" t="inlineStr">
        <is>
          <t>clean</t>
        </is>
      </c>
      <c r="O2872" s="8" t="n">
        <v>0</v>
      </c>
      <c r="P2872" s="8" t="n">
        <v>0</v>
      </c>
      <c r="Q2872" s="8" t="n">
        <v>0</v>
      </c>
      <c r="R2872" s="8" t="inlineStr">
        <is>
          <t>No</t>
        </is>
      </c>
      <c r="S2872" s="8" t="inlineStr">
        <is>
          <t>bind</t>
        </is>
      </c>
      <c r="T2872" s="9" t="n">
        <v>9938.41</v>
      </c>
      <c r="U2872" s="8" t="inlineStr">
        <is>
          <t>bound</t>
        </is>
      </c>
      <c r="V2872" s="8" t="inlineStr">
        <is>
          <t>Bound</t>
        </is>
      </c>
      <c r="W2872" s="8" t="inlineStr">
        <is>
          <t>CANON-202512-002868</t>
        </is>
      </c>
    </row>
    <row r="2873">
      <c r="A2873" s="3" t="n">
        <v>2869</v>
      </c>
      <c r="B2873" s="3" t="inlineStr">
        <is>
          <t>2ae544ee-5185-5d3e-9fbf-fd549b28670a</t>
        </is>
      </c>
      <c r="C2873" s="3" t="inlineStr">
        <is>
          <t>2025-12-20</t>
        </is>
      </c>
      <c r="D2873" s="3" t="inlineStr">
        <is>
          <t>2025-12</t>
        </is>
      </c>
      <c r="E2873" s="3" t="inlineStr">
        <is>
          <t>Ramona Thistlewood</t>
        </is>
      </c>
      <c r="F2873" s="3" t="inlineStr">
        <is>
          <t>Anesthesiologist</t>
        </is>
      </c>
      <c r="G2873" s="3" t="inlineStr">
        <is>
          <t>UT</t>
        </is>
      </c>
      <c r="H2873" s="3" t="n">
        <v>1974</v>
      </c>
      <c r="I2873" s="3" t="inlineStr">
        <is>
          <t>Porsche</t>
        </is>
      </c>
      <c r="J2873" s="3" t="inlineStr">
        <is>
          <t>911 Turbo S</t>
        </is>
      </c>
      <c r="K2873" s="3" t="inlineStr">
        <is>
          <t>production_luxury</t>
        </is>
      </c>
      <c r="L2873" s="3" t="inlineStr">
        <is>
          <t>01 Luxury Sedan/SUV</t>
        </is>
      </c>
      <c r="M2873" s="7" t="n">
        <v>1100000</v>
      </c>
      <c r="N2873" s="3" t="inlineStr">
        <is>
          <t>three_plus_fault</t>
        </is>
      </c>
      <c r="O2873" s="3" t="n">
        <v>4</v>
      </c>
      <c r="P2873" s="3" t="n">
        <v>4</v>
      </c>
      <c r="Q2873" s="3" t="n">
        <v>0</v>
      </c>
      <c r="R2873" s="3" t="inlineStr">
        <is>
          <t>No</t>
        </is>
      </c>
      <c r="S2873" s="3" t="inlineStr">
        <is>
          <t>decline</t>
        </is>
      </c>
      <c r="T2873" s="7" t="n">
        <v>14126.7</v>
      </c>
      <c r="U2873" s="3" t="inlineStr">
        <is>
          <t>indicative</t>
        </is>
      </c>
      <c r="V2873" s="3" t="inlineStr">
        <is>
          <t>Not Bound</t>
        </is>
      </c>
      <c r="W2873" s="3" t="inlineStr"/>
    </row>
    <row r="2874">
      <c r="A2874" s="8" t="n">
        <v>2870</v>
      </c>
      <c r="B2874" s="8" t="inlineStr">
        <is>
          <t>56d2b593-22d5-50cd-a0db-acfc6bd8dcb0</t>
        </is>
      </c>
      <c r="C2874" s="8" t="inlineStr">
        <is>
          <t>2025-12-17</t>
        </is>
      </c>
      <c r="D2874" s="8" t="inlineStr">
        <is>
          <t>2025-12</t>
        </is>
      </c>
      <c r="E2874" s="8" t="inlineStr">
        <is>
          <t>Noor Nakashima</t>
        </is>
      </c>
      <c r="F2874" s="8" t="inlineStr">
        <is>
          <t>Law Firm Partner</t>
        </is>
      </c>
      <c r="G2874" s="8" t="inlineStr">
        <is>
          <t>WV</t>
        </is>
      </c>
      <c r="H2874" s="8" t="n">
        <v>1977</v>
      </c>
      <c r="I2874" s="8" t="inlineStr">
        <is>
          <t>Maserati</t>
        </is>
      </c>
      <c r="J2874" s="8" t="inlineStr">
        <is>
          <t>GranTurismo</t>
        </is>
      </c>
      <c r="K2874" s="8" t="inlineStr">
        <is>
          <t>production_luxury</t>
        </is>
      </c>
      <c r="L2874" s="8" t="inlineStr">
        <is>
          <t>01 Luxury Sedan/SUV</t>
        </is>
      </c>
      <c r="M2874" s="9" t="n">
        <v>950000</v>
      </c>
      <c r="N2874" s="8" t="inlineStr">
        <is>
          <t>theft_total</t>
        </is>
      </c>
      <c r="O2874" s="8" t="n">
        <v>1</v>
      </c>
      <c r="P2874" s="8" t="n">
        <v>0</v>
      </c>
      <c r="Q2874" s="8" t="n">
        <v>1</v>
      </c>
      <c r="R2874" s="8" t="inlineStr">
        <is>
          <t>No</t>
        </is>
      </c>
      <c r="S2874" s="8" t="inlineStr">
        <is>
          <t>refer</t>
        </is>
      </c>
      <c r="T2874" s="9" t="n">
        <v>14204.95</v>
      </c>
      <c r="U2874" s="8" t="inlineStr">
        <is>
          <t>indicative</t>
        </is>
      </c>
      <c r="V2874" s="8" t="inlineStr">
        <is>
          <t>Not Bound</t>
        </is>
      </c>
      <c r="W2874" s="8" t="inlineStr"/>
    </row>
    <row r="2875">
      <c r="A2875" s="3" t="n">
        <v>2871</v>
      </c>
      <c r="B2875" s="3" t="inlineStr">
        <is>
          <t>8f2e0361-ef9a-576d-83ac-12b895a5bf31</t>
        </is>
      </c>
      <c r="C2875" s="3" t="inlineStr">
        <is>
          <t>2025-12-24</t>
        </is>
      </c>
      <c r="D2875" s="3" t="inlineStr">
        <is>
          <t>2025-12</t>
        </is>
      </c>
      <c r="E2875" s="3" t="inlineStr">
        <is>
          <t>Mireille Nakashima</t>
        </is>
      </c>
      <c r="F2875" s="3" t="inlineStr">
        <is>
          <t>Orthopedic Surgeon</t>
        </is>
      </c>
      <c r="G2875" s="3" t="inlineStr">
        <is>
          <t>DE</t>
        </is>
      </c>
      <c r="H2875" s="3" t="n">
        <v>1977</v>
      </c>
      <c r="I2875" s="3" t="inlineStr">
        <is>
          <t>Aston Martin</t>
        </is>
      </c>
      <c r="J2875" s="3" t="inlineStr">
        <is>
          <t>DB12</t>
        </is>
      </c>
      <c r="K2875" s="3" t="inlineStr">
        <is>
          <t>production_luxury</t>
        </is>
      </c>
      <c r="L2875" s="3" t="inlineStr">
        <is>
          <t>01 Luxury Sedan/SUV</t>
        </is>
      </c>
      <c r="M2875" s="7" t="n">
        <v>1465000</v>
      </c>
      <c r="N2875" s="3" t="inlineStr">
        <is>
          <t>clean</t>
        </is>
      </c>
      <c r="O2875" s="3" t="n">
        <v>0</v>
      </c>
      <c r="P2875" s="3" t="n">
        <v>0</v>
      </c>
      <c r="Q2875" s="3" t="n">
        <v>0</v>
      </c>
      <c r="R2875" s="3" t="inlineStr">
        <is>
          <t>No</t>
        </is>
      </c>
      <c r="S2875" s="3" t="inlineStr">
        <is>
          <t>bind</t>
        </is>
      </c>
      <c r="T2875" s="7" t="n">
        <v>17420.55</v>
      </c>
      <c r="U2875" s="3" t="inlineStr">
        <is>
          <t>bound</t>
        </is>
      </c>
      <c r="V2875" s="3" t="inlineStr">
        <is>
          <t>Bound</t>
        </is>
      </c>
      <c r="W2875" s="3" t="inlineStr">
        <is>
          <t>CANON-202512-002871</t>
        </is>
      </c>
    </row>
    <row r="2876">
      <c r="A2876" s="8" t="n">
        <v>2872</v>
      </c>
      <c r="B2876" s="8" t="inlineStr">
        <is>
          <t>7dc933a0-628d-54b2-9967-46dabfe6d84a</t>
        </is>
      </c>
      <c r="C2876" s="8" t="inlineStr">
        <is>
          <t>2025-12-04</t>
        </is>
      </c>
      <c r="D2876" s="8" t="inlineStr">
        <is>
          <t>2025-12</t>
        </is>
      </c>
      <c r="E2876" s="8" t="inlineStr">
        <is>
          <t>Fitzgerald Harrington</t>
        </is>
      </c>
      <c r="F2876" s="8" t="inlineStr">
        <is>
          <t>Cardiologist</t>
        </is>
      </c>
      <c r="G2876" s="8" t="inlineStr">
        <is>
          <t>WV</t>
        </is>
      </c>
      <c r="H2876" s="8" t="n">
        <v>2019</v>
      </c>
      <c r="I2876" s="8" t="inlineStr">
        <is>
          <t>Mercedes-Benz</t>
        </is>
      </c>
      <c r="J2876" s="8" t="inlineStr">
        <is>
          <t>280SL Pagoda</t>
        </is>
      </c>
      <c r="K2876" s="8" t="inlineStr">
        <is>
          <t>classic_collector</t>
        </is>
      </c>
      <c r="L2876" s="8" t="inlineStr">
        <is>
          <t>07 Post-War Classic (1946-1972)</t>
        </is>
      </c>
      <c r="M2876" s="9" t="n">
        <v>800000</v>
      </c>
      <c r="N2876" s="8" t="inlineStr">
        <is>
          <t>clean</t>
        </is>
      </c>
      <c r="O2876" s="8" t="n">
        <v>0</v>
      </c>
      <c r="P2876" s="8" t="n">
        <v>0</v>
      </c>
      <c r="Q2876" s="8" t="n">
        <v>0</v>
      </c>
      <c r="R2876" s="8" t="inlineStr">
        <is>
          <t>No</t>
        </is>
      </c>
      <c r="S2876" s="8" t="inlineStr">
        <is>
          <t>bind</t>
        </is>
      </c>
      <c r="T2876" s="9" t="n">
        <v>7913.37</v>
      </c>
      <c r="U2876" s="8" t="inlineStr">
        <is>
          <t>bound</t>
        </is>
      </c>
      <c r="V2876" s="8" t="inlineStr">
        <is>
          <t>Bound</t>
        </is>
      </c>
      <c r="W2876" s="8" t="inlineStr">
        <is>
          <t>CANON-202512-002872</t>
        </is>
      </c>
    </row>
    <row r="2877">
      <c r="A2877" s="3" t="n">
        <v>2873</v>
      </c>
      <c r="B2877" s="3" t="inlineStr">
        <is>
          <t>5773af8c-7136-54d8-8dcc-f6cc2b9ec3dd</t>
        </is>
      </c>
      <c r="C2877" s="3" t="inlineStr">
        <is>
          <t>2025-12-13</t>
        </is>
      </c>
      <c r="D2877" s="3" t="inlineStr">
        <is>
          <t>2025-12</t>
        </is>
      </c>
      <c r="E2877" s="3" t="inlineStr">
        <is>
          <t>Delphine Thistlewood</t>
        </is>
      </c>
      <c r="F2877" s="3" t="inlineStr">
        <is>
          <t>Portfolio Manager</t>
        </is>
      </c>
      <c r="G2877" s="3" t="inlineStr">
        <is>
          <t>TN</t>
        </is>
      </c>
      <c r="H2877" s="3" t="n">
        <v>1977</v>
      </c>
      <c r="I2877" s="3" t="inlineStr">
        <is>
          <t>Icon</t>
        </is>
      </c>
      <c r="J2877" s="3" t="inlineStr">
        <is>
          <t>Derelict</t>
        </is>
      </c>
      <c r="K2877" s="3" t="inlineStr">
        <is>
          <t>restomod_coachbuilt</t>
        </is>
      </c>
      <c r="L2877" s="3" t="inlineStr">
        <is>
          <t>11 Restomod/Coachbuilt</t>
        </is>
      </c>
      <c r="M2877" s="7" t="n">
        <v>425000</v>
      </c>
      <c r="N2877" s="3" t="inlineStr">
        <is>
          <t>clean</t>
        </is>
      </c>
      <c r="O2877" s="3" t="n">
        <v>0</v>
      </c>
      <c r="P2877" s="3" t="n">
        <v>0</v>
      </c>
      <c r="Q2877" s="3" t="n">
        <v>0</v>
      </c>
      <c r="R2877" s="3" t="inlineStr">
        <is>
          <t>No</t>
        </is>
      </c>
      <c r="S2877" s="3" t="inlineStr">
        <is>
          <t>bind</t>
        </is>
      </c>
      <c r="T2877" s="7" t="n">
        <v>6339.41</v>
      </c>
      <c r="U2877" s="3" t="inlineStr">
        <is>
          <t>bound</t>
        </is>
      </c>
      <c r="V2877" s="3" t="inlineStr">
        <is>
          <t>Bound</t>
        </is>
      </c>
      <c r="W2877" s="3" t="inlineStr">
        <is>
          <t>CANON-202512-002873</t>
        </is>
      </c>
    </row>
    <row r="2878">
      <c r="A2878" s="8" t="n">
        <v>2874</v>
      </c>
      <c r="B2878" s="8" t="inlineStr">
        <is>
          <t>50e88ea6-7bdf-59a7-9ee5-bb94c7a3365c</t>
        </is>
      </c>
      <c r="C2878" s="8" t="inlineStr">
        <is>
          <t>2025-12-12</t>
        </is>
      </c>
      <c r="D2878" s="8" t="inlineStr">
        <is>
          <t>2025-12</t>
        </is>
      </c>
      <c r="E2878" s="8" t="inlineStr">
        <is>
          <t>Callum Thistlewood</t>
        </is>
      </c>
      <c r="F2878" s="8" t="inlineStr">
        <is>
          <t>Software Architect</t>
        </is>
      </c>
      <c r="G2878" s="8" t="inlineStr">
        <is>
          <t>TX</t>
        </is>
      </c>
      <c r="H2878" s="8" t="n">
        <v>2005</v>
      </c>
      <c r="I2878" s="8" t="inlineStr">
        <is>
          <t>BMW</t>
        </is>
      </c>
      <c r="J2878" s="8" t="inlineStr">
        <is>
          <t>M8 Competition</t>
        </is>
      </c>
      <c r="K2878" s="8" t="inlineStr">
        <is>
          <t>production_luxury</t>
        </is>
      </c>
      <c r="L2878" s="8" t="inlineStr">
        <is>
          <t>01 Luxury Sedan/SUV</t>
        </is>
      </c>
      <c r="M2878" s="9" t="n">
        <v>465000</v>
      </c>
      <c r="N2878" s="8" t="inlineStr">
        <is>
          <t>three_plus_fault</t>
        </is>
      </c>
      <c r="O2878" s="8" t="n">
        <v>3</v>
      </c>
      <c r="P2878" s="8" t="n">
        <v>3</v>
      </c>
      <c r="Q2878" s="8" t="n">
        <v>0</v>
      </c>
      <c r="R2878" s="8" t="inlineStr">
        <is>
          <t>No</t>
        </is>
      </c>
      <c r="S2878" s="8" t="inlineStr">
        <is>
          <t>decline</t>
        </is>
      </c>
      <c r="T2878" s="9" t="n">
        <v>6936.87</v>
      </c>
      <c r="U2878" s="8" t="inlineStr">
        <is>
          <t>indicative</t>
        </is>
      </c>
      <c r="V2878" s="8" t="inlineStr">
        <is>
          <t>Not Bound</t>
        </is>
      </c>
      <c r="W2878" s="8" t="inlineStr"/>
    </row>
    <row r="2879">
      <c r="A2879" s="3" t="n">
        <v>2875</v>
      </c>
      <c r="B2879" s="3" t="inlineStr">
        <is>
          <t>1b7e2834-b3e4-5aab-b200-fc5ceab077c7</t>
        </is>
      </c>
      <c r="C2879" s="3" t="inlineStr">
        <is>
          <t>2025-12-11</t>
        </is>
      </c>
      <c r="D2879" s="3" t="inlineStr">
        <is>
          <t>2025-12</t>
        </is>
      </c>
      <c r="E2879" s="3" t="inlineStr">
        <is>
          <t>Emiliano Vasquez</t>
        </is>
      </c>
      <c r="F2879" s="3" t="inlineStr">
        <is>
          <t>Law Firm Partner</t>
        </is>
      </c>
      <c r="G2879" s="3" t="inlineStr">
        <is>
          <t>NM</t>
        </is>
      </c>
      <c r="H2879" s="3" t="n">
        <v>1972</v>
      </c>
      <c r="I2879" s="3" t="inlineStr">
        <is>
          <t>Aston Martin</t>
        </is>
      </c>
      <c r="J2879" s="3" t="inlineStr">
        <is>
          <t>DB5</t>
        </is>
      </c>
      <c r="K2879" s="3" t="inlineStr">
        <is>
          <t>classic_collector</t>
        </is>
      </c>
      <c r="L2879" s="3" t="inlineStr">
        <is>
          <t>07 Post-War Classic (1946-1972)</t>
        </is>
      </c>
      <c r="M2879" s="7" t="n">
        <v>590000</v>
      </c>
      <c r="N2879" s="3" t="inlineStr">
        <is>
          <t>three_plus_fault</t>
        </is>
      </c>
      <c r="O2879" s="3" t="n">
        <v>3</v>
      </c>
      <c r="P2879" s="3" t="n">
        <v>3</v>
      </c>
      <c r="Q2879" s="3" t="n">
        <v>0</v>
      </c>
      <c r="R2879" s="3" t="inlineStr">
        <is>
          <t>No</t>
        </is>
      </c>
      <c r="S2879" s="3" t="inlineStr">
        <is>
          <t>decline</t>
        </is>
      </c>
      <c r="T2879" s="7" t="n">
        <v>5616.7</v>
      </c>
      <c r="U2879" s="3" t="inlineStr">
        <is>
          <t>indicative</t>
        </is>
      </c>
      <c r="V2879" s="3" t="inlineStr">
        <is>
          <t>Not Bound</t>
        </is>
      </c>
      <c r="W2879" s="3" t="inlineStr"/>
    </row>
    <row r="2880">
      <c r="A2880" s="8" t="n">
        <v>2876</v>
      </c>
      <c r="B2880" s="8" t="inlineStr">
        <is>
          <t>86113d13-c257-5aaf-a2a7-7ef09a8bdec9</t>
        </is>
      </c>
      <c r="C2880" s="8" t="inlineStr">
        <is>
          <t>2025-12-17</t>
        </is>
      </c>
      <c r="D2880" s="8" t="inlineStr">
        <is>
          <t>2025-12</t>
        </is>
      </c>
      <c r="E2880" s="8" t="inlineStr">
        <is>
          <t>Mireille Rourke</t>
        </is>
      </c>
      <c r="F2880" s="8" t="inlineStr">
        <is>
          <t>Law Firm Partner</t>
        </is>
      </c>
      <c r="G2880" s="8" t="inlineStr">
        <is>
          <t>IL</t>
        </is>
      </c>
      <c r="H2880" s="8" t="n">
        <v>2013</v>
      </c>
      <c r="I2880" s="8" t="inlineStr">
        <is>
          <t>Mercedes-Benz</t>
        </is>
      </c>
      <c r="J2880" s="8" t="inlineStr">
        <is>
          <t>280SL Pagoda</t>
        </is>
      </c>
      <c r="K2880" s="8" t="inlineStr">
        <is>
          <t>classic_collector</t>
        </is>
      </c>
      <c r="L2880" s="8" t="inlineStr">
        <is>
          <t>07 Post-War Classic (1946-1972)</t>
        </is>
      </c>
      <c r="M2880" s="9" t="n">
        <v>250000</v>
      </c>
      <c r="N2880" s="8" t="inlineStr">
        <is>
          <t>three_plus_fault</t>
        </is>
      </c>
      <c r="O2880" s="8" t="n">
        <v>4</v>
      </c>
      <c r="P2880" s="8" t="n">
        <v>4</v>
      </c>
      <c r="Q2880" s="8" t="n">
        <v>0</v>
      </c>
      <c r="R2880" s="8" t="inlineStr">
        <is>
          <t>No</t>
        </is>
      </c>
      <c r="S2880" s="8" t="inlineStr">
        <is>
          <t>decline</t>
        </is>
      </c>
      <c r="T2880" s="9" t="n">
        <v>2822.75</v>
      </c>
      <c r="U2880" s="8" t="inlineStr">
        <is>
          <t>indicative</t>
        </is>
      </c>
      <c r="V2880" s="8" t="inlineStr">
        <is>
          <t>Not Bound</t>
        </is>
      </c>
      <c r="W2880" s="8" t="inlineStr"/>
    </row>
    <row r="2881">
      <c r="A2881" s="3" t="n">
        <v>2877</v>
      </c>
      <c r="B2881" s="3" t="inlineStr">
        <is>
          <t>f7464410-561c-597a-9304-3ded2595369d</t>
        </is>
      </c>
      <c r="C2881" s="3" t="inlineStr">
        <is>
          <t>2025-12-23</t>
        </is>
      </c>
      <c r="D2881" s="3" t="inlineStr">
        <is>
          <t>2025-12</t>
        </is>
      </c>
      <c r="E2881" s="3" t="inlineStr">
        <is>
          <t>Wilhelmina Okonkwo</t>
        </is>
      </c>
      <c r="F2881" s="3" t="inlineStr">
        <is>
          <t>Software Architect</t>
        </is>
      </c>
      <c r="G2881" s="3" t="inlineStr">
        <is>
          <t>AK</t>
        </is>
      </c>
      <c r="H2881" s="3" t="n">
        <v>2003</v>
      </c>
      <c r="I2881" s="3" t="inlineStr">
        <is>
          <t>Icon</t>
        </is>
      </c>
      <c r="J2881" s="3" t="inlineStr">
        <is>
          <t>Derelict</t>
        </is>
      </c>
      <c r="K2881" s="3" t="inlineStr">
        <is>
          <t>restomod_coachbuilt</t>
        </is>
      </c>
      <c r="L2881" s="3" t="inlineStr">
        <is>
          <t>11 Restomod/Coachbuilt</t>
        </is>
      </c>
      <c r="M2881" s="7" t="n">
        <v>1395000</v>
      </c>
      <c r="N2881" s="3" t="inlineStr">
        <is>
          <t>clean</t>
        </is>
      </c>
      <c r="O2881" s="3" t="n">
        <v>0</v>
      </c>
      <c r="P2881" s="3" t="n">
        <v>0</v>
      </c>
      <c r="Q2881" s="3" t="n">
        <v>0</v>
      </c>
      <c r="R2881" s="3" t="inlineStr">
        <is>
          <t>No</t>
        </is>
      </c>
      <c r="S2881" s="3" t="inlineStr">
        <is>
          <t>bind</t>
        </is>
      </c>
      <c r="T2881" s="7" t="n">
        <v>18704.21</v>
      </c>
      <c r="U2881" s="3" t="inlineStr">
        <is>
          <t>bound</t>
        </is>
      </c>
      <c r="V2881" s="3" t="inlineStr">
        <is>
          <t>Bound</t>
        </is>
      </c>
      <c r="W2881" s="3" t="inlineStr">
        <is>
          <t>CANON-202512-002877</t>
        </is>
      </c>
    </row>
    <row r="2882">
      <c r="A2882" s="8" t="n">
        <v>2878</v>
      </c>
      <c r="B2882" s="8" t="inlineStr">
        <is>
          <t>d05063a7-20ad-5207-829b-61169281ac64</t>
        </is>
      </c>
      <c r="C2882" s="8" t="inlineStr">
        <is>
          <t>2025-12-02</t>
        </is>
      </c>
      <c r="D2882" s="8" t="inlineStr">
        <is>
          <t>2025-12</t>
        </is>
      </c>
      <c r="E2882" s="8" t="inlineStr">
        <is>
          <t>Thaddeus Rourke</t>
        </is>
      </c>
      <c r="F2882" s="8" t="inlineStr">
        <is>
          <t>Cardiologist</t>
        </is>
      </c>
      <c r="G2882" s="8" t="inlineStr">
        <is>
          <t>IN</t>
        </is>
      </c>
      <c r="H2882" s="8" t="n">
        <v>1993</v>
      </c>
      <c r="I2882" s="8" t="inlineStr">
        <is>
          <t>Porsche</t>
        </is>
      </c>
      <c r="J2882" s="8" t="inlineStr">
        <is>
          <t>911 Turbo S</t>
        </is>
      </c>
      <c r="K2882" s="8" t="inlineStr">
        <is>
          <t>production_luxury</t>
        </is>
      </c>
      <c r="L2882" s="8" t="inlineStr">
        <is>
          <t>01 Luxury Sedan/SUV</t>
        </is>
      </c>
      <c r="M2882" s="9" t="n">
        <v>1195000</v>
      </c>
      <c r="N2882" s="8" t="inlineStr">
        <is>
          <t>three_plus_fault</t>
        </is>
      </c>
      <c r="O2882" s="8" t="n">
        <v>4</v>
      </c>
      <c r="P2882" s="8" t="n">
        <v>4</v>
      </c>
      <c r="Q2882" s="8" t="n">
        <v>0</v>
      </c>
      <c r="R2882" s="8" t="inlineStr">
        <is>
          <t>No</t>
        </is>
      </c>
      <c r="S2882" s="8" t="inlineStr">
        <is>
          <t>decline</t>
        </is>
      </c>
      <c r="T2882" s="9" t="n">
        <v>13982.57</v>
      </c>
      <c r="U2882" s="8" t="inlineStr">
        <is>
          <t>indicative</t>
        </is>
      </c>
      <c r="V2882" s="8" t="inlineStr">
        <is>
          <t>Not Bound</t>
        </is>
      </c>
      <c r="W2882" s="8" t="inlineStr"/>
    </row>
    <row r="2883">
      <c r="A2883" s="3" t="n">
        <v>2879</v>
      </c>
      <c r="B2883" s="3" t="inlineStr">
        <is>
          <t>0b0068cc-f598-5e8e-b5d2-2e891357af78</t>
        </is>
      </c>
      <c r="C2883" s="3" t="inlineStr">
        <is>
          <t>2025-12-18</t>
        </is>
      </c>
      <c r="D2883" s="3" t="inlineStr">
        <is>
          <t>2025-12</t>
        </is>
      </c>
      <c r="E2883" s="3" t="inlineStr">
        <is>
          <t>Fitzgerald Vandermeer</t>
        </is>
      </c>
      <c r="F2883" s="3" t="inlineStr">
        <is>
          <t>Retired Executive</t>
        </is>
      </c>
      <c r="G2883" s="3" t="inlineStr">
        <is>
          <t>NY</t>
        </is>
      </c>
      <c r="H2883" s="3" t="n">
        <v>1965</v>
      </c>
      <c r="I2883" s="3" t="inlineStr">
        <is>
          <t>BMW</t>
        </is>
      </c>
      <c r="J2883" s="3" t="inlineStr">
        <is>
          <t>M8 Competition</t>
        </is>
      </c>
      <c r="K2883" s="3" t="inlineStr">
        <is>
          <t>production_luxury</t>
        </is>
      </c>
      <c r="L2883" s="3" t="inlineStr">
        <is>
          <t>01 Luxury Sedan/SUV</t>
        </is>
      </c>
      <c r="M2883" s="7" t="n">
        <v>620000</v>
      </c>
      <c r="N2883" s="3" t="inlineStr">
        <is>
          <t>clean</t>
        </is>
      </c>
      <c r="O2883" s="3" t="n">
        <v>0</v>
      </c>
      <c r="P2883" s="3" t="n">
        <v>0</v>
      </c>
      <c r="Q2883" s="3" t="n">
        <v>0</v>
      </c>
      <c r="R2883" s="3" t="inlineStr">
        <is>
          <t>No</t>
        </is>
      </c>
      <c r="S2883" s="3" t="inlineStr">
        <is>
          <t>bind</t>
        </is>
      </c>
      <c r="T2883" s="7" t="n">
        <v>8922.09</v>
      </c>
      <c r="U2883" s="3" t="inlineStr">
        <is>
          <t>bound</t>
        </is>
      </c>
      <c r="V2883" s="3" t="inlineStr">
        <is>
          <t>Bound</t>
        </is>
      </c>
      <c r="W2883" s="3" t="inlineStr">
        <is>
          <t>CANON-202512-002879</t>
        </is>
      </c>
    </row>
    <row r="2884">
      <c r="A2884" s="8" t="n">
        <v>2880</v>
      </c>
      <c r="B2884" s="8" t="inlineStr">
        <is>
          <t>98bfafd8-9684-58bf-9777-4d3713bc966e</t>
        </is>
      </c>
      <c r="C2884" s="8" t="inlineStr">
        <is>
          <t>2025-12-14</t>
        </is>
      </c>
      <c r="D2884" s="8" t="inlineStr">
        <is>
          <t>2025-12</t>
        </is>
      </c>
      <c r="E2884" s="8" t="inlineStr">
        <is>
          <t>Saoirse Ashcombe</t>
        </is>
      </c>
      <c r="F2884" s="8" t="inlineStr">
        <is>
          <t>Founder / CEO</t>
        </is>
      </c>
      <c r="G2884" s="8" t="inlineStr">
        <is>
          <t>MI</t>
        </is>
      </c>
      <c r="H2884" s="8" t="n">
        <v>1990</v>
      </c>
      <c r="I2884" s="8" t="inlineStr">
        <is>
          <t>Ferrari</t>
        </is>
      </c>
      <c r="J2884" s="8" t="inlineStr">
        <is>
          <t>SF90 Stradale</t>
        </is>
      </c>
      <c r="K2884" s="8" t="inlineStr">
        <is>
          <t>exotic</t>
        </is>
      </c>
      <c r="L2884" s="8" t="inlineStr">
        <is>
          <t>03 Supercar</t>
        </is>
      </c>
      <c r="M2884" s="9" t="n">
        <v>1950000</v>
      </c>
      <c r="N2884" s="8" t="inlineStr">
        <is>
          <t>clean</t>
        </is>
      </c>
      <c r="O2884" s="8" t="n">
        <v>0</v>
      </c>
      <c r="P2884" s="8" t="n">
        <v>0</v>
      </c>
      <c r="Q2884" s="8" t="n">
        <v>0</v>
      </c>
      <c r="R2884" s="8" t="inlineStr">
        <is>
          <t>No</t>
        </is>
      </c>
      <c r="S2884" s="8" t="inlineStr">
        <is>
          <t>bind</t>
        </is>
      </c>
      <c r="T2884" s="9" t="n">
        <v>41822.27</v>
      </c>
      <c r="U2884" s="8" t="inlineStr">
        <is>
          <t>bound</t>
        </is>
      </c>
      <c r="V2884" s="8" t="inlineStr">
        <is>
          <t>Bound</t>
        </is>
      </c>
      <c r="W2884" s="8" t="inlineStr">
        <is>
          <t>CANON-202512-002880</t>
        </is>
      </c>
    </row>
    <row r="2885">
      <c r="A2885" s="3" t="n">
        <v>2881</v>
      </c>
      <c r="B2885" s="3" t="inlineStr">
        <is>
          <t>fc64e2c4-2fa2-52d6-8d69-6ac0d249203b</t>
        </is>
      </c>
      <c r="C2885" s="3" t="inlineStr">
        <is>
          <t>2025-12-01</t>
        </is>
      </c>
      <c r="D2885" s="3" t="inlineStr">
        <is>
          <t>2025-12</t>
        </is>
      </c>
      <c r="E2885" s="3" t="inlineStr">
        <is>
          <t>Fitzgerald Merriweather</t>
        </is>
      </c>
      <c r="F2885" s="3" t="inlineStr">
        <is>
          <t>Software Architect</t>
        </is>
      </c>
      <c r="G2885" s="3" t="inlineStr">
        <is>
          <t>IL</t>
        </is>
      </c>
      <c r="H2885" s="3" t="n">
        <v>1992</v>
      </c>
      <c r="I2885" s="3" t="inlineStr">
        <is>
          <t>Lamborghini</t>
        </is>
      </c>
      <c r="J2885" s="3" t="inlineStr">
        <is>
          <t>Huracan EVO</t>
        </is>
      </c>
      <c r="K2885" s="3" t="inlineStr">
        <is>
          <t>exotic</t>
        </is>
      </c>
      <c r="L2885" s="3" t="inlineStr">
        <is>
          <t>03 Supercar</t>
        </is>
      </c>
      <c r="M2885" s="7" t="n">
        <v>1540000</v>
      </c>
      <c r="N2885" s="3" t="inlineStr">
        <is>
          <t>clean</t>
        </is>
      </c>
      <c r="O2885" s="3" t="n">
        <v>0</v>
      </c>
      <c r="P2885" s="3" t="n">
        <v>0</v>
      </c>
      <c r="Q2885" s="3" t="n">
        <v>0</v>
      </c>
      <c r="R2885" s="3" t="inlineStr">
        <is>
          <t>No</t>
        </is>
      </c>
      <c r="S2885" s="3" t="inlineStr">
        <is>
          <t>bind</t>
        </is>
      </c>
      <c r="T2885" s="7" t="n">
        <v>28980.17</v>
      </c>
      <c r="U2885" s="3" t="inlineStr">
        <is>
          <t>bound</t>
        </is>
      </c>
      <c r="V2885" s="3" t="inlineStr">
        <is>
          <t>Bound</t>
        </is>
      </c>
      <c r="W2885" s="3" t="inlineStr">
        <is>
          <t>CANON-202512-002881</t>
        </is>
      </c>
    </row>
    <row r="2886">
      <c r="A2886" s="8" t="n">
        <v>2882</v>
      </c>
      <c r="B2886" s="8" t="inlineStr">
        <is>
          <t>56a5cd0b-d1e4-5adf-a96c-cd7d5a77d651</t>
        </is>
      </c>
      <c r="C2886" s="8" t="inlineStr">
        <is>
          <t>2025-12-29</t>
        </is>
      </c>
      <c r="D2886" s="8" t="inlineStr">
        <is>
          <t>2025-12</t>
        </is>
      </c>
      <c r="E2886" s="8" t="inlineStr">
        <is>
          <t>Anouk Harrington</t>
        </is>
      </c>
      <c r="F2886" s="8" t="inlineStr">
        <is>
          <t>Anesthesiologist</t>
        </is>
      </c>
      <c r="G2886" s="8" t="inlineStr">
        <is>
          <t>TX</t>
        </is>
      </c>
      <c r="H2886" s="8" t="n">
        <v>1975</v>
      </c>
      <c r="I2886" s="8" t="inlineStr">
        <is>
          <t>Aston Martin</t>
        </is>
      </c>
      <c r="J2886" s="8" t="inlineStr">
        <is>
          <t>DB12</t>
        </is>
      </c>
      <c r="K2886" s="8" t="inlineStr">
        <is>
          <t>production_luxury</t>
        </is>
      </c>
      <c r="L2886" s="8" t="inlineStr">
        <is>
          <t>01 Luxury Sedan/SUV</t>
        </is>
      </c>
      <c r="M2886" s="9" t="n">
        <v>1660000</v>
      </c>
      <c r="N2886" s="8" t="inlineStr">
        <is>
          <t>clean</t>
        </is>
      </c>
      <c r="O2886" s="8" t="n">
        <v>0</v>
      </c>
      <c r="P2886" s="8" t="n">
        <v>0</v>
      </c>
      <c r="Q2886" s="8" t="n">
        <v>0</v>
      </c>
      <c r="R2886" s="8" t="inlineStr">
        <is>
          <t>No</t>
        </is>
      </c>
      <c r="S2886" s="8" t="inlineStr">
        <is>
          <t>bind</t>
        </is>
      </c>
      <c r="T2886" s="9" t="n">
        <v>18160.18</v>
      </c>
      <c r="U2886" s="8" t="inlineStr">
        <is>
          <t>bound</t>
        </is>
      </c>
      <c r="V2886" s="8" t="inlineStr">
        <is>
          <t>Bound</t>
        </is>
      </c>
      <c r="W2886" s="8" t="inlineStr">
        <is>
          <t>CANON-202512-002882</t>
        </is>
      </c>
    </row>
    <row r="2887">
      <c r="A2887" s="3" t="n">
        <v>2883</v>
      </c>
      <c r="B2887" s="3" t="inlineStr">
        <is>
          <t>78aa4654-c727-55e0-9496-46224326501b</t>
        </is>
      </c>
      <c r="C2887" s="3" t="inlineStr">
        <is>
          <t>2025-12-26</t>
        </is>
      </c>
      <c r="D2887" s="3" t="inlineStr">
        <is>
          <t>2025-12</t>
        </is>
      </c>
      <c r="E2887" s="3" t="inlineStr">
        <is>
          <t>Sunniva Bellandi</t>
        </is>
      </c>
      <c r="F2887" s="3" t="inlineStr">
        <is>
          <t>Retired Executive</t>
        </is>
      </c>
      <c r="G2887" s="3" t="inlineStr">
        <is>
          <t>MA</t>
        </is>
      </c>
      <c r="H2887" s="3" t="n">
        <v>1993</v>
      </c>
      <c r="I2887" s="3" t="inlineStr">
        <is>
          <t>Porsche</t>
        </is>
      </c>
      <c r="J2887" s="3" t="inlineStr">
        <is>
          <t>911 Turbo S</t>
        </is>
      </c>
      <c r="K2887" s="3" t="inlineStr">
        <is>
          <t>production_luxury</t>
        </is>
      </c>
      <c r="L2887" s="3" t="inlineStr">
        <is>
          <t>01 Luxury Sedan/SUV</t>
        </is>
      </c>
      <c r="M2887" s="7" t="n">
        <v>1195000</v>
      </c>
      <c r="N2887" s="3" t="inlineStr">
        <is>
          <t>clean</t>
        </is>
      </c>
      <c r="O2887" s="3" t="n">
        <v>0</v>
      </c>
      <c r="P2887" s="3" t="n">
        <v>0</v>
      </c>
      <c r="Q2887" s="3" t="n">
        <v>0</v>
      </c>
      <c r="R2887" s="3" t="inlineStr">
        <is>
          <t>No</t>
        </is>
      </c>
      <c r="S2887" s="3" t="inlineStr">
        <is>
          <t>bind</t>
        </is>
      </c>
      <c r="T2887" s="7" t="n">
        <v>14209.93</v>
      </c>
      <c r="U2887" s="3" t="inlineStr">
        <is>
          <t>bound</t>
        </is>
      </c>
      <c r="V2887" s="3" t="inlineStr">
        <is>
          <t>Bound</t>
        </is>
      </c>
      <c r="W2887" s="3" t="inlineStr">
        <is>
          <t>CANON-202512-002883</t>
        </is>
      </c>
    </row>
    <row r="2888">
      <c r="A2888" s="8" t="n">
        <v>2884</v>
      </c>
      <c r="B2888" s="8" t="inlineStr">
        <is>
          <t>e1600143-a541-5772-ac20-4335f1e2c679</t>
        </is>
      </c>
      <c r="C2888" s="8" t="inlineStr">
        <is>
          <t>2025-12-15</t>
        </is>
      </c>
      <c r="D2888" s="8" t="inlineStr">
        <is>
          <t>2025-12</t>
        </is>
      </c>
      <c r="E2888" s="8" t="inlineStr">
        <is>
          <t>Wilhelmina Vandermeer</t>
        </is>
      </c>
      <c r="F2888" s="8" t="inlineStr">
        <is>
          <t>Portfolio Manager</t>
        </is>
      </c>
      <c r="G2888" s="8" t="inlineStr">
        <is>
          <t>MD</t>
        </is>
      </c>
      <c r="H2888" s="8" t="n">
        <v>2007</v>
      </c>
      <c r="I2888" s="8" t="inlineStr">
        <is>
          <t>Bentley</t>
        </is>
      </c>
      <c r="J2888" s="8" t="inlineStr">
        <is>
          <t>Continental GT</t>
        </is>
      </c>
      <c r="K2888" s="8" t="inlineStr">
        <is>
          <t>production_luxury</t>
        </is>
      </c>
      <c r="L2888" s="8" t="inlineStr">
        <is>
          <t>01 Luxury Sedan/SUV</t>
        </is>
      </c>
      <c r="M2888" s="9" t="n">
        <v>310000</v>
      </c>
      <c r="N2888" s="8" t="inlineStr">
        <is>
          <t>clean</t>
        </is>
      </c>
      <c r="O2888" s="8" t="n">
        <v>0</v>
      </c>
      <c r="P2888" s="8" t="n">
        <v>0</v>
      </c>
      <c r="Q2888" s="8" t="n">
        <v>0</v>
      </c>
      <c r="R2888" s="8" t="inlineStr">
        <is>
          <t>No</t>
        </is>
      </c>
      <c r="S2888" s="8" t="inlineStr">
        <is>
          <t>bind</t>
        </is>
      </c>
      <c r="T2888" s="9" t="n">
        <v>3820.3</v>
      </c>
      <c r="U2888" s="8" t="inlineStr">
        <is>
          <t>bound</t>
        </is>
      </c>
      <c r="V2888" s="8" t="inlineStr">
        <is>
          <t>Bound</t>
        </is>
      </c>
      <c r="W2888" s="8" t="inlineStr">
        <is>
          <t>CANON-202512-002884</t>
        </is>
      </c>
    </row>
    <row r="2889">
      <c r="A2889" s="3" t="n">
        <v>2885</v>
      </c>
      <c r="B2889" s="3" t="inlineStr">
        <is>
          <t>b1ec4b18-b9a0-543a-bedf-6698e4e42938</t>
        </is>
      </c>
      <c r="C2889" s="3" t="inlineStr">
        <is>
          <t>2025-12-15</t>
        </is>
      </c>
      <c r="D2889" s="3" t="inlineStr">
        <is>
          <t>2025-12</t>
        </is>
      </c>
      <c r="E2889" s="3" t="inlineStr">
        <is>
          <t>Leopold Delacroix</t>
        </is>
      </c>
      <c r="F2889" s="3" t="inlineStr">
        <is>
          <t>Cardiologist</t>
        </is>
      </c>
      <c r="G2889" s="3" t="inlineStr">
        <is>
          <t>MA</t>
        </is>
      </c>
      <c r="H2889" s="3" t="n">
        <v>2004</v>
      </c>
      <c r="I2889" s="3" t="inlineStr">
        <is>
          <t>Aston Martin</t>
        </is>
      </c>
      <c r="J2889" s="3" t="inlineStr">
        <is>
          <t>DB12</t>
        </is>
      </c>
      <c r="K2889" s="3" t="inlineStr">
        <is>
          <t>production_luxury</t>
        </is>
      </c>
      <c r="L2889" s="3" t="inlineStr">
        <is>
          <t>01 Luxury Sedan/SUV</t>
        </is>
      </c>
      <c r="M2889" s="7" t="n">
        <v>335000</v>
      </c>
      <c r="N2889" s="3" t="inlineStr">
        <is>
          <t>clean</t>
        </is>
      </c>
      <c r="O2889" s="3" t="n">
        <v>0</v>
      </c>
      <c r="P2889" s="3" t="n">
        <v>0</v>
      </c>
      <c r="Q2889" s="3" t="n">
        <v>0</v>
      </c>
      <c r="R2889" s="3" t="inlineStr">
        <is>
          <t>No</t>
        </is>
      </c>
      <c r="S2889" s="3" t="inlineStr">
        <is>
          <t>bind</t>
        </is>
      </c>
      <c r="T2889" s="7" t="n">
        <v>5432.1</v>
      </c>
      <c r="U2889" s="3" t="inlineStr">
        <is>
          <t>bound</t>
        </is>
      </c>
      <c r="V2889" s="3" t="inlineStr">
        <is>
          <t>Bound</t>
        </is>
      </c>
      <c r="W2889" s="3" t="inlineStr">
        <is>
          <t>CANON-202512-002885</t>
        </is>
      </c>
    </row>
    <row r="2890">
      <c r="A2890" s="8" t="n">
        <v>2886</v>
      </c>
      <c r="B2890" s="8" t="inlineStr">
        <is>
          <t>f2131a9a-d3fb-5569-9434-7acfd90aba11</t>
        </is>
      </c>
      <c r="C2890" s="8" t="inlineStr">
        <is>
          <t>2025-12-07</t>
        </is>
      </c>
      <c r="D2890" s="8" t="inlineStr">
        <is>
          <t>2025-12</t>
        </is>
      </c>
      <c r="E2890" s="8" t="inlineStr">
        <is>
          <t>Fenwick Ashcombe</t>
        </is>
      </c>
      <c r="F2890" s="8" t="inlineStr">
        <is>
          <t>Cardiologist</t>
        </is>
      </c>
      <c r="G2890" s="8" t="inlineStr">
        <is>
          <t>IN</t>
        </is>
      </c>
      <c r="H2890" s="8" t="n">
        <v>2021</v>
      </c>
      <c r="I2890" s="8" t="inlineStr">
        <is>
          <t>Maserati</t>
        </is>
      </c>
      <c r="J2890" s="8" t="inlineStr">
        <is>
          <t>GranTurismo</t>
        </is>
      </c>
      <c r="K2890" s="8" t="inlineStr">
        <is>
          <t>production_luxury</t>
        </is>
      </c>
      <c r="L2890" s="8" t="inlineStr">
        <is>
          <t>01 Luxury Sedan/SUV</t>
        </is>
      </c>
      <c r="M2890" s="9" t="n">
        <v>360000</v>
      </c>
      <c r="N2890" s="8" t="inlineStr">
        <is>
          <t>clean</t>
        </is>
      </c>
      <c r="O2890" s="8" t="n">
        <v>0</v>
      </c>
      <c r="P2890" s="8" t="n">
        <v>0</v>
      </c>
      <c r="Q2890" s="8" t="n">
        <v>0</v>
      </c>
      <c r="R2890" s="8" t="inlineStr">
        <is>
          <t>No</t>
        </is>
      </c>
      <c r="S2890" s="8" t="inlineStr">
        <is>
          <t>bind</t>
        </is>
      </c>
      <c r="T2890" s="9" t="n">
        <v>5744.08</v>
      </c>
      <c r="U2890" s="8" t="inlineStr">
        <is>
          <t>bound</t>
        </is>
      </c>
      <c r="V2890" s="8" t="inlineStr">
        <is>
          <t>Bound</t>
        </is>
      </c>
      <c r="W2890" s="8" t="inlineStr">
        <is>
          <t>CANON-202512-002886</t>
        </is>
      </c>
    </row>
    <row r="2891">
      <c r="A2891" s="3" t="n">
        <v>2887</v>
      </c>
      <c r="B2891" s="3" t="inlineStr">
        <is>
          <t>9c30a3dc-8b41-539f-9e83-81610fd5555f</t>
        </is>
      </c>
      <c r="C2891" s="3" t="inlineStr">
        <is>
          <t>2025-12-01</t>
        </is>
      </c>
      <c r="D2891" s="3" t="inlineStr">
        <is>
          <t>2025-12</t>
        </is>
      </c>
      <c r="E2891" s="3" t="inlineStr">
        <is>
          <t>Lorenzo Delacroix</t>
        </is>
      </c>
      <c r="F2891" s="3" t="inlineStr">
        <is>
          <t>Portfolio Manager</t>
        </is>
      </c>
      <c r="G2891" s="3" t="inlineStr">
        <is>
          <t>LA</t>
        </is>
      </c>
      <c r="H2891" s="3" t="n">
        <v>1997</v>
      </c>
      <c r="I2891" s="3" t="inlineStr">
        <is>
          <t>Ringbrothers</t>
        </is>
      </c>
      <c r="J2891" s="3" t="inlineStr">
        <is>
          <t>Mustang</t>
        </is>
      </c>
      <c r="K2891" s="3" t="inlineStr">
        <is>
          <t>restomod_coachbuilt</t>
        </is>
      </c>
      <c r="L2891" s="3" t="inlineStr">
        <is>
          <t>11 Restomod/Coachbuilt</t>
        </is>
      </c>
      <c r="M2891" s="7" t="n">
        <v>1055000</v>
      </c>
      <c r="N2891" s="3" t="inlineStr">
        <is>
          <t>clean</t>
        </is>
      </c>
      <c r="O2891" s="3" t="n">
        <v>0</v>
      </c>
      <c r="P2891" s="3" t="n">
        <v>0</v>
      </c>
      <c r="Q2891" s="3" t="n">
        <v>0</v>
      </c>
      <c r="R2891" s="3" t="inlineStr">
        <is>
          <t>No</t>
        </is>
      </c>
      <c r="S2891" s="3" t="inlineStr">
        <is>
          <t>bind</t>
        </is>
      </c>
      <c r="T2891" s="7" t="n">
        <v>15014.06</v>
      </c>
      <c r="U2891" s="3" t="inlineStr">
        <is>
          <t>bound</t>
        </is>
      </c>
      <c r="V2891" s="3" t="inlineStr">
        <is>
          <t>Bound</t>
        </is>
      </c>
      <c r="W2891" s="3" t="inlineStr">
        <is>
          <t>CANON-202512-002887</t>
        </is>
      </c>
    </row>
    <row r="2892">
      <c r="A2892" s="8" t="n">
        <v>2888</v>
      </c>
      <c r="B2892" s="8" t="inlineStr">
        <is>
          <t>d4b0f4b4-d8e9-5290-a3b6-cb8c46b69d96</t>
        </is>
      </c>
      <c r="C2892" s="8" t="inlineStr">
        <is>
          <t>2025-12-20</t>
        </is>
      </c>
      <c r="D2892" s="8" t="inlineStr">
        <is>
          <t>2025-12</t>
        </is>
      </c>
      <c r="E2892" s="8" t="inlineStr">
        <is>
          <t>Delphine Harrington</t>
        </is>
      </c>
      <c r="F2892" s="8" t="inlineStr">
        <is>
          <t>Cardiologist</t>
        </is>
      </c>
      <c r="G2892" s="8" t="inlineStr">
        <is>
          <t>VT</t>
        </is>
      </c>
      <c r="H2892" s="8" t="n">
        <v>2016</v>
      </c>
      <c r="I2892" s="8" t="inlineStr">
        <is>
          <t>BMW</t>
        </is>
      </c>
      <c r="J2892" s="8" t="inlineStr">
        <is>
          <t>M8 Competition</t>
        </is>
      </c>
      <c r="K2892" s="8" t="inlineStr">
        <is>
          <t>production_luxury</t>
        </is>
      </c>
      <c r="L2892" s="8" t="inlineStr">
        <is>
          <t>01 Luxury Sedan/SUV</t>
        </is>
      </c>
      <c r="M2892" s="9" t="n">
        <v>525000</v>
      </c>
      <c r="N2892" s="8" t="inlineStr">
        <is>
          <t>theft_total</t>
        </is>
      </c>
      <c r="O2892" s="8" t="n">
        <v>1</v>
      </c>
      <c r="P2892" s="8" t="n">
        <v>0</v>
      </c>
      <c r="Q2892" s="8" t="n">
        <v>1</v>
      </c>
      <c r="R2892" s="8" t="inlineStr">
        <is>
          <t>No</t>
        </is>
      </c>
      <c r="S2892" s="8" t="inlineStr">
        <is>
          <t>refer</t>
        </is>
      </c>
      <c r="T2892" s="9" t="n">
        <v>7200.85</v>
      </c>
      <c r="U2892" s="8" t="inlineStr">
        <is>
          <t>indicative</t>
        </is>
      </c>
      <c r="V2892" s="8" t="inlineStr">
        <is>
          <t>Not Bound</t>
        </is>
      </c>
      <c r="W2892" s="8" t="inlineStr"/>
    </row>
    <row r="2893">
      <c r="A2893" s="3" t="n">
        <v>2889</v>
      </c>
      <c r="B2893" s="3" t="inlineStr">
        <is>
          <t>bb388d79-ec92-5eb6-a38a-6f2d09eb65f4</t>
        </is>
      </c>
      <c r="C2893" s="3" t="inlineStr">
        <is>
          <t>2025-12-20</t>
        </is>
      </c>
      <c r="D2893" s="3" t="inlineStr">
        <is>
          <t>2025-12</t>
        </is>
      </c>
      <c r="E2893" s="3" t="inlineStr">
        <is>
          <t>Cassius Bellandi</t>
        </is>
      </c>
      <c r="F2893" s="3" t="inlineStr">
        <is>
          <t>Cardiologist</t>
        </is>
      </c>
      <c r="G2893" s="3" t="inlineStr">
        <is>
          <t>FL</t>
        </is>
      </c>
      <c r="H2893" s="3" t="n">
        <v>1980</v>
      </c>
      <c r="I2893" s="3" t="inlineStr">
        <is>
          <t>Aston Martin</t>
        </is>
      </c>
      <c r="J2893" s="3" t="inlineStr">
        <is>
          <t>DB12</t>
        </is>
      </c>
      <c r="K2893" s="3" t="inlineStr">
        <is>
          <t>production_luxury</t>
        </is>
      </c>
      <c r="L2893" s="3" t="inlineStr">
        <is>
          <t>01 Luxury Sedan/SUV</t>
        </is>
      </c>
      <c r="M2893" s="7" t="n">
        <v>565000</v>
      </c>
      <c r="N2893" s="3" t="inlineStr">
        <is>
          <t>clean</t>
        </is>
      </c>
      <c r="O2893" s="3" t="n">
        <v>0</v>
      </c>
      <c r="P2893" s="3" t="n">
        <v>0</v>
      </c>
      <c r="Q2893" s="3" t="n">
        <v>0</v>
      </c>
      <c r="R2893" s="3" t="inlineStr">
        <is>
          <t>No</t>
        </is>
      </c>
      <c r="S2893" s="3" t="inlineStr">
        <is>
          <t>bind</t>
        </is>
      </c>
      <c r="T2893" s="7" t="n">
        <v>9019.9</v>
      </c>
      <c r="U2893" s="3" t="inlineStr">
        <is>
          <t>bound</t>
        </is>
      </c>
      <c r="V2893" s="3" t="inlineStr">
        <is>
          <t>Bound</t>
        </is>
      </c>
      <c r="W2893" s="3" t="inlineStr">
        <is>
          <t>CANON-202512-002889</t>
        </is>
      </c>
    </row>
    <row r="2894">
      <c r="A2894" s="8" t="n">
        <v>2890</v>
      </c>
      <c r="B2894" s="8" t="inlineStr">
        <is>
          <t>857a5f4f-851f-5e1c-b888-c5fb87aef08a</t>
        </is>
      </c>
      <c r="C2894" s="8" t="inlineStr">
        <is>
          <t>2025-12-15</t>
        </is>
      </c>
      <c r="D2894" s="8" t="inlineStr">
        <is>
          <t>2025-12</t>
        </is>
      </c>
      <c r="E2894" s="8" t="inlineStr">
        <is>
          <t>Priya Montoya</t>
        </is>
      </c>
      <c r="F2894" s="8" t="inlineStr">
        <is>
          <t>Anesthesiologist</t>
        </is>
      </c>
      <c r="G2894" s="8" t="inlineStr">
        <is>
          <t>NC</t>
        </is>
      </c>
      <c r="H2894" s="8" t="n">
        <v>2009</v>
      </c>
      <c r="I2894" s="8" t="inlineStr">
        <is>
          <t>BMW</t>
        </is>
      </c>
      <c r="J2894" s="8" t="inlineStr">
        <is>
          <t>M8 Competition</t>
        </is>
      </c>
      <c r="K2894" s="8" t="inlineStr">
        <is>
          <t>production_luxury</t>
        </is>
      </c>
      <c r="L2894" s="8" t="inlineStr">
        <is>
          <t>01 Luxury Sedan/SUV</t>
        </is>
      </c>
      <c r="M2894" s="9" t="n">
        <v>265000</v>
      </c>
      <c r="N2894" s="8" t="inlineStr">
        <is>
          <t>one_large</t>
        </is>
      </c>
      <c r="O2894" s="8" t="n">
        <v>1</v>
      </c>
      <c r="P2894" s="8" t="n">
        <v>0</v>
      </c>
      <c r="Q2894" s="8" t="n">
        <v>1</v>
      </c>
      <c r="R2894" s="8" t="inlineStr">
        <is>
          <t>No</t>
        </is>
      </c>
      <c r="S2894" s="8" t="inlineStr">
        <is>
          <t>refer</t>
        </is>
      </c>
      <c r="T2894" s="9" t="n">
        <v>3953.27</v>
      </c>
      <c r="U2894" s="8" t="inlineStr">
        <is>
          <t>indicative</t>
        </is>
      </c>
      <c r="V2894" s="8" t="inlineStr">
        <is>
          <t>Not Bound</t>
        </is>
      </c>
      <c r="W2894" s="8" t="inlineStr"/>
    </row>
    <row r="2895">
      <c r="A2895" s="3" t="n">
        <v>2891</v>
      </c>
      <c r="B2895" s="3" t="inlineStr">
        <is>
          <t>27c61b25-9cb7-584f-9540-a11f407f1eed</t>
        </is>
      </c>
      <c r="C2895" s="3" t="inlineStr">
        <is>
          <t>2025-12-16</t>
        </is>
      </c>
      <c r="D2895" s="3" t="inlineStr">
        <is>
          <t>2025-12</t>
        </is>
      </c>
      <c r="E2895" s="3" t="inlineStr">
        <is>
          <t>Ramona Delacroix</t>
        </is>
      </c>
      <c r="F2895" s="3" t="inlineStr">
        <is>
          <t>Anesthesiologist</t>
        </is>
      </c>
      <c r="G2895" s="3" t="inlineStr">
        <is>
          <t>TX</t>
        </is>
      </c>
      <c r="H2895" s="3" t="n">
        <v>1988</v>
      </c>
      <c r="I2895" s="3" t="inlineStr">
        <is>
          <t>Porsche</t>
        </is>
      </c>
      <c r="J2895" s="3" t="inlineStr">
        <is>
          <t>911 Turbo S</t>
        </is>
      </c>
      <c r="K2895" s="3" t="inlineStr">
        <is>
          <t>production_luxury</t>
        </is>
      </c>
      <c r="L2895" s="3" t="inlineStr">
        <is>
          <t>01 Luxury Sedan/SUV</t>
        </is>
      </c>
      <c r="M2895" s="7" t="n">
        <v>645000</v>
      </c>
      <c r="N2895" s="3" t="inlineStr">
        <is>
          <t>clean</t>
        </is>
      </c>
      <c r="O2895" s="3" t="n">
        <v>0</v>
      </c>
      <c r="P2895" s="3" t="n">
        <v>0</v>
      </c>
      <c r="Q2895" s="3" t="n">
        <v>0</v>
      </c>
      <c r="R2895" s="3" t="inlineStr">
        <is>
          <t>No</t>
        </is>
      </c>
      <c r="S2895" s="3" t="inlineStr">
        <is>
          <t>bind</t>
        </is>
      </c>
      <c r="T2895" s="7" t="n">
        <v>8339.16</v>
      </c>
      <c r="U2895" s="3" t="inlineStr">
        <is>
          <t>bound</t>
        </is>
      </c>
      <c r="V2895" s="3" t="inlineStr">
        <is>
          <t>Bound</t>
        </is>
      </c>
      <c r="W2895" s="3" t="inlineStr">
        <is>
          <t>CANON-202512-002891</t>
        </is>
      </c>
    </row>
    <row r="2896">
      <c r="A2896" s="8" t="n">
        <v>2892</v>
      </c>
      <c r="B2896" s="8" t="inlineStr">
        <is>
          <t>24d3aeef-8eac-524d-aa99-558d33157e45</t>
        </is>
      </c>
      <c r="C2896" s="8" t="inlineStr">
        <is>
          <t>2025-12-11</t>
        </is>
      </c>
      <c r="D2896" s="8" t="inlineStr">
        <is>
          <t>2025-12</t>
        </is>
      </c>
      <c r="E2896" s="8" t="inlineStr">
        <is>
          <t>Desmond Farkas</t>
        </is>
      </c>
      <c r="F2896" s="8" t="inlineStr">
        <is>
          <t>Orthopedic Surgeon</t>
        </is>
      </c>
      <c r="G2896" s="8" t="inlineStr">
        <is>
          <t>TX</t>
        </is>
      </c>
      <c r="H2896" s="8" t="n">
        <v>2006</v>
      </c>
      <c r="I2896" s="8" t="inlineStr">
        <is>
          <t>Bentley</t>
        </is>
      </c>
      <c r="J2896" s="8" t="inlineStr">
        <is>
          <t>Continental GT</t>
        </is>
      </c>
      <c r="K2896" s="8" t="inlineStr">
        <is>
          <t>production_luxury</t>
        </is>
      </c>
      <c r="L2896" s="8" t="inlineStr">
        <is>
          <t>01 Luxury Sedan/SUV</t>
        </is>
      </c>
      <c r="M2896" s="9" t="n">
        <v>235000</v>
      </c>
      <c r="N2896" s="8" t="inlineStr">
        <is>
          <t>clean</t>
        </is>
      </c>
      <c r="O2896" s="8" t="n">
        <v>0</v>
      </c>
      <c r="P2896" s="8" t="n">
        <v>0</v>
      </c>
      <c r="Q2896" s="8" t="n">
        <v>0</v>
      </c>
      <c r="R2896" s="8" t="inlineStr">
        <is>
          <t>No</t>
        </is>
      </c>
      <c r="S2896" s="8" t="inlineStr">
        <is>
          <t>bind</t>
        </is>
      </c>
      <c r="T2896" s="9" t="n">
        <v>4300.36</v>
      </c>
      <c r="U2896" s="8" t="inlineStr">
        <is>
          <t>bound</t>
        </is>
      </c>
      <c r="V2896" s="8" t="inlineStr">
        <is>
          <t>Bound</t>
        </is>
      </c>
      <c r="W2896" s="8" t="inlineStr">
        <is>
          <t>CANON-202512-002892</t>
        </is>
      </c>
    </row>
    <row r="2897">
      <c r="A2897" s="3" t="n">
        <v>2893</v>
      </c>
      <c r="B2897" s="3" t="inlineStr">
        <is>
          <t>884ff17b-42de-57cd-addf-976285b4304f</t>
        </is>
      </c>
      <c r="C2897" s="3" t="inlineStr">
        <is>
          <t>2025-12-05</t>
        </is>
      </c>
      <c r="D2897" s="3" t="inlineStr">
        <is>
          <t>2025-12</t>
        </is>
      </c>
      <c r="E2897" s="3" t="inlineStr">
        <is>
          <t>Thaddeus Farkas</t>
        </is>
      </c>
      <c r="F2897" s="3" t="inlineStr">
        <is>
          <t>Law Firm Partner</t>
        </is>
      </c>
      <c r="G2897" s="3" t="inlineStr">
        <is>
          <t>GA</t>
        </is>
      </c>
      <c r="H2897" s="3" t="n">
        <v>1996</v>
      </c>
      <c r="I2897" s="3" t="inlineStr">
        <is>
          <t>McLaren</t>
        </is>
      </c>
      <c r="J2897" s="3" t="inlineStr">
        <is>
          <t>750S</t>
        </is>
      </c>
      <c r="K2897" s="3" t="inlineStr">
        <is>
          <t>exotic</t>
        </is>
      </c>
      <c r="L2897" s="3" t="inlineStr">
        <is>
          <t>03 Supercar</t>
        </is>
      </c>
      <c r="M2897" s="7" t="n">
        <v>1135000</v>
      </c>
      <c r="N2897" s="3" t="inlineStr">
        <is>
          <t>clean</t>
        </is>
      </c>
      <c r="O2897" s="3" t="n">
        <v>0</v>
      </c>
      <c r="P2897" s="3" t="n">
        <v>0</v>
      </c>
      <c r="Q2897" s="3" t="n">
        <v>0</v>
      </c>
      <c r="R2897" s="3" t="inlineStr">
        <is>
          <t>No</t>
        </is>
      </c>
      <c r="S2897" s="3" t="inlineStr">
        <is>
          <t>bind</t>
        </is>
      </c>
      <c r="T2897" s="7" t="n">
        <v>17589.57</v>
      </c>
      <c r="U2897" s="3" t="inlineStr">
        <is>
          <t>bound</t>
        </is>
      </c>
      <c r="V2897" s="3" t="inlineStr">
        <is>
          <t>Bound</t>
        </is>
      </c>
      <c r="W2897" s="3" t="inlineStr">
        <is>
          <t>CANON-202512-002893</t>
        </is>
      </c>
    </row>
    <row r="2898">
      <c r="A2898" s="8" t="n">
        <v>2894</v>
      </c>
      <c r="B2898" s="8" t="inlineStr">
        <is>
          <t>b9869b30-4a7f-57c3-9ebb-f479c17a0a56</t>
        </is>
      </c>
      <c r="C2898" s="8" t="inlineStr">
        <is>
          <t>2025-12-13</t>
        </is>
      </c>
      <c r="D2898" s="8" t="inlineStr">
        <is>
          <t>2025-12</t>
        </is>
      </c>
      <c r="E2898" s="8" t="inlineStr">
        <is>
          <t>Cassius Blackwood</t>
        </is>
      </c>
      <c r="F2898" s="8" t="inlineStr">
        <is>
          <t>Retired Executive</t>
        </is>
      </c>
      <c r="G2898" s="8" t="inlineStr">
        <is>
          <t>MD</t>
        </is>
      </c>
      <c r="H2898" s="8" t="n">
        <v>1968</v>
      </c>
      <c r="I2898" s="8" t="inlineStr">
        <is>
          <t>Ferrari</t>
        </is>
      </c>
      <c r="J2898" s="8" t="inlineStr">
        <is>
          <t>275 GTB/4</t>
        </is>
      </c>
      <c r="K2898" s="8" t="inlineStr">
        <is>
          <t>classic_collector</t>
        </is>
      </c>
      <c r="L2898" s="8" t="inlineStr">
        <is>
          <t>07 Post-War Classic (1946-1972)</t>
        </is>
      </c>
      <c r="M2898" s="9" t="n">
        <v>685000</v>
      </c>
      <c r="N2898" s="8" t="inlineStr">
        <is>
          <t>clean</t>
        </is>
      </c>
      <c r="O2898" s="8" t="n">
        <v>0</v>
      </c>
      <c r="P2898" s="8" t="n">
        <v>0</v>
      </c>
      <c r="Q2898" s="8" t="n">
        <v>0</v>
      </c>
      <c r="R2898" s="8" t="inlineStr">
        <is>
          <t>No</t>
        </is>
      </c>
      <c r="S2898" s="8" t="inlineStr">
        <is>
          <t>bind</t>
        </is>
      </c>
      <c r="T2898" s="9" t="n">
        <v>4839.87</v>
      </c>
      <c r="U2898" s="8" t="inlineStr">
        <is>
          <t>bound</t>
        </is>
      </c>
      <c r="V2898" s="8" t="inlineStr">
        <is>
          <t>Bound</t>
        </is>
      </c>
      <c r="W2898" s="8" t="inlineStr">
        <is>
          <t>CANON-202512-002894</t>
        </is>
      </c>
    </row>
    <row r="2899">
      <c r="A2899" s="3" t="n">
        <v>2895</v>
      </c>
      <c r="B2899" s="3" t="inlineStr">
        <is>
          <t>93a53f99-7d4b-518e-8b4c-3ab19bfcedf1</t>
        </is>
      </c>
      <c r="C2899" s="3" t="inlineStr">
        <is>
          <t>2025-12-20</t>
        </is>
      </c>
      <c r="D2899" s="3" t="inlineStr">
        <is>
          <t>2025-12</t>
        </is>
      </c>
      <c r="E2899" s="3" t="inlineStr">
        <is>
          <t>Fitzgerald Castellanos</t>
        </is>
      </c>
      <c r="F2899" s="3" t="inlineStr">
        <is>
          <t>Founder / CEO</t>
        </is>
      </c>
      <c r="G2899" s="3" t="inlineStr">
        <is>
          <t>TX</t>
        </is>
      </c>
      <c r="H2899" s="3" t="n">
        <v>1987</v>
      </c>
      <c r="I2899" s="3" t="inlineStr">
        <is>
          <t>Ferrari</t>
        </is>
      </c>
      <c r="J2899" s="3" t="inlineStr">
        <is>
          <t>SF90 Stradale</t>
        </is>
      </c>
      <c r="K2899" s="3" t="inlineStr">
        <is>
          <t>exotic</t>
        </is>
      </c>
      <c r="L2899" s="3" t="inlineStr">
        <is>
          <t>03 Supercar</t>
        </is>
      </c>
      <c r="M2899" s="7" t="n">
        <v>1560000</v>
      </c>
      <c r="N2899" s="3" t="inlineStr">
        <is>
          <t>three_plus_fault</t>
        </is>
      </c>
      <c r="O2899" s="3" t="n">
        <v>3</v>
      </c>
      <c r="P2899" s="3" t="n">
        <v>3</v>
      </c>
      <c r="Q2899" s="3" t="n">
        <v>0</v>
      </c>
      <c r="R2899" s="3" t="inlineStr">
        <is>
          <t>No</t>
        </is>
      </c>
      <c r="S2899" s="3" t="inlineStr">
        <is>
          <t>decline</t>
        </is>
      </c>
      <c r="T2899" s="7" t="n">
        <v>24823.55</v>
      </c>
      <c r="U2899" s="3" t="inlineStr">
        <is>
          <t>indicative</t>
        </is>
      </c>
      <c r="V2899" s="3" t="inlineStr">
        <is>
          <t>Not Bound</t>
        </is>
      </c>
      <c r="W2899" s="3" t="inlineStr"/>
    </row>
    <row r="2900">
      <c r="A2900" s="8" t="n">
        <v>2896</v>
      </c>
      <c r="B2900" s="8" t="inlineStr">
        <is>
          <t>dceb74d0-bbf2-5509-9718-f57940cb8fc9</t>
        </is>
      </c>
      <c r="C2900" s="8" t="inlineStr">
        <is>
          <t>2025-12-23</t>
        </is>
      </c>
      <c r="D2900" s="8" t="inlineStr">
        <is>
          <t>2025-12</t>
        </is>
      </c>
      <c r="E2900" s="8" t="inlineStr">
        <is>
          <t>Delphine Chattopadhyay</t>
        </is>
      </c>
      <c r="F2900" s="8" t="inlineStr">
        <is>
          <t>Portfolio Manager</t>
        </is>
      </c>
      <c r="G2900" s="8" t="inlineStr">
        <is>
          <t>NJ</t>
        </is>
      </c>
      <c r="H2900" s="8" t="n">
        <v>1979</v>
      </c>
      <c r="I2900" s="8" t="inlineStr">
        <is>
          <t>BMW</t>
        </is>
      </c>
      <c r="J2900" s="8" t="inlineStr">
        <is>
          <t>M8 Competition</t>
        </is>
      </c>
      <c r="K2900" s="8" t="inlineStr">
        <is>
          <t>production_luxury</t>
        </is>
      </c>
      <c r="L2900" s="8" t="inlineStr">
        <is>
          <t>01 Luxury Sedan/SUV</t>
        </is>
      </c>
      <c r="M2900" s="9" t="n">
        <v>395000</v>
      </c>
      <c r="N2900" s="8" t="inlineStr">
        <is>
          <t>two_claims</t>
        </is>
      </c>
      <c r="O2900" s="8" t="n">
        <v>2</v>
      </c>
      <c r="P2900" s="8" t="n">
        <v>0</v>
      </c>
      <c r="Q2900" s="8" t="n">
        <v>0</v>
      </c>
      <c r="R2900" s="8" t="inlineStr">
        <is>
          <t>No</t>
        </is>
      </c>
      <c r="S2900" s="8" t="inlineStr">
        <is>
          <t>refer</t>
        </is>
      </c>
      <c r="T2900" s="9" t="n">
        <v>4662.85</v>
      </c>
      <c r="U2900" s="8" t="inlineStr">
        <is>
          <t>indicative</t>
        </is>
      </c>
      <c r="V2900" s="8" t="inlineStr">
        <is>
          <t>Not Bound</t>
        </is>
      </c>
      <c r="W2900" s="8" t="inlineStr"/>
    </row>
    <row r="2901">
      <c r="A2901" s="3" t="n">
        <v>2897</v>
      </c>
      <c r="B2901" s="3" t="inlineStr">
        <is>
          <t>3371a3c5-ff1e-5ea7-86d6-c7fbba9f5c33</t>
        </is>
      </c>
      <c r="C2901" s="3" t="inlineStr">
        <is>
          <t>2025-12-07</t>
        </is>
      </c>
      <c r="D2901" s="3" t="inlineStr">
        <is>
          <t>2025-12</t>
        </is>
      </c>
      <c r="E2901" s="3" t="inlineStr">
        <is>
          <t>Cassius Pennington</t>
        </is>
      </c>
      <c r="F2901" s="3" t="inlineStr">
        <is>
          <t>Cardiologist</t>
        </is>
      </c>
      <c r="G2901" s="3" t="inlineStr">
        <is>
          <t>NY</t>
        </is>
      </c>
      <c r="H2901" s="3" t="n">
        <v>2001</v>
      </c>
      <c r="I2901" s="3" t="inlineStr">
        <is>
          <t>Porsche</t>
        </is>
      </c>
      <c r="J2901" s="3" t="inlineStr">
        <is>
          <t>911 Turbo S</t>
        </is>
      </c>
      <c r="K2901" s="3" t="inlineStr">
        <is>
          <t>production_luxury</t>
        </is>
      </c>
      <c r="L2901" s="3" t="inlineStr">
        <is>
          <t>01 Luxury Sedan/SUV</t>
        </is>
      </c>
      <c r="M2901" s="7" t="n">
        <v>235000</v>
      </c>
      <c r="N2901" s="3" t="inlineStr">
        <is>
          <t>clean</t>
        </is>
      </c>
      <c r="O2901" s="3" t="n">
        <v>0</v>
      </c>
      <c r="P2901" s="3" t="n">
        <v>0</v>
      </c>
      <c r="Q2901" s="3" t="n">
        <v>0</v>
      </c>
      <c r="R2901" s="3" t="inlineStr">
        <is>
          <t>No</t>
        </is>
      </c>
      <c r="S2901" s="3" t="inlineStr">
        <is>
          <t>bind</t>
        </is>
      </c>
      <c r="T2901" s="7" t="n">
        <v>4786.48</v>
      </c>
      <c r="U2901" s="3" t="inlineStr">
        <is>
          <t>bound</t>
        </is>
      </c>
      <c r="V2901" s="3" t="inlineStr">
        <is>
          <t>Bound</t>
        </is>
      </c>
      <c r="W2901" s="3" t="inlineStr">
        <is>
          <t>CANON-202512-002897</t>
        </is>
      </c>
    </row>
    <row r="2902">
      <c r="A2902" s="8" t="n">
        <v>2898</v>
      </c>
      <c r="B2902" s="8" t="inlineStr">
        <is>
          <t>e972f6bf-b201-5831-b6d5-bff234dd3b4e</t>
        </is>
      </c>
      <c r="C2902" s="8" t="inlineStr">
        <is>
          <t>2025-12-26</t>
        </is>
      </c>
      <c r="D2902" s="8" t="inlineStr">
        <is>
          <t>2025-12</t>
        </is>
      </c>
      <c r="E2902" s="8" t="inlineStr">
        <is>
          <t>Emiliano Okonkwo</t>
        </is>
      </c>
      <c r="F2902" s="8" t="inlineStr">
        <is>
          <t>Retired Executive</t>
        </is>
      </c>
      <c r="G2902" s="8" t="inlineStr">
        <is>
          <t>KY</t>
        </is>
      </c>
      <c r="H2902" s="8" t="n">
        <v>1969</v>
      </c>
      <c r="I2902" s="8" t="inlineStr">
        <is>
          <t>Lamborghini</t>
        </is>
      </c>
      <c r="J2902" s="8" t="inlineStr">
        <is>
          <t>Huracan EVO</t>
        </is>
      </c>
      <c r="K2902" s="8" t="inlineStr">
        <is>
          <t>exotic</t>
        </is>
      </c>
      <c r="L2902" s="8" t="inlineStr">
        <is>
          <t>03 Supercar</t>
        </is>
      </c>
      <c r="M2902" s="9" t="n">
        <v>805000</v>
      </c>
      <c r="N2902" s="8" t="inlineStr">
        <is>
          <t>clean</t>
        </is>
      </c>
      <c r="O2902" s="8" t="n">
        <v>0</v>
      </c>
      <c r="P2902" s="8" t="n">
        <v>0</v>
      </c>
      <c r="Q2902" s="8" t="n">
        <v>0</v>
      </c>
      <c r="R2902" s="8" t="inlineStr">
        <is>
          <t>No</t>
        </is>
      </c>
      <c r="S2902" s="8" t="inlineStr">
        <is>
          <t>bind</t>
        </is>
      </c>
      <c r="T2902" s="9" t="n">
        <v>17724.57</v>
      </c>
      <c r="U2902" s="8" t="inlineStr">
        <is>
          <t>bound</t>
        </is>
      </c>
      <c r="V2902" s="8" t="inlineStr">
        <is>
          <t>Bound</t>
        </is>
      </c>
      <c r="W2902" s="8" t="inlineStr">
        <is>
          <t>CANON-202512-002898</t>
        </is>
      </c>
    </row>
    <row r="2903">
      <c r="A2903" s="3" t="n">
        <v>2899</v>
      </c>
      <c r="B2903" s="3" t="inlineStr">
        <is>
          <t>c661a1c8-f1e0-5902-8ba5-0a18edbdeba5</t>
        </is>
      </c>
      <c r="C2903" s="3" t="inlineStr">
        <is>
          <t>2025-12-10</t>
        </is>
      </c>
      <c r="D2903" s="3" t="inlineStr">
        <is>
          <t>2025-12</t>
        </is>
      </c>
      <c r="E2903" s="3" t="inlineStr">
        <is>
          <t>Noor Merriweather</t>
        </is>
      </c>
      <c r="F2903" s="3" t="inlineStr">
        <is>
          <t>Founder / CEO</t>
        </is>
      </c>
      <c r="G2903" s="3" t="inlineStr">
        <is>
          <t>OK</t>
        </is>
      </c>
      <c r="H2903" s="3" t="n">
        <v>2004</v>
      </c>
      <c r="I2903" s="3" t="inlineStr">
        <is>
          <t>Ferrari</t>
        </is>
      </c>
      <c r="J2903" s="3" t="inlineStr">
        <is>
          <t>275 GTB/4</t>
        </is>
      </c>
      <c r="K2903" s="3" t="inlineStr">
        <is>
          <t>classic_collector</t>
        </is>
      </c>
      <c r="L2903" s="3" t="inlineStr">
        <is>
          <t>07 Post-War Classic (1946-1972)</t>
        </is>
      </c>
      <c r="M2903" s="7" t="n">
        <v>1750000</v>
      </c>
      <c r="N2903" s="3" t="inlineStr">
        <is>
          <t>clean</t>
        </is>
      </c>
      <c r="O2903" s="3" t="n">
        <v>0</v>
      </c>
      <c r="P2903" s="3" t="n">
        <v>0</v>
      </c>
      <c r="Q2903" s="3" t="n">
        <v>0</v>
      </c>
      <c r="R2903" s="3" t="inlineStr">
        <is>
          <t>No</t>
        </is>
      </c>
      <c r="S2903" s="3" t="inlineStr">
        <is>
          <t>bind</t>
        </is>
      </c>
      <c r="T2903" s="7" t="n">
        <v>14492.5</v>
      </c>
      <c r="U2903" s="3" t="inlineStr">
        <is>
          <t>bound</t>
        </is>
      </c>
      <c r="V2903" s="3" t="inlineStr">
        <is>
          <t>Bound</t>
        </is>
      </c>
      <c r="W2903" s="3" t="inlineStr">
        <is>
          <t>CANON-202512-002899</t>
        </is>
      </c>
    </row>
    <row r="2904">
      <c r="A2904" s="8" t="n">
        <v>2900</v>
      </c>
      <c r="B2904" s="8" t="inlineStr">
        <is>
          <t>01653f31-556a-5333-97d3-e8ea9ea8be1b</t>
        </is>
      </c>
      <c r="C2904" s="8" t="inlineStr">
        <is>
          <t>2025-12-23</t>
        </is>
      </c>
      <c r="D2904" s="8" t="inlineStr">
        <is>
          <t>2025-12</t>
        </is>
      </c>
      <c r="E2904" s="8" t="inlineStr">
        <is>
          <t>Ottilie Harrington</t>
        </is>
      </c>
      <c r="F2904" s="8" t="inlineStr">
        <is>
          <t>Orthopedic Surgeon</t>
        </is>
      </c>
      <c r="G2904" s="8" t="inlineStr">
        <is>
          <t>AL</t>
        </is>
      </c>
      <c r="H2904" s="8" t="n">
        <v>2018</v>
      </c>
      <c r="I2904" s="8" t="inlineStr">
        <is>
          <t>Mercedes-Benz</t>
        </is>
      </c>
      <c r="J2904" s="8" t="inlineStr">
        <is>
          <t>280SL Pagoda</t>
        </is>
      </c>
      <c r="K2904" s="8" t="inlineStr">
        <is>
          <t>classic_collector</t>
        </is>
      </c>
      <c r="L2904" s="8" t="inlineStr">
        <is>
          <t>07 Post-War Classic (1946-1972)</t>
        </is>
      </c>
      <c r="M2904" s="9" t="n">
        <v>335000</v>
      </c>
      <c r="N2904" s="8" t="inlineStr">
        <is>
          <t>clean</t>
        </is>
      </c>
      <c r="O2904" s="8" t="n">
        <v>0</v>
      </c>
      <c r="P2904" s="8" t="n">
        <v>0</v>
      </c>
      <c r="Q2904" s="8" t="n">
        <v>0</v>
      </c>
      <c r="R2904" s="8" t="inlineStr">
        <is>
          <t>No</t>
        </is>
      </c>
      <c r="S2904" s="8" t="inlineStr">
        <is>
          <t>bind</t>
        </is>
      </c>
      <c r="T2904" s="9" t="n">
        <v>3532.16</v>
      </c>
      <c r="U2904" s="8" t="inlineStr">
        <is>
          <t>bound</t>
        </is>
      </c>
      <c r="V2904" s="8" t="inlineStr">
        <is>
          <t>Bound</t>
        </is>
      </c>
      <c r="W2904" s="8" t="inlineStr">
        <is>
          <t>CANON-202512-002900</t>
        </is>
      </c>
    </row>
    <row r="2905">
      <c r="A2905" s="3" t="n">
        <v>2901</v>
      </c>
      <c r="B2905" s="3" t="inlineStr">
        <is>
          <t>93a57a54-3d75-5552-b17d-6b3d22a73df6</t>
        </is>
      </c>
      <c r="C2905" s="3" t="inlineStr">
        <is>
          <t>2025-12-07</t>
        </is>
      </c>
      <c r="D2905" s="3" t="inlineStr">
        <is>
          <t>2025-12</t>
        </is>
      </c>
      <c r="E2905" s="3" t="inlineStr">
        <is>
          <t>Fitzgerald Ashcombe</t>
        </is>
      </c>
      <c r="F2905" s="3" t="inlineStr">
        <is>
          <t>Founder / CEO</t>
        </is>
      </c>
      <c r="G2905" s="3" t="inlineStr">
        <is>
          <t>MS</t>
        </is>
      </c>
      <c r="H2905" s="3" t="n">
        <v>2010</v>
      </c>
      <c r="I2905" s="3" t="inlineStr">
        <is>
          <t>Ferrari</t>
        </is>
      </c>
      <c r="J2905" s="3" t="inlineStr">
        <is>
          <t>296 GTB</t>
        </is>
      </c>
      <c r="K2905" s="3" t="inlineStr">
        <is>
          <t>exotic</t>
        </is>
      </c>
      <c r="L2905" s="3" t="inlineStr">
        <is>
          <t>03 Supercar</t>
        </is>
      </c>
      <c r="M2905" s="7" t="n">
        <v>1820000</v>
      </c>
      <c r="N2905" s="3" t="inlineStr">
        <is>
          <t>clean</t>
        </is>
      </c>
      <c r="O2905" s="3" t="n">
        <v>0</v>
      </c>
      <c r="P2905" s="3" t="n">
        <v>0</v>
      </c>
      <c r="Q2905" s="3" t="n">
        <v>0</v>
      </c>
      <c r="R2905" s="3" t="inlineStr">
        <is>
          <t>No</t>
        </is>
      </c>
      <c r="S2905" s="3" t="inlineStr">
        <is>
          <t>bind</t>
        </is>
      </c>
      <c r="T2905" s="7" t="n">
        <v>29968.13</v>
      </c>
      <c r="U2905" s="3" t="inlineStr">
        <is>
          <t>bound</t>
        </is>
      </c>
      <c r="V2905" s="3" t="inlineStr">
        <is>
          <t>Bound</t>
        </is>
      </c>
      <c r="W2905" s="3" t="inlineStr">
        <is>
          <t>CANON-202512-002901</t>
        </is>
      </c>
    </row>
    <row r="2906">
      <c r="A2906" s="8" t="n">
        <v>2902</v>
      </c>
      <c r="B2906" s="8" t="inlineStr">
        <is>
          <t>2af50716-d480-5caf-ac0c-768e4868dd99</t>
        </is>
      </c>
      <c r="C2906" s="8" t="inlineStr">
        <is>
          <t>2025-12-04</t>
        </is>
      </c>
      <c r="D2906" s="8" t="inlineStr">
        <is>
          <t>2025-12</t>
        </is>
      </c>
      <c r="E2906" s="8" t="inlineStr">
        <is>
          <t>Noor Montoya</t>
        </is>
      </c>
      <c r="F2906" s="8" t="inlineStr">
        <is>
          <t>Retired Executive</t>
        </is>
      </c>
      <c r="G2906" s="8" t="inlineStr">
        <is>
          <t>NJ</t>
        </is>
      </c>
      <c r="H2906" s="8" t="n">
        <v>2000</v>
      </c>
      <c r="I2906" s="8" t="inlineStr">
        <is>
          <t>Maserati</t>
        </is>
      </c>
      <c r="J2906" s="8" t="inlineStr">
        <is>
          <t>GranTurismo</t>
        </is>
      </c>
      <c r="K2906" s="8" t="inlineStr">
        <is>
          <t>production_luxury</t>
        </is>
      </c>
      <c r="L2906" s="8" t="inlineStr">
        <is>
          <t>01 Luxury Sedan/SUV</t>
        </is>
      </c>
      <c r="M2906" s="9" t="n">
        <v>405000</v>
      </c>
      <c r="N2906" s="8" t="inlineStr">
        <is>
          <t>three_plus_fault</t>
        </is>
      </c>
      <c r="O2906" s="8" t="n">
        <v>4</v>
      </c>
      <c r="P2906" s="8" t="n">
        <v>4</v>
      </c>
      <c r="Q2906" s="8" t="n">
        <v>0</v>
      </c>
      <c r="R2906" s="8" t="inlineStr">
        <is>
          <t>No</t>
        </is>
      </c>
      <c r="S2906" s="8" t="inlineStr">
        <is>
          <t>decline</t>
        </is>
      </c>
      <c r="T2906" s="9" t="n">
        <v>4780.89</v>
      </c>
      <c r="U2906" s="8" t="inlineStr">
        <is>
          <t>indicative</t>
        </is>
      </c>
      <c r="V2906" s="8" t="inlineStr">
        <is>
          <t>Not Bound</t>
        </is>
      </c>
      <c r="W2906" s="8" t="inlineStr"/>
    </row>
    <row r="2907">
      <c r="A2907" s="3" t="n">
        <v>2903</v>
      </c>
      <c r="B2907" s="3" t="inlineStr">
        <is>
          <t>053f333f-295a-5977-a082-8a035e5f1925</t>
        </is>
      </c>
      <c r="C2907" s="3" t="inlineStr">
        <is>
          <t>2025-12-12</t>
        </is>
      </c>
      <c r="D2907" s="3" t="inlineStr">
        <is>
          <t>2025-12</t>
        </is>
      </c>
      <c r="E2907" s="3" t="inlineStr">
        <is>
          <t>Priya Pennington</t>
        </is>
      </c>
      <c r="F2907" s="3" t="inlineStr">
        <is>
          <t>Law Firm Partner</t>
        </is>
      </c>
      <c r="G2907" s="3" t="inlineStr">
        <is>
          <t>MI</t>
        </is>
      </c>
      <c r="H2907" s="3" t="n">
        <v>2023</v>
      </c>
      <c r="I2907" s="3" t="inlineStr">
        <is>
          <t>Lamborghini</t>
        </is>
      </c>
      <c r="J2907" s="3" t="inlineStr">
        <is>
          <t>Huracan EVO</t>
        </is>
      </c>
      <c r="K2907" s="3" t="inlineStr">
        <is>
          <t>exotic</t>
        </is>
      </c>
      <c r="L2907" s="3" t="inlineStr">
        <is>
          <t>03 Supercar</t>
        </is>
      </c>
      <c r="M2907" s="7" t="n">
        <v>625000</v>
      </c>
      <c r="N2907" s="3" t="inlineStr">
        <is>
          <t>three_plus_fault</t>
        </is>
      </c>
      <c r="O2907" s="3" t="n">
        <v>3</v>
      </c>
      <c r="P2907" s="3" t="n">
        <v>3</v>
      </c>
      <c r="Q2907" s="3" t="n">
        <v>0</v>
      </c>
      <c r="R2907" s="3" t="inlineStr">
        <is>
          <t>No</t>
        </is>
      </c>
      <c r="S2907" s="3" t="inlineStr">
        <is>
          <t>decline</t>
        </is>
      </c>
      <c r="T2907" s="7" t="n">
        <v>15917.94</v>
      </c>
      <c r="U2907" s="3" t="inlineStr">
        <is>
          <t>indicative</t>
        </is>
      </c>
      <c r="V2907" s="3" t="inlineStr">
        <is>
          <t>Not Bound</t>
        </is>
      </c>
      <c r="W2907" s="3" t="inlineStr"/>
    </row>
    <row r="2908">
      <c r="A2908" s="8" t="n">
        <v>2904</v>
      </c>
      <c r="B2908" s="8" t="inlineStr">
        <is>
          <t>3ee03dff-2ec7-566b-8606-686317d1c883</t>
        </is>
      </c>
      <c r="C2908" s="8" t="inlineStr">
        <is>
          <t>2025-12-14</t>
        </is>
      </c>
      <c r="D2908" s="8" t="inlineStr">
        <is>
          <t>2025-12</t>
        </is>
      </c>
      <c r="E2908" s="8" t="inlineStr">
        <is>
          <t>Desmond Fairweather</t>
        </is>
      </c>
      <c r="F2908" s="8" t="inlineStr">
        <is>
          <t>Portfolio Manager</t>
        </is>
      </c>
      <c r="G2908" s="8" t="inlineStr">
        <is>
          <t>VT</t>
        </is>
      </c>
      <c r="H2908" s="8" t="n">
        <v>2022</v>
      </c>
      <c r="I2908" s="8" t="inlineStr">
        <is>
          <t>Bentley</t>
        </is>
      </c>
      <c r="J2908" s="8" t="inlineStr">
        <is>
          <t>Continental GT</t>
        </is>
      </c>
      <c r="K2908" s="8" t="inlineStr">
        <is>
          <t>production_luxury</t>
        </is>
      </c>
      <c r="L2908" s="8" t="inlineStr">
        <is>
          <t>01 Luxury Sedan/SUV</t>
        </is>
      </c>
      <c r="M2908" s="9" t="n">
        <v>170000</v>
      </c>
      <c r="N2908" s="8" t="inlineStr">
        <is>
          <t>minor_comp</t>
        </is>
      </c>
      <c r="O2908" s="8" t="n">
        <v>1</v>
      </c>
      <c r="P2908" s="8" t="n">
        <v>0</v>
      </c>
      <c r="Q2908" s="8" t="n">
        <v>0</v>
      </c>
      <c r="R2908" s="8" t="inlineStr">
        <is>
          <t>No</t>
        </is>
      </c>
      <c r="S2908" s="8" t="inlineStr">
        <is>
          <t>bind</t>
        </is>
      </c>
      <c r="T2908" s="9" t="n">
        <v>3300.26</v>
      </c>
      <c r="U2908" s="8" t="inlineStr">
        <is>
          <t>bound</t>
        </is>
      </c>
      <c r="V2908" s="8" t="inlineStr">
        <is>
          <t>Bound</t>
        </is>
      </c>
      <c r="W2908" s="8" t="inlineStr">
        <is>
          <t>CANON-202512-002904</t>
        </is>
      </c>
    </row>
    <row r="2909">
      <c r="A2909" s="3" t="n">
        <v>2905</v>
      </c>
      <c r="B2909" s="3" t="inlineStr">
        <is>
          <t>f4ace214-c902-5c4c-97f4-f45bc26c7663</t>
        </is>
      </c>
      <c r="C2909" s="3" t="inlineStr">
        <is>
          <t>2025-12-02</t>
        </is>
      </c>
      <c r="D2909" s="3" t="inlineStr">
        <is>
          <t>2025-12</t>
        </is>
      </c>
      <c r="E2909" s="3" t="inlineStr">
        <is>
          <t>Wilhelmina Whitlock</t>
        </is>
      </c>
      <c r="F2909" s="3" t="inlineStr">
        <is>
          <t>Cardiologist</t>
        </is>
      </c>
      <c r="G2909" s="3" t="inlineStr">
        <is>
          <t>CA</t>
        </is>
      </c>
      <c r="H2909" s="3" t="n">
        <v>1991</v>
      </c>
      <c r="I2909" s="3" t="inlineStr">
        <is>
          <t>Maserati</t>
        </is>
      </c>
      <c r="J2909" s="3" t="inlineStr">
        <is>
          <t>GranTurismo</t>
        </is>
      </c>
      <c r="K2909" s="3" t="inlineStr">
        <is>
          <t>production_luxury</t>
        </is>
      </c>
      <c r="L2909" s="3" t="inlineStr">
        <is>
          <t>01 Luxury Sedan/SUV</t>
        </is>
      </c>
      <c r="M2909" s="7" t="n">
        <v>245000</v>
      </c>
      <c r="N2909" s="3" t="inlineStr">
        <is>
          <t>three_plus_fault</t>
        </is>
      </c>
      <c r="O2909" s="3" t="n">
        <v>3</v>
      </c>
      <c r="P2909" s="3" t="n">
        <v>3</v>
      </c>
      <c r="Q2909" s="3" t="n">
        <v>0</v>
      </c>
      <c r="R2909" s="3" t="inlineStr">
        <is>
          <t>No</t>
        </is>
      </c>
      <c r="S2909" s="3" t="inlineStr">
        <is>
          <t>decline</t>
        </is>
      </c>
      <c r="T2909" s="7" t="n">
        <v>5263.07</v>
      </c>
      <c r="U2909" s="3" t="inlineStr">
        <is>
          <t>indicative</t>
        </is>
      </c>
      <c r="V2909" s="3" t="inlineStr">
        <is>
          <t>Not Bound</t>
        </is>
      </c>
      <c r="W2909" s="3" t="inlineStr"/>
    </row>
    <row r="2910">
      <c r="A2910" s="8" t="n">
        <v>2906</v>
      </c>
      <c r="B2910" s="8" t="inlineStr">
        <is>
          <t>ec8f2266-6451-5090-96fd-0486909cbe04</t>
        </is>
      </c>
      <c r="C2910" s="8" t="inlineStr">
        <is>
          <t>2025-12-02</t>
        </is>
      </c>
      <c r="D2910" s="8" t="inlineStr">
        <is>
          <t>2025-12</t>
        </is>
      </c>
      <c r="E2910" s="8" t="inlineStr">
        <is>
          <t>Aurelio Castellanos</t>
        </is>
      </c>
      <c r="F2910" s="8" t="inlineStr">
        <is>
          <t>Retired Executive</t>
        </is>
      </c>
      <c r="G2910" s="8" t="inlineStr">
        <is>
          <t>VT</t>
        </is>
      </c>
      <c r="H2910" s="8" t="n">
        <v>2003</v>
      </c>
      <c r="I2910" s="8" t="inlineStr">
        <is>
          <t>Lamborghini</t>
        </is>
      </c>
      <c r="J2910" s="8" t="inlineStr">
        <is>
          <t>Huracan EVO</t>
        </is>
      </c>
      <c r="K2910" s="8" t="inlineStr">
        <is>
          <t>exotic</t>
        </is>
      </c>
      <c r="L2910" s="8" t="inlineStr">
        <is>
          <t>03 Supercar</t>
        </is>
      </c>
      <c r="M2910" s="9" t="n">
        <v>1950000</v>
      </c>
      <c r="N2910" s="8" t="inlineStr">
        <is>
          <t>clean</t>
        </is>
      </c>
      <c r="O2910" s="8" t="n">
        <v>0</v>
      </c>
      <c r="P2910" s="8" t="n">
        <v>0</v>
      </c>
      <c r="Q2910" s="8" t="n">
        <v>0</v>
      </c>
      <c r="R2910" s="8" t="inlineStr">
        <is>
          <t>No</t>
        </is>
      </c>
      <c r="S2910" s="8" t="inlineStr">
        <is>
          <t>bind</t>
        </is>
      </c>
      <c r="T2910" s="9" t="n">
        <v>32918.17</v>
      </c>
      <c r="U2910" s="8" t="inlineStr">
        <is>
          <t>bound</t>
        </is>
      </c>
      <c r="V2910" s="8" t="inlineStr">
        <is>
          <t>Bound</t>
        </is>
      </c>
      <c r="W2910" s="8" t="inlineStr">
        <is>
          <t>CANON-202512-002906</t>
        </is>
      </c>
    </row>
    <row r="2911">
      <c r="A2911" s="3" t="n">
        <v>2907</v>
      </c>
      <c r="B2911" s="3" t="inlineStr">
        <is>
          <t>1635948c-b237-5994-a950-79da800f0726</t>
        </is>
      </c>
      <c r="C2911" s="3" t="inlineStr">
        <is>
          <t>2025-12-22</t>
        </is>
      </c>
      <c r="D2911" s="3" t="inlineStr">
        <is>
          <t>2025-12</t>
        </is>
      </c>
      <c r="E2911" s="3" t="inlineStr">
        <is>
          <t>Wilhelmina Vandermeer</t>
        </is>
      </c>
      <c r="F2911" s="3" t="inlineStr">
        <is>
          <t>Orthopedic Surgeon</t>
        </is>
      </c>
      <c r="G2911" s="3" t="inlineStr">
        <is>
          <t>NY</t>
        </is>
      </c>
      <c r="H2911" s="3" t="n">
        <v>2008</v>
      </c>
      <c r="I2911" s="3" t="inlineStr">
        <is>
          <t>Aston Martin</t>
        </is>
      </c>
      <c r="J2911" s="3" t="inlineStr">
        <is>
          <t>DB12</t>
        </is>
      </c>
      <c r="K2911" s="3" t="inlineStr">
        <is>
          <t>production_luxury</t>
        </is>
      </c>
      <c r="L2911" s="3" t="inlineStr">
        <is>
          <t>01 Luxury Sedan/SUV</t>
        </is>
      </c>
      <c r="M2911" s="7" t="n">
        <v>380000</v>
      </c>
      <c r="N2911" s="3" t="inlineStr">
        <is>
          <t>clean</t>
        </is>
      </c>
      <c r="O2911" s="3" t="n">
        <v>0</v>
      </c>
      <c r="P2911" s="3" t="n">
        <v>0</v>
      </c>
      <c r="Q2911" s="3" t="n">
        <v>0</v>
      </c>
      <c r="R2911" s="3" t="inlineStr">
        <is>
          <t>No</t>
        </is>
      </c>
      <c r="S2911" s="3" t="inlineStr">
        <is>
          <t>bind</t>
        </is>
      </c>
      <c r="T2911" s="7" t="n">
        <v>6309.66</v>
      </c>
      <c r="U2911" s="3" t="inlineStr">
        <is>
          <t>bound</t>
        </is>
      </c>
      <c r="V2911" s="3" t="inlineStr">
        <is>
          <t>Bound</t>
        </is>
      </c>
      <c r="W2911" s="3" t="inlineStr">
        <is>
          <t>CANON-202512-002907</t>
        </is>
      </c>
    </row>
    <row r="2912">
      <c r="A2912" s="8" t="n">
        <v>2908</v>
      </c>
      <c r="B2912" s="8" t="inlineStr">
        <is>
          <t>bee0edb9-4fbe-51b6-ad12-db84a6d75c6b</t>
        </is>
      </c>
      <c r="C2912" s="8" t="inlineStr">
        <is>
          <t>2025-12-24</t>
        </is>
      </c>
      <c r="D2912" s="8" t="inlineStr">
        <is>
          <t>2025-12</t>
        </is>
      </c>
      <c r="E2912" s="8" t="inlineStr">
        <is>
          <t>Cassius Vasquez</t>
        </is>
      </c>
      <c r="F2912" s="8" t="inlineStr">
        <is>
          <t>Orthopedic Surgeon</t>
        </is>
      </c>
      <c r="G2912" s="8" t="inlineStr">
        <is>
          <t>AL</t>
        </is>
      </c>
      <c r="H2912" s="8" t="n">
        <v>1990</v>
      </c>
      <c r="I2912" s="8" t="inlineStr">
        <is>
          <t>Bentley</t>
        </is>
      </c>
      <c r="J2912" s="8" t="inlineStr">
        <is>
          <t>Continental GT</t>
        </is>
      </c>
      <c r="K2912" s="8" t="inlineStr">
        <is>
          <t>production_luxury</t>
        </is>
      </c>
      <c r="L2912" s="8" t="inlineStr">
        <is>
          <t>01 Luxury Sedan/SUV</t>
        </is>
      </c>
      <c r="M2912" s="9" t="n">
        <v>595000</v>
      </c>
      <c r="N2912" s="8" t="inlineStr">
        <is>
          <t>three_plus_fault</t>
        </is>
      </c>
      <c r="O2912" s="8" t="n">
        <v>3</v>
      </c>
      <c r="P2912" s="8" t="n">
        <v>3</v>
      </c>
      <c r="Q2912" s="8" t="n">
        <v>0</v>
      </c>
      <c r="R2912" s="8" t="inlineStr">
        <is>
          <t>No</t>
        </is>
      </c>
      <c r="S2912" s="8" t="inlineStr">
        <is>
          <t>decline</t>
        </is>
      </c>
      <c r="T2912" s="9" t="n">
        <v>8495.43</v>
      </c>
      <c r="U2912" s="8" t="inlineStr">
        <is>
          <t>indicative</t>
        </is>
      </c>
      <c r="V2912" s="8" t="inlineStr">
        <is>
          <t>Not Bound</t>
        </is>
      </c>
      <c r="W2912" s="8" t="inlineStr"/>
    </row>
    <row r="2913">
      <c r="A2913" s="3" t="n">
        <v>2909</v>
      </c>
      <c r="B2913" s="3" t="inlineStr">
        <is>
          <t>2e632dee-0968-57cd-bb72-735d4648c21b</t>
        </is>
      </c>
      <c r="C2913" s="3" t="inlineStr">
        <is>
          <t>2025-12-10</t>
        </is>
      </c>
      <c r="D2913" s="3" t="inlineStr">
        <is>
          <t>2025-12</t>
        </is>
      </c>
      <c r="E2913" s="3" t="inlineStr">
        <is>
          <t>Ramona Montoya</t>
        </is>
      </c>
      <c r="F2913" s="3" t="inlineStr">
        <is>
          <t>Orthopedic Surgeon</t>
        </is>
      </c>
      <c r="G2913" s="3" t="inlineStr">
        <is>
          <t>CA</t>
        </is>
      </c>
      <c r="H2913" s="3" t="n">
        <v>1976</v>
      </c>
      <c r="I2913" s="3" t="inlineStr">
        <is>
          <t>Porsche</t>
        </is>
      </c>
      <c r="J2913" s="3" t="inlineStr">
        <is>
          <t>911 Turbo S</t>
        </is>
      </c>
      <c r="K2913" s="3" t="inlineStr">
        <is>
          <t>production_luxury</t>
        </is>
      </c>
      <c r="L2913" s="3" t="inlineStr">
        <is>
          <t>01 Luxury Sedan/SUV</t>
        </is>
      </c>
      <c r="M2913" s="7" t="n">
        <v>1435000</v>
      </c>
      <c r="N2913" s="3" t="inlineStr">
        <is>
          <t>clean</t>
        </is>
      </c>
      <c r="O2913" s="3" t="n">
        <v>0</v>
      </c>
      <c r="P2913" s="3" t="n">
        <v>0</v>
      </c>
      <c r="Q2913" s="3" t="n">
        <v>0</v>
      </c>
      <c r="R2913" s="3" t="inlineStr">
        <is>
          <t>No</t>
        </is>
      </c>
      <c r="S2913" s="3" t="inlineStr">
        <is>
          <t>bind</t>
        </is>
      </c>
      <c r="T2913" s="7" t="n">
        <v>18428.92</v>
      </c>
      <c r="U2913" s="3" t="inlineStr">
        <is>
          <t>bound</t>
        </is>
      </c>
      <c r="V2913" s="3" t="inlineStr">
        <is>
          <t>Bound</t>
        </is>
      </c>
      <c r="W2913" s="3" t="inlineStr">
        <is>
          <t>CANON-202512-002909</t>
        </is>
      </c>
    </row>
    <row r="2914">
      <c r="A2914" s="8" t="n">
        <v>2910</v>
      </c>
      <c r="B2914" s="8" t="inlineStr">
        <is>
          <t>8722de71-8bd5-5150-9b95-46d7d83f6daf</t>
        </is>
      </c>
      <c r="C2914" s="8" t="inlineStr">
        <is>
          <t>2025-12-24</t>
        </is>
      </c>
      <c r="D2914" s="8" t="inlineStr">
        <is>
          <t>2025-12</t>
        </is>
      </c>
      <c r="E2914" s="8" t="inlineStr">
        <is>
          <t>Ramona Delacroix</t>
        </is>
      </c>
      <c r="F2914" s="8" t="inlineStr">
        <is>
          <t>Portfolio Manager</t>
        </is>
      </c>
      <c r="G2914" s="8" t="inlineStr">
        <is>
          <t>HI</t>
        </is>
      </c>
      <c r="H2914" s="8" t="n">
        <v>1963</v>
      </c>
      <c r="I2914" s="8" t="inlineStr">
        <is>
          <t>Singer</t>
        </is>
      </c>
      <c r="J2914" s="8" t="inlineStr">
        <is>
          <t>911 Reimagined</t>
        </is>
      </c>
      <c r="K2914" s="8" t="inlineStr">
        <is>
          <t>restomod_coachbuilt</t>
        </is>
      </c>
      <c r="L2914" s="8" t="inlineStr">
        <is>
          <t>11 Restomod/Coachbuilt</t>
        </is>
      </c>
      <c r="M2914" s="9" t="n">
        <v>600000</v>
      </c>
      <c r="N2914" s="8" t="inlineStr">
        <is>
          <t>three_plus_fault</t>
        </is>
      </c>
      <c r="O2914" s="8" t="n">
        <v>3</v>
      </c>
      <c r="P2914" s="8" t="n">
        <v>3</v>
      </c>
      <c r="Q2914" s="8" t="n">
        <v>0</v>
      </c>
      <c r="R2914" s="8" t="inlineStr">
        <is>
          <t>No</t>
        </is>
      </c>
      <c r="S2914" s="8" t="inlineStr">
        <is>
          <t>decline</t>
        </is>
      </c>
      <c r="T2914" s="9" t="n">
        <v>10523.03</v>
      </c>
      <c r="U2914" s="8" t="inlineStr">
        <is>
          <t>indicative</t>
        </is>
      </c>
      <c r="V2914" s="8" t="inlineStr">
        <is>
          <t>Not Bound</t>
        </is>
      </c>
      <c r="W2914" s="8" t="inlineStr"/>
    </row>
    <row r="2915">
      <c r="A2915" s="3" t="n">
        <v>2911</v>
      </c>
      <c r="B2915" s="3" t="inlineStr">
        <is>
          <t>69f1056d-e73b-5862-98f6-ad694ebda199</t>
        </is>
      </c>
      <c r="C2915" s="3" t="inlineStr">
        <is>
          <t>2025-12-04</t>
        </is>
      </c>
      <c r="D2915" s="3" t="inlineStr">
        <is>
          <t>2025-12</t>
        </is>
      </c>
      <c r="E2915" s="3" t="inlineStr">
        <is>
          <t>Ingrid Whitlock</t>
        </is>
      </c>
      <c r="F2915" s="3" t="inlineStr">
        <is>
          <t>Portfolio Manager</t>
        </is>
      </c>
      <c r="G2915" s="3" t="inlineStr">
        <is>
          <t>NE</t>
        </is>
      </c>
      <c r="H2915" s="3" t="n">
        <v>2016</v>
      </c>
      <c r="I2915" s="3" t="inlineStr">
        <is>
          <t>Aston Martin</t>
        </is>
      </c>
      <c r="J2915" s="3" t="inlineStr">
        <is>
          <t>DB5</t>
        </is>
      </c>
      <c r="K2915" s="3" t="inlineStr">
        <is>
          <t>classic_collector</t>
        </is>
      </c>
      <c r="L2915" s="3" t="inlineStr">
        <is>
          <t>07 Post-War Classic (1946-1972)</t>
        </is>
      </c>
      <c r="M2915" s="7" t="n">
        <v>1335000</v>
      </c>
      <c r="N2915" s="3" t="inlineStr">
        <is>
          <t>clean</t>
        </is>
      </c>
      <c r="O2915" s="3" t="n">
        <v>0</v>
      </c>
      <c r="P2915" s="3" t="n">
        <v>0</v>
      </c>
      <c r="Q2915" s="3" t="n">
        <v>0</v>
      </c>
      <c r="R2915" s="3" t="inlineStr">
        <is>
          <t>No</t>
        </is>
      </c>
      <c r="S2915" s="3" t="inlineStr">
        <is>
          <t>bind</t>
        </is>
      </c>
      <c r="T2915" s="7" t="n">
        <v>11406.69</v>
      </c>
      <c r="U2915" s="3" t="inlineStr">
        <is>
          <t>bound</t>
        </is>
      </c>
      <c r="V2915" s="3" t="inlineStr">
        <is>
          <t>Bound</t>
        </is>
      </c>
      <c r="W2915" s="3" t="inlineStr">
        <is>
          <t>CANON-202512-002911</t>
        </is>
      </c>
    </row>
    <row r="2916">
      <c r="A2916" s="8" t="n">
        <v>2912</v>
      </c>
      <c r="B2916" s="8" t="inlineStr">
        <is>
          <t>ee6472a0-7a93-5248-b41e-96f8e8c5d65d</t>
        </is>
      </c>
      <c r="C2916" s="8" t="inlineStr">
        <is>
          <t>2025-12-11</t>
        </is>
      </c>
      <c r="D2916" s="8" t="inlineStr">
        <is>
          <t>2025-12</t>
        </is>
      </c>
      <c r="E2916" s="8" t="inlineStr">
        <is>
          <t>Fenwick Okonkwo</t>
        </is>
      </c>
      <c r="F2916" s="8" t="inlineStr">
        <is>
          <t>Cardiologist</t>
        </is>
      </c>
      <c r="G2916" s="8" t="inlineStr">
        <is>
          <t>FL</t>
        </is>
      </c>
      <c r="H2916" s="8" t="n">
        <v>1969</v>
      </c>
      <c r="I2916" s="8" t="inlineStr">
        <is>
          <t>Lamborghini</t>
        </is>
      </c>
      <c r="J2916" s="8" t="inlineStr">
        <is>
          <t>Huracan EVO</t>
        </is>
      </c>
      <c r="K2916" s="8" t="inlineStr">
        <is>
          <t>exotic</t>
        </is>
      </c>
      <c r="L2916" s="8" t="inlineStr">
        <is>
          <t>03 Supercar</t>
        </is>
      </c>
      <c r="M2916" s="9" t="n">
        <v>390000</v>
      </c>
      <c r="N2916" s="8" t="inlineStr">
        <is>
          <t>clean</t>
        </is>
      </c>
      <c r="O2916" s="8" t="n">
        <v>0</v>
      </c>
      <c r="P2916" s="8" t="n">
        <v>0</v>
      </c>
      <c r="Q2916" s="8" t="n">
        <v>0</v>
      </c>
      <c r="R2916" s="8" t="inlineStr">
        <is>
          <t>No</t>
        </is>
      </c>
      <c r="S2916" s="8" t="inlineStr">
        <is>
          <t>bind</t>
        </is>
      </c>
      <c r="T2916" s="9" t="n">
        <v>11015.45</v>
      </c>
      <c r="U2916" s="8" t="inlineStr">
        <is>
          <t>bound</t>
        </is>
      </c>
      <c r="V2916" s="8" t="inlineStr">
        <is>
          <t>Bound</t>
        </is>
      </c>
      <c r="W2916" s="8" t="inlineStr">
        <is>
          <t>CANON-202512-002912</t>
        </is>
      </c>
    </row>
    <row r="2917">
      <c r="A2917" s="3" t="n">
        <v>2913</v>
      </c>
      <c r="B2917" s="3" t="inlineStr">
        <is>
          <t>24e88e1e-4944-5585-ab08-d89eec86392e</t>
        </is>
      </c>
      <c r="C2917" s="3" t="inlineStr">
        <is>
          <t>2025-12-30</t>
        </is>
      </c>
      <c r="D2917" s="3" t="inlineStr">
        <is>
          <t>2025-12</t>
        </is>
      </c>
      <c r="E2917" s="3" t="inlineStr">
        <is>
          <t>Ramona Harrington</t>
        </is>
      </c>
      <c r="F2917" s="3" t="inlineStr">
        <is>
          <t>Founder / CEO</t>
        </is>
      </c>
      <c r="G2917" s="3" t="inlineStr">
        <is>
          <t>VA</t>
        </is>
      </c>
      <c r="H2917" s="3" t="n">
        <v>2018</v>
      </c>
      <c r="I2917" s="3" t="inlineStr">
        <is>
          <t>Ferrari</t>
        </is>
      </c>
      <c r="J2917" s="3" t="inlineStr">
        <is>
          <t>SF90 Stradale</t>
        </is>
      </c>
      <c r="K2917" s="3" t="inlineStr">
        <is>
          <t>exotic</t>
        </is>
      </c>
      <c r="L2917" s="3" t="inlineStr">
        <is>
          <t>03 Supercar</t>
        </is>
      </c>
      <c r="M2917" s="7" t="n">
        <v>1560000</v>
      </c>
      <c r="N2917" s="3" t="inlineStr">
        <is>
          <t>clean</t>
        </is>
      </c>
      <c r="O2917" s="3" t="n">
        <v>0</v>
      </c>
      <c r="P2917" s="3" t="n">
        <v>0</v>
      </c>
      <c r="Q2917" s="3" t="n">
        <v>0</v>
      </c>
      <c r="R2917" s="3" t="inlineStr">
        <is>
          <t>No</t>
        </is>
      </c>
      <c r="S2917" s="3" t="inlineStr">
        <is>
          <t>bind</t>
        </is>
      </c>
      <c r="T2917" s="7" t="n">
        <v>23528.41</v>
      </c>
      <c r="U2917" s="3" t="inlineStr">
        <is>
          <t>bound</t>
        </is>
      </c>
      <c r="V2917" s="3" t="inlineStr">
        <is>
          <t>Bound</t>
        </is>
      </c>
      <c r="W2917" s="3" t="inlineStr">
        <is>
          <t>CANON-202512-002913</t>
        </is>
      </c>
    </row>
    <row r="2918">
      <c r="A2918" s="8" t="n">
        <v>2914</v>
      </c>
      <c r="B2918" s="8" t="inlineStr">
        <is>
          <t>01f3e4f2-e239-54ce-bb94-ccfd8238e2cb</t>
        </is>
      </c>
      <c r="C2918" s="8" t="inlineStr">
        <is>
          <t>2025-12-25</t>
        </is>
      </c>
      <c r="D2918" s="8" t="inlineStr">
        <is>
          <t>2025-12</t>
        </is>
      </c>
      <c r="E2918" s="8" t="inlineStr">
        <is>
          <t>Mireille Delacroix</t>
        </is>
      </c>
      <c r="F2918" s="8" t="inlineStr">
        <is>
          <t>Founder / CEO</t>
        </is>
      </c>
      <c r="G2918" s="8" t="inlineStr">
        <is>
          <t>AL</t>
        </is>
      </c>
      <c r="H2918" s="8" t="n">
        <v>2003</v>
      </c>
      <c r="I2918" s="8" t="inlineStr">
        <is>
          <t>Mercedes-Benz</t>
        </is>
      </c>
      <c r="J2918" s="8" t="inlineStr">
        <is>
          <t>280SL Pagoda</t>
        </is>
      </c>
      <c r="K2918" s="8" t="inlineStr">
        <is>
          <t>classic_collector</t>
        </is>
      </c>
      <c r="L2918" s="8" t="inlineStr">
        <is>
          <t>07 Post-War Classic (1946-1972)</t>
        </is>
      </c>
      <c r="M2918" s="9" t="n">
        <v>1580000</v>
      </c>
      <c r="N2918" s="8" t="inlineStr">
        <is>
          <t>clean</t>
        </is>
      </c>
      <c r="O2918" s="8" t="n">
        <v>0</v>
      </c>
      <c r="P2918" s="8" t="n">
        <v>0</v>
      </c>
      <c r="Q2918" s="8" t="n">
        <v>0</v>
      </c>
      <c r="R2918" s="8" t="inlineStr">
        <is>
          <t>No</t>
        </is>
      </c>
      <c r="S2918" s="8" t="inlineStr">
        <is>
          <t>bind</t>
        </is>
      </c>
      <c r="T2918" s="9" t="n">
        <v>13188.51</v>
      </c>
      <c r="U2918" s="8" t="inlineStr">
        <is>
          <t>bound</t>
        </is>
      </c>
      <c r="V2918" s="8" t="inlineStr">
        <is>
          <t>Bound</t>
        </is>
      </c>
      <c r="W2918" s="8" t="inlineStr">
        <is>
          <t>CANON-202512-002914</t>
        </is>
      </c>
    </row>
    <row r="2919">
      <c r="A2919" s="3" t="n">
        <v>2915</v>
      </c>
      <c r="B2919" s="3" t="inlineStr">
        <is>
          <t>6464f988-40b6-57d7-82d7-b5a0a9baebfc</t>
        </is>
      </c>
      <c r="C2919" s="3" t="inlineStr">
        <is>
          <t>2025-12-27</t>
        </is>
      </c>
      <c r="D2919" s="3" t="inlineStr">
        <is>
          <t>2025-12</t>
        </is>
      </c>
      <c r="E2919" s="3" t="inlineStr">
        <is>
          <t>Aurelio Montoya</t>
        </is>
      </c>
      <c r="F2919" s="3" t="inlineStr">
        <is>
          <t>Retired Executive</t>
        </is>
      </c>
      <c r="G2919" s="3" t="inlineStr">
        <is>
          <t>ID</t>
        </is>
      </c>
      <c r="H2919" s="3" t="n">
        <v>2014</v>
      </c>
      <c r="I2919" s="3" t="inlineStr">
        <is>
          <t>Maserati</t>
        </is>
      </c>
      <c r="J2919" s="3" t="inlineStr">
        <is>
          <t>GranTurismo</t>
        </is>
      </c>
      <c r="K2919" s="3" t="inlineStr">
        <is>
          <t>production_luxury</t>
        </is>
      </c>
      <c r="L2919" s="3" t="inlineStr">
        <is>
          <t>01 Luxury Sedan/SUV</t>
        </is>
      </c>
      <c r="M2919" s="7" t="n">
        <v>160000</v>
      </c>
      <c r="N2919" s="3" t="inlineStr">
        <is>
          <t>clean</t>
        </is>
      </c>
      <c r="O2919" s="3" t="n">
        <v>0</v>
      </c>
      <c r="P2919" s="3" t="n">
        <v>0</v>
      </c>
      <c r="Q2919" s="3" t="n">
        <v>0</v>
      </c>
      <c r="R2919" s="3" t="inlineStr">
        <is>
          <t>No</t>
        </is>
      </c>
      <c r="S2919" s="3" t="inlineStr">
        <is>
          <t>bind</t>
        </is>
      </c>
      <c r="T2919" s="7" t="n">
        <v>2520.54</v>
      </c>
      <c r="U2919" s="3" t="inlineStr">
        <is>
          <t>bound</t>
        </is>
      </c>
      <c r="V2919" s="3" t="inlineStr">
        <is>
          <t>Bound</t>
        </is>
      </c>
      <c r="W2919" s="3" t="inlineStr">
        <is>
          <t>CANON-202512-002915</t>
        </is>
      </c>
    </row>
    <row r="2920">
      <c r="A2920" s="8" t="n">
        <v>2916</v>
      </c>
      <c r="B2920" s="8" t="inlineStr">
        <is>
          <t>06ac504a-6681-58d7-8a6c-b06635b2f6da</t>
        </is>
      </c>
      <c r="C2920" s="8" t="inlineStr">
        <is>
          <t>2025-12-12</t>
        </is>
      </c>
      <c r="D2920" s="8" t="inlineStr">
        <is>
          <t>2025-12</t>
        </is>
      </c>
      <c r="E2920" s="8" t="inlineStr">
        <is>
          <t>Noor Blackwood</t>
        </is>
      </c>
      <c r="F2920" s="8" t="inlineStr">
        <is>
          <t>Orthopedic Surgeon</t>
        </is>
      </c>
      <c r="G2920" s="8" t="inlineStr">
        <is>
          <t>WY</t>
        </is>
      </c>
      <c r="H2920" s="8" t="n">
        <v>2006</v>
      </c>
      <c r="I2920" s="8" t="inlineStr">
        <is>
          <t>McLaren</t>
        </is>
      </c>
      <c r="J2920" s="8" t="inlineStr">
        <is>
          <t>750S</t>
        </is>
      </c>
      <c r="K2920" s="8" t="inlineStr">
        <is>
          <t>exotic</t>
        </is>
      </c>
      <c r="L2920" s="8" t="inlineStr">
        <is>
          <t>03 Supercar</t>
        </is>
      </c>
      <c r="M2920" s="9" t="n">
        <v>1950000</v>
      </c>
      <c r="N2920" s="8" t="inlineStr">
        <is>
          <t>clean</t>
        </is>
      </c>
      <c r="O2920" s="8" t="n">
        <v>0</v>
      </c>
      <c r="P2920" s="8" t="n">
        <v>0</v>
      </c>
      <c r="Q2920" s="8" t="n">
        <v>0</v>
      </c>
      <c r="R2920" s="8" t="inlineStr">
        <is>
          <t>No</t>
        </is>
      </c>
      <c r="S2920" s="8" t="inlineStr">
        <is>
          <t>bind</t>
        </is>
      </c>
      <c r="T2920" s="9" t="n">
        <v>28870.86</v>
      </c>
      <c r="U2920" s="8" t="inlineStr">
        <is>
          <t>bound</t>
        </is>
      </c>
      <c r="V2920" s="8" t="inlineStr">
        <is>
          <t>Bound</t>
        </is>
      </c>
      <c r="W2920" s="8" t="inlineStr">
        <is>
          <t>CANON-202512-002916</t>
        </is>
      </c>
    </row>
    <row r="2921">
      <c r="A2921" s="3" t="n">
        <v>2917</v>
      </c>
      <c r="B2921" s="3" t="inlineStr">
        <is>
          <t>3e7baf2c-be04-51d3-a203-77a7f72b6d09</t>
        </is>
      </c>
      <c r="C2921" s="3" t="inlineStr">
        <is>
          <t>2025-12-06</t>
        </is>
      </c>
      <c r="D2921" s="3" t="inlineStr">
        <is>
          <t>2025-12</t>
        </is>
      </c>
      <c r="E2921" s="3" t="inlineStr">
        <is>
          <t>Sunniva Vasquez</t>
        </is>
      </c>
      <c r="F2921" s="3" t="inlineStr">
        <is>
          <t>Anesthesiologist</t>
        </is>
      </c>
      <c r="G2921" s="3" t="inlineStr">
        <is>
          <t>NH</t>
        </is>
      </c>
      <c r="H2921" s="3" t="n">
        <v>2009</v>
      </c>
      <c r="I2921" s="3" t="inlineStr">
        <is>
          <t>Ferrari</t>
        </is>
      </c>
      <c r="J2921" s="3" t="inlineStr">
        <is>
          <t>SF90 Stradale</t>
        </is>
      </c>
      <c r="K2921" s="3" t="inlineStr">
        <is>
          <t>exotic</t>
        </is>
      </c>
      <c r="L2921" s="3" t="inlineStr">
        <is>
          <t>03 Supercar</t>
        </is>
      </c>
      <c r="M2921" s="7" t="n">
        <v>890000</v>
      </c>
      <c r="N2921" s="3" t="inlineStr">
        <is>
          <t>clean</t>
        </is>
      </c>
      <c r="O2921" s="3" t="n">
        <v>0</v>
      </c>
      <c r="P2921" s="3" t="n">
        <v>0</v>
      </c>
      <c r="Q2921" s="3" t="n">
        <v>0</v>
      </c>
      <c r="R2921" s="3" t="inlineStr">
        <is>
          <t>No</t>
        </is>
      </c>
      <c r="S2921" s="3" t="inlineStr">
        <is>
          <t>bind</t>
        </is>
      </c>
      <c r="T2921" s="7" t="n">
        <v>15208.91</v>
      </c>
      <c r="U2921" s="3" t="inlineStr">
        <is>
          <t>bound</t>
        </is>
      </c>
      <c r="V2921" s="3" t="inlineStr">
        <is>
          <t>Bound</t>
        </is>
      </c>
      <c r="W2921" s="3" t="inlineStr">
        <is>
          <t>CANON-202512-002917</t>
        </is>
      </c>
    </row>
    <row r="2922">
      <c r="A2922" s="8" t="n">
        <v>2918</v>
      </c>
      <c r="B2922" s="8" t="inlineStr">
        <is>
          <t>dc37c06b-d86f-58fc-a5b9-9da8b8418004</t>
        </is>
      </c>
      <c r="C2922" s="8" t="inlineStr">
        <is>
          <t>2025-12-06</t>
        </is>
      </c>
      <c r="D2922" s="8" t="inlineStr">
        <is>
          <t>2025-12</t>
        </is>
      </c>
      <c r="E2922" s="8" t="inlineStr">
        <is>
          <t>Beatrix Harrington</t>
        </is>
      </c>
      <c r="F2922" s="8" t="inlineStr">
        <is>
          <t>Retired Executive</t>
        </is>
      </c>
      <c r="G2922" s="8" t="inlineStr">
        <is>
          <t>OR</t>
        </is>
      </c>
      <c r="H2922" s="8" t="n">
        <v>1965</v>
      </c>
      <c r="I2922" s="8" t="inlineStr">
        <is>
          <t>Bentley</t>
        </is>
      </c>
      <c r="J2922" s="8" t="inlineStr">
        <is>
          <t>Continental GT</t>
        </is>
      </c>
      <c r="K2922" s="8" t="inlineStr">
        <is>
          <t>production_luxury</t>
        </is>
      </c>
      <c r="L2922" s="8" t="inlineStr">
        <is>
          <t>01 Luxury Sedan/SUV</t>
        </is>
      </c>
      <c r="M2922" s="9" t="n">
        <v>280000</v>
      </c>
      <c r="N2922" s="8" t="inlineStr">
        <is>
          <t>minor_comp</t>
        </is>
      </c>
      <c r="O2922" s="8" t="n">
        <v>1</v>
      </c>
      <c r="P2922" s="8" t="n">
        <v>0</v>
      </c>
      <c r="Q2922" s="8" t="n">
        <v>0</v>
      </c>
      <c r="R2922" s="8" t="inlineStr">
        <is>
          <t>No</t>
        </is>
      </c>
      <c r="S2922" s="8" t="inlineStr">
        <is>
          <t>bind</t>
        </is>
      </c>
      <c r="T2922" s="9" t="n">
        <v>4104.4</v>
      </c>
      <c r="U2922" s="8" t="inlineStr">
        <is>
          <t>bound</t>
        </is>
      </c>
      <c r="V2922" s="8" t="inlineStr">
        <is>
          <t>Bound</t>
        </is>
      </c>
      <c r="W2922" s="8" t="inlineStr">
        <is>
          <t>CANON-202512-002918</t>
        </is>
      </c>
    </row>
    <row r="2923">
      <c r="A2923" s="3" t="n">
        <v>2919</v>
      </c>
      <c r="B2923" s="3" t="inlineStr">
        <is>
          <t>3c49076e-0629-5fb8-917c-b3e168e27b13</t>
        </is>
      </c>
      <c r="C2923" s="3" t="inlineStr">
        <is>
          <t>2025-12-23</t>
        </is>
      </c>
      <c r="D2923" s="3" t="inlineStr">
        <is>
          <t>2025-12</t>
        </is>
      </c>
      <c r="E2923" s="3" t="inlineStr">
        <is>
          <t>Ramona Montoya</t>
        </is>
      </c>
      <c r="F2923" s="3" t="inlineStr">
        <is>
          <t>Software Architect</t>
        </is>
      </c>
      <c r="G2923" s="3" t="inlineStr">
        <is>
          <t>CA</t>
        </is>
      </c>
      <c r="H2923" s="3" t="n">
        <v>1979</v>
      </c>
      <c r="I2923" s="3" t="inlineStr">
        <is>
          <t>Bentley</t>
        </is>
      </c>
      <c r="J2923" s="3" t="inlineStr">
        <is>
          <t>4.5 Litre</t>
        </is>
      </c>
      <c r="K2923" s="3" t="inlineStr">
        <is>
          <t>pre_war_vintage</t>
        </is>
      </c>
      <c r="L2923" s="3" t="inlineStr">
        <is>
          <t>06 Vintage Pre-War (pre-1946)</t>
        </is>
      </c>
      <c r="M2923" s="7" t="n">
        <v>775000</v>
      </c>
      <c r="N2923" s="3" t="inlineStr">
        <is>
          <t>theft_total</t>
        </is>
      </c>
      <c r="O2923" s="3" t="n">
        <v>1</v>
      </c>
      <c r="P2923" s="3" t="n">
        <v>0</v>
      </c>
      <c r="Q2923" s="3" t="n">
        <v>1</v>
      </c>
      <c r="R2923" s="3" t="inlineStr">
        <is>
          <t>No</t>
        </is>
      </c>
      <c r="S2923" s="3" t="inlineStr">
        <is>
          <t>refer</t>
        </is>
      </c>
      <c r="T2923" s="7" t="n">
        <v>6876.55</v>
      </c>
      <c r="U2923" s="3" t="inlineStr">
        <is>
          <t>indicative</t>
        </is>
      </c>
      <c r="V2923" s="3" t="inlineStr">
        <is>
          <t>Not Bound</t>
        </is>
      </c>
      <c r="W2923" s="3" t="inlineStr"/>
    </row>
    <row r="2924">
      <c r="A2924" s="8" t="n">
        <v>2920</v>
      </c>
      <c r="B2924" s="8" t="inlineStr">
        <is>
          <t>8a263b25-c8b5-5b36-b039-d4ffc23502ff</t>
        </is>
      </c>
      <c r="C2924" s="8" t="inlineStr">
        <is>
          <t>2025-12-22</t>
        </is>
      </c>
      <c r="D2924" s="8" t="inlineStr">
        <is>
          <t>2025-12</t>
        </is>
      </c>
      <c r="E2924" s="8" t="inlineStr">
        <is>
          <t>Marisol Ashcombe</t>
        </is>
      </c>
      <c r="F2924" s="8" t="inlineStr">
        <is>
          <t>Founder / CEO</t>
        </is>
      </c>
      <c r="G2924" s="8" t="inlineStr">
        <is>
          <t>MA</t>
        </is>
      </c>
      <c r="H2924" s="8" t="n">
        <v>1961</v>
      </c>
      <c r="I2924" s="8" t="inlineStr">
        <is>
          <t>Porsche</t>
        </is>
      </c>
      <c r="J2924" s="8" t="inlineStr">
        <is>
          <t>911 Turbo S</t>
        </is>
      </c>
      <c r="K2924" s="8" t="inlineStr">
        <is>
          <t>production_luxury</t>
        </is>
      </c>
      <c r="L2924" s="8" t="inlineStr">
        <is>
          <t>01 Luxury Sedan/SUV</t>
        </is>
      </c>
      <c r="M2924" s="9" t="n">
        <v>255000</v>
      </c>
      <c r="N2924" s="8" t="inlineStr">
        <is>
          <t>clean</t>
        </is>
      </c>
      <c r="O2924" s="8" t="n">
        <v>0</v>
      </c>
      <c r="P2924" s="8" t="n">
        <v>0</v>
      </c>
      <c r="Q2924" s="8" t="n">
        <v>0</v>
      </c>
      <c r="R2924" s="8" t="inlineStr">
        <is>
          <t>No</t>
        </is>
      </c>
      <c r="S2924" s="8" t="inlineStr">
        <is>
          <t>bind</t>
        </is>
      </c>
      <c r="T2924" s="9" t="n">
        <v>4134.88</v>
      </c>
      <c r="U2924" s="8" t="inlineStr">
        <is>
          <t>bound</t>
        </is>
      </c>
      <c r="V2924" s="8" t="inlineStr">
        <is>
          <t>Bound</t>
        </is>
      </c>
      <c r="W2924" s="8" t="inlineStr">
        <is>
          <t>CANON-202512-002920</t>
        </is>
      </c>
    </row>
    <row r="2925">
      <c r="A2925" s="3" t="n">
        <v>2921</v>
      </c>
      <c r="B2925" s="3" t="inlineStr">
        <is>
          <t>cb97f3da-858e-5449-b150-98f6c449b45b</t>
        </is>
      </c>
      <c r="C2925" s="3" t="inlineStr">
        <is>
          <t>2025-12-19</t>
        </is>
      </c>
      <c r="D2925" s="3" t="inlineStr">
        <is>
          <t>2025-12</t>
        </is>
      </c>
      <c r="E2925" s="3" t="inlineStr">
        <is>
          <t>Beatrix Vasquez</t>
        </is>
      </c>
      <c r="F2925" s="3" t="inlineStr">
        <is>
          <t>Law Firm Partner</t>
        </is>
      </c>
      <c r="G2925" s="3" t="inlineStr">
        <is>
          <t>OK</t>
        </is>
      </c>
      <c r="H2925" s="3" t="n">
        <v>2021</v>
      </c>
      <c r="I2925" s="3" t="inlineStr">
        <is>
          <t>Lamborghini</t>
        </is>
      </c>
      <c r="J2925" s="3" t="inlineStr">
        <is>
          <t>Huracan EVO</t>
        </is>
      </c>
      <c r="K2925" s="3" t="inlineStr">
        <is>
          <t>exotic</t>
        </is>
      </c>
      <c r="L2925" s="3" t="inlineStr">
        <is>
          <t>03 Supercar</t>
        </is>
      </c>
      <c r="M2925" s="7" t="n">
        <v>635000</v>
      </c>
      <c r="N2925" s="3" t="inlineStr">
        <is>
          <t>clean</t>
        </is>
      </c>
      <c r="O2925" s="3" t="n">
        <v>0</v>
      </c>
      <c r="P2925" s="3" t="n">
        <v>0</v>
      </c>
      <c r="Q2925" s="3" t="n">
        <v>0</v>
      </c>
      <c r="R2925" s="3" t="inlineStr">
        <is>
          <t>No</t>
        </is>
      </c>
      <c r="S2925" s="3" t="inlineStr">
        <is>
          <t>bind</t>
        </is>
      </c>
      <c r="T2925" s="7" t="n">
        <v>13146.78</v>
      </c>
      <c r="U2925" s="3" t="inlineStr">
        <is>
          <t>bound</t>
        </is>
      </c>
      <c r="V2925" s="3" t="inlineStr">
        <is>
          <t>Bound</t>
        </is>
      </c>
      <c r="W2925" s="3" t="inlineStr">
        <is>
          <t>CANON-202512-002921</t>
        </is>
      </c>
    </row>
    <row r="2926">
      <c r="A2926" s="8" t="n">
        <v>2922</v>
      </c>
      <c r="B2926" s="8" t="inlineStr">
        <is>
          <t>39cef2ad-ed53-5f9f-953d-4ad81f013155</t>
        </is>
      </c>
      <c r="C2926" s="8" t="inlineStr">
        <is>
          <t>2025-12-03</t>
        </is>
      </c>
      <c r="D2926" s="8" t="inlineStr">
        <is>
          <t>2025-12</t>
        </is>
      </c>
      <c r="E2926" s="8" t="inlineStr">
        <is>
          <t>Lorenzo Kingsford</t>
        </is>
      </c>
      <c r="F2926" s="8" t="inlineStr">
        <is>
          <t>Cardiologist</t>
        </is>
      </c>
      <c r="G2926" s="8" t="inlineStr">
        <is>
          <t>OH</t>
        </is>
      </c>
      <c r="H2926" s="8" t="n">
        <v>2012</v>
      </c>
      <c r="I2926" s="8" t="inlineStr">
        <is>
          <t>Ferrari</t>
        </is>
      </c>
      <c r="J2926" s="8" t="inlineStr">
        <is>
          <t>296 GTB</t>
        </is>
      </c>
      <c r="K2926" s="8" t="inlineStr">
        <is>
          <t>exotic</t>
        </is>
      </c>
      <c r="L2926" s="8" t="inlineStr">
        <is>
          <t>03 Supercar</t>
        </is>
      </c>
      <c r="M2926" s="9" t="n">
        <v>1950000</v>
      </c>
      <c r="N2926" s="8" t="inlineStr">
        <is>
          <t>clean</t>
        </is>
      </c>
      <c r="O2926" s="8" t="n">
        <v>0</v>
      </c>
      <c r="P2926" s="8" t="n">
        <v>0</v>
      </c>
      <c r="Q2926" s="8" t="n">
        <v>0</v>
      </c>
      <c r="R2926" s="8" t="inlineStr">
        <is>
          <t>No</t>
        </is>
      </c>
      <c r="S2926" s="8" t="inlineStr">
        <is>
          <t>bind</t>
        </is>
      </c>
      <c r="T2926" s="9" t="n">
        <v>37505.14</v>
      </c>
      <c r="U2926" s="8" t="inlineStr">
        <is>
          <t>bound</t>
        </is>
      </c>
      <c r="V2926" s="8" t="inlineStr">
        <is>
          <t>Bound</t>
        </is>
      </c>
      <c r="W2926" s="8" t="inlineStr">
        <is>
          <t>CANON-202512-002922</t>
        </is>
      </c>
    </row>
    <row r="2927">
      <c r="A2927" s="3" t="n">
        <v>2923</v>
      </c>
      <c r="B2927" s="3" t="inlineStr">
        <is>
          <t>fef91020-f4fb-502b-a800-7c73710a972f</t>
        </is>
      </c>
      <c r="C2927" s="3" t="inlineStr">
        <is>
          <t>2025-12-26</t>
        </is>
      </c>
      <c r="D2927" s="3" t="inlineStr">
        <is>
          <t>2025-12</t>
        </is>
      </c>
      <c r="E2927" s="3" t="inlineStr">
        <is>
          <t>Horace Nakashima</t>
        </is>
      </c>
      <c r="F2927" s="3" t="inlineStr">
        <is>
          <t>Retired Executive</t>
        </is>
      </c>
      <c r="G2927" s="3" t="inlineStr">
        <is>
          <t>NE</t>
        </is>
      </c>
      <c r="H2927" s="3" t="n">
        <v>2023</v>
      </c>
      <c r="I2927" s="3" t="inlineStr">
        <is>
          <t>BMW</t>
        </is>
      </c>
      <c r="J2927" s="3" t="inlineStr">
        <is>
          <t>M8 Competition</t>
        </is>
      </c>
      <c r="K2927" s="3" t="inlineStr">
        <is>
          <t>production_luxury</t>
        </is>
      </c>
      <c r="L2927" s="3" t="inlineStr">
        <is>
          <t>01 Luxury Sedan/SUV</t>
        </is>
      </c>
      <c r="M2927" s="7" t="n">
        <v>715000</v>
      </c>
      <c r="N2927" s="3" t="inlineStr">
        <is>
          <t>clean</t>
        </is>
      </c>
      <c r="O2927" s="3" t="n">
        <v>0</v>
      </c>
      <c r="P2927" s="3" t="n">
        <v>0</v>
      </c>
      <c r="Q2927" s="3" t="n">
        <v>0</v>
      </c>
      <c r="R2927" s="3" t="inlineStr">
        <is>
          <t>No</t>
        </is>
      </c>
      <c r="S2927" s="3" t="inlineStr">
        <is>
          <t>bind</t>
        </is>
      </c>
      <c r="T2927" s="7" t="n">
        <v>10449.95</v>
      </c>
      <c r="U2927" s="3" t="inlineStr">
        <is>
          <t>bound</t>
        </is>
      </c>
      <c r="V2927" s="3" t="inlineStr">
        <is>
          <t>Bound</t>
        </is>
      </c>
      <c r="W2927" s="3" t="inlineStr">
        <is>
          <t>CANON-202512-002923</t>
        </is>
      </c>
    </row>
    <row r="2928">
      <c r="A2928" s="8" t="n">
        <v>2924</v>
      </c>
      <c r="B2928" s="8" t="inlineStr">
        <is>
          <t>288bc53e-9f15-543e-855d-6b2b439fe815</t>
        </is>
      </c>
      <c r="C2928" s="8" t="inlineStr">
        <is>
          <t>2025-12-19</t>
        </is>
      </c>
      <c r="D2928" s="8" t="inlineStr">
        <is>
          <t>2025-12</t>
        </is>
      </c>
      <c r="E2928" s="8" t="inlineStr">
        <is>
          <t>Callum Castellanos</t>
        </is>
      </c>
      <c r="F2928" s="8" t="inlineStr">
        <is>
          <t>Software Architect</t>
        </is>
      </c>
      <c r="G2928" s="8" t="inlineStr">
        <is>
          <t>VT</t>
        </is>
      </c>
      <c r="H2928" s="8" t="n">
        <v>2013</v>
      </c>
      <c r="I2928" s="8" t="inlineStr">
        <is>
          <t>Bentley</t>
        </is>
      </c>
      <c r="J2928" s="8" t="inlineStr">
        <is>
          <t>Continental GT</t>
        </is>
      </c>
      <c r="K2928" s="8" t="inlineStr">
        <is>
          <t>production_luxury</t>
        </is>
      </c>
      <c r="L2928" s="8" t="inlineStr">
        <is>
          <t>01 Luxury Sedan/SUV</t>
        </is>
      </c>
      <c r="M2928" s="9" t="n">
        <v>615000</v>
      </c>
      <c r="N2928" s="8" t="inlineStr">
        <is>
          <t>clean</t>
        </is>
      </c>
      <c r="O2928" s="8" t="n">
        <v>0</v>
      </c>
      <c r="P2928" s="8" t="n">
        <v>0</v>
      </c>
      <c r="Q2928" s="8" t="n">
        <v>0</v>
      </c>
      <c r="R2928" s="8" t="inlineStr">
        <is>
          <t>No</t>
        </is>
      </c>
      <c r="S2928" s="8" t="inlineStr">
        <is>
          <t>bind</t>
        </is>
      </c>
      <c r="T2928" s="9" t="n">
        <v>8435.280000000001</v>
      </c>
      <c r="U2928" s="8" t="inlineStr">
        <is>
          <t>bound</t>
        </is>
      </c>
      <c r="V2928" s="8" t="inlineStr">
        <is>
          <t>Bound</t>
        </is>
      </c>
      <c r="W2928" s="8" t="inlineStr">
        <is>
          <t>CANON-202512-002924</t>
        </is>
      </c>
    </row>
    <row r="2929">
      <c r="A2929" s="3" t="n">
        <v>2925</v>
      </c>
      <c r="B2929" s="3" t="inlineStr">
        <is>
          <t>b93cc51b-7ca5-5f7a-8be4-a96a4cdbe38e</t>
        </is>
      </c>
      <c r="C2929" s="3" t="inlineStr">
        <is>
          <t>2025-12-14</t>
        </is>
      </c>
      <c r="D2929" s="3" t="inlineStr">
        <is>
          <t>2025-12</t>
        </is>
      </c>
      <c r="E2929" s="3" t="inlineStr">
        <is>
          <t>Sunniva Nakashima</t>
        </is>
      </c>
      <c r="F2929" s="3" t="inlineStr">
        <is>
          <t>Orthopedic Surgeon</t>
        </is>
      </c>
      <c r="G2929" s="3" t="inlineStr">
        <is>
          <t>LA</t>
        </is>
      </c>
      <c r="H2929" s="3" t="n">
        <v>2010</v>
      </c>
      <c r="I2929" s="3" t="inlineStr">
        <is>
          <t>Porsche</t>
        </is>
      </c>
      <c r="J2929" s="3" t="inlineStr">
        <is>
          <t>911 Turbo S</t>
        </is>
      </c>
      <c r="K2929" s="3" t="inlineStr">
        <is>
          <t>production_luxury</t>
        </is>
      </c>
      <c r="L2929" s="3" t="inlineStr">
        <is>
          <t>01 Luxury Sedan/SUV</t>
        </is>
      </c>
      <c r="M2929" s="7" t="n">
        <v>430000</v>
      </c>
      <c r="N2929" s="3" t="inlineStr">
        <is>
          <t>clean</t>
        </is>
      </c>
      <c r="O2929" s="3" t="n">
        <v>0</v>
      </c>
      <c r="P2929" s="3" t="n">
        <v>0</v>
      </c>
      <c r="Q2929" s="3" t="n">
        <v>0</v>
      </c>
      <c r="R2929" s="3" t="inlineStr">
        <is>
          <t>No</t>
        </is>
      </c>
      <c r="S2929" s="3" t="inlineStr">
        <is>
          <t>bind</t>
        </is>
      </c>
      <c r="T2929" s="7" t="n">
        <v>6749.42</v>
      </c>
      <c r="U2929" s="3" t="inlineStr">
        <is>
          <t>bound</t>
        </is>
      </c>
      <c r="V2929" s="3" t="inlineStr">
        <is>
          <t>Bound</t>
        </is>
      </c>
      <c r="W2929" s="3" t="inlineStr">
        <is>
          <t>CANON-202512-002925</t>
        </is>
      </c>
    </row>
    <row r="2930">
      <c r="A2930" s="8" t="n">
        <v>2926</v>
      </c>
      <c r="B2930" s="8" t="inlineStr">
        <is>
          <t>368f3b91-ccca-555a-ae5a-d3ab04dabc47</t>
        </is>
      </c>
      <c r="C2930" s="8" t="inlineStr">
        <is>
          <t>2025-12-22</t>
        </is>
      </c>
      <c r="D2930" s="8" t="inlineStr">
        <is>
          <t>2025-12</t>
        </is>
      </c>
      <c r="E2930" s="8" t="inlineStr">
        <is>
          <t>Thaddeus Vandermeer</t>
        </is>
      </c>
      <c r="F2930" s="8" t="inlineStr">
        <is>
          <t>Founder / CEO</t>
        </is>
      </c>
      <c r="G2930" s="8" t="inlineStr">
        <is>
          <t>TX</t>
        </is>
      </c>
      <c r="H2930" s="8" t="n">
        <v>1972</v>
      </c>
      <c r="I2930" s="8" t="inlineStr">
        <is>
          <t>Bugatti</t>
        </is>
      </c>
      <c r="J2930" s="8" t="inlineStr">
        <is>
          <t>Type 57</t>
        </is>
      </c>
      <c r="K2930" s="8" t="inlineStr">
        <is>
          <t>pre_war_vintage</t>
        </is>
      </c>
      <c r="L2930" s="8" t="inlineStr">
        <is>
          <t>06 Vintage Pre-War (pre-1946)</t>
        </is>
      </c>
      <c r="M2930" s="9" t="n">
        <v>775000</v>
      </c>
      <c r="N2930" s="8" t="inlineStr">
        <is>
          <t>clean</t>
        </is>
      </c>
      <c r="O2930" s="8" t="n">
        <v>0</v>
      </c>
      <c r="P2930" s="8" t="n">
        <v>0</v>
      </c>
      <c r="Q2930" s="8" t="n">
        <v>0</v>
      </c>
      <c r="R2930" s="8" t="inlineStr">
        <is>
          <t>No</t>
        </is>
      </c>
      <c r="S2930" s="8" t="inlineStr">
        <is>
          <t>bind</t>
        </is>
      </c>
      <c r="T2930" s="9" t="n">
        <v>5857.8</v>
      </c>
      <c r="U2930" s="8" t="inlineStr">
        <is>
          <t>bound</t>
        </is>
      </c>
      <c r="V2930" s="8" t="inlineStr">
        <is>
          <t>Bound</t>
        </is>
      </c>
      <c r="W2930" s="8" t="inlineStr">
        <is>
          <t>CANON-202512-002926</t>
        </is>
      </c>
    </row>
    <row r="2931">
      <c r="A2931" s="3" t="n">
        <v>2927</v>
      </c>
      <c r="B2931" s="3" t="inlineStr">
        <is>
          <t>6b7eaaa1-93cd-519b-880c-8802a360ac74</t>
        </is>
      </c>
      <c r="C2931" s="3" t="inlineStr">
        <is>
          <t>2025-12-11</t>
        </is>
      </c>
      <c r="D2931" s="3" t="inlineStr">
        <is>
          <t>2025-12</t>
        </is>
      </c>
      <c r="E2931" s="3" t="inlineStr">
        <is>
          <t>Cassius Delacroix</t>
        </is>
      </c>
      <c r="F2931" s="3" t="inlineStr">
        <is>
          <t>Orthopedic Surgeon</t>
        </is>
      </c>
      <c r="G2931" s="3" t="inlineStr">
        <is>
          <t>MT</t>
        </is>
      </c>
      <c r="H2931" s="3" t="n">
        <v>2005</v>
      </c>
      <c r="I2931" s="3" t="inlineStr">
        <is>
          <t>Jaguar</t>
        </is>
      </c>
      <c r="J2931" s="3" t="inlineStr">
        <is>
          <t>E-Type Series 1</t>
        </is>
      </c>
      <c r="K2931" s="3" t="inlineStr">
        <is>
          <t>classic_collector</t>
        </is>
      </c>
      <c r="L2931" s="3" t="inlineStr">
        <is>
          <t>07 Post-War Classic (1946-1972)</t>
        </is>
      </c>
      <c r="M2931" s="7" t="n">
        <v>1315000</v>
      </c>
      <c r="N2931" s="3" t="inlineStr">
        <is>
          <t>clean</t>
        </is>
      </c>
      <c r="O2931" s="3" t="n">
        <v>0</v>
      </c>
      <c r="P2931" s="3" t="n">
        <v>0</v>
      </c>
      <c r="Q2931" s="3" t="n">
        <v>0</v>
      </c>
      <c r="R2931" s="3" t="inlineStr">
        <is>
          <t>No</t>
        </is>
      </c>
      <c r="S2931" s="3" t="inlineStr">
        <is>
          <t>bind</t>
        </is>
      </c>
      <c r="T2931" s="7" t="n">
        <v>8037.92</v>
      </c>
      <c r="U2931" s="3" t="inlineStr">
        <is>
          <t>bound</t>
        </is>
      </c>
      <c r="V2931" s="3" t="inlineStr">
        <is>
          <t>Bound</t>
        </is>
      </c>
      <c r="W2931" s="3" t="inlineStr">
        <is>
          <t>CANON-202512-002927</t>
        </is>
      </c>
    </row>
    <row r="2932">
      <c r="A2932" s="8" t="n">
        <v>2928</v>
      </c>
      <c r="B2932" s="8" t="inlineStr">
        <is>
          <t>b1e0fb6e-e20b-5f3a-a58f-3e50aeb5235b</t>
        </is>
      </c>
      <c r="C2932" s="8" t="inlineStr">
        <is>
          <t>2025-12-09</t>
        </is>
      </c>
      <c r="D2932" s="8" t="inlineStr">
        <is>
          <t>2025-12</t>
        </is>
      </c>
      <c r="E2932" s="8" t="inlineStr">
        <is>
          <t>Saoirse Delacroix</t>
        </is>
      </c>
      <c r="F2932" s="8" t="inlineStr">
        <is>
          <t>Retired Executive</t>
        </is>
      </c>
      <c r="G2932" s="8" t="inlineStr">
        <is>
          <t>PA</t>
        </is>
      </c>
      <c r="H2932" s="8" t="n">
        <v>1961</v>
      </c>
      <c r="I2932" s="8" t="inlineStr">
        <is>
          <t>BMW</t>
        </is>
      </c>
      <c r="J2932" s="8" t="inlineStr">
        <is>
          <t>M8 Competition</t>
        </is>
      </c>
      <c r="K2932" s="8" t="inlineStr">
        <is>
          <t>production_luxury</t>
        </is>
      </c>
      <c r="L2932" s="8" t="inlineStr">
        <is>
          <t>01 Luxury Sedan/SUV</t>
        </is>
      </c>
      <c r="M2932" s="9" t="n">
        <v>350000</v>
      </c>
      <c r="N2932" s="8" t="inlineStr">
        <is>
          <t>clean</t>
        </is>
      </c>
      <c r="O2932" s="8" t="n">
        <v>0</v>
      </c>
      <c r="P2932" s="8" t="n">
        <v>0</v>
      </c>
      <c r="Q2932" s="8" t="n">
        <v>0</v>
      </c>
      <c r="R2932" s="8" t="inlineStr">
        <is>
          <t>No</t>
        </is>
      </c>
      <c r="S2932" s="8" t="inlineStr">
        <is>
          <t>bind</t>
        </is>
      </c>
      <c r="T2932" s="9" t="n">
        <v>4540.26</v>
      </c>
      <c r="U2932" s="8" t="inlineStr">
        <is>
          <t>bound</t>
        </is>
      </c>
      <c r="V2932" s="8" t="inlineStr">
        <is>
          <t>Bound</t>
        </is>
      </c>
      <c r="W2932" s="8" t="inlineStr">
        <is>
          <t>CANON-202512-002928</t>
        </is>
      </c>
    </row>
    <row r="2933">
      <c r="A2933" s="3" t="n">
        <v>2929</v>
      </c>
      <c r="B2933" s="3" t="inlineStr">
        <is>
          <t>df10618e-8c61-5470-a8e6-763c6a31dba8</t>
        </is>
      </c>
      <c r="C2933" s="3" t="inlineStr">
        <is>
          <t>2025-12-22</t>
        </is>
      </c>
      <c r="D2933" s="3" t="inlineStr">
        <is>
          <t>2025-12</t>
        </is>
      </c>
      <c r="E2933" s="3" t="inlineStr">
        <is>
          <t>Cassius Fairweather</t>
        </is>
      </c>
      <c r="F2933" s="3" t="inlineStr">
        <is>
          <t>Founder / CEO</t>
        </is>
      </c>
      <c r="G2933" s="3" t="inlineStr">
        <is>
          <t>WV</t>
        </is>
      </c>
      <c r="H2933" s="3" t="n">
        <v>1972</v>
      </c>
      <c r="I2933" s="3" t="inlineStr">
        <is>
          <t>Bentley</t>
        </is>
      </c>
      <c r="J2933" s="3" t="inlineStr">
        <is>
          <t>Continental GT</t>
        </is>
      </c>
      <c r="K2933" s="3" t="inlineStr">
        <is>
          <t>production_luxury</t>
        </is>
      </c>
      <c r="L2933" s="3" t="inlineStr">
        <is>
          <t>01 Luxury Sedan/SUV</t>
        </is>
      </c>
      <c r="M2933" s="7" t="n">
        <v>670000</v>
      </c>
      <c r="N2933" s="3" t="inlineStr">
        <is>
          <t>clean</t>
        </is>
      </c>
      <c r="O2933" s="3" t="n">
        <v>0</v>
      </c>
      <c r="P2933" s="3" t="n">
        <v>0</v>
      </c>
      <c r="Q2933" s="3" t="n">
        <v>0</v>
      </c>
      <c r="R2933" s="3" t="inlineStr">
        <is>
          <t>No</t>
        </is>
      </c>
      <c r="S2933" s="3" t="inlineStr">
        <is>
          <t>bind</t>
        </is>
      </c>
      <c r="T2933" s="7" t="n">
        <v>10018.23</v>
      </c>
      <c r="U2933" s="3" t="inlineStr">
        <is>
          <t>bound</t>
        </is>
      </c>
      <c r="V2933" s="3" t="inlineStr">
        <is>
          <t>Bound</t>
        </is>
      </c>
      <c r="W2933" s="3" t="inlineStr">
        <is>
          <t>CANON-202512-002929</t>
        </is>
      </c>
    </row>
    <row r="2934">
      <c r="A2934" s="8" t="n">
        <v>2930</v>
      </c>
      <c r="B2934" s="8" t="inlineStr">
        <is>
          <t>255c454e-2dee-5e35-aa68-120b44acc472</t>
        </is>
      </c>
      <c r="C2934" s="8" t="inlineStr">
        <is>
          <t>2025-12-22</t>
        </is>
      </c>
      <c r="D2934" s="8" t="inlineStr">
        <is>
          <t>2025-12</t>
        </is>
      </c>
      <c r="E2934" s="8" t="inlineStr">
        <is>
          <t>Noor Castellanos</t>
        </is>
      </c>
      <c r="F2934" s="8" t="inlineStr">
        <is>
          <t>Anesthesiologist</t>
        </is>
      </c>
      <c r="G2934" s="8" t="inlineStr">
        <is>
          <t>FL</t>
        </is>
      </c>
      <c r="H2934" s="8" t="n">
        <v>2019</v>
      </c>
      <c r="I2934" s="8" t="inlineStr">
        <is>
          <t>Porsche</t>
        </is>
      </c>
      <c r="J2934" s="8" t="inlineStr">
        <is>
          <t>911 Turbo S</t>
        </is>
      </c>
      <c r="K2934" s="8" t="inlineStr">
        <is>
          <t>production_luxury</t>
        </is>
      </c>
      <c r="L2934" s="8" t="inlineStr">
        <is>
          <t>01 Luxury Sedan/SUV</t>
        </is>
      </c>
      <c r="M2934" s="9" t="n">
        <v>765000</v>
      </c>
      <c r="N2934" s="8" t="inlineStr">
        <is>
          <t>clean</t>
        </is>
      </c>
      <c r="O2934" s="8" t="n">
        <v>0</v>
      </c>
      <c r="P2934" s="8" t="n">
        <v>0</v>
      </c>
      <c r="Q2934" s="8" t="n">
        <v>0</v>
      </c>
      <c r="R2934" s="8" t="inlineStr">
        <is>
          <t>No</t>
        </is>
      </c>
      <c r="S2934" s="8" t="inlineStr">
        <is>
          <t>bind</t>
        </is>
      </c>
      <c r="T2934" s="9" t="n">
        <v>12212.78</v>
      </c>
      <c r="U2934" s="8" t="inlineStr">
        <is>
          <t>bound</t>
        </is>
      </c>
      <c r="V2934" s="8" t="inlineStr">
        <is>
          <t>Bound</t>
        </is>
      </c>
      <c r="W2934" s="8" t="inlineStr">
        <is>
          <t>CANON-202512-002930</t>
        </is>
      </c>
    </row>
    <row r="2935">
      <c r="A2935" s="3" t="n">
        <v>2931</v>
      </c>
      <c r="B2935" s="3" t="inlineStr">
        <is>
          <t>35a7cee9-b22b-56ba-a8d9-0983ad0fc1eb</t>
        </is>
      </c>
      <c r="C2935" s="3" t="inlineStr">
        <is>
          <t>2025-12-19</t>
        </is>
      </c>
      <c r="D2935" s="3" t="inlineStr">
        <is>
          <t>2025-12</t>
        </is>
      </c>
      <c r="E2935" s="3" t="inlineStr">
        <is>
          <t>Ingrid Pennington</t>
        </is>
      </c>
      <c r="F2935" s="3" t="inlineStr">
        <is>
          <t>Orthopedic Surgeon</t>
        </is>
      </c>
      <c r="G2935" s="3" t="inlineStr">
        <is>
          <t>MI</t>
        </is>
      </c>
      <c r="H2935" s="3" t="n">
        <v>1982</v>
      </c>
      <c r="I2935" s="3" t="inlineStr">
        <is>
          <t>Aston Martin</t>
        </is>
      </c>
      <c r="J2935" s="3" t="inlineStr">
        <is>
          <t>DB12</t>
        </is>
      </c>
      <c r="K2935" s="3" t="inlineStr">
        <is>
          <t>production_luxury</t>
        </is>
      </c>
      <c r="L2935" s="3" t="inlineStr">
        <is>
          <t>01 Luxury Sedan/SUV</t>
        </is>
      </c>
      <c r="M2935" s="7" t="n">
        <v>300000</v>
      </c>
      <c r="N2935" s="3" t="inlineStr">
        <is>
          <t>clean</t>
        </is>
      </c>
      <c r="O2935" s="3" t="n">
        <v>0</v>
      </c>
      <c r="P2935" s="3" t="n">
        <v>0</v>
      </c>
      <c r="Q2935" s="3" t="n">
        <v>0</v>
      </c>
      <c r="R2935" s="3" t="inlineStr">
        <is>
          <t>No</t>
        </is>
      </c>
      <c r="S2935" s="3" t="inlineStr">
        <is>
          <t>bind</t>
        </is>
      </c>
      <c r="T2935" s="7" t="n">
        <v>6032.06</v>
      </c>
      <c r="U2935" s="3" t="inlineStr">
        <is>
          <t>bound</t>
        </is>
      </c>
      <c r="V2935" s="3" t="inlineStr">
        <is>
          <t>Bound</t>
        </is>
      </c>
      <c r="W2935" s="3" t="inlineStr">
        <is>
          <t>CANON-202512-002931</t>
        </is>
      </c>
    </row>
    <row r="2936">
      <c r="A2936" s="8" t="n">
        <v>2932</v>
      </c>
      <c r="B2936" s="8" t="inlineStr">
        <is>
          <t>2860f836-bafc-5169-bb61-cd9f8202fc20</t>
        </is>
      </c>
      <c r="C2936" s="8" t="inlineStr">
        <is>
          <t>2025-12-25</t>
        </is>
      </c>
      <c r="D2936" s="8" t="inlineStr">
        <is>
          <t>2025-12</t>
        </is>
      </c>
      <c r="E2936" s="8" t="inlineStr">
        <is>
          <t>Mireille Rourke</t>
        </is>
      </c>
      <c r="F2936" s="8" t="inlineStr">
        <is>
          <t>Founder / CEO</t>
        </is>
      </c>
      <c r="G2936" s="8" t="inlineStr">
        <is>
          <t>TX</t>
        </is>
      </c>
      <c r="H2936" s="8" t="n">
        <v>2016</v>
      </c>
      <c r="I2936" s="8" t="inlineStr">
        <is>
          <t>Aston Martin</t>
        </is>
      </c>
      <c r="J2936" s="8" t="inlineStr">
        <is>
          <t>DB12</t>
        </is>
      </c>
      <c r="K2936" s="8" t="inlineStr">
        <is>
          <t>production_luxury</t>
        </is>
      </c>
      <c r="L2936" s="8" t="inlineStr">
        <is>
          <t>01 Luxury Sedan/SUV</t>
        </is>
      </c>
      <c r="M2936" s="9" t="n">
        <v>1045000</v>
      </c>
      <c r="N2936" s="8" t="inlineStr">
        <is>
          <t>clean</t>
        </is>
      </c>
      <c r="O2936" s="8" t="n">
        <v>0</v>
      </c>
      <c r="P2936" s="8" t="n">
        <v>0</v>
      </c>
      <c r="Q2936" s="8" t="n">
        <v>0</v>
      </c>
      <c r="R2936" s="8" t="inlineStr">
        <is>
          <t>No</t>
        </is>
      </c>
      <c r="S2936" s="8" t="inlineStr">
        <is>
          <t>bind</t>
        </is>
      </c>
      <c r="T2936" s="9" t="n">
        <v>11432.16</v>
      </c>
      <c r="U2936" s="8" t="inlineStr">
        <is>
          <t>bound</t>
        </is>
      </c>
      <c r="V2936" s="8" t="inlineStr">
        <is>
          <t>Bound</t>
        </is>
      </c>
      <c r="W2936" s="8" t="inlineStr">
        <is>
          <t>CANON-202512-002932</t>
        </is>
      </c>
    </row>
    <row r="2937">
      <c r="A2937" s="3" t="n">
        <v>2933</v>
      </c>
      <c r="B2937" s="3" t="inlineStr">
        <is>
          <t>03b48c0d-d914-59b4-a3fc-bd0281610da0</t>
        </is>
      </c>
      <c r="C2937" s="3" t="inlineStr">
        <is>
          <t>2025-12-01</t>
        </is>
      </c>
      <c r="D2937" s="3" t="inlineStr">
        <is>
          <t>2025-12</t>
        </is>
      </c>
      <c r="E2937" s="3" t="inlineStr">
        <is>
          <t>Ingrid Merriweather</t>
        </is>
      </c>
      <c r="F2937" s="3" t="inlineStr">
        <is>
          <t>Portfolio Manager</t>
        </is>
      </c>
      <c r="G2937" s="3" t="inlineStr">
        <is>
          <t>KS</t>
        </is>
      </c>
      <c r="H2937" s="3" t="n">
        <v>1984</v>
      </c>
      <c r="I2937" s="3" t="inlineStr">
        <is>
          <t>Alfa Romeo</t>
        </is>
      </c>
      <c r="J2937" s="3" t="inlineStr">
        <is>
          <t>8C 2900</t>
        </is>
      </c>
      <c r="K2937" s="3" t="inlineStr">
        <is>
          <t>pre_war_vintage</t>
        </is>
      </c>
      <c r="L2937" s="3" t="inlineStr">
        <is>
          <t>06 Vintage Pre-War (pre-1946)</t>
        </is>
      </c>
      <c r="M2937" s="7" t="n">
        <v>1950000</v>
      </c>
      <c r="N2937" s="3" t="inlineStr">
        <is>
          <t>clean</t>
        </is>
      </c>
      <c r="O2937" s="3" t="n">
        <v>0</v>
      </c>
      <c r="P2937" s="3" t="n">
        <v>0</v>
      </c>
      <c r="Q2937" s="3" t="n">
        <v>0</v>
      </c>
      <c r="R2937" s="3" t="inlineStr">
        <is>
          <t>No</t>
        </is>
      </c>
      <c r="S2937" s="3" t="inlineStr">
        <is>
          <t>bind</t>
        </is>
      </c>
      <c r="T2937" s="7" t="n">
        <v>11123.38</v>
      </c>
      <c r="U2937" s="3" t="inlineStr">
        <is>
          <t>bound</t>
        </is>
      </c>
      <c r="V2937" s="3" t="inlineStr">
        <is>
          <t>Bound</t>
        </is>
      </c>
      <c r="W2937" s="3" t="inlineStr">
        <is>
          <t>CANON-202512-002933</t>
        </is>
      </c>
    </row>
    <row r="2938">
      <c r="A2938" s="8" t="n">
        <v>2934</v>
      </c>
      <c r="B2938" s="8" t="inlineStr">
        <is>
          <t>431b6b44-2ddf-5204-894e-2f69389370d5</t>
        </is>
      </c>
      <c r="C2938" s="8" t="inlineStr">
        <is>
          <t>2025-12-05</t>
        </is>
      </c>
      <c r="D2938" s="8" t="inlineStr">
        <is>
          <t>2025-12</t>
        </is>
      </c>
      <c r="E2938" s="8" t="inlineStr">
        <is>
          <t>Thaddeus Thistlewood</t>
        </is>
      </c>
      <c r="F2938" s="8" t="inlineStr">
        <is>
          <t>Cardiologist</t>
        </is>
      </c>
      <c r="G2938" s="8" t="inlineStr">
        <is>
          <t>UT</t>
        </is>
      </c>
      <c r="H2938" s="8" t="n">
        <v>1986</v>
      </c>
      <c r="I2938" s="8" t="inlineStr">
        <is>
          <t>Porsche</t>
        </is>
      </c>
      <c r="J2938" s="8" t="inlineStr">
        <is>
          <t>911 Turbo S</t>
        </is>
      </c>
      <c r="K2938" s="8" t="inlineStr">
        <is>
          <t>production_luxury</t>
        </is>
      </c>
      <c r="L2938" s="8" t="inlineStr">
        <is>
          <t>01 Luxury Sedan/SUV</t>
        </is>
      </c>
      <c r="M2938" s="9" t="n">
        <v>540000</v>
      </c>
      <c r="N2938" s="8" t="inlineStr">
        <is>
          <t>clean</t>
        </is>
      </c>
      <c r="O2938" s="8" t="n">
        <v>0</v>
      </c>
      <c r="P2938" s="8" t="n">
        <v>0</v>
      </c>
      <c r="Q2938" s="8" t="n">
        <v>0</v>
      </c>
      <c r="R2938" s="8" t="inlineStr">
        <is>
          <t>No</t>
        </is>
      </c>
      <c r="S2938" s="8" t="inlineStr">
        <is>
          <t>bind</t>
        </is>
      </c>
      <c r="T2938" s="9" t="n">
        <v>8195.82</v>
      </c>
      <c r="U2938" s="8" t="inlineStr">
        <is>
          <t>bound</t>
        </is>
      </c>
      <c r="V2938" s="8" t="inlineStr">
        <is>
          <t>Bound</t>
        </is>
      </c>
      <c r="W2938" s="8" t="inlineStr">
        <is>
          <t>CANON-202512-002934</t>
        </is>
      </c>
    </row>
    <row r="2939">
      <c r="A2939" s="3" t="n">
        <v>2935</v>
      </c>
      <c r="B2939" s="3" t="inlineStr">
        <is>
          <t>4940c5c8-9ff1-5af4-a5c5-5254c0698237</t>
        </is>
      </c>
      <c r="C2939" s="3" t="inlineStr">
        <is>
          <t>2025-12-02</t>
        </is>
      </c>
      <c r="D2939" s="3" t="inlineStr">
        <is>
          <t>2025-12</t>
        </is>
      </c>
      <c r="E2939" s="3" t="inlineStr">
        <is>
          <t>Aurelio Rourke</t>
        </is>
      </c>
      <c r="F2939" s="3" t="inlineStr">
        <is>
          <t>Orthopedic Surgeon</t>
        </is>
      </c>
      <c r="G2939" s="3" t="inlineStr">
        <is>
          <t>AR</t>
        </is>
      </c>
      <c r="H2939" s="3" t="n">
        <v>1970</v>
      </c>
      <c r="I2939" s="3" t="inlineStr">
        <is>
          <t>Alfa Romeo</t>
        </is>
      </c>
      <c r="J2939" s="3" t="inlineStr">
        <is>
          <t>8C 2900</t>
        </is>
      </c>
      <c r="K2939" s="3" t="inlineStr">
        <is>
          <t>pre_war_vintage</t>
        </is>
      </c>
      <c r="L2939" s="3" t="inlineStr">
        <is>
          <t>06 Vintage Pre-War (pre-1946)</t>
        </is>
      </c>
      <c r="M2939" s="7" t="n">
        <v>900000</v>
      </c>
      <c r="N2939" s="3" t="inlineStr">
        <is>
          <t>clean</t>
        </is>
      </c>
      <c r="O2939" s="3" t="n">
        <v>0</v>
      </c>
      <c r="P2939" s="3" t="n">
        <v>0</v>
      </c>
      <c r="Q2939" s="3" t="n">
        <v>0</v>
      </c>
      <c r="R2939" s="3" t="inlineStr">
        <is>
          <t>No</t>
        </is>
      </c>
      <c r="S2939" s="3" t="inlineStr">
        <is>
          <t>bind</t>
        </is>
      </c>
      <c r="T2939" s="7" t="n">
        <v>8163.13</v>
      </c>
      <c r="U2939" s="3" t="inlineStr">
        <is>
          <t>bound</t>
        </is>
      </c>
      <c r="V2939" s="3" t="inlineStr">
        <is>
          <t>Bound</t>
        </is>
      </c>
      <c r="W2939" s="3" t="inlineStr">
        <is>
          <t>CANON-202512-002935</t>
        </is>
      </c>
    </row>
    <row r="2940">
      <c r="A2940" s="8" t="n">
        <v>2936</v>
      </c>
      <c r="B2940" s="8" t="inlineStr">
        <is>
          <t>af025ce7-117f-54b1-9cf9-81de8e21c069</t>
        </is>
      </c>
      <c r="C2940" s="8" t="inlineStr">
        <is>
          <t>2025-12-15</t>
        </is>
      </c>
      <c r="D2940" s="8" t="inlineStr">
        <is>
          <t>2025-12</t>
        </is>
      </c>
      <c r="E2940" s="8" t="inlineStr">
        <is>
          <t>Callum Merriweather</t>
        </is>
      </c>
      <c r="F2940" s="8" t="inlineStr">
        <is>
          <t>Retired Executive</t>
        </is>
      </c>
      <c r="G2940" s="8" t="inlineStr">
        <is>
          <t>NY</t>
        </is>
      </c>
      <c r="H2940" s="8" t="n">
        <v>1981</v>
      </c>
      <c r="I2940" s="8" t="inlineStr">
        <is>
          <t>Bentley</t>
        </is>
      </c>
      <c r="J2940" s="8" t="inlineStr">
        <is>
          <t>Continental GT</t>
        </is>
      </c>
      <c r="K2940" s="8" t="inlineStr">
        <is>
          <t>production_luxury</t>
        </is>
      </c>
      <c r="L2940" s="8" t="inlineStr">
        <is>
          <t>01 Luxury Sedan/SUV</t>
        </is>
      </c>
      <c r="M2940" s="9" t="n">
        <v>655000</v>
      </c>
      <c r="N2940" s="8" t="inlineStr">
        <is>
          <t>clean</t>
        </is>
      </c>
      <c r="O2940" s="8" t="n">
        <v>0</v>
      </c>
      <c r="P2940" s="8" t="n">
        <v>0</v>
      </c>
      <c r="Q2940" s="8" t="n">
        <v>0</v>
      </c>
      <c r="R2940" s="8" t="inlineStr">
        <is>
          <t>No</t>
        </is>
      </c>
      <c r="S2940" s="8" t="inlineStr">
        <is>
          <t>bind</t>
        </is>
      </c>
      <c r="T2940" s="9" t="n">
        <v>9425.75</v>
      </c>
      <c r="U2940" s="8" t="inlineStr">
        <is>
          <t>bound</t>
        </is>
      </c>
      <c r="V2940" s="8" t="inlineStr">
        <is>
          <t>Bound</t>
        </is>
      </c>
      <c r="W2940" s="8" t="inlineStr">
        <is>
          <t>CANON-202512-002936</t>
        </is>
      </c>
    </row>
    <row r="2941">
      <c r="A2941" s="3" t="n">
        <v>2937</v>
      </c>
      <c r="B2941" s="3" t="inlineStr">
        <is>
          <t>e11c3239-ad86-564a-be13-e434db2feb15</t>
        </is>
      </c>
      <c r="C2941" s="3" t="inlineStr">
        <is>
          <t>2025-12-13</t>
        </is>
      </c>
      <c r="D2941" s="3" t="inlineStr">
        <is>
          <t>2025-12</t>
        </is>
      </c>
      <c r="E2941" s="3" t="inlineStr">
        <is>
          <t>Fitzgerald Pennington</t>
        </is>
      </c>
      <c r="F2941" s="3" t="inlineStr">
        <is>
          <t>Anesthesiologist</t>
        </is>
      </c>
      <c r="G2941" s="3" t="inlineStr">
        <is>
          <t>MS</t>
        </is>
      </c>
      <c r="H2941" s="3" t="n">
        <v>1979</v>
      </c>
      <c r="I2941" s="3" t="inlineStr">
        <is>
          <t>Bentley</t>
        </is>
      </c>
      <c r="J2941" s="3" t="inlineStr">
        <is>
          <t>Continental GT</t>
        </is>
      </c>
      <c r="K2941" s="3" t="inlineStr">
        <is>
          <t>production_luxury</t>
        </is>
      </c>
      <c r="L2941" s="3" t="inlineStr">
        <is>
          <t>01 Luxury Sedan/SUV</t>
        </is>
      </c>
      <c r="M2941" s="7" t="n">
        <v>860000</v>
      </c>
      <c r="N2941" s="3" t="inlineStr">
        <is>
          <t>clean</t>
        </is>
      </c>
      <c r="O2941" s="3" t="n">
        <v>0</v>
      </c>
      <c r="P2941" s="3" t="n">
        <v>0</v>
      </c>
      <c r="Q2941" s="3" t="n">
        <v>0</v>
      </c>
      <c r="R2941" s="3" t="inlineStr">
        <is>
          <t>No</t>
        </is>
      </c>
      <c r="S2941" s="3" t="inlineStr">
        <is>
          <t>bind</t>
        </is>
      </c>
      <c r="T2941" s="7" t="n">
        <v>11505.62</v>
      </c>
      <c r="U2941" s="3" t="inlineStr">
        <is>
          <t>bound</t>
        </is>
      </c>
      <c r="V2941" s="3" t="inlineStr">
        <is>
          <t>Bound</t>
        </is>
      </c>
      <c r="W2941" s="3" t="inlineStr">
        <is>
          <t>CANON-202512-002937</t>
        </is>
      </c>
    </row>
    <row r="2942">
      <c r="A2942" s="8" t="n">
        <v>2938</v>
      </c>
      <c r="B2942" s="8" t="inlineStr">
        <is>
          <t>a8439cff-824c-5773-8f3b-990c1dab44aa</t>
        </is>
      </c>
      <c r="C2942" s="8" t="inlineStr">
        <is>
          <t>2025-12-31</t>
        </is>
      </c>
      <c r="D2942" s="8" t="inlineStr">
        <is>
          <t>2025-12</t>
        </is>
      </c>
      <c r="E2942" s="8" t="inlineStr">
        <is>
          <t>Saoirse Blackwood</t>
        </is>
      </c>
      <c r="F2942" s="8" t="inlineStr">
        <is>
          <t>Software Architect</t>
        </is>
      </c>
      <c r="G2942" s="8" t="inlineStr">
        <is>
          <t>FL</t>
        </is>
      </c>
      <c r="H2942" s="8" t="n">
        <v>1966</v>
      </c>
      <c r="I2942" s="8" t="inlineStr">
        <is>
          <t>Maserati</t>
        </is>
      </c>
      <c r="J2942" s="8" t="inlineStr">
        <is>
          <t>GranTurismo</t>
        </is>
      </c>
      <c r="K2942" s="8" t="inlineStr">
        <is>
          <t>production_luxury</t>
        </is>
      </c>
      <c r="L2942" s="8" t="inlineStr">
        <is>
          <t>01 Luxury Sedan/SUV</t>
        </is>
      </c>
      <c r="M2942" s="9" t="n">
        <v>660000</v>
      </c>
      <c r="N2942" s="8" t="inlineStr">
        <is>
          <t>clean</t>
        </is>
      </c>
      <c r="O2942" s="8" t="n">
        <v>0</v>
      </c>
      <c r="P2942" s="8" t="n">
        <v>0</v>
      </c>
      <c r="Q2942" s="8" t="n">
        <v>0</v>
      </c>
      <c r="R2942" s="8" t="inlineStr">
        <is>
          <t>No</t>
        </is>
      </c>
      <c r="S2942" s="8" t="inlineStr">
        <is>
          <t>bind</t>
        </is>
      </c>
      <c r="T2942" s="9" t="n">
        <v>10536.51</v>
      </c>
      <c r="U2942" s="8" t="inlineStr">
        <is>
          <t>bound</t>
        </is>
      </c>
      <c r="V2942" s="8" t="inlineStr">
        <is>
          <t>Bound</t>
        </is>
      </c>
      <c r="W2942" s="8" t="inlineStr">
        <is>
          <t>CANON-202512-002938</t>
        </is>
      </c>
    </row>
    <row r="2943">
      <c r="A2943" s="3" t="n">
        <v>2939</v>
      </c>
      <c r="B2943" s="3" t="inlineStr">
        <is>
          <t>31a0cb1c-e1a5-58c2-970f-fd8da4a03520</t>
        </is>
      </c>
      <c r="C2943" s="3" t="inlineStr">
        <is>
          <t>2025-12-28</t>
        </is>
      </c>
      <c r="D2943" s="3" t="inlineStr">
        <is>
          <t>2025-12</t>
        </is>
      </c>
      <c r="E2943" s="3" t="inlineStr">
        <is>
          <t>Saoirse Fairweather</t>
        </is>
      </c>
      <c r="F2943" s="3" t="inlineStr">
        <is>
          <t>Orthopedic Surgeon</t>
        </is>
      </c>
      <c r="G2943" s="3" t="inlineStr">
        <is>
          <t>FL</t>
        </is>
      </c>
      <c r="H2943" s="3" t="n">
        <v>1956</v>
      </c>
      <c r="I2943" s="3" t="inlineStr">
        <is>
          <t>Bentley</t>
        </is>
      </c>
      <c r="J2943" s="3" t="inlineStr">
        <is>
          <t>Continental GT</t>
        </is>
      </c>
      <c r="K2943" s="3" t="inlineStr">
        <is>
          <t>production_luxury</t>
        </is>
      </c>
      <c r="L2943" s="3" t="inlineStr">
        <is>
          <t>01 Luxury Sedan/SUV</t>
        </is>
      </c>
      <c r="M2943" s="7" t="n">
        <v>400000</v>
      </c>
      <c r="N2943" s="3" t="inlineStr">
        <is>
          <t>clean</t>
        </is>
      </c>
      <c r="O2943" s="3" t="n">
        <v>0</v>
      </c>
      <c r="P2943" s="3" t="n">
        <v>0</v>
      </c>
      <c r="Q2943" s="3" t="n">
        <v>0</v>
      </c>
      <c r="R2943" s="3" t="inlineStr">
        <is>
          <t>No</t>
        </is>
      </c>
      <c r="S2943" s="3" t="inlineStr">
        <is>
          <t>bind</t>
        </is>
      </c>
      <c r="T2943" s="7" t="n">
        <v>7368.2</v>
      </c>
      <c r="U2943" s="3" t="inlineStr">
        <is>
          <t>bound</t>
        </is>
      </c>
      <c r="V2943" s="3" t="inlineStr">
        <is>
          <t>Bound</t>
        </is>
      </c>
      <c r="W2943" s="3" t="inlineStr">
        <is>
          <t>CANON-202512-002939</t>
        </is>
      </c>
    </row>
    <row r="2944">
      <c r="A2944" s="8" t="n">
        <v>2940</v>
      </c>
      <c r="B2944" s="8" t="inlineStr">
        <is>
          <t>c23a2c63-22ea-59e4-8847-1e04a08e91f7</t>
        </is>
      </c>
      <c r="C2944" s="8" t="inlineStr">
        <is>
          <t>2025-12-15</t>
        </is>
      </c>
      <c r="D2944" s="8" t="inlineStr">
        <is>
          <t>2025-12</t>
        </is>
      </c>
      <c r="E2944" s="8" t="inlineStr">
        <is>
          <t>Fenwick Okonkwo</t>
        </is>
      </c>
      <c r="F2944" s="8" t="inlineStr">
        <is>
          <t>Software Architect</t>
        </is>
      </c>
      <c r="G2944" s="8" t="inlineStr">
        <is>
          <t>NM</t>
        </is>
      </c>
      <c r="H2944" s="8" t="n">
        <v>1957</v>
      </c>
      <c r="I2944" s="8" t="inlineStr">
        <is>
          <t>Lamborghini</t>
        </is>
      </c>
      <c r="J2944" s="8" t="inlineStr">
        <is>
          <t>Huracan EVO</t>
        </is>
      </c>
      <c r="K2944" s="8" t="inlineStr">
        <is>
          <t>exotic</t>
        </is>
      </c>
      <c r="L2944" s="8" t="inlineStr">
        <is>
          <t>03 Supercar</t>
        </is>
      </c>
      <c r="M2944" s="9" t="n">
        <v>825000</v>
      </c>
      <c r="N2944" s="8" t="inlineStr">
        <is>
          <t>clean</t>
        </is>
      </c>
      <c r="O2944" s="8" t="n">
        <v>0</v>
      </c>
      <c r="P2944" s="8" t="n">
        <v>0</v>
      </c>
      <c r="Q2944" s="8" t="n">
        <v>0</v>
      </c>
      <c r="R2944" s="8" t="inlineStr">
        <is>
          <t>No</t>
        </is>
      </c>
      <c r="S2944" s="8" t="inlineStr">
        <is>
          <t>bind</t>
        </is>
      </c>
      <c r="T2944" s="9" t="n">
        <v>17351.57</v>
      </c>
      <c r="U2944" s="8" t="inlineStr">
        <is>
          <t>bound</t>
        </is>
      </c>
      <c r="V2944" s="8" t="inlineStr">
        <is>
          <t>Bound</t>
        </is>
      </c>
      <c r="W2944" s="8" t="inlineStr">
        <is>
          <t>CANON-202512-002940</t>
        </is>
      </c>
    </row>
    <row r="2945">
      <c r="A2945" s="3" t="n">
        <v>2941</v>
      </c>
      <c r="B2945" s="3" t="inlineStr">
        <is>
          <t>ef253bcd-91bc-5674-8a4f-3004f9b32595</t>
        </is>
      </c>
      <c r="C2945" s="3" t="inlineStr">
        <is>
          <t>2025-12-20</t>
        </is>
      </c>
      <c r="D2945" s="3" t="inlineStr">
        <is>
          <t>2025-12</t>
        </is>
      </c>
      <c r="E2945" s="3" t="inlineStr">
        <is>
          <t>Horace Kingsford</t>
        </is>
      </c>
      <c r="F2945" s="3" t="inlineStr">
        <is>
          <t>Founder / CEO</t>
        </is>
      </c>
      <c r="G2945" s="3" t="inlineStr">
        <is>
          <t>LA</t>
        </is>
      </c>
      <c r="H2945" s="3" t="n">
        <v>2004</v>
      </c>
      <c r="I2945" s="3" t="inlineStr">
        <is>
          <t>McLaren</t>
        </is>
      </c>
      <c r="J2945" s="3" t="inlineStr">
        <is>
          <t>750S</t>
        </is>
      </c>
      <c r="K2945" s="3" t="inlineStr">
        <is>
          <t>exotic</t>
        </is>
      </c>
      <c r="L2945" s="3" t="inlineStr">
        <is>
          <t>03 Supercar</t>
        </is>
      </c>
      <c r="M2945" s="7" t="n">
        <v>870000</v>
      </c>
      <c r="N2945" s="3" t="inlineStr">
        <is>
          <t>three_plus_fault</t>
        </is>
      </c>
      <c r="O2945" s="3" t="n">
        <v>4</v>
      </c>
      <c r="P2945" s="3" t="n">
        <v>4</v>
      </c>
      <c r="Q2945" s="3" t="n">
        <v>0</v>
      </c>
      <c r="R2945" s="3" t="inlineStr">
        <is>
          <t>No</t>
        </is>
      </c>
      <c r="S2945" s="3" t="inlineStr">
        <is>
          <t>decline</t>
        </is>
      </c>
      <c r="T2945" s="7" t="n">
        <v>17297.35</v>
      </c>
      <c r="U2945" s="3" t="inlineStr">
        <is>
          <t>indicative</t>
        </is>
      </c>
      <c r="V2945" s="3" t="inlineStr">
        <is>
          <t>Not Bound</t>
        </is>
      </c>
      <c r="W2945" s="3" t="inlineStr"/>
    </row>
    <row r="2946">
      <c r="A2946" s="8" t="n">
        <v>2942</v>
      </c>
      <c r="B2946" s="8" t="inlineStr">
        <is>
          <t>91ff6d02-a1c4-5fd8-86ec-66692796da15</t>
        </is>
      </c>
      <c r="C2946" s="8" t="inlineStr">
        <is>
          <t>2025-12-02</t>
        </is>
      </c>
      <c r="D2946" s="8" t="inlineStr">
        <is>
          <t>2025-12</t>
        </is>
      </c>
      <c r="E2946" s="8" t="inlineStr">
        <is>
          <t>Marisol Vandermeer</t>
        </is>
      </c>
      <c r="F2946" s="8" t="inlineStr">
        <is>
          <t>Cardiologist</t>
        </is>
      </c>
      <c r="G2946" s="8" t="inlineStr">
        <is>
          <t>NY</t>
        </is>
      </c>
      <c r="H2946" s="8" t="n">
        <v>1957</v>
      </c>
      <c r="I2946" s="8" t="inlineStr">
        <is>
          <t>Ferrari</t>
        </is>
      </c>
      <c r="J2946" s="8" t="inlineStr">
        <is>
          <t>SF90 Stradale</t>
        </is>
      </c>
      <c r="K2946" s="8" t="inlineStr">
        <is>
          <t>exotic</t>
        </is>
      </c>
      <c r="L2946" s="8" t="inlineStr">
        <is>
          <t>03 Supercar</t>
        </is>
      </c>
      <c r="M2946" s="9" t="n">
        <v>810000</v>
      </c>
      <c r="N2946" s="8" t="inlineStr">
        <is>
          <t>clean</t>
        </is>
      </c>
      <c r="O2946" s="8" t="n">
        <v>0</v>
      </c>
      <c r="P2946" s="8" t="n">
        <v>0</v>
      </c>
      <c r="Q2946" s="8" t="n">
        <v>0</v>
      </c>
      <c r="R2946" s="8" t="inlineStr">
        <is>
          <t>No</t>
        </is>
      </c>
      <c r="S2946" s="8" t="inlineStr">
        <is>
          <t>bind</t>
        </is>
      </c>
      <c r="T2946" s="9" t="n">
        <v>17036.09</v>
      </c>
      <c r="U2946" s="8" t="inlineStr">
        <is>
          <t>bound</t>
        </is>
      </c>
      <c r="V2946" s="8" t="inlineStr">
        <is>
          <t>Bound</t>
        </is>
      </c>
      <c r="W2946" s="8" t="inlineStr">
        <is>
          <t>CANON-202512-002942</t>
        </is>
      </c>
    </row>
    <row r="2947">
      <c r="A2947" s="3" t="n">
        <v>2943</v>
      </c>
      <c r="B2947" s="3" t="inlineStr">
        <is>
          <t>a8d75bfe-75f3-5ad6-b497-ea359db346cc</t>
        </is>
      </c>
      <c r="C2947" s="3" t="inlineStr">
        <is>
          <t>2025-12-17</t>
        </is>
      </c>
      <c r="D2947" s="3" t="inlineStr">
        <is>
          <t>2025-12</t>
        </is>
      </c>
      <c r="E2947" s="3" t="inlineStr">
        <is>
          <t>Aurelio Fairweather</t>
        </is>
      </c>
      <c r="F2947" s="3" t="inlineStr">
        <is>
          <t>Software Architect</t>
        </is>
      </c>
      <c r="G2947" s="3" t="inlineStr">
        <is>
          <t>FL</t>
        </is>
      </c>
      <c r="H2947" s="3" t="n">
        <v>1967</v>
      </c>
      <c r="I2947" s="3" t="inlineStr">
        <is>
          <t>Ferrari</t>
        </is>
      </c>
      <c r="J2947" s="3" t="inlineStr">
        <is>
          <t>SF90 Stradale</t>
        </is>
      </c>
      <c r="K2947" s="3" t="inlineStr">
        <is>
          <t>exotic</t>
        </is>
      </c>
      <c r="L2947" s="3" t="inlineStr">
        <is>
          <t>03 Supercar</t>
        </is>
      </c>
      <c r="M2947" s="7" t="n">
        <v>1640000</v>
      </c>
      <c r="N2947" s="3" t="inlineStr">
        <is>
          <t>two_claims</t>
        </is>
      </c>
      <c r="O2947" s="3" t="n">
        <v>2</v>
      </c>
      <c r="P2947" s="3" t="n">
        <v>1</v>
      </c>
      <c r="Q2947" s="3" t="n">
        <v>0</v>
      </c>
      <c r="R2947" s="3" t="inlineStr">
        <is>
          <t>No</t>
        </is>
      </c>
      <c r="S2947" s="3" t="inlineStr">
        <is>
          <t>refer</t>
        </is>
      </c>
      <c r="T2947" s="7" t="n">
        <v>32223.56</v>
      </c>
      <c r="U2947" s="3" t="inlineStr">
        <is>
          <t>indicative</t>
        </is>
      </c>
      <c r="V2947" s="3" t="inlineStr">
        <is>
          <t>Not Bound</t>
        </is>
      </c>
      <c r="W2947" s="3" t="inlineStr"/>
    </row>
    <row r="2948">
      <c r="A2948" s="8" t="n">
        <v>2944</v>
      </c>
      <c r="B2948" s="8" t="inlineStr">
        <is>
          <t>50afcc78-bf14-5fbe-9388-6c67ccbc6caf</t>
        </is>
      </c>
      <c r="C2948" s="8" t="inlineStr">
        <is>
          <t>2025-12-22</t>
        </is>
      </c>
      <c r="D2948" s="8" t="inlineStr">
        <is>
          <t>2025-12</t>
        </is>
      </c>
      <c r="E2948" s="8" t="inlineStr">
        <is>
          <t>Cassius Vandermeer</t>
        </is>
      </c>
      <c r="F2948" s="8" t="inlineStr">
        <is>
          <t>Law Firm Partner</t>
        </is>
      </c>
      <c r="G2948" s="8" t="inlineStr">
        <is>
          <t>KS</t>
        </is>
      </c>
      <c r="H2948" s="8" t="n">
        <v>1996</v>
      </c>
      <c r="I2948" s="8" t="inlineStr">
        <is>
          <t>Alfa Romeo</t>
        </is>
      </c>
      <c r="J2948" s="8" t="inlineStr">
        <is>
          <t>8C 2900</t>
        </is>
      </c>
      <c r="K2948" s="8" t="inlineStr">
        <is>
          <t>pre_war_vintage</t>
        </is>
      </c>
      <c r="L2948" s="8" t="inlineStr">
        <is>
          <t>06 Vintage Pre-War (pre-1946)</t>
        </is>
      </c>
      <c r="M2948" s="9" t="n">
        <v>1950000</v>
      </c>
      <c r="N2948" s="8" t="inlineStr">
        <is>
          <t>clean</t>
        </is>
      </c>
      <c r="O2948" s="8" t="n">
        <v>0</v>
      </c>
      <c r="P2948" s="8" t="n">
        <v>0</v>
      </c>
      <c r="Q2948" s="8" t="n">
        <v>0</v>
      </c>
      <c r="R2948" s="8" t="inlineStr">
        <is>
          <t>No</t>
        </is>
      </c>
      <c r="S2948" s="8" t="inlineStr">
        <is>
          <t>bind</t>
        </is>
      </c>
      <c r="T2948" s="9" t="n">
        <v>11123.38</v>
      </c>
      <c r="U2948" s="8" t="inlineStr">
        <is>
          <t>bound</t>
        </is>
      </c>
      <c r="V2948" s="8" t="inlineStr">
        <is>
          <t>Bound</t>
        </is>
      </c>
      <c r="W2948" s="8" t="inlineStr">
        <is>
          <t>CANON-202512-002944</t>
        </is>
      </c>
    </row>
    <row r="2949">
      <c r="A2949" s="3" t="n">
        <v>2945</v>
      </c>
      <c r="B2949" s="3" t="inlineStr">
        <is>
          <t>a297ec30-856b-5392-8803-5144819cb4fc</t>
        </is>
      </c>
      <c r="C2949" s="3" t="inlineStr">
        <is>
          <t>2025-12-09</t>
        </is>
      </c>
      <c r="D2949" s="3" t="inlineStr">
        <is>
          <t>2025-12</t>
        </is>
      </c>
      <c r="E2949" s="3" t="inlineStr">
        <is>
          <t>Emiliano Rourke</t>
        </is>
      </c>
      <c r="F2949" s="3" t="inlineStr">
        <is>
          <t>Orthopedic Surgeon</t>
        </is>
      </c>
      <c r="G2949" s="3" t="inlineStr">
        <is>
          <t>MD</t>
        </is>
      </c>
      <c r="H2949" s="3" t="n">
        <v>1978</v>
      </c>
      <c r="I2949" s="3" t="inlineStr">
        <is>
          <t>Ferrari</t>
        </is>
      </c>
      <c r="J2949" s="3" t="inlineStr">
        <is>
          <t>296 GTB</t>
        </is>
      </c>
      <c r="K2949" s="3" t="inlineStr">
        <is>
          <t>exotic</t>
        </is>
      </c>
      <c r="L2949" s="3" t="inlineStr">
        <is>
          <t>03 Supercar</t>
        </is>
      </c>
      <c r="M2949" s="7" t="n">
        <v>725000</v>
      </c>
      <c r="N2949" s="3" t="inlineStr">
        <is>
          <t>clean</t>
        </is>
      </c>
      <c r="O2949" s="3" t="n">
        <v>0</v>
      </c>
      <c r="P2949" s="3" t="n">
        <v>0</v>
      </c>
      <c r="Q2949" s="3" t="n">
        <v>0</v>
      </c>
      <c r="R2949" s="3" t="inlineStr">
        <is>
          <t>No</t>
        </is>
      </c>
      <c r="S2949" s="3" t="inlineStr">
        <is>
          <t>bind</t>
        </is>
      </c>
      <c r="T2949" s="7" t="n">
        <v>11317.14</v>
      </c>
      <c r="U2949" s="3" t="inlineStr">
        <is>
          <t>bound</t>
        </is>
      </c>
      <c r="V2949" s="3" t="inlineStr">
        <is>
          <t>Bound</t>
        </is>
      </c>
      <c r="W2949" s="3" t="inlineStr">
        <is>
          <t>CANON-202512-002945</t>
        </is>
      </c>
    </row>
    <row r="2950">
      <c r="A2950" s="8" t="n">
        <v>2946</v>
      </c>
      <c r="B2950" s="8" t="inlineStr">
        <is>
          <t>af2af802-cb11-5561-8b32-b348cf18ad90</t>
        </is>
      </c>
      <c r="C2950" s="8" t="inlineStr">
        <is>
          <t>2025-12-23</t>
        </is>
      </c>
      <c r="D2950" s="8" t="inlineStr">
        <is>
          <t>2025-12</t>
        </is>
      </c>
      <c r="E2950" s="8" t="inlineStr">
        <is>
          <t>Lorenzo Vasquez</t>
        </is>
      </c>
      <c r="F2950" s="8" t="inlineStr">
        <is>
          <t>Retired Executive</t>
        </is>
      </c>
      <c r="G2950" s="8" t="inlineStr">
        <is>
          <t>OH</t>
        </is>
      </c>
      <c r="H2950" s="8" t="n">
        <v>1956</v>
      </c>
      <c r="I2950" s="8" t="inlineStr">
        <is>
          <t>Lamborghini</t>
        </is>
      </c>
      <c r="J2950" s="8" t="inlineStr">
        <is>
          <t>Huracan EVO</t>
        </is>
      </c>
      <c r="K2950" s="8" t="inlineStr">
        <is>
          <t>exotic</t>
        </is>
      </c>
      <c r="L2950" s="8" t="inlineStr">
        <is>
          <t>03 Supercar</t>
        </is>
      </c>
      <c r="M2950" s="9" t="n">
        <v>490000</v>
      </c>
      <c r="N2950" s="8" t="inlineStr">
        <is>
          <t>clean</t>
        </is>
      </c>
      <c r="O2950" s="8" t="n">
        <v>0</v>
      </c>
      <c r="P2950" s="8" t="n">
        <v>0</v>
      </c>
      <c r="Q2950" s="8" t="n">
        <v>0</v>
      </c>
      <c r="R2950" s="8" t="inlineStr">
        <is>
          <t>No</t>
        </is>
      </c>
      <c r="S2950" s="8" t="inlineStr">
        <is>
          <t>bind</t>
        </is>
      </c>
      <c r="T2950" s="9" t="n">
        <v>13547.52</v>
      </c>
      <c r="U2950" s="8" t="inlineStr">
        <is>
          <t>bound</t>
        </is>
      </c>
      <c r="V2950" s="8" t="inlineStr">
        <is>
          <t>Bound</t>
        </is>
      </c>
      <c r="W2950" s="8" t="inlineStr">
        <is>
          <t>CANON-202512-002946</t>
        </is>
      </c>
    </row>
    <row r="2951">
      <c r="A2951" s="3" t="n">
        <v>2947</v>
      </c>
      <c r="B2951" s="3" t="inlineStr">
        <is>
          <t>538ee295-e718-535b-ba5c-b35e6ab6242d</t>
        </is>
      </c>
      <c r="C2951" s="3" t="inlineStr">
        <is>
          <t>2025-12-08</t>
        </is>
      </c>
      <c r="D2951" s="3" t="inlineStr">
        <is>
          <t>2025-12</t>
        </is>
      </c>
      <c r="E2951" s="3" t="inlineStr">
        <is>
          <t>Everett Thistlewood</t>
        </is>
      </c>
      <c r="F2951" s="3" t="inlineStr">
        <is>
          <t>Software Architect</t>
        </is>
      </c>
      <c r="G2951" s="3" t="inlineStr">
        <is>
          <t>VT</t>
        </is>
      </c>
      <c r="H2951" s="3" t="n">
        <v>1971</v>
      </c>
      <c r="I2951" s="3" t="inlineStr">
        <is>
          <t>Maserati</t>
        </is>
      </c>
      <c r="J2951" s="3" t="inlineStr">
        <is>
          <t>GranTurismo</t>
        </is>
      </c>
      <c r="K2951" s="3" t="inlineStr">
        <is>
          <t>production_luxury</t>
        </is>
      </c>
      <c r="L2951" s="3" t="inlineStr">
        <is>
          <t>01 Luxury Sedan/SUV</t>
        </is>
      </c>
      <c r="M2951" s="7" t="n">
        <v>1065000</v>
      </c>
      <c r="N2951" s="3" t="inlineStr">
        <is>
          <t>clean</t>
        </is>
      </c>
      <c r="O2951" s="3" t="n">
        <v>0</v>
      </c>
      <c r="P2951" s="3" t="n">
        <v>0</v>
      </c>
      <c r="Q2951" s="3" t="n">
        <v>0</v>
      </c>
      <c r="R2951" s="3" t="inlineStr">
        <is>
          <t>No</t>
        </is>
      </c>
      <c r="S2951" s="3" t="inlineStr">
        <is>
          <t>bind</t>
        </is>
      </c>
      <c r="T2951" s="7" t="n">
        <v>12360.14</v>
      </c>
      <c r="U2951" s="3" t="inlineStr">
        <is>
          <t>bound</t>
        </is>
      </c>
      <c r="V2951" s="3" t="inlineStr">
        <is>
          <t>Bound</t>
        </is>
      </c>
      <c r="W2951" s="3" t="inlineStr">
        <is>
          <t>CANON-202512-002947</t>
        </is>
      </c>
    </row>
    <row r="2952">
      <c r="A2952" s="8" t="n">
        <v>2948</v>
      </c>
      <c r="B2952" s="8" t="inlineStr">
        <is>
          <t>bb726bec-331b-53a4-a1c7-b292a40361f3</t>
        </is>
      </c>
      <c r="C2952" s="8" t="inlineStr">
        <is>
          <t>2025-12-17</t>
        </is>
      </c>
      <c r="D2952" s="8" t="inlineStr">
        <is>
          <t>2025-12</t>
        </is>
      </c>
      <c r="E2952" s="8" t="inlineStr">
        <is>
          <t>Sunniva Kingsford</t>
        </is>
      </c>
      <c r="F2952" s="8" t="inlineStr">
        <is>
          <t>Retired Executive</t>
        </is>
      </c>
      <c r="G2952" s="8" t="inlineStr">
        <is>
          <t>NE</t>
        </is>
      </c>
      <c r="H2952" s="8" t="n">
        <v>1992</v>
      </c>
      <c r="I2952" s="8" t="inlineStr">
        <is>
          <t>Singer</t>
        </is>
      </c>
      <c r="J2952" s="8" t="inlineStr">
        <is>
          <t>911 Reimagined</t>
        </is>
      </c>
      <c r="K2952" s="8" t="inlineStr">
        <is>
          <t>restomod_coachbuilt</t>
        </is>
      </c>
      <c r="L2952" s="8" t="inlineStr">
        <is>
          <t>11 Restomod/Coachbuilt</t>
        </is>
      </c>
      <c r="M2952" s="9" t="n">
        <v>510000</v>
      </c>
      <c r="N2952" s="8" t="inlineStr">
        <is>
          <t>clean</t>
        </is>
      </c>
      <c r="O2952" s="8" t="n">
        <v>0</v>
      </c>
      <c r="P2952" s="8" t="n">
        <v>0</v>
      </c>
      <c r="Q2952" s="8" t="n">
        <v>0</v>
      </c>
      <c r="R2952" s="8" t="inlineStr">
        <is>
          <t>No</t>
        </is>
      </c>
      <c r="S2952" s="8" t="inlineStr">
        <is>
          <t>bind</t>
        </is>
      </c>
      <c r="T2952" s="9" t="n">
        <v>8944.57</v>
      </c>
      <c r="U2952" s="8" t="inlineStr">
        <is>
          <t>bound</t>
        </is>
      </c>
      <c r="V2952" s="8" t="inlineStr">
        <is>
          <t>Bound</t>
        </is>
      </c>
      <c r="W2952" s="8" t="inlineStr">
        <is>
          <t>CANON-202512-002948</t>
        </is>
      </c>
    </row>
    <row r="2953">
      <c r="A2953" s="3" t="n">
        <v>2949</v>
      </c>
      <c r="B2953" s="3" t="inlineStr">
        <is>
          <t>a89691c8-b84d-5b0b-b01b-384a4c6d643d</t>
        </is>
      </c>
      <c r="C2953" s="3" t="inlineStr">
        <is>
          <t>2025-12-08</t>
        </is>
      </c>
      <c r="D2953" s="3" t="inlineStr">
        <is>
          <t>2025-12</t>
        </is>
      </c>
      <c r="E2953" s="3" t="inlineStr">
        <is>
          <t>Emiliano Ashcombe</t>
        </is>
      </c>
      <c r="F2953" s="3" t="inlineStr">
        <is>
          <t>Portfolio Manager</t>
        </is>
      </c>
      <c r="G2953" s="3" t="inlineStr">
        <is>
          <t>SC</t>
        </is>
      </c>
      <c r="H2953" s="3" t="n">
        <v>1973</v>
      </c>
      <c r="I2953" s="3" t="inlineStr">
        <is>
          <t>Ferrari</t>
        </is>
      </c>
      <c r="J2953" s="3" t="inlineStr">
        <is>
          <t>SF90 Stradale</t>
        </is>
      </c>
      <c r="K2953" s="3" t="inlineStr">
        <is>
          <t>exotic</t>
        </is>
      </c>
      <c r="L2953" s="3" t="inlineStr">
        <is>
          <t>03 Supercar</t>
        </is>
      </c>
      <c r="M2953" s="7" t="n">
        <v>510000</v>
      </c>
      <c r="N2953" s="3" t="inlineStr">
        <is>
          <t>clean</t>
        </is>
      </c>
      <c r="O2953" s="3" t="n">
        <v>0</v>
      </c>
      <c r="P2953" s="3" t="n">
        <v>0</v>
      </c>
      <c r="Q2953" s="3" t="n">
        <v>0</v>
      </c>
      <c r="R2953" s="3" t="inlineStr">
        <is>
          <t>No</t>
        </is>
      </c>
      <c r="S2953" s="3" t="inlineStr">
        <is>
          <t>bind</t>
        </is>
      </c>
      <c r="T2953" s="7" t="n">
        <v>10391.23</v>
      </c>
      <c r="U2953" s="3" t="inlineStr">
        <is>
          <t>bound</t>
        </is>
      </c>
      <c r="V2953" s="3" t="inlineStr">
        <is>
          <t>Bound</t>
        </is>
      </c>
      <c r="W2953" s="3" t="inlineStr">
        <is>
          <t>CANON-202512-002949</t>
        </is>
      </c>
    </row>
    <row r="2954">
      <c r="A2954" s="8" t="n">
        <v>2950</v>
      </c>
      <c r="B2954" s="8" t="inlineStr">
        <is>
          <t>8329f737-514a-518a-806e-0e9c868e931f</t>
        </is>
      </c>
      <c r="C2954" s="8" t="inlineStr">
        <is>
          <t>2025-12-18</t>
        </is>
      </c>
      <c r="D2954" s="8" t="inlineStr">
        <is>
          <t>2025-12</t>
        </is>
      </c>
      <c r="E2954" s="8" t="inlineStr">
        <is>
          <t>Fitzgerald Blackwood</t>
        </is>
      </c>
      <c r="F2954" s="8" t="inlineStr">
        <is>
          <t>Portfolio Manager</t>
        </is>
      </c>
      <c r="G2954" s="8" t="inlineStr">
        <is>
          <t>CO</t>
        </is>
      </c>
      <c r="H2954" s="8" t="n">
        <v>1968</v>
      </c>
      <c r="I2954" s="8" t="inlineStr">
        <is>
          <t>Porsche</t>
        </is>
      </c>
      <c r="J2954" s="8" t="inlineStr">
        <is>
          <t>911 Turbo S</t>
        </is>
      </c>
      <c r="K2954" s="8" t="inlineStr">
        <is>
          <t>production_luxury</t>
        </is>
      </c>
      <c r="L2954" s="8" t="inlineStr">
        <is>
          <t>01 Luxury Sedan/SUV</t>
        </is>
      </c>
      <c r="M2954" s="9" t="n">
        <v>720000</v>
      </c>
      <c r="N2954" s="8" t="inlineStr">
        <is>
          <t>three_plus_fault</t>
        </is>
      </c>
      <c r="O2954" s="8" t="n">
        <v>3</v>
      </c>
      <c r="P2954" s="8" t="n">
        <v>3</v>
      </c>
      <c r="Q2954" s="8" t="n">
        <v>0</v>
      </c>
      <c r="R2954" s="8" t="inlineStr">
        <is>
          <t>No</t>
        </is>
      </c>
      <c r="S2954" s="8" t="inlineStr">
        <is>
          <t>decline</t>
        </is>
      </c>
      <c r="T2954" s="9" t="n">
        <v>8904.1</v>
      </c>
      <c r="U2954" s="8" t="inlineStr">
        <is>
          <t>indicative</t>
        </is>
      </c>
      <c r="V2954" s="8" t="inlineStr">
        <is>
          <t>Not Bound</t>
        </is>
      </c>
      <c r="W2954" s="8" t="inlineStr"/>
    </row>
    <row r="2955">
      <c r="A2955" s="3" t="n">
        <v>2951</v>
      </c>
      <c r="B2955" s="3" t="inlineStr">
        <is>
          <t>6570ad90-eaa4-596a-8ff9-d50634b34535</t>
        </is>
      </c>
      <c r="C2955" s="3" t="inlineStr">
        <is>
          <t>2025-12-28</t>
        </is>
      </c>
      <c r="D2955" s="3" t="inlineStr">
        <is>
          <t>2025-12</t>
        </is>
      </c>
      <c r="E2955" s="3" t="inlineStr">
        <is>
          <t>Emiliano Thistlewood</t>
        </is>
      </c>
      <c r="F2955" s="3" t="inlineStr">
        <is>
          <t>Orthopedic Surgeon</t>
        </is>
      </c>
      <c r="G2955" s="3" t="inlineStr">
        <is>
          <t>FL</t>
        </is>
      </c>
      <c r="H2955" s="3" t="n">
        <v>1983</v>
      </c>
      <c r="I2955" s="3" t="inlineStr">
        <is>
          <t>Mercedes-Benz</t>
        </is>
      </c>
      <c r="J2955" s="3" t="inlineStr">
        <is>
          <t>AMG GT</t>
        </is>
      </c>
      <c r="K2955" s="3" t="inlineStr">
        <is>
          <t>production_luxury</t>
        </is>
      </c>
      <c r="L2955" s="3" t="inlineStr">
        <is>
          <t>01 Luxury Sedan/SUV</t>
        </is>
      </c>
      <c r="M2955" s="7" t="n">
        <v>805000</v>
      </c>
      <c r="N2955" s="3" t="inlineStr">
        <is>
          <t>one_large</t>
        </is>
      </c>
      <c r="O2955" s="3" t="n">
        <v>1</v>
      </c>
      <c r="P2955" s="3" t="n">
        <v>0</v>
      </c>
      <c r="Q2955" s="3" t="n">
        <v>1</v>
      </c>
      <c r="R2955" s="3" t="inlineStr">
        <is>
          <t>No</t>
        </is>
      </c>
      <c r="S2955" s="3" t="inlineStr">
        <is>
          <t>refer</t>
        </is>
      </c>
      <c r="T2955" s="7" t="n">
        <v>12851.35</v>
      </c>
      <c r="U2955" s="3" t="inlineStr">
        <is>
          <t>indicative</t>
        </is>
      </c>
      <c r="V2955" s="3" t="inlineStr">
        <is>
          <t>Not Bound</t>
        </is>
      </c>
      <c r="W2955" s="3" t="inlineStr"/>
    </row>
    <row r="2956">
      <c r="A2956" s="8" t="n">
        <v>2952</v>
      </c>
      <c r="B2956" s="8" t="inlineStr">
        <is>
          <t>dafd38e5-f414-5ff8-8c7d-cf1e86b7d1bc</t>
        </is>
      </c>
      <c r="C2956" s="8" t="inlineStr">
        <is>
          <t>2025-12-26</t>
        </is>
      </c>
      <c r="D2956" s="8" t="inlineStr">
        <is>
          <t>2025-12</t>
        </is>
      </c>
      <c r="E2956" s="8" t="inlineStr">
        <is>
          <t>Leopold Fairweather</t>
        </is>
      </c>
      <c r="F2956" s="8" t="inlineStr">
        <is>
          <t>Retired Executive</t>
        </is>
      </c>
      <c r="G2956" s="8" t="inlineStr">
        <is>
          <t>AL</t>
        </is>
      </c>
      <c r="H2956" s="8" t="n">
        <v>2020</v>
      </c>
      <c r="I2956" s="8" t="inlineStr">
        <is>
          <t>BMW</t>
        </is>
      </c>
      <c r="J2956" s="8" t="inlineStr">
        <is>
          <t>M8 Competition</t>
        </is>
      </c>
      <c r="K2956" s="8" t="inlineStr">
        <is>
          <t>production_luxury</t>
        </is>
      </c>
      <c r="L2956" s="8" t="inlineStr">
        <is>
          <t>01 Luxury Sedan/SUV</t>
        </is>
      </c>
      <c r="M2956" s="9" t="n">
        <v>255000</v>
      </c>
      <c r="N2956" s="8" t="inlineStr">
        <is>
          <t>clean</t>
        </is>
      </c>
      <c r="O2956" s="8" t="n">
        <v>0</v>
      </c>
      <c r="P2956" s="8" t="n">
        <v>0</v>
      </c>
      <c r="Q2956" s="8" t="n">
        <v>0</v>
      </c>
      <c r="R2956" s="8" t="inlineStr">
        <is>
          <t>No</t>
        </is>
      </c>
      <c r="S2956" s="8" t="inlineStr">
        <is>
          <t>bind</t>
        </is>
      </c>
      <c r="T2956" s="9" t="n">
        <v>4201.03</v>
      </c>
      <c r="U2956" s="8" t="inlineStr">
        <is>
          <t>bound</t>
        </is>
      </c>
      <c r="V2956" s="8" t="inlineStr">
        <is>
          <t>Bound</t>
        </is>
      </c>
      <c r="W2956" s="8" t="inlineStr">
        <is>
          <t>CANON-202512-002952</t>
        </is>
      </c>
    </row>
    <row r="2957">
      <c r="A2957" s="3" t="n">
        <v>2953</v>
      </c>
      <c r="B2957" s="3" t="inlineStr">
        <is>
          <t>26f332bf-ae1a-50a0-9e8d-6bb088c204e2</t>
        </is>
      </c>
      <c r="C2957" s="3" t="inlineStr">
        <is>
          <t>2025-12-11</t>
        </is>
      </c>
      <c r="D2957" s="3" t="inlineStr">
        <is>
          <t>2025-12</t>
        </is>
      </c>
      <c r="E2957" s="3" t="inlineStr">
        <is>
          <t>Cassius Montoya</t>
        </is>
      </c>
      <c r="F2957" s="3" t="inlineStr">
        <is>
          <t>Orthopedic Surgeon</t>
        </is>
      </c>
      <c r="G2957" s="3" t="inlineStr">
        <is>
          <t>CO</t>
        </is>
      </c>
      <c r="H2957" s="3" t="n">
        <v>1963</v>
      </c>
      <c r="I2957" s="3" t="inlineStr">
        <is>
          <t>Jaguar</t>
        </is>
      </c>
      <c r="J2957" s="3" t="inlineStr">
        <is>
          <t>E-Type Series 1</t>
        </is>
      </c>
      <c r="K2957" s="3" t="inlineStr">
        <is>
          <t>classic_collector</t>
        </is>
      </c>
      <c r="L2957" s="3" t="inlineStr">
        <is>
          <t>07 Post-War Classic (1946-1972)</t>
        </is>
      </c>
      <c r="M2957" s="7" t="n">
        <v>350000</v>
      </c>
      <c r="N2957" s="3" t="inlineStr">
        <is>
          <t>two_claims</t>
        </is>
      </c>
      <c r="O2957" s="3" t="n">
        <v>2</v>
      </c>
      <c r="P2957" s="3" t="n">
        <v>1</v>
      </c>
      <c r="Q2957" s="3" t="n">
        <v>0</v>
      </c>
      <c r="R2957" s="3" t="inlineStr">
        <is>
          <t>No</t>
        </is>
      </c>
      <c r="S2957" s="3" t="inlineStr">
        <is>
          <t>refer</t>
        </is>
      </c>
      <c r="T2957" s="7" t="n">
        <v>3196.34</v>
      </c>
      <c r="U2957" s="3" t="inlineStr">
        <is>
          <t>indicative</t>
        </is>
      </c>
      <c r="V2957" s="3" t="inlineStr">
        <is>
          <t>Not Bound</t>
        </is>
      </c>
      <c r="W2957" s="3" t="inlineStr"/>
    </row>
    <row r="2958">
      <c r="A2958" s="8" t="n">
        <v>2954</v>
      </c>
      <c r="B2958" s="8" t="inlineStr">
        <is>
          <t>a2cd2650-2634-51c8-be37-d6822ba78e1a</t>
        </is>
      </c>
      <c r="C2958" s="8" t="inlineStr">
        <is>
          <t>2025-12-12</t>
        </is>
      </c>
      <c r="D2958" s="8" t="inlineStr">
        <is>
          <t>2025-12</t>
        </is>
      </c>
      <c r="E2958" s="8" t="inlineStr">
        <is>
          <t>Priya Thistlewood</t>
        </is>
      </c>
      <c r="F2958" s="8" t="inlineStr">
        <is>
          <t>Portfolio Manager</t>
        </is>
      </c>
      <c r="G2958" s="8" t="inlineStr">
        <is>
          <t>NJ</t>
        </is>
      </c>
      <c r="H2958" s="8" t="n">
        <v>1989</v>
      </c>
      <c r="I2958" s="8" t="inlineStr">
        <is>
          <t>Aston Martin</t>
        </is>
      </c>
      <c r="J2958" s="8" t="inlineStr">
        <is>
          <t>DB12</t>
        </is>
      </c>
      <c r="K2958" s="8" t="inlineStr">
        <is>
          <t>production_luxury</t>
        </is>
      </c>
      <c r="L2958" s="8" t="inlineStr">
        <is>
          <t>01 Luxury Sedan/SUV</t>
        </is>
      </c>
      <c r="M2958" s="9" t="n">
        <v>365000</v>
      </c>
      <c r="N2958" s="8" t="inlineStr">
        <is>
          <t>clean</t>
        </is>
      </c>
      <c r="O2958" s="8" t="n">
        <v>0</v>
      </c>
      <c r="P2958" s="8" t="n">
        <v>0</v>
      </c>
      <c r="Q2958" s="8" t="n">
        <v>0</v>
      </c>
      <c r="R2958" s="8" t="inlineStr">
        <is>
          <t>No</t>
        </is>
      </c>
      <c r="S2958" s="8" t="inlineStr">
        <is>
          <t>bind</t>
        </is>
      </c>
      <c r="T2958" s="9" t="n">
        <v>4308.71</v>
      </c>
      <c r="U2958" s="8" t="inlineStr">
        <is>
          <t>bound</t>
        </is>
      </c>
      <c r="V2958" s="8" t="inlineStr">
        <is>
          <t>Bound</t>
        </is>
      </c>
      <c r="W2958" s="8" t="inlineStr">
        <is>
          <t>CANON-202512-002954</t>
        </is>
      </c>
    </row>
    <row r="2959">
      <c r="A2959" s="3" t="n">
        <v>2955</v>
      </c>
      <c r="B2959" s="3" t="inlineStr">
        <is>
          <t>77be709c-0e20-5e7a-9485-c19a3a663ec9</t>
        </is>
      </c>
      <c r="C2959" s="3" t="inlineStr">
        <is>
          <t>2025-12-20</t>
        </is>
      </c>
      <c r="D2959" s="3" t="inlineStr">
        <is>
          <t>2025-12</t>
        </is>
      </c>
      <c r="E2959" s="3" t="inlineStr">
        <is>
          <t>Saoirse Fairweather</t>
        </is>
      </c>
      <c r="F2959" s="3" t="inlineStr">
        <is>
          <t>Cardiologist</t>
        </is>
      </c>
      <c r="G2959" s="3" t="inlineStr">
        <is>
          <t>CO</t>
        </is>
      </c>
      <c r="H2959" s="3" t="n">
        <v>2013</v>
      </c>
      <c r="I2959" s="3" t="inlineStr">
        <is>
          <t>Aston Martin</t>
        </is>
      </c>
      <c r="J2959" s="3" t="inlineStr">
        <is>
          <t>DB5</t>
        </is>
      </c>
      <c r="K2959" s="3" t="inlineStr">
        <is>
          <t>classic_collector</t>
        </is>
      </c>
      <c r="L2959" s="3" t="inlineStr">
        <is>
          <t>07 Post-War Classic (1946-1972)</t>
        </is>
      </c>
      <c r="M2959" s="7" t="n">
        <v>570000</v>
      </c>
      <c r="N2959" s="3" t="inlineStr">
        <is>
          <t>clean</t>
        </is>
      </c>
      <c r="O2959" s="3" t="n">
        <v>0</v>
      </c>
      <c r="P2959" s="3" t="n">
        <v>0</v>
      </c>
      <c r="Q2959" s="3" t="n">
        <v>0</v>
      </c>
      <c r="R2959" s="3" t="inlineStr">
        <is>
          <t>No</t>
        </is>
      </c>
      <c r="S2959" s="3" t="inlineStr">
        <is>
          <t>bind</t>
        </is>
      </c>
      <c r="T2959" s="7" t="n">
        <v>4663.23</v>
      </c>
      <c r="U2959" s="3" t="inlineStr">
        <is>
          <t>bound</t>
        </is>
      </c>
      <c r="V2959" s="3" t="inlineStr">
        <is>
          <t>Bound</t>
        </is>
      </c>
      <c r="W2959" s="3" t="inlineStr">
        <is>
          <t>CANON-202512-002955</t>
        </is>
      </c>
    </row>
    <row r="2960">
      <c r="A2960" s="8" t="n">
        <v>2956</v>
      </c>
      <c r="B2960" s="8" t="inlineStr">
        <is>
          <t>54865327-62b5-5b7f-ba23-d45d968dc5e2</t>
        </is>
      </c>
      <c r="C2960" s="8" t="inlineStr">
        <is>
          <t>2025-12-25</t>
        </is>
      </c>
      <c r="D2960" s="8" t="inlineStr">
        <is>
          <t>2025-12</t>
        </is>
      </c>
      <c r="E2960" s="8" t="inlineStr">
        <is>
          <t>Sunniva Fairweather</t>
        </is>
      </c>
      <c r="F2960" s="8" t="inlineStr">
        <is>
          <t>Orthopedic Surgeon</t>
        </is>
      </c>
      <c r="G2960" s="8" t="inlineStr">
        <is>
          <t>ID</t>
        </is>
      </c>
      <c r="H2960" s="8" t="n">
        <v>2007</v>
      </c>
      <c r="I2960" s="8" t="inlineStr">
        <is>
          <t>Maserati</t>
        </is>
      </c>
      <c r="J2960" s="8" t="inlineStr">
        <is>
          <t>GranTurismo</t>
        </is>
      </c>
      <c r="K2960" s="8" t="inlineStr">
        <is>
          <t>production_luxury</t>
        </is>
      </c>
      <c r="L2960" s="8" t="inlineStr">
        <is>
          <t>01 Luxury Sedan/SUV</t>
        </is>
      </c>
      <c r="M2960" s="9" t="n">
        <v>420000</v>
      </c>
      <c r="N2960" s="8" t="inlineStr">
        <is>
          <t>clean</t>
        </is>
      </c>
      <c r="O2960" s="8" t="n">
        <v>0</v>
      </c>
      <c r="P2960" s="8" t="n">
        <v>0</v>
      </c>
      <c r="Q2960" s="8" t="n">
        <v>0</v>
      </c>
      <c r="R2960" s="8" t="inlineStr">
        <is>
          <t>No</t>
        </is>
      </c>
      <c r="S2960" s="8" t="inlineStr">
        <is>
          <t>bind</t>
        </is>
      </c>
      <c r="T2960" s="9" t="n">
        <v>5393.83</v>
      </c>
      <c r="U2960" s="8" t="inlineStr">
        <is>
          <t>bound</t>
        </is>
      </c>
      <c r="V2960" s="8" t="inlineStr">
        <is>
          <t>Bound</t>
        </is>
      </c>
      <c r="W2960" s="8" t="inlineStr">
        <is>
          <t>CANON-202512-002956</t>
        </is>
      </c>
    </row>
    <row r="2961">
      <c r="A2961" s="3" t="n">
        <v>2957</v>
      </c>
      <c r="B2961" s="3" t="inlineStr">
        <is>
          <t>070ec35e-e82b-5306-b44c-d6bc55f6b904</t>
        </is>
      </c>
      <c r="C2961" s="3" t="inlineStr">
        <is>
          <t>2025-12-08</t>
        </is>
      </c>
      <c r="D2961" s="3" t="inlineStr">
        <is>
          <t>2025-12</t>
        </is>
      </c>
      <c r="E2961" s="3" t="inlineStr">
        <is>
          <t>Emiliano Bellandi</t>
        </is>
      </c>
      <c r="F2961" s="3" t="inlineStr">
        <is>
          <t>Orthopedic Surgeon</t>
        </is>
      </c>
      <c r="G2961" s="3" t="inlineStr">
        <is>
          <t>FL</t>
        </is>
      </c>
      <c r="H2961" s="3" t="n">
        <v>1967</v>
      </c>
      <c r="I2961" s="3" t="inlineStr">
        <is>
          <t>BMW</t>
        </is>
      </c>
      <c r="J2961" s="3" t="inlineStr">
        <is>
          <t>M8 Competition</t>
        </is>
      </c>
      <c r="K2961" s="3" t="inlineStr">
        <is>
          <t>production_luxury</t>
        </is>
      </c>
      <c r="L2961" s="3" t="inlineStr">
        <is>
          <t>01 Luxury Sedan/SUV</t>
        </is>
      </c>
      <c r="M2961" s="7" t="n">
        <v>655000</v>
      </c>
      <c r="N2961" s="3" t="inlineStr">
        <is>
          <t>clean</t>
        </is>
      </c>
      <c r="O2961" s="3" t="n">
        <v>0</v>
      </c>
      <c r="P2961" s="3" t="n">
        <v>0</v>
      </c>
      <c r="Q2961" s="3" t="n">
        <v>0</v>
      </c>
      <c r="R2961" s="3" t="inlineStr">
        <is>
          <t>No</t>
        </is>
      </c>
      <c r="S2961" s="3" t="inlineStr">
        <is>
          <t>bind</t>
        </is>
      </c>
      <c r="T2961" s="7" t="n">
        <v>10456.7</v>
      </c>
      <c r="U2961" s="3" t="inlineStr">
        <is>
          <t>bound</t>
        </is>
      </c>
      <c r="V2961" s="3" t="inlineStr">
        <is>
          <t>Bound</t>
        </is>
      </c>
      <c r="W2961" s="3" t="inlineStr">
        <is>
          <t>CANON-202512-002957</t>
        </is>
      </c>
    </row>
    <row r="2962">
      <c r="A2962" s="8" t="n">
        <v>2958</v>
      </c>
      <c r="B2962" s="8" t="inlineStr">
        <is>
          <t>f9997b6f-b2a7-5995-b28e-7176523cb582</t>
        </is>
      </c>
      <c r="C2962" s="8" t="inlineStr">
        <is>
          <t>2025-12-27</t>
        </is>
      </c>
      <c r="D2962" s="8" t="inlineStr">
        <is>
          <t>2025-12</t>
        </is>
      </c>
      <c r="E2962" s="8" t="inlineStr">
        <is>
          <t>Sunniva Vandermeer</t>
        </is>
      </c>
      <c r="F2962" s="8" t="inlineStr">
        <is>
          <t>Anesthesiologist</t>
        </is>
      </c>
      <c r="G2962" s="8" t="inlineStr">
        <is>
          <t>MO</t>
        </is>
      </c>
      <c r="H2962" s="8" t="n">
        <v>2015</v>
      </c>
      <c r="I2962" s="8" t="inlineStr">
        <is>
          <t>Porsche</t>
        </is>
      </c>
      <c r="J2962" s="8" t="inlineStr">
        <is>
          <t>911 Turbo S</t>
        </is>
      </c>
      <c r="K2962" s="8" t="inlineStr">
        <is>
          <t>production_luxury</t>
        </is>
      </c>
      <c r="L2962" s="8" t="inlineStr">
        <is>
          <t>01 Luxury Sedan/SUV</t>
        </is>
      </c>
      <c r="M2962" s="9" t="n">
        <v>815000</v>
      </c>
      <c r="N2962" s="8" t="inlineStr">
        <is>
          <t>clean</t>
        </is>
      </c>
      <c r="O2962" s="8" t="n">
        <v>0</v>
      </c>
      <c r="P2962" s="8" t="n">
        <v>0</v>
      </c>
      <c r="Q2962" s="8" t="n">
        <v>0</v>
      </c>
      <c r="R2962" s="8" t="inlineStr">
        <is>
          <t>No</t>
        </is>
      </c>
      <c r="S2962" s="8" t="inlineStr">
        <is>
          <t>bind</t>
        </is>
      </c>
      <c r="T2962" s="9" t="n">
        <v>9712.440000000001</v>
      </c>
      <c r="U2962" s="8" t="inlineStr">
        <is>
          <t>bound</t>
        </is>
      </c>
      <c r="V2962" s="8" t="inlineStr">
        <is>
          <t>Bound</t>
        </is>
      </c>
      <c r="W2962" s="8" t="inlineStr">
        <is>
          <t>CANON-202512-002958</t>
        </is>
      </c>
    </row>
    <row r="2963">
      <c r="A2963" s="3" t="n">
        <v>2959</v>
      </c>
      <c r="B2963" s="3" t="inlineStr">
        <is>
          <t>ee51ff42-398b-5fe5-b233-715cd3dba51e</t>
        </is>
      </c>
      <c r="C2963" s="3" t="inlineStr">
        <is>
          <t>2025-12-17</t>
        </is>
      </c>
      <c r="D2963" s="3" t="inlineStr">
        <is>
          <t>2025-12</t>
        </is>
      </c>
      <c r="E2963" s="3" t="inlineStr">
        <is>
          <t>Priya Merriweather</t>
        </is>
      </c>
      <c r="F2963" s="3" t="inlineStr">
        <is>
          <t>Software Architect</t>
        </is>
      </c>
      <c r="G2963" s="3" t="inlineStr">
        <is>
          <t>WV</t>
        </is>
      </c>
      <c r="H2963" s="3" t="n">
        <v>2008</v>
      </c>
      <c r="I2963" s="3" t="inlineStr">
        <is>
          <t>BMW</t>
        </is>
      </c>
      <c r="J2963" s="3" t="inlineStr">
        <is>
          <t>M8 Competition</t>
        </is>
      </c>
      <c r="K2963" s="3" t="inlineStr">
        <is>
          <t>production_luxury</t>
        </is>
      </c>
      <c r="L2963" s="3" t="inlineStr">
        <is>
          <t>01 Luxury Sedan/SUV</t>
        </is>
      </c>
      <c r="M2963" s="7" t="n">
        <v>230000</v>
      </c>
      <c r="N2963" s="3" t="inlineStr">
        <is>
          <t>clean</t>
        </is>
      </c>
      <c r="O2963" s="3" t="n">
        <v>0</v>
      </c>
      <c r="P2963" s="3" t="n">
        <v>0</v>
      </c>
      <c r="Q2963" s="3" t="n">
        <v>0</v>
      </c>
      <c r="R2963" s="3" t="inlineStr">
        <is>
          <t>No</t>
        </is>
      </c>
      <c r="S2963" s="3" t="inlineStr">
        <is>
          <t>bind</t>
        </is>
      </c>
      <c r="T2963" s="7" t="n">
        <v>4867.64</v>
      </c>
      <c r="U2963" s="3" t="inlineStr">
        <is>
          <t>bound</t>
        </is>
      </c>
      <c r="V2963" s="3" t="inlineStr">
        <is>
          <t>Bound</t>
        </is>
      </c>
      <c r="W2963" s="3" t="inlineStr">
        <is>
          <t>CANON-202512-002959</t>
        </is>
      </c>
    </row>
    <row r="2964">
      <c r="A2964" s="8" t="n">
        <v>2960</v>
      </c>
      <c r="B2964" s="8" t="inlineStr">
        <is>
          <t>ec0f5f41-1929-512f-9f0a-cc37461344af</t>
        </is>
      </c>
      <c r="C2964" s="8" t="inlineStr">
        <is>
          <t>2025-12-16</t>
        </is>
      </c>
      <c r="D2964" s="8" t="inlineStr">
        <is>
          <t>2025-12</t>
        </is>
      </c>
      <c r="E2964" s="8" t="inlineStr">
        <is>
          <t>Lorenzo Okonkwo</t>
        </is>
      </c>
      <c r="F2964" s="8" t="inlineStr">
        <is>
          <t>Software Architect</t>
        </is>
      </c>
      <c r="G2964" s="8" t="inlineStr">
        <is>
          <t>RI</t>
        </is>
      </c>
      <c r="H2964" s="8" t="n">
        <v>1968</v>
      </c>
      <c r="I2964" s="8" t="inlineStr">
        <is>
          <t>BMW</t>
        </is>
      </c>
      <c r="J2964" s="8" t="inlineStr">
        <is>
          <t>M8 Competition</t>
        </is>
      </c>
      <c r="K2964" s="8" t="inlineStr">
        <is>
          <t>production_luxury</t>
        </is>
      </c>
      <c r="L2964" s="8" t="inlineStr">
        <is>
          <t>01 Luxury Sedan/SUV</t>
        </is>
      </c>
      <c r="M2964" s="9" t="n">
        <v>435000</v>
      </c>
      <c r="N2964" s="8" t="inlineStr">
        <is>
          <t>clean</t>
        </is>
      </c>
      <c r="O2964" s="8" t="n">
        <v>0</v>
      </c>
      <c r="P2964" s="8" t="n">
        <v>0</v>
      </c>
      <c r="Q2964" s="8" t="n">
        <v>0</v>
      </c>
      <c r="R2964" s="8" t="inlineStr">
        <is>
          <t>No</t>
        </is>
      </c>
      <c r="S2964" s="8" t="inlineStr">
        <is>
          <t>bind</t>
        </is>
      </c>
      <c r="T2964" s="9" t="n">
        <v>7730.76</v>
      </c>
      <c r="U2964" s="8" t="inlineStr">
        <is>
          <t>bound</t>
        </is>
      </c>
      <c r="V2964" s="8" t="inlineStr">
        <is>
          <t>Bound</t>
        </is>
      </c>
      <c r="W2964" s="8" t="inlineStr">
        <is>
          <t>CANON-202512-002960</t>
        </is>
      </c>
    </row>
    <row r="2965">
      <c r="A2965" s="3" t="n">
        <v>2961</v>
      </c>
      <c r="B2965" s="3" t="inlineStr">
        <is>
          <t>74300f2f-4744-5a85-abd0-354eb82a8823</t>
        </is>
      </c>
      <c r="C2965" s="3" t="inlineStr">
        <is>
          <t>2025-12-20</t>
        </is>
      </c>
      <c r="D2965" s="3" t="inlineStr">
        <is>
          <t>2025-12</t>
        </is>
      </c>
      <c r="E2965" s="3" t="inlineStr">
        <is>
          <t>Ottilie Vasquez</t>
        </is>
      </c>
      <c r="F2965" s="3" t="inlineStr">
        <is>
          <t>Orthopedic Surgeon</t>
        </is>
      </c>
      <c r="G2965" s="3" t="inlineStr">
        <is>
          <t>NY</t>
        </is>
      </c>
      <c r="H2965" s="3" t="n">
        <v>2021</v>
      </c>
      <c r="I2965" s="3" t="inlineStr">
        <is>
          <t>BMW</t>
        </is>
      </c>
      <c r="J2965" s="3" t="inlineStr">
        <is>
          <t>M8 Competition</t>
        </is>
      </c>
      <c r="K2965" s="3" t="inlineStr">
        <is>
          <t>production_luxury</t>
        </is>
      </c>
      <c r="L2965" s="3" t="inlineStr">
        <is>
          <t>01 Luxury Sedan/SUV</t>
        </is>
      </c>
      <c r="M2965" s="7" t="n">
        <v>720000</v>
      </c>
      <c r="N2965" s="3" t="inlineStr">
        <is>
          <t>clean</t>
        </is>
      </c>
      <c r="O2965" s="3" t="n">
        <v>0</v>
      </c>
      <c r="P2965" s="3" t="n">
        <v>0</v>
      </c>
      <c r="Q2965" s="3" t="n">
        <v>0</v>
      </c>
      <c r="R2965" s="3" t="inlineStr">
        <is>
          <t>No</t>
        </is>
      </c>
      <c r="S2965" s="3" t="inlineStr">
        <is>
          <t>bind</t>
        </is>
      </c>
      <c r="T2965" s="7" t="n">
        <v>10361.13</v>
      </c>
      <c r="U2965" s="3" t="inlineStr">
        <is>
          <t>bound</t>
        </is>
      </c>
      <c r="V2965" s="3" t="inlineStr">
        <is>
          <t>Bound</t>
        </is>
      </c>
      <c r="W2965" s="3" t="inlineStr">
        <is>
          <t>CANON-202512-002961</t>
        </is>
      </c>
    </row>
    <row r="2966">
      <c r="A2966" s="8" t="n">
        <v>2962</v>
      </c>
      <c r="B2966" s="8" t="inlineStr">
        <is>
          <t>5eda670b-2078-53d2-9eab-52c902cd71c9</t>
        </is>
      </c>
      <c r="C2966" s="8" t="inlineStr">
        <is>
          <t>2025-12-24</t>
        </is>
      </c>
      <c r="D2966" s="8" t="inlineStr">
        <is>
          <t>2025-12</t>
        </is>
      </c>
      <c r="E2966" s="8" t="inlineStr">
        <is>
          <t>Cassius Vandermeer</t>
        </is>
      </c>
      <c r="F2966" s="8" t="inlineStr">
        <is>
          <t>Retired Executive</t>
        </is>
      </c>
      <c r="G2966" s="8" t="inlineStr">
        <is>
          <t>CT</t>
        </is>
      </c>
      <c r="H2966" s="8" t="n">
        <v>1979</v>
      </c>
      <c r="I2966" s="8" t="inlineStr">
        <is>
          <t>Mercedes-Benz</t>
        </is>
      </c>
      <c r="J2966" s="8" t="inlineStr">
        <is>
          <t>AMG GT</t>
        </is>
      </c>
      <c r="K2966" s="8" t="inlineStr">
        <is>
          <t>production_luxury</t>
        </is>
      </c>
      <c r="L2966" s="8" t="inlineStr">
        <is>
          <t>01 Luxury Sedan/SUV</t>
        </is>
      </c>
      <c r="M2966" s="9" t="n">
        <v>555000</v>
      </c>
      <c r="N2966" s="8" t="inlineStr">
        <is>
          <t>clean</t>
        </is>
      </c>
      <c r="O2966" s="8" t="n">
        <v>0</v>
      </c>
      <c r="P2966" s="8" t="n">
        <v>0</v>
      </c>
      <c r="Q2966" s="8" t="n">
        <v>0</v>
      </c>
      <c r="R2966" s="8" t="inlineStr">
        <is>
          <t>No</t>
        </is>
      </c>
      <c r="S2966" s="8" t="inlineStr">
        <is>
          <t>bind</t>
        </is>
      </c>
      <c r="T2966" s="9" t="n">
        <v>6988.37</v>
      </c>
      <c r="U2966" s="8" t="inlineStr">
        <is>
          <t>bound</t>
        </is>
      </c>
      <c r="V2966" s="8" t="inlineStr">
        <is>
          <t>Bound</t>
        </is>
      </c>
      <c r="W2966" s="8" t="inlineStr">
        <is>
          <t>CANON-202512-002962</t>
        </is>
      </c>
    </row>
    <row r="2967">
      <c r="A2967" s="3" t="n">
        <v>2963</v>
      </c>
      <c r="B2967" s="3" t="inlineStr">
        <is>
          <t>49838ddd-c6f6-5529-9011-e83728fe3d63</t>
        </is>
      </c>
      <c r="C2967" s="3" t="inlineStr">
        <is>
          <t>2025-12-08</t>
        </is>
      </c>
      <c r="D2967" s="3" t="inlineStr">
        <is>
          <t>2025-12</t>
        </is>
      </c>
      <c r="E2967" s="3" t="inlineStr">
        <is>
          <t>Saoirse Farkas</t>
        </is>
      </c>
      <c r="F2967" s="3" t="inlineStr">
        <is>
          <t>Anesthesiologist</t>
        </is>
      </c>
      <c r="G2967" s="3" t="inlineStr">
        <is>
          <t>LA</t>
        </is>
      </c>
      <c r="H2967" s="3" t="n">
        <v>1962</v>
      </c>
      <c r="I2967" s="3" t="inlineStr">
        <is>
          <t>Aston Martin</t>
        </is>
      </c>
      <c r="J2967" s="3" t="inlineStr">
        <is>
          <t>DB12</t>
        </is>
      </c>
      <c r="K2967" s="3" t="inlineStr">
        <is>
          <t>production_luxury</t>
        </is>
      </c>
      <c r="L2967" s="3" t="inlineStr">
        <is>
          <t>01 Luxury Sedan/SUV</t>
        </is>
      </c>
      <c r="M2967" s="7" t="n">
        <v>395000</v>
      </c>
      <c r="N2967" s="3" t="inlineStr">
        <is>
          <t>clean</t>
        </is>
      </c>
      <c r="O2967" s="3" t="n">
        <v>0</v>
      </c>
      <c r="P2967" s="3" t="n">
        <v>0</v>
      </c>
      <c r="Q2967" s="3" t="n">
        <v>0</v>
      </c>
      <c r="R2967" s="3" t="inlineStr">
        <is>
          <t>No</t>
        </is>
      </c>
      <c r="S2967" s="3" t="inlineStr">
        <is>
          <t>bind</t>
        </is>
      </c>
      <c r="T2967" s="7" t="n">
        <v>6200.05</v>
      </c>
      <c r="U2967" s="3" t="inlineStr">
        <is>
          <t>bound</t>
        </is>
      </c>
      <c r="V2967" s="3" t="inlineStr">
        <is>
          <t>Bound</t>
        </is>
      </c>
      <c r="W2967" s="3" t="inlineStr">
        <is>
          <t>CANON-202512-002963</t>
        </is>
      </c>
    </row>
    <row r="2968">
      <c r="A2968" s="8" t="n">
        <v>2964</v>
      </c>
      <c r="B2968" s="8" t="inlineStr">
        <is>
          <t>bae1da33-e779-5ba3-abfa-c9c62295ae84</t>
        </is>
      </c>
      <c r="C2968" s="8" t="inlineStr">
        <is>
          <t>2025-12-02</t>
        </is>
      </c>
      <c r="D2968" s="8" t="inlineStr">
        <is>
          <t>2025-12</t>
        </is>
      </c>
      <c r="E2968" s="8" t="inlineStr">
        <is>
          <t>Priya Fairweather</t>
        </is>
      </c>
      <c r="F2968" s="8" t="inlineStr">
        <is>
          <t>Law Firm Partner</t>
        </is>
      </c>
      <c r="G2968" s="8" t="inlineStr">
        <is>
          <t>KS</t>
        </is>
      </c>
      <c r="H2968" s="8" t="n">
        <v>1984</v>
      </c>
      <c r="I2968" s="8" t="inlineStr">
        <is>
          <t>Jaguar</t>
        </is>
      </c>
      <c r="J2968" s="8" t="inlineStr">
        <is>
          <t>E-Type Series 1</t>
        </is>
      </c>
      <c r="K2968" s="8" t="inlineStr">
        <is>
          <t>classic_collector</t>
        </is>
      </c>
      <c r="L2968" s="8" t="inlineStr">
        <is>
          <t>07 Post-War Classic (1946-1972)</t>
        </is>
      </c>
      <c r="M2968" s="9" t="n">
        <v>1095000</v>
      </c>
      <c r="N2968" s="8" t="inlineStr">
        <is>
          <t>clean</t>
        </is>
      </c>
      <c r="O2968" s="8" t="n">
        <v>0</v>
      </c>
      <c r="P2968" s="8" t="n">
        <v>0</v>
      </c>
      <c r="Q2968" s="8" t="n">
        <v>0</v>
      </c>
      <c r="R2968" s="8" t="inlineStr">
        <is>
          <t>No</t>
        </is>
      </c>
      <c r="S2968" s="8" t="inlineStr">
        <is>
          <t>bind</t>
        </is>
      </c>
      <c r="T2968" s="9" t="n">
        <v>6981.06</v>
      </c>
      <c r="U2968" s="8" t="inlineStr">
        <is>
          <t>bound</t>
        </is>
      </c>
      <c r="V2968" s="8" t="inlineStr">
        <is>
          <t>Bound</t>
        </is>
      </c>
      <c r="W2968" s="8" t="inlineStr">
        <is>
          <t>CANON-202512-002964</t>
        </is>
      </c>
    </row>
    <row r="2969">
      <c r="A2969" s="3" t="n">
        <v>2965</v>
      </c>
      <c r="B2969" s="3" t="inlineStr">
        <is>
          <t>a00b74a0-656a-5c8f-b6f4-68e29ba1a15c</t>
        </is>
      </c>
      <c r="C2969" s="3" t="inlineStr">
        <is>
          <t>2025-12-18</t>
        </is>
      </c>
      <c r="D2969" s="3" t="inlineStr">
        <is>
          <t>2025-12</t>
        </is>
      </c>
      <c r="E2969" s="3" t="inlineStr">
        <is>
          <t>Callum Larsson</t>
        </is>
      </c>
      <c r="F2969" s="3" t="inlineStr">
        <is>
          <t>Anesthesiologist</t>
        </is>
      </c>
      <c r="G2969" s="3" t="inlineStr">
        <is>
          <t>IL</t>
        </is>
      </c>
      <c r="H2969" s="3" t="n">
        <v>2009</v>
      </c>
      <c r="I2969" s="3" t="inlineStr">
        <is>
          <t>Jaguar</t>
        </is>
      </c>
      <c r="J2969" s="3" t="inlineStr">
        <is>
          <t>E-Type Series 1</t>
        </is>
      </c>
      <c r="K2969" s="3" t="inlineStr">
        <is>
          <t>classic_collector</t>
        </is>
      </c>
      <c r="L2969" s="3" t="inlineStr">
        <is>
          <t>07 Post-War Classic (1946-1972)</t>
        </is>
      </c>
      <c r="M2969" s="7" t="n">
        <v>1035000</v>
      </c>
      <c r="N2969" s="3" t="inlineStr">
        <is>
          <t>clean</t>
        </is>
      </c>
      <c r="O2969" s="3" t="n">
        <v>0</v>
      </c>
      <c r="P2969" s="3" t="n">
        <v>0</v>
      </c>
      <c r="Q2969" s="3" t="n">
        <v>0</v>
      </c>
      <c r="R2969" s="3" t="inlineStr">
        <is>
          <t>No</t>
        </is>
      </c>
      <c r="S2969" s="3" t="inlineStr">
        <is>
          <t>bind</t>
        </is>
      </c>
      <c r="T2969" s="7" t="n">
        <v>9251.549999999999</v>
      </c>
      <c r="U2969" s="3" t="inlineStr">
        <is>
          <t>bound</t>
        </is>
      </c>
      <c r="V2969" s="3" t="inlineStr">
        <is>
          <t>Bound</t>
        </is>
      </c>
      <c r="W2969" s="3" t="inlineStr">
        <is>
          <t>CANON-202512-002965</t>
        </is>
      </c>
    </row>
    <row r="2970">
      <c r="A2970" s="8" t="n">
        <v>2966</v>
      </c>
      <c r="B2970" s="8" t="inlineStr">
        <is>
          <t>8ce94650-72b0-5d0c-8634-6488dddee0ca</t>
        </is>
      </c>
      <c r="C2970" s="8" t="inlineStr">
        <is>
          <t>2025-12-23</t>
        </is>
      </c>
      <c r="D2970" s="8" t="inlineStr">
        <is>
          <t>2025-12</t>
        </is>
      </c>
      <c r="E2970" s="8" t="inlineStr">
        <is>
          <t>Beatrix Bellandi</t>
        </is>
      </c>
      <c r="F2970" s="8" t="inlineStr">
        <is>
          <t>Portfolio Manager</t>
        </is>
      </c>
      <c r="G2970" s="8" t="inlineStr">
        <is>
          <t>OR</t>
        </is>
      </c>
      <c r="H2970" s="8" t="n">
        <v>2011</v>
      </c>
      <c r="I2970" s="8" t="inlineStr">
        <is>
          <t>McLaren</t>
        </is>
      </c>
      <c r="J2970" s="8" t="inlineStr">
        <is>
          <t>750S</t>
        </is>
      </c>
      <c r="K2970" s="8" t="inlineStr">
        <is>
          <t>exotic</t>
        </is>
      </c>
      <c r="L2970" s="8" t="inlineStr">
        <is>
          <t>03 Supercar</t>
        </is>
      </c>
      <c r="M2970" s="9" t="n">
        <v>1495000</v>
      </c>
      <c r="N2970" s="8" t="inlineStr">
        <is>
          <t>clean</t>
        </is>
      </c>
      <c r="O2970" s="8" t="n">
        <v>0</v>
      </c>
      <c r="P2970" s="8" t="n">
        <v>0</v>
      </c>
      <c r="Q2970" s="8" t="n">
        <v>0</v>
      </c>
      <c r="R2970" s="8" t="inlineStr">
        <is>
          <t>No</t>
        </is>
      </c>
      <c r="S2970" s="8" t="inlineStr">
        <is>
          <t>bind</t>
        </is>
      </c>
      <c r="T2970" s="9" t="n">
        <v>23375.5</v>
      </c>
      <c r="U2970" s="8" t="inlineStr">
        <is>
          <t>bound</t>
        </is>
      </c>
      <c r="V2970" s="8" t="inlineStr">
        <is>
          <t>Bound</t>
        </is>
      </c>
      <c r="W2970" s="8" t="inlineStr">
        <is>
          <t>CANON-202512-002966</t>
        </is>
      </c>
    </row>
    <row r="2971">
      <c r="A2971" s="3" t="n">
        <v>2967</v>
      </c>
      <c r="B2971" s="3" t="inlineStr">
        <is>
          <t>6a088d09-36b2-55bf-82da-7b12be2a7df8</t>
        </is>
      </c>
      <c r="C2971" s="3" t="inlineStr">
        <is>
          <t>2025-12-03</t>
        </is>
      </c>
      <c r="D2971" s="3" t="inlineStr">
        <is>
          <t>2025-12</t>
        </is>
      </c>
      <c r="E2971" s="3" t="inlineStr">
        <is>
          <t>Thaddeus Nakashima</t>
        </is>
      </c>
      <c r="F2971" s="3" t="inlineStr">
        <is>
          <t>Founder / CEO</t>
        </is>
      </c>
      <c r="G2971" s="3" t="inlineStr">
        <is>
          <t>WA</t>
        </is>
      </c>
      <c r="H2971" s="3" t="n">
        <v>2024</v>
      </c>
      <c r="I2971" s="3" t="inlineStr">
        <is>
          <t>Aston Martin</t>
        </is>
      </c>
      <c r="J2971" s="3" t="inlineStr">
        <is>
          <t>DB12</t>
        </is>
      </c>
      <c r="K2971" s="3" t="inlineStr">
        <is>
          <t>production_luxury</t>
        </is>
      </c>
      <c r="L2971" s="3" t="inlineStr">
        <is>
          <t>01 Luxury Sedan/SUV</t>
        </is>
      </c>
      <c r="M2971" s="7" t="n">
        <v>215000</v>
      </c>
      <c r="N2971" s="3" t="inlineStr">
        <is>
          <t>clean</t>
        </is>
      </c>
      <c r="O2971" s="3" t="n">
        <v>0</v>
      </c>
      <c r="P2971" s="3" t="n">
        <v>0</v>
      </c>
      <c r="Q2971" s="3" t="n">
        <v>0</v>
      </c>
      <c r="R2971" s="3" t="inlineStr">
        <is>
          <t>No</t>
        </is>
      </c>
      <c r="S2971" s="3" t="inlineStr">
        <is>
          <t>bind</t>
        </is>
      </c>
      <c r="T2971" s="7" t="n">
        <v>3284.34</v>
      </c>
      <c r="U2971" s="3" t="inlineStr">
        <is>
          <t>bound</t>
        </is>
      </c>
      <c r="V2971" s="3" t="inlineStr">
        <is>
          <t>Bound</t>
        </is>
      </c>
      <c r="W2971" s="3" t="inlineStr">
        <is>
          <t>CANON-202512-002967</t>
        </is>
      </c>
    </row>
    <row r="2972">
      <c r="A2972" s="8" t="n">
        <v>2968</v>
      </c>
      <c r="B2972" s="8" t="inlineStr">
        <is>
          <t>98f19ef9-b26f-5abe-9b8e-ad0d0ec309d7</t>
        </is>
      </c>
      <c r="C2972" s="8" t="inlineStr">
        <is>
          <t>2025-12-19</t>
        </is>
      </c>
      <c r="D2972" s="8" t="inlineStr">
        <is>
          <t>2025-12</t>
        </is>
      </c>
      <c r="E2972" s="8" t="inlineStr">
        <is>
          <t>Emiliano Ashcombe</t>
        </is>
      </c>
      <c r="F2972" s="8" t="inlineStr">
        <is>
          <t>Law Firm Partner</t>
        </is>
      </c>
      <c r="G2972" s="8" t="inlineStr">
        <is>
          <t>CA</t>
        </is>
      </c>
      <c r="H2972" s="8" t="n">
        <v>1976</v>
      </c>
      <c r="I2972" s="8" t="inlineStr">
        <is>
          <t>Ferrari</t>
        </is>
      </c>
      <c r="J2972" s="8" t="inlineStr">
        <is>
          <t>296 GTB</t>
        </is>
      </c>
      <c r="K2972" s="8" t="inlineStr">
        <is>
          <t>exotic</t>
        </is>
      </c>
      <c r="L2972" s="8" t="inlineStr">
        <is>
          <t>03 Supercar</t>
        </is>
      </c>
      <c r="M2972" s="9" t="n">
        <v>750000</v>
      </c>
      <c r="N2972" s="8" t="inlineStr">
        <is>
          <t>clean</t>
        </is>
      </c>
      <c r="O2972" s="8" t="n">
        <v>0</v>
      </c>
      <c r="P2972" s="8" t="n">
        <v>0</v>
      </c>
      <c r="Q2972" s="8" t="n">
        <v>0</v>
      </c>
      <c r="R2972" s="8" t="inlineStr">
        <is>
          <t>No</t>
        </is>
      </c>
      <c r="S2972" s="8" t="inlineStr">
        <is>
          <t>bind</t>
        </is>
      </c>
      <c r="T2972" s="9" t="n">
        <v>16636.8</v>
      </c>
      <c r="U2972" s="8" t="inlineStr">
        <is>
          <t>bound</t>
        </is>
      </c>
      <c r="V2972" s="8" t="inlineStr">
        <is>
          <t>Bound</t>
        </is>
      </c>
      <c r="W2972" s="8" t="inlineStr">
        <is>
          <t>CANON-202512-002968</t>
        </is>
      </c>
    </row>
    <row r="2973">
      <c r="A2973" s="3" t="n">
        <v>2969</v>
      </c>
      <c r="B2973" s="3" t="inlineStr">
        <is>
          <t>b5651a04-6a24-5afc-9fd2-70ba015ce45b</t>
        </is>
      </c>
      <c r="C2973" s="3" t="inlineStr">
        <is>
          <t>2025-12-05</t>
        </is>
      </c>
      <c r="D2973" s="3" t="inlineStr">
        <is>
          <t>2025-12</t>
        </is>
      </c>
      <c r="E2973" s="3" t="inlineStr">
        <is>
          <t>Cassius Ashcombe</t>
        </is>
      </c>
      <c r="F2973" s="3" t="inlineStr">
        <is>
          <t>Portfolio Manager</t>
        </is>
      </c>
      <c r="G2973" s="3" t="inlineStr">
        <is>
          <t>WI</t>
        </is>
      </c>
      <c r="H2973" s="3" t="n">
        <v>2000</v>
      </c>
      <c r="I2973" s="3" t="inlineStr">
        <is>
          <t>Ferrari</t>
        </is>
      </c>
      <c r="J2973" s="3" t="inlineStr">
        <is>
          <t>SF90 Stradale</t>
        </is>
      </c>
      <c r="K2973" s="3" t="inlineStr">
        <is>
          <t>exotic</t>
        </is>
      </c>
      <c r="L2973" s="3" t="inlineStr">
        <is>
          <t>03 Supercar</t>
        </is>
      </c>
      <c r="M2973" s="7" t="n">
        <v>890000</v>
      </c>
      <c r="N2973" s="3" t="inlineStr">
        <is>
          <t>theft_total</t>
        </is>
      </c>
      <c r="O2973" s="3" t="n">
        <v>1</v>
      </c>
      <c r="P2973" s="3" t="n">
        <v>0</v>
      </c>
      <c r="Q2973" s="3" t="n">
        <v>1</v>
      </c>
      <c r="R2973" s="3" t="inlineStr">
        <is>
          <t>No</t>
        </is>
      </c>
      <c r="S2973" s="3" t="inlineStr">
        <is>
          <t>refer</t>
        </is>
      </c>
      <c r="T2973" s="7" t="n">
        <v>17548.75</v>
      </c>
      <c r="U2973" s="3" t="inlineStr">
        <is>
          <t>indicative</t>
        </is>
      </c>
      <c r="V2973" s="3" t="inlineStr">
        <is>
          <t>Not Bound</t>
        </is>
      </c>
      <c r="W2973" s="3" t="inlineStr"/>
    </row>
    <row r="2974">
      <c r="A2974" s="8" t="n">
        <v>2970</v>
      </c>
      <c r="B2974" s="8" t="inlineStr">
        <is>
          <t>a207677c-d7f5-5180-accb-74c35c3cb85a</t>
        </is>
      </c>
      <c r="C2974" s="8" t="inlineStr">
        <is>
          <t>2025-12-24</t>
        </is>
      </c>
      <c r="D2974" s="8" t="inlineStr">
        <is>
          <t>2025-12</t>
        </is>
      </c>
      <c r="E2974" s="8" t="inlineStr">
        <is>
          <t>Fitzgerald Rourke</t>
        </is>
      </c>
      <c r="F2974" s="8" t="inlineStr">
        <is>
          <t>Anesthesiologist</t>
        </is>
      </c>
      <c r="G2974" s="8" t="inlineStr">
        <is>
          <t>WA</t>
        </is>
      </c>
      <c r="H2974" s="8" t="n">
        <v>1956</v>
      </c>
      <c r="I2974" s="8" t="inlineStr">
        <is>
          <t>Bentley</t>
        </is>
      </c>
      <c r="J2974" s="8" t="inlineStr">
        <is>
          <t>Continental GT</t>
        </is>
      </c>
      <c r="K2974" s="8" t="inlineStr">
        <is>
          <t>production_luxury</t>
        </is>
      </c>
      <c r="L2974" s="8" t="inlineStr">
        <is>
          <t>01 Luxury Sedan/SUV</t>
        </is>
      </c>
      <c r="M2974" s="9" t="n">
        <v>1495000</v>
      </c>
      <c r="N2974" s="8" t="inlineStr">
        <is>
          <t>clean</t>
        </is>
      </c>
      <c r="O2974" s="8" t="n">
        <v>0</v>
      </c>
      <c r="P2974" s="8" t="n">
        <v>0</v>
      </c>
      <c r="Q2974" s="8" t="n">
        <v>0</v>
      </c>
      <c r="R2974" s="8" t="inlineStr">
        <is>
          <t>No</t>
        </is>
      </c>
      <c r="S2974" s="8" t="inlineStr">
        <is>
          <t>bind</t>
        </is>
      </c>
      <c r="T2974" s="9" t="n">
        <v>13652.94</v>
      </c>
      <c r="U2974" s="8" t="inlineStr">
        <is>
          <t>bound</t>
        </is>
      </c>
      <c r="V2974" s="8" t="inlineStr">
        <is>
          <t>Bound</t>
        </is>
      </c>
      <c r="W2974" s="8" t="inlineStr">
        <is>
          <t>CANON-202512-002970</t>
        </is>
      </c>
    </row>
    <row r="2975">
      <c r="A2975" s="3" t="n">
        <v>2971</v>
      </c>
      <c r="B2975" s="3" t="inlineStr">
        <is>
          <t>9d711648-7fe0-579f-9485-910b0692ce9f</t>
        </is>
      </c>
      <c r="C2975" s="3" t="inlineStr">
        <is>
          <t>2025-12-28</t>
        </is>
      </c>
      <c r="D2975" s="3" t="inlineStr">
        <is>
          <t>2025-12</t>
        </is>
      </c>
      <c r="E2975" s="3" t="inlineStr">
        <is>
          <t>Leopold Whitlock</t>
        </is>
      </c>
      <c r="F2975" s="3" t="inlineStr">
        <is>
          <t>Software Architect</t>
        </is>
      </c>
      <c r="G2975" s="3" t="inlineStr">
        <is>
          <t>NJ</t>
        </is>
      </c>
      <c r="H2975" s="3" t="n">
        <v>1993</v>
      </c>
      <c r="I2975" s="3" t="inlineStr">
        <is>
          <t>Aston Martin</t>
        </is>
      </c>
      <c r="J2975" s="3" t="inlineStr">
        <is>
          <t>DB12</t>
        </is>
      </c>
      <c r="K2975" s="3" t="inlineStr">
        <is>
          <t>production_luxury</t>
        </is>
      </c>
      <c r="L2975" s="3" t="inlineStr">
        <is>
          <t>01 Luxury Sedan/SUV</t>
        </is>
      </c>
      <c r="M2975" s="7" t="n">
        <v>515000</v>
      </c>
      <c r="N2975" s="3" t="inlineStr">
        <is>
          <t>clean</t>
        </is>
      </c>
      <c r="O2975" s="3" t="n">
        <v>0</v>
      </c>
      <c r="P2975" s="3" t="n">
        <v>0</v>
      </c>
      <c r="Q2975" s="3" t="n">
        <v>0</v>
      </c>
      <c r="R2975" s="3" t="inlineStr">
        <is>
          <t>No</t>
        </is>
      </c>
      <c r="S2975" s="3" t="inlineStr">
        <is>
          <t>bind</t>
        </is>
      </c>
      <c r="T2975" s="7" t="n">
        <v>5268.82</v>
      </c>
      <c r="U2975" s="3" t="inlineStr">
        <is>
          <t>bound</t>
        </is>
      </c>
      <c r="V2975" s="3" t="inlineStr">
        <is>
          <t>Bound</t>
        </is>
      </c>
      <c r="W2975" s="3" t="inlineStr">
        <is>
          <t>CANON-202512-002971</t>
        </is>
      </c>
    </row>
    <row r="2976">
      <c r="A2976" s="8" t="n">
        <v>2972</v>
      </c>
      <c r="B2976" s="8" t="inlineStr">
        <is>
          <t>60d2e437-6faf-5427-90bd-679a27b61bf2</t>
        </is>
      </c>
      <c r="C2976" s="8" t="inlineStr">
        <is>
          <t>2025-12-25</t>
        </is>
      </c>
      <c r="D2976" s="8" t="inlineStr">
        <is>
          <t>2025-12</t>
        </is>
      </c>
      <c r="E2976" s="8" t="inlineStr">
        <is>
          <t>Thaddeus Blackwood</t>
        </is>
      </c>
      <c r="F2976" s="8" t="inlineStr">
        <is>
          <t>Software Architect</t>
        </is>
      </c>
      <c r="G2976" s="8" t="inlineStr">
        <is>
          <t>TX</t>
        </is>
      </c>
      <c r="H2976" s="8" t="n">
        <v>2017</v>
      </c>
      <c r="I2976" s="8" t="inlineStr">
        <is>
          <t>Ferrari</t>
        </is>
      </c>
      <c r="J2976" s="8" t="inlineStr">
        <is>
          <t>275 GTB/4</t>
        </is>
      </c>
      <c r="K2976" s="8" t="inlineStr">
        <is>
          <t>classic_collector</t>
        </is>
      </c>
      <c r="L2976" s="8" t="inlineStr">
        <is>
          <t>07 Post-War Classic (1946-1972)</t>
        </is>
      </c>
      <c r="M2976" s="9" t="n">
        <v>1270000</v>
      </c>
      <c r="N2976" s="8" t="inlineStr">
        <is>
          <t>clean</t>
        </is>
      </c>
      <c r="O2976" s="8" t="n">
        <v>0</v>
      </c>
      <c r="P2976" s="8" t="n">
        <v>0</v>
      </c>
      <c r="Q2976" s="8" t="n">
        <v>0</v>
      </c>
      <c r="R2976" s="8" t="inlineStr">
        <is>
          <t>No</t>
        </is>
      </c>
      <c r="S2976" s="8" t="inlineStr">
        <is>
          <t>bind</t>
        </is>
      </c>
      <c r="T2976" s="9" t="n">
        <v>9599.23</v>
      </c>
      <c r="U2976" s="8" t="inlineStr">
        <is>
          <t>bound</t>
        </is>
      </c>
      <c r="V2976" s="8" t="inlineStr">
        <is>
          <t>Bound</t>
        </is>
      </c>
      <c r="W2976" s="8" t="inlineStr">
        <is>
          <t>CANON-202512-002972</t>
        </is>
      </c>
    </row>
    <row r="2977">
      <c r="A2977" s="3" t="n">
        <v>2973</v>
      </c>
      <c r="B2977" s="3" t="inlineStr">
        <is>
          <t>ea003da4-0c85-57a5-81f4-60f61b535b2d</t>
        </is>
      </c>
      <c r="C2977" s="3" t="inlineStr">
        <is>
          <t>2025-12-09</t>
        </is>
      </c>
      <c r="D2977" s="3" t="inlineStr">
        <is>
          <t>2025-12</t>
        </is>
      </c>
      <c r="E2977" s="3" t="inlineStr">
        <is>
          <t>Fitzgerald Castellanos</t>
        </is>
      </c>
      <c r="F2977" s="3" t="inlineStr">
        <is>
          <t>Software Architect</t>
        </is>
      </c>
      <c r="G2977" s="3" t="inlineStr">
        <is>
          <t>NY</t>
        </is>
      </c>
      <c r="H2977" s="3" t="n">
        <v>2012</v>
      </c>
      <c r="I2977" s="3" t="inlineStr">
        <is>
          <t>Bentley</t>
        </is>
      </c>
      <c r="J2977" s="3" t="inlineStr">
        <is>
          <t>Continental GT</t>
        </is>
      </c>
      <c r="K2977" s="3" t="inlineStr">
        <is>
          <t>production_luxury</t>
        </is>
      </c>
      <c r="L2977" s="3" t="inlineStr">
        <is>
          <t>01 Luxury Sedan/SUV</t>
        </is>
      </c>
      <c r="M2977" s="7" t="n">
        <v>1285000</v>
      </c>
      <c r="N2977" s="3" t="inlineStr">
        <is>
          <t>clean</t>
        </is>
      </c>
      <c r="O2977" s="3" t="n">
        <v>0</v>
      </c>
      <c r="P2977" s="3" t="n">
        <v>0</v>
      </c>
      <c r="Q2977" s="3" t="n">
        <v>0</v>
      </c>
      <c r="R2977" s="3" t="inlineStr">
        <is>
          <t>No</t>
        </is>
      </c>
      <c r="S2977" s="3" t="inlineStr">
        <is>
          <t>bind</t>
        </is>
      </c>
      <c r="T2977" s="7" t="n">
        <v>15646.86</v>
      </c>
      <c r="U2977" s="3" t="inlineStr">
        <is>
          <t>bound</t>
        </is>
      </c>
      <c r="V2977" s="3" t="inlineStr">
        <is>
          <t>Bound</t>
        </is>
      </c>
      <c r="W2977" s="3" t="inlineStr">
        <is>
          <t>CANON-202512-002973</t>
        </is>
      </c>
    </row>
    <row r="2978">
      <c r="A2978" s="8" t="n">
        <v>2974</v>
      </c>
      <c r="B2978" s="8" t="inlineStr">
        <is>
          <t>ba28c4e3-8959-575b-b877-0ab6fbf8a7f3</t>
        </is>
      </c>
      <c r="C2978" s="8" t="inlineStr">
        <is>
          <t>2025-12-05</t>
        </is>
      </c>
      <c r="D2978" s="8" t="inlineStr">
        <is>
          <t>2025-12</t>
        </is>
      </c>
      <c r="E2978" s="8" t="inlineStr">
        <is>
          <t>Fenwick Nakashima</t>
        </is>
      </c>
      <c r="F2978" s="8" t="inlineStr">
        <is>
          <t>Founder / CEO</t>
        </is>
      </c>
      <c r="G2978" s="8" t="inlineStr">
        <is>
          <t>AR</t>
        </is>
      </c>
      <c r="H2978" s="8" t="n">
        <v>2005</v>
      </c>
      <c r="I2978" s="8" t="inlineStr">
        <is>
          <t>Aston Martin</t>
        </is>
      </c>
      <c r="J2978" s="8" t="inlineStr">
        <is>
          <t>DB12</t>
        </is>
      </c>
      <c r="K2978" s="8" t="inlineStr">
        <is>
          <t>production_luxury</t>
        </is>
      </c>
      <c r="L2978" s="8" t="inlineStr">
        <is>
          <t>01 Luxury Sedan/SUV</t>
        </is>
      </c>
      <c r="M2978" s="9" t="n">
        <v>915000</v>
      </c>
      <c r="N2978" s="8" t="inlineStr">
        <is>
          <t>three_plus_fault</t>
        </is>
      </c>
      <c r="O2978" s="8" t="n">
        <v>3</v>
      </c>
      <c r="P2978" s="8" t="n">
        <v>3</v>
      </c>
      <c r="Q2978" s="8" t="n">
        <v>0</v>
      </c>
      <c r="R2978" s="8" t="inlineStr">
        <is>
          <t>No</t>
        </is>
      </c>
      <c r="S2978" s="8" t="inlineStr">
        <is>
          <t>decline</t>
        </is>
      </c>
      <c r="T2978" s="9" t="n">
        <v>14195.96</v>
      </c>
      <c r="U2978" s="8" t="inlineStr">
        <is>
          <t>indicative</t>
        </is>
      </c>
      <c r="V2978" s="8" t="inlineStr">
        <is>
          <t>Not Bound</t>
        </is>
      </c>
      <c r="W2978" s="8" t="inlineStr"/>
    </row>
    <row r="2979">
      <c r="A2979" s="3" t="n">
        <v>2975</v>
      </c>
      <c r="B2979" s="3" t="inlineStr">
        <is>
          <t>51912358-501e-5402-92cc-c2d6926587d7</t>
        </is>
      </c>
      <c r="C2979" s="3" t="inlineStr">
        <is>
          <t>2025-12-01</t>
        </is>
      </c>
      <c r="D2979" s="3" t="inlineStr">
        <is>
          <t>2025-12</t>
        </is>
      </c>
      <c r="E2979" s="3" t="inlineStr">
        <is>
          <t>Aurelio Ashcombe</t>
        </is>
      </c>
      <c r="F2979" s="3" t="inlineStr">
        <is>
          <t>Software Architect</t>
        </is>
      </c>
      <c r="G2979" s="3" t="inlineStr">
        <is>
          <t>NY</t>
        </is>
      </c>
      <c r="H2979" s="3" t="n">
        <v>2012</v>
      </c>
      <c r="I2979" s="3" t="inlineStr">
        <is>
          <t>Bentley</t>
        </is>
      </c>
      <c r="J2979" s="3" t="inlineStr">
        <is>
          <t>Continental GT</t>
        </is>
      </c>
      <c r="K2979" s="3" t="inlineStr">
        <is>
          <t>production_luxury</t>
        </is>
      </c>
      <c r="L2979" s="3" t="inlineStr">
        <is>
          <t>01 Luxury Sedan/SUV</t>
        </is>
      </c>
      <c r="M2979" s="7" t="n">
        <v>595000</v>
      </c>
      <c r="N2979" s="3" t="inlineStr">
        <is>
          <t>clean</t>
        </is>
      </c>
      <c r="O2979" s="3" t="n">
        <v>0</v>
      </c>
      <c r="P2979" s="3" t="n">
        <v>0</v>
      </c>
      <c r="Q2979" s="3" t="n">
        <v>0</v>
      </c>
      <c r="R2979" s="3" t="inlineStr">
        <is>
          <t>No</t>
        </is>
      </c>
      <c r="S2979" s="3" t="inlineStr">
        <is>
          <t>bind</t>
        </is>
      </c>
      <c r="T2979" s="7" t="n">
        <v>8562.33</v>
      </c>
      <c r="U2979" s="3" t="inlineStr">
        <is>
          <t>bound</t>
        </is>
      </c>
      <c r="V2979" s="3" t="inlineStr">
        <is>
          <t>Bound</t>
        </is>
      </c>
      <c r="W2979" s="3" t="inlineStr">
        <is>
          <t>CANON-202512-002975</t>
        </is>
      </c>
    </row>
    <row r="2980">
      <c r="A2980" s="8" t="n">
        <v>2976</v>
      </c>
      <c r="B2980" s="8" t="inlineStr">
        <is>
          <t>05782a1b-d394-50fa-a9f2-5b0b87085ec6</t>
        </is>
      </c>
      <c r="C2980" s="8" t="inlineStr">
        <is>
          <t>2025-12-01</t>
        </is>
      </c>
      <c r="D2980" s="8" t="inlineStr">
        <is>
          <t>2025-12</t>
        </is>
      </c>
      <c r="E2980" s="8" t="inlineStr">
        <is>
          <t>Horace Kingsford</t>
        </is>
      </c>
      <c r="F2980" s="8" t="inlineStr">
        <is>
          <t>Software Architect</t>
        </is>
      </c>
      <c r="G2980" s="8" t="inlineStr">
        <is>
          <t>FL</t>
        </is>
      </c>
      <c r="H2980" s="8" t="n">
        <v>1995</v>
      </c>
      <c r="I2980" s="8" t="inlineStr">
        <is>
          <t>Bugatti</t>
        </is>
      </c>
      <c r="J2980" s="8" t="inlineStr">
        <is>
          <t>Type 57</t>
        </is>
      </c>
      <c r="K2980" s="8" t="inlineStr">
        <is>
          <t>pre_war_vintage</t>
        </is>
      </c>
      <c r="L2980" s="8" t="inlineStr">
        <is>
          <t>06 Vintage Pre-War (pre-1946)</t>
        </is>
      </c>
      <c r="M2980" s="9" t="n">
        <v>1185000</v>
      </c>
      <c r="N2980" s="8" t="inlineStr">
        <is>
          <t>clean</t>
        </is>
      </c>
      <c r="O2980" s="8" t="n">
        <v>0</v>
      </c>
      <c r="P2980" s="8" t="n">
        <v>0</v>
      </c>
      <c r="Q2980" s="8" t="n">
        <v>0</v>
      </c>
      <c r="R2980" s="8" t="inlineStr">
        <is>
          <t>No</t>
        </is>
      </c>
      <c r="S2980" s="8" t="inlineStr">
        <is>
          <t>bind</t>
        </is>
      </c>
      <c r="T2980" s="9" t="n">
        <v>9895.48</v>
      </c>
      <c r="U2980" s="8" t="inlineStr">
        <is>
          <t>bound</t>
        </is>
      </c>
      <c r="V2980" s="8" t="inlineStr">
        <is>
          <t>Bound</t>
        </is>
      </c>
      <c r="W2980" s="8" t="inlineStr">
        <is>
          <t>CANON-202512-002976</t>
        </is>
      </c>
    </row>
    <row r="2981">
      <c r="A2981" s="3" t="n">
        <v>2977</v>
      </c>
      <c r="B2981" s="3" t="inlineStr">
        <is>
          <t>19722893-0102-51a4-a610-307aa8fba57c</t>
        </is>
      </c>
      <c r="C2981" s="3" t="inlineStr">
        <is>
          <t>2025-12-11</t>
        </is>
      </c>
      <c r="D2981" s="3" t="inlineStr">
        <is>
          <t>2025-12</t>
        </is>
      </c>
      <c r="E2981" s="3" t="inlineStr">
        <is>
          <t>Lorenzo Merriweather</t>
        </is>
      </c>
      <c r="F2981" s="3" t="inlineStr">
        <is>
          <t>Retired Executive</t>
        </is>
      </c>
      <c r="G2981" s="3" t="inlineStr">
        <is>
          <t>HI</t>
        </is>
      </c>
      <c r="H2981" s="3" t="n">
        <v>1986</v>
      </c>
      <c r="I2981" s="3" t="inlineStr">
        <is>
          <t>Porsche</t>
        </is>
      </c>
      <c r="J2981" s="3" t="inlineStr">
        <is>
          <t>911 Turbo S</t>
        </is>
      </c>
      <c r="K2981" s="3" t="inlineStr">
        <is>
          <t>production_luxury</t>
        </is>
      </c>
      <c r="L2981" s="3" t="inlineStr">
        <is>
          <t>01 Luxury Sedan/SUV</t>
        </is>
      </c>
      <c r="M2981" s="7" t="n">
        <v>560000</v>
      </c>
      <c r="N2981" s="3" t="inlineStr">
        <is>
          <t>clean</t>
        </is>
      </c>
      <c r="O2981" s="3" t="n">
        <v>0</v>
      </c>
      <c r="P2981" s="3" t="n">
        <v>0</v>
      </c>
      <c r="Q2981" s="3" t="n">
        <v>0</v>
      </c>
      <c r="R2981" s="3" t="inlineStr">
        <is>
          <t>No</t>
        </is>
      </c>
      <c r="S2981" s="3" t="inlineStr">
        <is>
          <t>bind</t>
        </is>
      </c>
      <c r="T2981" s="7" t="n">
        <v>8184.57</v>
      </c>
      <c r="U2981" s="3" t="inlineStr">
        <is>
          <t>bound</t>
        </is>
      </c>
      <c r="V2981" s="3" t="inlineStr">
        <is>
          <t>Bound</t>
        </is>
      </c>
      <c r="W2981" s="3" t="inlineStr">
        <is>
          <t>CANON-202512-002977</t>
        </is>
      </c>
    </row>
    <row r="2982">
      <c r="A2982" s="8" t="n">
        <v>2978</v>
      </c>
      <c r="B2982" s="8" t="inlineStr">
        <is>
          <t>5e2fbd84-3c04-5424-91ad-b98983b99b9a</t>
        </is>
      </c>
      <c r="C2982" s="8" t="inlineStr">
        <is>
          <t>2025-12-27</t>
        </is>
      </c>
      <c r="D2982" s="8" t="inlineStr">
        <is>
          <t>2025-12</t>
        </is>
      </c>
      <c r="E2982" s="8" t="inlineStr">
        <is>
          <t>Delphine Chattopadhyay</t>
        </is>
      </c>
      <c r="F2982" s="8" t="inlineStr">
        <is>
          <t>Founder / CEO</t>
        </is>
      </c>
      <c r="G2982" s="8" t="inlineStr">
        <is>
          <t>LA</t>
        </is>
      </c>
      <c r="H2982" s="8" t="n">
        <v>2022</v>
      </c>
      <c r="I2982" s="8" t="inlineStr">
        <is>
          <t>Ferrari</t>
        </is>
      </c>
      <c r="J2982" s="8" t="inlineStr">
        <is>
          <t>SF90 Stradale</t>
        </is>
      </c>
      <c r="K2982" s="8" t="inlineStr">
        <is>
          <t>exotic</t>
        </is>
      </c>
      <c r="L2982" s="8" t="inlineStr">
        <is>
          <t>03 Supercar</t>
        </is>
      </c>
      <c r="M2982" s="9" t="n">
        <v>1515000</v>
      </c>
      <c r="N2982" s="8" t="inlineStr">
        <is>
          <t>three_plus_fault</t>
        </is>
      </c>
      <c r="O2982" s="8" t="n">
        <v>3</v>
      </c>
      <c r="P2982" s="8" t="n">
        <v>3</v>
      </c>
      <c r="Q2982" s="8" t="n">
        <v>0</v>
      </c>
      <c r="R2982" s="8" t="inlineStr">
        <is>
          <t>No</t>
        </is>
      </c>
      <c r="S2982" s="8" t="inlineStr">
        <is>
          <t>decline</t>
        </is>
      </c>
      <c r="T2982" s="9" t="n">
        <v>25365.26</v>
      </c>
      <c r="U2982" s="8" t="inlineStr">
        <is>
          <t>indicative</t>
        </is>
      </c>
      <c r="V2982" s="8" t="inlineStr">
        <is>
          <t>Not Bound</t>
        </is>
      </c>
      <c r="W2982" s="8" t="inlineStr"/>
    </row>
    <row r="2983">
      <c r="A2983" s="3" t="n">
        <v>2979</v>
      </c>
      <c r="B2983" s="3" t="inlineStr">
        <is>
          <t>c368a2e3-bc9f-50f7-9cde-b5b831701424</t>
        </is>
      </c>
      <c r="C2983" s="3" t="inlineStr">
        <is>
          <t>2025-12-19</t>
        </is>
      </c>
      <c r="D2983" s="3" t="inlineStr">
        <is>
          <t>2025-12</t>
        </is>
      </c>
      <c r="E2983" s="3" t="inlineStr">
        <is>
          <t>Leopold Chattopadhyay</t>
        </is>
      </c>
      <c r="F2983" s="3" t="inlineStr">
        <is>
          <t>Software Architect</t>
        </is>
      </c>
      <c r="G2983" s="3" t="inlineStr">
        <is>
          <t>ID</t>
        </is>
      </c>
      <c r="H2983" s="3" t="n">
        <v>1976</v>
      </c>
      <c r="I2983" s="3" t="inlineStr">
        <is>
          <t>BMW</t>
        </is>
      </c>
      <c r="J2983" s="3" t="inlineStr">
        <is>
          <t>M8 Competition</t>
        </is>
      </c>
      <c r="K2983" s="3" t="inlineStr">
        <is>
          <t>production_luxury</t>
        </is>
      </c>
      <c r="L2983" s="3" t="inlineStr">
        <is>
          <t>01 Luxury Sedan/SUV</t>
        </is>
      </c>
      <c r="M2983" s="7" t="n">
        <v>150000</v>
      </c>
      <c r="N2983" s="3" t="inlineStr">
        <is>
          <t>clean</t>
        </is>
      </c>
      <c r="O2983" s="3" t="n">
        <v>0</v>
      </c>
      <c r="P2983" s="3" t="n">
        <v>0</v>
      </c>
      <c r="Q2983" s="3" t="n">
        <v>0</v>
      </c>
      <c r="R2983" s="3" t="inlineStr">
        <is>
          <t>No</t>
        </is>
      </c>
      <c r="S2983" s="3" t="inlineStr">
        <is>
          <t>bind</t>
        </is>
      </c>
      <c r="T2983" s="7" t="n">
        <v>2363.01</v>
      </c>
      <c r="U2983" s="3" t="inlineStr">
        <is>
          <t>bound</t>
        </is>
      </c>
      <c r="V2983" s="3" t="inlineStr">
        <is>
          <t>Bound</t>
        </is>
      </c>
      <c r="W2983" s="3" t="inlineStr">
        <is>
          <t>CANON-202512-002979</t>
        </is>
      </c>
    </row>
    <row r="2984">
      <c r="A2984" s="8" t="n">
        <v>2980</v>
      </c>
      <c r="B2984" s="8" t="inlineStr">
        <is>
          <t>7bd0cb5f-a923-5233-9c02-0eae635dbb59</t>
        </is>
      </c>
      <c r="C2984" s="8" t="inlineStr">
        <is>
          <t>2025-12-01</t>
        </is>
      </c>
      <c r="D2984" s="8" t="inlineStr">
        <is>
          <t>2025-12</t>
        </is>
      </c>
      <c r="E2984" s="8" t="inlineStr">
        <is>
          <t>Lorenzo Vandermeer</t>
        </is>
      </c>
      <c r="F2984" s="8" t="inlineStr">
        <is>
          <t>Orthopedic Surgeon</t>
        </is>
      </c>
      <c r="G2984" s="8" t="inlineStr">
        <is>
          <t>MS</t>
        </is>
      </c>
      <c r="H2984" s="8" t="n">
        <v>1988</v>
      </c>
      <c r="I2984" s="8" t="inlineStr">
        <is>
          <t>Aston Martin</t>
        </is>
      </c>
      <c r="J2984" s="8" t="inlineStr">
        <is>
          <t>DB12</t>
        </is>
      </c>
      <c r="K2984" s="8" t="inlineStr">
        <is>
          <t>production_luxury</t>
        </is>
      </c>
      <c r="L2984" s="8" t="inlineStr">
        <is>
          <t>01 Luxury Sedan/SUV</t>
        </is>
      </c>
      <c r="M2984" s="9" t="n">
        <v>1260000</v>
      </c>
      <c r="N2984" s="8" t="inlineStr">
        <is>
          <t>three_plus_fault</t>
        </is>
      </c>
      <c r="O2984" s="8" t="n">
        <v>4</v>
      </c>
      <c r="P2984" s="8" t="n">
        <v>4</v>
      </c>
      <c r="Q2984" s="8" t="n">
        <v>0</v>
      </c>
      <c r="R2984" s="8" t="inlineStr">
        <is>
          <t>No</t>
        </is>
      </c>
      <c r="S2984" s="8" t="inlineStr">
        <is>
          <t>decline</t>
        </is>
      </c>
      <c r="T2984" s="9" t="n">
        <v>14263.68</v>
      </c>
      <c r="U2984" s="8" t="inlineStr">
        <is>
          <t>indicative</t>
        </is>
      </c>
      <c r="V2984" s="8" t="inlineStr">
        <is>
          <t>Not Bound</t>
        </is>
      </c>
      <c r="W2984" s="8" t="inlineStr"/>
    </row>
    <row r="2985">
      <c r="A2985" s="3" t="n">
        <v>2981</v>
      </c>
      <c r="B2985" s="3" t="inlineStr">
        <is>
          <t>e7d8abdf-4bb7-5688-85cf-76cd11099006</t>
        </is>
      </c>
      <c r="C2985" s="3" t="inlineStr">
        <is>
          <t>2025-12-13</t>
        </is>
      </c>
      <c r="D2985" s="3" t="inlineStr">
        <is>
          <t>2025-12</t>
        </is>
      </c>
      <c r="E2985" s="3" t="inlineStr">
        <is>
          <t>Delphine Vandermeer</t>
        </is>
      </c>
      <c r="F2985" s="3" t="inlineStr">
        <is>
          <t>Cardiologist</t>
        </is>
      </c>
      <c r="G2985" s="3" t="inlineStr">
        <is>
          <t>UT</t>
        </is>
      </c>
      <c r="H2985" s="3" t="n">
        <v>2018</v>
      </c>
      <c r="I2985" s="3" t="inlineStr">
        <is>
          <t>Maserati</t>
        </is>
      </c>
      <c r="J2985" s="3" t="inlineStr">
        <is>
          <t>GranTurismo</t>
        </is>
      </c>
      <c r="K2985" s="3" t="inlineStr">
        <is>
          <t>production_luxury</t>
        </is>
      </c>
      <c r="L2985" s="3" t="inlineStr">
        <is>
          <t>01 Luxury Sedan/SUV</t>
        </is>
      </c>
      <c r="M2985" s="7" t="n">
        <v>985000</v>
      </c>
      <c r="N2985" s="3" t="inlineStr">
        <is>
          <t>clean</t>
        </is>
      </c>
      <c r="O2985" s="3" t="n">
        <v>0</v>
      </c>
      <c r="P2985" s="3" t="n">
        <v>0</v>
      </c>
      <c r="Q2985" s="3" t="n">
        <v>0</v>
      </c>
      <c r="R2985" s="3" t="inlineStr">
        <is>
          <t>No</t>
        </is>
      </c>
      <c r="S2985" s="3" t="inlineStr">
        <is>
          <t>bind</t>
        </is>
      </c>
      <c r="T2985" s="7" t="n">
        <v>14949.77</v>
      </c>
      <c r="U2985" s="3" t="inlineStr">
        <is>
          <t>bound</t>
        </is>
      </c>
      <c r="V2985" s="3" t="inlineStr">
        <is>
          <t>Bound</t>
        </is>
      </c>
      <c r="W2985" s="3" t="inlineStr">
        <is>
          <t>CANON-202512-002981</t>
        </is>
      </c>
    </row>
    <row r="2986">
      <c r="A2986" s="8" t="n">
        <v>2982</v>
      </c>
      <c r="B2986" s="8" t="inlineStr">
        <is>
          <t>1814603c-a284-5747-bcda-c486435edaa2</t>
        </is>
      </c>
      <c r="C2986" s="8" t="inlineStr">
        <is>
          <t>2025-12-28</t>
        </is>
      </c>
      <c r="D2986" s="8" t="inlineStr">
        <is>
          <t>2025-12</t>
        </is>
      </c>
      <c r="E2986" s="8" t="inlineStr">
        <is>
          <t>Delphine Blackwood</t>
        </is>
      </c>
      <c r="F2986" s="8" t="inlineStr">
        <is>
          <t>Orthopedic Surgeon</t>
        </is>
      </c>
      <c r="G2986" s="8" t="inlineStr">
        <is>
          <t>IN</t>
        </is>
      </c>
      <c r="H2986" s="8" t="n">
        <v>1988</v>
      </c>
      <c r="I2986" s="8" t="inlineStr">
        <is>
          <t>Aston Martin</t>
        </is>
      </c>
      <c r="J2986" s="8" t="inlineStr">
        <is>
          <t>DB12</t>
        </is>
      </c>
      <c r="K2986" s="8" t="inlineStr">
        <is>
          <t>production_luxury</t>
        </is>
      </c>
      <c r="L2986" s="8" t="inlineStr">
        <is>
          <t>01 Luxury Sedan/SUV</t>
        </is>
      </c>
      <c r="M2986" s="9" t="n">
        <v>630000</v>
      </c>
      <c r="N2986" s="8" t="inlineStr">
        <is>
          <t>clean</t>
        </is>
      </c>
      <c r="O2986" s="8" t="n">
        <v>0</v>
      </c>
      <c r="P2986" s="8" t="n">
        <v>0</v>
      </c>
      <c r="Q2986" s="8" t="n">
        <v>0</v>
      </c>
      <c r="R2986" s="8" t="inlineStr">
        <is>
          <t>No</t>
        </is>
      </c>
      <c r="S2986" s="8" t="inlineStr">
        <is>
          <t>bind</t>
        </is>
      </c>
      <c r="T2986" s="9" t="n">
        <v>8711.85</v>
      </c>
      <c r="U2986" s="8" t="inlineStr">
        <is>
          <t>bound</t>
        </is>
      </c>
      <c r="V2986" s="8" t="inlineStr">
        <is>
          <t>Bound</t>
        </is>
      </c>
      <c r="W2986" s="8" t="inlineStr">
        <is>
          <t>CANON-202512-002982</t>
        </is>
      </c>
    </row>
    <row r="2987">
      <c r="A2987" s="3" t="n">
        <v>2983</v>
      </c>
      <c r="B2987" s="3" t="inlineStr">
        <is>
          <t>84e1407a-43a9-5859-8174-8912620cf6fb</t>
        </is>
      </c>
      <c r="C2987" s="3" t="inlineStr">
        <is>
          <t>2025-12-10</t>
        </is>
      </c>
      <c r="D2987" s="3" t="inlineStr">
        <is>
          <t>2025-12</t>
        </is>
      </c>
      <c r="E2987" s="3" t="inlineStr">
        <is>
          <t>Aurelio Thistlewood</t>
        </is>
      </c>
      <c r="F2987" s="3" t="inlineStr">
        <is>
          <t>Portfolio Manager</t>
        </is>
      </c>
      <c r="G2987" s="3" t="inlineStr">
        <is>
          <t>CO</t>
        </is>
      </c>
      <c r="H2987" s="3" t="n">
        <v>1972</v>
      </c>
      <c r="I2987" s="3" t="inlineStr">
        <is>
          <t>Ferrari</t>
        </is>
      </c>
      <c r="J2987" s="3" t="inlineStr">
        <is>
          <t>SF90 Stradale</t>
        </is>
      </c>
      <c r="K2987" s="3" t="inlineStr">
        <is>
          <t>exotic</t>
        </is>
      </c>
      <c r="L2987" s="3" t="inlineStr">
        <is>
          <t>03 Supercar</t>
        </is>
      </c>
      <c r="M2987" s="7" t="n">
        <v>495000</v>
      </c>
      <c r="N2987" s="3" t="inlineStr">
        <is>
          <t>clean</t>
        </is>
      </c>
      <c r="O2987" s="3" t="n">
        <v>0</v>
      </c>
      <c r="P2987" s="3" t="n">
        <v>0</v>
      </c>
      <c r="Q2987" s="3" t="n">
        <v>0</v>
      </c>
      <c r="R2987" s="3" t="inlineStr">
        <is>
          <t>No</t>
        </is>
      </c>
      <c r="S2987" s="3" t="inlineStr">
        <is>
          <t>bind</t>
        </is>
      </c>
      <c r="T2987" s="7" t="n">
        <v>10830.46</v>
      </c>
      <c r="U2987" s="3" t="inlineStr">
        <is>
          <t>bound</t>
        </is>
      </c>
      <c r="V2987" s="3" t="inlineStr">
        <is>
          <t>Bound</t>
        </is>
      </c>
      <c r="W2987" s="3" t="inlineStr">
        <is>
          <t>CANON-202512-002983</t>
        </is>
      </c>
    </row>
    <row r="2988">
      <c r="A2988" s="8" t="n">
        <v>2984</v>
      </c>
      <c r="B2988" s="8" t="inlineStr">
        <is>
          <t>2bed9918-2545-52e8-85f1-4221836f6b90</t>
        </is>
      </c>
      <c r="C2988" s="8" t="inlineStr">
        <is>
          <t>2025-12-11</t>
        </is>
      </c>
      <c r="D2988" s="8" t="inlineStr">
        <is>
          <t>2025-12</t>
        </is>
      </c>
      <c r="E2988" s="8" t="inlineStr">
        <is>
          <t>Lorenzo Chattopadhyay</t>
        </is>
      </c>
      <c r="F2988" s="8" t="inlineStr">
        <is>
          <t>Law Firm Partner</t>
        </is>
      </c>
      <c r="G2988" s="8" t="inlineStr">
        <is>
          <t>AR</t>
        </is>
      </c>
      <c r="H2988" s="8" t="n">
        <v>2022</v>
      </c>
      <c r="I2988" s="8" t="inlineStr">
        <is>
          <t>McLaren</t>
        </is>
      </c>
      <c r="J2988" s="8" t="inlineStr">
        <is>
          <t>750S</t>
        </is>
      </c>
      <c r="K2988" s="8" t="inlineStr">
        <is>
          <t>exotic</t>
        </is>
      </c>
      <c r="L2988" s="8" t="inlineStr">
        <is>
          <t>03 Supercar</t>
        </is>
      </c>
      <c r="M2988" s="9" t="n">
        <v>1040000</v>
      </c>
      <c r="N2988" s="8" t="inlineStr">
        <is>
          <t>clean</t>
        </is>
      </c>
      <c r="O2988" s="8" t="n">
        <v>0</v>
      </c>
      <c r="P2988" s="8" t="n">
        <v>0</v>
      </c>
      <c r="Q2988" s="8" t="n">
        <v>0</v>
      </c>
      <c r="R2988" s="8" t="inlineStr">
        <is>
          <t>No</t>
        </is>
      </c>
      <c r="S2988" s="8" t="inlineStr">
        <is>
          <t>bind</t>
        </is>
      </c>
      <c r="T2988" s="9" t="n">
        <v>19858.84</v>
      </c>
      <c r="U2988" s="8" t="inlineStr">
        <is>
          <t>bound</t>
        </is>
      </c>
      <c r="V2988" s="8" t="inlineStr">
        <is>
          <t>Bound</t>
        </is>
      </c>
      <c r="W2988" s="8" t="inlineStr">
        <is>
          <t>CANON-202512-002984</t>
        </is>
      </c>
    </row>
    <row r="2989">
      <c r="A2989" s="3" t="n">
        <v>2985</v>
      </c>
      <c r="B2989" s="3" t="inlineStr">
        <is>
          <t>be39a3d3-b392-50ae-930d-663647b4ef8f</t>
        </is>
      </c>
      <c r="C2989" s="3" t="inlineStr">
        <is>
          <t>2025-12-23</t>
        </is>
      </c>
      <c r="D2989" s="3" t="inlineStr">
        <is>
          <t>2025-12</t>
        </is>
      </c>
      <c r="E2989" s="3" t="inlineStr">
        <is>
          <t>Noor Blackwood</t>
        </is>
      </c>
      <c r="F2989" s="3" t="inlineStr">
        <is>
          <t>Cardiologist</t>
        </is>
      </c>
      <c r="G2989" s="3" t="inlineStr">
        <is>
          <t>AL</t>
        </is>
      </c>
      <c r="H2989" s="3" t="n">
        <v>2006</v>
      </c>
      <c r="I2989" s="3" t="inlineStr">
        <is>
          <t>Ferrari</t>
        </is>
      </c>
      <c r="J2989" s="3" t="inlineStr">
        <is>
          <t>SF90 Stradale</t>
        </is>
      </c>
      <c r="K2989" s="3" t="inlineStr">
        <is>
          <t>exotic</t>
        </is>
      </c>
      <c r="L2989" s="3" t="inlineStr">
        <is>
          <t>03 Supercar</t>
        </is>
      </c>
      <c r="M2989" s="7" t="n">
        <v>765000</v>
      </c>
      <c r="N2989" s="3" t="inlineStr">
        <is>
          <t>three_plus_fault</t>
        </is>
      </c>
      <c r="O2989" s="3" t="n">
        <v>3</v>
      </c>
      <c r="P2989" s="3" t="n">
        <v>3</v>
      </c>
      <c r="Q2989" s="3" t="n">
        <v>0</v>
      </c>
      <c r="R2989" s="3" t="inlineStr">
        <is>
          <t>No</t>
        </is>
      </c>
      <c r="S2989" s="3" t="inlineStr">
        <is>
          <t>decline</t>
        </is>
      </c>
      <c r="T2989" s="7" t="n">
        <v>15963.95</v>
      </c>
      <c r="U2989" s="3" t="inlineStr">
        <is>
          <t>indicative</t>
        </is>
      </c>
      <c r="V2989" s="3" t="inlineStr">
        <is>
          <t>Not Bound</t>
        </is>
      </c>
      <c r="W2989" s="3" t="inlineStr"/>
    </row>
    <row r="2990">
      <c r="A2990" s="8" t="n">
        <v>2986</v>
      </c>
      <c r="B2990" s="8" t="inlineStr">
        <is>
          <t>620ba12e-9cfe-5ab2-a8ee-6edfd52119a3</t>
        </is>
      </c>
      <c r="C2990" s="8" t="inlineStr">
        <is>
          <t>2025-12-06</t>
        </is>
      </c>
      <c r="D2990" s="8" t="inlineStr">
        <is>
          <t>2025-12</t>
        </is>
      </c>
      <c r="E2990" s="8" t="inlineStr">
        <is>
          <t>Callum Blackwood</t>
        </is>
      </c>
      <c r="F2990" s="8" t="inlineStr">
        <is>
          <t>Law Firm Partner</t>
        </is>
      </c>
      <c r="G2990" s="8" t="inlineStr">
        <is>
          <t>NV</t>
        </is>
      </c>
      <c r="H2990" s="8" t="n">
        <v>2007</v>
      </c>
      <c r="I2990" s="8" t="inlineStr">
        <is>
          <t>Lamborghini</t>
        </is>
      </c>
      <c r="J2990" s="8" t="inlineStr">
        <is>
          <t>Huracan EVO</t>
        </is>
      </c>
      <c r="K2990" s="8" t="inlineStr">
        <is>
          <t>exotic</t>
        </is>
      </c>
      <c r="L2990" s="8" t="inlineStr">
        <is>
          <t>03 Supercar</t>
        </is>
      </c>
      <c r="M2990" s="9" t="n">
        <v>1110000</v>
      </c>
      <c r="N2990" s="8" t="inlineStr">
        <is>
          <t>clean</t>
        </is>
      </c>
      <c r="O2990" s="8" t="n">
        <v>0</v>
      </c>
      <c r="P2990" s="8" t="n">
        <v>0</v>
      </c>
      <c r="Q2990" s="8" t="n">
        <v>0</v>
      </c>
      <c r="R2990" s="8" t="inlineStr">
        <is>
          <t>No</t>
        </is>
      </c>
      <c r="S2990" s="8" t="inlineStr">
        <is>
          <t>bind</t>
        </is>
      </c>
      <c r="T2990" s="9" t="n">
        <v>17970.09</v>
      </c>
      <c r="U2990" s="8" t="inlineStr">
        <is>
          <t>bound</t>
        </is>
      </c>
      <c r="V2990" s="8" t="inlineStr">
        <is>
          <t>Bound</t>
        </is>
      </c>
      <c r="W2990" s="8" t="inlineStr">
        <is>
          <t>CANON-202512-002986</t>
        </is>
      </c>
    </row>
    <row r="2991">
      <c r="A2991" s="3" t="n">
        <v>2987</v>
      </c>
      <c r="B2991" s="3" t="inlineStr">
        <is>
          <t>bd7d20b5-bcc6-5dee-b013-03260979df1c</t>
        </is>
      </c>
      <c r="C2991" s="3" t="inlineStr">
        <is>
          <t>2025-12-07</t>
        </is>
      </c>
      <c r="D2991" s="3" t="inlineStr">
        <is>
          <t>2025-12</t>
        </is>
      </c>
      <c r="E2991" s="3" t="inlineStr">
        <is>
          <t>Horace Vasquez</t>
        </is>
      </c>
      <c r="F2991" s="3" t="inlineStr">
        <is>
          <t>Orthopedic Surgeon</t>
        </is>
      </c>
      <c r="G2991" s="3" t="inlineStr">
        <is>
          <t>CA</t>
        </is>
      </c>
      <c r="H2991" s="3" t="n">
        <v>1995</v>
      </c>
      <c r="I2991" s="3" t="inlineStr">
        <is>
          <t>BMW</t>
        </is>
      </c>
      <c r="J2991" s="3" t="inlineStr">
        <is>
          <t>M8 Competition</t>
        </is>
      </c>
      <c r="K2991" s="3" t="inlineStr">
        <is>
          <t>production_luxury</t>
        </is>
      </c>
      <c r="L2991" s="3" t="inlineStr">
        <is>
          <t>01 Luxury Sedan/SUV</t>
        </is>
      </c>
      <c r="M2991" s="7" t="n">
        <v>500000</v>
      </c>
      <c r="N2991" s="3" t="inlineStr">
        <is>
          <t>clean</t>
        </is>
      </c>
      <c r="O2991" s="3" t="n">
        <v>0</v>
      </c>
      <c r="P2991" s="3" t="n">
        <v>0</v>
      </c>
      <c r="Q2991" s="3" t="n">
        <v>0</v>
      </c>
      <c r="R2991" s="3" t="inlineStr">
        <is>
          <t>No</t>
        </is>
      </c>
      <c r="S2991" s="3" t="inlineStr">
        <is>
          <t>bind</t>
        </is>
      </c>
      <c r="T2991" s="7" t="n">
        <v>7588.72</v>
      </c>
      <c r="U2991" s="3" t="inlineStr">
        <is>
          <t>bound</t>
        </is>
      </c>
      <c r="V2991" s="3" t="inlineStr">
        <is>
          <t>Bound</t>
        </is>
      </c>
      <c r="W2991" s="3" t="inlineStr">
        <is>
          <t>CANON-202512-002987</t>
        </is>
      </c>
    </row>
    <row r="2992">
      <c r="A2992" s="8" t="n">
        <v>2988</v>
      </c>
      <c r="B2992" s="8" t="inlineStr">
        <is>
          <t>3f3a525c-a078-5265-94e5-586305ae006e</t>
        </is>
      </c>
      <c r="C2992" s="8" t="inlineStr">
        <is>
          <t>2025-12-29</t>
        </is>
      </c>
      <c r="D2992" s="8" t="inlineStr">
        <is>
          <t>2025-12</t>
        </is>
      </c>
      <c r="E2992" s="8" t="inlineStr">
        <is>
          <t>Priya Merriweather</t>
        </is>
      </c>
      <c r="F2992" s="8" t="inlineStr">
        <is>
          <t>Law Firm Partner</t>
        </is>
      </c>
      <c r="G2992" s="8" t="inlineStr">
        <is>
          <t>OR</t>
        </is>
      </c>
      <c r="H2992" s="8" t="n">
        <v>1980</v>
      </c>
      <c r="I2992" s="8" t="inlineStr">
        <is>
          <t>Aston Martin</t>
        </is>
      </c>
      <c r="J2992" s="8" t="inlineStr">
        <is>
          <t>DB12</t>
        </is>
      </c>
      <c r="K2992" s="8" t="inlineStr">
        <is>
          <t>production_luxury</t>
        </is>
      </c>
      <c r="L2992" s="8" t="inlineStr">
        <is>
          <t>01 Luxury Sedan/SUV</t>
        </is>
      </c>
      <c r="M2992" s="9" t="n">
        <v>315000</v>
      </c>
      <c r="N2992" s="8" t="inlineStr">
        <is>
          <t>clean</t>
        </is>
      </c>
      <c r="O2992" s="8" t="n">
        <v>0</v>
      </c>
      <c r="P2992" s="8" t="n">
        <v>0</v>
      </c>
      <c r="Q2992" s="8" t="n">
        <v>0</v>
      </c>
      <c r="R2992" s="8" t="inlineStr">
        <is>
          <t>No</t>
        </is>
      </c>
      <c r="S2992" s="8" t="inlineStr">
        <is>
          <t>bind</t>
        </is>
      </c>
      <c r="T2992" s="9" t="n">
        <v>4617.45</v>
      </c>
      <c r="U2992" s="8" t="inlineStr">
        <is>
          <t>bound</t>
        </is>
      </c>
      <c r="V2992" s="8" t="inlineStr">
        <is>
          <t>Bound</t>
        </is>
      </c>
      <c r="W2992" s="8" t="inlineStr">
        <is>
          <t>CANON-202512-002988</t>
        </is>
      </c>
    </row>
    <row r="2993">
      <c r="A2993" s="3" t="n">
        <v>2989</v>
      </c>
      <c r="B2993" s="3" t="inlineStr">
        <is>
          <t>889c3b9d-0924-5726-b7e3-2128d047e0d1</t>
        </is>
      </c>
      <c r="C2993" s="3" t="inlineStr">
        <is>
          <t>2025-12-09</t>
        </is>
      </c>
      <c r="D2993" s="3" t="inlineStr">
        <is>
          <t>2025-12</t>
        </is>
      </c>
      <c r="E2993" s="3" t="inlineStr">
        <is>
          <t>Mireille Bellandi</t>
        </is>
      </c>
      <c r="F2993" s="3" t="inlineStr">
        <is>
          <t>Orthopedic Surgeon</t>
        </is>
      </c>
      <c r="G2993" s="3" t="inlineStr">
        <is>
          <t>NY</t>
        </is>
      </c>
      <c r="H2993" s="3" t="n">
        <v>2002</v>
      </c>
      <c r="I2993" s="3" t="inlineStr">
        <is>
          <t>Mercedes-Benz</t>
        </is>
      </c>
      <c r="J2993" s="3" t="inlineStr">
        <is>
          <t>AMG GT</t>
        </is>
      </c>
      <c r="K2993" s="3" t="inlineStr">
        <is>
          <t>production_luxury</t>
        </is>
      </c>
      <c r="L2993" s="3" t="inlineStr">
        <is>
          <t>01 Luxury Sedan/SUV</t>
        </is>
      </c>
      <c r="M2993" s="7" t="n">
        <v>570000</v>
      </c>
      <c r="N2993" s="3" t="inlineStr">
        <is>
          <t>clean</t>
        </is>
      </c>
      <c r="O2993" s="3" t="n">
        <v>0</v>
      </c>
      <c r="P2993" s="3" t="n">
        <v>0</v>
      </c>
      <c r="Q2993" s="3" t="n">
        <v>0</v>
      </c>
      <c r="R2993" s="3" t="inlineStr">
        <is>
          <t>No</t>
        </is>
      </c>
      <c r="S2993" s="3" t="inlineStr">
        <is>
          <t>bind</t>
        </is>
      </c>
      <c r="T2993" s="7" t="n">
        <v>8202.559999999999</v>
      </c>
      <c r="U2993" s="3" t="inlineStr">
        <is>
          <t>bound</t>
        </is>
      </c>
      <c r="V2993" s="3" t="inlineStr">
        <is>
          <t>Bound</t>
        </is>
      </c>
      <c r="W2993" s="3" t="inlineStr">
        <is>
          <t>CANON-202512-002989</t>
        </is>
      </c>
    </row>
    <row r="2994">
      <c r="A2994" s="8" t="n">
        <v>2990</v>
      </c>
      <c r="B2994" s="8" t="inlineStr">
        <is>
          <t>d785dea9-ec43-5abd-9c8a-c7e1c77c1822</t>
        </is>
      </c>
      <c r="C2994" s="8" t="inlineStr">
        <is>
          <t>2025-12-03</t>
        </is>
      </c>
      <c r="D2994" s="8" t="inlineStr">
        <is>
          <t>2025-12</t>
        </is>
      </c>
      <c r="E2994" s="8" t="inlineStr">
        <is>
          <t>Horace Merriweather</t>
        </is>
      </c>
      <c r="F2994" s="8" t="inlineStr">
        <is>
          <t>Cardiologist</t>
        </is>
      </c>
      <c r="G2994" s="8" t="inlineStr">
        <is>
          <t>OR</t>
        </is>
      </c>
      <c r="H2994" s="8" t="n">
        <v>1959</v>
      </c>
      <c r="I2994" s="8" t="inlineStr">
        <is>
          <t>Aston Martin</t>
        </is>
      </c>
      <c r="J2994" s="8" t="inlineStr">
        <is>
          <t>DB12</t>
        </is>
      </c>
      <c r="K2994" s="8" t="inlineStr">
        <is>
          <t>production_luxury</t>
        </is>
      </c>
      <c r="L2994" s="8" t="inlineStr">
        <is>
          <t>01 Luxury Sedan/SUV</t>
        </is>
      </c>
      <c r="M2994" s="9" t="n">
        <v>945000</v>
      </c>
      <c r="N2994" s="8" t="inlineStr">
        <is>
          <t>clean</t>
        </is>
      </c>
      <c r="O2994" s="8" t="n">
        <v>0</v>
      </c>
      <c r="P2994" s="8" t="n">
        <v>0</v>
      </c>
      <c r="Q2994" s="8" t="n">
        <v>0</v>
      </c>
      <c r="R2994" s="8" t="inlineStr">
        <is>
          <t>No</t>
        </is>
      </c>
      <c r="S2994" s="8" t="inlineStr">
        <is>
          <t>bind</t>
        </is>
      </c>
      <c r="T2994" s="9" t="n">
        <v>12005.35</v>
      </c>
      <c r="U2994" s="8" t="inlineStr">
        <is>
          <t>bound</t>
        </is>
      </c>
      <c r="V2994" s="8" t="inlineStr">
        <is>
          <t>Bound</t>
        </is>
      </c>
      <c r="W2994" s="8" t="inlineStr">
        <is>
          <t>CANON-202512-002990</t>
        </is>
      </c>
    </row>
    <row r="2995">
      <c r="A2995" s="3" t="n">
        <v>2991</v>
      </c>
      <c r="B2995" s="3" t="inlineStr">
        <is>
          <t>5fb268df-b118-5f86-a204-6d6405c3c642</t>
        </is>
      </c>
      <c r="C2995" s="3" t="inlineStr">
        <is>
          <t>2025-12-11</t>
        </is>
      </c>
      <c r="D2995" s="3" t="inlineStr">
        <is>
          <t>2025-12</t>
        </is>
      </c>
      <c r="E2995" s="3" t="inlineStr">
        <is>
          <t>Noor Nakashima</t>
        </is>
      </c>
      <c r="F2995" s="3" t="inlineStr">
        <is>
          <t>Software Architect</t>
        </is>
      </c>
      <c r="G2995" s="3" t="inlineStr">
        <is>
          <t>LA</t>
        </is>
      </c>
      <c r="H2995" s="3" t="n">
        <v>1992</v>
      </c>
      <c r="I2995" s="3" t="inlineStr">
        <is>
          <t>Jaguar</t>
        </is>
      </c>
      <c r="J2995" s="3" t="inlineStr">
        <is>
          <t>E-Type Series 1</t>
        </is>
      </c>
      <c r="K2995" s="3" t="inlineStr">
        <is>
          <t>classic_collector</t>
        </is>
      </c>
      <c r="L2995" s="3" t="inlineStr">
        <is>
          <t>07 Post-War Classic (1946-1972)</t>
        </is>
      </c>
      <c r="M2995" s="7" t="n">
        <v>595000</v>
      </c>
      <c r="N2995" s="3" t="inlineStr">
        <is>
          <t>clean</t>
        </is>
      </c>
      <c r="O2995" s="3" t="n">
        <v>0</v>
      </c>
      <c r="P2995" s="3" t="n">
        <v>0</v>
      </c>
      <c r="Q2995" s="3" t="n">
        <v>0</v>
      </c>
      <c r="R2995" s="3" t="inlineStr">
        <is>
          <t>No</t>
        </is>
      </c>
      <c r="S2995" s="3" t="inlineStr">
        <is>
          <t>bind</t>
        </is>
      </c>
      <c r="T2995" s="7" t="n">
        <v>5354.54</v>
      </c>
      <c r="U2995" s="3" t="inlineStr">
        <is>
          <t>bound</t>
        </is>
      </c>
      <c r="V2995" s="3" t="inlineStr">
        <is>
          <t>Bound</t>
        </is>
      </c>
      <c r="W2995" s="3" t="inlineStr">
        <is>
          <t>CANON-202512-002991</t>
        </is>
      </c>
    </row>
    <row r="2996">
      <c r="A2996" s="8" t="n">
        <v>2992</v>
      </c>
      <c r="B2996" s="8" t="inlineStr">
        <is>
          <t>1f19cf89-4fef-5eba-a7de-5fcbf6e64cdb</t>
        </is>
      </c>
      <c r="C2996" s="8" t="inlineStr">
        <is>
          <t>2025-12-30</t>
        </is>
      </c>
      <c r="D2996" s="8" t="inlineStr">
        <is>
          <t>2025-12</t>
        </is>
      </c>
      <c r="E2996" s="8" t="inlineStr">
        <is>
          <t>Delphine Okonkwo</t>
        </is>
      </c>
      <c r="F2996" s="8" t="inlineStr">
        <is>
          <t>Orthopedic Surgeon</t>
        </is>
      </c>
      <c r="G2996" s="8" t="inlineStr">
        <is>
          <t>AK</t>
        </is>
      </c>
      <c r="H2996" s="8" t="n">
        <v>1973</v>
      </c>
      <c r="I2996" s="8" t="inlineStr">
        <is>
          <t>Ferrari</t>
        </is>
      </c>
      <c r="J2996" s="8" t="inlineStr">
        <is>
          <t>275 GTB/4</t>
        </is>
      </c>
      <c r="K2996" s="8" t="inlineStr">
        <is>
          <t>classic_collector</t>
        </is>
      </c>
      <c r="L2996" s="8" t="inlineStr">
        <is>
          <t>07 Post-War Classic (1946-1972)</t>
        </is>
      </c>
      <c r="M2996" s="9" t="n">
        <v>505000</v>
      </c>
      <c r="N2996" s="8" t="inlineStr">
        <is>
          <t>clean</t>
        </is>
      </c>
      <c r="O2996" s="8" t="n">
        <v>0</v>
      </c>
      <c r="P2996" s="8" t="n">
        <v>0</v>
      </c>
      <c r="Q2996" s="8" t="n">
        <v>0</v>
      </c>
      <c r="R2996" s="8" t="inlineStr">
        <is>
          <t>No</t>
        </is>
      </c>
      <c r="S2996" s="8" t="inlineStr">
        <is>
          <t>bind</t>
        </is>
      </c>
      <c r="T2996" s="9" t="n">
        <v>4281.69</v>
      </c>
      <c r="U2996" s="8" t="inlineStr">
        <is>
          <t>bound</t>
        </is>
      </c>
      <c r="V2996" s="8" t="inlineStr">
        <is>
          <t>Bound</t>
        </is>
      </c>
      <c r="W2996" s="8" t="inlineStr">
        <is>
          <t>CANON-202512-002992</t>
        </is>
      </c>
    </row>
    <row r="2997">
      <c r="A2997" s="3" t="n">
        <v>2993</v>
      </c>
      <c r="B2997" s="3" t="inlineStr">
        <is>
          <t>b431bf80-fe3d-5a64-8c1b-a251447dd70f</t>
        </is>
      </c>
      <c r="C2997" s="3" t="inlineStr">
        <is>
          <t>2025-12-12</t>
        </is>
      </c>
      <c r="D2997" s="3" t="inlineStr">
        <is>
          <t>2025-12</t>
        </is>
      </c>
      <c r="E2997" s="3" t="inlineStr">
        <is>
          <t>Emiliano Nakashima</t>
        </is>
      </c>
      <c r="F2997" s="3" t="inlineStr">
        <is>
          <t>Retired Executive</t>
        </is>
      </c>
      <c r="G2997" s="3" t="inlineStr">
        <is>
          <t>OH</t>
        </is>
      </c>
      <c r="H2997" s="3" t="n">
        <v>1959</v>
      </c>
      <c r="I2997" s="3" t="inlineStr">
        <is>
          <t>Maserati</t>
        </is>
      </c>
      <c r="J2997" s="3" t="inlineStr">
        <is>
          <t>GranTurismo</t>
        </is>
      </c>
      <c r="K2997" s="3" t="inlineStr">
        <is>
          <t>production_luxury</t>
        </is>
      </c>
      <c r="L2997" s="3" t="inlineStr">
        <is>
          <t>01 Luxury Sedan/SUV</t>
        </is>
      </c>
      <c r="M2997" s="7" t="n">
        <v>1030000</v>
      </c>
      <c r="N2997" s="3" t="inlineStr">
        <is>
          <t>two_claims</t>
        </is>
      </c>
      <c r="O2997" s="3" t="n">
        <v>2</v>
      </c>
      <c r="P2997" s="3" t="n">
        <v>0</v>
      </c>
      <c r="Q2997" s="3" t="n">
        <v>0</v>
      </c>
      <c r="R2997" s="3" t="inlineStr">
        <is>
          <t>No</t>
        </is>
      </c>
      <c r="S2997" s="3" t="inlineStr">
        <is>
          <t>refer</t>
        </is>
      </c>
      <c r="T2997" s="7" t="n">
        <v>13619.65</v>
      </c>
      <c r="U2997" s="3" t="inlineStr">
        <is>
          <t>indicative</t>
        </is>
      </c>
      <c r="V2997" s="3" t="inlineStr">
        <is>
          <t>Not Bound</t>
        </is>
      </c>
      <c r="W2997" s="3" t="inlineStr"/>
    </row>
    <row r="2998">
      <c r="A2998" s="8" t="n">
        <v>2994</v>
      </c>
      <c r="B2998" s="8" t="inlineStr">
        <is>
          <t>bf31f056-89ee-5874-96c9-7026c0d88f8f</t>
        </is>
      </c>
      <c r="C2998" s="8" t="inlineStr">
        <is>
          <t>2025-12-25</t>
        </is>
      </c>
      <c r="D2998" s="8" t="inlineStr">
        <is>
          <t>2025-12</t>
        </is>
      </c>
      <c r="E2998" s="8" t="inlineStr">
        <is>
          <t>Ingrid Fairweather</t>
        </is>
      </c>
      <c r="F2998" s="8" t="inlineStr">
        <is>
          <t>Orthopedic Surgeon</t>
        </is>
      </c>
      <c r="G2998" s="8" t="inlineStr">
        <is>
          <t>VT</t>
        </is>
      </c>
      <c r="H2998" s="8" t="n">
        <v>1997</v>
      </c>
      <c r="I2998" s="8" t="inlineStr">
        <is>
          <t>BMW</t>
        </is>
      </c>
      <c r="J2998" s="8" t="inlineStr">
        <is>
          <t>M8 Competition</t>
        </is>
      </c>
      <c r="K2998" s="8" t="inlineStr">
        <is>
          <t>production_luxury</t>
        </is>
      </c>
      <c r="L2998" s="8" t="inlineStr">
        <is>
          <t>01 Luxury Sedan/SUV</t>
        </is>
      </c>
      <c r="M2998" s="9" t="n">
        <v>230000</v>
      </c>
      <c r="N2998" s="8" t="inlineStr">
        <is>
          <t>clean</t>
        </is>
      </c>
      <c r="O2998" s="8" t="n">
        <v>0</v>
      </c>
      <c r="P2998" s="8" t="n">
        <v>0</v>
      </c>
      <c r="Q2998" s="8" t="n">
        <v>0</v>
      </c>
      <c r="R2998" s="8" t="inlineStr">
        <is>
          <t>No</t>
        </is>
      </c>
      <c r="S2998" s="8" t="inlineStr">
        <is>
          <t>bind</t>
        </is>
      </c>
      <c r="T2998" s="9" t="n">
        <v>4465.05</v>
      </c>
      <c r="U2998" s="8" t="inlineStr">
        <is>
          <t>bound</t>
        </is>
      </c>
      <c r="V2998" s="8" t="inlineStr">
        <is>
          <t>Bound</t>
        </is>
      </c>
      <c r="W2998" s="8" t="inlineStr">
        <is>
          <t>CANON-202512-002994</t>
        </is>
      </c>
    </row>
    <row r="2999">
      <c r="A2999" s="3" t="n">
        <v>2995</v>
      </c>
      <c r="B2999" s="3" t="inlineStr">
        <is>
          <t>a864c8b9-e784-51a4-a81f-51cf26c5281d</t>
        </is>
      </c>
      <c r="C2999" s="3" t="inlineStr">
        <is>
          <t>2025-12-22</t>
        </is>
      </c>
      <c r="D2999" s="3" t="inlineStr">
        <is>
          <t>2025-12</t>
        </is>
      </c>
      <c r="E2999" s="3" t="inlineStr">
        <is>
          <t>Thaddeus Harrington</t>
        </is>
      </c>
      <c r="F2999" s="3" t="inlineStr">
        <is>
          <t>Cardiologist</t>
        </is>
      </c>
      <c r="G2999" s="3" t="inlineStr">
        <is>
          <t>NH</t>
        </is>
      </c>
      <c r="H2999" s="3" t="n">
        <v>1987</v>
      </c>
      <c r="I2999" s="3" t="inlineStr">
        <is>
          <t>Bentley</t>
        </is>
      </c>
      <c r="J2999" s="3" t="inlineStr">
        <is>
          <t>Continental GT</t>
        </is>
      </c>
      <c r="K2999" s="3" t="inlineStr">
        <is>
          <t>production_luxury</t>
        </is>
      </c>
      <c r="L2999" s="3" t="inlineStr">
        <is>
          <t>01 Luxury Sedan/SUV</t>
        </is>
      </c>
      <c r="M2999" s="7" t="n">
        <v>595000</v>
      </c>
      <c r="N2999" s="3" t="inlineStr">
        <is>
          <t>clean</t>
        </is>
      </c>
      <c r="O2999" s="3" t="n">
        <v>0</v>
      </c>
      <c r="P2999" s="3" t="n">
        <v>0</v>
      </c>
      <c r="Q2999" s="3" t="n">
        <v>0</v>
      </c>
      <c r="R2999" s="3" t="inlineStr">
        <is>
          <t>No</t>
        </is>
      </c>
      <c r="S2999" s="3" t="inlineStr">
        <is>
          <t>bind</t>
        </is>
      </c>
      <c r="T2999" s="7" t="n">
        <v>6956.89</v>
      </c>
      <c r="U2999" s="3" t="inlineStr">
        <is>
          <t>bound</t>
        </is>
      </c>
      <c r="V2999" s="3" t="inlineStr">
        <is>
          <t>Bound</t>
        </is>
      </c>
      <c r="W2999" s="3" t="inlineStr">
        <is>
          <t>CANON-202512-002995</t>
        </is>
      </c>
    </row>
    <row r="3000">
      <c r="A3000" s="8" t="n">
        <v>2996</v>
      </c>
      <c r="B3000" s="8" t="inlineStr">
        <is>
          <t>e33f37ae-74e2-53a2-bbdb-89461e0b61a8</t>
        </is>
      </c>
      <c r="C3000" s="8" t="inlineStr">
        <is>
          <t>2025-12-04</t>
        </is>
      </c>
      <c r="D3000" s="8" t="inlineStr">
        <is>
          <t>2025-12</t>
        </is>
      </c>
      <c r="E3000" s="8" t="inlineStr">
        <is>
          <t>Ingrid Merriweather</t>
        </is>
      </c>
      <c r="F3000" s="8" t="inlineStr">
        <is>
          <t>Orthopedic Surgeon</t>
        </is>
      </c>
      <c r="G3000" s="8" t="inlineStr">
        <is>
          <t>TN</t>
        </is>
      </c>
      <c r="H3000" s="8" t="n">
        <v>2024</v>
      </c>
      <c r="I3000" s="8" t="inlineStr">
        <is>
          <t>Porsche</t>
        </is>
      </c>
      <c r="J3000" s="8" t="inlineStr">
        <is>
          <t>911 Turbo S</t>
        </is>
      </c>
      <c r="K3000" s="8" t="inlineStr">
        <is>
          <t>production_luxury</t>
        </is>
      </c>
      <c r="L3000" s="8" t="inlineStr">
        <is>
          <t>01 Luxury Sedan/SUV</t>
        </is>
      </c>
      <c r="M3000" s="9" t="n">
        <v>415000</v>
      </c>
      <c r="N3000" s="8" t="inlineStr">
        <is>
          <t>clean</t>
        </is>
      </c>
      <c r="O3000" s="8" t="n">
        <v>0</v>
      </c>
      <c r="P3000" s="8" t="n">
        <v>0</v>
      </c>
      <c r="Q3000" s="8" t="n">
        <v>0</v>
      </c>
      <c r="R3000" s="8" t="inlineStr">
        <is>
          <t>No</t>
        </is>
      </c>
      <c r="S3000" s="8" t="inlineStr">
        <is>
          <t>bind</t>
        </is>
      </c>
      <c r="T3000" s="9" t="n">
        <v>5275.78</v>
      </c>
      <c r="U3000" s="8" t="inlineStr">
        <is>
          <t>bound</t>
        </is>
      </c>
      <c r="V3000" s="8" t="inlineStr">
        <is>
          <t>Bound</t>
        </is>
      </c>
      <c r="W3000" s="8" t="inlineStr">
        <is>
          <t>CANON-202512-002996</t>
        </is>
      </c>
    </row>
    <row r="3001">
      <c r="A3001" s="3" t="n">
        <v>2997</v>
      </c>
      <c r="B3001" s="3" t="inlineStr">
        <is>
          <t>b7ad9ff3-e9bb-5054-acba-a7031808b3f4</t>
        </is>
      </c>
      <c r="C3001" s="3" t="inlineStr">
        <is>
          <t>2025-12-18</t>
        </is>
      </c>
      <c r="D3001" s="3" t="inlineStr">
        <is>
          <t>2025-12</t>
        </is>
      </c>
      <c r="E3001" s="3" t="inlineStr">
        <is>
          <t>Emiliano Pennington</t>
        </is>
      </c>
      <c r="F3001" s="3" t="inlineStr">
        <is>
          <t>Founder / CEO</t>
        </is>
      </c>
      <c r="G3001" s="3" t="inlineStr">
        <is>
          <t>AZ</t>
        </is>
      </c>
      <c r="H3001" s="3" t="n">
        <v>1978</v>
      </c>
      <c r="I3001" s="3" t="inlineStr">
        <is>
          <t>Ferrari</t>
        </is>
      </c>
      <c r="J3001" s="3" t="inlineStr">
        <is>
          <t>SF90 Stradale</t>
        </is>
      </c>
      <c r="K3001" s="3" t="inlineStr">
        <is>
          <t>exotic</t>
        </is>
      </c>
      <c r="L3001" s="3" t="inlineStr">
        <is>
          <t>03 Supercar</t>
        </is>
      </c>
      <c r="M3001" s="7" t="n">
        <v>580000</v>
      </c>
      <c r="N3001" s="3" t="inlineStr">
        <is>
          <t>two_claims</t>
        </is>
      </c>
      <c r="O3001" s="3" t="n">
        <v>2</v>
      </c>
      <c r="P3001" s="3" t="n">
        <v>1</v>
      </c>
      <c r="Q3001" s="3" t="n">
        <v>0</v>
      </c>
      <c r="R3001" s="3" t="inlineStr">
        <is>
          <t>No</t>
        </is>
      </c>
      <c r="S3001" s="3" t="inlineStr">
        <is>
          <t>refer</t>
        </is>
      </c>
      <c r="T3001" s="7" t="n">
        <v>9625.52</v>
      </c>
      <c r="U3001" s="3" t="inlineStr">
        <is>
          <t>indicative</t>
        </is>
      </c>
      <c r="V3001" s="3" t="inlineStr">
        <is>
          <t>Not Bound</t>
        </is>
      </c>
      <c r="W3001" s="3" t="inlineStr"/>
    </row>
    <row r="3002">
      <c r="A3002" s="8" t="n">
        <v>2998</v>
      </c>
      <c r="B3002" s="8" t="inlineStr">
        <is>
          <t>4bf877a0-28d7-5376-b5ac-08ee5b67b2b0</t>
        </is>
      </c>
      <c r="C3002" s="8" t="inlineStr">
        <is>
          <t>2025-12-09</t>
        </is>
      </c>
      <c r="D3002" s="8" t="inlineStr">
        <is>
          <t>2025-12</t>
        </is>
      </c>
      <c r="E3002" s="8" t="inlineStr">
        <is>
          <t>Desmond Harrington</t>
        </is>
      </c>
      <c r="F3002" s="8" t="inlineStr">
        <is>
          <t>Retired Executive</t>
        </is>
      </c>
      <c r="G3002" s="8" t="inlineStr">
        <is>
          <t>TN</t>
        </is>
      </c>
      <c r="H3002" s="8" t="n">
        <v>1985</v>
      </c>
      <c r="I3002" s="8" t="inlineStr">
        <is>
          <t>Porsche</t>
        </is>
      </c>
      <c r="J3002" s="8" t="inlineStr">
        <is>
          <t>911 Turbo S</t>
        </is>
      </c>
      <c r="K3002" s="8" t="inlineStr">
        <is>
          <t>production_luxury</t>
        </is>
      </c>
      <c r="L3002" s="8" t="inlineStr">
        <is>
          <t>01 Luxury Sedan/SUV</t>
        </is>
      </c>
      <c r="M3002" s="9" t="n">
        <v>260000</v>
      </c>
      <c r="N3002" s="8" t="inlineStr">
        <is>
          <t>prior_nonrenewal</t>
        </is>
      </c>
      <c r="O3002" s="8" t="n">
        <v>1</v>
      </c>
      <c r="P3002" s="8" t="n">
        <v>0</v>
      </c>
      <c r="Q3002" s="8" t="n">
        <v>0</v>
      </c>
      <c r="R3002" s="8" t="inlineStr">
        <is>
          <t>Yes</t>
        </is>
      </c>
      <c r="S3002" s="8" t="inlineStr">
        <is>
          <t>refer</t>
        </is>
      </c>
      <c r="T3002" s="9" t="n">
        <v>3305.31</v>
      </c>
      <c r="U3002" s="8" t="inlineStr">
        <is>
          <t>indicative</t>
        </is>
      </c>
      <c r="V3002" s="8" t="inlineStr">
        <is>
          <t>Not Bound</t>
        </is>
      </c>
      <c r="W3002" s="8" t="inlineStr"/>
    </row>
    <row r="3003">
      <c r="A3003" s="3" t="n">
        <v>2999</v>
      </c>
      <c r="B3003" s="3" t="inlineStr">
        <is>
          <t>931584dd-784b-595b-816a-6df0af59f72a</t>
        </is>
      </c>
      <c r="C3003" s="3" t="inlineStr">
        <is>
          <t>2025-12-21</t>
        </is>
      </c>
      <c r="D3003" s="3" t="inlineStr">
        <is>
          <t>2025-12</t>
        </is>
      </c>
      <c r="E3003" s="3" t="inlineStr">
        <is>
          <t>Anouk Vandermeer</t>
        </is>
      </c>
      <c r="F3003" s="3" t="inlineStr">
        <is>
          <t>Cardiologist</t>
        </is>
      </c>
      <c r="G3003" s="3" t="inlineStr">
        <is>
          <t>MI</t>
        </is>
      </c>
      <c r="H3003" s="3" t="n">
        <v>1996</v>
      </c>
      <c r="I3003" s="3" t="inlineStr">
        <is>
          <t>Lamborghini</t>
        </is>
      </c>
      <c r="J3003" s="3" t="inlineStr">
        <is>
          <t>Huracan EVO</t>
        </is>
      </c>
      <c r="K3003" s="3" t="inlineStr">
        <is>
          <t>exotic</t>
        </is>
      </c>
      <c r="L3003" s="3" t="inlineStr">
        <is>
          <t>03 Supercar</t>
        </is>
      </c>
      <c r="M3003" s="7" t="n">
        <v>1835000</v>
      </c>
      <c r="N3003" s="3" t="inlineStr">
        <is>
          <t>clean</t>
        </is>
      </c>
      <c r="O3003" s="3" t="n">
        <v>0</v>
      </c>
      <c r="P3003" s="3" t="n">
        <v>0</v>
      </c>
      <c r="Q3003" s="3" t="n">
        <v>0</v>
      </c>
      <c r="R3003" s="3" t="inlineStr">
        <is>
          <t>No</t>
        </is>
      </c>
      <c r="S3003" s="3" t="inlineStr">
        <is>
          <t>bind</t>
        </is>
      </c>
      <c r="T3003" s="7" t="n">
        <v>39355.84</v>
      </c>
      <c r="U3003" s="3" t="inlineStr">
        <is>
          <t>bound</t>
        </is>
      </c>
      <c r="V3003" s="3" t="inlineStr">
        <is>
          <t>Bound</t>
        </is>
      </c>
      <c r="W3003" s="3" t="inlineStr">
        <is>
          <t>CANON-202512-002999</t>
        </is>
      </c>
    </row>
    <row r="3004">
      <c r="A3004" s="8" t="n">
        <v>3000</v>
      </c>
      <c r="B3004" s="8" t="inlineStr">
        <is>
          <t>bd50ba16-83ac-59bb-966a-e3b997d1fb90</t>
        </is>
      </c>
      <c r="C3004" s="8" t="inlineStr">
        <is>
          <t>2025-12-09</t>
        </is>
      </c>
      <c r="D3004" s="8" t="inlineStr">
        <is>
          <t>2025-12</t>
        </is>
      </c>
      <c r="E3004" s="8" t="inlineStr">
        <is>
          <t>Priya Okonkwo</t>
        </is>
      </c>
      <c r="F3004" s="8" t="inlineStr">
        <is>
          <t>Orthopedic Surgeon</t>
        </is>
      </c>
      <c r="G3004" s="8" t="inlineStr">
        <is>
          <t>RI</t>
        </is>
      </c>
      <c r="H3004" s="8" t="n">
        <v>2006</v>
      </c>
      <c r="I3004" s="8" t="inlineStr">
        <is>
          <t>Maserati</t>
        </is>
      </c>
      <c r="J3004" s="8" t="inlineStr">
        <is>
          <t>GranTurismo</t>
        </is>
      </c>
      <c r="K3004" s="8" t="inlineStr">
        <is>
          <t>production_luxury</t>
        </is>
      </c>
      <c r="L3004" s="8" t="inlineStr">
        <is>
          <t>01 Luxury Sedan/SUV</t>
        </is>
      </c>
      <c r="M3004" s="9" t="n">
        <v>655000</v>
      </c>
      <c r="N3004" s="8" t="inlineStr">
        <is>
          <t>three_plus_fault</t>
        </is>
      </c>
      <c r="O3004" s="8" t="n">
        <v>3</v>
      </c>
      <c r="P3004" s="8" t="n">
        <v>3</v>
      </c>
      <c r="Q3004" s="8" t="n">
        <v>0</v>
      </c>
      <c r="R3004" s="8" t="inlineStr">
        <is>
          <t>No</t>
        </is>
      </c>
      <c r="S3004" s="8" t="inlineStr">
        <is>
          <t>decline</t>
        </is>
      </c>
      <c r="T3004" s="9" t="n">
        <v>10088.5</v>
      </c>
      <c r="U3004" s="8" t="inlineStr">
        <is>
          <t>indicative</t>
        </is>
      </c>
      <c r="V3004" s="8" t="inlineStr">
        <is>
          <t>Not Bound</t>
        </is>
      </c>
      <c r="W3004" s="8" t="inlineStr"/>
    </row>
    <row r="3005">
      <c r="A3005" s="3" t="n">
        <v>3001</v>
      </c>
      <c r="B3005" s="3" t="inlineStr">
        <is>
          <t>4ae87321-82f9-5686-8ae2-560777480d79</t>
        </is>
      </c>
      <c r="C3005" s="3" t="inlineStr">
        <is>
          <t>2025-12-28</t>
        </is>
      </c>
      <c r="D3005" s="3" t="inlineStr">
        <is>
          <t>2025-12</t>
        </is>
      </c>
      <c r="E3005" s="3" t="inlineStr">
        <is>
          <t>Anouk Montoya</t>
        </is>
      </c>
      <c r="F3005" s="3" t="inlineStr">
        <is>
          <t>Software Architect</t>
        </is>
      </c>
      <c r="G3005" s="3" t="inlineStr">
        <is>
          <t>PA</t>
        </is>
      </c>
      <c r="H3005" s="3" t="n">
        <v>1986</v>
      </c>
      <c r="I3005" s="3" t="inlineStr">
        <is>
          <t>Porsche</t>
        </is>
      </c>
      <c r="J3005" s="3" t="inlineStr">
        <is>
          <t>911 Turbo S</t>
        </is>
      </c>
      <c r="K3005" s="3" t="inlineStr">
        <is>
          <t>production_luxury</t>
        </is>
      </c>
      <c r="L3005" s="3" t="inlineStr">
        <is>
          <t>01 Luxury Sedan/SUV</t>
        </is>
      </c>
      <c r="M3005" s="7" t="n">
        <v>535000</v>
      </c>
      <c r="N3005" s="3" t="inlineStr">
        <is>
          <t>three_plus_fault</t>
        </is>
      </c>
      <c r="O3005" s="3" t="n">
        <v>3</v>
      </c>
      <c r="P3005" s="3" t="n">
        <v>3</v>
      </c>
      <c r="Q3005" s="3" t="n">
        <v>0</v>
      </c>
      <c r="R3005" s="3" t="inlineStr">
        <is>
          <t>No</t>
        </is>
      </c>
      <c r="S3005" s="3" t="inlineStr">
        <is>
          <t>decline</t>
        </is>
      </c>
      <c r="T3005" s="7" t="n">
        <v>6014.76</v>
      </c>
      <c r="U3005" s="3" t="inlineStr">
        <is>
          <t>indicative</t>
        </is>
      </c>
      <c r="V3005" s="3" t="inlineStr">
        <is>
          <t>Not Bound</t>
        </is>
      </c>
      <c r="W3005" s="3" t="inlineStr"/>
    </row>
    <row r="3006">
      <c r="A3006" s="8" t="n">
        <v>3002</v>
      </c>
      <c r="B3006" s="8" t="inlineStr">
        <is>
          <t>437bff0c-4bce-5b3d-a039-e5f50173602d</t>
        </is>
      </c>
      <c r="C3006" s="8" t="inlineStr">
        <is>
          <t>2025-12-10</t>
        </is>
      </c>
      <c r="D3006" s="8" t="inlineStr">
        <is>
          <t>2025-12</t>
        </is>
      </c>
      <c r="E3006" s="8" t="inlineStr">
        <is>
          <t>Fenwick Farkas</t>
        </is>
      </c>
      <c r="F3006" s="8" t="inlineStr">
        <is>
          <t>Software Architect</t>
        </is>
      </c>
      <c r="G3006" s="8" t="inlineStr">
        <is>
          <t>WA</t>
        </is>
      </c>
      <c r="H3006" s="8" t="n">
        <v>2005</v>
      </c>
      <c r="I3006" s="8" t="inlineStr">
        <is>
          <t>BMW</t>
        </is>
      </c>
      <c r="J3006" s="8" t="inlineStr">
        <is>
          <t>M8 Competition</t>
        </is>
      </c>
      <c r="K3006" s="8" t="inlineStr">
        <is>
          <t>production_luxury</t>
        </is>
      </c>
      <c r="L3006" s="8" t="inlineStr">
        <is>
          <t>01 Luxury Sedan/SUV</t>
        </is>
      </c>
      <c r="M3006" s="9" t="n">
        <v>285000</v>
      </c>
      <c r="N3006" s="8" t="inlineStr">
        <is>
          <t>clean</t>
        </is>
      </c>
      <c r="O3006" s="8" t="n">
        <v>0</v>
      </c>
      <c r="P3006" s="8" t="n">
        <v>0</v>
      </c>
      <c r="Q3006" s="8" t="n">
        <v>0</v>
      </c>
      <c r="R3006" s="8" t="inlineStr">
        <is>
          <t>No</t>
        </is>
      </c>
      <c r="S3006" s="8" t="inlineStr">
        <is>
          <t>bind</t>
        </is>
      </c>
      <c r="T3006" s="9" t="n">
        <v>3549.19</v>
      </c>
      <c r="U3006" s="8" t="inlineStr">
        <is>
          <t>bound</t>
        </is>
      </c>
      <c r="V3006" s="8" t="inlineStr">
        <is>
          <t>Bound</t>
        </is>
      </c>
      <c r="W3006" s="8" t="inlineStr">
        <is>
          <t>CANON-202512-003002</t>
        </is>
      </c>
    </row>
    <row r="3007">
      <c r="A3007" s="3" t="n">
        <v>3003</v>
      </c>
      <c r="B3007" s="3" t="inlineStr">
        <is>
          <t>1c8f5271-abba-5d6a-82a6-8f7ff33c6dad</t>
        </is>
      </c>
      <c r="C3007" s="3" t="inlineStr">
        <is>
          <t>2025-12-15</t>
        </is>
      </c>
      <c r="D3007" s="3" t="inlineStr">
        <is>
          <t>2025-12</t>
        </is>
      </c>
      <c r="E3007" s="3" t="inlineStr">
        <is>
          <t>Ottilie Ashcombe</t>
        </is>
      </c>
      <c r="F3007" s="3" t="inlineStr">
        <is>
          <t>Retired Executive</t>
        </is>
      </c>
      <c r="G3007" s="3" t="inlineStr">
        <is>
          <t>KS</t>
        </is>
      </c>
      <c r="H3007" s="3" t="n">
        <v>1999</v>
      </c>
      <c r="I3007" s="3" t="inlineStr">
        <is>
          <t>Lamborghini</t>
        </is>
      </c>
      <c r="J3007" s="3" t="inlineStr">
        <is>
          <t>Huracan EVO</t>
        </is>
      </c>
      <c r="K3007" s="3" t="inlineStr">
        <is>
          <t>exotic</t>
        </is>
      </c>
      <c r="L3007" s="3" t="inlineStr">
        <is>
          <t>03 Supercar</t>
        </is>
      </c>
      <c r="M3007" s="7" t="n">
        <v>1950000</v>
      </c>
      <c r="N3007" s="3" t="inlineStr">
        <is>
          <t>clean</t>
        </is>
      </c>
      <c r="O3007" s="3" t="n">
        <v>0</v>
      </c>
      <c r="P3007" s="3" t="n">
        <v>0</v>
      </c>
      <c r="Q3007" s="3" t="n">
        <v>0</v>
      </c>
      <c r="R3007" s="3" t="inlineStr">
        <is>
          <t>No</t>
        </is>
      </c>
      <c r="S3007" s="3" t="inlineStr">
        <is>
          <t>bind</t>
        </is>
      </c>
      <c r="T3007" s="7" t="n">
        <v>26172.65</v>
      </c>
      <c r="U3007" s="3" t="inlineStr">
        <is>
          <t>bound</t>
        </is>
      </c>
      <c r="V3007" s="3" t="inlineStr">
        <is>
          <t>Bound</t>
        </is>
      </c>
      <c r="W3007" s="3" t="inlineStr">
        <is>
          <t>CANON-202512-003003</t>
        </is>
      </c>
    </row>
    <row r="3008">
      <c r="A3008" s="8" t="n">
        <v>3004</v>
      </c>
      <c r="B3008" s="8" t="inlineStr">
        <is>
          <t>075307a6-84a8-5beb-990a-2b9439144e73</t>
        </is>
      </c>
      <c r="C3008" s="8" t="inlineStr">
        <is>
          <t>2025-12-03</t>
        </is>
      </c>
      <c r="D3008" s="8" t="inlineStr">
        <is>
          <t>2025-12</t>
        </is>
      </c>
      <c r="E3008" s="8" t="inlineStr">
        <is>
          <t>Everett Larsson</t>
        </is>
      </c>
      <c r="F3008" s="8" t="inlineStr">
        <is>
          <t>Law Firm Partner</t>
        </is>
      </c>
      <c r="G3008" s="8" t="inlineStr">
        <is>
          <t>CT</t>
        </is>
      </c>
      <c r="H3008" s="8" t="n">
        <v>2013</v>
      </c>
      <c r="I3008" s="8" t="inlineStr">
        <is>
          <t>Maserati</t>
        </is>
      </c>
      <c r="J3008" s="8" t="inlineStr">
        <is>
          <t>GranTurismo</t>
        </is>
      </c>
      <c r="K3008" s="8" t="inlineStr">
        <is>
          <t>production_luxury</t>
        </is>
      </c>
      <c r="L3008" s="8" t="inlineStr">
        <is>
          <t>01 Luxury Sedan/SUV</t>
        </is>
      </c>
      <c r="M3008" s="9" t="n">
        <v>720000</v>
      </c>
      <c r="N3008" s="8" t="inlineStr">
        <is>
          <t>three_plus_fault</t>
        </is>
      </c>
      <c r="O3008" s="8" t="n">
        <v>4</v>
      </c>
      <c r="P3008" s="8" t="n">
        <v>4</v>
      </c>
      <c r="Q3008" s="8" t="n">
        <v>0</v>
      </c>
      <c r="R3008" s="8" t="inlineStr">
        <is>
          <t>No</t>
        </is>
      </c>
      <c r="S3008" s="8" t="inlineStr">
        <is>
          <t>decline</t>
        </is>
      </c>
      <c r="T3008" s="9" t="n">
        <v>9065.99</v>
      </c>
      <c r="U3008" s="8" t="inlineStr">
        <is>
          <t>indicative</t>
        </is>
      </c>
      <c r="V3008" s="8" t="inlineStr">
        <is>
          <t>Not Bound</t>
        </is>
      </c>
      <c r="W3008" s="8" t="inlineStr"/>
    </row>
    <row r="3009">
      <c r="A3009" s="3" t="n">
        <v>3005</v>
      </c>
      <c r="B3009" s="3" t="inlineStr">
        <is>
          <t>a5ba05a3-78d0-593c-8000-081d4e384c2a</t>
        </is>
      </c>
      <c r="C3009" s="3" t="inlineStr">
        <is>
          <t>2025-12-20</t>
        </is>
      </c>
      <c r="D3009" s="3" t="inlineStr">
        <is>
          <t>2025-12</t>
        </is>
      </c>
      <c r="E3009" s="3" t="inlineStr">
        <is>
          <t>Mireille Delacroix</t>
        </is>
      </c>
      <c r="F3009" s="3" t="inlineStr">
        <is>
          <t>Retired Executive</t>
        </is>
      </c>
      <c r="G3009" s="3" t="inlineStr">
        <is>
          <t>CA</t>
        </is>
      </c>
      <c r="H3009" s="3" t="n">
        <v>2019</v>
      </c>
      <c r="I3009" s="3" t="inlineStr">
        <is>
          <t>BMW</t>
        </is>
      </c>
      <c r="J3009" s="3" t="inlineStr">
        <is>
          <t>M8 Competition</t>
        </is>
      </c>
      <c r="K3009" s="3" t="inlineStr">
        <is>
          <t>production_luxury</t>
        </is>
      </c>
      <c r="L3009" s="3" t="inlineStr">
        <is>
          <t>01 Luxury Sedan/SUV</t>
        </is>
      </c>
      <c r="M3009" s="7" t="n">
        <v>1290000</v>
      </c>
      <c r="N3009" s="3" t="inlineStr">
        <is>
          <t>three_plus_fault</t>
        </is>
      </c>
      <c r="O3009" s="3" t="n">
        <v>3</v>
      </c>
      <c r="P3009" s="3" t="n">
        <v>3</v>
      </c>
      <c r="Q3009" s="3" t="n">
        <v>0</v>
      </c>
      <c r="R3009" s="3" t="inlineStr">
        <is>
          <t>No</t>
        </is>
      </c>
      <c r="S3009" s="3" t="inlineStr">
        <is>
          <t>decline</t>
        </is>
      </c>
      <c r="T3009" s="7" t="n">
        <v>16566.76</v>
      </c>
      <c r="U3009" s="3" t="inlineStr">
        <is>
          <t>indicative</t>
        </is>
      </c>
      <c r="V3009" s="3" t="inlineStr">
        <is>
          <t>Not Bound</t>
        </is>
      </c>
      <c r="W3009" s="3" t="inlineStr"/>
    </row>
    <row r="3010">
      <c r="A3010" s="8" t="n">
        <v>3006</v>
      </c>
      <c r="B3010" s="8" t="inlineStr">
        <is>
          <t>ca20442e-fbd4-5bd2-afe2-97953c39524b</t>
        </is>
      </c>
      <c r="C3010" s="8" t="inlineStr">
        <is>
          <t>2025-12-25</t>
        </is>
      </c>
      <c r="D3010" s="8" t="inlineStr">
        <is>
          <t>2025-12</t>
        </is>
      </c>
      <c r="E3010" s="8" t="inlineStr">
        <is>
          <t>Cassius Fairweather</t>
        </is>
      </c>
      <c r="F3010" s="8" t="inlineStr">
        <is>
          <t>Founder / CEO</t>
        </is>
      </c>
      <c r="G3010" s="8" t="inlineStr">
        <is>
          <t>FL</t>
        </is>
      </c>
      <c r="H3010" s="8" t="n">
        <v>1981</v>
      </c>
      <c r="I3010" s="8" t="inlineStr">
        <is>
          <t>Aston Martin</t>
        </is>
      </c>
      <c r="J3010" s="8" t="inlineStr">
        <is>
          <t>DB5</t>
        </is>
      </c>
      <c r="K3010" s="8" t="inlineStr">
        <is>
          <t>classic_collector</t>
        </is>
      </c>
      <c r="L3010" s="8" t="inlineStr">
        <is>
          <t>07 Post-War Classic (1946-1972)</t>
        </is>
      </c>
      <c r="M3010" s="9" t="n">
        <v>510000</v>
      </c>
      <c r="N3010" s="8" t="inlineStr">
        <is>
          <t>clean</t>
        </is>
      </c>
      <c r="O3010" s="8" t="n">
        <v>0</v>
      </c>
      <c r="P3010" s="8" t="n">
        <v>0</v>
      </c>
      <c r="Q3010" s="8" t="n">
        <v>0</v>
      </c>
      <c r="R3010" s="8" t="inlineStr">
        <is>
          <t>No</t>
        </is>
      </c>
      <c r="S3010" s="8" t="inlineStr">
        <is>
          <t>bind</t>
        </is>
      </c>
      <c r="T3010" s="9" t="n">
        <v>5386.14</v>
      </c>
      <c r="U3010" s="8" t="inlineStr">
        <is>
          <t>bound</t>
        </is>
      </c>
      <c r="V3010" s="8" t="inlineStr">
        <is>
          <t>Bound</t>
        </is>
      </c>
      <c r="W3010" s="8" t="inlineStr">
        <is>
          <t>CANON-202512-003006</t>
        </is>
      </c>
    </row>
    <row r="3011">
      <c r="A3011" s="3" t="n">
        <v>3007</v>
      </c>
      <c r="B3011" s="3" t="inlineStr">
        <is>
          <t>f7fc4243-6205-5ffc-b32f-78b6bf6665f7</t>
        </is>
      </c>
      <c r="C3011" s="3" t="inlineStr">
        <is>
          <t>2025-12-18</t>
        </is>
      </c>
      <c r="D3011" s="3" t="inlineStr">
        <is>
          <t>2025-12</t>
        </is>
      </c>
      <c r="E3011" s="3" t="inlineStr">
        <is>
          <t>Everett Whitlock</t>
        </is>
      </c>
      <c r="F3011" s="3" t="inlineStr">
        <is>
          <t>Anesthesiologist</t>
        </is>
      </c>
      <c r="G3011" s="3" t="inlineStr">
        <is>
          <t>IA</t>
        </is>
      </c>
      <c r="H3011" s="3" t="n">
        <v>1974</v>
      </c>
      <c r="I3011" s="3" t="inlineStr">
        <is>
          <t>Mercedes-Benz</t>
        </is>
      </c>
      <c r="J3011" s="3" t="inlineStr">
        <is>
          <t>AMG GT</t>
        </is>
      </c>
      <c r="K3011" s="3" t="inlineStr">
        <is>
          <t>production_luxury</t>
        </is>
      </c>
      <c r="L3011" s="3" t="inlineStr">
        <is>
          <t>01 Luxury Sedan/SUV</t>
        </is>
      </c>
      <c r="M3011" s="7" t="n">
        <v>540000</v>
      </c>
      <c r="N3011" s="3" t="inlineStr">
        <is>
          <t>clean</t>
        </is>
      </c>
      <c r="O3011" s="3" t="n">
        <v>0</v>
      </c>
      <c r="P3011" s="3" t="n">
        <v>0</v>
      </c>
      <c r="Q3011" s="3" t="n">
        <v>0</v>
      </c>
      <c r="R3011" s="3" t="inlineStr">
        <is>
          <t>No</t>
        </is>
      </c>
      <c r="S3011" s="3" t="inlineStr">
        <is>
          <t>bind</t>
        </is>
      </c>
      <c r="T3011" s="7" t="n">
        <v>6678.08</v>
      </c>
      <c r="U3011" s="3" t="inlineStr">
        <is>
          <t>bound</t>
        </is>
      </c>
      <c r="V3011" s="3" t="inlineStr">
        <is>
          <t>Bound</t>
        </is>
      </c>
      <c r="W3011" s="3" t="inlineStr">
        <is>
          <t>CANON-202512-003007</t>
        </is>
      </c>
    </row>
    <row r="3012">
      <c r="A3012" s="8" t="n">
        <v>3008</v>
      </c>
      <c r="B3012" s="8" t="inlineStr">
        <is>
          <t>e4e10918-7793-56b9-92bb-7848ceb65dcd</t>
        </is>
      </c>
      <c r="C3012" s="8" t="inlineStr">
        <is>
          <t>2025-12-30</t>
        </is>
      </c>
      <c r="D3012" s="8" t="inlineStr">
        <is>
          <t>2025-12</t>
        </is>
      </c>
      <c r="E3012" s="8" t="inlineStr">
        <is>
          <t>Aurelio Underwood</t>
        </is>
      </c>
      <c r="F3012" s="8" t="inlineStr">
        <is>
          <t>Orthopedic Surgeon</t>
        </is>
      </c>
      <c r="G3012" s="8" t="inlineStr">
        <is>
          <t>UT</t>
        </is>
      </c>
      <c r="H3012" s="8" t="n">
        <v>1974</v>
      </c>
      <c r="I3012" s="8" t="inlineStr">
        <is>
          <t>Ferrari</t>
        </is>
      </c>
      <c r="J3012" s="8" t="inlineStr">
        <is>
          <t>275 GTB/4</t>
        </is>
      </c>
      <c r="K3012" s="8" t="inlineStr">
        <is>
          <t>classic_collector</t>
        </is>
      </c>
      <c r="L3012" s="8" t="inlineStr">
        <is>
          <t>07 Post-War Classic (1946-1972)</t>
        </is>
      </c>
      <c r="M3012" s="9" t="n">
        <v>340000</v>
      </c>
      <c r="N3012" s="8" t="inlineStr">
        <is>
          <t>three_plus_fault</t>
        </is>
      </c>
      <c r="O3012" s="8" t="n">
        <v>4</v>
      </c>
      <c r="P3012" s="8" t="n">
        <v>4</v>
      </c>
      <c r="Q3012" s="8" t="n">
        <v>0</v>
      </c>
      <c r="R3012" s="8" t="inlineStr">
        <is>
          <t>No</t>
        </is>
      </c>
      <c r="S3012" s="8" t="inlineStr">
        <is>
          <t>decline</t>
        </is>
      </c>
      <c r="T3012" s="9" t="n">
        <v>3810.7</v>
      </c>
      <c r="U3012" s="8" t="inlineStr">
        <is>
          <t>indicative</t>
        </is>
      </c>
      <c r="V3012" s="8" t="inlineStr">
        <is>
          <t>Not Bound</t>
        </is>
      </c>
      <c r="W3012" s="8" t="inlineStr"/>
    </row>
    <row r="3013">
      <c r="A3013" s="3" t="n">
        <v>3009</v>
      </c>
      <c r="B3013" s="3" t="inlineStr">
        <is>
          <t>38e32e9f-ff7e-5687-9053-dd1d715ee0bb</t>
        </is>
      </c>
      <c r="C3013" s="3" t="inlineStr">
        <is>
          <t>2025-12-21</t>
        </is>
      </c>
      <c r="D3013" s="3" t="inlineStr">
        <is>
          <t>2025-12</t>
        </is>
      </c>
      <c r="E3013" s="3" t="inlineStr">
        <is>
          <t>Saoirse Okonkwo</t>
        </is>
      </c>
      <c r="F3013" s="3" t="inlineStr">
        <is>
          <t>Founder / CEO</t>
        </is>
      </c>
      <c r="G3013" s="3" t="inlineStr">
        <is>
          <t>SD</t>
        </is>
      </c>
      <c r="H3013" s="3" t="n">
        <v>1978</v>
      </c>
      <c r="I3013" s="3" t="inlineStr">
        <is>
          <t>Ferrari</t>
        </is>
      </c>
      <c r="J3013" s="3" t="inlineStr">
        <is>
          <t>275 GTB/4</t>
        </is>
      </c>
      <c r="K3013" s="3" t="inlineStr">
        <is>
          <t>classic_collector</t>
        </is>
      </c>
      <c r="L3013" s="3" t="inlineStr">
        <is>
          <t>07 Post-War Classic (1946-1972)</t>
        </is>
      </c>
      <c r="M3013" s="7" t="n">
        <v>380000</v>
      </c>
      <c r="N3013" s="3" t="inlineStr">
        <is>
          <t>clean</t>
        </is>
      </c>
      <c r="O3013" s="3" t="n">
        <v>0</v>
      </c>
      <c r="P3013" s="3" t="n">
        <v>0</v>
      </c>
      <c r="Q3013" s="3" t="n">
        <v>0</v>
      </c>
      <c r="R3013" s="3" t="inlineStr">
        <is>
          <t>No</t>
        </is>
      </c>
      <c r="S3013" s="3" t="inlineStr">
        <is>
          <t>bind</t>
        </is>
      </c>
      <c r="T3013" s="7" t="n">
        <v>3501.87</v>
      </c>
      <c r="U3013" s="3" t="inlineStr">
        <is>
          <t>bound</t>
        </is>
      </c>
      <c r="V3013" s="3" t="inlineStr">
        <is>
          <t>Bound</t>
        </is>
      </c>
      <c r="W3013" s="3" t="inlineStr">
        <is>
          <t>CANON-202512-003009</t>
        </is>
      </c>
    </row>
    <row r="3014">
      <c r="A3014" s="8" t="n">
        <v>3010</v>
      </c>
      <c r="B3014" s="8" t="inlineStr">
        <is>
          <t>ef8a1ea7-a969-56f5-b6c1-b8e975fadf20</t>
        </is>
      </c>
      <c r="C3014" s="8" t="inlineStr">
        <is>
          <t>2025-12-02</t>
        </is>
      </c>
      <c r="D3014" s="8" t="inlineStr">
        <is>
          <t>2025-12</t>
        </is>
      </c>
      <c r="E3014" s="8" t="inlineStr">
        <is>
          <t>Ottilie Larsson</t>
        </is>
      </c>
      <c r="F3014" s="8" t="inlineStr">
        <is>
          <t>Law Firm Partner</t>
        </is>
      </c>
      <c r="G3014" s="8" t="inlineStr">
        <is>
          <t>NY</t>
        </is>
      </c>
      <c r="H3014" s="8" t="n">
        <v>1979</v>
      </c>
      <c r="I3014" s="8" t="inlineStr">
        <is>
          <t>Maserati</t>
        </is>
      </c>
      <c r="J3014" s="8" t="inlineStr">
        <is>
          <t>GranTurismo</t>
        </is>
      </c>
      <c r="K3014" s="8" t="inlineStr">
        <is>
          <t>production_luxury</t>
        </is>
      </c>
      <c r="L3014" s="8" t="inlineStr">
        <is>
          <t>01 Luxury Sedan/SUV</t>
        </is>
      </c>
      <c r="M3014" s="9" t="n">
        <v>180000</v>
      </c>
      <c r="N3014" s="8" t="inlineStr">
        <is>
          <t>clean</t>
        </is>
      </c>
      <c r="O3014" s="8" t="n">
        <v>0</v>
      </c>
      <c r="P3014" s="8" t="n">
        <v>0</v>
      </c>
      <c r="Q3014" s="8" t="n">
        <v>0</v>
      </c>
      <c r="R3014" s="8" t="inlineStr">
        <is>
          <t>No</t>
        </is>
      </c>
      <c r="S3014" s="8" t="inlineStr">
        <is>
          <t>bind</t>
        </is>
      </c>
      <c r="T3014" s="9" t="n">
        <v>3666.25</v>
      </c>
      <c r="U3014" s="8" t="inlineStr">
        <is>
          <t>bound</t>
        </is>
      </c>
      <c r="V3014" s="8" t="inlineStr">
        <is>
          <t>Bound</t>
        </is>
      </c>
      <c r="W3014" s="8" t="inlineStr">
        <is>
          <t>CANON-202512-003010</t>
        </is>
      </c>
    </row>
    <row r="3015">
      <c r="A3015" s="3" t="n">
        <v>3011</v>
      </c>
      <c r="B3015" s="3" t="inlineStr">
        <is>
          <t>6deb1661-b439-5eac-b873-5594903609b7</t>
        </is>
      </c>
      <c r="C3015" s="3" t="inlineStr">
        <is>
          <t>2025-12-11</t>
        </is>
      </c>
      <c r="D3015" s="3" t="inlineStr">
        <is>
          <t>2025-12</t>
        </is>
      </c>
      <c r="E3015" s="3" t="inlineStr">
        <is>
          <t>Everett Kingsford</t>
        </is>
      </c>
      <c r="F3015" s="3" t="inlineStr">
        <is>
          <t>Orthopedic Surgeon</t>
        </is>
      </c>
      <c r="G3015" s="3" t="inlineStr">
        <is>
          <t>CO</t>
        </is>
      </c>
      <c r="H3015" s="3" t="n">
        <v>2015</v>
      </c>
      <c r="I3015" s="3" t="inlineStr">
        <is>
          <t>Mercedes-Benz</t>
        </is>
      </c>
      <c r="J3015" s="3" t="inlineStr">
        <is>
          <t>280SL Pagoda</t>
        </is>
      </c>
      <c r="K3015" s="3" t="inlineStr">
        <is>
          <t>classic_collector</t>
        </is>
      </c>
      <c r="L3015" s="3" t="inlineStr">
        <is>
          <t>07 Post-War Classic (1946-1972)</t>
        </is>
      </c>
      <c r="M3015" s="7" t="n">
        <v>250000</v>
      </c>
      <c r="N3015" s="3" t="inlineStr">
        <is>
          <t>clean</t>
        </is>
      </c>
      <c r="O3015" s="3" t="n">
        <v>0</v>
      </c>
      <c r="P3015" s="3" t="n">
        <v>0</v>
      </c>
      <c r="Q3015" s="3" t="n">
        <v>0</v>
      </c>
      <c r="R3015" s="3" t="inlineStr">
        <is>
          <t>No</t>
        </is>
      </c>
      <c r="S3015" s="3" t="inlineStr">
        <is>
          <t>bind</t>
        </is>
      </c>
      <c r="T3015" s="7" t="n">
        <v>2283.11</v>
      </c>
      <c r="U3015" s="3" t="inlineStr">
        <is>
          <t>bound</t>
        </is>
      </c>
      <c r="V3015" s="3" t="inlineStr">
        <is>
          <t>Bound</t>
        </is>
      </c>
      <c r="W3015" s="3" t="inlineStr">
        <is>
          <t>CANON-202512-003011</t>
        </is>
      </c>
    </row>
    <row r="3016">
      <c r="A3016" s="8" t="n">
        <v>3012</v>
      </c>
      <c r="B3016" s="8" t="inlineStr">
        <is>
          <t>2fc5a222-a3a4-5a12-b551-49f0f2634fe7</t>
        </is>
      </c>
      <c r="C3016" s="8" t="inlineStr">
        <is>
          <t>2025-12-28</t>
        </is>
      </c>
      <c r="D3016" s="8" t="inlineStr">
        <is>
          <t>2025-12</t>
        </is>
      </c>
      <c r="E3016" s="8" t="inlineStr">
        <is>
          <t>Lorenzo Kingsford</t>
        </is>
      </c>
      <c r="F3016" s="8" t="inlineStr">
        <is>
          <t>Portfolio Manager</t>
        </is>
      </c>
      <c r="G3016" s="8" t="inlineStr">
        <is>
          <t>CT</t>
        </is>
      </c>
      <c r="H3016" s="8" t="n">
        <v>2018</v>
      </c>
      <c r="I3016" s="8" t="inlineStr">
        <is>
          <t>Ferrari</t>
        </is>
      </c>
      <c r="J3016" s="8" t="inlineStr">
        <is>
          <t>275 GTB/4</t>
        </is>
      </c>
      <c r="K3016" s="8" t="inlineStr">
        <is>
          <t>classic_collector</t>
        </is>
      </c>
      <c r="L3016" s="8" t="inlineStr">
        <is>
          <t>07 Post-War Classic (1946-1972)</t>
        </is>
      </c>
      <c r="M3016" s="9" t="n">
        <v>385000</v>
      </c>
      <c r="N3016" s="8" t="inlineStr">
        <is>
          <t>clean</t>
        </is>
      </c>
      <c r="O3016" s="8" t="n">
        <v>0</v>
      </c>
      <c r="P3016" s="8" t="n">
        <v>0</v>
      </c>
      <c r="Q3016" s="8" t="n">
        <v>0</v>
      </c>
      <c r="R3016" s="8" t="inlineStr">
        <is>
          <t>No</t>
        </is>
      </c>
      <c r="S3016" s="8" t="inlineStr">
        <is>
          <t>bind</t>
        </is>
      </c>
      <c r="T3016" s="9" t="n">
        <v>3579.91</v>
      </c>
      <c r="U3016" s="8" t="inlineStr">
        <is>
          <t>bound</t>
        </is>
      </c>
      <c r="V3016" s="8" t="inlineStr">
        <is>
          <t>Bound</t>
        </is>
      </c>
      <c r="W3016" s="8" t="inlineStr">
        <is>
          <t>CANON-202512-003012</t>
        </is>
      </c>
    </row>
    <row r="3017">
      <c r="A3017" s="3" t="n">
        <v>3013</v>
      </c>
      <c r="B3017" s="3" t="inlineStr">
        <is>
          <t>9177d4ce-cc18-54f9-bdcf-db8ea9f751c2</t>
        </is>
      </c>
      <c r="C3017" s="3" t="inlineStr">
        <is>
          <t>2025-12-22</t>
        </is>
      </c>
      <c r="D3017" s="3" t="inlineStr">
        <is>
          <t>2025-12</t>
        </is>
      </c>
      <c r="E3017" s="3" t="inlineStr">
        <is>
          <t>Sunniva Blackwood</t>
        </is>
      </c>
      <c r="F3017" s="3" t="inlineStr">
        <is>
          <t>Cardiologist</t>
        </is>
      </c>
      <c r="G3017" s="3" t="inlineStr">
        <is>
          <t>MN</t>
        </is>
      </c>
      <c r="H3017" s="3" t="n">
        <v>2009</v>
      </c>
      <c r="I3017" s="3" t="inlineStr">
        <is>
          <t>BMW</t>
        </is>
      </c>
      <c r="J3017" s="3" t="inlineStr">
        <is>
          <t>M8 Competition</t>
        </is>
      </c>
      <c r="K3017" s="3" t="inlineStr">
        <is>
          <t>production_luxury</t>
        </is>
      </c>
      <c r="L3017" s="3" t="inlineStr">
        <is>
          <t>01 Luxury Sedan/SUV</t>
        </is>
      </c>
      <c r="M3017" s="7" t="n">
        <v>220000</v>
      </c>
      <c r="N3017" s="3" t="inlineStr">
        <is>
          <t>clean</t>
        </is>
      </c>
      <c r="O3017" s="3" t="n">
        <v>0</v>
      </c>
      <c r="P3017" s="3" t="n">
        <v>0</v>
      </c>
      <c r="Q3017" s="3" t="n">
        <v>0</v>
      </c>
      <c r="R3017" s="3" t="inlineStr">
        <is>
          <t>No</t>
        </is>
      </c>
      <c r="S3017" s="3" t="inlineStr">
        <is>
          <t>bind</t>
        </is>
      </c>
      <c r="T3017" s="7" t="n">
        <v>4621</v>
      </c>
      <c r="U3017" s="3" t="inlineStr">
        <is>
          <t>bound</t>
        </is>
      </c>
      <c r="V3017" s="3" t="inlineStr">
        <is>
          <t>Bound</t>
        </is>
      </c>
      <c r="W3017" s="3" t="inlineStr">
        <is>
          <t>CANON-202512-003013</t>
        </is>
      </c>
    </row>
    <row r="3018">
      <c r="A3018" s="8" t="n">
        <v>3014</v>
      </c>
      <c r="B3018" s="8" t="inlineStr">
        <is>
          <t>d9df6d0b-4afb-50c0-8846-ff43ea06e644</t>
        </is>
      </c>
      <c r="C3018" s="8" t="inlineStr">
        <is>
          <t>2025-12-08</t>
        </is>
      </c>
      <c r="D3018" s="8" t="inlineStr">
        <is>
          <t>2025-12</t>
        </is>
      </c>
      <c r="E3018" s="8" t="inlineStr">
        <is>
          <t>Delphine Thistlewood</t>
        </is>
      </c>
      <c r="F3018" s="8" t="inlineStr">
        <is>
          <t>Law Firm Partner</t>
        </is>
      </c>
      <c r="G3018" s="8" t="inlineStr">
        <is>
          <t>MS</t>
        </is>
      </c>
      <c r="H3018" s="8" t="n">
        <v>1991</v>
      </c>
      <c r="I3018" s="8" t="inlineStr">
        <is>
          <t>Porsche</t>
        </is>
      </c>
      <c r="J3018" s="8" t="inlineStr">
        <is>
          <t>911 Turbo S</t>
        </is>
      </c>
      <c r="K3018" s="8" t="inlineStr">
        <is>
          <t>production_luxury</t>
        </is>
      </c>
      <c r="L3018" s="8" t="inlineStr">
        <is>
          <t>01 Luxury Sedan/SUV</t>
        </is>
      </c>
      <c r="M3018" s="9" t="n">
        <v>635000</v>
      </c>
      <c r="N3018" s="8" t="inlineStr">
        <is>
          <t>clean</t>
        </is>
      </c>
      <c r="O3018" s="8" t="n">
        <v>0</v>
      </c>
      <c r="P3018" s="8" t="n">
        <v>0</v>
      </c>
      <c r="Q3018" s="8" t="n">
        <v>0</v>
      </c>
      <c r="R3018" s="8" t="inlineStr">
        <is>
          <t>No</t>
        </is>
      </c>
      <c r="S3018" s="8" t="inlineStr">
        <is>
          <t>bind</t>
        </is>
      </c>
      <c r="T3018" s="9" t="n">
        <v>8495.43</v>
      </c>
      <c r="U3018" s="8" t="inlineStr">
        <is>
          <t>bound</t>
        </is>
      </c>
      <c r="V3018" s="8" t="inlineStr">
        <is>
          <t>Bound</t>
        </is>
      </c>
      <c r="W3018" s="8" t="inlineStr">
        <is>
          <t>CANON-202512-003014</t>
        </is>
      </c>
    </row>
    <row r="3019">
      <c r="A3019" s="3" t="n">
        <v>3015</v>
      </c>
      <c r="B3019" s="3" t="inlineStr">
        <is>
          <t>d608e9e3-939b-5203-8d6c-f6feb6e2d831</t>
        </is>
      </c>
      <c r="C3019" s="3" t="inlineStr">
        <is>
          <t>2025-12-11</t>
        </is>
      </c>
      <c r="D3019" s="3" t="inlineStr">
        <is>
          <t>2025-12</t>
        </is>
      </c>
      <c r="E3019" s="3" t="inlineStr">
        <is>
          <t>Cassius Blackwood</t>
        </is>
      </c>
      <c r="F3019" s="3" t="inlineStr">
        <is>
          <t>Founder / CEO</t>
        </is>
      </c>
      <c r="G3019" s="3" t="inlineStr">
        <is>
          <t>NJ</t>
        </is>
      </c>
      <c r="H3019" s="3" t="n">
        <v>1978</v>
      </c>
      <c r="I3019" s="3" t="inlineStr">
        <is>
          <t>Alfa Romeo</t>
        </is>
      </c>
      <c r="J3019" s="3" t="inlineStr">
        <is>
          <t>8C 2900</t>
        </is>
      </c>
      <c r="K3019" s="3" t="inlineStr">
        <is>
          <t>pre_war_vintage</t>
        </is>
      </c>
      <c r="L3019" s="3" t="inlineStr">
        <is>
          <t>06 Vintage Pre-War (pre-1946)</t>
        </is>
      </c>
      <c r="M3019" s="7" t="n">
        <v>1950000</v>
      </c>
      <c r="N3019" s="3" t="inlineStr">
        <is>
          <t>clean</t>
        </is>
      </c>
      <c r="O3019" s="3" t="n">
        <v>0</v>
      </c>
      <c r="P3019" s="3" t="n">
        <v>0</v>
      </c>
      <c r="Q3019" s="3" t="n">
        <v>0</v>
      </c>
      <c r="R3019" s="3" t="inlineStr">
        <is>
          <t>No</t>
        </is>
      </c>
      <c r="S3019" s="3" t="inlineStr">
        <is>
          <t>bind</t>
        </is>
      </c>
      <c r="T3019" s="7" t="n">
        <v>10435.33</v>
      </c>
      <c r="U3019" s="3" t="inlineStr">
        <is>
          <t>bound</t>
        </is>
      </c>
      <c r="V3019" s="3" t="inlineStr">
        <is>
          <t>Bound</t>
        </is>
      </c>
      <c r="W3019" s="3" t="inlineStr">
        <is>
          <t>CANON-202512-003015</t>
        </is>
      </c>
    </row>
    <row r="3020">
      <c r="A3020" s="8" t="n">
        <v>3016</v>
      </c>
      <c r="B3020" s="8" t="inlineStr">
        <is>
          <t>4f1705c8-5ed2-5779-b26b-fbe6f851a9a6</t>
        </is>
      </c>
      <c r="C3020" s="8" t="inlineStr">
        <is>
          <t>2025-12-12</t>
        </is>
      </c>
      <c r="D3020" s="8" t="inlineStr">
        <is>
          <t>2025-12</t>
        </is>
      </c>
      <c r="E3020" s="8" t="inlineStr">
        <is>
          <t>Mireille Vasquez</t>
        </is>
      </c>
      <c r="F3020" s="8" t="inlineStr">
        <is>
          <t>Orthopedic Surgeon</t>
        </is>
      </c>
      <c r="G3020" s="8" t="inlineStr">
        <is>
          <t>AL</t>
        </is>
      </c>
      <c r="H3020" s="8" t="n">
        <v>2004</v>
      </c>
      <c r="I3020" s="8" t="inlineStr">
        <is>
          <t>Ferrari</t>
        </is>
      </c>
      <c r="J3020" s="8" t="inlineStr">
        <is>
          <t>SF90 Stradale</t>
        </is>
      </c>
      <c r="K3020" s="8" t="inlineStr">
        <is>
          <t>exotic</t>
        </is>
      </c>
      <c r="L3020" s="8" t="inlineStr">
        <is>
          <t>03 Supercar</t>
        </is>
      </c>
      <c r="M3020" s="9" t="n">
        <v>605000</v>
      </c>
      <c r="N3020" s="8" t="inlineStr">
        <is>
          <t>clean</t>
        </is>
      </c>
      <c r="O3020" s="8" t="n">
        <v>0</v>
      </c>
      <c r="P3020" s="8" t="n">
        <v>0</v>
      </c>
      <c r="Q3020" s="8" t="n">
        <v>0</v>
      </c>
      <c r="R3020" s="8" t="inlineStr">
        <is>
          <t>No</t>
        </is>
      </c>
      <c r="S3020" s="8" t="inlineStr">
        <is>
          <t>bind</t>
        </is>
      </c>
      <c r="T3020" s="9" t="n">
        <v>12625.08</v>
      </c>
      <c r="U3020" s="8" t="inlineStr">
        <is>
          <t>bound</t>
        </is>
      </c>
      <c r="V3020" s="8" t="inlineStr">
        <is>
          <t>Bound</t>
        </is>
      </c>
      <c r="W3020" s="8" t="inlineStr">
        <is>
          <t>CANON-202512-003016</t>
        </is>
      </c>
    </row>
    <row r="3021">
      <c r="A3021" s="3" t="n">
        <v>3017</v>
      </c>
      <c r="B3021" s="3" t="inlineStr">
        <is>
          <t>fe1dd811-039c-590a-adf9-f6be7fc10a71</t>
        </is>
      </c>
      <c r="C3021" s="3" t="inlineStr">
        <is>
          <t>2025-12-01</t>
        </is>
      </c>
      <c r="D3021" s="3" t="inlineStr">
        <is>
          <t>2025-12</t>
        </is>
      </c>
      <c r="E3021" s="3" t="inlineStr">
        <is>
          <t>Beatrix Okonkwo</t>
        </is>
      </c>
      <c r="F3021" s="3" t="inlineStr">
        <is>
          <t>Founder / CEO</t>
        </is>
      </c>
      <c r="G3021" s="3" t="inlineStr">
        <is>
          <t>CO</t>
        </is>
      </c>
      <c r="H3021" s="3" t="n">
        <v>1980</v>
      </c>
      <c r="I3021" s="3" t="inlineStr">
        <is>
          <t>Ferrari</t>
        </is>
      </c>
      <c r="J3021" s="3" t="inlineStr">
        <is>
          <t>SF90 Stradale</t>
        </is>
      </c>
      <c r="K3021" s="3" t="inlineStr">
        <is>
          <t>exotic</t>
        </is>
      </c>
      <c r="L3021" s="3" t="inlineStr">
        <is>
          <t>03 Supercar</t>
        </is>
      </c>
      <c r="M3021" s="7" t="n">
        <v>420000</v>
      </c>
      <c r="N3021" s="3" t="inlineStr">
        <is>
          <t>clean</t>
        </is>
      </c>
      <c r="O3021" s="3" t="n">
        <v>0</v>
      </c>
      <c r="P3021" s="3" t="n">
        <v>0</v>
      </c>
      <c r="Q3021" s="3" t="n">
        <v>0</v>
      </c>
      <c r="R3021" s="3" t="inlineStr">
        <is>
          <t>No</t>
        </is>
      </c>
      <c r="S3021" s="3" t="inlineStr">
        <is>
          <t>bind</t>
        </is>
      </c>
      <c r="T3021" s="7" t="n">
        <v>9189.49</v>
      </c>
      <c r="U3021" s="3" t="inlineStr">
        <is>
          <t>bound</t>
        </is>
      </c>
      <c r="V3021" s="3" t="inlineStr">
        <is>
          <t>Bound</t>
        </is>
      </c>
      <c r="W3021" s="3" t="inlineStr">
        <is>
          <t>CANON-202512-003017</t>
        </is>
      </c>
    </row>
    <row r="3022">
      <c r="A3022" s="8" t="n">
        <v>3018</v>
      </c>
      <c r="B3022" s="8" t="inlineStr">
        <is>
          <t>fb766491-bc83-5f1e-be0f-412e82e85ca8</t>
        </is>
      </c>
      <c r="C3022" s="8" t="inlineStr">
        <is>
          <t>2025-12-26</t>
        </is>
      </c>
      <c r="D3022" s="8" t="inlineStr">
        <is>
          <t>2025-12</t>
        </is>
      </c>
      <c r="E3022" s="8" t="inlineStr">
        <is>
          <t>Anouk Montoya</t>
        </is>
      </c>
      <c r="F3022" s="8" t="inlineStr">
        <is>
          <t>Cardiologist</t>
        </is>
      </c>
      <c r="G3022" s="8" t="inlineStr">
        <is>
          <t>IL</t>
        </is>
      </c>
      <c r="H3022" s="8" t="n">
        <v>1999</v>
      </c>
      <c r="I3022" s="8" t="inlineStr">
        <is>
          <t>Ferrari</t>
        </is>
      </c>
      <c r="J3022" s="8" t="inlineStr">
        <is>
          <t>SF90 Stradale</t>
        </is>
      </c>
      <c r="K3022" s="8" t="inlineStr">
        <is>
          <t>exotic</t>
        </is>
      </c>
      <c r="L3022" s="8" t="inlineStr">
        <is>
          <t>03 Supercar</t>
        </is>
      </c>
      <c r="M3022" s="9" t="n">
        <v>1950000</v>
      </c>
      <c r="N3022" s="8" t="inlineStr">
        <is>
          <t>clean</t>
        </is>
      </c>
      <c r="O3022" s="8" t="n">
        <v>0</v>
      </c>
      <c r="P3022" s="8" t="n">
        <v>0</v>
      </c>
      <c r="Q3022" s="8" t="n">
        <v>0</v>
      </c>
      <c r="R3022" s="8" t="inlineStr">
        <is>
          <t>No</t>
        </is>
      </c>
      <c r="S3022" s="8" t="inlineStr">
        <is>
          <t>bind</t>
        </is>
      </c>
      <c r="T3022" s="9" t="n">
        <v>36695.68</v>
      </c>
      <c r="U3022" s="8" t="inlineStr">
        <is>
          <t>bound</t>
        </is>
      </c>
      <c r="V3022" s="8" t="inlineStr">
        <is>
          <t>Bound</t>
        </is>
      </c>
      <c r="W3022" s="8" t="inlineStr">
        <is>
          <t>CANON-202512-003018</t>
        </is>
      </c>
    </row>
    <row r="3023">
      <c r="A3023" s="3" t="n">
        <v>3019</v>
      </c>
      <c r="B3023" s="3" t="inlineStr">
        <is>
          <t>9f64454e-61bb-5408-81e2-7ee420aa9401</t>
        </is>
      </c>
      <c r="C3023" s="3" t="inlineStr">
        <is>
          <t>2025-12-14</t>
        </is>
      </c>
      <c r="D3023" s="3" t="inlineStr">
        <is>
          <t>2025-12</t>
        </is>
      </c>
      <c r="E3023" s="3" t="inlineStr">
        <is>
          <t>Cassius Vasquez</t>
        </is>
      </c>
      <c r="F3023" s="3" t="inlineStr">
        <is>
          <t>Law Firm Partner</t>
        </is>
      </c>
      <c r="G3023" s="3" t="inlineStr">
        <is>
          <t>MN</t>
        </is>
      </c>
      <c r="H3023" s="3" t="n">
        <v>1970</v>
      </c>
      <c r="I3023" s="3" t="inlineStr">
        <is>
          <t>Aston Martin</t>
        </is>
      </c>
      <c r="J3023" s="3" t="inlineStr">
        <is>
          <t>DB12</t>
        </is>
      </c>
      <c r="K3023" s="3" t="inlineStr">
        <is>
          <t>production_luxury</t>
        </is>
      </c>
      <c r="L3023" s="3" t="inlineStr">
        <is>
          <t>01 Luxury Sedan/SUV</t>
        </is>
      </c>
      <c r="M3023" s="7" t="n">
        <v>805000</v>
      </c>
      <c r="N3023" s="3" t="inlineStr">
        <is>
          <t>clean</t>
        </is>
      </c>
      <c r="O3023" s="3" t="n">
        <v>0</v>
      </c>
      <c r="P3023" s="3" t="n">
        <v>0</v>
      </c>
      <c r="Q3023" s="3" t="n">
        <v>0</v>
      </c>
      <c r="R3023" s="3" t="inlineStr">
        <is>
          <t>No</t>
        </is>
      </c>
      <c r="S3023" s="3" t="inlineStr">
        <is>
          <t>bind</t>
        </is>
      </c>
      <c r="T3023" s="7" t="n">
        <v>11946.33</v>
      </c>
      <c r="U3023" s="3" t="inlineStr">
        <is>
          <t>bound</t>
        </is>
      </c>
      <c r="V3023" s="3" t="inlineStr">
        <is>
          <t>Bound</t>
        </is>
      </c>
      <c r="W3023" s="3" t="inlineStr">
        <is>
          <t>CANON-202512-003019</t>
        </is>
      </c>
    </row>
    <row r="3024">
      <c r="A3024" s="8" t="n">
        <v>3020</v>
      </c>
      <c r="B3024" s="8" t="inlineStr">
        <is>
          <t>0f1f435c-4840-53a6-9061-e4c2ff2cf1fe</t>
        </is>
      </c>
      <c r="C3024" s="8" t="inlineStr">
        <is>
          <t>2025-12-12</t>
        </is>
      </c>
      <c r="D3024" s="8" t="inlineStr">
        <is>
          <t>2025-12</t>
        </is>
      </c>
      <c r="E3024" s="8" t="inlineStr">
        <is>
          <t>Priya Bellandi</t>
        </is>
      </c>
      <c r="F3024" s="8" t="inlineStr">
        <is>
          <t>Portfolio Manager</t>
        </is>
      </c>
      <c r="G3024" s="8" t="inlineStr">
        <is>
          <t>FL</t>
        </is>
      </c>
      <c r="H3024" s="8" t="n">
        <v>1958</v>
      </c>
      <c r="I3024" s="8" t="inlineStr">
        <is>
          <t>McLaren</t>
        </is>
      </c>
      <c r="J3024" s="8" t="inlineStr">
        <is>
          <t>750S</t>
        </is>
      </c>
      <c r="K3024" s="8" t="inlineStr">
        <is>
          <t>exotic</t>
        </is>
      </c>
      <c r="L3024" s="8" t="inlineStr">
        <is>
          <t>03 Supercar</t>
        </is>
      </c>
      <c r="M3024" s="9" t="n">
        <v>1800000</v>
      </c>
      <c r="N3024" s="8" t="inlineStr">
        <is>
          <t>clean</t>
        </is>
      </c>
      <c r="O3024" s="8" t="n">
        <v>0</v>
      </c>
      <c r="P3024" s="8" t="n">
        <v>0</v>
      </c>
      <c r="Q3024" s="8" t="n">
        <v>0</v>
      </c>
      <c r="R3024" s="8" t="inlineStr">
        <is>
          <t>No</t>
        </is>
      </c>
      <c r="S3024" s="8" t="inlineStr">
        <is>
          <t>bind</t>
        </is>
      </c>
      <c r="T3024" s="9" t="n">
        <v>35367.32</v>
      </c>
      <c r="U3024" s="8" t="inlineStr">
        <is>
          <t>bound</t>
        </is>
      </c>
      <c r="V3024" s="8" t="inlineStr">
        <is>
          <t>Bound</t>
        </is>
      </c>
      <c r="W3024" s="8" t="inlineStr">
        <is>
          <t>CANON-202512-003020</t>
        </is>
      </c>
    </row>
    <row r="3025">
      <c r="A3025" s="3" t="n">
        <v>3021</v>
      </c>
      <c r="B3025" s="3" t="inlineStr">
        <is>
          <t>f6525afd-f4b8-501e-88b6-860566cdb9e6</t>
        </is>
      </c>
      <c r="C3025" s="3" t="inlineStr">
        <is>
          <t>2025-12-12</t>
        </is>
      </c>
      <c r="D3025" s="3" t="inlineStr">
        <is>
          <t>2025-12</t>
        </is>
      </c>
      <c r="E3025" s="3" t="inlineStr">
        <is>
          <t>Ingrid Thistlewood</t>
        </is>
      </c>
      <c r="F3025" s="3" t="inlineStr">
        <is>
          <t>Anesthesiologist</t>
        </is>
      </c>
      <c r="G3025" s="3" t="inlineStr">
        <is>
          <t>OH</t>
        </is>
      </c>
      <c r="H3025" s="3" t="n">
        <v>1972</v>
      </c>
      <c r="I3025" s="3" t="inlineStr">
        <is>
          <t>McLaren</t>
        </is>
      </c>
      <c r="J3025" s="3" t="inlineStr">
        <is>
          <t>750S</t>
        </is>
      </c>
      <c r="K3025" s="3" t="inlineStr">
        <is>
          <t>exotic</t>
        </is>
      </c>
      <c r="L3025" s="3" t="inlineStr">
        <is>
          <t>03 Supercar</t>
        </is>
      </c>
      <c r="M3025" s="7" t="n">
        <v>600000</v>
      </c>
      <c r="N3025" s="3" t="inlineStr">
        <is>
          <t>clean</t>
        </is>
      </c>
      <c r="O3025" s="3" t="n">
        <v>0</v>
      </c>
      <c r="P3025" s="3" t="n">
        <v>0</v>
      </c>
      <c r="Q3025" s="3" t="n">
        <v>0</v>
      </c>
      <c r="R3025" s="3" t="inlineStr">
        <is>
          <t>No</t>
        </is>
      </c>
      <c r="S3025" s="3" t="inlineStr">
        <is>
          <t>bind</t>
        </is>
      </c>
      <c r="T3025" s="7" t="n">
        <v>13703.8</v>
      </c>
      <c r="U3025" s="3" t="inlineStr">
        <is>
          <t>bound</t>
        </is>
      </c>
      <c r="V3025" s="3" t="inlineStr">
        <is>
          <t>Bound</t>
        </is>
      </c>
      <c r="W3025" s="3" t="inlineStr">
        <is>
          <t>CANON-202512-003021</t>
        </is>
      </c>
    </row>
    <row r="3026">
      <c r="A3026" s="8" t="n">
        <v>3022</v>
      </c>
      <c r="B3026" s="8" t="inlineStr">
        <is>
          <t>3420e1ee-31aa-5bf2-a886-0d2cd95878a1</t>
        </is>
      </c>
      <c r="C3026" s="8" t="inlineStr">
        <is>
          <t>2025-12-17</t>
        </is>
      </c>
      <c r="D3026" s="8" t="inlineStr">
        <is>
          <t>2025-12</t>
        </is>
      </c>
      <c r="E3026" s="8" t="inlineStr">
        <is>
          <t>Beatrix Harrington</t>
        </is>
      </c>
      <c r="F3026" s="8" t="inlineStr">
        <is>
          <t>Portfolio Manager</t>
        </is>
      </c>
      <c r="G3026" s="8" t="inlineStr">
        <is>
          <t>NY</t>
        </is>
      </c>
      <c r="H3026" s="8" t="n">
        <v>1989</v>
      </c>
      <c r="I3026" s="8" t="inlineStr">
        <is>
          <t>Maserati</t>
        </is>
      </c>
      <c r="J3026" s="8" t="inlineStr">
        <is>
          <t>GranTurismo</t>
        </is>
      </c>
      <c r="K3026" s="8" t="inlineStr">
        <is>
          <t>production_luxury</t>
        </is>
      </c>
      <c r="L3026" s="8" t="inlineStr">
        <is>
          <t>01 Luxury Sedan/SUV</t>
        </is>
      </c>
      <c r="M3026" s="9" t="n">
        <v>395000</v>
      </c>
      <c r="N3026" s="8" t="inlineStr">
        <is>
          <t>three_plus_fault</t>
        </is>
      </c>
      <c r="O3026" s="8" t="n">
        <v>3</v>
      </c>
      <c r="P3026" s="8" t="n">
        <v>3</v>
      </c>
      <c r="Q3026" s="8" t="n">
        <v>0</v>
      </c>
      <c r="R3026" s="8" t="inlineStr">
        <is>
          <t>No</t>
        </is>
      </c>
      <c r="S3026" s="8" t="inlineStr">
        <is>
          <t>decline</t>
        </is>
      </c>
      <c r="T3026" s="9" t="n">
        <v>6558.73</v>
      </c>
      <c r="U3026" s="8" t="inlineStr">
        <is>
          <t>indicative</t>
        </is>
      </c>
      <c r="V3026" s="8" t="inlineStr">
        <is>
          <t>Not Bound</t>
        </is>
      </c>
      <c r="W3026" s="8" t="inlineStr"/>
    </row>
    <row r="3027">
      <c r="A3027" s="3" t="n">
        <v>3023</v>
      </c>
      <c r="B3027" s="3" t="inlineStr">
        <is>
          <t>03a86fc4-d387-581a-ae5f-403fe9432cad</t>
        </is>
      </c>
      <c r="C3027" s="3" t="inlineStr">
        <is>
          <t>2025-12-11</t>
        </is>
      </c>
      <c r="D3027" s="3" t="inlineStr">
        <is>
          <t>2025-12</t>
        </is>
      </c>
      <c r="E3027" s="3" t="inlineStr">
        <is>
          <t>Sunniva Thistlewood</t>
        </is>
      </c>
      <c r="F3027" s="3" t="inlineStr">
        <is>
          <t>Orthopedic Surgeon</t>
        </is>
      </c>
      <c r="G3027" s="3" t="inlineStr">
        <is>
          <t>MD</t>
        </is>
      </c>
      <c r="H3027" s="3" t="n">
        <v>2020</v>
      </c>
      <c r="I3027" s="3" t="inlineStr">
        <is>
          <t>Jaguar</t>
        </is>
      </c>
      <c r="J3027" s="3" t="inlineStr">
        <is>
          <t>E-Type Series 1</t>
        </is>
      </c>
      <c r="K3027" s="3" t="inlineStr">
        <is>
          <t>classic_collector</t>
        </is>
      </c>
      <c r="L3027" s="3" t="inlineStr">
        <is>
          <t>07 Post-War Classic (1946-1972)</t>
        </is>
      </c>
      <c r="M3027" s="7" t="n">
        <v>710000</v>
      </c>
      <c r="N3027" s="3" t="inlineStr">
        <is>
          <t>clean</t>
        </is>
      </c>
      <c r="O3027" s="3" t="n">
        <v>0</v>
      </c>
      <c r="P3027" s="3" t="n">
        <v>0</v>
      </c>
      <c r="Q3027" s="3" t="n">
        <v>0</v>
      </c>
      <c r="R3027" s="3" t="inlineStr">
        <is>
          <t>No</t>
        </is>
      </c>
      <c r="S3027" s="3" t="inlineStr">
        <is>
          <t>bind</t>
        </is>
      </c>
      <c r="T3027" s="7" t="n">
        <v>5016.51</v>
      </c>
      <c r="U3027" s="3" t="inlineStr">
        <is>
          <t>bound</t>
        </is>
      </c>
      <c r="V3027" s="3" t="inlineStr">
        <is>
          <t>Bound</t>
        </is>
      </c>
      <c r="W3027" s="3" t="inlineStr">
        <is>
          <t>CANON-202512-003023</t>
        </is>
      </c>
    </row>
    <row r="3028">
      <c r="A3028" s="8" t="n">
        <v>3024</v>
      </c>
      <c r="B3028" s="8" t="inlineStr">
        <is>
          <t>98e0d11b-ad71-5220-b0c5-bcaf41251f25</t>
        </is>
      </c>
      <c r="C3028" s="8" t="inlineStr">
        <is>
          <t>2025-12-01</t>
        </is>
      </c>
      <c r="D3028" s="8" t="inlineStr">
        <is>
          <t>2025-12</t>
        </is>
      </c>
      <c r="E3028" s="8" t="inlineStr">
        <is>
          <t>Saoirse Chattopadhyay</t>
        </is>
      </c>
      <c r="F3028" s="8" t="inlineStr">
        <is>
          <t>Orthopedic Surgeon</t>
        </is>
      </c>
      <c r="G3028" s="8" t="inlineStr">
        <is>
          <t>NH</t>
        </is>
      </c>
      <c r="H3028" s="8" t="n">
        <v>1962</v>
      </c>
      <c r="I3028" s="8" t="inlineStr">
        <is>
          <t>Porsche</t>
        </is>
      </c>
      <c r="J3028" s="8" t="inlineStr">
        <is>
          <t>911 Turbo S</t>
        </is>
      </c>
      <c r="K3028" s="8" t="inlineStr">
        <is>
          <t>production_luxury</t>
        </is>
      </c>
      <c r="L3028" s="8" t="inlineStr">
        <is>
          <t>01 Luxury Sedan/SUV</t>
        </is>
      </c>
      <c r="M3028" s="9" t="n">
        <v>1530000</v>
      </c>
      <c r="N3028" s="8" t="inlineStr">
        <is>
          <t>clean</t>
        </is>
      </c>
      <c r="O3028" s="8" t="n">
        <v>0</v>
      </c>
      <c r="P3028" s="8" t="n">
        <v>0</v>
      </c>
      <c r="Q3028" s="8" t="n">
        <v>0</v>
      </c>
      <c r="R3028" s="8" t="inlineStr">
        <is>
          <t>No</t>
        </is>
      </c>
      <c r="S3028" s="8" t="inlineStr">
        <is>
          <t>bind</t>
        </is>
      </c>
      <c r="T3028" s="9" t="n">
        <v>15136.96</v>
      </c>
      <c r="U3028" s="8" t="inlineStr">
        <is>
          <t>bound</t>
        </is>
      </c>
      <c r="V3028" s="8" t="inlineStr">
        <is>
          <t>Bound</t>
        </is>
      </c>
      <c r="W3028" s="8" t="inlineStr">
        <is>
          <t>CANON-202512-003024</t>
        </is>
      </c>
    </row>
    <row r="3029">
      <c r="A3029" s="3" t="n">
        <v>3025</v>
      </c>
      <c r="B3029" s="3" t="inlineStr">
        <is>
          <t>00f609b7-dae7-5726-ac58-ae2f7fb65a1c</t>
        </is>
      </c>
      <c r="C3029" s="3" t="inlineStr">
        <is>
          <t>2025-12-12</t>
        </is>
      </c>
      <c r="D3029" s="3" t="inlineStr">
        <is>
          <t>2025-12</t>
        </is>
      </c>
      <c r="E3029" s="3" t="inlineStr">
        <is>
          <t>Delphine Kingsford</t>
        </is>
      </c>
      <c r="F3029" s="3" t="inlineStr">
        <is>
          <t>Software Architect</t>
        </is>
      </c>
      <c r="G3029" s="3" t="inlineStr">
        <is>
          <t>PA</t>
        </is>
      </c>
      <c r="H3029" s="3" t="n">
        <v>1959</v>
      </c>
      <c r="I3029" s="3" t="inlineStr">
        <is>
          <t>Bentley</t>
        </is>
      </c>
      <c r="J3029" s="3" t="inlineStr">
        <is>
          <t>4.5 Litre</t>
        </is>
      </c>
      <c r="K3029" s="3" t="inlineStr">
        <is>
          <t>pre_war_vintage</t>
        </is>
      </c>
      <c r="L3029" s="3" t="inlineStr">
        <is>
          <t>06 Vintage Pre-War (pre-1946)</t>
        </is>
      </c>
      <c r="M3029" s="7" t="n">
        <v>415000</v>
      </c>
      <c r="N3029" s="3" t="inlineStr">
        <is>
          <t>clean</t>
        </is>
      </c>
      <c r="O3029" s="3" t="n">
        <v>0</v>
      </c>
      <c r="P3029" s="3" t="n">
        <v>0</v>
      </c>
      <c r="Q3029" s="3" t="n">
        <v>0</v>
      </c>
      <c r="R3029" s="3" t="inlineStr">
        <is>
          <t>No</t>
        </is>
      </c>
      <c r="S3029" s="3" t="inlineStr">
        <is>
          <t>bind</t>
        </is>
      </c>
      <c r="T3029" s="7" t="n">
        <v>3014.73</v>
      </c>
      <c r="U3029" s="3" t="inlineStr">
        <is>
          <t>bound</t>
        </is>
      </c>
      <c r="V3029" s="3" t="inlineStr">
        <is>
          <t>Bound</t>
        </is>
      </c>
      <c r="W3029" s="3" t="inlineStr">
        <is>
          <t>CANON-202512-003025</t>
        </is>
      </c>
    </row>
    <row r="3030">
      <c r="A3030" s="8" t="n">
        <v>3026</v>
      </c>
      <c r="B3030" s="8" t="inlineStr">
        <is>
          <t>0b8a0b74-3424-563f-983c-8692227c175c</t>
        </is>
      </c>
      <c r="C3030" s="8" t="inlineStr">
        <is>
          <t>2025-12-05</t>
        </is>
      </c>
      <c r="D3030" s="8" t="inlineStr">
        <is>
          <t>2025-12</t>
        </is>
      </c>
      <c r="E3030" s="8" t="inlineStr">
        <is>
          <t>Desmond Farkas</t>
        </is>
      </c>
      <c r="F3030" s="8" t="inlineStr">
        <is>
          <t>Founder / CEO</t>
        </is>
      </c>
      <c r="G3030" s="8" t="inlineStr">
        <is>
          <t>NC</t>
        </is>
      </c>
      <c r="H3030" s="8" t="n">
        <v>1964</v>
      </c>
      <c r="I3030" s="8" t="inlineStr">
        <is>
          <t>McLaren</t>
        </is>
      </c>
      <c r="J3030" s="8" t="inlineStr">
        <is>
          <t>750S</t>
        </is>
      </c>
      <c r="K3030" s="8" t="inlineStr">
        <is>
          <t>exotic</t>
        </is>
      </c>
      <c r="L3030" s="8" t="inlineStr">
        <is>
          <t>03 Supercar</t>
        </is>
      </c>
      <c r="M3030" s="9" t="n">
        <v>455000</v>
      </c>
      <c r="N3030" s="8" t="inlineStr">
        <is>
          <t>clean</t>
        </is>
      </c>
      <c r="O3030" s="8" t="n">
        <v>0</v>
      </c>
      <c r="P3030" s="8" t="n">
        <v>0</v>
      </c>
      <c r="Q3030" s="8" t="n">
        <v>0</v>
      </c>
      <c r="R3030" s="8" t="inlineStr">
        <is>
          <t>No</t>
        </is>
      </c>
      <c r="S3030" s="8" t="inlineStr">
        <is>
          <t>bind</t>
        </is>
      </c>
      <c r="T3030" s="9" t="n">
        <v>10407.79</v>
      </c>
      <c r="U3030" s="8" t="inlineStr">
        <is>
          <t>bound</t>
        </is>
      </c>
      <c r="V3030" s="8" t="inlineStr">
        <is>
          <t>Bound</t>
        </is>
      </c>
      <c r="W3030" s="8" t="inlineStr">
        <is>
          <t>CANON-202512-003026</t>
        </is>
      </c>
    </row>
    <row r="3031">
      <c r="A3031" s="3" t="n">
        <v>3027</v>
      </c>
      <c r="B3031" s="3" t="inlineStr">
        <is>
          <t>cc1957a1-d1e3-5251-b270-f3a290edf0c9</t>
        </is>
      </c>
      <c r="C3031" s="3" t="inlineStr">
        <is>
          <t>2025-12-27</t>
        </is>
      </c>
      <c r="D3031" s="3" t="inlineStr">
        <is>
          <t>2025-12</t>
        </is>
      </c>
      <c r="E3031" s="3" t="inlineStr">
        <is>
          <t>Everett Blackwood</t>
        </is>
      </c>
      <c r="F3031" s="3" t="inlineStr">
        <is>
          <t>Portfolio Manager</t>
        </is>
      </c>
      <c r="G3031" s="3" t="inlineStr">
        <is>
          <t>ID</t>
        </is>
      </c>
      <c r="H3031" s="3" t="n">
        <v>1963</v>
      </c>
      <c r="I3031" s="3" t="inlineStr">
        <is>
          <t>Maserati</t>
        </is>
      </c>
      <c r="J3031" s="3" t="inlineStr">
        <is>
          <t>GranTurismo</t>
        </is>
      </c>
      <c r="K3031" s="3" t="inlineStr">
        <is>
          <t>production_luxury</t>
        </is>
      </c>
      <c r="L3031" s="3" t="inlineStr">
        <is>
          <t>01 Luxury Sedan/SUV</t>
        </is>
      </c>
      <c r="M3031" s="7" t="n">
        <v>225000</v>
      </c>
      <c r="N3031" s="3" t="inlineStr">
        <is>
          <t>minor_comp</t>
        </is>
      </c>
      <c r="O3031" s="3" t="n">
        <v>1</v>
      </c>
      <c r="P3031" s="3" t="n">
        <v>0</v>
      </c>
      <c r="Q3031" s="3" t="n">
        <v>0</v>
      </c>
      <c r="R3031" s="3" t="inlineStr">
        <is>
          <t>No</t>
        </is>
      </c>
      <c r="S3031" s="3" t="inlineStr">
        <is>
          <t>bind</t>
        </is>
      </c>
      <c r="T3031" s="7" t="n">
        <v>3544.51</v>
      </c>
      <c r="U3031" s="3" t="inlineStr">
        <is>
          <t>bound</t>
        </is>
      </c>
      <c r="V3031" s="3" t="inlineStr">
        <is>
          <t>Bound</t>
        </is>
      </c>
      <c r="W3031" s="3" t="inlineStr">
        <is>
          <t>CANON-202512-003027</t>
        </is>
      </c>
    </row>
    <row r="3032">
      <c r="A3032" s="8" t="n">
        <v>3028</v>
      </c>
      <c r="B3032" s="8" t="inlineStr">
        <is>
          <t>57581d13-5cf6-517e-a269-f0949ea61a76</t>
        </is>
      </c>
      <c r="C3032" s="8" t="inlineStr">
        <is>
          <t>2025-12-31</t>
        </is>
      </c>
      <c r="D3032" s="8" t="inlineStr">
        <is>
          <t>2025-12</t>
        </is>
      </c>
      <c r="E3032" s="8" t="inlineStr">
        <is>
          <t>Wilhelmina Whitlock</t>
        </is>
      </c>
      <c r="F3032" s="8" t="inlineStr">
        <is>
          <t>Retired Executive</t>
        </is>
      </c>
      <c r="G3032" s="8" t="inlineStr">
        <is>
          <t>MD</t>
        </is>
      </c>
      <c r="H3032" s="8" t="n">
        <v>2022</v>
      </c>
      <c r="I3032" s="8" t="inlineStr">
        <is>
          <t>Aston Martin</t>
        </is>
      </c>
      <c r="J3032" s="8" t="inlineStr">
        <is>
          <t>DB5</t>
        </is>
      </c>
      <c r="K3032" s="8" t="inlineStr">
        <is>
          <t>classic_collector</t>
        </is>
      </c>
      <c r="L3032" s="8" t="inlineStr">
        <is>
          <t>07 Post-War Classic (1946-1972)</t>
        </is>
      </c>
      <c r="M3032" s="9" t="n">
        <v>1015000</v>
      </c>
      <c r="N3032" s="8" t="inlineStr">
        <is>
          <t>clean</t>
        </is>
      </c>
      <c r="O3032" s="8" t="n">
        <v>0</v>
      </c>
      <c r="P3032" s="8" t="n">
        <v>0</v>
      </c>
      <c r="Q3032" s="8" t="n">
        <v>0</v>
      </c>
      <c r="R3032" s="8" t="inlineStr">
        <is>
          <t>No</t>
        </is>
      </c>
      <c r="S3032" s="8" t="inlineStr">
        <is>
          <t>bind</t>
        </is>
      </c>
      <c r="T3032" s="9" t="n">
        <v>6337.6</v>
      </c>
      <c r="U3032" s="8" t="inlineStr">
        <is>
          <t>bound</t>
        </is>
      </c>
      <c r="V3032" s="8" t="inlineStr">
        <is>
          <t>Bound</t>
        </is>
      </c>
      <c r="W3032" s="8" t="inlineStr">
        <is>
          <t>CANON-202512-003028</t>
        </is>
      </c>
    </row>
    <row r="3033">
      <c r="A3033" s="3" t="n">
        <v>3029</v>
      </c>
      <c r="B3033" s="3" t="inlineStr">
        <is>
          <t>3d128ce0-ba1b-531c-94f0-f0c000e6a813</t>
        </is>
      </c>
      <c r="C3033" s="3" t="inlineStr">
        <is>
          <t>2025-12-09</t>
        </is>
      </c>
      <c r="D3033" s="3" t="inlineStr">
        <is>
          <t>2025-12</t>
        </is>
      </c>
      <c r="E3033" s="3" t="inlineStr">
        <is>
          <t>Priya Merriweather</t>
        </is>
      </c>
      <c r="F3033" s="3" t="inlineStr">
        <is>
          <t>Retired Executive</t>
        </is>
      </c>
      <c r="G3033" s="3" t="inlineStr">
        <is>
          <t>FL</t>
        </is>
      </c>
      <c r="H3033" s="3" t="n">
        <v>1969</v>
      </c>
      <c r="I3033" s="3" t="inlineStr">
        <is>
          <t>Ferrari</t>
        </is>
      </c>
      <c r="J3033" s="3" t="inlineStr">
        <is>
          <t>275 GTB/4</t>
        </is>
      </c>
      <c r="K3033" s="3" t="inlineStr">
        <is>
          <t>classic_collector</t>
        </is>
      </c>
      <c r="L3033" s="3" t="inlineStr">
        <is>
          <t>07 Post-War Classic (1946-1972)</t>
        </is>
      </c>
      <c r="M3033" s="7" t="n">
        <v>320000</v>
      </c>
      <c r="N3033" s="3" t="inlineStr">
        <is>
          <t>clean</t>
        </is>
      </c>
      <c r="O3033" s="3" t="n">
        <v>0</v>
      </c>
      <c r="P3033" s="3" t="n">
        <v>0</v>
      </c>
      <c r="Q3033" s="3" t="n">
        <v>0</v>
      </c>
      <c r="R3033" s="3" t="inlineStr">
        <is>
          <t>No</t>
        </is>
      </c>
      <c r="S3033" s="3" t="inlineStr">
        <is>
          <t>bind</t>
        </is>
      </c>
      <c r="T3033" s="7" t="n">
        <v>3772.51</v>
      </c>
      <c r="U3033" s="3" t="inlineStr">
        <is>
          <t>bound</t>
        </is>
      </c>
      <c r="V3033" s="3" t="inlineStr">
        <is>
          <t>Bound</t>
        </is>
      </c>
      <c r="W3033" s="3" t="inlineStr">
        <is>
          <t>CANON-202512-003029</t>
        </is>
      </c>
    </row>
    <row r="3034">
      <c r="A3034" s="8" t="n">
        <v>3030</v>
      </c>
      <c r="B3034" s="8" t="inlineStr">
        <is>
          <t>d68dd783-ba5e-5573-b8c5-f091cb1148b2</t>
        </is>
      </c>
      <c r="C3034" s="8" t="inlineStr">
        <is>
          <t>2025-12-03</t>
        </is>
      </c>
      <c r="D3034" s="8" t="inlineStr">
        <is>
          <t>2025-12</t>
        </is>
      </c>
      <c r="E3034" s="8" t="inlineStr">
        <is>
          <t>Anouk Chattopadhyay</t>
        </is>
      </c>
      <c r="F3034" s="8" t="inlineStr">
        <is>
          <t>Cardiologist</t>
        </is>
      </c>
      <c r="G3034" s="8" t="inlineStr">
        <is>
          <t>RI</t>
        </is>
      </c>
      <c r="H3034" s="8" t="n">
        <v>2022</v>
      </c>
      <c r="I3034" s="8" t="inlineStr">
        <is>
          <t>Maserati</t>
        </is>
      </c>
      <c r="J3034" s="8" t="inlineStr">
        <is>
          <t>GranTurismo</t>
        </is>
      </c>
      <c r="K3034" s="8" t="inlineStr">
        <is>
          <t>production_luxury</t>
        </is>
      </c>
      <c r="L3034" s="8" t="inlineStr">
        <is>
          <t>01 Luxury Sedan/SUV</t>
        </is>
      </c>
      <c r="M3034" s="9" t="n">
        <v>555000</v>
      </c>
      <c r="N3034" s="8" t="inlineStr">
        <is>
          <t>three_plus_fault</t>
        </is>
      </c>
      <c r="O3034" s="8" t="n">
        <v>4</v>
      </c>
      <c r="P3034" s="8" t="n">
        <v>4</v>
      </c>
      <c r="Q3034" s="8" t="n">
        <v>0</v>
      </c>
      <c r="R3034" s="8" t="inlineStr">
        <is>
          <t>No</t>
        </is>
      </c>
      <c r="S3034" s="8" t="inlineStr">
        <is>
          <t>decline</t>
        </is>
      </c>
      <c r="T3034" s="9" t="n">
        <v>8548.27</v>
      </c>
      <c r="U3034" s="8" t="inlineStr">
        <is>
          <t>indicative</t>
        </is>
      </c>
      <c r="V3034" s="8" t="inlineStr">
        <is>
          <t>Not Bound</t>
        </is>
      </c>
      <c r="W3034" s="8" t="inlineStr"/>
    </row>
    <row r="3035">
      <c r="A3035" s="3" t="n">
        <v>3031</v>
      </c>
      <c r="B3035" s="3" t="inlineStr">
        <is>
          <t>4289145b-ff5f-5e51-b506-598fdf9582c0</t>
        </is>
      </c>
      <c r="C3035" s="3" t="inlineStr">
        <is>
          <t>2025-12-08</t>
        </is>
      </c>
      <c r="D3035" s="3" t="inlineStr">
        <is>
          <t>2025-12</t>
        </is>
      </c>
      <c r="E3035" s="3" t="inlineStr">
        <is>
          <t>Wilhelmina Rourke</t>
        </is>
      </c>
      <c r="F3035" s="3" t="inlineStr">
        <is>
          <t>Retired Executive</t>
        </is>
      </c>
      <c r="G3035" s="3" t="inlineStr">
        <is>
          <t>AR</t>
        </is>
      </c>
      <c r="H3035" s="3" t="n">
        <v>1989</v>
      </c>
      <c r="I3035" s="3" t="inlineStr">
        <is>
          <t>Porsche</t>
        </is>
      </c>
      <c r="J3035" s="3" t="inlineStr">
        <is>
          <t>911 Turbo S</t>
        </is>
      </c>
      <c r="K3035" s="3" t="inlineStr">
        <is>
          <t>production_luxury</t>
        </is>
      </c>
      <c r="L3035" s="3" t="inlineStr">
        <is>
          <t>01 Luxury Sedan/SUV</t>
        </is>
      </c>
      <c r="M3035" s="7" t="n">
        <v>755000</v>
      </c>
      <c r="N3035" s="3" t="inlineStr">
        <is>
          <t>clean</t>
        </is>
      </c>
      <c r="O3035" s="3" t="n">
        <v>0</v>
      </c>
      <c r="P3035" s="3" t="n">
        <v>0</v>
      </c>
      <c r="Q3035" s="3" t="n">
        <v>0</v>
      </c>
      <c r="R3035" s="3" t="inlineStr">
        <is>
          <t>No</t>
        </is>
      </c>
      <c r="S3035" s="3" t="inlineStr">
        <is>
          <t>bind</t>
        </is>
      </c>
      <c r="T3035" s="7" t="n">
        <v>11713.61</v>
      </c>
      <c r="U3035" s="3" t="inlineStr">
        <is>
          <t>bound</t>
        </is>
      </c>
      <c r="V3035" s="3" t="inlineStr">
        <is>
          <t>Bound</t>
        </is>
      </c>
      <c r="W3035" s="3" t="inlineStr">
        <is>
          <t>CANON-202512-003031</t>
        </is>
      </c>
    </row>
    <row r="3036">
      <c r="A3036" s="8" t="n">
        <v>3032</v>
      </c>
      <c r="B3036" s="8" t="inlineStr">
        <is>
          <t>565c5add-8937-502b-915b-6883ba31fd3b</t>
        </is>
      </c>
      <c r="C3036" s="8" t="inlineStr">
        <is>
          <t>2025-12-25</t>
        </is>
      </c>
      <c r="D3036" s="8" t="inlineStr">
        <is>
          <t>2025-12</t>
        </is>
      </c>
      <c r="E3036" s="8" t="inlineStr">
        <is>
          <t>Leopold Blackwood</t>
        </is>
      </c>
      <c r="F3036" s="8" t="inlineStr">
        <is>
          <t>Anesthesiologist</t>
        </is>
      </c>
      <c r="G3036" s="8" t="inlineStr">
        <is>
          <t>MI</t>
        </is>
      </c>
      <c r="H3036" s="8" t="n">
        <v>1972</v>
      </c>
      <c r="I3036" s="8" t="inlineStr">
        <is>
          <t>Mercedes-Benz</t>
        </is>
      </c>
      <c r="J3036" s="8" t="inlineStr">
        <is>
          <t>AMG GT</t>
        </is>
      </c>
      <c r="K3036" s="8" t="inlineStr">
        <is>
          <t>production_luxury</t>
        </is>
      </c>
      <c r="L3036" s="8" t="inlineStr">
        <is>
          <t>01 Luxury Sedan/SUV</t>
        </is>
      </c>
      <c r="M3036" s="9" t="n">
        <v>835000</v>
      </c>
      <c r="N3036" s="8" t="inlineStr">
        <is>
          <t>clean</t>
        </is>
      </c>
      <c r="O3036" s="8" t="n">
        <v>0</v>
      </c>
      <c r="P3036" s="8" t="n">
        <v>0</v>
      </c>
      <c r="Q3036" s="8" t="n">
        <v>0</v>
      </c>
      <c r="R3036" s="8" t="inlineStr">
        <is>
          <t>No</t>
        </is>
      </c>
      <c r="S3036" s="8" t="inlineStr">
        <is>
          <t>bind</t>
        </is>
      </c>
      <c r="T3036" s="9" t="n">
        <v>14550.67</v>
      </c>
      <c r="U3036" s="8" t="inlineStr">
        <is>
          <t>bound</t>
        </is>
      </c>
      <c r="V3036" s="8" t="inlineStr">
        <is>
          <t>Bound</t>
        </is>
      </c>
      <c r="W3036" s="8" t="inlineStr">
        <is>
          <t>CANON-202512-003032</t>
        </is>
      </c>
    </row>
    <row r="3037">
      <c r="A3037" s="3" t="n">
        <v>3033</v>
      </c>
      <c r="B3037" s="3" t="inlineStr">
        <is>
          <t>c48dc512-35c2-5db3-8dd9-b0b192df62ac</t>
        </is>
      </c>
      <c r="C3037" s="3" t="inlineStr">
        <is>
          <t>2025-12-29</t>
        </is>
      </c>
      <c r="D3037" s="3" t="inlineStr">
        <is>
          <t>2025-12</t>
        </is>
      </c>
      <c r="E3037" s="3" t="inlineStr">
        <is>
          <t>Marisol Blackwood</t>
        </is>
      </c>
      <c r="F3037" s="3" t="inlineStr">
        <is>
          <t>Orthopedic Surgeon</t>
        </is>
      </c>
      <c r="G3037" s="3" t="inlineStr">
        <is>
          <t>AK</t>
        </is>
      </c>
      <c r="H3037" s="3" t="n">
        <v>1998</v>
      </c>
      <c r="I3037" s="3" t="inlineStr">
        <is>
          <t>BMW</t>
        </is>
      </c>
      <c r="J3037" s="3" t="inlineStr">
        <is>
          <t>M8 Competition</t>
        </is>
      </c>
      <c r="K3037" s="3" t="inlineStr">
        <is>
          <t>production_luxury</t>
        </is>
      </c>
      <c r="L3037" s="3" t="inlineStr">
        <is>
          <t>01 Luxury Sedan/SUV</t>
        </is>
      </c>
      <c r="M3037" s="7" t="n">
        <v>510000</v>
      </c>
      <c r="N3037" s="3" t="inlineStr">
        <is>
          <t>minor_comp</t>
        </is>
      </c>
      <c r="O3037" s="3" t="n">
        <v>1</v>
      </c>
      <c r="P3037" s="3" t="n">
        <v>0</v>
      </c>
      <c r="Q3037" s="3" t="n">
        <v>0</v>
      </c>
      <c r="R3037" s="3" t="inlineStr">
        <is>
          <t>No</t>
        </is>
      </c>
      <c r="S3037" s="3" t="inlineStr">
        <is>
          <t>bind</t>
        </is>
      </c>
      <c r="T3037" s="7" t="n">
        <v>6536.42</v>
      </c>
      <c r="U3037" s="3" t="inlineStr">
        <is>
          <t>bound</t>
        </is>
      </c>
      <c r="V3037" s="3" t="inlineStr">
        <is>
          <t>Bound</t>
        </is>
      </c>
      <c r="W3037" s="3" t="inlineStr">
        <is>
          <t>CANON-202512-003033</t>
        </is>
      </c>
    </row>
    <row r="3038">
      <c r="A3038" s="8" t="n">
        <v>3034</v>
      </c>
      <c r="B3038" s="8" t="inlineStr">
        <is>
          <t>85dd7acc-b479-5f81-8ad0-284fc8b34391</t>
        </is>
      </c>
      <c r="C3038" s="8" t="inlineStr">
        <is>
          <t>2025-12-01</t>
        </is>
      </c>
      <c r="D3038" s="8" t="inlineStr">
        <is>
          <t>2025-12</t>
        </is>
      </c>
      <c r="E3038" s="8" t="inlineStr">
        <is>
          <t>Thaddeus Thistlewood</t>
        </is>
      </c>
      <c r="F3038" s="8" t="inlineStr">
        <is>
          <t>Retired Executive</t>
        </is>
      </c>
      <c r="G3038" s="8" t="inlineStr">
        <is>
          <t>TX</t>
        </is>
      </c>
      <c r="H3038" s="8" t="n">
        <v>2022</v>
      </c>
      <c r="I3038" s="8" t="inlineStr">
        <is>
          <t>Mercedes-Benz</t>
        </is>
      </c>
      <c r="J3038" s="8" t="inlineStr">
        <is>
          <t>AMG GT</t>
        </is>
      </c>
      <c r="K3038" s="8" t="inlineStr">
        <is>
          <t>production_luxury</t>
        </is>
      </c>
      <c r="L3038" s="8" t="inlineStr">
        <is>
          <t>01 Luxury Sedan/SUV</t>
        </is>
      </c>
      <c r="M3038" s="9" t="n">
        <v>270000</v>
      </c>
      <c r="N3038" s="8" t="inlineStr">
        <is>
          <t>clean</t>
        </is>
      </c>
      <c r="O3038" s="8" t="n">
        <v>0</v>
      </c>
      <c r="P3038" s="8" t="n">
        <v>0</v>
      </c>
      <c r="Q3038" s="8" t="n">
        <v>0</v>
      </c>
      <c r="R3038" s="8" t="inlineStr">
        <is>
          <t>No</t>
        </is>
      </c>
      <c r="S3038" s="8" t="inlineStr">
        <is>
          <t>bind</t>
        </is>
      </c>
      <c r="T3038" s="9" t="n">
        <v>4027.86</v>
      </c>
      <c r="U3038" s="8" t="inlineStr">
        <is>
          <t>bound</t>
        </is>
      </c>
      <c r="V3038" s="8" t="inlineStr">
        <is>
          <t>Bound</t>
        </is>
      </c>
      <c r="W3038" s="8" t="inlineStr">
        <is>
          <t>CANON-202512-003034</t>
        </is>
      </c>
    </row>
    <row r="3039">
      <c r="A3039" s="3" t="n">
        <v>3035</v>
      </c>
      <c r="B3039" s="3" t="inlineStr">
        <is>
          <t>cd8ba3ba-0d61-56b9-8579-300f630e4c7d</t>
        </is>
      </c>
      <c r="C3039" s="3" t="inlineStr">
        <is>
          <t>2025-12-19</t>
        </is>
      </c>
      <c r="D3039" s="3" t="inlineStr">
        <is>
          <t>2025-12</t>
        </is>
      </c>
      <c r="E3039" s="3" t="inlineStr">
        <is>
          <t>Callum Bellandi</t>
        </is>
      </c>
      <c r="F3039" s="3" t="inlineStr">
        <is>
          <t>Portfolio Manager</t>
        </is>
      </c>
      <c r="G3039" s="3" t="inlineStr">
        <is>
          <t>MT</t>
        </is>
      </c>
      <c r="H3039" s="3" t="n">
        <v>1981</v>
      </c>
      <c r="I3039" s="3" t="inlineStr">
        <is>
          <t>Bentley</t>
        </is>
      </c>
      <c r="J3039" s="3" t="inlineStr">
        <is>
          <t>Continental GT</t>
        </is>
      </c>
      <c r="K3039" s="3" t="inlineStr">
        <is>
          <t>production_luxury</t>
        </is>
      </c>
      <c r="L3039" s="3" t="inlineStr">
        <is>
          <t>01 Luxury Sedan/SUV</t>
        </is>
      </c>
      <c r="M3039" s="7" t="n">
        <v>280000</v>
      </c>
      <c r="N3039" s="3" t="inlineStr">
        <is>
          <t>clean</t>
        </is>
      </c>
      <c r="O3039" s="3" t="n">
        <v>0</v>
      </c>
      <c r="P3039" s="3" t="n">
        <v>0</v>
      </c>
      <c r="Q3039" s="3" t="n">
        <v>0</v>
      </c>
      <c r="R3039" s="3" t="inlineStr">
        <is>
          <t>No</t>
        </is>
      </c>
      <c r="S3039" s="3" t="inlineStr">
        <is>
          <t>bind</t>
        </is>
      </c>
      <c r="T3039" s="7" t="n">
        <v>3377.96</v>
      </c>
      <c r="U3039" s="3" t="inlineStr">
        <is>
          <t>bound</t>
        </is>
      </c>
      <c r="V3039" s="3" t="inlineStr">
        <is>
          <t>Bound</t>
        </is>
      </c>
      <c r="W3039" s="3" t="inlineStr">
        <is>
          <t>CANON-202512-003035</t>
        </is>
      </c>
    </row>
    <row r="3040">
      <c r="A3040" s="8" t="n">
        <v>3036</v>
      </c>
      <c r="B3040" s="8" t="inlineStr">
        <is>
          <t>21b6989c-6342-5531-bda2-1808d89d4e5a</t>
        </is>
      </c>
      <c r="C3040" s="8" t="inlineStr">
        <is>
          <t>2025-12-28</t>
        </is>
      </c>
      <c r="D3040" s="8" t="inlineStr">
        <is>
          <t>2025-12</t>
        </is>
      </c>
      <c r="E3040" s="8" t="inlineStr">
        <is>
          <t>Mireille Farkas</t>
        </is>
      </c>
      <c r="F3040" s="8" t="inlineStr">
        <is>
          <t>Software Architect</t>
        </is>
      </c>
      <c r="G3040" s="8" t="inlineStr">
        <is>
          <t>CA</t>
        </is>
      </c>
      <c r="H3040" s="8" t="n">
        <v>1994</v>
      </c>
      <c r="I3040" s="8" t="inlineStr">
        <is>
          <t>BMW</t>
        </is>
      </c>
      <c r="J3040" s="8" t="inlineStr">
        <is>
          <t>M8 Competition</t>
        </is>
      </c>
      <c r="K3040" s="8" t="inlineStr">
        <is>
          <t>production_luxury</t>
        </is>
      </c>
      <c r="L3040" s="8" t="inlineStr">
        <is>
          <t>01 Luxury Sedan/SUV</t>
        </is>
      </c>
      <c r="M3040" s="9" t="n">
        <v>195000</v>
      </c>
      <c r="N3040" s="8" t="inlineStr">
        <is>
          <t>clean</t>
        </is>
      </c>
      <c r="O3040" s="8" t="n">
        <v>0</v>
      </c>
      <c r="P3040" s="8" t="n">
        <v>0</v>
      </c>
      <c r="Q3040" s="8" t="n">
        <v>0</v>
      </c>
      <c r="R3040" s="8" t="inlineStr">
        <is>
          <t>No</t>
        </is>
      </c>
      <c r="S3040" s="8" t="inlineStr">
        <is>
          <t>bind</t>
        </is>
      </c>
      <c r="T3040" s="9" t="n">
        <v>4188.97</v>
      </c>
      <c r="U3040" s="8" t="inlineStr">
        <is>
          <t>bound</t>
        </is>
      </c>
      <c r="V3040" s="8" t="inlineStr">
        <is>
          <t>Bound</t>
        </is>
      </c>
      <c r="W3040" s="8" t="inlineStr">
        <is>
          <t>CANON-202512-003036</t>
        </is>
      </c>
    </row>
    <row r="3041">
      <c r="A3041" s="3" t="n">
        <v>3037</v>
      </c>
      <c r="B3041" s="3" t="inlineStr">
        <is>
          <t>d36f1729-19e3-52ca-badd-baaf11a18184</t>
        </is>
      </c>
      <c r="C3041" s="3" t="inlineStr">
        <is>
          <t>2025-12-04</t>
        </is>
      </c>
      <c r="D3041" s="3" t="inlineStr">
        <is>
          <t>2025-12</t>
        </is>
      </c>
      <c r="E3041" s="3" t="inlineStr">
        <is>
          <t>Fenwick Okonkwo</t>
        </is>
      </c>
      <c r="F3041" s="3" t="inlineStr">
        <is>
          <t>Orthopedic Surgeon</t>
        </is>
      </c>
      <c r="G3041" s="3" t="inlineStr">
        <is>
          <t>NJ</t>
        </is>
      </c>
      <c r="H3041" s="3" t="n">
        <v>1967</v>
      </c>
      <c r="I3041" s="3" t="inlineStr">
        <is>
          <t>Porsche</t>
        </is>
      </c>
      <c r="J3041" s="3" t="inlineStr">
        <is>
          <t>911 Turbo S</t>
        </is>
      </c>
      <c r="K3041" s="3" t="inlineStr">
        <is>
          <t>production_luxury</t>
        </is>
      </c>
      <c r="L3041" s="3" t="inlineStr">
        <is>
          <t>01 Luxury Sedan/SUV</t>
        </is>
      </c>
      <c r="M3041" s="7" t="n">
        <v>1155000</v>
      </c>
      <c r="N3041" s="3" t="inlineStr">
        <is>
          <t>clean</t>
        </is>
      </c>
      <c r="O3041" s="3" t="n">
        <v>0</v>
      </c>
      <c r="P3041" s="3" t="n">
        <v>0</v>
      </c>
      <c r="Q3041" s="3" t="n">
        <v>0</v>
      </c>
      <c r="R3041" s="3" t="inlineStr">
        <is>
          <t>No</t>
        </is>
      </c>
      <c r="S3041" s="3" t="inlineStr">
        <is>
          <t>bind</t>
        </is>
      </c>
      <c r="T3041" s="7" t="n">
        <v>9998.559999999999</v>
      </c>
      <c r="U3041" s="3" t="inlineStr">
        <is>
          <t>bound</t>
        </is>
      </c>
      <c r="V3041" s="3" t="inlineStr">
        <is>
          <t>Bound</t>
        </is>
      </c>
      <c r="W3041" s="3" t="inlineStr">
        <is>
          <t>CANON-202512-003037</t>
        </is>
      </c>
    </row>
    <row r="3042">
      <c r="A3042" s="8" t="n">
        <v>3038</v>
      </c>
      <c r="B3042" s="8" t="inlineStr">
        <is>
          <t>03bf3635-ed2b-52e7-aea0-66d35f34072d</t>
        </is>
      </c>
      <c r="C3042" s="8" t="inlineStr">
        <is>
          <t>2025-12-03</t>
        </is>
      </c>
      <c r="D3042" s="8" t="inlineStr">
        <is>
          <t>2025-12</t>
        </is>
      </c>
      <c r="E3042" s="8" t="inlineStr">
        <is>
          <t>Marisol Vandermeer</t>
        </is>
      </c>
      <c r="F3042" s="8" t="inlineStr">
        <is>
          <t>Cardiologist</t>
        </is>
      </c>
      <c r="G3042" s="8" t="inlineStr">
        <is>
          <t>OR</t>
        </is>
      </c>
      <c r="H3042" s="8" t="n">
        <v>1973</v>
      </c>
      <c r="I3042" s="8" t="inlineStr">
        <is>
          <t>McLaren</t>
        </is>
      </c>
      <c r="J3042" s="8" t="inlineStr">
        <is>
          <t>750S</t>
        </is>
      </c>
      <c r="K3042" s="8" t="inlineStr">
        <is>
          <t>exotic</t>
        </is>
      </c>
      <c r="L3042" s="8" t="inlineStr">
        <is>
          <t>03 Supercar</t>
        </is>
      </c>
      <c r="M3042" s="9" t="n">
        <v>1185000</v>
      </c>
      <c r="N3042" s="8" t="inlineStr">
        <is>
          <t>clean</t>
        </is>
      </c>
      <c r="O3042" s="8" t="n">
        <v>0</v>
      </c>
      <c r="P3042" s="8" t="n">
        <v>0</v>
      </c>
      <c r="Q3042" s="8" t="n">
        <v>0</v>
      </c>
      <c r="R3042" s="8" t="inlineStr">
        <is>
          <t>No</t>
        </is>
      </c>
      <c r="S3042" s="8" t="inlineStr">
        <is>
          <t>bind</t>
        </is>
      </c>
      <c r="T3042" s="9" t="n">
        <v>18528.41</v>
      </c>
      <c r="U3042" s="8" t="inlineStr">
        <is>
          <t>bound</t>
        </is>
      </c>
      <c r="V3042" s="8" t="inlineStr">
        <is>
          <t>Bound</t>
        </is>
      </c>
      <c r="W3042" s="8" t="inlineStr">
        <is>
          <t>CANON-202512-003038</t>
        </is>
      </c>
    </row>
    <row r="3043">
      <c r="A3043" s="3" t="n">
        <v>3039</v>
      </c>
      <c r="B3043" s="3" t="inlineStr">
        <is>
          <t>c86c84b8-8a6d-510d-affb-448bfb8f2f16</t>
        </is>
      </c>
      <c r="C3043" s="3" t="inlineStr">
        <is>
          <t>2025-12-02</t>
        </is>
      </c>
      <c r="D3043" s="3" t="inlineStr">
        <is>
          <t>2025-12</t>
        </is>
      </c>
      <c r="E3043" s="3" t="inlineStr">
        <is>
          <t>Noor Fairweather</t>
        </is>
      </c>
      <c r="F3043" s="3" t="inlineStr">
        <is>
          <t>Portfolio Manager</t>
        </is>
      </c>
      <c r="G3043" s="3" t="inlineStr">
        <is>
          <t>ND</t>
        </is>
      </c>
      <c r="H3043" s="3" t="n">
        <v>1959</v>
      </c>
      <c r="I3043" s="3" t="inlineStr">
        <is>
          <t>Jaguar</t>
        </is>
      </c>
      <c r="J3043" s="3" t="inlineStr">
        <is>
          <t>E-Type Series 1</t>
        </is>
      </c>
      <c r="K3043" s="3" t="inlineStr">
        <is>
          <t>classic_collector</t>
        </is>
      </c>
      <c r="L3043" s="3" t="inlineStr">
        <is>
          <t>07 Post-War Classic (1946-1972)</t>
        </is>
      </c>
      <c r="M3043" s="7" t="n">
        <v>455000</v>
      </c>
      <c r="N3043" s="3" t="inlineStr">
        <is>
          <t>clean</t>
        </is>
      </c>
      <c r="O3043" s="3" t="n">
        <v>0</v>
      </c>
      <c r="P3043" s="3" t="n">
        <v>0</v>
      </c>
      <c r="Q3043" s="3" t="n">
        <v>0</v>
      </c>
      <c r="R3043" s="3" t="inlineStr">
        <is>
          <t>No</t>
        </is>
      </c>
      <c r="S3043" s="3" t="inlineStr">
        <is>
          <t>bind</t>
        </is>
      </c>
      <c r="T3043" s="7" t="n">
        <v>3853.05</v>
      </c>
      <c r="U3043" s="3" t="inlineStr">
        <is>
          <t>bound</t>
        </is>
      </c>
      <c r="V3043" s="3" t="inlineStr">
        <is>
          <t>Bound</t>
        </is>
      </c>
      <c r="W3043" s="3" t="inlineStr">
        <is>
          <t>CANON-202512-003039</t>
        </is>
      </c>
    </row>
    <row r="3044">
      <c r="A3044" s="8" t="n">
        <v>3040</v>
      </c>
      <c r="B3044" s="8" t="inlineStr">
        <is>
          <t>23b568e1-fe0f-5b30-b78d-177daccfc07f</t>
        </is>
      </c>
      <c r="C3044" s="8" t="inlineStr">
        <is>
          <t>2025-12-26</t>
        </is>
      </c>
      <c r="D3044" s="8" t="inlineStr">
        <is>
          <t>2025-12</t>
        </is>
      </c>
      <c r="E3044" s="8" t="inlineStr">
        <is>
          <t>Cassius Castellanos</t>
        </is>
      </c>
      <c r="F3044" s="8" t="inlineStr">
        <is>
          <t>Law Firm Partner</t>
        </is>
      </c>
      <c r="G3044" s="8" t="inlineStr">
        <is>
          <t>NJ</t>
        </is>
      </c>
      <c r="H3044" s="8" t="n">
        <v>1977</v>
      </c>
      <c r="I3044" s="8" t="inlineStr">
        <is>
          <t>BMW</t>
        </is>
      </c>
      <c r="J3044" s="8" t="inlineStr">
        <is>
          <t>M8 Competition</t>
        </is>
      </c>
      <c r="K3044" s="8" t="inlineStr">
        <is>
          <t>production_luxury</t>
        </is>
      </c>
      <c r="L3044" s="8" t="inlineStr">
        <is>
          <t>01 Luxury Sedan/SUV</t>
        </is>
      </c>
      <c r="M3044" s="9" t="n">
        <v>255000</v>
      </c>
      <c r="N3044" s="8" t="inlineStr">
        <is>
          <t>clean</t>
        </is>
      </c>
      <c r="O3044" s="8" t="n">
        <v>0</v>
      </c>
      <c r="P3044" s="8" t="n">
        <v>0</v>
      </c>
      <c r="Q3044" s="8" t="n">
        <v>0</v>
      </c>
      <c r="R3044" s="8" t="inlineStr">
        <is>
          <t>No</t>
        </is>
      </c>
      <c r="S3044" s="8" t="inlineStr">
        <is>
          <t>bind</t>
        </is>
      </c>
      <c r="T3044" s="9" t="n">
        <v>3010.2</v>
      </c>
      <c r="U3044" s="8" t="inlineStr">
        <is>
          <t>bound</t>
        </is>
      </c>
      <c r="V3044" s="8" t="inlineStr">
        <is>
          <t>Bound</t>
        </is>
      </c>
      <c r="W3044" s="8" t="inlineStr">
        <is>
          <t>CANON-202512-003040</t>
        </is>
      </c>
    </row>
    <row r="3045">
      <c r="A3045" s="3" t="n">
        <v>3041</v>
      </c>
      <c r="B3045" s="3" t="inlineStr">
        <is>
          <t>74d13cd0-8cd8-5957-a7cc-bc6662157d31</t>
        </is>
      </c>
      <c r="C3045" s="3" t="inlineStr">
        <is>
          <t>2025-12-14</t>
        </is>
      </c>
      <c r="D3045" s="3" t="inlineStr">
        <is>
          <t>2025-12</t>
        </is>
      </c>
      <c r="E3045" s="3" t="inlineStr">
        <is>
          <t>Lorenzo Vandermeer</t>
        </is>
      </c>
      <c r="F3045" s="3" t="inlineStr">
        <is>
          <t>Anesthesiologist</t>
        </is>
      </c>
      <c r="G3045" s="3" t="inlineStr">
        <is>
          <t>IA</t>
        </is>
      </c>
      <c r="H3045" s="3" t="n">
        <v>1957</v>
      </c>
      <c r="I3045" s="3" t="inlineStr">
        <is>
          <t>McLaren</t>
        </is>
      </c>
      <c r="J3045" s="3" t="inlineStr">
        <is>
          <t>750S</t>
        </is>
      </c>
      <c r="K3045" s="3" t="inlineStr">
        <is>
          <t>exotic</t>
        </is>
      </c>
      <c r="L3045" s="3" t="inlineStr">
        <is>
          <t>03 Supercar</t>
        </is>
      </c>
      <c r="M3045" s="7" t="n">
        <v>1810000</v>
      </c>
      <c r="N3045" s="3" t="inlineStr">
        <is>
          <t>clean</t>
        </is>
      </c>
      <c r="O3045" s="3" t="n">
        <v>0</v>
      </c>
      <c r="P3045" s="3" t="n">
        <v>0</v>
      </c>
      <c r="Q3045" s="3" t="n">
        <v>0</v>
      </c>
      <c r="R3045" s="3" t="inlineStr">
        <is>
          <t>No</t>
        </is>
      </c>
      <c r="S3045" s="3" t="inlineStr">
        <is>
          <t>bind</t>
        </is>
      </c>
      <c r="T3045" s="7" t="n">
        <v>27549.43</v>
      </c>
      <c r="U3045" s="3" t="inlineStr">
        <is>
          <t>bound</t>
        </is>
      </c>
      <c r="V3045" s="3" t="inlineStr">
        <is>
          <t>Bound</t>
        </is>
      </c>
      <c r="W3045" s="3" t="inlineStr">
        <is>
          <t>CANON-202512-003041</t>
        </is>
      </c>
    </row>
    <row r="3046">
      <c r="A3046" s="8" t="n">
        <v>3042</v>
      </c>
      <c r="B3046" s="8" t="inlineStr">
        <is>
          <t>3d45db9d-2d60-5315-9d23-9c73d17bb221</t>
        </is>
      </c>
      <c r="C3046" s="8" t="inlineStr">
        <is>
          <t>2025-12-19</t>
        </is>
      </c>
      <c r="D3046" s="8" t="inlineStr">
        <is>
          <t>2025-12</t>
        </is>
      </c>
      <c r="E3046" s="8" t="inlineStr">
        <is>
          <t>Fenwick Blackwood</t>
        </is>
      </c>
      <c r="F3046" s="8" t="inlineStr">
        <is>
          <t>Founder / CEO</t>
        </is>
      </c>
      <c r="G3046" s="8" t="inlineStr">
        <is>
          <t>FL</t>
        </is>
      </c>
      <c r="H3046" s="8" t="n">
        <v>1985</v>
      </c>
      <c r="I3046" s="8" t="inlineStr">
        <is>
          <t>Ferrari</t>
        </is>
      </c>
      <c r="J3046" s="8" t="inlineStr">
        <is>
          <t>296 GTB</t>
        </is>
      </c>
      <c r="K3046" s="8" t="inlineStr">
        <is>
          <t>exotic</t>
        </is>
      </c>
      <c r="L3046" s="8" t="inlineStr">
        <is>
          <t>03 Supercar</t>
        </is>
      </c>
      <c r="M3046" s="9" t="n">
        <v>820000</v>
      </c>
      <c r="N3046" s="8" t="inlineStr">
        <is>
          <t>clean</t>
        </is>
      </c>
      <c r="O3046" s="8" t="n">
        <v>0</v>
      </c>
      <c r="P3046" s="8" t="n">
        <v>0</v>
      </c>
      <c r="Q3046" s="8" t="n">
        <v>0</v>
      </c>
      <c r="R3046" s="8" t="inlineStr">
        <is>
          <t>No</t>
        </is>
      </c>
      <c r="S3046" s="8" t="inlineStr">
        <is>
          <t>bind</t>
        </is>
      </c>
      <c r="T3046" s="9" t="n">
        <v>19132.74</v>
      </c>
      <c r="U3046" s="8" t="inlineStr">
        <is>
          <t>bound</t>
        </is>
      </c>
      <c r="V3046" s="8" t="inlineStr">
        <is>
          <t>Bound</t>
        </is>
      </c>
      <c r="W3046" s="8" t="inlineStr">
        <is>
          <t>CANON-202512-003042</t>
        </is>
      </c>
    </row>
    <row r="3047">
      <c r="A3047" s="3" t="n">
        <v>3043</v>
      </c>
      <c r="B3047" s="3" t="inlineStr">
        <is>
          <t>03fd3c15-0493-5f45-87d9-093331fba039</t>
        </is>
      </c>
      <c r="C3047" s="3" t="inlineStr">
        <is>
          <t>2025-12-05</t>
        </is>
      </c>
      <c r="D3047" s="3" t="inlineStr">
        <is>
          <t>2025-12</t>
        </is>
      </c>
      <c r="E3047" s="3" t="inlineStr">
        <is>
          <t>Wilhelmina Whitlock</t>
        </is>
      </c>
      <c r="F3047" s="3" t="inlineStr">
        <is>
          <t>Portfolio Manager</t>
        </is>
      </c>
      <c r="G3047" s="3" t="inlineStr">
        <is>
          <t>UT</t>
        </is>
      </c>
      <c r="H3047" s="3" t="n">
        <v>2016</v>
      </c>
      <c r="I3047" s="3" t="inlineStr">
        <is>
          <t>Ferrari</t>
        </is>
      </c>
      <c r="J3047" s="3" t="inlineStr">
        <is>
          <t>275 GTB/4</t>
        </is>
      </c>
      <c r="K3047" s="3" t="inlineStr">
        <is>
          <t>classic_collector</t>
        </is>
      </c>
      <c r="L3047" s="3" t="inlineStr">
        <is>
          <t>07 Post-War Classic (1946-1972)</t>
        </is>
      </c>
      <c r="M3047" s="7" t="n">
        <v>415000</v>
      </c>
      <c r="N3047" s="3" t="inlineStr">
        <is>
          <t>clean</t>
        </is>
      </c>
      <c r="O3047" s="3" t="n">
        <v>0</v>
      </c>
      <c r="P3047" s="3" t="n">
        <v>0</v>
      </c>
      <c r="Q3047" s="3" t="n">
        <v>0</v>
      </c>
      <c r="R3047" s="3" t="inlineStr">
        <is>
          <t>No</t>
        </is>
      </c>
      <c r="S3047" s="3" t="inlineStr">
        <is>
          <t>bind</t>
        </is>
      </c>
      <c r="T3047" s="7" t="n">
        <v>4651.3</v>
      </c>
      <c r="U3047" s="3" t="inlineStr">
        <is>
          <t>bound</t>
        </is>
      </c>
      <c r="V3047" s="3" t="inlineStr">
        <is>
          <t>Bound</t>
        </is>
      </c>
      <c r="W3047" s="3" t="inlineStr">
        <is>
          <t>CANON-202512-003043</t>
        </is>
      </c>
    </row>
    <row r="3048">
      <c r="A3048" s="8" t="n">
        <v>3044</v>
      </c>
      <c r="B3048" s="8" t="inlineStr">
        <is>
          <t>0a894786-99df-57e2-98c7-9c8442f7f0be</t>
        </is>
      </c>
      <c r="C3048" s="8" t="inlineStr">
        <is>
          <t>2025-12-21</t>
        </is>
      </c>
      <c r="D3048" s="8" t="inlineStr">
        <is>
          <t>2025-12</t>
        </is>
      </c>
      <c r="E3048" s="8" t="inlineStr">
        <is>
          <t>Noor Larsson</t>
        </is>
      </c>
      <c r="F3048" s="8" t="inlineStr">
        <is>
          <t>Anesthesiologist</t>
        </is>
      </c>
      <c r="G3048" s="8" t="inlineStr">
        <is>
          <t>ME</t>
        </is>
      </c>
      <c r="H3048" s="8" t="n">
        <v>1989</v>
      </c>
      <c r="I3048" s="8" t="inlineStr">
        <is>
          <t>Maserati</t>
        </is>
      </c>
      <c r="J3048" s="8" t="inlineStr">
        <is>
          <t>GranTurismo</t>
        </is>
      </c>
      <c r="K3048" s="8" t="inlineStr">
        <is>
          <t>production_luxury</t>
        </is>
      </c>
      <c r="L3048" s="8" t="inlineStr">
        <is>
          <t>01 Luxury Sedan/SUV</t>
        </is>
      </c>
      <c r="M3048" s="9" t="n">
        <v>435000</v>
      </c>
      <c r="N3048" s="8" t="inlineStr">
        <is>
          <t>one_large</t>
        </is>
      </c>
      <c r="O3048" s="8" t="n">
        <v>1</v>
      </c>
      <c r="P3048" s="8" t="n">
        <v>0</v>
      </c>
      <c r="Q3048" s="8" t="n">
        <v>1</v>
      </c>
      <c r="R3048" s="8" t="inlineStr">
        <is>
          <t>No</t>
        </is>
      </c>
      <c r="S3048" s="8" t="inlineStr">
        <is>
          <t>refer</t>
        </is>
      </c>
      <c r="T3048" s="9" t="n">
        <v>6094.32</v>
      </c>
      <c r="U3048" s="8" t="inlineStr">
        <is>
          <t>indicative</t>
        </is>
      </c>
      <c r="V3048" s="8" t="inlineStr">
        <is>
          <t>Not Bound</t>
        </is>
      </c>
      <c r="W3048" s="8" t="inlineStr"/>
    </row>
    <row r="3049">
      <c r="A3049" s="3" t="n">
        <v>3045</v>
      </c>
      <c r="B3049" s="3" t="inlineStr">
        <is>
          <t>5721e452-d6dd-563d-a735-b2eb77a99328</t>
        </is>
      </c>
      <c r="C3049" s="3" t="inlineStr">
        <is>
          <t>2025-12-18</t>
        </is>
      </c>
      <c r="D3049" s="3" t="inlineStr">
        <is>
          <t>2025-12</t>
        </is>
      </c>
      <c r="E3049" s="3" t="inlineStr">
        <is>
          <t>Ingrid Montoya</t>
        </is>
      </c>
      <c r="F3049" s="3" t="inlineStr">
        <is>
          <t>Law Firm Partner</t>
        </is>
      </c>
      <c r="G3049" s="3" t="inlineStr">
        <is>
          <t>ND</t>
        </is>
      </c>
      <c r="H3049" s="3" t="n">
        <v>2004</v>
      </c>
      <c r="I3049" s="3" t="inlineStr">
        <is>
          <t>Porsche</t>
        </is>
      </c>
      <c r="J3049" s="3" t="inlineStr">
        <is>
          <t>911 Turbo S</t>
        </is>
      </c>
      <c r="K3049" s="3" t="inlineStr">
        <is>
          <t>production_luxury</t>
        </is>
      </c>
      <c r="L3049" s="3" t="inlineStr">
        <is>
          <t>01 Luxury Sedan/SUV</t>
        </is>
      </c>
      <c r="M3049" s="7" t="n">
        <v>605000</v>
      </c>
      <c r="N3049" s="3" t="inlineStr">
        <is>
          <t>clean</t>
        </is>
      </c>
      <c r="O3049" s="3" t="n">
        <v>0</v>
      </c>
      <c r="P3049" s="3" t="n">
        <v>0</v>
      </c>
      <c r="Q3049" s="3" t="n">
        <v>0</v>
      </c>
      <c r="R3049" s="3" t="inlineStr">
        <is>
          <t>No</t>
        </is>
      </c>
      <c r="S3049" s="3" t="inlineStr">
        <is>
          <t>bind</t>
        </is>
      </c>
      <c r="T3049" s="7" t="n">
        <v>6937.78</v>
      </c>
      <c r="U3049" s="3" t="inlineStr">
        <is>
          <t>bound</t>
        </is>
      </c>
      <c r="V3049" s="3" t="inlineStr">
        <is>
          <t>Bound</t>
        </is>
      </c>
      <c r="W3049" s="3" t="inlineStr">
        <is>
          <t>CANON-202512-003045</t>
        </is>
      </c>
    </row>
    <row r="3050">
      <c r="A3050" s="8" t="n">
        <v>3046</v>
      </c>
      <c r="B3050" s="8" t="inlineStr">
        <is>
          <t>e6904e47-b071-5315-a810-e8e4713110d5</t>
        </is>
      </c>
      <c r="C3050" s="8" t="inlineStr">
        <is>
          <t>2025-12-27</t>
        </is>
      </c>
      <c r="D3050" s="8" t="inlineStr">
        <is>
          <t>2025-12</t>
        </is>
      </c>
      <c r="E3050" s="8" t="inlineStr">
        <is>
          <t>Priya Castellanos</t>
        </is>
      </c>
      <c r="F3050" s="8" t="inlineStr">
        <is>
          <t>Portfolio Manager</t>
        </is>
      </c>
      <c r="G3050" s="8" t="inlineStr">
        <is>
          <t>OH</t>
        </is>
      </c>
      <c r="H3050" s="8" t="n">
        <v>1965</v>
      </c>
      <c r="I3050" s="8" t="inlineStr">
        <is>
          <t>Ferrari</t>
        </is>
      </c>
      <c r="J3050" s="8" t="inlineStr">
        <is>
          <t>296 GTB</t>
        </is>
      </c>
      <c r="K3050" s="8" t="inlineStr">
        <is>
          <t>exotic</t>
        </is>
      </c>
      <c r="L3050" s="8" t="inlineStr">
        <is>
          <t>03 Supercar</t>
        </is>
      </c>
      <c r="M3050" s="9" t="n">
        <v>660000</v>
      </c>
      <c r="N3050" s="8" t="inlineStr">
        <is>
          <t>three_plus_fault</t>
        </is>
      </c>
      <c r="O3050" s="8" t="n">
        <v>3</v>
      </c>
      <c r="P3050" s="8" t="n">
        <v>3</v>
      </c>
      <c r="Q3050" s="8" t="n">
        <v>0</v>
      </c>
      <c r="R3050" s="8" t="inlineStr">
        <is>
          <t>No</t>
        </is>
      </c>
      <c r="S3050" s="8" t="inlineStr">
        <is>
          <t>decline</t>
        </is>
      </c>
      <c r="T3050" s="9" t="n">
        <v>15074.18</v>
      </c>
      <c r="U3050" s="8" t="inlineStr">
        <is>
          <t>indicative</t>
        </is>
      </c>
      <c r="V3050" s="8" t="inlineStr">
        <is>
          <t>Not Bound</t>
        </is>
      </c>
      <c r="W3050" s="8" t="inlineStr"/>
    </row>
    <row r="3051">
      <c r="A3051" s="3" t="n">
        <v>3047</v>
      </c>
      <c r="B3051" s="3" t="inlineStr">
        <is>
          <t>b2a83b88-7406-5e92-abaa-54e4d71a7979</t>
        </is>
      </c>
      <c r="C3051" s="3" t="inlineStr">
        <is>
          <t>2025-12-28</t>
        </is>
      </c>
      <c r="D3051" s="3" t="inlineStr">
        <is>
          <t>2025-12</t>
        </is>
      </c>
      <c r="E3051" s="3" t="inlineStr">
        <is>
          <t>Thaddeus Farkas</t>
        </is>
      </c>
      <c r="F3051" s="3" t="inlineStr">
        <is>
          <t>Retired Executive</t>
        </is>
      </c>
      <c r="G3051" s="3" t="inlineStr">
        <is>
          <t>AR</t>
        </is>
      </c>
      <c r="H3051" s="3" t="n">
        <v>2000</v>
      </c>
      <c r="I3051" s="3" t="inlineStr">
        <is>
          <t>Ferrari</t>
        </is>
      </c>
      <c r="J3051" s="3" t="inlineStr">
        <is>
          <t>SF90 Stradale</t>
        </is>
      </c>
      <c r="K3051" s="3" t="inlineStr">
        <is>
          <t>exotic</t>
        </is>
      </c>
      <c r="L3051" s="3" t="inlineStr">
        <is>
          <t>03 Supercar</t>
        </is>
      </c>
      <c r="M3051" s="7" t="n">
        <v>1315000</v>
      </c>
      <c r="N3051" s="3" t="inlineStr">
        <is>
          <t>two_claims</t>
        </is>
      </c>
      <c r="O3051" s="3" t="n">
        <v>2</v>
      </c>
      <c r="P3051" s="3" t="n">
        <v>1</v>
      </c>
      <c r="Q3051" s="3" t="n">
        <v>0</v>
      </c>
      <c r="R3051" s="3" t="inlineStr">
        <is>
          <t>No</t>
        </is>
      </c>
      <c r="S3051" s="3" t="inlineStr">
        <is>
          <t>refer</t>
        </is>
      </c>
      <c r="T3051" s="7" t="n">
        <v>25109.97</v>
      </c>
      <c r="U3051" s="3" t="inlineStr">
        <is>
          <t>indicative</t>
        </is>
      </c>
      <c r="V3051" s="3" t="inlineStr">
        <is>
          <t>Not Bound</t>
        </is>
      </c>
      <c r="W3051" s="3" t="inlineStr"/>
    </row>
    <row r="3052">
      <c r="A3052" s="8" t="n">
        <v>3048</v>
      </c>
      <c r="B3052" s="8" t="inlineStr">
        <is>
          <t>be2ab259-d09e-5326-94ea-4eaa150e5249</t>
        </is>
      </c>
      <c r="C3052" s="8" t="inlineStr">
        <is>
          <t>2026-01-31</t>
        </is>
      </c>
      <c r="D3052" s="8" t="inlineStr">
        <is>
          <t>2026-01</t>
        </is>
      </c>
      <c r="E3052" s="8" t="inlineStr">
        <is>
          <t>Cassius Bellandi</t>
        </is>
      </c>
      <c r="F3052" s="8" t="inlineStr">
        <is>
          <t>Retired Executive</t>
        </is>
      </c>
      <c r="G3052" s="8" t="inlineStr">
        <is>
          <t>MN</t>
        </is>
      </c>
      <c r="H3052" s="8" t="n">
        <v>1993</v>
      </c>
      <c r="I3052" s="8" t="inlineStr">
        <is>
          <t>Maserati</t>
        </is>
      </c>
      <c r="J3052" s="8" t="inlineStr">
        <is>
          <t>GranTurismo</t>
        </is>
      </c>
      <c r="K3052" s="8" t="inlineStr">
        <is>
          <t>production_luxury</t>
        </is>
      </c>
      <c r="L3052" s="8" t="inlineStr">
        <is>
          <t>01 Luxury Sedan/SUV</t>
        </is>
      </c>
      <c r="M3052" s="9" t="n">
        <v>280000</v>
      </c>
      <c r="N3052" s="8" t="inlineStr">
        <is>
          <t>clean</t>
        </is>
      </c>
      <c r="O3052" s="8" t="n">
        <v>0</v>
      </c>
      <c r="P3052" s="8" t="n">
        <v>0</v>
      </c>
      <c r="Q3052" s="8" t="n">
        <v>0</v>
      </c>
      <c r="R3052" s="8" t="inlineStr">
        <is>
          <t>No</t>
        </is>
      </c>
      <c r="S3052" s="8" t="inlineStr">
        <is>
          <t>bind</t>
        </is>
      </c>
      <c r="T3052" s="9" t="n">
        <v>4692.53</v>
      </c>
      <c r="U3052" s="8" t="inlineStr">
        <is>
          <t>bound</t>
        </is>
      </c>
      <c r="V3052" s="8" t="inlineStr">
        <is>
          <t>Bound</t>
        </is>
      </c>
      <c r="W3052" s="8" t="inlineStr">
        <is>
          <t>CANON-202601-003048</t>
        </is>
      </c>
    </row>
    <row r="3053">
      <c r="A3053" s="3" t="n">
        <v>3049</v>
      </c>
      <c r="B3053" s="3" t="inlineStr">
        <is>
          <t>ff57c5fd-a4cc-53c9-a0a8-98f6f82bac3b</t>
        </is>
      </c>
      <c r="C3053" s="3" t="inlineStr">
        <is>
          <t>2026-01-12</t>
        </is>
      </c>
      <c r="D3053" s="3" t="inlineStr">
        <is>
          <t>2026-01</t>
        </is>
      </c>
      <c r="E3053" s="3" t="inlineStr">
        <is>
          <t>Horace Fairweather</t>
        </is>
      </c>
      <c r="F3053" s="3" t="inlineStr">
        <is>
          <t>Law Firm Partner</t>
        </is>
      </c>
      <c r="G3053" s="3" t="inlineStr">
        <is>
          <t>ME</t>
        </is>
      </c>
      <c r="H3053" s="3" t="n">
        <v>1984</v>
      </c>
      <c r="I3053" s="3" t="inlineStr">
        <is>
          <t>Porsche</t>
        </is>
      </c>
      <c r="J3053" s="3" t="inlineStr">
        <is>
          <t>911 Turbo S</t>
        </is>
      </c>
      <c r="K3053" s="3" t="inlineStr">
        <is>
          <t>production_luxury</t>
        </is>
      </c>
      <c r="L3053" s="3" t="inlineStr">
        <is>
          <t>01 Luxury Sedan/SUV</t>
        </is>
      </c>
      <c r="M3053" s="7" t="n">
        <v>1275000</v>
      </c>
      <c r="N3053" s="3" t="inlineStr">
        <is>
          <t>three_plus_fault</t>
        </is>
      </c>
      <c r="O3053" s="3" t="n">
        <v>4</v>
      </c>
      <c r="P3053" s="3" t="n">
        <v>4</v>
      </c>
      <c r="Q3053" s="3" t="n">
        <v>0</v>
      </c>
      <c r="R3053" s="3" t="inlineStr">
        <is>
          <t>No</t>
        </is>
      </c>
      <c r="S3053" s="3" t="inlineStr">
        <is>
          <t>decline</t>
        </is>
      </c>
      <c r="T3053" s="7" t="n">
        <v>12820.65</v>
      </c>
      <c r="U3053" s="3" t="inlineStr">
        <is>
          <t>indicative</t>
        </is>
      </c>
      <c r="V3053" s="3" t="inlineStr">
        <is>
          <t>Not Bound</t>
        </is>
      </c>
      <c r="W3053" s="3" t="inlineStr"/>
    </row>
    <row r="3054">
      <c r="A3054" s="8" t="n">
        <v>3050</v>
      </c>
      <c r="B3054" s="8" t="inlineStr">
        <is>
          <t>0f1ed644-7e82-5ef8-9182-9ca5dd32a1b6</t>
        </is>
      </c>
      <c r="C3054" s="8" t="inlineStr">
        <is>
          <t>2026-01-14</t>
        </is>
      </c>
      <c r="D3054" s="8" t="inlineStr">
        <is>
          <t>2026-01</t>
        </is>
      </c>
      <c r="E3054" s="8" t="inlineStr">
        <is>
          <t>Fenwick Pennington</t>
        </is>
      </c>
      <c r="F3054" s="8" t="inlineStr">
        <is>
          <t>Anesthesiologist</t>
        </is>
      </c>
      <c r="G3054" s="8" t="inlineStr">
        <is>
          <t>NY</t>
        </is>
      </c>
      <c r="H3054" s="8" t="n">
        <v>1964</v>
      </c>
      <c r="I3054" s="8" t="inlineStr">
        <is>
          <t>Aston Martin</t>
        </is>
      </c>
      <c r="J3054" s="8" t="inlineStr">
        <is>
          <t>DB5</t>
        </is>
      </c>
      <c r="K3054" s="8" t="inlineStr">
        <is>
          <t>classic_collector</t>
        </is>
      </c>
      <c r="L3054" s="8" t="inlineStr">
        <is>
          <t>07 Post-War Classic (1946-1972)</t>
        </is>
      </c>
      <c r="M3054" s="9" t="n">
        <v>555000</v>
      </c>
      <c r="N3054" s="8" t="inlineStr">
        <is>
          <t>three_plus_fault</t>
        </is>
      </c>
      <c r="O3054" s="8" t="n">
        <v>3</v>
      </c>
      <c r="P3054" s="8" t="n">
        <v>3</v>
      </c>
      <c r="Q3054" s="8" t="n">
        <v>0</v>
      </c>
      <c r="R3054" s="8" t="inlineStr">
        <is>
          <t>No</t>
        </is>
      </c>
      <c r="S3054" s="8" t="inlineStr">
        <is>
          <t>decline</t>
        </is>
      </c>
      <c r="T3054" s="9" t="n">
        <v>5171.12</v>
      </c>
      <c r="U3054" s="8" t="inlineStr">
        <is>
          <t>indicative</t>
        </is>
      </c>
      <c r="V3054" s="8" t="inlineStr">
        <is>
          <t>Not Bound</t>
        </is>
      </c>
      <c r="W3054" s="8" t="inlineStr"/>
    </row>
    <row r="3055">
      <c r="A3055" s="3" t="n">
        <v>3051</v>
      </c>
      <c r="B3055" s="3" t="inlineStr">
        <is>
          <t>1d112bbb-a90d-5bbf-8212-3f70478eba4b</t>
        </is>
      </c>
      <c r="C3055" s="3" t="inlineStr">
        <is>
          <t>2026-01-22</t>
        </is>
      </c>
      <c r="D3055" s="3" t="inlineStr">
        <is>
          <t>2026-01</t>
        </is>
      </c>
      <c r="E3055" s="3" t="inlineStr">
        <is>
          <t>Ottilie Harrington</t>
        </is>
      </c>
      <c r="F3055" s="3" t="inlineStr">
        <is>
          <t>Orthopedic Surgeon</t>
        </is>
      </c>
      <c r="G3055" s="3" t="inlineStr">
        <is>
          <t>WY</t>
        </is>
      </c>
      <c r="H3055" s="3" t="n">
        <v>1978</v>
      </c>
      <c r="I3055" s="3" t="inlineStr">
        <is>
          <t>Aston Martin</t>
        </is>
      </c>
      <c r="J3055" s="3" t="inlineStr">
        <is>
          <t>DB5</t>
        </is>
      </c>
      <c r="K3055" s="3" t="inlineStr">
        <is>
          <t>classic_collector</t>
        </is>
      </c>
      <c r="L3055" s="3" t="inlineStr">
        <is>
          <t>07 Post-War Classic (1946-1972)</t>
        </is>
      </c>
      <c r="M3055" s="7" t="n">
        <v>495000</v>
      </c>
      <c r="N3055" s="3" t="inlineStr">
        <is>
          <t>clean</t>
        </is>
      </c>
      <c r="O3055" s="3" t="n">
        <v>0</v>
      </c>
      <c r="P3055" s="3" t="n">
        <v>0</v>
      </c>
      <c r="Q3055" s="3" t="n">
        <v>0</v>
      </c>
      <c r="R3055" s="3" t="inlineStr">
        <is>
          <t>No</t>
        </is>
      </c>
      <c r="S3055" s="3" t="inlineStr">
        <is>
          <t>bind</t>
        </is>
      </c>
      <c r="T3055" s="7" t="n">
        <v>4303.72</v>
      </c>
      <c r="U3055" s="3" t="inlineStr">
        <is>
          <t>bound</t>
        </is>
      </c>
      <c r="V3055" s="3" t="inlineStr">
        <is>
          <t>Bound</t>
        </is>
      </c>
      <c r="W3055" s="3" t="inlineStr">
        <is>
          <t>CANON-202601-003051</t>
        </is>
      </c>
    </row>
    <row r="3056">
      <c r="A3056" s="8" t="n">
        <v>3052</v>
      </c>
      <c r="B3056" s="8" t="inlineStr">
        <is>
          <t>4e40b635-d3c3-5104-b13e-bfe0810e21eb</t>
        </is>
      </c>
      <c r="C3056" s="8" t="inlineStr">
        <is>
          <t>2026-01-20</t>
        </is>
      </c>
      <c r="D3056" s="8" t="inlineStr">
        <is>
          <t>2026-01</t>
        </is>
      </c>
      <c r="E3056" s="8" t="inlineStr">
        <is>
          <t>Fenwick Thistlewood</t>
        </is>
      </c>
      <c r="F3056" s="8" t="inlineStr">
        <is>
          <t>Founder / CEO</t>
        </is>
      </c>
      <c r="G3056" s="8" t="inlineStr">
        <is>
          <t>CA</t>
        </is>
      </c>
      <c r="H3056" s="8" t="n">
        <v>2011</v>
      </c>
      <c r="I3056" s="8" t="inlineStr">
        <is>
          <t>Aston Martin</t>
        </is>
      </c>
      <c r="J3056" s="8" t="inlineStr">
        <is>
          <t>DB12</t>
        </is>
      </c>
      <c r="K3056" s="8" t="inlineStr">
        <is>
          <t>production_luxury</t>
        </is>
      </c>
      <c r="L3056" s="8" t="inlineStr">
        <is>
          <t>01 Luxury Sedan/SUV</t>
        </is>
      </c>
      <c r="M3056" s="9" t="n">
        <v>275000</v>
      </c>
      <c r="N3056" s="8" t="inlineStr">
        <is>
          <t>three_plus_fault</t>
        </is>
      </c>
      <c r="O3056" s="8" t="n">
        <v>4</v>
      </c>
      <c r="P3056" s="8" t="n">
        <v>4</v>
      </c>
      <c r="Q3056" s="8" t="n">
        <v>0</v>
      </c>
      <c r="R3056" s="8" t="inlineStr">
        <is>
          <t>No</t>
        </is>
      </c>
      <c r="S3056" s="8" t="inlineStr">
        <is>
          <t>decline</t>
        </is>
      </c>
      <c r="T3056" s="9" t="n">
        <v>4713.48</v>
      </c>
      <c r="U3056" s="8" t="inlineStr">
        <is>
          <t>indicative</t>
        </is>
      </c>
      <c r="V3056" s="8" t="inlineStr">
        <is>
          <t>Not Bound</t>
        </is>
      </c>
      <c r="W3056" s="8" t="inlineStr"/>
    </row>
    <row r="3057">
      <c r="A3057" s="3" t="n">
        <v>3053</v>
      </c>
      <c r="B3057" s="3" t="inlineStr">
        <is>
          <t>621fa043-bfc3-5c82-a895-72cbe814b65a</t>
        </is>
      </c>
      <c r="C3057" s="3" t="inlineStr">
        <is>
          <t>2026-01-19</t>
        </is>
      </c>
      <c r="D3057" s="3" t="inlineStr">
        <is>
          <t>2026-01</t>
        </is>
      </c>
      <c r="E3057" s="3" t="inlineStr">
        <is>
          <t>Everett Underwood</t>
        </is>
      </c>
      <c r="F3057" s="3" t="inlineStr">
        <is>
          <t>Retired Executive</t>
        </is>
      </c>
      <c r="G3057" s="3" t="inlineStr">
        <is>
          <t>UT</t>
        </is>
      </c>
      <c r="H3057" s="3" t="n">
        <v>1956</v>
      </c>
      <c r="I3057" s="3" t="inlineStr">
        <is>
          <t>Bentley</t>
        </is>
      </c>
      <c r="J3057" s="3" t="inlineStr">
        <is>
          <t>Continental GT</t>
        </is>
      </c>
      <c r="K3057" s="3" t="inlineStr">
        <is>
          <t>production_luxury</t>
        </is>
      </c>
      <c r="L3057" s="3" t="inlineStr">
        <is>
          <t>01 Luxury Sedan/SUV</t>
        </is>
      </c>
      <c r="M3057" s="7" t="n">
        <v>455000</v>
      </c>
      <c r="N3057" s="3" t="inlineStr">
        <is>
          <t>clean</t>
        </is>
      </c>
      <c r="O3057" s="3" t="n">
        <v>0</v>
      </c>
      <c r="P3057" s="3" t="n">
        <v>0</v>
      </c>
      <c r="Q3057" s="3" t="n">
        <v>0</v>
      </c>
      <c r="R3057" s="3" t="inlineStr">
        <is>
          <t>No</t>
        </is>
      </c>
      <c r="S3057" s="3" t="inlineStr">
        <is>
          <t>bind</t>
        </is>
      </c>
      <c r="T3057" s="7" t="n">
        <v>7798.66</v>
      </c>
      <c r="U3057" s="3" t="inlineStr">
        <is>
          <t>bound</t>
        </is>
      </c>
      <c r="V3057" s="3" t="inlineStr">
        <is>
          <t>Bound</t>
        </is>
      </c>
      <c r="W3057" s="3" t="inlineStr">
        <is>
          <t>CANON-202601-003053</t>
        </is>
      </c>
    </row>
    <row r="3058">
      <c r="A3058" s="8" t="n">
        <v>3054</v>
      </c>
      <c r="B3058" s="8" t="inlineStr">
        <is>
          <t>8fcf0e62-34f6-5034-b3db-c672cef01771</t>
        </is>
      </c>
      <c r="C3058" s="8" t="inlineStr">
        <is>
          <t>2026-01-27</t>
        </is>
      </c>
      <c r="D3058" s="8" t="inlineStr">
        <is>
          <t>2026-01</t>
        </is>
      </c>
      <c r="E3058" s="8" t="inlineStr">
        <is>
          <t>Callum Rourke</t>
        </is>
      </c>
      <c r="F3058" s="8" t="inlineStr">
        <is>
          <t>Founder / CEO</t>
        </is>
      </c>
      <c r="G3058" s="8" t="inlineStr">
        <is>
          <t>ME</t>
        </is>
      </c>
      <c r="H3058" s="8" t="n">
        <v>1960</v>
      </c>
      <c r="I3058" s="8" t="inlineStr">
        <is>
          <t>Jaguar</t>
        </is>
      </c>
      <c r="J3058" s="8" t="inlineStr">
        <is>
          <t>E-Type Series 1</t>
        </is>
      </c>
      <c r="K3058" s="8" t="inlineStr">
        <is>
          <t>classic_collector</t>
        </is>
      </c>
      <c r="L3058" s="8" t="inlineStr">
        <is>
          <t>07 Post-War Classic (1946-1972)</t>
        </is>
      </c>
      <c r="M3058" s="9" t="n">
        <v>210000</v>
      </c>
      <c r="N3058" s="8" t="inlineStr">
        <is>
          <t>clean</t>
        </is>
      </c>
      <c r="O3058" s="8" t="n">
        <v>0</v>
      </c>
      <c r="P3058" s="8" t="n">
        <v>0</v>
      </c>
      <c r="Q3058" s="8" t="n">
        <v>0</v>
      </c>
      <c r="R3058" s="8" t="inlineStr">
        <is>
          <t>No</t>
        </is>
      </c>
      <c r="S3058" s="8" t="inlineStr">
        <is>
          <t>bind</t>
        </is>
      </c>
      <c r="T3058" s="9" t="n">
        <v>2188.42</v>
      </c>
      <c r="U3058" s="8" t="inlineStr">
        <is>
          <t>bound</t>
        </is>
      </c>
      <c r="V3058" s="8" t="inlineStr">
        <is>
          <t>Bound</t>
        </is>
      </c>
      <c r="W3058" s="8" t="inlineStr">
        <is>
          <t>CANON-202601-003054</t>
        </is>
      </c>
    </row>
    <row r="3059">
      <c r="A3059" s="3" t="n">
        <v>3055</v>
      </c>
      <c r="B3059" s="3" t="inlineStr">
        <is>
          <t>bac0919c-cb65-5fa7-bcb0-11091e8bd0f0</t>
        </is>
      </c>
      <c r="C3059" s="3" t="inlineStr">
        <is>
          <t>2026-01-13</t>
        </is>
      </c>
      <c r="D3059" s="3" t="inlineStr">
        <is>
          <t>2026-01</t>
        </is>
      </c>
      <c r="E3059" s="3" t="inlineStr">
        <is>
          <t>Ramona Delacroix</t>
        </is>
      </c>
      <c r="F3059" s="3" t="inlineStr">
        <is>
          <t>Orthopedic Surgeon</t>
        </is>
      </c>
      <c r="G3059" s="3" t="inlineStr">
        <is>
          <t>IL</t>
        </is>
      </c>
      <c r="H3059" s="3" t="n">
        <v>2003</v>
      </c>
      <c r="I3059" s="3" t="inlineStr">
        <is>
          <t>Aston Martin</t>
        </is>
      </c>
      <c r="J3059" s="3" t="inlineStr">
        <is>
          <t>DB12</t>
        </is>
      </c>
      <c r="K3059" s="3" t="inlineStr">
        <is>
          <t>production_luxury</t>
        </is>
      </c>
      <c r="L3059" s="3" t="inlineStr">
        <is>
          <t>01 Luxury Sedan/SUV</t>
        </is>
      </c>
      <c r="M3059" s="7" t="n">
        <v>625000</v>
      </c>
      <c r="N3059" s="3" t="inlineStr">
        <is>
          <t>clean</t>
        </is>
      </c>
      <c r="O3059" s="3" t="n">
        <v>0</v>
      </c>
      <c r="P3059" s="3" t="n">
        <v>0</v>
      </c>
      <c r="Q3059" s="3" t="n">
        <v>0</v>
      </c>
      <c r="R3059" s="3" t="inlineStr">
        <is>
          <t>No</t>
        </is>
      </c>
      <c r="S3059" s="3" t="inlineStr">
        <is>
          <t>bind</t>
        </is>
      </c>
      <c r="T3059" s="7" t="n">
        <v>9352.889999999999</v>
      </c>
      <c r="U3059" s="3" t="inlineStr">
        <is>
          <t>bound</t>
        </is>
      </c>
      <c r="V3059" s="3" t="inlineStr">
        <is>
          <t>Bound</t>
        </is>
      </c>
      <c r="W3059" s="3" t="inlineStr">
        <is>
          <t>CANON-202601-003055</t>
        </is>
      </c>
    </row>
    <row r="3060">
      <c r="A3060" s="8" t="n">
        <v>3056</v>
      </c>
      <c r="B3060" s="8" t="inlineStr">
        <is>
          <t>3025f4b3-e39d-5f9c-afda-cc50be7b5a16</t>
        </is>
      </c>
      <c r="C3060" s="8" t="inlineStr">
        <is>
          <t>2026-01-23</t>
        </is>
      </c>
      <c r="D3060" s="8" t="inlineStr">
        <is>
          <t>2026-01</t>
        </is>
      </c>
      <c r="E3060" s="8" t="inlineStr">
        <is>
          <t>Priya Rourke</t>
        </is>
      </c>
      <c r="F3060" s="8" t="inlineStr">
        <is>
          <t>Anesthesiologist</t>
        </is>
      </c>
      <c r="G3060" s="8" t="inlineStr">
        <is>
          <t>NC</t>
        </is>
      </c>
      <c r="H3060" s="8" t="n">
        <v>1959</v>
      </c>
      <c r="I3060" s="8" t="inlineStr">
        <is>
          <t>Mercedes-Benz</t>
        </is>
      </c>
      <c r="J3060" s="8" t="inlineStr">
        <is>
          <t>AMG GT</t>
        </is>
      </c>
      <c r="K3060" s="8" t="inlineStr">
        <is>
          <t>production_luxury</t>
        </is>
      </c>
      <c r="L3060" s="8" t="inlineStr">
        <is>
          <t>01 Luxury Sedan/SUV</t>
        </is>
      </c>
      <c r="M3060" s="9" t="n">
        <v>150000</v>
      </c>
      <c r="N3060" s="8" t="inlineStr">
        <is>
          <t>clean</t>
        </is>
      </c>
      <c r="O3060" s="8" t="n">
        <v>0</v>
      </c>
      <c r="P3060" s="8" t="n">
        <v>0</v>
      </c>
      <c r="Q3060" s="8" t="n">
        <v>0</v>
      </c>
      <c r="R3060" s="8" t="inlineStr">
        <is>
          <t>No</t>
        </is>
      </c>
      <c r="S3060" s="8" t="inlineStr">
        <is>
          <t>bind</t>
        </is>
      </c>
      <c r="T3060" s="9" t="n">
        <v>2686.52</v>
      </c>
      <c r="U3060" s="8" t="inlineStr">
        <is>
          <t>bound</t>
        </is>
      </c>
      <c r="V3060" s="8" t="inlineStr">
        <is>
          <t>Bound</t>
        </is>
      </c>
      <c r="W3060" s="8" t="inlineStr">
        <is>
          <t>CANON-202601-003056</t>
        </is>
      </c>
    </row>
    <row r="3061">
      <c r="A3061" s="3" t="n">
        <v>3057</v>
      </c>
      <c r="B3061" s="3" t="inlineStr">
        <is>
          <t>042163f0-c125-5a8e-a66c-621fb02a225e</t>
        </is>
      </c>
      <c r="C3061" s="3" t="inlineStr">
        <is>
          <t>2026-01-16</t>
        </is>
      </c>
      <c r="D3061" s="3" t="inlineStr">
        <is>
          <t>2026-01</t>
        </is>
      </c>
      <c r="E3061" s="3" t="inlineStr">
        <is>
          <t>Anouk Montoya</t>
        </is>
      </c>
      <c r="F3061" s="3" t="inlineStr">
        <is>
          <t>Founder / CEO</t>
        </is>
      </c>
      <c r="G3061" s="3" t="inlineStr">
        <is>
          <t>GA</t>
        </is>
      </c>
      <c r="H3061" s="3" t="n">
        <v>1962</v>
      </c>
      <c r="I3061" s="3" t="inlineStr">
        <is>
          <t>BMW</t>
        </is>
      </c>
      <c r="J3061" s="3" t="inlineStr">
        <is>
          <t>M8 Competition</t>
        </is>
      </c>
      <c r="K3061" s="3" t="inlineStr">
        <is>
          <t>production_luxury</t>
        </is>
      </c>
      <c r="L3061" s="3" t="inlineStr">
        <is>
          <t>01 Luxury Sedan/SUV</t>
        </is>
      </c>
      <c r="M3061" s="7" t="n">
        <v>720000</v>
      </c>
      <c r="N3061" s="3" t="inlineStr">
        <is>
          <t>clean</t>
        </is>
      </c>
      <c r="O3061" s="3" t="n">
        <v>0</v>
      </c>
      <c r="P3061" s="3" t="n">
        <v>0</v>
      </c>
      <c r="Q3061" s="3" t="n">
        <v>0</v>
      </c>
      <c r="R3061" s="3" t="inlineStr">
        <is>
          <t>No</t>
        </is>
      </c>
      <c r="S3061" s="3" t="inlineStr">
        <is>
          <t>bind</t>
        </is>
      </c>
      <c r="T3061" s="7" t="n">
        <v>8873.139999999999</v>
      </c>
      <c r="U3061" s="3" t="inlineStr">
        <is>
          <t>bound</t>
        </is>
      </c>
      <c r="V3061" s="3" t="inlineStr">
        <is>
          <t>Bound</t>
        </is>
      </c>
      <c r="W3061" s="3" t="inlineStr">
        <is>
          <t>CANON-202601-003057</t>
        </is>
      </c>
    </row>
    <row r="3062">
      <c r="A3062" s="8" t="n">
        <v>3058</v>
      </c>
      <c r="B3062" s="8" t="inlineStr">
        <is>
          <t>22e69e2c-84eb-57dd-aa50-d3121df8965a</t>
        </is>
      </c>
      <c r="C3062" s="8" t="inlineStr">
        <is>
          <t>2026-01-01</t>
        </is>
      </c>
      <c r="D3062" s="8" t="inlineStr">
        <is>
          <t>2026-01</t>
        </is>
      </c>
      <c r="E3062" s="8" t="inlineStr">
        <is>
          <t>Saoirse Vasquez</t>
        </is>
      </c>
      <c r="F3062" s="8" t="inlineStr">
        <is>
          <t>Founder / CEO</t>
        </is>
      </c>
      <c r="G3062" s="8" t="inlineStr">
        <is>
          <t>VA</t>
        </is>
      </c>
      <c r="H3062" s="8" t="n">
        <v>1995</v>
      </c>
      <c r="I3062" s="8" t="inlineStr">
        <is>
          <t>Aston Martin</t>
        </is>
      </c>
      <c r="J3062" s="8" t="inlineStr">
        <is>
          <t>DB12</t>
        </is>
      </c>
      <c r="K3062" s="8" t="inlineStr">
        <is>
          <t>production_luxury</t>
        </is>
      </c>
      <c r="L3062" s="8" t="inlineStr">
        <is>
          <t>01 Luxury Sedan/SUV</t>
        </is>
      </c>
      <c r="M3062" s="9" t="n">
        <v>680000</v>
      </c>
      <c r="N3062" s="8" t="inlineStr">
        <is>
          <t>minor_comp</t>
        </is>
      </c>
      <c r="O3062" s="8" t="n">
        <v>1</v>
      </c>
      <c r="P3062" s="8" t="n">
        <v>0</v>
      </c>
      <c r="Q3062" s="8" t="n">
        <v>0</v>
      </c>
      <c r="R3062" s="8" t="inlineStr">
        <is>
          <t>No</t>
        </is>
      </c>
      <c r="S3062" s="8" t="inlineStr">
        <is>
          <t>bind</t>
        </is>
      </c>
      <c r="T3062" s="9" t="n">
        <v>8155.72</v>
      </c>
      <c r="U3062" s="8" t="inlineStr">
        <is>
          <t>bound</t>
        </is>
      </c>
      <c r="V3062" s="8" t="inlineStr">
        <is>
          <t>Bound</t>
        </is>
      </c>
      <c r="W3062" s="8" t="inlineStr">
        <is>
          <t>CANON-202601-003058</t>
        </is>
      </c>
    </row>
    <row r="3063">
      <c r="A3063" s="3" t="n">
        <v>3059</v>
      </c>
      <c r="B3063" s="3" t="inlineStr">
        <is>
          <t>3ebd360b-1708-56df-8797-ecace8b90144</t>
        </is>
      </c>
      <c r="C3063" s="3" t="inlineStr">
        <is>
          <t>2026-01-18</t>
        </is>
      </c>
      <c r="D3063" s="3" t="inlineStr">
        <is>
          <t>2026-01</t>
        </is>
      </c>
      <c r="E3063" s="3" t="inlineStr">
        <is>
          <t>Desmond Okonkwo</t>
        </is>
      </c>
      <c r="F3063" s="3" t="inlineStr">
        <is>
          <t>Retired Executive</t>
        </is>
      </c>
      <c r="G3063" s="3" t="inlineStr">
        <is>
          <t>ND</t>
        </is>
      </c>
      <c r="H3063" s="3" t="n">
        <v>1970</v>
      </c>
      <c r="I3063" s="3" t="inlineStr">
        <is>
          <t>Porsche</t>
        </is>
      </c>
      <c r="J3063" s="3" t="inlineStr">
        <is>
          <t>911 Turbo S</t>
        </is>
      </c>
      <c r="K3063" s="3" t="inlineStr">
        <is>
          <t>production_luxury</t>
        </is>
      </c>
      <c r="L3063" s="3" t="inlineStr">
        <is>
          <t>01 Luxury Sedan/SUV</t>
        </is>
      </c>
      <c r="M3063" s="7" t="n">
        <v>565000</v>
      </c>
      <c r="N3063" s="3" t="inlineStr">
        <is>
          <t>three_plus_fault</t>
        </is>
      </c>
      <c r="O3063" s="3" t="n">
        <v>4</v>
      </c>
      <c r="P3063" s="3" t="n">
        <v>4</v>
      </c>
      <c r="Q3063" s="3" t="n">
        <v>0</v>
      </c>
      <c r="R3063" s="3" t="inlineStr">
        <is>
          <t>No</t>
        </is>
      </c>
      <c r="S3063" s="3" t="inlineStr">
        <is>
          <t>decline</t>
        </is>
      </c>
      <c r="T3063" s="7" t="n">
        <v>6341.26</v>
      </c>
      <c r="U3063" s="3" t="inlineStr">
        <is>
          <t>indicative</t>
        </is>
      </c>
      <c r="V3063" s="3" t="inlineStr">
        <is>
          <t>Not Bound</t>
        </is>
      </c>
      <c r="W3063" s="3" t="inlineStr"/>
    </row>
    <row r="3064">
      <c r="A3064" s="8" t="n">
        <v>3060</v>
      </c>
      <c r="B3064" s="8" t="inlineStr">
        <is>
          <t>376394b9-f5ad-5d41-874d-f9b848ef9adc</t>
        </is>
      </c>
      <c r="C3064" s="8" t="inlineStr">
        <is>
          <t>2026-01-14</t>
        </is>
      </c>
      <c r="D3064" s="8" t="inlineStr">
        <is>
          <t>2026-01</t>
        </is>
      </c>
      <c r="E3064" s="8" t="inlineStr">
        <is>
          <t>Fenwick Larsson</t>
        </is>
      </c>
      <c r="F3064" s="8" t="inlineStr">
        <is>
          <t>Retired Executive</t>
        </is>
      </c>
      <c r="G3064" s="8" t="inlineStr">
        <is>
          <t>UT</t>
        </is>
      </c>
      <c r="H3064" s="8" t="n">
        <v>1990</v>
      </c>
      <c r="I3064" s="8" t="inlineStr">
        <is>
          <t>Mercedes-Benz</t>
        </is>
      </c>
      <c r="J3064" s="8" t="inlineStr">
        <is>
          <t>AMG GT</t>
        </is>
      </c>
      <c r="K3064" s="8" t="inlineStr">
        <is>
          <t>production_luxury</t>
        </is>
      </c>
      <c r="L3064" s="8" t="inlineStr">
        <is>
          <t>01 Luxury Sedan/SUV</t>
        </is>
      </c>
      <c r="M3064" s="9" t="n">
        <v>1170000</v>
      </c>
      <c r="N3064" s="8" t="inlineStr">
        <is>
          <t>two_claims</t>
        </is>
      </c>
      <c r="O3064" s="8" t="n">
        <v>2</v>
      </c>
      <c r="P3064" s="8" t="n">
        <v>1</v>
      </c>
      <c r="Q3064" s="8" t="n">
        <v>0</v>
      </c>
      <c r="R3064" s="8" t="inlineStr">
        <is>
          <t>No</t>
        </is>
      </c>
      <c r="S3064" s="8" t="inlineStr">
        <is>
          <t>refer</t>
        </is>
      </c>
      <c r="T3064" s="9" t="n">
        <v>14706.04</v>
      </c>
      <c r="U3064" s="8" t="inlineStr">
        <is>
          <t>indicative</t>
        </is>
      </c>
      <c r="V3064" s="8" t="inlineStr">
        <is>
          <t>Not Bound</t>
        </is>
      </c>
      <c r="W3064" s="8" t="inlineStr"/>
    </row>
    <row r="3065">
      <c r="A3065" s="3" t="n">
        <v>3061</v>
      </c>
      <c r="B3065" s="3" t="inlineStr">
        <is>
          <t>f61cef32-65ab-57a9-a392-9cdcdc0a201f</t>
        </is>
      </c>
      <c r="C3065" s="3" t="inlineStr">
        <is>
          <t>2026-01-21</t>
        </is>
      </c>
      <c r="D3065" s="3" t="inlineStr">
        <is>
          <t>2026-01</t>
        </is>
      </c>
      <c r="E3065" s="3" t="inlineStr">
        <is>
          <t>Everett Castellanos</t>
        </is>
      </c>
      <c r="F3065" s="3" t="inlineStr">
        <is>
          <t>Portfolio Manager</t>
        </is>
      </c>
      <c r="G3065" s="3" t="inlineStr">
        <is>
          <t>MA</t>
        </is>
      </c>
      <c r="H3065" s="3" t="n">
        <v>1958</v>
      </c>
      <c r="I3065" s="3" t="inlineStr">
        <is>
          <t>Aston Martin</t>
        </is>
      </c>
      <c r="J3065" s="3" t="inlineStr">
        <is>
          <t>DB12</t>
        </is>
      </c>
      <c r="K3065" s="3" t="inlineStr">
        <is>
          <t>production_luxury</t>
        </is>
      </c>
      <c r="L3065" s="3" t="inlineStr">
        <is>
          <t>01 Luxury Sedan/SUV</t>
        </is>
      </c>
      <c r="M3065" s="7" t="n">
        <v>485000</v>
      </c>
      <c r="N3065" s="3" t="inlineStr">
        <is>
          <t>clean</t>
        </is>
      </c>
      <c r="O3065" s="3" t="n">
        <v>0</v>
      </c>
      <c r="P3065" s="3" t="n">
        <v>0</v>
      </c>
      <c r="Q3065" s="3" t="n">
        <v>0</v>
      </c>
      <c r="R3065" s="3" t="inlineStr">
        <is>
          <t>No</t>
        </is>
      </c>
      <c r="S3065" s="3" t="inlineStr">
        <is>
          <t>bind</t>
        </is>
      </c>
      <c r="T3065" s="7" t="n">
        <v>7697.09</v>
      </c>
      <c r="U3065" s="3" t="inlineStr">
        <is>
          <t>bound</t>
        </is>
      </c>
      <c r="V3065" s="3" t="inlineStr">
        <is>
          <t>Bound</t>
        </is>
      </c>
      <c r="W3065" s="3" t="inlineStr">
        <is>
          <t>CANON-202601-003061</t>
        </is>
      </c>
    </row>
    <row r="3066">
      <c r="A3066" s="8" t="n">
        <v>3062</v>
      </c>
      <c r="B3066" s="8" t="inlineStr">
        <is>
          <t>636d2b09-b5f7-58b6-a2ed-ae563f1b3895</t>
        </is>
      </c>
      <c r="C3066" s="8" t="inlineStr">
        <is>
          <t>2026-01-22</t>
        </is>
      </c>
      <c r="D3066" s="8" t="inlineStr">
        <is>
          <t>2026-01</t>
        </is>
      </c>
      <c r="E3066" s="8" t="inlineStr">
        <is>
          <t>Everett Ashcombe</t>
        </is>
      </c>
      <c r="F3066" s="8" t="inlineStr">
        <is>
          <t>Anesthesiologist</t>
        </is>
      </c>
      <c r="G3066" s="8" t="inlineStr">
        <is>
          <t>WY</t>
        </is>
      </c>
      <c r="H3066" s="8" t="n">
        <v>1992</v>
      </c>
      <c r="I3066" s="8" t="inlineStr">
        <is>
          <t>Bugatti</t>
        </is>
      </c>
      <c r="J3066" s="8" t="inlineStr">
        <is>
          <t>Type 57</t>
        </is>
      </c>
      <c r="K3066" s="8" t="inlineStr">
        <is>
          <t>pre_war_vintage</t>
        </is>
      </c>
      <c r="L3066" s="8" t="inlineStr">
        <is>
          <t>06 Vintage Pre-War (pre-1946)</t>
        </is>
      </c>
      <c r="M3066" s="9" t="n">
        <v>495000</v>
      </c>
      <c r="N3066" s="8" t="inlineStr">
        <is>
          <t>clean</t>
        </is>
      </c>
      <c r="O3066" s="8" t="n">
        <v>0</v>
      </c>
      <c r="P3066" s="8" t="n">
        <v>0</v>
      </c>
      <c r="Q3066" s="8" t="n">
        <v>0</v>
      </c>
      <c r="R3066" s="8" t="inlineStr">
        <is>
          <t>No</t>
        </is>
      </c>
      <c r="S3066" s="8" t="inlineStr">
        <is>
          <t>bind</t>
        </is>
      </c>
      <c r="T3066" s="9" t="n">
        <v>3765.75</v>
      </c>
      <c r="U3066" s="8" t="inlineStr">
        <is>
          <t>bound</t>
        </is>
      </c>
      <c r="V3066" s="8" t="inlineStr">
        <is>
          <t>Bound</t>
        </is>
      </c>
      <c r="W3066" s="8" t="inlineStr">
        <is>
          <t>CANON-202601-003062</t>
        </is>
      </c>
    </row>
    <row r="3067">
      <c r="A3067" s="3" t="n">
        <v>3063</v>
      </c>
      <c r="B3067" s="3" t="inlineStr">
        <is>
          <t>71e153f8-baa5-5993-baed-4180d5d79cf7</t>
        </is>
      </c>
      <c r="C3067" s="3" t="inlineStr">
        <is>
          <t>2026-01-31</t>
        </is>
      </c>
      <c r="D3067" s="3" t="inlineStr">
        <is>
          <t>2026-01</t>
        </is>
      </c>
      <c r="E3067" s="3" t="inlineStr">
        <is>
          <t>Fitzgerald Vandermeer</t>
        </is>
      </c>
      <c r="F3067" s="3" t="inlineStr">
        <is>
          <t>Portfolio Manager</t>
        </is>
      </c>
      <c r="G3067" s="3" t="inlineStr">
        <is>
          <t>SC</t>
        </is>
      </c>
      <c r="H3067" s="3" t="n">
        <v>2019</v>
      </c>
      <c r="I3067" s="3" t="inlineStr">
        <is>
          <t>McLaren</t>
        </is>
      </c>
      <c r="J3067" s="3" t="inlineStr">
        <is>
          <t>750S</t>
        </is>
      </c>
      <c r="K3067" s="3" t="inlineStr">
        <is>
          <t>exotic</t>
        </is>
      </c>
      <c r="L3067" s="3" t="inlineStr">
        <is>
          <t>03 Supercar</t>
        </is>
      </c>
      <c r="M3067" s="7" t="n">
        <v>415000</v>
      </c>
      <c r="N3067" s="3" t="inlineStr">
        <is>
          <t>clean</t>
        </is>
      </c>
      <c r="O3067" s="3" t="n">
        <v>0</v>
      </c>
      <c r="P3067" s="3" t="n">
        <v>0</v>
      </c>
      <c r="Q3067" s="3" t="n">
        <v>0</v>
      </c>
      <c r="R3067" s="3" t="inlineStr">
        <is>
          <t>No</t>
        </is>
      </c>
      <c r="S3067" s="3" t="inlineStr">
        <is>
          <t>bind</t>
        </is>
      </c>
      <c r="T3067" s="7" t="n">
        <v>10018</v>
      </c>
      <c r="U3067" s="3" t="inlineStr">
        <is>
          <t>bound</t>
        </is>
      </c>
      <c r="V3067" s="3" t="inlineStr">
        <is>
          <t>Bound</t>
        </is>
      </c>
      <c r="W3067" s="3" t="inlineStr">
        <is>
          <t>CANON-202601-003063</t>
        </is>
      </c>
    </row>
    <row r="3068">
      <c r="A3068" s="8" t="n">
        <v>3064</v>
      </c>
      <c r="B3068" s="8" t="inlineStr">
        <is>
          <t>6473c0cc-132e-5fbd-836e-663d13707899</t>
        </is>
      </c>
      <c r="C3068" s="8" t="inlineStr">
        <is>
          <t>2026-01-14</t>
        </is>
      </c>
      <c r="D3068" s="8" t="inlineStr">
        <is>
          <t>2026-01</t>
        </is>
      </c>
      <c r="E3068" s="8" t="inlineStr">
        <is>
          <t>Everett Rourke</t>
        </is>
      </c>
      <c r="F3068" s="8" t="inlineStr">
        <is>
          <t>Law Firm Partner</t>
        </is>
      </c>
      <c r="G3068" s="8" t="inlineStr">
        <is>
          <t>KY</t>
        </is>
      </c>
      <c r="H3068" s="8" t="n">
        <v>1965</v>
      </c>
      <c r="I3068" s="8" t="inlineStr">
        <is>
          <t>Maserati</t>
        </is>
      </c>
      <c r="J3068" s="8" t="inlineStr">
        <is>
          <t>GranTurismo</t>
        </is>
      </c>
      <c r="K3068" s="8" t="inlineStr">
        <is>
          <t>production_luxury</t>
        </is>
      </c>
      <c r="L3068" s="8" t="inlineStr">
        <is>
          <t>01 Luxury Sedan/SUV</t>
        </is>
      </c>
      <c r="M3068" s="9" t="n">
        <v>445000</v>
      </c>
      <c r="N3068" s="8" t="inlineStr">
        <is>
          <t>clean</t>
        </is>
      </c>
      <c r="O3068" s="8" t="n">
        <v>0</v>
      </c>
      <c r="P3068" s="8" t="n">
        <v>0</v>
      </c>
      <c r="Q3068" s="8" t="n">
        <v>0</v>
      </c>
      <c r="R3068" s="8" t="inlineStr">
        <is>
          <t>No</t>
        </is>
      </c>
      <c r="S3068" s="8" t="inlineStr">
        <is>
          <t>bind</t>
        </is>
      </c>
      <c r="T3068" s="9" t="n">
        <v>7570.76</v>
      </c>
      <c r="U3068" s="8" t="inlineStr">
        <is>
          <t>bound</t>
        </is>
      </c>
      <c r="V3068" s="8" t="inlineStr">
        <is>
          <t>Bound</t>
        </is>
      </c>
      <c r="W3068" s="8" t="inlineStr">
        <is>
          <t>CANON-202601-003064</t>
        </is>
      </c>
    </row>
    <row r="3069">
      <c r="A3069" s="3" t="n">
        <v>3065</v>
      </c>
      <c r="B3069" s="3" t="inlineStr">
        <is>
          <t>f8b59182-5273-530e-9a94-d44f3295c688</t>
        </is>
      </c>
      <c r="C3069" s="3" t="inlineStr">
        <is>
          <t>2026-01-12</t>
        </is>
      </c>
      <c r="D3069" s="3" t="inlineStr">
        <is>
          <t>2026-01</t>
        </is>
      </c>
      <c r="E3069" s="3" t="inlineStr">
        <is>
          <t>Noor Underwood</t>
        </is>
      </c>
      <c r="F3069" s="3" t="inlineStr">
        <is>
          <t>Portfolio Manager</t>
        </is>
      </c>
      <c r="G3069" s="3" t="inlineStr">
        <is>
          <t>ME</t>
        </is>
      </c>
      <c r="H3069" s="3" t="n">
        <v>1955</v>
      </c>
      <c r="I3069" s="3" t="inlineStr">
        <is>
          <t>Bentley</t>
        </is>
      </c>
      <c r="J3069" s="3" t="inlineStr">
        <is>
          <t>Continental GT</t>
        </is>
      </c>
      <c r="K3069" s="3" t="inlineStr">
        <is>
          <t>production_luxury</t>
        </is>
      </c>
      <c r="L3069" s="3" t="inlineStr">
        <is>
          <t>01 Luxury Sedan/SUV</t>
        </is>
      </c>
      <c r="M3069" s="7" t="n">
        <v>395000</v>
      </c>
      <c r="N3069" s="3" t="inlineStr">
        <is>
          <t>clean</t>
        </is>
      </c>
      <c r="O3069" s="3" t="n">
        <v>0</v>
      </c>
      <c r="P3069" s="3" t="n">
        <v>0</v>
      </c>
      <c r="Q3069" s="3" t="n">
        <v>0</v>
      </c>
      <c r="R3069" s="3" t="inlineStr">
        <is>
          <t>No</t>
        </is>
      </c>
      <c r="S3069" s="3" t="inlineStr">
        <is>
          <t>bind</t>
        </is>
      </c>
      <c r="T3069" s="7" t="n">
        <v>5416.21</v>
      </c>
      <c r="U3069" s="3" t="inlineStr">
        <is>
          <t>bound</t>
        </is>
      </c>
      <c r="V3069" s="3" t="inlineStr">
        <is>
          <t>Bound</t>
        </is>
      </c>
      <c r="W3069" s="3" t="inlineStr">
        <is>
          <t>CANON-202601-003065</t>
        </is>
      </c>
    </row>
    <row r="3070">
      <c r="A3070" s="8" t="n">
        <v>3066</v>
      </c>
      <c r="B3070" s="8" t="inlineStr">
        <is>
          <t>afa14b4c-b436-50c7-bdd7-57a7ac97142f</t>
        </is>
      </c>
      <c r="C3070" s="8" t="inlineStr">
        <is>
          <t>2026-01-08</t>
        </is>
      </c>
      <c r="D3070" s="8" t="inlineStr">
        <is>
          <t>2026-01</t>
        </is>
      </c>
      <c r="E3070" s="8" t="inlineStr">
        <is>
          <t>Mireille Bellandi</t>
        </is>
      </c>
      <c r="F3070" s="8" t="inlineStr">
        <is>
          <t>Retired Executive</t>
        </is>
      </c>
      <c r="G3070" s="8" t="inlineStr">
        <is>
          <t>MN</t>
        </is>
      </c>
      <c r="H3070" s="8" t="n">
        <v>1974</v>
      </c>
      <c r="I3070" s="8" t="inlineStr">
        <is>
          <t>Maserati</t>
        </is>
      </c>
      <c r="J3070" s="8" t="inlineStr">
        <is>
          <t>GranTurismo</t>
        </is>
      </c>
      <c r="K3070" s="8" t="inlineStr">
        <is>
          <t>production_luxury</t>
        </is>
      </c>
      <c r="L3070" s="8" t="inlineStr">
        <is>
          <t>01 Luxury Sedan/SUV</t>
        </is>
      </c>
      <c r="M3070" s="9" t="n">
        <v>1155000</v>
      </c>
      <c r="N3070" s="8" t="inlineStr">
        <is>
          <t>clean</t>
        </is>
      </c>
      <c r="O3070" s="8" t="n">
        <v>0</v>
      </c>
      <c r="P3070" s="8" t="n">
        <v>0</v>
      </c>
      <c r="Q3070" s="8" t="n">
        <v>0</v>
      </c>
      <c r="R3070" s="8" t="inlineStr">
        <is>
          <t>No</t>
        </is>
      </c>
      <c r="S3070" s="8" t="inlineStr">
        <is>
          <t>bind</t>
        </is>
      </c>
      <c r="T3070" s="9" t="n">
        <v>14194.89</v>
      </c>
      <c r="U3070" s="8" t="inlineStr">
        <is>
          <t>bound</t>
        </is>
      </c>
      <c r="V3070" s="8" t="inlineStr">
        <is>
          <t>Bound</t>
        </is>
      </c>
      <c r="W3070" s="8" t="inlineStr">
        <is>
          <t>CANON-202601-003066</t>
        </is>
      </c>
    </row>
    <row r="3071">
      <c r="A3071" s="3" t="n">
        <v>3067</v>
      </c>
      <c r="B3071" s="3" t="inlineStr">
        <is>
          <t>e60956fe-219a-57f1-be90-bf4030f52494</t>
        </is>
      </c>
      <c r="C3071" s="3" t="inlineStr">
        <is>
          <t>2026-01-09</t>
        </is>
      </c>
      <c r="D3071" s="3" t="inlineStr">
        <is>
          <t>2026-01</t>
        </is>
      </c>
      <c r="E3071" s="3" t="inlineStr">
        <is>
          <t>Callum Merriweather</t>
        </is>
      </c>
      <c r="F3071" s="3" t="inlineStr">
        <is>
          <t>Orthopedic Surgeon</t>
        </is>
      </c>
      <c r="G3071" s="3" t="inlineStr">
        <is>
          <t>VT</t>
        </is>
      </c>
      <c r="H3071" s="3" t="n">
        <v>2004</v>
      </c>
      <c r="I3071" s="3" t="inlineStr">
        <is>
          <t>Porsche</t>
        </is>
      </c>
      <c r="J3071" s="3" t="inlineStr">
        <is>
          <t>911 Turbo S</t>
        </is>
      </c>
      <c r="K3071" s="3" t="inlineStr">
        <is>
          <t>production_luxury</t>
        </is>
      </c>
      <c r="L3071" s="3" t="inlineStr">
        <is>
          <t>01 Luxury Sedan/SUV</t>
        </is>
      </c>
      <c r="M3071" s="7" t="n">
        <v>740000</v>
      </c>
      <c r="N3071" s="3" t="inlineStr">
        <is>
          <t>clean</t>
        </is>
      </c>
      <c r="O3071" s="3" t="n">
        <v>0</v>
      </c>
      <c r="P3071" s="3" t="n">
        <v>0</v>
      </c>
      <c r="Q3071" s="3" t="n">
        <v>0</v>
      </c>
      <c r="R3071" s="3" t="inlineStr">
        <is>
          <t>No</t>
        </is>
      </c>
      <c r="S3071" s="3" t="inlineStr">
        <is>
          <t>bind</t>
        </is>
      </c>
      <c r="T3071" s="7" t="n">
        <v>9933.870000000001</v>
      </c>
      <c r="U3071" s="3" t="inlineStr">
        <is>
          <t>bound</t>
        </is>
      </c>
      <c r="V3071" s="3" t="inlineStr">
        <is>
          <t>Bound</t>
        </is>
      </c>
      <c r="W3071" s="3" t="inlineStr">
        <is>
          <t>CANON-202601-003067</t>
        </is>
      </c>
    </row>
    <row r="3072">
      <c r="A3072" s="8" t="n">
        <v>3068</v>
      </c>
      <c r="B3072" s="8" t="inlineStr">
        <is>
          <t>2e51c1fb-00f9-5ee2-8a83-2320cdad99dd</t>
        </is>
      </c>
      <c r="C3072" s="8" t="inlineStr">
        <is>
          <t>2026-01-15</t>
        </is>
      </c>
      <c r="D3072" s="8" t="inlineStr">
        <is>
          <t>2026-01</t>
        </is>
      </c>
      <c r="E3072" s="8" t="inlineStr">
        <is>
          <t>Ottilie Thistlewood</t>
        </is>
      </c>
      <c r="F3072" s="8" t="inlineStr">
        <is>
          <t>Law Firm Partner</t>
        </is>
      </c>
      <c r="G3072" s="8" t="inlineStr">
        <is>
          <t>MT</t>
        </is>
      </c>
      <c r="H3072" s="8" t="n">
        <v>1983</v>
      </c>
      <c r="I3072" s="8" t="inlineStr">
        <is>
          <t>Ferrari</t>
        </is>
      </c>
      <c r="J3072" s="8" t="inlineStr">
        <is>
          <t>SF90 Stradale</t>
        </is>
      </c>
      <c r="K3072" s="8" t="inlineStr">
        <is>
          <t>exotic</t>
        </is>
      </c>
      <c r="L3072" s="8" t="inlineStr">
        <is>
          <t>03 Supercar</t>
        </is>
      </c>
      <c r="M3072" s="9" t="n">
        <v>665000</v>
      </c>
      <c r="N3072" s="8" t="inlineStr">
        <is>
          <t>clean</t>
        </is>
      </c>
      <c r="O3072" s="8" t="n">
        <v>0</v>
      </c>
      <c r="P3072" s="8" t="n">
        <v>0</v>
      </c>
      <c r="Q3072" s="8" t="n">
        <v>0</v>
      </c>
      <c r="R3072" s="8" t="inlineStr">
        <is>
          <t>No</t>
        </is>
      </c>
      <c r="S3072" s="8" t="inlineStr">
        <is>
          <t>bind</t>
        </is>
      </c>
      <c r="T3072" s="9" t="n">
        <v>9945.84</v>
      </c>
      <c r="U3072" s="8" t="inlineStr">
        <is>
          <t>bound</t>
        </is>
      </c>
      <c r="V3072" s="8" t="inlineStr">
        <is>
          <t>Bound</t>
        </is>
      </c>
      <c r="W3072" s="8" t="inlineStr">
        <is>
          <t>CANON-202601-003068</t>
        </is>
      </c>
    </row>
    <row r="3073">
      <c r="A3073" s="3" t="n">
        <v>3069</v>
      </c>
      <c r="B3073" s="3" t="inlineStr">
        <is>
          <t>1dd2a9dd-a714-5f38-8001-048d3d8f2222</t>
        </is>
      </c>
      <c r="C3073" s="3" t="inlineStr">
        <is>
          <t>2026-01-20</t>
        </is>
      </c>
      <c r="D3073" s="3" t="inlineStr">
        <is>
          <t>2026-01</t>
        </is>
      </c>
      <c r="E3073" s="3" t="inlineStr">
        <is>
          <t>Leopold Whitlock</t>
        </is>
      </c>
      <c r="F3073" s="3" t="inlineStr">
        <is>
          <t>Orthopedic Surgeon</t>
        </is>
      </c>
      <c r="G3073" s="3" t="inlineStr">
        <is>
          <t>HI</t>
        </is>
      </c>
      <c r="H3073" s="3" t="n">
        <v>1996</v>
      </c>
      <c r="I3073" s="3" t="inlineStr">
        <is>
          <t>Singer</t>
        </is>
      </c>
      <c r="J3073" s="3" t="inlineStr">
        <is>
          <t>911 Reimagined</t>
        </is>
      </c>
      <c r="K3073" s="3" t="inlineStr">
        <is>
          <t>restomod_coachbuilt</t>
        </is>
      </c>
      <c r="L3073" s="3" t="inlineStr">
        <is>
          <t>11 Restomod/Coachbuilt</t>
        </is>
      </c>
      <c r="M3073" s="7" t="n">
        <v>1670000</v>
      </c>
      <c r="N3073" s="3" t="inlineStr">
        <is>
          <t>two_claims</t>
        </is>
      </c>
      <c r="O3073" s="3" t="n">
        <v>2</v>
      </c>
      <c r="P3073" s="3" t="n">
        <v>0</v>
      </c>
      <c r="Q3073" s="3" t="n">
        <v>0</v>
      </c>
      <c r="R3073" s="3" t="inlineStr">
        <is>
          <t>No</t>
        </is>
      </c>
      <c r="S3073" s="3" t="inlineStr">
        <is>
          <t>refer</t>
        </is>
      </c>
      <c r="T3073" s="7" t="n">
        <v>24990.91</v>
      </c>
      <c r="U3073" s="3" t="inlineStr">
        <is>
          <t>indicative</t>
        </is>
      </c>
      <c r="V3073" s="3" t="inlineStr">
        <is>
          <t>Not Bound</t>
        </is>
      </c>
      <c r="W3073" s="3" t="inlineStr"/>
    </row>
    <row r="3074">
      <c r="A3074" s="8" t="n">
        <v>3070</v>
      </c>
      <c r="B3074" s="8" t="inlineStr">
        <is>
          <t>e014f3d8-7947-55a2-95ac-96b9301dce69</t>
        </is>
      </c>
      <c r="C3074" s="8" t="inlineStr">
        <is>
          <t>2026-01-30</t>
        </is>
      </c>
      <c r="D3074" s="8" t="inlineStr">
        <is>
          <t>2026-01</t>
        </is>
      </c>
      <c r="E3074" s="8" t="inlineStr">
        <is>
          <t>Delphine Fairweather</t>
        </is>
      </c>
      <c r="F3074" s="8" t="inlineStr">
        <is>
          <t>Portfolio Manager</t>
        </is>
      </c>
      <c r="G3074" s="8" t="inlineStr">
        <is>
          <t>NY</t>
        </is>
      </c>
      <c r="H3074" s="8" t="n">
        <v>1971</v>
      </c>
      <c r="I3074" s="8" t="inlineStr">
        <is>
          <t>Jaguar</t>
        </is>
      </c>
      <c r="J3074" s="8" t="inlineStr">
        <is>
          <t>E-Type Series 1</t>
        </is>
      </c>
      <c r="K3074" s="8" t="inlineStr">
        <is>
          <t>classic_collector</t>
        </is>
      </c>
      <c r="L3074" s="8" t="inlineStr">
        <is>
          <t>07 Post-War Classic (1946-1972)</t>
        </is>
      </c>
      <c r="M3074" s="9" t="n">
        <v>1000000</v>
      </c>
      <c r="N3074" s="8" t="inlineStr">
        <is>
          <t>clean</t>
        </is>
      </c>
      <c r="O3074" s="8" t="n">
        <v>0</v>
      </c>
      <c r="P3074" s="8" t="n">
        <v>0</v>
      </c>
      <c r="Q3074" s="8" t="n">
        <v>0</v>
      </c>
      <c r="R3074" s="8" t="inlineStr">
        <is>
          <t>No</t>
        </is>
      </c>
      <c r="S3074" s="8" t="inlineStr">
        <is>
          <t>bind</t>
        </is>
      </c>
      <c r="T3074" s="9" t="n">
        <v>8233.93</v>
      </c>
      <c r="U3074" s="8" t="inlineStr">
        <is>
          <t>bound</t>
        </is>
      </c>
      <c r="V3074" s="8" t="inlineStr">
        <is>
          <t>Bound</t>
        </is>
      </c>
      <c r="W3074" s="8" t="inlineStr">
        <is>
          <t>CANON-202601-003070</t>
        </is>
      </c>
    </row>
    <row r="3075">
      <c r="A3075" s="3" t="n">
        <v>3071</v>
      </c>
      <c r="B3075" s="3" t="inlineStr">
        <is>
          <t>92ef7fab-2977-59a6-bd7c-b31b8b4eb58d</t>
        </is>
      </c>
      <c r="C3075" s="3" t="inlineStr">
        <is>
          <t>2026-01-15</t>
        </is>
      </c>
      <c r="D3075" s="3" t="inlineStr">
        <is>
          <t>2026-01</t>
        </is>
      </c>
      <c r="E3075" s="3" t="inlineStr">
        <is>
          <t>Aurelio Ashcombe</t>
        </is>
      </c>
      <c r="F3075" s="3" t="inlineStr">
        <is>
          <t>Orthopedic Surgeon</t>
        </is>
      </c>
      <c r="G3075" s="3" t="inlineStr">
        <is>
          <t>OH</t>
        </is>
      </c>
      <c r="H3075" s="3" t="n">
        <v>2024</v>
      </c>
      <c r="I3075" s="3" t="inlineStr">
        <is>
          <t>Jaguar</t>
        </is>
      </c>
      <c r="J3075" s="3" t="inlineStr">
        <is>
          <t>E-Type Series 1</t>
        </is>
      </c>
      <c r="K3075" s="3" t="inlineStr">
        <is>
          <t>classic_collector</t>
        </is>
      </c>
      <c r="L3075" s="3" t="inlineStr">
        <is>
          <t>07 Post-War Classic (1946-1972)</t>
        </is>
      </c>
      <c r="M3075" s="7" t="n">
        <v>1800000</v>
      </c>
      <c r="N3075" s="3" t="inlineStr">
        <is>
          <t>clean</t>
        </is>
      </c>
      <c r="O3075" s="3" t="n">
        <v>0</v>
      </c>
      <c r="P3075" s="3" t="n">
        <v>0</v>
      </c>
      <c r="Q3075" s="3" t="n">
        <v>0</v>
      </c>
      <c r="R3075" s="3" t="inlineStr">
        <is>
          <t>No</t>
        </is>
      </c>
      <c r="S3075" s="3" t="inlineStr">
        <is>
          <t>bind</t>
        </is>
      </c>
      <c r="T3075" s="7" t="n">
        <v>16094.75</v>
      </c>
      <c r="U3075" s="3" t="inlineStr">
        <is>
          <t>bound</t>
        </is>
      </c>
      <c r="V3075" s="3" t="inlineStr">
        <is>
          <t>Bound</t>
        </is>
      </c>
      <c r="W3075" s="3" t="inlineStr">
        <is>
          <t>CANON-202601-003071</t>
        </is>
      </c>
    </row>
    <row r="3076">
      <c r="A3076" s="8" t="n">
        <v>3072</v>
      </c>
      <c r="B3076" s="8" t="inlineStr">
        <is>
          <t>6140e06d-db31-548e-b51b-a0e0ad1676fe</t>
        </is>
      </c>
      <c r="C3076" s="8" t="inlineStr">
        <is>
          <t>2026-01-04</t>
        </is>
      </c>
      <c r="D3076" s="8" t="inlineStr">
        <is>
          <t>2026-01</t>
        </is>
      </c>
      <c r="E3076" s="8" t="inlineStr">
        <is>
          <t>Saoirse Kingsford</t>
        </is>
      </c>
      <c r="F3076" s="8" t="inlineStr">
        <is>
          <t>Orthopedic Surgeon</t>
        </is>
      </c>
      <c r="G3076" s="8" t="inlineStr">
        <is>
          <t>NE</t>
        </is>
      </c>
      <c r="H3076" s="8" t="n">
        <v>1967</v>
      </c>
      <c r="I3076" s="8" t="inlineStr">
        <is>
          <t>Maserati</t>
        </is>
      </c>
      <c r="J3076" s="8" t="inlineStr">
        <is>
          <t>GranTurismo</t>
        </is>
      </c>
      <c r="K3076" s="8" t="inlineStr">
        <is>
          <t>production_luxury</t>
        </is>
      </c>
      <c r="L3076" s="8" t="inlineStr">
        <is>
          <t>01 Luxury Sedan/SUV</t>
        </is>
      </c>
      <c r="M3076" s="9" t="n">
        <v>700000</v>
      </c>
      <c r="N3076" s="8" t="inlineStr">
        <is>
          <t>three_plus_fault</t>
        </is>
      </c>
      <c r="O3076" s="8" t="n">
        <v>3</v>
      </c>
      <c r="P3076" s="8" t="n">
        <v>3</v>
      </c>
      <c r="Q3076" s="8" t="n">
        <v>0</v>
      </c>
      <c r="R3076" s="8" t="inlineStr">
        <is>
          <t>No</t>
        </is>
      </c>
      <c r="S3076" s="8" t="inlineStr">
        <is>
          <t>decline</t>
        </is>
      </c>
      <c r="T3076" s="9" t="n">
        <v>10013.09</v>
      </c>
      <c r="U3076" s="8" t="inlineStr">
        <is>
          <t>indicative</t>
        </is>
      </c>
      <c r="V3076" s="8" t="inlineStr">
        <is>
          <t>Not Bound</t>
        </is>
      </c>
      <c r="W3076" s="8" t="inlineStr"/>
    </row>
    <row r="3077">
      <c r="A3077" s="3" t="n">
        <v>3073</v>
      </c>
      <c r="B3077" s="3" t="inlineStr">
        <is>
          <t>f8834eab-e8c5-596d-b58e-9e0cf842612e</t>
        </is>
      </c>
      <c r="C3077" s="3" t="inlineStr">
        <is>
          <t>2026-01-18</t>
        </is>
      </c>
      <c r="D3077" s="3" t="inlineStr">
        <is>
          <t>2026-01</t>
        </is>
      </c>
      <c r="E3077" s="3" t="inlineStr">
        <is>
          <t>Fenwick Nakashima</t>
        </is>
      </c>
      <c r="F3077" s="3" t="inlineStr">
        <is>
          <t>Anesthesiologist</t>
        </is>
      </c>
      <c r="G3077" s="3" t="inlineStr">
        <is>
          <t>ID</t>
        </is>
      </c>
      <c r="H3077" s="3" t="n">
        <v>1982</v>
      </c>
      <c r="I3077" s="3" t="inlineStr">
        <is>
          <t>Bentley</t>
        </is>
      </c>
      <c r="J3077" s="3" t="inlineStr">
        <is>
          <t>Continental GT</t>
        </is>
      </c>
      <c r="K3077" s="3" t="inlineStr">
        <is>
          <t>production_luxury</t>
        </is>
      </c>
      <c r="L3077" s="3" t="inlineStr">
        <is>
          <t>01 Luxury Sedan/SUV</t>
        </is>
      </c>
      <c r="M3077" s="7" t="n">
        <v>650000</v>
      </c>
      <c r="N3077" s="3" t="inlineStr">
        <is>
          <t>one_large</t>
        </is>
      </c>
      <c r="O3077" s="3" t="n">
        <v>1</v>
      </c>
      <c r="P3077" s="3" t="n">
        <v>0</v>
      </c>
      <c r="Q3077" s="3" t="n">
        <v>1</v>
      </c>
      <c r="R3077" s="3" t="inlineStr">
        <is>
          <t>No</t>
        </is>
      </c>
      <c r="S3077" s="3" t="inlineStr">
        <is>
          <t>refer</t>
        </is>
      </c>
      <c r="T3077" s="7" t="n">
        <v>7080.68</v>
      </c>
      <c r="U3077" s="3" t="inlineStr">
        <is>
          <t>indicative</t>
        </is>
      </c>
      <c r="V3077" s="3" t="inlineStr">
        <is>
          <t>Not Bound</t>
        </is>
      </c>
      <c r="W3077" s="3" t="inlineStr"/>
    </row>
    <row r="3078">
      <c r="A3078" s="8" t="n">
        <v>3074</v>
      </c>
      <c r="B3078" s="8" t="inlineStr">
        <is>
          <t>d2017214-d4ec-56ed-9641-7d54884a5209</t>
        </is>
      </c>
      <c r="C3078" s="8" t="inlineStr">
        <is>
          <t>2026-01-11</t>
        </is>
      </c>
      <c r="D3078" s="8" t="inlineStr">
        <is>
          <t>2026-01</t>
        </is>
      </c>
      <c r="E3078" s="8" t="inlineStr">
        <is>
          <t>Ingrid Underwood</t>
        </is>
      </c>
      <c r="F3078" s="8" t="inlineStr">
        <is>
          <t>Retired Executive</t>
        </is>
      </c>
      <c r="G3078" s="8" t="inlineStr">
        <is>
          <t>WV</t>
        </is>
      </c>
      <c r="H3078" s="8" t="n">
        <v>2020</v>
      </c>
      <c r="I3078" s="8" t="inlineStr">
        <is>
          <t>Aston Martin</t>
        </is>
      </c>
      <c r="J3078" s="8" t="inlineStr">
        <is>
          <t>DB12</t>
        </is>
      </c>
      <c r="K3078" s="8" t="inlineStr">
        <is>
          <t>production_luxury</t>
        </is>
      </c>
      <c r="L3078" s="8" t="inlineStr">
        <is>
          <t>01 Luxury Sedan/SUV</t>
        </is>
      </c>
      <c r="M3078" s="9" t="n">
        <v>240000</v>
      </c>
      <c r="N3078" s="8" t="inlineStr">
        <is>
          <t>clean</t>
        </is>
      </c>
      <c r="O3078" s="8" t="n">
        <v>0</v>
      </c>
      <c r="P3078" s="8" t="n">
        <v>0</v>
      </c>
      <c r="Q3078" s="8" t="n">
        <v>0</v>
      </c>
      <c r="R3078" s="8" t="inlineStr">
        <is>
          <t>No</t>
        </is>
      </c>
      <c r="S3078" s="8" t="inlineStr">
        <is>
          <t>bind</t>
        </is>
      </c>
      <c r="T3078" s="9" t="n">
        <v>4971.23</v>
      </c>
      <c r="U3078" s="8" t="inlineStr">
        <is>
          <t>bound</t>
        </is>
      </c>
      <c r="V3078" s="8" t="inlineStr">
        <is>
          <t>Bound</t>
        </is>
      </c>
      <c r="W3078" s="8" t="inlineStr">
        <is>
          <t>CANON-202601-003074</t>
        </is>
      </c>
    </row>
    <row r="3079">
      <c r="A3079" s="3" t="n">
        <v>3075</v>
      </c>
      <c r="B3079" s="3" t="inlineStr">
        <is>
          <t>fa9cf765-2cb9-53f8-ba1f-2896f5dced0e</t>
        </is>
      </c>
      <c r="C3079" s="3" t="inlineStr">
        <is>
          <t>2026-01-22</t>
        </is>
      </c>
      <c r="D3079" s="3" t="inlineStr">
        <is>
          <t>2026-01</t>
        </is>
      </c>
      <c r="E3079" s="3" t="inlineStr">
        <is>
          <t>Anouk Larsson</t>
        </is>
      </c>
      <c r="F3079" s="3" t="inlineStr">
        <is>
          <t>Founder / CEO</t>
        </is>
      </c>
      <c r="G3079" s="3" t="inlineStr">
        <is>
          <t>ME</t>
        </is>
      </c>
      <c r="H3079" s="3" t="n">
        <v>1965</v>
      </c>
      <c r="I3079" s="3" t="inlineStr">
        <is>
          <t>Lamborghini</t>
        </is>
      </c>
      <c r="J3079" s="3" t="inlineStr">
        <is>
          <t>Huracan EVO</t>
        </is>
      </c>
      <c r="K3079" s="3" t="inlineStr">
        <is>
          <t>exotic</t>
        </is>
      </c>
      <c r="L3079" s="3" t="inlineStr">
        <is>
          <t>03 Supercar</t>
        </is>
      </c>
      <c r="M3079" s="7" t="n">
        <v>805000</v>
      </c>
      <c r="N3079" s="3" t="inlineStr">
        <is>
          <t>clean</t>
        </is>
      </c>
      <c r="O3079" s="3" t="n">
        <v>0</v>
      </c>
      <c r="P3079" s="3" t="n">
        <v>0</v>
      </c>
      <c r="Q3079" s="3" t="n">
        <v>0</v>
      </c>
      <c r="R3079" s="3" t="inlineStr">
        <is>
          <t>No</t>
        </is>
      </c>
      <c r="S3079" s="3" t="inlineStr">
        <is>
          <t>bind</t>
        </is>
      </c>
      <c r="T3079" s="7" t="n">
        <v>13981.59</v>
      </c>
      <c r="U3079" s="3" t="inlineStr">
        <is>
          <t>bound</t>
        </is>
      </c>
      <c r="V3079" s="3" t="inlineStr">
        <is>
          <t>Bound</t>
        </is>
      </c>
      <c r="W3079" s="3" t="inlineStr">
        <is>
          <t>CANON-202601-003075</t>
        </is>
      </c>
    </row>
    <row r="3080">
      <c r="A3080" s="8" t="n">
        <v>3076</v>
      </c>
      <c r="B3080" s="8" t="inlineStr">
        <is>
          <t>7c99198e-9a23-5df5-9986-9645457799f3</t>
        </is>
      </c>
      <c r="C3080" s="8" t="inlineStr">
        <is>
          <t>2026-01-15</t>
        </is>
      </c>
      <c r="D3080" s="8" t="inlineStr">
        <is>
          <t>2026-01</t>
        </is>
      </c>
      <c r="E3080" s="8" t="inlineStr">
        <is>
          <t>Fitzgerald Montoya</t>
        </is>
      </c>
      <c r="F3080" s="8" t="inlineStr">
        <is>
          <t>Portfolio Manager</t>
        </is>
      </c>
      <c r="G3080" s="8" t="inlineStr">
        <is>
          <t>NJ</t>
        </is>
      </c>
      <c r="H3080" s="8" t="n">
        <v>2019</v>
      </c>
      <c r="I3080" s="8" t="inlineStr">
        <is>
          <t>Lamborghini</t>
        </is>
      </c>
      <c r="J3080" s="8" t="inlineStr">
        <is>
          <t>Huracan EVO</t>
        </is>
      </c>
      <c r="K3080" s="8" t="inlineStr">
        <is>
          <t>exotic</t>
        </is>
      </c>
      <c r="L3080" s="8" t="inlineStr">
        <is>
          <t>03 Supercar</t>
        </is>
      </c>
      <c r="M3080" s="9" t="n">
        <v>840000</v>
      </c>
      <c r="N3080" s="8" t="inlineStr">
        <is>
          <t>clean</t>
        </is>
      </c>
      <c r="O3080" s="8" t="n">
        <v>0</v>
      </c>
      <c r="P3080" s="8" t="n">
        <v>0</v>
      </c>
      <c r="Q3080" s="8" t="n">
        <v>0</v>
      </c>
      <c r="R3080" s="8" t="inlineStr">
        <is>
          <t>No</t>
        </is>
      </c>
      <c r="S3080" s="8" t="inlineStr">
        <is>
          <t>bind</t>
        </is>
      </c>
      <c r="T3080" s="9" t="n">
        <v>12292.99</v>
      </c>
      <c r="U3080" s="8" t="inlineStr">
        <is>
          <t>bound</t>
        </is>
      </c>
      <c r="V3080" s="8" t="inlineStr">
        <is>
          <t>Bound</t>
        </is>
      </c>
      <c r="W3080" s="8" t="inlineStr">
        <is>
          <t>CANON-202601-003076</t>
        </is>
      </c>
    </row>
    <row r="3081">
      <c r="A3081" s="3" t="n">
        <v>3077</v>
      </c>
      <c r="B3081" s="3" t="inlineStr">
        <is>
          <t>82e6160b-29bf-54bf-9ce6-362086499041</t>
        </is>
      </c>
      <c r="C3081" s="3" t="inlineStr">
        <is>
          <t>2026-01-16</t>
        </is>
      </c>
      <c r="D3081" s="3" t="inlineStr">
        <is>
          <t>2026-01</t>
        </is>
      </c>
      <c r="E3081" s="3" t="inlineStr">
        <is>
          <t>Aurelio Whitlock</t>
        </is>
      </c>
      <c r="F3081" s="3" t="inlineStr">
        <is>
          <t>Software Architect</t>
        </is>
      </c>
      <c r="G3081" s="3" t="inlineStr">
        <is>
          <t>MA</t>
        </is>
      </c>
      <c r="H3081" s="3" t="n">
        <v>1970</v>
      </c>
      <c r="I3081" s="3" t="inlineStr">
        <is>
          <t>Maserati</t>
        </is>
      </c>
      <c r="J3081" s="3" t="inlineStr">
        <is>
          <t>GranTurismo</t>
        </is>
      </c>
      <c r="K3081" s="3" t="inlineStr">
        <is>
          <t>production_luxury</t>
        </is>
      </c>
      <c r="L3081" s="3" t="inlineStr">
        <is>
          <t>01 Luxury Sedan/SUV</t>
        </is>
      </c>
      <c r="M3081" s="7" t="n">
        <v>315000</v>
      </c>
      <c r="N3081" s="3" t="inlineStr">
        <is>
          <t>clean</t>
        </is>
      </c>
      <c r="O3081" s="3" t="n">
        <v>0</v>
      </c>
      <c r="P3081" s="3" t="n">
        <v>0</v>
      </c>
      <c r="Q3081" s="3" t="n">
        <v>0</v>
      </c>
      <c r="R3081" s="3" t="inlineStr">
        <is>
          <t>No</t>
        </is>
      </c>
      <c r="S3081" s="3" t="inlineStr">
        <is>
          <t>bind</t>
        </is>
      </c>
      <c r="T3081" s="7" t="n">
        <v>4999.14</v>
      </c>
      <c r="U3081" s="3" t="inlineStr">
        <is>
          <t>bound</t>
        </is>
      </c>
      <c r="V3081" s="3" t="inlineStr">
        <is>
          <t>Bound</t>
        </is>
      </c>
      <c r="W3081" s="3" t="inlineStr">
        <is>
          <t>CANON-202601-003077</t>
        </is>
      </c>
    </row>
    <row r="3082">
      <c r="A3082" s="8" t="n">
        <v>3078</v>
      </c>
      <c r="B3082" s="8" t="inlineStr">
        <is>
          <t>22a97b86-da9d-58e2-9b64-19348dc3b414</t>
        </is>
      </c>
      <c r="C3082" s="8" t="inlineStr">
        <is>
          <t>2026-01-18</t>
        </is>
      </c>
      <c r="D3082" s="8" t="inlineStr">
        <is>
          <t>2026-01</t>
        </is>
      </c>
      <c r="E3082" s="8" t="inlineStr">
        <is>
          <t>Saoirse Farkas</t>
        </is>
      </c>
      <c r="F3082" s="8" t="inlineStr">
        <is>
          <t>Portfolio Manager</t>
        </is>
      </c>
      <c r="G3082" s="8" t="inlineStr">
        <is>
          <t>CO</t>
        </is>
      </c>
      <c r="H3082" s="8" t="n">
        <v>1957</v>
      </c>
      <c r="I3082" s="8" t="inlineStr">
        <is>
          <t>Maserati</t>
        </is>
      </c>
      <c r="J3082" s="8" t="inlineStr">
        <is>
          <t>GranTurismo</t>
        </is>
      </c>
      <c r="K3082" s="8" t="inlineStr">
        <is>
          <t>production_luxury</t>
        </is>
      </c>
      <c r="L3082" s="8" t="inlineStr">
        <is>
          <t>01 Luxury Sedan/SUV</t>
        </is>
      </c>
      <c r="M3082" s="9" t="n">
        <v>1030000</v>
      </c>
      <c r="N3082" s="8" t="inlineStr">
        <is>
          <t>clean</t>
        </is>
      </c>
      <c r="O3082" s="8" t="n">
        <v>0</v>
      </c>
      <c r="P3082" s="8" t="n">
        <v>0</v>
      </c>
      <c r="Q3082" s="8" t="n">
        <v>0</v>
      </c>
      <c r="R3082" s="8" t="inlineStr">
        <is>
          <t>No</t>
        </is>
      </c>
      <c r="S3082" s="8" t="inlineStr">
        <is>
          <t>bind</t>
        </is>
      </c>
      <c r="T3082" s="9" t="n">
        <v>10548.87</v>
      </c>
      <c r="U3082" s="8" t="inlineStr">
        <is>
          <t>bound</t>
        </is>
      </c>
      <c r="V3082" s="8" t="inlineStr">
        <is>
          <t>Bound</t>
        </is>
      </c>
      <c r="W3082" s="8" t="inlineStr">
        <is>
          <t>CANON-202601-003078</t>
        </is>
      </c>
    </row>
    <row r="3083">
      <c r="A3083" s="3" t="n">
        <v>3079</v>
      </c>
      <c r="B3083" s="3" t="inlineStr">
        <is>
          <t>39c52755-1d2f-5ccb-8024-a1c8e082dbfa</t>
        </is>
      </c>
      <c r="C3083" s="3" t="inlineStr">
        <is>
          <t>2026-01-15</t>
        </is>
      </c>
      <c r="D3083" s="3" t="inlineStr">
        <is>
          <t>2026-01</t>
        </is>
      </c>
      <c r="E3083" s="3" t="inlineStr">
        <is>
          <t>Cassius Thistlewood</t>
        </is>
      </c>
      <c r="F3083" s="3" t="inlineStr">
        <is>
          <t>Portfolio Manager</t>
        </is>
      </c>
      <c r="G3083" s="3" t="inlineStr">
        <is>
          <t>NV</t>
        </is>
      </c>
      <c r="H3083" s="3" t="n">
        <v>1976</v>
      </c>
      <c r="I3083" s="3" t="inlineStr">
        <is>
          <t>Ferrari</t>
        </is>
      </c>
      <c r="J3083" s="3" t="inlineStr">
        <is>
          <t>296 GTB</t>
        </is>
      </c>
      <c r="K3083" s="3" t="inlineStr">
        <is>
          <t>exotic</t>
        </is>
      </c>
      <c r="L3083" s="3" t="inlineStr">
        <is>
          <t>03 Supercar</t>
        </is>
      </c>
      <c r="M3083" s="7" t="n">
        <v>1235000</v>
      </c>
      <c r="N3083" s="3" t="inlineStr">
        <is>
          <t>clean</t>
        </is>
      </c>
      <c r="O3083" s="3" t="n">
        <v>0</v>
      </c>
      <c r="P3083" s="3" t="n">
        <v>0</v>
      </c>
      <c r="Q3083" s="3" t="n">
        <v>0</v>
      </c>
      <c r="R3083" s="3" t="inlineStr">
        <is>
          <t>No</t>
        </is>
      </c>
      <c r="S3083" s="3" t="inlineStr">
        <is>
          <t>bind</t>
        </is>
      </c>
      <c r="T3083" s="7" t="n">
        <v>19568.44</v>
      </c>
      <c r="U3083" s="3" t="inlineStr">
        <is>
          <t>bound</t>
        </is>
      </c>
      <c r="V3083" s="3" t="inlineStr">
        <is>
          <t>Bound</t>
        </is>
      </c>
      <c r="W3083" s="3" t="inlineStr">
        <is>
          <t>CANON-202601-003079</t>
        </is>
      </c>
    </row>
    <row r="3084">
      <c r="A3084" s="8" t="n">
        <v>3080</v>
      </c>
      <c r="B3084" s="8" t="inlineStr">
        <is>
          <t>af3b5d6a-498e-5bfc-b79d-9e7c4bb07a13</t>
        </is>
      </c>
      <c r="C3084" s="8" t="inlineStr">
        <is>
          <t>2026-01-24</t>
        </is>
      </c>
      <c r="D3084" s="8" t="inlineStr">
        <is>
          <t>2026-01</t>
        </is>
      </c>
      <c r="E3084" s="8" t="inlineStr">
        <is>
          <t>Callum Fairweather</t>
        </is>
      </c>
      <c r="F3084" s="8" t="inlineStr">
        <is>
          <t>Software Architect</t>
        </is>
      </c>
      <c r="G3084" s="8" t="inlineStr">
        <is>
          <t>KY</t>
        </is>
      </c>
      <c r="H3084" s="8" t="n">
        <v>1971</v>
      </c>
      <c r="I3084" s="8" t="inlineStr">
        <is>
          <t>BMW</t>
        </is>
      </c>
      <c r="J3084" s="8" t="inlineStr">
        <is>
          <t>M8 Competition</t>
        </is>
      </c>
      <c r="K3084" s="8" t="inlineStr">
        <is>
          <t>production_luxury</t>
        </is>
      </c>
      <c r="L3084" s="8" t="inlineStr">
        <is>
          <t>01 Luxury Sedan/SUV</t>
        </is>
      </c>
      <c r="M3084" s="9" t="n">
        <v>480000</v>
      </c>
      <c r="N3084" s="8" t="inlineStr">
        <is>
          <t>clean</t>
        </is>
      </c>
      <c r="O3084" s="8" t="n">
        <v>0</v>
      </c>
      <c r="P3084" s="8" t="n">
        <v>0</v>
      </c>
      <c r="Q3084" s="8" t="n">
        <v>0</v>
      </c>
      <c r="R3084" s="8" t="inlineStr">
        <is>
          <t>No</t>
        </is>
      </c>
      <c r="S3084" s="8" t="inlineStr">
        <is>
          <t>bind</t>
        </is>
      </c>
      <c r="T3084" s="9" t="n">
        <v>8166.22</v>
      </c>
      <c r="U3084" s="8" t="inlineStr">
        <is>
          <t>bound</t>
        </is>
      </c>
      <c r="V3084" s="8" t="inlineStr">
        <is>
          <t>Bound</t>
        </is>
      </c>
      <c r="W3084" s="8" t="inlineStr">
        <is>
          <t>CANON-202601-003080</t>
        </is>
      </c>
    </row>
    <row r="3085">
      <c r="A3085" s="3" t="n">
        <v>3081</v>
      </c>
      <c r="B3085" s="3" t="inlineStr">
        <is>
          <t>4909dca4-a5c6-5720-9ce8-30d957779856</t>
        </is>
      </c>
      <c r="C3085" s="3" t="inlineStr">
        <is>
          <t>2026-01-25</t>
        </is>
      </c>
      <c r="D3085" s="3" t="inlineStr">
        <is>
          <t>2026-01</t>
        </is>
      </c>
      <c r="E3085" s="3" t="inlineStr">
        <is>
          <t>Beatrix Harrington</t>
        </is>
      </c>
      <c r="F3085" s="3" t="inlineStr">
        <is>
          <t>Anesthesiologist</t>
        </is>
      </c>
      <c r="G3085" s="3" t="inlineStr">
        <is>
          <t>TN</t>
        </is>
      </c>
      <c r="H3085" s="3" t="n">
        <v>2005</v>
      </c>
      <c r="I3085" s="3" t="inlineStr">
        <is>
          <t>Jaguar</t>
        </is>
      </c>
      <c r="J3085" s="3" t="inlineStr">
        <is>
          <t>E-Type Series 1</t>
        </is>
      </c>
      <c r="K3085" s="3" t="inlineStr">
        <is>
          <t>classic_collector</t>
        </is>
      </c>
      <c r="L3085" s="3" t="inlineStr">
        <is>
          <t>07 Post-War Classic (1946-1972)</t>
        </is>
      </c>
      <c r="M3085" s="7" t="n">
        <v>765000</v>
      </c>
      <c r="N3085" s="3" t="inlineStr">
        <is>
          <t>clean</t>
        </is>
      </c>
      <c r="O3085" s="3" t="n">
        <v>0</v>
      </c>
      <c r="P3085" s="3" t="n">
        <v>0</v>
      </c>
      <c r="Q3085" s="3" t="n">
        <v>0</v>
      </c>
      <c r="R3085" s="3" t="inlineStr">
        <is>
          <t>No</t>
        </is>
      </c>
      <c r="S3085" s="3" t="inlineStr">
        <is>
          <t>bind</t>
        </is>
      </c>
      <c r="T3085" s="7" t="n">
        <v>5457.19</v>
      </c>
      <c r="U3085" s="3" t="inlineStr">
        <is>
          <t>bound</t>
        </is>
      </c>
      <c r="V3085" s="3" t="inlineStr">
        <is>
          <t>Bound</t>
        </is>
      </c>
      <c r="W3085" s="3" t="inlineStr">
        <is>
          <t>CANON-202601-003081</t>
        </is>
      </c>
    </row>
    <row r="3086">
      <c r="A3086" s="8" t="n">
        <v>3082</v>
      </c>
      <c r="B3086" s="8" t="inlineStr">
        <is>
          <t>0b8cdaab-f62f-5de7-9217-c327c4df38ca</t>
        </is>
      </c>
      <c r="C3086" s="8" t="inlineStr">
        <is>
          <t>2026-01-16</t>
        </is>
      </c>
      <c r="D3086" s="8" t="inlineStr">
        <is>
          <t>2026-01</t>
        </is>
      </c>
      <c r="E3086" s="8" t="inlineStr">
        <is>
          <t>Priya Ashcombe</t>
        </is>
      </c>
      <c r="F3086" s="8" t="inlineStr">
        <is>
          <t>Cardiologist</t>
        </is>
      </c>
      <c r="G3086" s="8" t="inlineStr">
        <is>
          <t>ND</t>
        </is>
      </c>
      <c r="H3086" s="8" t="n">
        <v>2018</v>
      </c>
      <c r="I3086" s="8" t="inlineStr">
        <is>
          <t>Maserati</t>
        </is>
      </c>
      <c r="J3086" s="8" t="inlineStr">
        <is>
          <t>GranTurismo</t>
        </is>
      </c>
      <c r="K3086" s="8" t="inlineStr">
        <is>
          <t>production_luxury</t>
        </is>
      </c>
      <c r="L3086" s="8" t="inlineStr">
        <is>
          <t>01 Luxury Sedan/SUV</t>
        </is>
      </c>
      <c r="M3086" s="9" t="n">
        <v>1090000</v>
      </c>
      <c r="N3086" s="8" t="inlineStr">
        <is>
          <t>clean</t>
        </is>
      </c>
      <c r="O3086" s="8" t="n">
        <v>0</v>
      </c>
      <c r="P3086" s="8" t="n">
        <v>0</v>
      </c>
      <c r="Q3086" s="8" t="n">
        <v>0</v>
      </c>
      <c r="R3086" s="8" t="inlineStr">
        <is>
          <t>No</t>
        </is>
      </c>
      <c r="S3086" s="8" t="inlineStr">
        <is>
          <t>bind</t>
        </is>
      </c>
      <c r="T3086" s="9" t="n">
        <v>10351.49</v>
      </c>
      <c r="U3086" s="8" t="inlineStr">
        <is>
          <t>bound</t>
        </is>
      </c>
      <c r="V3086" s="8" t="inlineStr">
        <is>
          <t>Bound</t>
        </is>
      </c>
      <c r="W3086" s="8" t="inlineStr">
        <is>
          <t>CANON-202601-003082</t>
        </is>
      </c>
    </row>
    <row r="3087">
      <c r="A3087" s="3" t="n">
        <v>3083</v>
      </c>
      <c r="B3087" s="3" t="inlineStr">
        <is>
          <t>c02d44a2-4e57-5bb6-af9c-4edecdaa9c64</t>
        </is>
      </c>
      <c r="C3087" s="3" t="inlineStr">
        <is>
          <t>2026-01-03</t>
        </is>
      </c>
      <c r="D3087" s="3" t="inlineStr">
        <is>
          <t>2026-01</t>
        </is>
      </c>
      <c r="E3087" s="3" t="inlineStr">
        <is>
          <t>Anouk Blackwood</t>
        </is>
      </c>
      <c r="F3087" s="3" t="inlineStr">
        <is>
          <t>Portfolio Manager</t>
        </is>
      </c>
      <c r="G3087" s="3" t="inlineStr">
        <is>
          <t>MA</t>
        </is>
      </c>
      <c r="H3087" s="3" t="n">
        <v>1963</v>
      </c>
      <c r="I3087" s="3" t="inlineStr">
        <is>
          <t>Bentley</t>
        </is>
      </c>
      <c r="J3087" s="3" t="inlineStr">
        <is>
          <t>Continental GT</t>
        </is>
      </c>
      <c r="K3087" s="3" t="inlineStr">
        <is>
          <t>production_luxury</t>
        </is>
      </c>
      <c r="L3087" s="3" t="inlineStr">
        <is>
          <t>01 Luxury Sedan/SUV</t>
        </is>
      </c>
      <c r="M3087" s="7" t="n">
        <v>1060000</v>
      </c>
      <c r="N3087" s="3" t="inlineStr">
        <is>
          <t>theft_total</t>
        </is>
      </c>
      <c r="O3087" s="3" t="n">
        <v>1</v>
      </c>
      <c r="P3087" s="3" t="n">
        <v>0</v>
      </c>
      <c r="Q3087" s="3" t="n">
        <v>1</v>
      </c>
      <c r="R3087" s="3" t="inlineStr">
        <is>
          <t>No</t>
        </is>
      </c>
      <c r="S3087" s="3" t="inlineStr">
        <is>
          <t>refer</t>
        </is>
      </c>
      <c r="T3087" s="7" t="n">
        <v>12336.5</v>
      </c>
      <c r="U3087" s="3" t="inlineStr">
        <is>
          <t>indicative</t>
        </is>
      </c>
      <c r="V3087" s="3" t="inlineStr">
        <is>
          <t>Not Bound</t>
        </is>
      </c>
      <c r="W3087" s="3" t="inlineStr"/>
    </row>
    <row r="3088">
      <c r="A3088" s="8" t="n">
        <v>3084</v>
      </c>
      <c r="B3088" s="8" t="inlineStr">
        <is>
          <t>be7dce0a-71ad-54a6-8fbc-25498784c1cb</t>
        </is>
      </c>
      <c r="C3088" s="8" t="inlineStr">
        <is>
          <t>2026-01-20</t>
        </is>
      </c>
      <c r="D3088" s="8" t="inlineStr">
        <is>
          <t>2026-01</t>
        </is>
      </c>
      <c r="E3088" s="8" t="inlineStr">
        <is>
          <t>Sunniva Rourke</t>
        </is>
      </c>
      <c r="F3088" s="8" t="inlineStr">
        <is>
          <t>Software Architect</t>
        </is>
      </c>
      <c r="G3088" s="8" t="inlineStr">
        <is>
          <t>TX</t>
        </is>
      </c>
      <c r="H3088" s="8" t="n">
        <v>2008</v>
      </c>
      <c r="I3088" s="8" t="inlineStr">
        <is>
          <t>Maserati</t>
        </is>
      </c>
      <c r="J3088" s="8" t="inlineStr">
        <is>
          <t>GranTurismo</t>
        </is>
      </c>
      <c r="K3088" s="8" t="inlineStr">
        <is>
          <t>production_luxury</t>
        </is>
      </c>
      <c r="L3088" s="8" t="inlineStr">
        <is>
          <t>01 Luxury Sedan/SUV</t>
        </is>
      </c>
      <c r="M3088" s="9" t="n">
        <v>705000</v>
      </c>
      <c r="N3088" s="8" t="inlineStr">
        <is>
          <t>three_plus_fault</t>
        </is>
      </c>
      <c r="O3088" s="8" t="n">
        <v>4</v>
      </c>
      <c r="P3088" s="8" t="n">
        <v>4</v>
      </c>
      <c r="Q3088" s="8" t="n">
        <v>0</v>
      </c>
      <c r="R3088" s="8" t="inlineStr">
        <is>
          <t>No</t>
        </is>
      </c>
      <c r="S3088" s="8" t="inlineStr">
        <is>
          <t>decline</t>
        </is>
      </c>
      <c r="T3088" s="9" t="n">
        <v>8921</v>
      </c>
      <c r="U3088" s="8" t="inlineStr">
        <is>
          <t>indicative</t>
        </is>
      </c>
      <c r="V3088" s="8" t="inlineStr">
        <is>
          <t>Not Bound</t>
        </is>
      </c>
      <c r="W3088" s="8" t="inlineStr"/>
    </row>
    <row r="3089">
      <c r="A3089" s="3" t="n">
        <v>3085</v>
      </c>
      <c r="B3089" s="3" t="inlineStr">
        <is>
          <t>ff1772bf-8c67-5b51-94eb-894f6cb9083c</t>
        </is>
      </c>
      <c r="C3089" s="3" t="inlineStr">
        <is>
          <t>2026-01-02</t>
        </is>
      </c>
      <c r="D3089" s="3" t="inlineStr">
        <is>
          <t>2026-01</t>
        </is>
      </c>
      <c r="E3089" s="3" t="inlineStr">
        <is>
          <t>Horace Vandermeer</t>
        </is>
      </c>
      <c r="F3089" s="3" t="inlineStr">
        <is>
          <t>Anesthesiologist</t>
        </is>
      </c>
      <c r="G3089" s="3" t="inlineStr">
        <is>
          <t>NE</t>
        </is>
      </c>
      <c r="H3089" s="3" t="n">
        <v>1999</v>
      </c>
      <c r="I3089" s="3" t="inlineStr">
        <is>
          <t>Mercedes-Benz</t>
        </is>
      </c>
      <c r="J3089" s="3" t="inlineStr">
        <is>
          <t>AMG GT</t>
        </is>
      </c>
      <c r="K3089" s="3" t="inlineStr">
        <is>
          <t>production_luxury</t>
        </is>
      </c>
      <c r="L3089" s="3" t="inlineStr">
        <is>
          <t>01 Luxury Sedan/SUV</t>
        </is>
      </c>
      <c r="M3089" s="7" t="n">
        <v>1950000</v>
      </c>
      <c r="N3089" s="3" t="inlineStr">
        <is>
          <t>prior_nonrenewal</t>
        </is>
      </c>
      <c r="O3089" s="3" t="n">
        <v>1</v>
      </c>
      <c r="P3089" s="3" t="n">
        <v>0</v>
      </c>
      <c r="Q3089" s="3" t="n">
        <v>0</v>
      </c>
      <c r="R3089" s="3" t="inlineStr">
        <is>
          <t>Yes</t>
        </is>
      </c>
      <c r="S3089" s="3" t="inlineStr">
        <is>
          <t>refer</t>
        </is>
      </c>
      <c r="T3089" s="7" t="n">
        <v>23602.28</v>
      </c>
      <c r="U3089" s="3" t="inlineStr">
        <is>
          <t>indicative</t>
        </is>
      </c>
      <c r="V3089" s="3" t="inlineStr">
        <is>
          <t>Not Bound</t>
        </is>
      </c>
      <c r="W3089" s="3" t="inlineStr"/>
    </row>
    <row r="3090">
      <c r="A3090" s="8" t="n">
        <v>3086</v>
      </c>
      <c r="B3090" s="8" t="inlineStr">
        <is>
          <t>88b6b78b-e0db-5caa-9c52-aa9b7b6c2683</t>
        </is>
      </c>
      <c r="C3090" s="8" t="inlineStr">
        <is>
          <t>2026-01-26</t>
        </is>
      </c>
      <c r="D3090" s="8" t="inlineStr">
        <is>
          <t>2026-01</t>
        </is>
      </c>
      <c r="E3090" s="8" t="inlineStr">
        <is>
          <t>Leopold Chattopadhyay</t>
        </is>
      </c>
      <c r="F3090" s="8" t="inlineStr">
        <is>
          <t>Anesthesiologist</t>
        </is>
      </c>
      <c r="G3090" s="8" t="inlineStr">
        <is>
          <t>CA</t>
        </is>
      </c>
      <c r="H3090" s="8" t="n">
        <v>1975</v>
      </c>
      <c r="I3090" s="8" t="inlineStr">
        <is>
          <t>Ferrari</t>
        </is>
      </c>
      <c r="J3090" s="8" t="inlineStr">
        <is>
          <t>296 GTB</t>
        </is>
      </c>
      <c r="K3090" s="8" t="inlineStr">
        <is>
          <t>exotic</t>
        </is>
      </c>
      <c r="L3090" s="8" t="inlineStr">
        <is>
          <t>03 Supercar</t>
        </is>
      </c>
      <c r="M3090" s="9" t="n">
        <v>1130000</v>
      </c>
      <c r="N3090" s="8" t="inlineStr">
        <is>
          <t>clean</t>
        </is>
      </c>
      <c r="O3090" s="8" t="n">
        <v>0</v>
      </c>
      <c r="P3090" s="8" t="n">
        <v>0</v>
      </c>
      <c r="Q3090" s="8" t="n">
        <v>0</v>
      </c>
      <c r="R3090" s="8" t="inlineStr">
        <is>
          <t>No</t>
        </is>
      </c>
      <c r="S3090" s="8" t="inlineStr">
        <is>
          <t>bind</t>
        </is>
      </c>
      <c r="T3090" s="9" t="n">
        <v>20659.3</v>
      </c>
      <c r="U3090" s="8" t="inlineStr">
        <is>
          <t>bound</t>
        </is>
      </c>
      <c r="V3090" s="8" t="inlineStr">
        <is>
          <t>Bound</t>
        </is>
      </c>
      <c r="W3090" s="8" t="inlineStr">
        <is>
          <t>CANON-202601-003086</t>
        </is>
      </c>
    </row>
    <row r="3091">
      <c r="A3091" s="3" t="n">
        <v>3087</v>
      </c>
      <c r="B3091" s="3" t="inlineStr">
        <is>
          <t>6bf5ad47-b33f-5331-bc04-2b5b4b90cb9e</t>
        </is>
      </c>
      <c r="C3091" s="3" t="inlineStr">
        <is>
          <t>2026-01-03</t>
        </is>
      </c>
      <c r="D3091" s="3" t="inlineStr">
        <is>
          <t>2026-01</t>
        </is>
      </c>
      <c r="E3091" s="3" t="inlineStr">
        <is>
          <t>Ramona Bellandi</t>
        </is>
      </c>
      <c r="F3091" s="3" t="inlineStr">
        <is>
          <t>Retired Executive</t>
        </is>
      </c>
      <c r="G3091" s="3" t="inlineStr">
        <is>
          <t>PA</t>
        </is>
      </c>
      <c r="H3091" s="3" t="n">
        <v>1986</v>
      </c>
      <c r="I3091" s="3" t="inlineStr">
        <is>
          <t>Bugatti</t>
        </is>
      </c>
      <c r="J3091" s="3" t="inlineStr">
        <is>
          <t>Type 57</t>
        </is>
      </c>
      <c r="K3091" s="3" t="inlineStr">
        <is>
          <t>pre_war_vintage</t>
        </is>
      </c>
      <c r="L3091" s="3" t="inlineStr">
        <is>
          <t>06 Vintage Pre-War (pre-1946)</t>
        </is>
      </c>
      <c r="M3091" s="7" t="n">
        <v>1275000</v>
      </c>
      <c r="N3091" s="3" t="inlineStr">
        <is>
          <t>clean</t>
        </is>
      </c>
      <c r="O3091" s="3" t="n">
        <v>0</v>
      </c>
      <c r="P3091" s="3" t="n">
        <v>0</v>
      </c>
      <c r="Q3091" s="3" t="n">
        <v>0</v>
      </c>
      <c r="R3091" s="3" t="inlineStr">
        <is>
          <t>No</t>
        </is>
      </c>
      <c r="S3091" s="3" t="inlineStr">
        <is>
          <t>bind</t>
        </is>
      </c>
      <c r="T3091" s="7" t="n">
        <v>7338.42</v>
      </c>
      <c r="U3091" s="3" t="inlineStr">
        <is>
          <t>bound</t>
        </is>
      </c>
      <c r="V3091" s="3" t="inlineStr">
        <is>
          <t>Bound</t>
        </is>
      </c>
      <c r="W3091" s="3" t="inlineStr">
        <is>
          <t>CANON-202601-003087</t>
        </is>
      </c>
    </row>
    <row r="3092">
      <c r="A3092" s="8" t="n">
        <v>3088</v>
      </c>
      <c r="B3092" s="8" t="inlineStr">
        <is>
          <t>639b6564-7a44-5317-aaab-6d37be4ed881</t>
        </is>
      </c>
      <c r="C3092" s="8" t="inlineStr">
        <is>
          <t>2026-01-05</t>
        </is>
      </c>
      <c r="D3092" s="8" t="inlineStr">
        <is>
          <t>2026-01</t>
        </is>
      </c>
      <c r="E3092" s="8" t="inlineStr">
        <is>
          <t>Sunniva Merriweather</t>
        </is>
      </c>
      <c r="F3092" s="8" t="inlineStr">
        <is>
          <t>Orthopedic Surgeon</t>
        </is>
      </c>
      <c r="G3092" s="8" t="inlineStr">
        <is>
          <t>ND</t>
        </is>
      </c>
      <c r="H3092" s="8" t="n">
        <v>1980</v>
      </c>
      <c r="I3092" s="8" t="inlineStr">
        <is>
          <t>Porsche</t>
        </is>
      </c>
      <c r="J3092" s="8" t="inlineStr">
        <is>
          <t>911 Turbo S</t>
        </is>
      </c>
      <c r="K3092" s="8" t="inlineStr">
        <is>
          <t>production_luxury</t>
        </is>
      </c>
      <c r="L3092" s="8" t="inlineStr">
        <is>
          <t>01 Luxury Sedan/SUV</t>
        </is>
      </c>
      <c r="M3092" s="9" t="n">
        <v>500000</v>
      </c>
      <c r="N3092" s="8" t="inlineStr">
        <is>
          <t>clean</t>
        </is>
      </c>
      <c r="O3092" s="8" t="n">
        <v>0</v>
      </c>
      <c r="P3092" s="8" t="n">
        <v>0</v>
      </c>
      <c r="Q3092" s="8" t="n">
        <v>0</v>
      </c>
      <c r="R3092" s="8" t="inlineStr">
        <is>
          <t>No</t>
        </is>
      </c>
      <c r="S3092" s="8" t="inlineStr">
        <is>
          <t>bind</t>
        </is>
      </c>
      <c r="T3092" s="9" t="n">
        <v>5611.73</v>
      </c>
      <c r="U3092" s="8" t="inlineStr">
        <is>
          <t>bound</t>
        </is>
      </c>
      <c r="V3092" s="8" t="inlineStr">
        <is>
          <t>Bound</t>
        </is>
      </c>
      <c r="W3092" s="8" t="inlineStr">
        <is>
          <t>CANON-202601-003088</t>
        </is>
      </c>
    </row>
    <row r="3093">
      <c r="A3093" s="3" t="n">
        <v>3089</v>
      </c>
      <c r="B3093" s="3" t="inlineStr">
        <is>
          <t>60ee3658-1b88-5f9c-95b7-8afe0e4d7781</t>
        </is>
      </c>
      <c r="C3093" s="3" t="inlineStr">
        <is>
          <t>2026-01-19</t>
        </is>
      </c>
      <c r="D3093" s="3" t="inlineStr">
        <is>
          <t>2026-01</t>
        </is>
      </c>
      <c r="E3093" s="3" t="inlineStr">
        <is>
          <t>Fenwick Pennington</t>
        </is>
      </c>
      <c r="F3093" s="3" t="inlineStr">
        <is>
          <t>Cardiologist</t>
        </is>
      </c>
      <c r="G3093" s="3" t="inlineStr">
        <is>
          <t>OH</t>
        </is>
      </c>
      <c r="H3093" s="3" t="n">
        <v>2004</v>
      </c>
      <c r="I3093" s="3" t="inlineStr">
        <is>
          <t>Mercedes-Benz</t>
        </is>
      </c>
      <c r="J3093" s="3" t="inlineStr">
        <is>
          <t>AMG GT</t>
        </is>
      </c>
      <c r="K3093" s="3" t="inlineStr">
        <is>
          <t>production_luxury</t>
        </is>
      </c>
      <c r="L3093" s="3" t="inlineStr">
        <is>
          <t>01 Luxury Sedan/SUV</t>
        </is>
      </c>
      <c r="M3093" s="7" t="n">
        <v>680000</v>
      </c>
      <c r="N3093" s="3" t="inlineStr">
        <is>
          <t>three_plus_fault</t>
        </is>
      </c>
      <c r="O3093" s="3" t="n">
        <v>4</v>
      </c>
      <c r="P3093" s="3" t="n">
        <v>4</v>
      </c>
      <c r="Q3093" s="3" t="n">
        <v>0</v>
      </c>
      <c r="R3093" s="3" t="inlineStr">
        <is>
          <t>No</t>
        </is>
      </c>
      <c r="S3093" s="3" t="inlineStr">
        <is>
          <t>decline</t>
        </is>
      </c>
      <c r="T3093" s="7" t="n">
        <v>10400.41</v>
      </c>
      <c r="U3093" s="3" t="inlineStr">
        <is>
          <t>indicative</t>
        </is>
      </c>
      <c r="V3093" s="3" t="inlineStr">
        <is>
          <t>Not Bound</t>
        </is>
      </c>
      <c r="W3093" s="3" t="inlineStr"/>
    </row>
    <row r="3094">
      <c r="A3094" s="8" t="n">
        <v>3090</v>
      </c>
      <c r="B3094" s="8" t="inlineStr">
        <is>
          <t>c3dddce4-29f8-5f2f-b384-cee8fc5aae6d</t>
        </is>
      </c>
      <c r="C3094" s="8" t="inlineStr">
        <is>
          <t>2026-01-13</t>
        </is>
      </c>
      <c r="D3094" s="8" t="inlineStr">
        <is>
          <t>2026-01</t>
        </is>
      </c>
      <c r="E3094" s="8" t="inlineStr">
        <is>
          <t>Noor Larsson</t>
        </is>
      </c>
      <c r="F3094" s="8" t="inlineStr">
        <is>
          <t>Law Firm Partner</t>
        </is>
      </c>
      <c r="G3094" s="8" t="inlineStr">
        <is>
          <t>PA</t>
        </is>
      </c>
      <c r="H3094" s="8" t="n">
        <v>2022</v>
      </c>
      <c r="I3094" s="8" t="inlineStr">
        <is>
          <t>Porsche</t>
        </is>
      </c>
      <c r="J3094" s="8" t="inlineStr">
        <is>
          <t>911 Turbo S</t>
        </is>
      </c>
      <c r="K3094" s="8" t="inlineStr">
        <is>
          <t>production_luxury</t>
        </is>
      </c>
      <c r="L3094" s="8" t="inlineStr">
        <is>
          <t>01 Luxury Sedan/SUV</t>
        </is>
      </c>
      <c r="M3094" s="9" t="n">
        <v>515000</v>
      </c>
      <c r="N3094" s="8" t="inlineStr">
        <is>
          <t>clean</t>
        </is>
      </c>
      <c r="O3094" s="8" t="n">
        <v>0</v>
      </c>
      <c r="P3094" s="8" t="n">
        <v>0</v>
      </c>
      <c r="Q3094" s="8" t="n">
        <v>0</v>
      </c>
      <c r="R3094" s="8" t="inlineStr">
        <is>
          <t>No</t>
        </is>
      </c>
      <c r="S3094" s="8" t="inlineStr">
        <is>
          <t>bind</t>
        </is>
      </c>
      <c r="T3094" s="9" t="n">
        <v>5666.75</v>
      </c>
      <c r="U3094" s="8" t="inlineStr">
        <is>
          <t>bound</t>
        </is>
      </c>
      <c r="V3094" s="8" t="inlineStr">
        <is>
          <t>Bound</t>
        </is>
      </c>
      <c r="W3094" s="8" t="inlineStr">
        <is>
          <t>CANON-202601-003090</t>
        </is>
      </c>
    </row>
    <row r="3095">
      <c r="A3095" s="3" t="n">
        <v>3091</v>
      </c>
      <c r="B3095" s="3" t="inlineStr">
        <is>
          <t>6157c53b-3b7c-5452-93cb-2b51c4ec5662</t>
        </is>
      </c>
      <c r="C3095" s="3" t="inlineStr">
        <is>
          <t>2026-01-05</t>
        </is>
      </c>
      <c r="D3095" s="3" t="inlineStr">
        <is>
          <t>2026-01</t>
        </is>
      </c>
      <c r="E3095" s="3" t="inlineStr">
        <is>
          <t>Fenwick Vasquez</t>
        </is>
      </c>
      <c r="F3095" s="3" t="inlineStr">
        <is>
          <t>Retired Executive</t>
        </is>
      </c>
      <c r="G3095" s="3" t="inlineStr">
        <is>
          <t>NV</t>
        </is>
      </c>
      <c r="H3095" s="3" t="n">
        <v>1972</v>
      </c>
      <c r="I3095" s="3" t="inlineStr">
        <is>
          <t>Aston Martin</t>
        </is>
      </c>
      <c r="J3095" s="3" t="inlineStr">
        <is>
          <t>DB12</t>
        </is>
      </c>
      <c r="K3095" s="3" t="inlineStr">
        <is>
          <t>production_luxury</t>
        </is>
      </c>
      <c r="L3095" s="3" t="inlineStr">
        <is>
          <t>01 Luxury Sedan/SUV</t>
        </is>
      </c>
      <c r="M3095" s="7" t="n">
        <v>1200000</v>
      </c>
      <c r="N3095" s="3" t="inlineStr">
        <is>
          <t>clean</t>
        </is>
      </c>
      <c r="O3095" s="3" t="n">
        <v>0</v>
      </c>
      <c r="P3095" s="3" t="n">
        <v>0</v>
      </c>
      <c r="Q3095" s="3" t="n">
        <v>0</v>
      </c>
      <c r="R3095" s="3" t="inlineStr">
        <is>
          <t>No</t>
        </is>
      </c>
      <c r="S3095" s="3" t="inlineStr">
        <is>
          <t>bind</t>
        </is>
      </c>
      <c r="T3095" s="7" t="n">
        <v>13072.03</v>
      </c>
      <c r="U3095" s="3" t="inlineStr">
        <is>
          <t>bound</t>
        </is>
      </c>
      <c r="V3095" s="3" t="inlineStr">
        <is>
          <t>Bound</t>
        </is>
      </c>
      <c r="W3095" s="3" t="inlineStr">
        <is>
          <t>CANON-202601-003091</t>
        </is>
      </c>
    </row>
    <row r="3096">
      <c r="A3096" s="8" t="n">
        <v>3092</v>
      </c>
      <c r="B3096" s="8" t="inlineStr">
        <is>
          <t>5b544515-bd18-55a1-93be-031b4c67aa6c</t>
        </is>
      </c>
      <c r="C3096" s="8" t="inlineStr">
        <is>
          <t>2026-01-31</t>
        </is>
      </c>
      <c r="D3096" s="8" t="inlineStr">
        <is>
          <t>2026-01</t>
        </is>
      </c>
      <c r="E3096" s="8" t="inlineStr">
        <is>
          <t>Wilhelmina Delacroix</t>
        </is>
      </c>
      <c r="F3096" s="8" t="inlineStr">
        <is>
          <t>Founder / CEO</t>
        </is>
      </c>
      <c r="G3096" s="8" t="inlineStr">
        <is>
          <t>LA</t>
        </is>
      </c>
      <c r="H3096" s="8" t="n">
        <v>1984</v>
      </c>
      <c r="I3096" s="8" t="inlineStr">
        <is>
          <t>Mercedes-Benz</t>
        </is>
      </c>
      <c r="J3096" s="8" t="inlineStr">
        <is>
          <t>AMG GT</t>
        </is>
      </c>
      <c r="K3096" s="8" t="inlineStr">
        <is>
          <t>production_luxury</t>
        </is>
      </c>
      <c r="L3096" s="8" t="inlineStr">
        <is>
          <t>01 Luxury Sedan/SUV</t>
        </is>
      </c>
      <c r="M3096" s="9" t="n">
        <v>945000</v>
      </c>
      <c r="N3096" s="8" t="inlineStr">
        <is>
          <t>clean</t>
        </is>
      </c>
      <c r="O3096" s="8" t="n">
        <v>0</v>
      </c>
      <c r="P3096" s="8" t="n">
        <v>0</v>
      </c>
      <c r="Q3096" s="8" t="n">
        <v>0</v>
      </c>
      <c r="R3096" s="8" t="inlineStr">
        <is>
          <t>No</t>
        </is>
      </c>
      <c r="S3096" s="8" t="inlineStr">
        <is>
          <t>bind</t>
        </is>
      </c>
      <c r="T3096" s="9" t="n">
        <v>12581.83</v>
      </c>
      <c r="U3096" s="8" t="inlineStr">
        <is>
          <t>bound</t>
        </is>
      </c>
      <c r="V3096" s="8" t="inlineStr">
        <is>
          <t>Bound</t>
        </is>
      </c>
      <c r="W3096" s="8" t="inlineStr">
        <is>
          <t>CANON-202601-003092</t>
        </is>
      </c>
    </row>
    <row r="3097">
      <c r="A3097" s="3" t="n">
        <v>3093</v>
      </c>
      <c r="B3097" s="3" t="inlineStr">
        <is>
          <t>2672481b-e982-50ff-9ef3-7ea5ba4c8b38</t>
        </is>
      </c>
      <c r="C3097" s="3" t="inlineStr">
        <is>
          <t>2026-01-06</t>
        </is>
      </c>
      <c r="D3097" s="3" t="inlineStr">
        <is>
          <t>2026-01</t>
        </is>
      </c>
      <c r="E3097" s="3" t="inlineStr">
        <is>
          <t>Fitzgerald Montoya</t>
        </is>
      </c>
      <c r="F3097" s="3" t="inlineStr">
        <is>
          <t>Anesthesiologist</t>
        </is>
      </c>
      <c r="G3097" s="3" t="inlineStr">
        <is>
          <t>NE</t>
        </is>
      </c>
      <c r="H3097" s="3" t="n">
        <v>1966</v>
      </c>
      <c r="I3097" s="3" t="inlineStr">
        <is>
          <t>Ferrari</t>
        </is>
      </c>
      <c r="J3097" s="3" t="inlineStr">
        <is>
          <t>296 GTB</t>
        </is>
      </c>
      <c r="K3097" s="3" t="inlineStr">
        <is>
          <t>exotic</t>
        </is>
      </c>
      <c r="L3097" s="3" t="inlineStr">
        <is>
          <t>03 Supercar</t>
        </is>
      </c>
      <c r="M3097" s="7" t="n">
        <v>1525000</v>
      </c>
      <c r="N3097" s="3" t="inlineStr">
        <is>
          <t>clean</t>
        </is>
      </c>
      <c r="O3097" s="3" t="n">
        <v>0</v>
      </c>
      <c r="P3097" s="3" t="n">
        <v>0</v>
      </c>
      <c r="Q3097" s="3" t="n">
        <v>0</v>
      </c>
      <c r="R3097" s="3" t="inlineStr">
        <is>
          <t>No</t>
        </is>
      </c>
      <c r="S3097" s="3" t="inlineStr">
        <is>
          <t>bind</t>
        </is>
      </c>
      <c r="T3097" s="7" t="n">
        <v>26848.29</v>
      </c>
      <c r="U3097" s="3" t="inlineStr">
        <is>
          <t>bound</t>
        </is>
      </c>
      <c r="V3097" s="3" t="inlineStr">
        <is>
          <t>Bound</t>
        </is>
      </c>
      <c r="W3097" s="3" t="inlineStr">
        <is>
          <t>CANON-202601-003093</t>
        </is>
      </c>
    </row>
    <row r="3098">
      <c r="A3098" s="8" t="n">
        <v>3094</v>
      </c>
      <c r="B3098" s="8" t="inlineStr">
        <is>
          <t>08b4b71e-e60c-5e09-a16f-4fcd2cd1aa77</t>
        </is>
      </c>
      <c r="C3098" s="8" t="inlineStr">
        <is>
          <t>2026-01-01</t>
        </is>
      </c>
      <c r="D3098" s="8" t="inlineStr">
        <is>
          <t>2026-01</t>
        </is>
      </c>
      <c r="E3098" s="8" t="inlineStr">
        <is>
          <t>Anouk Castellanos</t>
        </is>
      </c>
      <c r="F3098" s="8" t="inlineStr">
        <is>
          <t>Anesthesiologist</t>
        </is>
      </c>
      <c r="G3098" s="8" t="inlineStr">
        <is>
          <t>ME</t>
        </is>
      </c>
      <c r="H3098" s="8" t="n">
        <v>2007</v>
      </c>
      <c r="I3098" s="8" t="inlineStr">
        <is>
          <t>Mercedes-Benz</t>
        </is>
      </c>
      <c r="J3098" s="8" t="inlineStr">
        <is>
          <t>AMG GT</t>
        </is>
      </c>
      <c r="K3098" s="8" t="inlineStr">
        <is>
          <t>production_luxury</t>
        </is>
      </c>
      <c r="L3098" s="8" t="inlineStr">
        <is>
          <t>01 Luxury Sedan/SUV</t>
        </is>
      </c>
      <c r="M3098" s="9" t="n">
        <v>450000</v>
      </c>
      <c r="N3098" s="8" t="inlineStr">
        <is>
          <t>prior_nonrenewal</t>
        </is>
      </c>
      <c r="O3098" s="8" t="n">
        <v>0</v>
      </c>
      <c r="P3098" s="8" t="n">
        <v>0</v>
      </c>
      <c r="Q3098" s="8" t="n">
        <v>0</v>
      </c>
      <c r="R3098" s="8" t="inlineStr">
        <is>
          <t>Yes</t>
        </is>
      </c>
      <c r="S3098" s="8" t="inlineStr">
        <is>
          <t>refer</t>
        </is>
      </c>
      <c r="T3098" s="9" t="n">
        <v>6170.37</v>
      </c>
      <c r="U3098" s="8" t="inlineStr">
        <is>
          <t>indicative</t>
        </is>
      </c>
      <c r="V3098" s="8" t="inlineStr">
        <is>
          <t>Not Bound</t>
        </is>
      </c>
      <c r="W3098" s="8" t="inlineStr"/>
    </row>
    <row r="3099">
      <c r="A3099" s="3" t="n">
        <v>3095</v>
      </c>
      <c r="B3099" s="3" t="inlineStr">
        <is>
          <t>5d478997-7581-5f53-9a51-16daff08ddc7</t>
        </is>
      </c>
      <c r="C3099" s="3" t="inlineStr">
        <is>
          <t>2026-01-23</t>
        </is>
      </c>
      <c r="D3099" s="3" t="inlineStr">
        <is>
          <t>2026-01</t>
        </is>
      </c>
      <c r="E3099" s="3" t="inlineStr">
        <is>
          <t>Priya Chattopadhyay</t>
        </is>
      </c>
      <c r="F3099" s="3" t="inlineStr">
        <is>
          <t>Anesthesiologist</t>
        </is>
      </c>
      <c r="G3099" s="3" t="inlineStr">
        <is>
          <t>ID</t>
        </is>
      </c>
      <c r="H3099" s="3" t="n">
        <v>2020</v>
      </c>
      <c r="I3099" s="3" t="inlineStr">
        <is>
          <t>Porsche</t>
        </is>
      </c>
      <c r="J3099" s="3" t="inlineStr">
        <is>
          <t>911 Turbo S</t>
        </is>
      </c>
      <c r="K3099" s="3" t="inlineStr">
        <is>
          <t>production_luxury</t>
        </is>
      </c>
      <c r="L3099" s="3" t="inlineStr">
        <is>
          <t>01 Luxury Sedan/SUV</t>
        </is>
      </c>
      <c r="M3099" s="7" t="n">
        <v>495000</v>
      </c>
      <c r="N3099" s="3" t="inlineStr">
        <is>
          <t>clean</t>
        </is>
      </c>
      <c r="O3099" s="3" t="n">
        <v>0</v>
      </c>
      <c r="P3099" s="3" t="n">
        <v>0</v>
      </c>
      <c r="Q3099" s="3" t="n">
        <v>0</v>
      </c>
      <c r="R3099" s="3" t="inlineStr">
        <is>
          <t>No</t>
        </is>
      </c>
      <c r="S3099" s="3" t="inlineStr">
        <is>
          <t>bind</t>
        </is>
      </c>
      <c r="T3099" s="7" t="n">
        <v>6221.79</v>
      </c>
      <c r="U3099" s="3" t="inlineStr">
        <is>
          <t>bound</t>
        </is>
      </c>
      <c r="V3099" s="3" t="inlineStr">
        <is>
          <t>Bound</t>
        </is>
      </c>
      <c r="W3099" s="3" t="inlineStr">
        <is>
          <t>CANON-202601-003095</t>
        </is>
      </c>
    </row>
    <row r="3100">
      <c r="A3100" s="8" t="n">
        <v>3096</v>
      </c>
      <c r="B3100" s="8" t="inlineStr">
        <is>
          <t>0c77ac80-8ec0-556a-8b10-ec4e4d577dd5</t>
        </is>
      </c>
      <c r="C3100" s="8" t="inlineStr">
        <is>
          <t>2026-01-06</t>
        </is>
      </c>
      <c r="D3100" s="8" t="inlineStr">
        <is>
          <t>2026-01</t>
        </is>
      </c>
      <c r="E3100" s="8" t="inlineStr">
        <is>
          <t>Lorenzo Thistlewood</t>
        </is>
      </c>
      <c r="F3100" s="8" t="inlineStr">
        <is>
          <t>Cardiologist</t>
        </is>
      </c>
      <c r="G3100" s="8" t="inlineStr">
        <is>
          <t>CA</t>
        </is>
      </c>
      <c r="H3100" s="8" t="n">
        <v>2017</v>
      </c>
      <c r="I3100" s="8" t="inlineStr">
        <is>
          <t>Ferrari</t>
        </is>
      </c>
      <c r="J3100" s="8" t="inlineStr">
        <is>
          <t>SF90 Stradale</t>
        </is>
      </c>
      <c r="K3100" s="8" t="inlineStr">
        <is>
          <t>exotic</t>
        </is>
      </c>
      <c r="L3100" s="8" t="inlineStr">
        <is>
          <t>03 Supercar</t>
        </is>
      </c>
      <c r="M3100" s="9" t="n">
        <v>380000</v>
      </c>
      <c r="N3100" s="8" t="inlineStr">
        <is>
          <t>clean</t>
        </is>
      </c>
      <c r="O3100" s="8" t="n">
        <v>0</v>
      </c>
      <c r="P3100" s="8" t="n">
        <v>0</v>
      </c>
      <c r="Q3100" s="8" t="n">
        <v>0</v>
      </c>
      <c r="R3100" s="8" t="inlineStr">
        <is>
          <t>No</t>
        </is>
      </c>
      <c r="S3100" s="8" t="inlineStr">
        <is>
          <t>bind</t>
        </is>
      </c>
      <c r="T3100" s="9" t="n">
        <v>9986.85</v>
      </c>
      <c r="U3100" s="8" t="inlineStr">
        <is>
          <t>bound</t>
        </is>
      </c>
      <c r="V3100" s="8" t="inlineStr">
        <is>
          <t>Bound</t>
        </is>
      </c>
      <c r="W3100" s="8" t="inlineStr">
        <is>
          <t>CANON-202601-003096</t>
        </is>
      </c>
    </row>
    <row r="3101">
      <c r="A3101" s="3" t="n">
        <v>3097</v>
      </c>
      <c r="B3101" s="3" t="inlineStr">
        <is>
          <t>00302090-c7b8-5f67-a97c-6f2803e11151</t>
        </is>
      </c>
      <c r="C3101" s="3" t="inlineStr">
        <is>
          <t>2026-01-03</t>
        </is>
      </c>
      <c r="D3101" s="3" t="inlineStr">
        <is>
          <t>2026-01</t>
        </is>
      </c>
      <c r="E3101" s="3" t="inlineStr">
        <is>
          <t>Callum Bellandi</t>
        </is>
      </c>
      <c r="F3101" s="3" t="inlineStr">
        <is>
          <t>Anesthesiologist</t>
        </is>
      </c>
      <c r="G3101" s="3" t="inlineStr">
        <is>
          <t>MN</t>
        </is>
      </c>
      <c r="H3101" s="3" t="n">
        <v>1991</v>
      </c>
      <c r="I3101" s="3" t="inlineStr">
        <is>
          <t>Jaguar</t>
        </is>
      </c>
      <c r="J3101" s="3" t="inlineStr">
        <is>
          <t>E-Type Series 1</t>
        </is>
      </c>
      <c r="K3101" s="3" t="inlineStr">
        <is>
          <t>classic_collector</t>
        </is>
      </c>
      <c r="L3101" s="3" t="inlineStr">
        <is>
          <t>07 Post-War Classic (1946-1972)</t>
        </is>
      </c>
      <c r="M3101" s="7" t="n">
        <v>440000</v>
      </c>
      <c r="N3101" s="3" t="inlineStr">
        <is>
          <t>clean</t>
        </is>
      </c>
      <c r="O3101" s="3" t="n">
        <v>0</v>
      </c>
      <c r="P3101" s="3" t="n">
        <v>0</v>
      </c>
      <c r="Q3101" s="3" t="n">
        <v>0</v>
      </c>
      <c r="R3101" s="3" t="inlineStr">
        <is>
          <t>No</t>
        </is>
      </c>
      <c r="S3101" s="3" t="inlineStr">
        <is>
          <t>bind</t>
        </is>
      </c>
      <c r="T3101" s="7" t="n">
        <v>4719.34</v>
      </c>
      <c r="U3101" s="3" t="inlineStr">
        <is>
          <t>bound</t>
        </is>
      </c>
      <c r="V3101" s="3" t="inlineStr">
        <is>
          <t>Bound</t>
        </is>
      </c>
      <c r="W3101" s="3" t="inlineStr">
        <is>
          <t>CANON-202601-003097</t>
        </is>
      </c>
    </row>
    <row r="3102">
      <c r="A3102" s="8" t="n">
        <v>3098</v>
      </c>
      <c r="B3102" s="8" t="inlineStr">
        <is>
          <t>0765308f-a934-5493-ae1e-0d548485c4f4</t>
        </is>
      </c>
      <c r="C3102" s="8" t="inlineStr">
        <is>
          <t>2026-01-08</t>
        </is>
      </c>
      <c r="D3102" s="8" t="inlineStr">
        <is>
          <t>2026-01</t>
        </is>
      </c>
      <c r="E3102" s="8" t="inlineStr">
        <is>
          <t>Wilhelmina Vandermeer</t>
        </is>
      </c>
      <c r="F3102" s="8" t="inlineStr">
        <is>
          <t>Founder / CEO</t>
        </is>
      </c>
      <c r="G3102" s="8" t="inlineStr">
        <is>
          <t>NJ</t>
        </is>
      </c>
      <c r="H3102" s="8" t="n">
        <v>1958</v>
      </c>
      <c r="I3102" s="8" t="inlineStr">
        <is>
          <t>BMW</t>
        </is>
      </c>
      <c r="J3102" s="8" t="inlineStr">
        <is>
          <t>M8 Competition</t>
        </is>
      </c>
      <c r="K3102" s="8" t="inlineStr">
        <is>
          <t>production_luxury</t>
        </is>
      </c>
      <c r="L3102" s="8" t="inlineStr">
        <is>
          <t>01 Luxury Sedan/SUV</t>
        </is>
      </c>
      <c r="M3102" s="9" t="n">
        <v>275000</v>
      </c>
      <c r="N3102" s="8" t="inlineStr">
        <is>
          <t>three_plus_fault</t>
        </is>
      </c>
      <c r="O3102" s="8" t="n">
        <v>3</v>
      </c>
      <c r="P3102" s="8" t="n">
        <v>3</v>
      </c>
      <c r="Q3102" s="8" t="n">
        <v>0</v>
      </c>
      <c r="R3102" s="8" t="inlineStr">
        <is>
          <t>No</t>
        </is>
      </c>
      <c r="S3102" s="8" t="inlineStr">
        <is>
          <t>decline</t>
        </is>
      </c>
      <c r="T3102" s="9" t="n">
        <v>3177.23</v>
      </c>
      <c r="U3102" s="8" t="inlineStr">
        <is>
          <t>indicative</t>
        </is>
      </c>
      <c r="V3102" s="8" t="inlineStr">
        <is>
          <t>Not Bound</t>
        </is>
      </c>
      <c r="W3102" s="8" t="inlineStr"/>
    </row>
    <row r="3103">
      <c r="A3103" s="3" t="n">
        <v>3099</v>
      </c>
      <c r="B3103" s="3" t="inlineStr">
        <is>
          <t>510dbee2-0de8-559b-a1e2-f7f19a882ab2</t>
        </is>
      </c>
      <c r="C3103" s="3" t="inlineStr">
        <is>
          <t>2026-01-13</t>
        </is>
      </c>
      <c r="D3103" s="3" t="inlineStr">
        <is>
          <t>2026-01</t>
        </is>
      </c>
      <c r="E3103" s="3" t="inlineStr">
        <is>
          <t>Saoirse Kingsford</t>
        </is>
      </c>
      <c r="F3103" s="3" t="inlineStr">
        <is>
          <t>Cardiologist</t>
        </is>
      </c>
      <c r="G3103" s="3" t="inlineStr">
        <is>
          <t>CO</t>
        </is>
      </c>
      <c r="H3103" s="3" t="n">
        <v>2009</v>
      </c>
      <c r="I3103" s="3" t="inlineStr">
        <is>
          <t>Lamborghini</t>
        </is>
      </c>
      <c r="J3103" s="3" t="inlineStr">
        <is>
          <t>Huracan EVO</t>
        </is>
      </c>
      <c r="K3103" s="3" t="inlineStr">
        <is>
          <t>exotic</t>
        </is>
      </c>
      <c r="L3103" s="3" t="inlineStr">
        <is>
          <t>03 Supercar</t>
        </is>
      </c>
      <c r="M3103" s="7" t="n">
        <v>1465000</v>
      </c>
      <c r="N3103" s="3" t="inlineStr">
        <is>
          <t>clean</t>
        </is>
      </c>
      <c r="O3103" s="3" t="n">
        <v>0</v>
      </c>
      <c r="P3103" s="3" t="n">
        <v>0</v>
      </c>
      <c r="Q3103" s="3" t="n">
        <v>0</v>
      </c>
      <c r="R3103" s="3" t="inlineStr">
        <is>
          <t>No</t>
        </is>
      </c>
      <c r="S3103" s="3" t="inlineStr">
        <is>
          <t>bind</t>
        </is>
      </c>
      <c r="T3103" s="7" t="n">
        <v>21823.97</v>
      </c>
      <c r="U3103" s="3" t="inlineStr">
        <is>
          <t>bound</t>
        </is>
      </c>
      <c r="V3103" s="3" t="inlineStr">
        <is>
          <t>Bound</t>
        </is>
      </c>
      <c r="W3103" s="3" t="inlineStr">
        <is>
          <t>CANON-202601-003099</t>
        </is>
      </c>
    </row>
    <row r="3104">
      <c r="A3104" s="8" t="n">
        <v>3100</v>
      </c>
      <c r="B3104" s="8" t="inlineStr">
        <is>
          <t>c3cc0fe1-6d71-50ea-8a46-4534d2cbae57</t>
        </is>
      </c>
      <c r="C3104" s="8" t="inlineStr">
        <is>
          <t>2026-01-24</t>
        </is>
      </c>
      <c r="D3104" s="8" t="inlineStr">
        <is>
          <t>2026-01</t>
        </is>
      </c>
      <c r="E3104" s="8" t="inlineStr">
        <is>
          <t>Lorenzo Chattopadhyay</t>
        </is>
      </c>
      <c r="F3104" s="8" t="inlineStr">
        <is>
          <t>Cardiologist</t>
        </is>
      </c>
      <c r="G3104" s="8" t="inlineStr">
        <is>
          <t>NM</t>
        </is>
      </c>
      <c r="H3104" s="8" t="n">
        <v>1994</v>
      </c>
      <c r="I3104" s="8" t="inlineStr">
        <is>
          <t>Maserati</t>
        </is>
      </c>
      <c r="J3104" s="8" t="inlineStr">
        <is>
          <t>GranTurismo</t>
        </is>
      </c>
      <c r="K3104" s="8" t="inlineStr">
        <is>
          <t>production_luxury</t>
        </is>
      </c>
      <c r="L3104" s="8" t="inlineStr">
        <is>
          <t>01 Luxury Sedan/SUV</t>
        </is>
      </c>
      <c r="M3104" s="9" t="n">
        <v>805000</v>
      </c>
      <c r="N3104" s="8" t="inlineStr">
        <is>
          <t>clean</t>
        </is>
      </c>
      <c r="O3104" s="8" t="n">
        <v>0</v>
      </c>
      <c r="P3104" s="8" t="n">
        <v>0</v>
      </c>
      <c r="Q3104" s="8" t="n">
        <v>0</v>
      </c>
      <c r="R3104" s="8" t="inlineStr">
        <is>
          <t>No</t>
        </is>
      </c>
      <c r="S3104" s="8" t="inlineStr">
        <is>
          <t>bind</t>
        </is>
      </c>
      <c r="T3104" s="9" t="n">
        <v>11337.9</v>
      </c>
      <c r="U3104" s="8" t="inlineStr">
        <is>
          <t>bound</t>
        </is>
      </c>
      <c r="V3104" s="8" t="inlineStr">
        <is>
          <t>Bound</t>
        </is>
      </c>
      <c r="W3104" s="8" t="inlineStr">
        <is>
          <t>CANON-202601-003100</t>
        </is>
      </c>
    </row>
    <row r="3105">
      <c r="A3105" s="3" t="n">
        <v>3101</v>
      </c>
      <c r="B3105" s="3" t="inlineStr">
        <is>
          <t>124d8527-2669-5f11-b357-4493a041759e</t>
        </is>
      </c>
      <c r="C3105" s="3" t="inlineStr">
        <is>
          <t>2026-01-10</t>
        </is>
      </c>
      <c r="D3105" s="3" t="inlineStr">
        <is>
          <t>2026-01</t>
        </is>
      </c>
      <c r="E3105" s="3" t="inlineStr">
        <is>
          <t>Emiliano Pennington</t>
        </is>
      </c>
      <c r="F3105" s="3" t="inlineStr">
        <is>
          <t>Retired Executive</t>
        </is>
      </c>
      <c r="G3105" s="3" t="inlineStr">
        <is>
          <t>TX</t>
        </is>
      </c>
      <c r="H3105" s="3" t="n">
        <v>1955</v>
      </c>
      <c r="I3105" s="3" t="inlineStr">
        <is>
          <t>Ferrari</t>
        </is>
      </c>
      <c r="J3105" s="3" t="inlineStr">
        <is>
          <t>296 GTB</t>
        </is>
      </c>
      <c r="K3105" s="3" t="inlineStr">
        <is>
          <t>exotic</t>
        </is>
      </c>
      <c r="L3105" s="3" t="inlineStr">
        <is>
          <t>03 Supercar</t>
        </is>
      </c>
      <c r="M3105" s="7" t="n">
        <v>690000</v>
      </c>
      <c r="N3105" s="3" t="inlineStr">
        <is>
          <t>clean</t>
        </is>
      </c>
      <c r="O3105" s="3" t="n">
        <v>0</v>
      </c>
      <c r="P3105" s="3" t="n">
        <v>0</v>
      </c>
      <c r="Q3105" s="3" t="n">
        <v>0</v>
      </c>
      <c r="R3105" s="3" t="inlineStr">
        <is>
          <t>No</t>
        </is>
      </c>
      <c r="S3105" s="3" t="inlineStr">
        <is>
          <t>bind</t>
        </is>
      </c>
      <c r="T3105" s="7" t="n">
        <v>12760.97</v>
      </c>
      <c r="U3105" s="3" t="inlineStr">
        <is>
          <t>bound</t>
        </is>
      </c>
      <c r="V3105" s="3" t="inlineStr">
        <is>
          <t>Bound</t>
        </is>
      </c>
      <c r="W3105" s="3" t="inlineStr">
        <is>
          <t>CANON-202601-003101</t>
        </is>
      </c>
    </row>
    <row r="3106">
      <c r="A3106" s="8" t="n">
        <v>3102</v>
      </c>
      <c r="B3106" s="8" t="inlineStr">
        <is>
          <t>08d54dee-276a-5ba7-a6ba-ef1772521345</t>
        </is>
      </c>
      <c r="C3106" s="8" t="inlineStr">
        <is>
          <t>2026-01-22</t>
        </is>
      </c>
      <c r="D3106" s="8" t="inlineStr">
        <is>
          <t>2026-01</t>
        </is>
      </c>
      <c r="E3106" s="8" t="inlineStr">
        <is>
          <t>Delphine Delacroix</t>
        </is>
      </c>
      <c r="F3106" s="8" t="inlineStr">
        <is>
          <t>Portfolio Manager</t>
        </is>
      </c>
      <c r="G3106" s="8" t="inlineStr">
        <is>
          <t>ID</t>
        </is>
      </c>
      <c r="H3106" s="8" t="n">
        <v>2004</v>
      </c>
      <c r="I3106" s="8" t="inlineStr">
        <is>
          <t>Singer</t>
        </is>
      </c>
      <c r="J3106" s="8" t="inlineStr">
        <is>
          <t>911 Reimagined</t>
        </is>
      </c>
      <c r="K3106" s="8" t="inlineStr">
        <is>
          <t>restomod_coachbuilt</t>
        </is>
      </c>
      <c r="L3106" s="8" t="inlineStr">
        <is>
          <t>11 Restomod/Coachbuilt</t>
        </is>
      </c>
      <c r="M3106" s="9" t="n">
        <v>845000</v>
      </c>
      <c r="N3106" s="8" t="inlineStr">
        <is>
          <t>clean</t>
        </is>
      </c>
      <c r="O3106" s="8" t="n">
        <v>0</v>
      </c>
      <c r="P3106" s="8" t="n">
        <v>0</v>
      </c>
      <c r="Q3106" s="8" t="n">
        <v>0</v>
      </c>
      <c r="R3106" s="8" t="inlineStr">
        <is>
          <t>No</t>
        </is>
      </c>
      <c r="S3106" s="8" t="inlineStr">
        <is>
          <t>bind</t>
        </is>
      </c>
      <c r="T3106" s="9" t="n">
        <v>11045.87</v>
      </c>
      <c r="U3106" s="8" t="inlineStr">
        <is>
          <t>bound</t>
        </is>
      </c>
      <c r="V3106" s="8" t="inlineStr">
        <is>
          <t>Bound</t>
        </is>
      </c>
      <c r="W3106" s="8" t="inlineStr">
        <is>
          <t>CANON-202601-003102</t>
        </is>
      </c>
    </row>
    <row r="3107">
      <c r="A3107" s="3" t="n">
        <v>3103</v>
      </c>
      <c r="B3107" s="3" t="inlineStr">
        <is>
          <t>ecfaadac-088a-5b75-a0e3-78d81505c7ef</t>
        </is>
      </c>
      <c r="C3107" s="3" t="inlineStr">
        <is>
          <t>2026-01-10</t>
        </is>
      </c>
      <c r="D3107" s="3" t="inlineStr">
        <is>
          <t>2026-01</t>
        </is>
      </c>
      <c r="E3107" s="3" t="inlineStr">
        <is>
          <t>Mireille Rourke</t>
        </is>
      </c>
      <c r="F3107" s="3" t="inlineStr">
        <is>
          <t>Cardiologist</t>
        </is>
      </c>
      <c r="G3107" s="3" t="inlineStr">
        <is>
          <t>NM</t>
        </is>
      </c>
      <c r="H3107" s="3" t="n">
        <v>1955</v>
      </c>
      <c r="I3107" s="3" t="inlineStr">
        <is>
          <t>Mercedes-Benz</t>
        </is>
      </c>
      <c r="J3107" s="3" t="inlineStr">
        <is>
          <t>AMG GT</t>
        </is>
      </c>
      <c r="K3107" s="3" t="inlineStr">
        <is>
          <t>production_luxury</t>
        </is>
      </c>
      <c r="L3107" s="3" t="inlineStr">
        <is>
          <t>01 Luxury Sedan/SUV</t>
        </is>
      </c>
      <c r="M3107" s="7" t="n">
        <v>1345000</v>
      </c>
      <c r="N3107" s="3" t="inlineStr">
        <is>
          <t>clean</t>
        </is>
      </c>
      <c r="O3107" s="3" t="n">
        <v>0</v>
      </c>
      <c r="P3107" s="3" t="n">
        <v>0</v>
      </c>
      <c r="Q3107" s="3" t="n">
        <v>0</v>
      </c>
      <c r="R3107" s="3" t="inlineStr">
        <is>
          <t>No</t>
        </is>
      </c>
      <c r="S3107" s="3" t="inlineStr">
        <is>
          <t>bind</t>
        </is>
      </c>
      <c r="T3107" s="7" t="n">
        <v>16029.07</v>
      </c>
      <c r="U3107" s="3" t="inlineStr">
        <is>
          <t>bound</t>
        </is>
      </c>
      <c r="V3107" s="3" t="inlineStr">
        <is>
          <t>Bound</t>
        </is>
      </c>
      <c r="W3107" s="3" t="inlineStr">
        <is>
          <t>CANON-202601-003103</t>
        </is>
      </c>
    </row>
    <row r="3108">
      <c r="A3108" s="8" t="n">
        <v>3104</v>
      </c>
      <c r="B3108" s="8" t="inlineStr">
        <is>
          <t>4ea5bfb6-bd37-5cfb-ae40-ecd80780065c</t>
        </is>
      </c>
      <c r="C3108" s="8" t="inlineStr">
        <is>
          <t>2026-01-15</t>
        </is>
      </c>
      <c r="D3108" s="8" t="inlineStr">
        <is>
          <t>2026-01</t>
        </is>
      </c>
      <c r="E3108" s="8" t="inlineStr">
        <is>
          <t>Desmond Okonkwo</t>
        </is>
      </c>
      <c r="F3108" s="8" t="inlineStr">
        <is>
          <t>Software Architect</t>
        </is>
      </c>
      <c r="G3108" s="8" t="inlineStr">
        <is>
          <t>ND</t>
        </is>
      </c>
      <c r="H3108" s="8" t="n">
        <v>1985</v>
      </c>
      <c r="I3108" s="8" t="inlineStr">
        <is>
          <t>Mercedes-Benz</t>
        </is>
      </c>
      <c r="J3108" s="8" t="inlineStr">
        <is>
          <t>AMG GT</t>
        </is>
      </c>
      <c r="K3108" s="8" t="inlineStr">
        <is>
          <t>production_luxury</t>
        </is>
      </c>
      <c r="L3108" s="8" t="inlineStr">
        <is>
          <t>01 Luxury Sedan/SUV</t>
        </is>
      </c>
      <c r="M3108" s="9" t="n">
        <v>1795000</v>
      </c>
      <c r="N3108" s="8" t="inlineStr">
        <is>
          <t>clean</t>
        </is>
      </c>
      <c r="O3108" s="8" t="n">
        <v>0</v>
      </c>
      <c r="P3108" s="8" t="n">
        <v>0</v>
      </c>
      <c r="Q3108" s="8" t="n">
        <v>0</v>
      </c>
      <c r="R3108" s="8" t="inlineStr">
        <is>
          <t>No</t>
        </is>
      </c>
      <c r="S3108" s="8" t="inlineStr">
        <is>
          <t>bind</t>
        </is>
      </c>
      <c r="T3108" s="9" t="n">
        <v>17046.72</v>
      </c>
      <c r="U3108" s="8" t="inlineStr">
        <is>
          <t>bound</t>
        </is>
      </c>
      <c r="V3108" s="8" t="inlineStr">
        <is>
          <t>Bound</t>
        </is>
      </c>
      <c r="W3108" s="8" t="inlineStr">
        <is>
          <t>CANON-202601-003104</t>
        </is>
      </c>
    </row>
    <row r="3109">
      <c r="A3109" s="3" t="n">
        <v>3105</v>
      </c>
      <c r="B3109" s="3" t="inlineStr">
        <is>
          <t>8126d5fd-b2f8-5a03-804c-e8a866b9b56e</t>
        </is>
      </c>
      <c r="C3109" s="3" t="inlineStr">
        <is>
          <t>2026-01-19</t>
        </is>
      </c>
      <c r="D3109" s="3" t="inlineStr">
        <is>
          <t>2026-01</t>
        </is>
      </c>
      <c r="E3109" s="3" t="inlineStr">
        <is>
          <t>Desmond Vasquez</t>
        </is>
      </c>
      <c r="F3109" s="3" t="inlineStr">
        <is>
          <t>Software Architect</t>
        </is>
      </c>
      <c r="G3109" s="3" t="inlineStr">
        <is>
          <t>TX</t>
        </is>
      </c>
      <c r="H3109" s="3" t="n">
        <v>1998</v>
      </c>
      <c r="I3109" s="3" t="inlineStr">
        <is>
          <t>Bentley</t>
        </is>
      </c>
      <c r="J3109" s="3" t="inlineStr">
        <is>
          <t>Continental GT</t>
        </is>
      </c>
      <c r="K3109" s="3" t="inlineStr">
        <is>
          <t>production_luxury</t>
        </is>
      </c>
      <c r="L3109" s="3" t="inlineStr">
        <is>
          <t>01 Luxury Sedan/SUV</t>
        </is>
      </c>
      <c r="M3109" s="7" t="n">
        <v>315000</v>
      </c>
      <c r="N3109" s="3" t="inlineStr">
        <is>
          <t>clean</t>
        </is>
      </c>
      <c r="O3109" s="3" t="n">
        <v>0</v>
      </c>
      <c r="P3109" s="3" t="n">
        <v>0</v>
      </c>
      <c r="Q3109" s="3" t="n">
        <v>0</v>
      </c>
      <c r="R3109" s="3" t="inlineStr">
        <is>
          <t>No</t>
        </is>
      </c>
      <c r="S3109" s="3" t="inlineStr">
        <is>
          <t>bind</t>
        </is>
      </c>
      <c r="T3109" s="7" t="n">
        <v>4599.21</v>
      </c>
      <c r="U3109" s="3" t="inlineStr">
        <is>
          <t>bound</t>
        </is>
      </c>
      <c r="V3109" s="3" t="inlineStr">
        <is>
          <t>Bound</t>
        </is>
      </c>
      <c r="W3109" s="3" t="inlineStr">
        <is>
          <t>CANON-202601-003105</t>
        </is>
      </c>
    </row>
    <row r="3110">
      <c r="A3110" s="8" t="n">
        <v>3106</v>
      </c>
      <c r="B3110" s="8" t="inlineStr">
        <is>
          <t>85c032f7-400d-5077-8f58-cc95c3471b63</t>
        </is>
      </c>
      <c r="C3110" s="8" t="inlineStr">
        <is>
          <t>2026-01-11</t>
        </is>
      </c>
      <c r="D3110" s="8" t="inlineStr">
        <is>
          <t>2026-01</t>
        </is>
      </c>
      <c r="E3110" s="8" t="inlineStr">
        <is>
          <t>Ingrid Underwood</t>
        </is>
      </c>
      <c r="F3110" s="8" t="inlineStr">
        <is>
          <t>Founder / CEO</t>
        </is>
      </c>
      <c r="G3110" s="8" t="inlineStr">
        <is>
          <t>HI</t>
        </is>
      </c>
      <c r="H3110" s="8" t="n">
        <v>1992</v>
      </c>
      <c r="I3110" s="8" t="inlineStr">
        <is>
          <t>Porsche</t>
        </is>
      </c>
      <c r="J3110" s="8" t="inlineStr">
        <is>
          <t>911 Turbo S</t>
        </is>
      </c>
      <c r="K3110" s="8" t="inlineStr">
        <is>
          <t>production_luxury</t>
        </is>
      </c>
      <c r="L3110" s="8" t="inlineStr">
        <is>
          <t>01 Luxury Sedan/SUV</t>
        </is>
      </c>
      <c r="M3110" s="9" t="n">
        <v>820000</v>
      </c>
      <c r="N3110" s="8" t="inlineStr">
        <is>
          <t>clean</t>
        </is>
      </c>
      <c r="O3110" s="8" t="n">
        <v>0</v>
      </c>
      <c r="P3110" s="8" t="n">
        <v>0</v>
      </c>
      <c r="Q3110" s="8" t="n">
        <v>0</v>
      </c>
      <c r="R3110" s="8" t="inlineStr">
        <is>
          <t>No</t>
        </is>
      </c>
      <c r="S3110" s="8" t="inlineStr">
        <is>
          <t>bind</t>
        </is>
      </c>
      <c r="T3110" s="9" t="n">
        <v>11729.62</v>
      </c>
      <c r="U3110" s="8" t="inlineStr">
        <is>
          <t>bound</t>
        </is>
      </c>
      <c r="V3110" s="8" t="inlineStr">
        <is>
          <t>Bound</t>
        </is>
      </c>
      <c r="W3110" s="8" t="inlineStr">
        <is>
          <t>CANON-202601-003106</t>
        </is>
      </c>
    </row>
    <row r="3111">
      <c r="A3111" s="3" t="n">
        <v>3107</v>
      </c>
      <c r="B3111" s="3" t="inlineStr">
        <is>
          <t>72a9d3c2-cf29-5e33-9db8-e2721d2237de</t>
        </is>
      </c>
      <c r="C3111" s="3" t="inlineStr">
        <is>
          <t>2026-01-08</t>
        </is>
      </c>
      <c r="D3111" s="3" t="inlineStr">
        <is>
          <t>2026-01</t>
        </is>
      </c>
      <c r="E3111" s="3" t="inlineStr">
        <is>
          <t>Fitzgerald Vandermeer</t>
        </is>
      </c>
      <c r="F3111" s="3" t="inlineStr">
        <is>
          <t>Orthopedic Surgeon</t>
        </is>
      </c>
      <c r="G3111" s="3" t="inlineStr">
        <is>
          <t>PA</t>
        </is>
      </c>
      <c r="H3111" s="3" t="n">
        <v>2021</v>
      </c>
      <c r="I3111" s="3" t="inlineStr">
        <is>
          <t>Porsche</t>
        </is>
      </c>
      <c r="J3111" s="3" t="inlineStr">
        <is>
          <t>911 Turbo S</t>
        </is>
      </c>
      <c r="K3111" s="3" t="inlineStr">
        <is>
          <t>production_luxury</t>
        </is>
      </c>
      <c r="L3111" s="3" t="inlineStr">
        <is>
          <t>01 Luxury Sedan/SUV</t>
        </is>
      </c>
      <c r="M3111" s="7" t="n">
        <v>265000</v>
      </c>
      <c r="N3111" s="3" t="inlineStr">
        <is>
          <t>two_claims</t>
        </is>
      </c>
      <c r="O3111" s="3" t="n">
        <v>2</v>
      </c>
      <c r="P3111" s="3" t="n">
        <v>0</v>
      </c>
      <c r="Q3111" s="3" t="n">
        <v>0</v>
      </c>
      <c r="R3111" s="3" t="inlineStr">
        <is>
          <t>No</t>
        </is>
      </c>
      <c r="S3111" s="3" t="inlineStr">
        <is>
          <t>refer</t>
        </is>
      </c>
      <c r="T3111" s="7" t="n">
        <v>3364.5</v>
      </c>
      <c r="U3111" s="3" t="inlineStr">
        <is>
          <t>indicative</t>
        </is>
      </c>
      <c r="V3111" s="3" t="inlineStr">
        <is>
          <t>Not Bound</t>
        </is>
      </c>
      <c r="W3111" s="3" t="inlineStr"/>
    </row>
    <row r="3112">
      <c r="A3112" s="8" t="n">
        <v>3108</v>
      </c>
      <c r="B3112" s="8" t="inlineStr">
        <is>
          <t>5dd49bf3-15a0-50db-b511-4267e269543a</t>
        </is>
      </c>
      <c r="C3112" s="8" t="inlineStr">
        <is>
          <t>2026-01-20</t>
        </is>
      </c>
      <c r="D3112" s="8" t="inlineStr">
        <is>
          <t>2026-01</t>
        </is>
      </c>
      <c r="E3112" s="8" t="inlineStr">
        <is>
          <t>Fenwick Vandermeer</t>
        </is>
      </c>
      <c r="F3112" s="8" t="inlineStr">
        <is>
          <t>Portfolio Manager</t>
        </is>
      </c>
      <c r="G3112" s="8" t="inlineStr">
        <is>
          <t>GA</t>
        </is>
      </c>
      <c r="H3112" s="8" t="n">
        <v>2016</v>
      </c>
      <c r="I3112" s="8" t="inlineStr">
        <is>
          <t>Aston Martin</t>
        </is>
      </c>
      <c r="J3112" s="8" t="inlineStr">
        <is>
          <t>DB12</t>
        </is>
      </c>
      <c r="K3112" s="8" t="inlineStr">
        <is>
          <t>production_luxury</t>
        </is>
      </c>
      <c r="L3112" s="8" t="inlineStr">
        <is>
          <t>01 Luxury Sedan/SUV</t>
        </is>
      </c>
      <c r="M3112" s="9" t="n">
        <v>565000</v>
      </c>
      <c r="N3112" s="8" t="inlineStr">
        <is>
          <t>clean</t>
        </is>
      </c>
      <c r="O3112" s="8" t="n">
        <v>0</v>
      </c>
      <c r="P3112" s="8" t="n">
        <v>0</v>
      </c>
      <c r="Q3112" s="8" t="n">
        <v>0</v>
      </c>
      <c r="R3112" s="8" t="inlineStr">
        <is>
          <t>No</t>
        </is>
      </c>
      <c r="S3112" s="8" t="inlineStr">
        <is>
          <t>bind</t>
        </is>
      </c>
      <c r="T3112" s="9" t="n">
        <v>6962.94</v>
      </c>
      <c r="U3112" s="8" t="inlineStr">
        <is>
          <t>bound</t>
        </is>
      </c>
      <c r="V3112" s="8" t="inlineStr">
        <is>
          <t>Bound</t>
        </is>
      </c>
      <c r="W3112" s="8" t="inlineStr">
        <is>
          <t>CANON-202601-003108</t>
        </is>
      </c>
    </row>
    <row r="3113">
      <c r="A3113" s="3" t="n">
        <v>3109</v>
      </c>
      <c r="B3113" s="3" t="inlineStr">
        <is>
          <t>b6c633cd-2888-5561-86ba-3e7b245b4e6f</t>
        </is>
      </c>
      <c r="C3113" s="3" t="inlineStr">
        <is>
          <t>2026-01-02</t>
        </is>
      </c>
      <c r="D3113" s="3" t="inlineStr">
        <is>
          <t>2026-01</t>
        </is>
      </c>
      <c r="E3113" s="3" t="inlineStr">
        <is>
          <t>Everett Montoya</t>
        </is>
      </c>
      <c r="F3113" s="3" t="inlineStr">
        <is>
          <t>Orthopedic Surgeon</t>
        </is>
      </c>
      <c r="G3113" s="3" t="inlineStr">
        <is>
          <t>IN</t>
        </is>
      </c>
      <c r="H3113" s="3" t="n">
        <v>2022</v>
      </c>
      <c r="I3113" s="3" t="inlineStr">
        <is>
          <t>Maserati</t>
        </is>
      </c>
      <c r="J3113" s="3" t="inlineStr">
        <is>
          <t>GranTurismo</t>
        </is>
      </c>
      <c r="K3113" s="3" t="inlineStr">
        <is>
          <t>production_luxury</t>
        </is>
      </c>
      <c r="L3113" s="3" t="inlineStr">
        <is>
          <t>01 Luxury Sedan/SUV</t>
        </is>
      </c>
      <c r="M3113" s="7" t="n">
        <v>565000</v>
      </c>
      <c r="N3113" s="3" t="inlineStr">
        <is>
          <t>clean</t>
        </is>
      </c>
      <c r="O3113" s="3" t="n">
        <v>0</v>
      </c>
      <c r="P3113" s="3" t="n">
        <v>0</v>
      </c>
      <c r="Q3113" s="3" t="n">
        <v>0</v>
      </c>
      <c r="R3113" s="3" t="inlineStr">
        <is>
          <t>No</t>
        </is>
      </c>
      <c r="S3113" s="3" t="inlineStr">
        <is>
          <t>bind</t>
        </is>
      </c>
      <c r="T3113" s="7" t="n">
        <v>7646.81</v>
      </c>
      <c r="U3113" s="3" t="inlineStr">
        <is>
          <t>bound</t>
        </is>
      </c>
      <c r="V3113" s="3" t="inlineStr">
        <is>
          <t>Bound</t>
        </is>
      </c>
      <c r="W3113" s="3" t="inlineStr">
        <is>
          <t>CANON-202601-003109</t>
        </is>
      </c>
    </row>
    <row r="3114">
      <c r="A3114" s="8" t="n">
        <v>3110</v>
      </c>
      <c r="B3114" s="8" t="inlineStr">
        <is>
          <t>ed8ef060-edeb-5566-a4e7-7781b3015059</t>
        </is>
      </c>
      <c r="C3114" s="8" t="inlineStr">
        <is>
          <t>2026-01-12</t>
        </is>
      </c>
      <c r="D3114" s="8" t="inlineStr">
        <is>
          <t>2026-01</t>
        </is>
      </c>
      <c r="E3114" s="8" t="inlineStr">
        <is>
          <t>Sunniva Vasquez</t>
        </is>
      </c>
      <c r="F3114" s="8" t="inlineStr">
        <is>
          <t>Cardiologist</t>
        </is>
      </c>
      <c r="G3114" s="8" t="inlineStr">
        <is>
          <t>MO</t>
        </is>
      </c>
      <c r="H3114" s="8" t="n">
        <v>1996</v>
      </c>
      <c r="I3114" s="8" t="inlineStr">
        <is>
          <t>Aston Martin</t>
        </is>
      </c>
      <c r="J3114" s="8" t="inlineStr">
        <is>
          <t>DB12</t>
        </is>
      </c>
      <c r="K3114" s="8" t="inlineStr">
        <is>
          <t>production_luxury</t>
        </is>
      </c>
      <c r="L3114" s="8" t="inlineStr">
        <is>
          <t>01 Luxury Sedan/SUV</t>
        </is>
      </c>
      <c r="M3114" s="9" t="n">
        <v>425000</v>
      </c>
      <c r="N3114" s="8" t="inlineStr">
        <is>
          <t>clean</t>
        </is>
      </c>
      <c r="O3114" s="8" t="n">
        <v>0</v>
      </c>
      <c r="P3114" s="8" t="n">
        <v>0</v>
      </c>
      <c r="Q3114" s="8" t="n">
        <v>0</v>
      </c>
      <c r="R3114" s="8" t="inlineStr">
        <is>
          <t>No</t>
        </is>
      </c>
      <c r="S3114" s="8" t="inlineStr">
        <is>
          <t>bind</t>
        </is>
      </c>
      <c r="T3114" s="9" t="n">
        <v>5719.65</v>
      </c>
      <c r="U3114" s="8" t="inlineStr">
        <is>
          <t>bound</t>
        </is>
      </c>
      <c r="V3114" s="8" t="inlineStr">
        <is>
          <t>Bound</t>
        </is>
      </c>
      <c r="W3114" s="8" t="inlineStr">
        <is>
          <t>CANON-202601-003110</t>
        </is>
      </c>
    </row>
    <row r="3115">
      <c r="A3115" s="3" t="n">
        <v>3111</v>
      </c>
      <c r="B3115" s="3" t="inlineStr">
        <is>
          <t>aac4322a-c86d-580e-a82b-dbacdac51a14</t>
        </is>
      </c>
      <c r="C3115" s="3" t="inlineStr">
        <is>
          <t>2026-01-01</t>
        </is>
      </c>
      <c r="D3115" s="3" t="inlineStr">
        <is>
          <t>2026-01</t>
        </is>
      </c>
      <c r="E3115" s="3" t="inlineStr">
        <is>
          <t>Cassius Nakashima</t>
        </is>
      </c>
      <c r="F3115" s="3" t="inlineStr">
        <is>
          <t>Portfolio Manager</t>
        </is>
      </c>
      <c r="G3115" s="3" t="inlineStr">
        <is>
          <t>AZ</t>
        </is>
      </c>
      <c r="H3115" s="3" t="n">
        <v>1969</v>
      </c>
      <c r="I3115" s="3" t="inlineStr">
        <is>
          <t>Maserati</t>
        </is>
      </c>
      <c r="J3115" s="3" t="inlineStr">
        <is>
          <t>GranTurismo</t>
        </is>
      </c>
      <c r="K3115" s="3" t="inlineStr">
        <is>
          <t>production_luxury</t>
        </is>
      </c>
      <c r="L3115" s="3" t="inlineStr">
        <is>
          <t>01 Luxury Sedan/SUV</t>
        </is>
      </c>
      <c r="M3115" s="7" t="n">
        <v>560000</v>
      </c>
      <c r="N3115" s="3" t="inlineStr">
        <is>
          <t>clean</t>
        </is>
      </c>
      <c r="O3115" s="3" t="n">
        <v>0</v>
      </c>
      <c r="P3115" s="3" t="n">
        <v>0</v>
      </c>
      <c r="Q3115" s="3" t="n">
        <v>0</v>
      </c>
      <c r="R3115" s="3" t="inlineStr">
        <is>
          <t>No</t>
        </is>
      </c>
      <c r="S3115" s="3" t="inlineStr">
        <is>
          <t>bind</t>
        </is>
      </c>
      <c r="T3115" s="7" t="n">
        <v>6223.52</v>
      </c>
      <c r="U3115" s="3" t="inlineStr">
        <is>
          <t>bound</t>
        </is>
      </c>
      <c r="V3115" s="3" t="inlineStr">
        <is>
          <t>Bound</t>
        </is>
      </c>
      <c r="W3115" s="3" t="inlineStr">
        <is>
          <t>CANON-202601-003111</t>
        </is>
      </c>
    </row>
    <row r="3116">
      <c r="A3116" s="8" t="n">
        <v>3112</v>
      </c>
      <c r="B3116" s="8" t="inlineStr">
        <is>
          <t>a196bd7e-b66a-597e-b9d1-1af313d29acc</t>
        </is>
      </c>
      <c r="C3116" s="8" t="inlineStr">
        <is>
          <t>2026-01-05</t>
        </is>
      </c>
      <c r="D3116" s="8" t="inlineStr">
        <is>
          <t>2026-01</t>
        </is>
      </c>
      <c r="E3116" s="8" t="inlineStr">
        <is>
          <t>Fitzgerald Underwood</t>
        </is>
      </c>
      <c r="F3116" s="8" t="inlineStr">
        <is>
          <t>Cardiologist</t>
        </is>
      </c>
      <c r="G3116" s="8" t="inlineStr">
        <is>
          <t>MA</t>
        </is>
      </c>
      <c r="H3116" s="8" t="n">
        <v>1977</v>
      </c>
      <c r="I3116" s="8" t="inlineStr">
        <is>
          <t>Aston Martin</t>
        </is>
      </c>
      <c r="J3116" s="8" t="inlineStr">
        <is>
          <t>DB12</t>
        </is>
      </c>
      <c r="K3116" s="8" t="inlineStr">
        <is>
          <t>production_luxury</t>
        </is>
      </c>
      <c r="L3116" s="8" t="inlineStr">
        <is>
          <t>01 Luxury Sedan/SUV</t>
        </is>
      </c>
      <c r="M3116" s="9" t="n">
        <v>195000</v>
      </c>
      <c r="N3116" s="8" t="inlineStr">
        <is>
          <t>three_plus_fault</t>
        </is>
      </c>
      <c r="O3116" s="8" t="n">
        <v>4</v>
      </c>
      <c r="P3116" s="8" t="n">
        <v>4</v>
      </c>
      <c r="Q3116" s="8" t="n">
        <v>0</v>
      </c>
      <c r="R3116" s="8" t="inlineStr">
        <is>
          <t>No</t>
        </is>
      </c>
      <c r="S3116" s="8" t="inlineStr">
        <is>
          <t>decline</t>
        </is>
      </c>
      <c r="T3116" s="9" t="n">
        <v>3796.17</v>
      </c>
      <c r="U3116" s="8" t="inlineStr">
        <is>
          <t>indicative</t>
        </is>
      </c>
      <c r="V3116" s="8" t="inlineStr">
        <is>
          <t>Not Bound</t>
        </is>
      </c>
      <c r="W3116" s="8" t="inlineStr"/>
    </row>
    <row r="3117">
      <c r="A3117" s="3" t="n">
        <v>3113</v>
      </c>
      <c r="B3117" s="3" t="inlineStr">
        <is>
          <t>81ea812e-b72d-554d-80f0-4d45da8c80df</t>
        </is>
      </c>
      <c r="C3117" s="3" t="inlineStr">
        <is>
          <t>2026-01-20</t>
        </is>
      </c>
      <c r="D3117" s="3" t="inlineStr">
        <is>
          <t>2026-01</t>
        </is>
      </c>
      <c r="E3117" s="3" t="inlineStr">
        <is>
          <t>Beatrix Thistlewood</t>
        </is>
      </c>
      <c r="F3117" s="3" t="inlineStr">
        <is>
          <t>Retired Executive</t>
        </is>
      </c>
      <c r="G3117" s="3" t="inlineStr">
        <is>
          <t>AZ</t>
        </is>
      </c>
      <c r="H3117" s="3" t="n">
        <v>2009</v>
      </c>
      <c r="I3117" s="3" t="inlineStr">
        <is>
          <t>Maserati</t>
        </is>
      </c>
      <c r="J3117" s="3" t="inlineStr">
        <is>
          <t>GranTurismo</t>
        </is>
      </c>
      <c r="K3117" s="3" t="inlineStr">
        <is>
          <t>production_luxury</t>
        </is>
      </c>
      <c r="L3117" s="3" t="inlineStr">
        <is>
          <t>01 Luxury Sedan/SUV</t>
        </is>
      </c>
      <c r="M3117" s="7" t="n">
        <v>450000</v>
      </c>
      <c r="N3117" s="3" t="inlineStr">
        <is>
          <t>clean</t>
        </is>
      </c>
      <c r="O3117" s="3" t="n">
        <v>0</v>
      </c>
      <c r="P3117" s="3" t="n">
        <v>0</v>
      </c>
      <c r="Q3117" s="3" t="n">
        <v>0</v>
      </c>
      <c r="R3117" s="3" t="inlineStr">
        <is>
          <t>No</t>
        </is>
      </c>
      <c r="S3117" s="3" t="inlineStr">
        <is>
          <t>bind</t>
        </is>
      </c>
      <c r="T3117" s="7" t="n">
        <v>5770.43</v>
      </c>
      <c r="U3117" s="3" t="inlineStr">
        <is>
          <t>bound</t>
        </is>
      </c>
      <c r="V3117" s="3" t="inlineStr">
        <is>
          <t>Bound</t>
        </is>
      </c>
      <c r="W3117" s="3" t="inlineStr">
        <is>
          <t>CANON-202601-003113</t>
        </is>
      </c>
    </row>
    <row r="3118">
      <c r="A3118" s="8" t="n">
        <v>3114</v>
      </c>
      <c r="B3118" s="8" t="inlineStr">
        <is>
          <t>81e6b132-813e-5c57-9088-7303b30c3c78</t>
        </is>
      </c>
      <c r="C3118" s="8" t="inlineStr">
        <is>
          <t>2026-01-24</t>
        </is>
      </c>
      <c r="D3118" s="8" t="inlineStr">
        <is>
          <t>2026-01</t>
        </is>
      </c>
      <c r="E3118" s="8" t="inlineStr">
        <is>
          <t>Anouk Larsson</t>
        </is>
      </c>
      <c r="F3118" s="8" t="inlineStr">
        <is>
          <t>Anesthesiologist</t>
        </is>
      </c>
      <c r="G3118" s="8" t="inlineStr">
        <is>
          <t>IA</t>
        </is>
      </c>
      <c r="H3118" s="8" t="n">
        <v>1984</v>
      </c>
      <c r="I3118" s="8" t="inlineStr">
        <is>
          <t>Lamborghini</t>
        </is>
      </c>
      <c r="J3118" s="8" t="inlineStr">
        <is>
          <t>Huracan EVO</t>
        </is>
      </c>
      <c r="K3118" s="8" t="inlineStr">
        <is>
          <t>exotic</t>
        </is>
      </c>
      <c r="L3118" s="8" t="inlineStr">
        <is>
          <t>03 Supercar</t>
        </is>
      </c>
      <c r="M3118" s="9" t="n">
        <v>530000</v>
      </c>
      <c r="N3118" s="8" t="inlineStr">
        <is>
          <t>clean</t>
        </is>
      </c>
      <c r="O3118" s="8" t="n">
        <v>0</v>
      </c>
      <c r="P3118" s="8" t="n">
        <v>0</v>
      </c>
      <c r="Q3118" s="8" t="n">
        <v>0</v>
      </c>
      <c r="R3118" s="8" t="inlineStr">
        <is>
          <t>No</t>
        </is>
      </c>
      <c r="S3118" s="8" t="inlineStr">
        <is>
          <t>bind</t>
        </is>
      </c>
      <c r="T3118" s="9" t="n">
        <v>9375.74</v>
      </c>
      <c r="U3118" s="8" t="inlineStr">
        <is>
          <t>bound</t>
        </is>
      </c>
      <c r="V3118" s="8" t="inlineStr">
        <is>
          <t>Bound</t>
        </is>
      </c>
      <c r="W3118" s="8" t="inlineStr">
        <is>
          <t>CANON-202601-003114</t>
        </is>
      </c>
    </row>
    <row r="3119">
      <c r="A3119" s="3" t="n">
        <v>3115</v>
      </c>
      <c r="B3119" s="3" t="inlineStr">
        <is>
          <t>76a624da-7303-5dda-98ac-b288f86eae3c</t>
        </is>
      </c>
      <c r="C3119" s="3" t="inlineStr">
        <is>
          <t>2026-01-18</t>
        </is>
      </c>
      <c r="D3119" s="3" t="inlineStr">
        <is>
          <t>2026-01</t>
        </is>
      </c>
      <c r="E3119" s="3" t="inlineStr">
        <is>
          <t>Leopold Ashcombe</t>
        </is>
      </c>
      <c r="F3119" s="3" t="inlineStr">
        <is>
          <t>Software Architect</t>
        </is>
      </c>
      <c r="G3119" s="3" t="inlineStr">
        <is>
          <t>NJ</t>
        </is>
      </c>
      <c r="H3119" s="3" t="n">
        <v>1990</v>
      </c>
      <c r="I3119" s="3" t="inlineStr">
        <is>
          <t>Aston Martin</t>
        </is>
      </c>
      <c r="J3119" s="3" t="inlineStr">
        <is>
          <t>DB5</t>
        </is>
      </c>
      <c r="K3119" s="3" t="inlineStr">
        <is>
          <t>classic_collector</t>
        </is>
      </c>
      <c r="L3119" s="3" t="inlineStr">
        <is>
          <t>07 Post-War Classic (1946-1972)</t>
        </is>
      </c>
      <c r="M3119" s="7" t="n">
        <v>815000</v>
      </c>
      <c r="N3119" s="3" t="inlineStr">
        <is>
          <t>clean</t>
        </is>
      </c>
      <c r="O3119" s="3" t="n">
        <v>0</v>
      </c>
      <c r="P3119" s="3" t="n">
        <v>0</v>
      </c>
      <c r="Q3119" s="3" t="n">
        <v>0</v>
      </c>
      <c r="R3119" s="3" t="inlineStr">
        <is>
          <t>No</t>
        </is>
      </c>
      <c r="S3119" s="3" t="inlineStr">
        <is>
          <t>bind</t>
        </is>
      </c>
      <c r="T3119" s="7" t="n">
        <v>5398.6</v>
      </c>
      <c r="U3119" s="3" t="inlineStr">
        <is>
          <t>bound</t>
        </is>
      </c>
      <c r="V3119" s="3" t="inlineStr">
        <is>
          <t>Bound</t>
        </is>
      </c>
      <c r="W3119" s="3" t="inlineStr">
        <is>
          <t>CANON-202601-003115</t>
        </is>
      </c>
    </row>
    <row r="3120">
      <c r="A3120" s="8" t="n">
        <v>3116</v>
      </c>
      <c r="B3120" s="8" t="inlineStr">
        <is>
          <t>a96ab6e3-b2a0-5998-8f67-f04965ffe73b</t>
        </is>
      </c>
      <c r="C3120" s="8" t="inlineStr">
        <is>
          <t>2026-01-31</t>
        </is>
      </c>
      <c r="D3120" s="8" t="inlineStr">
        <is>
          <t>2026-01</t>
        </is>
      </c>
      <c r="E3120" s="8" t="inlineStr">
        <is>
          <t>Mireille Ashcombe</t>
        </is>
      </c>
      <c r="F3120" s="8" t="inlineStr">
        <is>
          <t>Orthopedic Surgeon</t>
        </is>
      </c>
      <c r="G3120" s="8" t="inlineStr">
        <is>
          <t>AK</t>
        </is>
      </c>
      <c r="H3120" s="8" t="n">
        <v>2023</v>
      </c>
      <c r="I3120" s="8" t="inlineStr">
        <is>
          <t>Bentley</t>
        </is>
      </c>
      <c r="J3120" s="8" t="inlineStr">
        <is>
          <t>Continental GT</t>
        </is>
      </c>
      <c r="K3120" s="8" t="inlineStr">
        <is>
          <t>production_luxury</t>
        </is>
      </c>
      <c r="L3120" s="8" t="inlineStr">
        <is>
          <t>01 Luxury Sedan/SUV</t>
        </is>
      </c>
      <c r="M3120" s="9" t="n">
        <v>630000</v>
      </c>
      <c r="N3120" s="8" t="inlineStr">
        <is>
          <t>clean</t>
        </is>
      </c>
      <c r="O3120" s="8" t="n">
        <v>0</v>
      </c>
      <c r="P3120" s="8" t="n">
        <v>0</v>
      </c>
      <c r="Q3120" s="8" t="n">
        <v>0</v>
      </c>
      <c r="R3120" s="8" t="inlineStr">
        <is>
          <t>No</t>
        </is>
      </c>
      <c r="S3120" s="8" t="inlineStr">
        <is>
          <t>bind</t>
        </is>
      </c>
      <c r="T3120" s="9" t="n">
        <v>7902.64</v>
      </c>
      <c r="U3120" s="8" t="inlineStr">
        <is>
          <t>bound</t>
        </is>
      </c>
      <c r="V3120" s="8" t="inlineStr">
        <is>
          <t>Bound</t>
        </is>
      </c>
      <c r="W3120" s="8" t="inlineStr">
        <is>
          <t>CANON-202601-003116</t>
        </is>
      </c>
    </row>
    <row r="3121">
      <c r="A3121" s="3" t="n">
        <v>3117</v>
      </c>
      <c r="B3121" s="3" t="inlineStr">
        <is>
          <t>7b859010-c37e-567d-81cf-6d3f83cfadc3</t>
        </is>
      </c>
      <c r="C3121" s="3" t="inlineStr">
        <is>
          <t>2026-01-12</t>
        </is>
      </c>
      <c r="D3121" s="3" t="inlineStr">
        <is>
          <t>2026-01</t>
        </is>
      </c>
      <c r="E3121" s="3" t="inlineStr">
        <is>
          <t>Saoirse Vandermeer</t>
        </is>
      </c>
      <c r="F3121" s="3" t="inlineStr">
        <is>
          <t>Portfolio Manager</t>
        </is>
      </c>
      <c r="G3121" s="3" t="inlineStr">
        <is>
          <t>CA</t>
        </is>
      </c>
      <c r="H3121" s="3" t="n">
        <v>2024</v>
      </c>
      <c r="I3121" s="3" t="inlineStr">
        <is>
          <t>Ferrari</t>
        </is>
      </c>
      <c r="J3121" s="3" t="inlineStr">
        <is>
          <t>296 GTB</t>
        </is>
      </c>
      <c r="K3121" s="3" t="inlineStr">
        <is>
          <t>exotic</t>
        </is>
      </c>
      <c r="L3121" s="3" t="inlineStr">
        <is>
          <t>03 Supercar</t>
        </is>
      </c>
      <c r="M3121" s="7" t="n">
        <v>1435000</v>
      </c>
      <c r="N3121" s="3" t="inlineStr">
        <is>
          <t>clean</t>
        </is>
      </c>
      <c r="O3121" s="3" t="n">
        <v>0</v>
      </c>
      <c r="P3121" s="3" t="n">
        <v>0</v>
      </c>
      <c r="Q3121" s="3" t="n">
        <v>0</v>
      </c>
      <c r="R3121" s="3" t="inlineStr">
        <is>
          <t>No</t>
        </is>
      </c>
      <c r="S3121" s="3" t="inlineStr">
        <is>
          <t>bind</t>
        </is>
      </c>
      <c r="T3121" s="7" t="n">
        <v>26235.48</v>
      </c>
      <c r="U3121" s="3" t="inlineStr">
        <is>
          <t>bound</t>
        </is>
      </c>
      <c r="V3121" s="3" t="inlineStr">
        <is>
          <t>Bound</t>
        </is>
      </c>
      <c r="W3121" s="3" t="inlineStr">
        <is>
          <t>CANON-202601-003117</t>
        </is>
      </c>
    </row>
    <row r="3122">
      <c r="A3122" s="8" t="n">
        <v>3118</v>
      </c>
      <c r="B3122" s="8" t="inlineStr">
        <is>
          <t>ff821cac-c5ce-5693-8da9-7b5f9f8a61d9</t>
        </is>
      </c>
      <c r="C3122" s="8" t="inlineStr">
        <is>
          <t>2026-01-22</t>
        </is>
      </c>
      <c r="D3122" s="8" t="inlineStr">
        <is>
          <t>2026-01</t>
        </is>
      </c>
      <c r="E3122" s="8" t="inlineStr">
        <is>
          <t>Thaddeus Rourke</t>
        </is>
      </c>
      <c r="F3122" s="8" t="inlineStr">
        <is>
          <t>Portfolio Manager</t>
        </is>
      </c>
      <c r="G3122" s="8" t="inlineStr">
        <is>
          <t>UT</t>
        </is>
      </c>
      <c r="H3122" s="8" t="n">
        <v>1996</v>
      </c>
      <c r="I3122" s="8" t="inlineStr">
        <is>
          <t>Maserati</t>
        </is>
      </c>
      <c r="J3122" s="8" t="inlineStr">
        <is>
          <t>GranTurismo</t>
        </is>
      </c>
      <c r="K3122" s="8" t="inlineStr">
        <is>
          <t>production_luxury</t>
        </is>
      </c>
      <c r="L3122" s="8" t="inlineStr">
        <is>
          <t>01 Luxury Sedan/SUV</t>
        </is>
      </c>
      <c r="M3122" s="9" t="n">
        <v>305000</v>
      </c>
      <c r="N3122" s="8" t="inlineStr">
        <is>
          <t>three_plus_fault</t>
        </is>
      </c>
      <c r="O3122" s="8" t="n">
        <v>4</v>
      </c>
      <c r="P3122" s="8" t="n">
        <v>4</v>
      </c>
      <c r="Q3122" s="8" t="n">
        <v>0</v>
      </c>
      <c r="R3122" s="8" t="inlineStr">
        <is>
          <t>No</t>
        </is>
      </c>
      <c r="S3122" s="8" t="inlineStr">
        <is>
          <t>decline</t>
        </is>
      </c>
      <c r="T3122" s="9" t="n">
        <v>5227.67</v>
      </c>
      <c r="U3122" s="8" t="inlineStr">
        <is>
          <t>indicative</t>
        </is>
      </c>
      <c r="V3122" s="8" t="inlineStr">
        <is>
          <t>Not Bound</t>
        </is>
      </c>
      <c r="W3122" s="8" t="inlineStr"/>
    </row>
    <row r="3123">
      <c r="A3123" s="3" t="n">
        <v>3119</v>
      </c>
      <c r="B3123" s="3" t="inlineStr">
        <is>
          <t>959a40e2-ec3b-509c-a36a-4b177806ee74</t>
        </is>
      </c>
      <c r="C3123" s="3" t="inlineStr">
        <is>
          <t>2026-01-06</t>
        </is>
      </c>
      <c r="D3123" s="3" t="inlineStr">
        <is>
          <t>2026-01</t>
        </is>
      </c>
      <c r="E3123" s="3" t="inlineStr">
        <is>
          <t>Fenwick Underwood</t>
        </is>
      </c>
      <c r="F3123" s="3" t="inlineStr">
        <is>
          <t>Cardiologist</t>
        </is>
      </c>
      <c r="G3123" s="3" t="inlineStr">
        <is>
          <t>OH</t>
        </is>
      </c>
      <c r="H3123" s="3" t="n">
        <v>2020</v>
      </c>
      <c r="I3123" s="3" t="inlineStr">
        <is>
          <t>Bentley</t>
        </is>
      </c>
      <c r="J3123" s="3" t="inlineStr">
        <is>
          <t>Continental GT</t>
        </is>
      </c>
      <c r="K3123" s="3" t="inlineStr">
        <is>
          <t>production_luxury</t>
        </is>
      </c>
      <c r="L3123" s="3" t="inlineStr">
        <is>
          <t>01 Luxury Sedan/SUV</t>
        </is>
      </c>
      <c r="M3123" s="7" t="n">
        <v>590000</v>
      </c>
      <c r="N3123" s="3" t="inlineStr">
        <is>
          <t>three_plus_fault</t>
        </is>
      </c>
      <c r="O3123" s="3" t="n">
        <v>3</v>
      </c>
      <c r="P3123" s="3" t="n">
        <v>3</v>
      </c>
      <c r="Q3123" s="3" t="n">
        <v>0</v>
      </c>
      <c r="R3123" s="3" t="inlineStr">
        <is>
          <t>No</t>
        </is>
      </c>
      <c r="S3123" s="3" t="inlineStr">
        <is>
          <t>decline</t>
        </is>
      </c>
      <c r="T3123" s="7" t="n">
        <v>9023.889999999999</v>
      </c>
      <c r="U3123" s="3" t="inlineStr">
        <is>
          <t>indicative</t>
        </is>
      </c>
      <c r="V3123" s="3" t="inlineStr">
        <is>
          <t>Not Bound</t>
        </is>
      </c>
      <c r="W3123" s="3" t="inlineStr"/>
    </row>
    <row r="3124">
      <c r="A3124" s="8" t="n">
        <v>3120</v>
      </c>
      <c r="B3124" s="8" t="inlineStr">
        <is>
          <t>3556f6c2-ddb6-53c0-8c94-8a1320e89d14</t>
        </is>
      </c>
      <c r="C3124" s="8" t="inlineStr">
        <is>
          <t>2026-01-04</t>
        </is>
      </c>
      <c r="D3124" s="8" t="inlineStr">
        <is>
          <t>2026-01</t>
        </is>
      </c>
      <c r="E3124" s="8" t="inlineStr">
        <is>
          <t>Desmond Larsson</t>
        </is>
      </c>
      <c r="F3124" s="8" t="inlineStr">
        <is>
          <t>Law Firm Partner</t>
        </is>
      </c>
      <c r="G3124" s="8" t="inlineStr">
        <is>
          <t>AZ</t>
        </is>
      </c>
      <c r="H3124" s="8" t="n">
        <v>1968</v>
      </c>
      <c r="I3124" s="8" t="inlineStr">
        <is>
          <t>Porsche</t>
        </is>
      </c>
      <c r="J3124" s="8" t="inlineStr">
        <is>
          <t>911 Turbo S</t>
        </is>
      </c>
      <c r="K3124" s="8" t="inlineStr">
        <is>
          <t>production_luxury</t>
        </is>
      </c>
      <c r="L3124" s="8" t="inlineStr">
        <is>
          <t>01 Luxury Sedan/SUV</t>
        </is>
      </c>
      <c r="M3124" s="9" t="n">
        <v>825000</v>
      </c>
      <c r="N3124" s="8" t="inlineStr">
        <is>
          <t>clean</t>
        </is>
      </c>
      <c r="O3124" s="8" t="n">
        <v>0</v>
      </c>
      <c r="P3124" s="8" t="n">
        <v>0</v>
      </c>
      <c r="Q3124" s="8" t="n">
        <v>0</v>
      </c>
      <c r="R3124" s="8" t="inlineStr">
        <is>
          <t>No</t>
        </is>
      </c>
      <c r="S3124" s="8" t="inlineStr">
        <is>
          <t>bind</t>
        </is>
      </c>
      <c r="T3124" s="9" t="n">
        <v>9168.58</v>
      </c>
      <c r="U3124" s="8" t="inlineStr">
        <is>
          <t>bound</t>
        </is>
      </c>
      <c r="V3124" s="8" t="inlineStr">
        <is>
          <t>Bound</t>
        </is>
      </c>
      <c r="W3124" s="8" t="inlineStr">
        <is>
          <t>CANON-202601-003120</t>
        </is>
      </c>
    </row>
    <row r="3125">
      <c r="A3125" s="3" t="n">
        <v>3121</v>
      </c>
      <c r="B3125" s="3" t="inlineStr">
        <is>
          <t>0cd54e85-06e5-5076-a1de-0c003a91f76c</t>
        </is>
      </c>
      <c r="C3125" s="3" t="inlineStr">
        <is>
          <t>2026-01-05</t>
        </is>
      </c>
      <c r="D3125" s="3" t="inlineStr">
        <is>
          <t>2026-01</t>
        </is>
      </c>
      <c r="E3125" s="3" t="inlineStr">
        <is>
          <t>Delphine Okonkwo</t>
        </is>
      </c>
      <c r="F3125" s="3" t="inlineStr">
        <is>
          <t>Retired Executive</t>
        </is>
      </c>
      <c r="G3125" s="3" t="inlineStr">
        <is>
          <t>OK</t>
        </is>
      </c>
      <c r="H3125" s="3" t="n">
        <v>2020</v>
      </c>
      <c r="I3125" s="3" t="inlineStr">
        <is>
          <t>Mercedes-Benz</t>
        </is>
      </c>
      <c r="J3125" s="3" t="inlineStr">
        <is>
          <t>AMG GT</t>
        </is>
      </c>
      <c r="K3125" s="3" t="inlineStr">
        <is>
          <t>production_luxury</t>
        </is>
      </c>
      <c r="L3125" s="3" t="inlineStr">
        <is>
          <t>01 Luxury Sedan/SUV</t>
        </is>
      </c>
      <c r="M3125" s="7" t="n">
        <v>1325000</v>
      </c>
      <c r="N3125" s="3" t="inlineStr">
        <is>
          <t>clean</t>
        </is>
      </c>
      <c r="O3125" s="3" t="n">
        <v>0</v>
      </c>
      <c r="P3125" s="3" t="n">
        <v>0</v>
      </c>
      <c r="Q3125" s="3" t="n">
        <v>0</v>
      </c>
      <c r="R3125" s="3" t="inlineStr">
        <is>
          <t>No</t>
        </is>
      </c>
      <c r="S3125" s="3" t="inlineStr">
        <is>
          <t>bind</t>
        </is>
      </c>
      <c r="T3125" s="7" t="n">
        <v>15543.99</v>
      </c>
      <c r="U3125" s="3" t="inlineStr">
        <is>
          <t>bound</t>
        </is>
      </c>
      <c r="V3125" s="3" t="inlineStr">
        <is>
          <t>Bound</t>
        </is>
      </c>
      <c r="W3125" s="3" t="inlineStr">
        <is>
          <t>CANON-202601-003121</t>
        </is>
      </c>
    </row>
    <row r="3126">
      <c r="A3126" s="8" t="n">
        <v>3122</v>
      </c>
      <c r="B3126" s="8" t="inlineStr">
        <is>
          <t>a8b3983d-d871-56f5-aeac-726c9b24ae4e</t>
        </is>
      </c>
      <c r="C3126" s="8" t="inlineStr">
        <is>
          <t>2026-01-26</t>
        </is>
      </c>
      <c r="D3126" s="8" t="inlineStr">
        <is>
          <t>2026-01</t>
        </is>
      </c>
      <c r="E3126" s="8" t="inlineStr">
        <is>
          <t>Ramona Fairweather</t>
        </is>
      </c>
      <c r="F3126" s="8" t="inlineStr">
        <is>
          <t>Portfolio Manager</t>
        </is>
      </c>
      <c r="G3126" s="8" t="inlineStr">
        <is>
          <t>PA</t>
        </is>
      </c>
      <c r="H3126" s="8" t="n">
        <v>1969</v>
      </c>
      <c r="I3126" s="8" t="inlineStr">
        <is>
          <t>Bentley</t>
        </is>
      </c>
      <c r="J3126" s="8" t="inlineStr">
        <is>
          <t>Continental GT</t>
        </is>
      </c>
      <c r="K3126" s="8" t="inlineStr">
        <is>
          <t>production_luxury</t>
        </is>
      </c>
      <c r="L3126" s="8" t="inlineStr">
        <is>
          <t>01 Luxury Sedan/SUV</t>
        </is>
      </c>
      <c r="M3126" s="9" t="n">
        <v>320000</v>
      </c>
      <c r="N3126" s="8" t="inlineStr">
        <is>
          <t>clean</t>
        </is>
      </c>
      <c r="O3126" s="8" t="n">
        <v>0</v>
      </c>
      <c r="P3126" s="8" t="n">
        <v>0</v>
      </c>
      <c r="Q3126" s="8" t="n">
        <v>0</v>
      </c>
      <c r="R3126" s="8" t="inlineStr">
        <is>
          <t>No</t>
        </is>
      </c>
      <c r="S3126" s="8" t="inlineStr">
        <is>
          <t>bind</t>
        </is>
      </c>
      <c r="T3126" s="9" t="n">
        <v>4062.79</v>
      </c>
      <c r="U3126" s="8" t="inlineStr">
        <is>
          <t>bound</t>
        </is>
      </c>
      <c r="V3126" s="8" t="inlineStr">
        <is>
          <t>Bound</t>
        </is>
      </c>
      <c r="W3126" s="8" t="inlineStr">
        <is>
          <t>CANON-202601-003122</t>
        </is>
      </c>
    </row>
    <row r="3127">
      <c r="A3127" s="3" t="n">
        <v>3123</v>
      </c>
      <c r="B3127" s="3" t="inlineStr">
        <is>
          <t>f5957460-e06d-5107-a9f5-e678e4d714e1</t>
        </is>
      </c>
      <c r="C3127" s="3" t="inlineStr">
        <is>
          <t>2026-01-22</t>
        </is>
      </c>
      <c r="D3127" s="3" t="inlineStr">
        <is>
          <t>2026-01</t>
        </is>
      </c>
      <c r="E3127" s="3" t="inlineStr">
        <is>
          <t>Mireille Castellanos</t>
        </is>
      </c>
      <c r="F3127" s="3" t="inlineStr">
        <is>
          <t>Cardiologist</t>
        </is>
      </c>
      <c r="G3127" s="3" t="inlineStr">
        <is>
          <t>NC</t>
        </is>
      </c>
      <c r="H3127" s="3" t="n">
        <v>2014</v>
      </c>
      <c r="I3127" s="3" t="inlineStr">
        <is>
          <t>Porsche</t>
        </is>
      </c>
      <c r="J3127" s="3" t="inlineStr">
        <is>
          <t>911 Turbo S</t>
        </is>
      </c>
      <c r="K3127" s="3" t="inlineStr">
        <is>
          <t>production_luxury</t>
        </is>
      </c>
      <c r="L3127" s="3" t="inlineStr">
        <is>
          <t>01 Luxury Sedan/SUV</t>
        </is>
      </c>
      <c r="M3127" s="7" t="n">
        <v>365000</v>
      </c>
      <c r="N3127" s="3" t="inlineStr">
        <is>
          <t>three_plus_fault</t>
        </is>
      </c>
      <c r="O3127" s="3" t="n">
        <v>4</v>
      </c>
      <c r="P3127" s="3" t="n">
        <v>4</v>
      </c>
      <c r="Q3127" s="3" t="n">
        <v>0</v>
      </c>
      <c r="R3127" s="3" t="inlineStr">
        <is>
          <t>No</t>
        </is>
      </c>
      <c r="S3127" s="3" t="inlineStr">
        <is>
          <t>decline</t>
        </is>
      </c>
      <c r="T3127" s="7" t="n">
        <v>5329.24</v>
      </c>
      <c r="U3127" s="3" t="inlineStr">
        <is>
          <t>indicative</t>
        </is>
      </c>
      <c r="V3127" s="3" t="inlineStr">
        <is>
          <t>Not Bound</t>
        </is>
      </c>
      <c r="W3127" s="3" t="inlineStr"/>
    </row>
    <row r="3128">
      <c r="A3128" s="8" t="n">
        <v>3124</v>
      </c>
      <c r="B3128" s="8" t="inlineStr">
        <is>
          <t>b15f32cb-24ff-50fc-ae25-f36c23cc25b2</t>
        </is>
      </c>
      <c r="C3128" s="8" t="inlineStr">
        <is>
          <t>2026-01-17</t>
        </is>
      </c>
      <c r="D3128" s="8" t="inlineStr">
        <is>
          <t>2026-01</t>
        </is>
      </c>
      <c r="E3128" s="8" t="inlineStr">
        <is>
          <t>Everett Castellanos</t>
        </is>
      </c>
      <c r="F3128" s="8" t="inlineStr">
        <is>
          <t>Retired Executive</t>
        </is>
      </c>
      <c r="G3128" s="8" t="inlineStr">
        <is>
          <t>PA</t>
        </is>
      </c>
      <c r="H3128" s="8" t="n">
        <v>2002</v>
      </c>
      <c r="I3128" s="8" t="inlineStr">
        <is>
          <t>Bentley</t>
        </is>
      </c>
      <c r="J3128" s="8" t="inlineStr">
        <is>
          <t>Continental GT</t>
        </is>
      </c>
      <c r="K3128" s="8" t="inlineStr">
        <is>
          <t>production_luxury</t>
        </is>
      </c>
      <c r="L3128" s="8" t="inlineStr">
        <is>
          <t>01 Luxury Sedan/SUV</t>
        </is>
      </c>
      <c r="M3128" s="9" t="n">
        <v>280000</v>
      </c>
      <c r="N3128" s="8" t="inlineStr">
        <is>
          <t>three_plus_fault</t>
        </is>
      </c>
      <c r="O3128" s="8" t="n">
        <v>4</v>
      </c>
      <c r="P3128" s="8" t="n">
        <v>4</v>
      </c>
      <c r="Q3128" s="8" t="n">
        <v>0</v>
      </c>
      <c r="R3128" s="8" t="inlineStr">
        <is>
          <t>No</t>
        </is>
      </c>
      <c r="S3128" s="8" t="inlineStr">
        <is>
          <t>decline</t>
        </is>
      </c>
      <c r="T3128" s="9" t="n">
        <v>3554.94</v>
      </c>
      <c r="U3128" s="8" t="inlineStr">
        <is>
          <t>indicative</t>
        </is>
      </c>
      <c r="V3128" s="8" t="inlineStr">
        <is>
          <t>Not Bound</t>
        </is>
      </c>
      <c r="W3128" s="8" t="inlineStr"/>
    </row>
    <row r="3129">
      <c r="A3129" s="3" t="n">
        <v>3125</v>
      </c>
      <c r="B3129" s="3" t="inlineStr">
        <is>
          <t>3fc56127-26d0-5154-bd84-b64d613fd97f</t>
        </is>
      </c>
      <c r="C3129" s="3" t="inlineStr">
        <is>
          <t>2026-01-07</t>
        </is>
      </c>
      <c r="D3129" s="3" t="inlineStr">
        <is>
          <t>2026-01</t>
        </is>
      </c>
      <c r="E3129" s="3" t="inlineStr">
        <is>
          <t>Noor Thistlewood</t>
        </is>
      </c>
      <c r="F3129" s="3" t="inlineStr">
        <is>
          <t>Orthopedic Surgeon</t>
        </is>
      </c>
      <c r="G3129" s="3" t="inlineStr">
        <is>
          <t>IA</t>
        </is>
      </c>
      <c r="H3129" s="3" t="n">
        <v>1972</v>
      </c>
      <c r="I3129" s="3" t="inlineStr">
        <is>
          <t>Aston Martin</t>
        </is>
      </c>
      <c r="J3129" s="3" t="inlineStr">
        <is>
          <t>DB12</t>
        </is>
      </c>
      <c r="K3129" s="3" t="inlineStr">
        <is>
          <t>production_luxury</t>
        </is>
      </c>
      <c r="L3129" s="3" t="inlineStr">
        <is>
          <t>01 Luxury Sedan/SUV</t>
        </is>
      </c>
      <c r="M3129" s="7" t="n">
        <v>390000</v>
      </c>
      <c r="N3129" s="3" t="inlineStr">
        <is>
          <t>clean</t>
        </is>
      </c>
      <c r="O3129" s="3" t="n">
        <v>0</v>
      </c>
      <c r="P3129" s="3" t="n">
        <v>0</v>
      </c>
      <c r="Q3129" s="3" t="n">
        <v>0</v>
      </c>
      <c r="R3129" s="3" t="inlineStr">
        <is>
          <t>No</t>
        </is>
      </c>
      <c r="S3129" s="3" t="inlineStr">
        <is>
          <t>bind</t>
        </is>
      </c>
      <c r="T3129" s="7" t="n">
        <v>5446.68</v>
      </c>
      <c r="U3129" s="3" t="inlineStr">
        <is>
          <t>bound</t>
        </is>
      </c>
      <c r="V3129" s="3" t="inlineStr">
        <is>
          <t>Bound</t>
        </is>
      </c>
      <c r="W3129" s="3" t="inlineStr">
        <is>
          <t>CANON-202601-003125</t>
        </is>
      </c>
    </row>
    <row r="3130">
      <c r="A3130" s="8" t="n">
        <v>3126</v>
      </c>
      <c r="B3130" s="8" t="inlineStr">
        <is>
          <t>9f37ad58-5d0d-5f94-baeb-1732e4f78a93</t>
        </is>
      </c>
      <c r="C3130" s="8" t="inlineStr">
        <is>
          <t>2026-01-23</t>
        </is>
      </c>
      <c r="D3130" s="8" t="inlineStr">
        <is>
          <t>2026-01</t>
        </is>
      </c>
      <c r="E3130" s="8" t="inlineStr">
        <is>
          <t>Anouk Underwood</t>
        </is>
      </c>
      <c r="F3130" s="8" t="inlineStr">
        <is>
          <t>Founder / CEO</t>
        </is>
      </c>
      <c r="G3130" s="8" t="inlineStr">
        <is>
          <t>MI</t>
        </is>
      </c>
      <c r="H3130" s="8" t="n">
        <v>1963</v>
      </c>
      <c r="I3130" s="8" t="inlineStr">
        <is>
          <t>BMW</t>
        </is>
      </c>
      <c r="J3130" s="8" t="inlineStr">
        <is>
          <t>M8 Competition</t>
        </is>
      </c>
      <c r="K3130" s="8" t="inlineStr">
        <is>
          <t>production_luxury</t>
        </is>
      </c>
      <c r="L3130" s="8" t="inlineStr">
        <is>
          <t>01 Luxury Sedan/SUV</t>
        </is>
      </c>
      <c r="M3130" s="9" t="n">
        <v>665000</v>
      </c>
      <c r="N3130" s="8" t="inlineStr">
        <is>
          <t>clean</t>
        </is>
      </c>
      <c r="O3130" s="8" t="n">
        <v>0</v>
      </c>
      <c r="P3130" s="8" t="n">
        <v>0</v>
      </c>
      <c r="Q3130" s="8" t="n">
        <v>0</v>
      </c>
      <c r="R3130" s="8" t="inlineStr">
        <is>
          <t>No</t>
        </is>
      </c>
      <c r="S3130" s="8" t="inlineStr">
        <is>
          <t>bind</t>
        </is>
      </c>
      <c r="T3130" s="9" t="n">
        <v>11341.75</v>
      </c>
      <c r="U3130" s="8" t="inlineStr">
        <is>
          <t>bound</t>
        </is>
      </c>
      <c r="V3130" s="8" t="inlineStr">
        <is>
          <t>Bound</t>
        </is>
      </c>
      <c r="W3130" s="8" t="inlineStr">
        <is>
          <t>CANON-202601-003126</t>
        </is>
      </c>
    </row>
    <row r="3131">
      <c r="A3131" s="3" t="n">
        <v>3127</v>
      </c>
      <c r="B3131" s="3" t="inlineStr">
        <is>
          <t>bd2a8bca-072b-5c7e-b3b4-ab670711fb34</t>
        </is>
      </c>
      <c r="C3131" s="3" t="inlineStr">
        <is>
          <t>2026-01-23</t>
        </is>
      </c>
      <c r="D3131" s="3" t="inlineStr">
        <is>
          <t>2026-01</t>
        </is>
      </c>
      <c r="E3131" s="3" t="inlineStr">
        <is>
          <t>Fitzgerald Fairweather</t>
        </is>
      </c>
      <c r="F3131" s="3" t="inlineStr">
        <is>
          <t>Cardiologist</t>
        </is>
      </c>
      <c r="G3131" s="3" t="inlineStr">
        <is>
          <t>FL</t>
        </is>
      </c>
      <c r="H3131" s="3" t="n">
        <v>1994</v>
      </c>
      <c r="I3131" s="3" t="inlineStr">
        <is>
          <t>Maserati</t>
        </is>
      </c>
      <c r="J3131" s="3" t="inlineStr">
        <is>
          <t>GranTurismo</t>
        </is>
      </c>
      <c r="K3131" s="3" t="inlineStr">
        <is>
          <t>production_luxury</t>
        </is>
      </c>
      <c r="L3131" s="3" t="inlineStr">
        <is>
          <t>01 Luxury Sedan/SUV</t>
        </is>
      </c>
      <c r="M3131" s="7" t="n">
        <v>195000</v>
      </c>
      <c r="N3131" s="3" t="inlineStr">
        <is>
          <t>clean</t>
        </is>
      </c>
      <c r="O3131" s="3" t="n">
        <v>0</v>
      </c>
      <c r="P3131" s="3" t="n">
        <v>0</v>
      </c>
      <c r="Q3131" s="3" t="n">
        <v>0</v>
      </c>
      <c r="R3131" s="3" t="inlineStr">
        <is>
          <t>No</t>
        </is>
      </c>
      <c r="S3131" s="3" t="inlineStr">
        <is>
          <t>bind</t>
        </is>
      </c>
      <c r="T3131" s="7" t="n">
        <v>4312.45</v>
      </c>
      <c r="U3131" s="3" t="inlineStr">
        <is>
          <t>bound</t>
        </is>
      </c>
      <c r="V3131" s="3" t="inlineStr">
        <is>
          <t>Bound</t>
        </is>
      </c>
      <c r="W3131" s="3" t="inlineStr">
        <is>
          <t>CANON-202601-003127</t>
        </is>
      </c>
    </row>
    <row r="3132">
      <c r="A3132" s="8" t="n">
        <v>3128</v>
      </c>
      <c r="B3132" s="8" t="inlineStr">
        <is>
          <t>b2d26f11-c6db-5064-b57e-047d95573fbc</t>
        </is>
      </c>
      <c r="C3132" s="8" t="inlineStr">
        <is>
          <t>2026-01-06</t>
        </is>
      </c>
      <c r="D3132" s="8" t="inlineStr">
        <is>
          <t>2026-01</t>
        </is>
      </c>
      <c r="E3132" s="8" t="inlineStr">
        <is>
          <t>Noor Merriweather</t>
        </is>
      </c>
      <c r="F3132" s="8" t="inlineStr">
        <is>
          <t>Software Architect</t>
        </is>
      </c>
      <c r="G3132" s="8" t="inlineStr">
        <is>
          <t>DE</t>
        </is>
      </c>
      <c r="H3132" s="8" t="n">
        <v>1980</v>
      </c>
      <c r="I3132" s="8" t="inlineStr">
        <is>
          <t>McLaren</t>
        </is>
      </c>
      <c r="J3132" s="8" t="inlineStr">
        <is>
          <t>750S</t>
        </is>
      </c>
      <c r="K3132" s="8" t="inlineStr">
        <is>
          <t>exotic</t>
        </is>
      </c>
      <c r="L3132" s="8" t="inlineStr">
        <is>
          <t>03 Supercar</t>
        </is>
      </c>
      <c r="M3132" s="9" t="n">
        <v>1575000</v>
      </c>
      <c r="N3132" s="8" t="inlineStr">
        <is>
          <t>clean</t>
        </is>
      </c>
      <c r="O3132" s="8" t="n">
        <v>0</v>
      </c>
      <c r="P3132" s="8" t="n">
        <v>0</v>
      </c>
      <c r="Q3132" s="8" t="n">
        <v>0</v>
      </c>
      <c r="R3132" s="8" t="inlineStr">
        <is>
          <t>No</t>
        </is>
      </c>
      <c r="S3132" s="8" t="inlineStr">
        <is>
          <t>bind</t>
        </is>
      </c>
      <c r="T3132" s="9" t="n">
        <v>26662.07</v>
      </c>
      <c r="U3132" s="8" t="inlineStr">
        <is>
          <t>bound</t>
        </is>
      </c>
      <c r="V3132" s="8" t="inlineStr">
        <is>
          <t>Bound</t>
        </is>
      </c>
      <c r="W3132" s="8" t="inlineStr">
        <is>
          <t>CANON-202601-003128</t>
        </is>
      </c>
    </row>
    <row r="3133">
      <c r="A3133" s="3" t="n">
        <v>3129</v>
      </c>
      <c r="B3133" s="3" t="inlineStr">
        <is>
          <t>f1bef85e-3cff-575b-a836-cf9ce5093c77</t>
        </is>
      </c>
      <c r="C3133" s="3" t="inlineStr">
        <is>
          <t>2026-01-07</t>
        </is>
      </c>
      <c r="D3133" s="3" t="inlineStr">
        <is>
          <t>2026-01</t>
        </is>
      </c>
      <c r="E3133" s="3" t="inlineStr">
        <is>
          <t>Beatrix Delacroix</t>
        </is>
      </c>
      <c r="F3133" s="3" t="inlineStr">
        <is>
          <t>Law Firm Partner</t>
        </is>
      </c>
      <c r="G3133" s="3" t="inlineStr">
        <is>
          <t>CA</t>
        </is>
      </c>
      <c r="H3133" s="3" t="n">
        <v>1973</v>
      </c>
      <c r="I3133" s="3" t="inlineStr">
        <is>
          <t>Singer</t>
        </is>
      </c>
      <c r="J3133" s="3" t="inlineStr">
        <is>
          <t>911 Reimagined</t>
        </is>
      </c>
      <c r="K3133" s="3" t="inlineStr">
        <is>
          <t>restomod_coachbuilt</t>
        </is>
      </c>
      <c r="L3133" s="3" t="inlineStr">
        <is>
          <t>11 Restomod/Coachbuilt</t>
        </is>
      </c>
      <c r="M3133" s="7" t="n">
        <v>790000</v>
      </c>
      <c r="N3133" s="3" t="inlineStr">
        <is>
          <t>clean</t>
        </is>
      </c>
      <c r="O3133" s="3" t="n">
        <v>0</v>
      </c>
      <c r="P3133" s="3" t="n">
        <v>0</v>
      </c>
      <c r="Q3133" s="3" t="n">
        <v>0</v>
      </c>
      <c r="R3133" s="3" t="inlineStr">
        <is>
          <t>No</t>
        </is>
      </c>
      <c r="S3133" s="3" t="inlineStr">
        <is>
          <t>bind</t>
        </is>
      </c>
      <c r="T3133" s="7" t="n">
        <v>14082.15</v>
      </c>
      <c r="U3133" s="3" t="inlineStr">
        <is>
          <t>bound</t>
        </is>
      </c>
      <c r="V3133" s="3" t="inlineStr">
        <is>
          <t>Bound</t>
        </is>
      </c>
      <c r="W3133" s="3" t="inlineStr">
        <is>
          <t>CANON-202601-003129</t>
        </is>
      </c>
    </row>
    <row r="3134">
      <c r="A3134" s="8" t="n">
        <v>3130</v>
      </c>
      <c r="B3134" s="8" t="inlineStr">
        <is>
          <t>e1813aa8-0d6b-56ef-b8e0-55c6adfa42da</t>
        </is>
      </c>
      <c r="C3134" s="8" t="inlineStr">
        <is>
          <t>2026-01-23</t>
        </is>
      </c>
      <c r="D3134" s="8" t="inlineStr">
        <is>
          <t>2026-01</t>
        </is>
      </c>
      <c r="E3134" s="8" t="inlineStr">
        <is>
          <t>Horace Nakashima</t>
        </is>
      </c>
      <c r="F3134" s="8" t="inlineStr">
        <is>
          <t>Portfolio Manager</t>
        </is>
      </c>
      <c r="G3134" s="8" t="inlineStr">
        <is>
          <t>AK</t>
        </is>
      </c>
      <c r="H3134" s="8" t="n">
        <v>2021</v>
      </c>
      <c r="I3134" s="8" t="inlineStr">
        <is>
          <t>Maserati</t>
        </is>
      </c>
      <c r="J3134" s="8" t="inlineStr">
        <is>
          <t>GranTurismo</t>
        </is>
      </c>
      <c r="K3134" s="8" t="inlineStr">
        <is>
          <t>production_luxury</t>
        </is>
      </c>
      <c r="L3134" s="8" t="inlineStr">
        <is>
          <t>01 Luxury Sedan/SUV</t>
        </is>
      </c>
      <c r="M3134" s="9" t="n">
        <v>1125000</v>
      </c>
      <c r="N3134" s="8" t="inlineStr">
        <is>
          <t>clean</t>
        </is>
      </c>
      <c r="O3134" s="8" t="n">
        <v>0</v>
      </c>
      <c r="P3134" s="8" t="n">
        <v>0</v>
      </c>
      <c r="Q3134" s="8" t="n">
        <v>0</v>
      </c>
      <c r="R3134" s="8" t="inlineStr">
        <is>
          <t>No</t>
        </is>
      </c>
      <c r="S3134" s="8" t="inlineStr">
        <is>
          <t>bind</t>
        </is>
      </c>
      <c r="T3134" s="9" t="n">
        <v>11940.8</v>
      </c>
      <c r="U3134" s="8" t="inlineStr">
        <is>
          <t>bound</t>
        </is>
      </c>
      <c r="V3134" s="8" t="inlineStr">
        <is>
          <t>Bound</t>
        </is>
      </c>
      <c r="W3134" s="8" t="inlineStr">
        <is>
          <t>CANON-202601-003130</t>
        </is>
      </c>
    </row>
    <row r="3135">
      <c r="A3135" s="3" t="n">
        <v>3131</v>
      </c>
      <c r="B3135" s="3" t="inlineStr">
        <is>
          <t>43a7f994-01ae-5bf8-9ac5-3ff5076eeab7</t>
        </is>
      </c>
      <c r="C3135" s="3" t="inlineStr">
        <is>
          <t>2026-01-10</t>
        </is>
      </c>
      <c r="D3135" s="3" t="inlineStr">
        <is>
          <t>2026-01</t>
        </is>
      </c>
      <c r="E3135" s="3" t="inlineStr">
        <is>
          <t>Beatrix Kingsford</t>
        </is>
      </c>
      <c r="F3135" s="3" t="inlineStr">
        <is>
          <t>Retired Executive</t>
        </is>
      </c>
      <c r="G3135" s="3" t="inlineStr">
        <is>
          <t>KS</t>
        </is>
      </c>
      <c r="H3135" s="3" t="n">
        <v>1969</v>
      </c>
      <c r="I3135" s="3" t="inlineStr">
        <is>
          <t>Jaguar</t>
        </is>
      </c>
      <c r="J3135" s="3" t="inlineStr">
        <is>
          <t>E-Type Series 1</t>
        </is>
      </c>
      <c r="K3135" s="3" t="inlineStr">
        <is>
          <t>classic_collector</t>
        </is>
      </c>
      <c r="L3135" s="3" t="inlineStr">
        <is>
          <t>07 Post-War Classic (1946-1972)</t>
        </is>
      </c>
      <c r="M3135" s="7" t="n">
        <v>1950000</v>
      </c>
      <c r="N3135" s="3" t="inlineStr">
        <is>
          <t>minor_comp</t>
        </is>
      </c>
      <c r="O3135" s="3" t="n">
        <v>1</v>
      </c>
      <c r="P3135" s="3" t="n">
        <v>0</v>
      </c>
      <c r="Q3135" s="3" t="n">
        <v>0</v>
      </c>
      <c r="R3135" s="3" t="inlineStr">
        <is>
          <t>No</t>
        </is>
      </c>
      <c r="S3135" s="3" t="inlineStr">
        <is>
          <t>bind</t>
        </is>
      </c>
      <c r="T3135" s="7" t="n">
        <v>12167.56</v>
      </c>
      <c r="U3135" s="3" t="inlineStr">
        <is>
          <t>bound</t>
        </is>
      </c>
      <c r="V3135" s="3" t="inlineStr">
        <is>
          <t>Bound</t>
        </is>
      </c>
      <c r="W3135" s="3" t="inlineStr">
        <is>
          <t>CANON-202601-003131</t>
        </is>
      </c>
    </row>
    <row r="3136">
      <c r="A3136" s="8" t="n">
        <v>3132</v>
      </c>
      <c r="B3136" s="8" t="inlineStr">
        <is>
          <t>1e6f9477-814a-57d4-ba9b-9362f1b23cc4</t>
        </is>
      </c>
      <c r="C3136" s="8" t="inlineStr">
        <is>
          <t>2026-01-16</t>
        </is>
      </c>
      <c r="D3136" s="8" t="inlineStr">
        <is>
          <t>2026-01</t>
        </is>
      </c>
      <c r="E3136" s="8" t="inlineStr">
        <is>
          <t>Aurelio Montoya</t>
        </is>
      </c>
      <c r="F3136" s="8" t="inlineStr">
        <is>
          <t>Retired Executive</t>
        </is>
      </c>
      <c r="G3136" s="8" t="inlineStr">
        <is>
          <t>WI</t>
        </is>
      </c>
      <c r="H3136" s="8" t="n">
        <v>1973</v>
      </c>
      <c r="I3136" s="8" t="inlineStr">
        <is>
          <t>McLaren</t>
        </is>
      </c>
      <c r="J3136" s="8" t="inlineStr">
        <is>
          <t>750S</t>
        </is>
      </c>
      <c r="K3136" s="8" t="inlineStr">
        <is>
          <t>exotic</t>
        </is>
      </c>
      <c r="L3136" s="8" t="inlineStr">
        <is>
          <t>03 Supercar</t>
        </is>
      </c>
      <c r="M3136" s="9" t="n">
        <v>910000</v>
      </c>
      <c r="N3136" s="8" t="inlineStr">
        <is>
          <t>clean</t>
        </is>
      </c>
      <c r="O3136" s="8" t="n">
        <v>0</v>
      </c>
      <c r="P3136" s="8" t="n">
        <v>0</v>
      </c>
      <c r="Q3136" s="8" t="n">
        <v>0</v>
      </c>
      <c r="R3136" s="8" t="inlineStr">
        <is>
          <t>No</t>
        </is>
      </c>
      <c r="S3136" s="8" t="inlineStr">
        <is>
          <t>bind</t>
        </is>
      </c>
      <c r="T3136" s="9" t="n">
        <v>17561.42</v>
      </c>
      <c r="U3136" s="8" t="inlineStr">
        <is>
          <t>bound</t>
        </is>
      </c>
      <c r="V3136" s="8" t="inlineStr">
        <is>
          <t>Bound</t>
        </is>
      </c>
      <c r="W3136" s="8" t="inlineStr">
        <is>
          <t>CANON-202601-003132</t>
        </is>
      </c>
    </row>
    <row r="3137">
      <c r="A3137" s="3" t="n">
        <v>3133</v>
      </c>
      <c r="B3137" s="3" t="inlineStr">
        <is>
          <t>ef6b5bf3-a157-5a37-84f6-9d1f25eb0edd</t>
        </is>
      </c>
      <c r="C3137" s="3" t="inlineStr">
        <is>
          <t>2026-01-16</t>
        </is>
      </c>
      <c r="D3137" s="3" t="inlineStr">
        <is>
          <t>2026-01</t>
        </is>
      </c>
      <c r="E3137" s="3" t="inlineStr">
        <is>
          <t>Aurelio Larsson</t>
        </is>
      </c>
      <c r="F3137" s="3" t="inlineStr">
        <is>
          <t>Cardiologist</t>
        </is>
      </c>
      <c r="G3137" s="3" t="inlineStr">
        <is>
          <t>MD</t>
        </is>
      </c>
      <c r="H3137" s="3" t="n">
        <v>2021</v>
      </c>
      <c r="I3137" s="3" t="inlineStr">
        <is>
          <t>Lamborghini</t>
        </is>
      </c>
      <c r="J3137" s="3" t="inlineStr">
        <is>
          <t>Huracan EVO</t>
        </is>
      </c>
      <c r="K3137" s="3" t="inlineStr">
        <is>
          <t>exotic</t>
        </is>
      </c>
      <c r="L3137" s="3" t="inlineStr">
        <is>
          <t>03 Supercar</t>
        </is>
      </c>
      <c r="M3137" s="7" t="n">
        <v>480000</v>
      </c>
      <c r="N3137" s="3" t="inlineStr">
        <is>
          <t>clean</t>
        </is>
      </c>
      <c r="O3137" s="3" t="n">
        <v>0</v>
      </c>
      <c r="P3137" s="3" t="n">
        <v>0</v>
      </c>
      <c r="Q3137" s="3" t="n">
        <v>0</v>
      </c>
      <c r="R3137" s="3" t="inlineStr">
        <is>
          <t>No</t>
        </is>
      </c>
      <c r="S3137" s="3" t="inlineStr">
        <is>
          <t>bind</t>
        </is>
      </c>
      <c r="T3137" s="7" t="n">
        <v>8877.200000000001</v>
      </c>
      <c r="U3137" s="3" t="inlineStr">
        <is>
          <t>bound</t>
        </is>
      </c>
      <c r="V3137" s="3" t="inlineStr">
        <is>
          <t>Bound</t>
        </is>
      </c>
      <c r="W3137" s="3" t="inlineStr">
        <is>
          <t>CANON-202601-003133</t>
        </is>
      </c>
    </row>
    <row r="3138">
      <c r="A3138" s="8" t="n">
        <v>3134</v>
      </c>
      <c r="B3138" s="8" t="inlineStr">
        <is>
          <t>84513c43-b7d3-50e6-8093-3bb9432d03a1</t>
        </is>
      </c>
      <c r="C3138" s="8" t="inlineStr">
        <is>
          <t>2026-01-28</t>
        </is>
      </c>
      <c r="D3138" s="8" t="inlineStr">
        <is>
          <t>2026-01</t>
        </is>
      </c>
      <c r="E3138" s="8" t="inlineStr">
        <is>
          <t>Delphine Rourke</t>
        </is>
      </c>
      <c r="F3138" s="8" t="inlineStr">
        <is>
          <t>Founder / CEO</t>
        </is>
      </c>
      <c r="G3138" s="8" t="inlineStr">
        <is>
          <t>AL</t>
        </is>
      </c>
      <c r="H3138" s="8" t="n">
        <v>1975</v>
      </c>
      <c r="I3138" s="8" t="inlineStr">
        <is>
          <t>McLaren</t>
        </is>
      </c>
      <c r="J3138" s="8" t="inlineStr">
        <is>
          <t>750S</t>
        </is>
      </c>
      <c r="K3138" s="8" t="inlineStr">
        <is>
          <t>exotic</t>
        </is>
      </c>
      <c r="L3138" s="8" t="inlineStr">
        <is>
          <t>03 Supercar</t>
        </is>
      </c>
      <c r="M3138" s="9" t="n">
        <v>1235000</v>
      </c>
      <c r="N3138" s="8" t="inlineStr">
        <is>
          <t>clean</t>
        </is>
      </c>
      <c r="O3138" s="8" t="n">
        <v>0</v>
      </c>
      <c r="P3138" s="8" t="n">
        <v>0</v>
      </c>
      <c r="Q3138" s="8" t="n">
        <v>0</v>
      </c>
      <c r="R3138" s="8" t="inlineStr">
        <is>
          <t>No</t>
        </is>
      </c>
      <c r="S3138" s="8" t="inlineStr">
        <is>
          <t>bind</t>
        </is>
      </c>
      <c r="T3138" s="9" t="n">
        <v>21240.96</v>
      </c>
      <c r="U3138" s="8" t="inlineStr">
        <is>
          <t>bound</t>
        </is>
      </c>
      <c r="V3138" s="8" t="inlineStr">
        <is>
          <t>Bound</t>
        </is>
      </c>
      <c r="W3138" s="8" t="inlineStr">
        <is>
          <t>CANON-202601-003134</t>
        </is>
      </c>
    </row>
    <row r="3139">
      <c r="A3139" s="3" t="n">
        <v>3135</v>
      </c>
      <c r="B3139" s="3" t="inlineStr">
        <is>
          <t>19f3bc1e-b62b-5aca-80d8-eb018805aeb7</t>
        </is>
      </c>
      <c r="C3139" s="3" t="inlineStr">
        <is>
          <t>2026-01-24</t>
        </is>
      </c>
      <c r="D3139" s="3" t="inlineStr">
        <is>
          <t>2026-01</t>
        </is>
      </c>
      <c r="E3139" s="3" t="inlineStr">
        <is>
          <t>Cassius Harrington</t>
        </is>
      </c>
      <c r="F3139" s="3" t="inlineStr">
        <is>
          <t>Anesthesiologist</t>
        </is>
      </c>
      <c r="G3139" s="3" t="inlineStr">
        <is>
          <t>SC</t>
        </is>
      </c>
      <c r="H3139" s="3" t="n">
        <v>2010</v>
      </c>
      <c r="I3139" s="3" t="inlineStr">
        <is>
          <t>Singer</t>
        </is>
      </c>
      <c r="J3139" s="3" t="inlineStr">
        <is>
          <t>911 Reimagined</t>
        </is>
      </c>
      <c r="K3139" s="3" t="inlineStr">
        <is>
          <t>restomod_coachbuilt</t>
        </is>
      </c>
      <c r="L3139" s="3" t="inlineStr">
        <is>
          <t>11 Restomod/Coachbuilt</t>
        </is>
      </c>
      <c r="M3139" s="7" t="n">
        <v>620000</v>
      </c>
      <c r="N3139" s="3" t="inlineStr">
        <is>
          <t>clean</t>
        </is>
      </c>
      <c r="O3139" s="3" t="n">
        <v>0</v>
      </c>
      <c r="P3139" s="3" t="n">
        <v>0</v>
      </c>
      <c r="Q3139" s="3" t="n">
        <v>0</v>
      </c>
      <c r="R3139" s="3" t="inlineStr">
        <is>
          <t>No</t>
        </is>
      </c>
      <c r="S3139" s="3" t="inlineStr">
        <is>
          <t>bind</t>
        </is>
      </c>
      <c r="T3139" s="7" t="n">
        <v>10151.3</v>
      </c>
      <c r="U3139" s="3" t="inlineStr">
        <is>
          <t>bound</t>
        </is>
      </c>
      <c r="V3139" s="3" t="inlineStr">
        <is>
          <t>Bound</t>
        </is>
      </c>
      <c r="W3139" s="3" t="inlineStr">
        <is>
          <t>CANON-202601-003135</t>
        </is>
      </c>
    </row>
    <row r="3140">
      <c r="A3140" s="8" t="n">
        <v>3136</v>
      </c>
      <c r="B3140" s="8" t="inlineStr">
        <is>
          <t>12e684b4-4249-5e02-b168-f00ce5ba5c9e</t>
        </is>
      </c>
      <c r="C3140" s="8" t="inlineStr">
        <is>
          <t>2026-01-25</t>
        </is>
      </c>
      <c r="D3140" s="8" t="inlineStr">
        <is>
          <t>2026-01</t>
        </is>
      </c>
      <c r="E3140" s="8" t="inlineStr">
        <is>
          <t>Priya Thistlewood</t>
        </is>
      </c>
      <c r="F3140" s="8" t="inlineStr">
        <is>
          <t>Orthopedic Surgeon</t>
        </is>
      </c>
      <c r="G3140" s="8" t="inlineStr">
        <is>
          <t>NV</t>
        </is>
      </c>
      <c r="H3140" s="8" t="n">
        <v>2000</v>
      </c>
      <c r="I3140" s="8" t="inlineStr">
        <is>
          <t>Bentley</t>
        </is>
      </c>
      <c r="J3140" s="8" t="inlineStr">
        <is>
          <t>Continental GT</t>
        </is>
      </c>
      <c r="K3140" s="8" t="inlineStr">
        <is>
          <t>production_luxury</t>
        </is>
      </c>
      <c r="L3140" s="8" t="inlineStr">
        <is>
          <t>01 Luxury Sedan/SUV</t>
        </is>
      </c>
      <c r="M3140" s="9" t="n">
        <v>430000</v>
      </c>
      <c r="N3140" s="8" t="inlineStr">
        <is>
          <t>three_plus_fault</t>
        </is>
      </c>
      <c r="O3140" s="8" t="n">
        <v>3</v>
      </c>
      <c r="P3140" s="8" t="n">
        <v>3</v>
      </c>
      <c r="Q3140" s="8" t="n">
        <v>0</v>
      </c>
      <c r="R3140" s="8" t="inlineStr">
        <is>
          <t>No</t>
        </is>
      </c>
      <c r="S3140" s="8" t="inlineStr">
        <is>
          <t>decline</t>
        </is>
      </c>
      <c r="T3140" s="9" t="n">
        <v>6387.47</v>
      </c>
      <c r="U3140" s="8" t="inlineStr">
        <is>
          <t>indicative</t>
        </is>
      </c>
      <c r="V3140" s="8" t="inlineStr">
        <is>
          <t>Not Bound</t>
        </is>
      </c>
      <c r="W3140" s="8" t="inlineStr"/>
    </row>
    <row r="3141">
      <c r="A3141" s="3" t="n">
        <v>3137</v>
      </c>
      <c r="B3141" s="3" t="inlineStr">
        <is>
          <t>3c7e6143-deff-5c96-bf2e-0df264a28a86</t>
        </is>
      </c>
      <c r="C3141" s="3" t="inlineStr">
        <is>
          <t>2026-01-06</t>
        </is>
      </c>
      <c r="D3141" s="3" t="inlineStr">
        <is>
          <t>2026-01</t>
        </is>
      </c>
      <c r="E3141" s="3" t="inlineStr">
        <is>
          <t>Delphine Chattopadhyay</t>
        </is>
      </c>
      <c r="F3141" s="3" t="inlineStr">
        <is>
          <t>Orthopedic Surgeon</t>
        </is>
      </c>
      <c r="G3141" s="3" t="inlineStr">
        <is>
          <t>FL</t>
        </is>
      </c>
      <c r="H3141" s="3" t="n">
        <v>1993</v>
      </c>
      <c r="I3141" s="3" t="inlineStr">
        <is>
          <t>McLaren</t>
        </is>
      </c>
      <c r="J3141" s="3" t="inlineStr">
        <is>
          <t>750S</t>
        </is>
      </c>
      <c r="K3141" s="3" t="inlineStr">
        <is>
          <t>exotic</t>
        </is>
      </c>
      <c r="L3141" s="3" t="inlineStr">
        <is>
          <t>03 Supercar</t>
        </is>
      </c>
      <c r="M3141" s="7" t="n">
        <v>1405000</v>
      </c>
      <c r="N3141" s="3" t="inlineStr">
        <is>
          <t>clean</t>
        </is>
      </c>
      <c r="O3141" s="3" t="n">
        <v>0</v>
      </c>
      <c r="P3141" s="3" t="n">
        <v>0</v>
      </c>
      <c r="Q3141" s="3" t="n">
        <v>0</v>
      </c>
      <c r="R3141" s="3" t="inlineStr">
        <is>
          <t>No</t>
        </is>
      </c>
      <c r="S3141" s="3" t="inlineStr">
        <is>
          <t>bind</t>
        </is>
      </c>
      <c r="T3141" s="7" t="n">
        <v>27018.93</v>
      </c>
      <c r="U3141" s="3" t="inlineStr">
        <is>
          <t>bound</t>
        </is>
      </c>
      <c r="V3141" s="3" t="inlineStr">
        <is>
          <t>Bound</t>
        </is>
      </c>
      <c r="W3141" s="3" t="inlineStr">
        <is>
          <t>CANON-202601-003137</t>
        </is>
      </c>
    </row>
    <row r="3142">
      <c r="A3142" s="8" t="n">
        <v>3138</v>
      </c>
      <c r="B3142" s="8" t="inlineStr">
        <is>
          <t>115ffeae-fc9e-5389-93d6-f7c088f8922a</t>
        </is>
      </c>
      <c r="C3142" s="8" t="inlineStr">
        <is>
          <t>2026-01-01</t>
        </is>
      </c>
      <c r="D3142" s="8" t="inlineStr">
        <is>
          <t>2026-01</t>
        </is>
      </c>
      <c r="E3142" s="8" t="inlineStr">
        <is>
          <t>Desmond Whitlock</t>
        </is>
      </c>
      <c r="F3142" s="8" t="inlineStr">
        <is>
          <t>Portfolio Manager</t>
        </is>
      </c>
      <c r="G3142" s="8" t="inlineStr">
        <is>
          <t>TN</t>
        </is>
      </c>
      <c r="H3142" s="8" t="n">
        <v>2001</v>
      </c>
      <c r="I3142" s="8" t="inlineStr">
        <is>
          <t>Mercedes-Benz</t>
        </is>
      </c>
      <c r="J3142" s="8" t="inlineStr">
        <is>
          <t>AMG GT</t>
        </is>
      </c>
      <c r="K3142" s="8" t="inlineStr">
        <is>
          <t>production_luxury</t>
        </is>
      </c>
      <c r="L3142" s="8" t="inlineStr">
        <is>
          <t>01 Luxury Sedan/SUV</t>
        </is>
      </c>
      <c r="M3142" s="9" t="n">
        <v>365000</v>
      </c>
      <c r="N3142" s="8" t="inlineStr">
        <is>
          <t>clean</t>
        </is>
      </c>
      <c r="O3142" s="8" t="n">
        <v>0</v>
      </c>
      <c r="P3142" s="8" t="n">
        <v>0</v>
      </c>
      <c r="Q3142" s="8" t="n">
        <v>0</v>
      </c>
      <c r="R3142" s="8" t="inlineStr">
        <is>
          <t>No</t>
        </is>
      </c>
      <c r="S3142" s="8" t="inlineStr">
        <is>
          <t>bind</t>
        </is>
      </c>
      <c r="T3142" s="9" t="n">
        <v>4541.44</v>
      </c>
      <c r="U3142" s="8" t="inlineStr">
        <is>
          <t>bound</t>
        </is>
      </c>
      <c r="V3142" s="8" t="inlineStr">
        <is>
          <t>Bound</t>
        </is>
      </c>
      <c r="W3142" s="8" t="inlineStr">
        <is>
          <t>CANON-202601-003138</t>
        </is>
      </c>
    </row>
    <row r="3143">
      <c r="A3143" s="3" t="n">
        <v>3139</v>
      </c>
      <c r="B3143" s="3" t="inlineStr">
        <is>
          <t>3b4db6aa-9eac-533f-92f5-f219e0644bb2</t>
        </is>
      </c>
      <c r="C3143" s="3" t="inlineStr">
        <is>
          <t>2026-01-25</t>
        </is>
      </c>
      <c r="D3143" s="3" t="inlineStr">
        <is>
          <t>2026-01</t>
        </is>
      </c>
      <c r="E3143" s="3" t="inlineStr">
        <is>
          <t>Beatrix Larsson</t>
        </is>
      </c>
      <c r="F3143" s="3" t="inlineStr">
        <is>
          <t>Law Firm Partner</t>
        </is>
      </c>
      <c r="G3143" s="3" t="inlineStr">
        <is>
          <t>IA</t>
        </is>
      </c>
      <c r="H3143" s="3" t="n">
        <v>1957</v>
      </c>
      <c r="I3143" s="3" t="inlineStr">
        <is>
          <t>Mercedes-Benz</t>
        </is>
      </c>
      <c r="J3143" s="3" t="inlineStr">
        <is>
          <t>AMG GT</t>
        </is>
      </c>
      <c r="K3143" s="3" t="inlineStr">
        <is>
          <t>production_luxury</t>
        </is>
      </c>
      <c r="L3143" s="3" t="inlineStr">
        <is>
          <t>01 Luxury Sedan/SUV</t>
        </is>
      </c>
      <c r="M3143" s="7" t="n">
        <v>380000</v>
      </c>
      <c r="N3143" s="3" t="inlineStr">
        <is>
          <t>clean</t>
        </is>
      </c>
      <c r="O3143" s="3" t="n">
        <v>0</v>
      </c>
      <c r="P3143" s="3" t="n">
        <v>0</v>
      </c>
      <c r="Q3143" s="3" t="n">
        <v>0</v>
      </c>
      <c r="R3143" s="3" t="inlineStr">
        <is>
          <t>No</t>
        </is>
      </c>
      <c r="S3143" s="3" t="inlineStr">
        <is>
          <t>bind</t>
        </is>
      </c>
      <c r="T3143" s="7" t="n">
        <v>5307.02</v>
      </c>
      <c r="U3143" s="3" t="inlineStr">
        <is>
          <t>bound</t>
        </is>
      </c>
      <c r="V3143" s="3" t="inlineStr">
        <is>
          <t>Bound</t>
        </is>
      </c>
      <c r="W3143" s="3" t="inlineStr">
        <is>
          <t>CANON-202601-003139</t>
        </is>
      </c>
    </row>
    <row r="3144">
      <c r="A3144" s="8" t="n">
        <v>3140</v>
      </c>
      <c r="B3144" s="8" t="inlineStr">
        <is>
          <t>3189213f-328b-5a85-b353-f27161ba8a52</t>
        </is>
      </c>
      <c r="C3144" s="8" t="inlineStr">
        <is>
          <t>2026-01-22</t>
        </is>
      </c>
      <c r="D3144" s="8" t="inlineStr">
        <is>
          <t>2026-01</t>
        </is>
      </c>
      <c r="E3144" s="8" t="inlineStr">
        <is>
          <t>Ingrid Ashcombe</t>
        </is>
      </c>
      <c r="F3144" s="8" t="inlineStr">
        <is>
          <t>Orthopedic Surgeon</t>
        </is>
      </c>
      <c r="G3144" s="8" t="inlineStr">
        <is>
          <t>SC</t>
        </is>
      </c>
      <c r="H3144" s="8" t="n">
        <v>1983</v>
      </c>
      <c r="I3144" s="8" t="inlineStr">
        <is>
          <t>Aston Martin</t>
        </is>
      </c>
      <c r="J3144" s="8" t="inlineStr">
        <is>
          <t>DB12</t>
        </is>
      </c>
      <c r="K3144" s="8" t="inlineStr">
        <is>
          <t>production_luxury</t>
        </is>
      </c>
      <c r="L3144" s="8" t="inlineStr">
        <is>
          <t>01 Luxury Sedan/SUV</t>
        </is>
      </c>
      <c r="M3144" s="9" t="n">
        <v>955000</v>
      </c>
      <c r="N3144" s="8" t="inlineStr">
        <is>
          <t>clean</t>
        </is>
      </c>
      <c r="O3144" s="8" t="n">
        <v>0</v>
      </c>
      <c r="P3144" s="8" t="n">
        <v>0</v>
      </c>
      <c r="Q3144" s="8" t="n">
        <v>0</v>
      </c>
      <c r="R3144" s="8" t="inlineStr">
        <is>
          <t>No</t>
        </is>
      </c>
      <c r="S3144" s="8" t="inlineStr">
        <is>
          <t>bind</t>
        </is>
      </c>
      <c r="T3144" s="9" t="n">
        <v>13030.22</v>
      </c>
      <c r="U3144" s="8" t="inlineStr">
        <is>
          <t>bound</t>
        </is>
      </c>
      <c r="V3144" s="8" t="inlineStr">
        <is>
          <t>Bound</t>
        </is>
      </c>
      <c r="W3144" s="8" t="inlineStr">
        <is>
          <t>CANON-202601-003140</t>
        </is>
      </c>
    </row>
    <row r="3145">
      <c r="A3145" s="3" t="n">
        <v>3141</v>
      </c>
      <c r="B3145" s="3" t="inlineStr">
        <is>
          <t>5d6b6b74-b7e3-5861-9143-fe981ada462a</t>
        </is>
      </c>
      <c r="C3145" s="3" t="inlineStr">
        <is>
          <t>2026-01-14</t>
        </is>
      </c>
      <c r="D3145" s="3" t="inlineStr">
        <is>
          <t>2026-01</t>
        </is>
      </c>
      <c r="E3145" s="3" t="inlineStr">
        <is>
          <t>Marisol Delacroix</t>
        </is>
      </c>
      <c r="F3145" s="3" t="inlineStr">
        <is>
          <t>Anesthesiologist</t>
        </is>
      </c>
      <c r="G3145" s="3" t="inlineStr">
        <is>
          <t>IL</t>
        </is>
      </c>
      <c r="H3145" s="3" t="n">
        <v>1975</v>
      </c>
      <c r="I3145" s="3" t="inlineStr">
        <is>
          <t>Maserati</t>
        </is>
      </c>
      <c r="J3145" s="3" t="inlineStr">
        <is>
          <t>GranTurismo</t>
        </is>
      </c>
      <c r="K3145" s="3" t="inlineStr">
        <is>
          <t>production_luxury</t>
        </is>
      </c>
      <c r="L3145" s="3" t="inlineStr">
        <is>
          <t>01 Luxury Sedan/SUV</t>
        </is>
      </c>
      <c r="M3145" s="7" t="n">
        <v>415000</v>
      </c>
      <c r="N3145" s="3" t="inlineStr">
        <is>
          <t>three_plus_fault</t>
        </is>
      </c>
      <c r="O3145" s="3" t="n">
        <v>4</v>
      </c>
      <c r="P3145" s="3" t="n">
        <v>4</v>
      </c>
      <c r="Q3145" s="3" t="n">
        <v>0</v>
      </c>
      <c r="R3145" s="3" t="inlineStr">
        <is>
          <t>No</t>
        </is>
      </c>
      <c r="S3145" s="3" t="inlineStr">
        <is>
          <t>decline</t>
        </is>
      </c>
      <c r="T3145" s="7" t="n">
        <v>7165.75</v>
      </c>
      <c r="U3145" s="3" t="inlineStr">
        <is>
          <t>indicative</t>
        </is>
      </c>
      <c r="V3145" s="3" t="inlineStr">
        <is>
          <t>Not Bound</t>
        </is>
      </c>
      <c r="W3145" s="3" t="inlineStr"/>
    </row>
    <row r="3146">
      <c r="A3146" s="8" t="n">
        <v>3142</v>
      </c>
      <c r="B3146" s="8" t="inlineStr">
        <is>
          <t>98829305-0f6e-55b6-a224-3271ca3701e1</t>
        </is>
      </c>
      <c r="C3146" s="8" t="inlineStr">
        <is>
          <t>2026-01-23</t>
        </is>
      </c>
      <c r="D3146" s="8" t="inlineStr">
        <is>
          <t>2026-01</t>
        </is>
      </c>
      <c r="E3146" s="8" t="inlineStr">
        <is>
          <t>Callum Rourke</t>
        </is>
      </c>
      <c r="F3146" s="8" t="inlineStr">
        <is>
          <t>Portfolio Manager</t>
        </is>
      </c>
      <c r="G3146" s="8" t="inlineStr">
        <is>
          <t>WV</t>
        </is>
      </c>
      <c r="H3146" s="8" t="n">
        <v>1973</v>
      </c>
      <c r="I3146" s="8" t="inlineStr">
        <is>
          <t>Bentley</t>
        </is>
      </c>
      <c r="J3146" s="8" t="inlineStr">
        <is>
          <t>Continental GT</t>
        </is>
      </c>
      <c r="K3146" s="8" t="inlineStr">
        <is>
          <t>production_luxury</t>
        </is>
      </c>
      <c r="L3146" s="8" t="inlineStr">
        <is>
          <t>01 Luxury Sedan/SUV</t>
        </is>
      </c>
      <c r="M3146" s="9" t="n">
        <v>440000</v>
      </c>
      <c r="N3146" s="8" t="inlineStr">
        <is>
          <t>clean</t>
        </is>
      </c>
      <c r="O3146" s="8" t="n">
        <v>0</v>
      </c>
      <c r="P3146" s="8" t="n">
        <v>0</v>
      </c>
      <c r="Q3146" s="8" t="n">
        <v>0</v>
      </c>
      <c r="R3146" s="8" t="inlineStr">
        <is>
          <t>No</t>
        </is>
      </c>
      <c r="S3146" s="8" t="inlineStr">
        <is>
          <t>bind</t>
        </is>
      </c>
      <c r="T3146" s="9" t="n">
        <v>7429.83</v>
      </c>
      <c r="U3146" s="8" t="inlineStr">
        <is>
          <t>bound</t>
        </is>
      </c>
      <c r="V3146" s="8" t="inlineStr">
        <is>
          <t>Bound</t>
        </is>
      </c>
      <c r="W3146" s="8" t="inlineStr">
        <is>
          <t>CANON-202601-003142</t>
        </is>
      </c>
    </row>
    <row r="3147">
      <c r="A3147" s="3" t="n">
        <v>3143</v>
      </c>
      <c r="B3147" s="3" t="inlineStr">
        <is>
          <t>f686eb7c-5432-5f49-a651-9c8387b5696b</t>
        </is>
      </c>
      <c r="C3147" s="3" t="inlineStr">
        <is>
          <t>2026-01-02</t>
        </is>
      </c>
      <c r="D3147" s="3" t="inlineStr">
        <is>
          <t>2026-01</t>
        </is>
      </c>
      <c r="E3147" s="3" t="inlineStr">
        <is>
          <t>Callum Nakashima</t>
        </is>
      </c>
      <c r="F3147" s="3" t="inlineStr">
        <is>
          <t>Retired Executive</t>
        </is>
      </c>
      <c r="G3147" s="3" t="inlineStr">
        <is>
          <t>WA</t>
        </is>
      </c>
      <c r="H3147" s="3" t="n">
        <v>1974</v>
      </c>
      <c r="I3147" s="3" t="inlineStr">
        <is>
          <t>Maserati</t>
        </is>
      </c>
      <c r="J3147" s="3" t="inlineStr">
        <is>
          <t>GranTurismo</t>
        </is>
      </c>
      <c r="K3147" s="3" t="inlineStr">
        <is>
          <t>production_luxury</t>
        </is>
      </c>
      <c r="L3147" s="3" t="inlineStr">
        <is>
          <t>01 Luxury Sedan/SUV</t>
        </is>
      </c>
      <c r="M3147" s="7" t="n">
        <v>490000</v>
      </c>
      <c r="N3147" s="3" t="inlineStr">
        <is>
          <t>prior_nonrenewal</t>
        </is>
      </c>
      <c r="O3147" s="3" t="n">
        <v>1</v>
      </c>
      <c r="P3147" s="3" t="n">
        <v>0</v>
      </c>
      <c r="Q3147" s="3" t="n">
        <v>0</v>
      </c>
      <c r="R3147" s="3" t="inlineStr">
        <is>
          <t>Yes</t>
        </is>
      </c>
      <c r="S3147" s="3" t="inlineStr">
        <is>
          <t>refer</t>
        </is>
      </c>
      <c r="T3147" s="7" t="n">
        <v>5972.3</v>
      </c>
      <c r="U3147" s="3" t="inlineStr">
        <is>
          <t>indicative</t>
        </is>
      </c>
      <c r="V3147" s="3" t="inlineStr">
        <is>
          <t>Not Bound</t>
        </is>
      </c>
      <c r="W3147" s="3" t="inlineStr"/>
    </row>
    <row r="3148">
      <c r="A3148" s="8" t="n">
        <v>3144</v>
      </c>
      <c r="B3148" s="8" t="inlineStr">
        <is>
          <t>03f34d07-23be-55ed-8a00-8d445a9a3204</t>
        </is>
      </c>
      <c r="C3148" s="8" t="inlineStr">
        <is>
          <t>2026-01-27</t>
        </is>
      </c>
      <c r="D3148" s="8" t="inlineStr">
        <is>
          <t>2026-01</t>
        </is>
      </c>
      <c r="E3148" s="8" t="inlineStr">
        <is>
          <t>Priya Nakashima</t>
        </is>
      </c>
      <c r="F3148" s="8" t="inlineStr">
        <is>
          <t>Cardiologist</t>
        </is>
      </c>
      <c r="G3148" s="8" t="inlineStr">
        <is>
          <t>AL</t>
        </is>
      </c>
      <c r="H3148" s="8" t="n">
        <v>2019</v>
      </c>
      <c r="I3148" s="8" t="inlineStr">
        <is>
          <t>Icon</t>
        </is>
      </c>
      <c r="J3148" s="8" t="inlineStr">
        <is>
          <t>Derelict</t>
        </is>
      </c>
      <c r="K3148" s="8" t="inlineStr">
        <is>
          <t>restomod_coachbuilt</t>
        </is>
      </c>
      <c r="L3148" s="8" t="inlineStr">
        <is>
          <t>11 Restomod/Coachbuilt</t>
        </is>
      </c>
      <c r="M3148" s="9" t="n">
        <v>555000</v>
      </c>
      <c r="N3148" s="8" t="inlineStr">
        <is>
          <t>clean</t>
        </is>
      </c>
      <c r="O3148" s="8" t="n">
        <v>0</v>
      </c>
      <c r="P3148" s="8" t="n">
        <v>0</v>
      </c>
      <c r="Q3148" s="8" t="n">
        <v>0</v>
      </c>
      <c r="R3148" s="8" t="inlineStr">
        <is>
          <t>No</t>
        </is>
      </c>
      <c r="S3148" s="8" t="inlineStr">
        <is>
          <t>bind</t>
        </is>
      </c>
      <c r="T3148" s="9" t="n">
        <v>9306.889999999999</v>
      </c>
      <c r="U3148" s="8" t="inlineStr">
        <is>
          <t>bound</t>
        </is>
      </c>
      <c r="V3148" s="8" t="inlineStr">
        <is>
          <t>Bound</t>
        </is>
      </c>
      <c r="W3148" s="8" t="inlineStr">
        <is>
          <t>CANON-202601-003144</t>
        </is>
      </c>
    </row>
    <row r="3149">
      <c r="A3149" s="3" t="n">
        <v>3145</v>
      </c>
      <c r="B3149" s="3" t="inlineStr">
        <is>
          <t>3f0f1c7b-ca06-5b2f-8f38-215572e36f31</t>
        </is>
      </c>
      <c r="C3149" s="3" t="inlineStr">
        <is>
          <t>2026-01-19</t>
        </is>
      </c>
      <c r="D3149" s="3" t="inlineStr">
        <is>
          <t>2026-01</t>
        </is>
      </c>
      <c r="E3149" s="3" t="inlineStr">
        <is>
          <t>Anouk Farkas</t>
        </is>
      </c>
      <c r="F3149" s="3" t="inlineStr">
        <is>
          <t>Founder / CEO</t>
        </is>
      </c>
      <c r="G3149" s="3" t="inlineStr">
        <is>
          <t>CA</t>
        </is>
      </c>
      <c r="H3149" s="3" t="n">
        <v>1974</v>
      </c>
      <c r="I3149" s="3" t="inlineStr">
        <is>
          <t>Lamborghini</t>
        </is>
      </c>
      <c r="J3149" s="3" t="inlineStr">
        <is>
          <t>Huracan EVO</t>
        </is>
      </c>
      <c r="K3149" s="3" t="inlineStr">
        <is>
          <t>exotic</t>
        </is>
      </c>
      <c r="L3149" s="3" t="inlineStr">
        <is>
          <t>03 Supercar</t>
        </is>
      </c>
      <c r="M3149" s="7" t="n">
        <v>950000</v>
      </c>
      <c r="N3149" s="3" t="inlineStr">
        <is>
          <t>clean</t>
        </is>
      </c>
      <c r="O3149" s="3" t="n">
        <v>0</v>
      </c>
      <c r="P3149" s="3" t="n">
        <v>0</v>
      </c>
      <c r="Q3149" s="3" t="n">
        <v>0</v>
      </c>
      <c r="R3149" s="3" t="inlineStr">
        <is>
          <t>No</t>
        </is>
      </c>
      <c r="S3149" s="3" t="inlineStr">
        <is>
          <t>bind</t>
        </is>
      </c>
      <c r="T3149" s="7" t="n">
        <v>20625.02</v>
      </c>
      <c r="U3149" s="3" t="inlineStr">
        <is>
          <t>bound</t>
        </is>
      </c>
      <c r="V3149" s="3" t="inlineStr">
        <is>
          <t>Bound</t>
        </is>
      </c>
      <c r="W3149" s="3" t="inlineStr">
        <is>
          <t>CANON-202601-003145</t>
        </is>
      </c>
    </row>
    <row r="3150">
      <c r="A3150" s="8" t="n">
        <v>3146</v>
      </c>
      <c r="B3150" s="8" t="inlineStr">
        <is>
          <t>23ae9ebf-789a-5e23-ac77-0ccd5ae69fc0</t>
        </is>
      </c>
      <c r="C3150" s="8" t="inlineStr">
        <is>
          <t>2026-01-18</t>
        </is>
      </c>
      <c r="D3150" s="8" t="inlineStr">
        <is>
          <t>2026-01</t>
        </is>
      </c>
      <c r="E3150" s="8" t="inlineStr">
        <is>
          <t>Delphine Nakashima</t>
        </is>
      </c>
      <c r="F3150" s="8" t="inlineStr">
        <is>
          <t>Software Architect</t>
        </is>
      </c>
      <c r="G3150" s="8" t="inlineStr">
        <is>
          <t>SD</t>
        </is>
      </c>
      <c r="H3150" s="8" t="n">
        <v>1959</v>
      </c>
      <c r="I3150" s="8" t="inlineStr">
        <is>
          <t>Porsche</t>
        </is>
      </c>
      <c r="J3150" s="8" t="inlineStr">
        <is>
          <t>911 Turbo S</t>
        </is>
      </c>
      <c r="K3150" s="8" t="inlineStr">
        <is>
          <t>production_luxury</t>
        </is>
      </c>
      <c r="L3150" s="8" t="inlineStr">
        <is>
          <t>01 Luxury Sedan/SUV</t>
        </is>
      </c>
      <c r="M3150" s="9" t="n">
        <v>1900000</v>
      </c>
      <c r="N3150" s="8" t="inlineStr">
        <is>
          <t>one_large</t>
        </is>
      </c>
      <c r="O3150" s="8" t="n">
        <v>1</v>
      </c>
      <c r="P3150" s="8" t="n">
        <v>0</v>
      </c>
      <c r="Q3150" s="8" t="n">
        <v>1</v>
      </c>
      <c r="R3150" s="8" t="inlineStr">
        <is>
          <t>No</t>
        </is>
      </c>
      <c r="S3150" s="8" t="inlineStr">
        <is>
          <t>refer</t>
        </is>
      </c>
      <c r="T3150" s="9" t="n">
        <v>19635.98</v>
      </c>
      <c r="U3150" s="8" t="inlineStr">
        <is>
          <t>indicative</t>
        </is>
      </c>
      <c r="V3150" s="8" t="inlineStr">
        <is>
          <t>Not Bound</t>
        </is>
      </c>
      <c r="W3150" s="8" t="inlineStr"/>
    </row>
    <row r="3151">
      <c r="A3151" s="3" t="n">
        <v>3147</v>
      </c>
      <c r="B3151" s="3" t="inlineStr">
        <is>
          <t>3ebcba21-c481-5c55-b06a-d6db10708652</t>
        </is>
      </c>
      <c r="C3151" s="3" t="inlineStr">
        <is>
          <t>2026-01-28</t>
        </is>
      </c>
      <c r="D3151" s="3" t="inlineStr">
        <is>
          <t>2026-01</t>
        </is>
      </c>
      <c r="E3151" s="3" t="inlineStr">
        <is>
          <t>Leopold Castellanos</t>
        </is>
      </c>
      <c r="F3151" s="3" t="inlineStr">
        <is>
          <t>Law Firm Partner</t>
        </is>
      </c>
      <c r="G3151" s="3" t="inlineStr">
        <is>
          <t>MI</t>
        </is>
      </c>
      <c r="H3151" s="3" t="n">
        <v>1981</v>
      </c>
      <c r="I3151" s="3" t="inlineStr">
        <is>
          <t>Ferrari</t>
        </is>
      </c>
      <c r="J3151" s="3" t="inlineStr">
        <is>
          <t>SF90 Stradale</t>
        </is>
      </c>
      <c r="K3151" s="3" t="inlineStr">
        <is>
          <t>exotic</t>
        </is>
      </c>
      <c r="L3151" s="3" t="inlineStr">
        <is>
          <t>03 Supercar</t>
        </is>
      </c>
      <c r="M3151" s="7" t="n">
        <v>390000</v>
      </c>
      <c r="N3151" s="3" t="inlineStr">
        <is>
          <t>clean</t>
        </is>
      </c>
      <c r="O3151" s="3" t="n">
        <v>0</v>
      </c>
      <c r="P3151" s="3" t="n">
        <v>0</v>
      </c>
      <c r="Q3151" s="3" t="n">
        <v>0</v>
      </c>
      <c r="R3151" s="3" t="inlineStr">
        <is>
          <t>No</t>
        </is>
      </c>
      <c r="S3151" s="3" t="inlineStr">
        <is>
          <t>bind</t>
        </is>
      </c>
      <c r="T3151" s="7" t="n">
        <v>11768.13</v>
      </c>
      <c r="U3151" s="3" t="inlineStr">
        <is>
          <t>bound</t>
        </is>
      </c>
      <c r="V3151" s="3" t="inlineStr">
        <is>
          <t>Bound</t>
        </is>
      </c>
      <c r="W3151" s="3" t="inlineStr">
        <is>
          <t>CANON-202601-003147</t>
        </is>
      </c>
    </row>
    <row r="3152">
      <c r="A3152" s="8" t="n">
        <v>3148</v>
      </c>
      <c r="B3152" s="8" t="inlineStr">
        <is>
          <t>6871421c-7885-564f-a623-ede520d32812</t>
        </is>
      </c>
      <c r="C3152" s="8" t="inlineStr">
        <is>
          <t>2026-01-21</t>
        </is>
      </c>
      <c r="D3152" s="8" t="inlineStr">
        <is>
          <t>2026-01</t>
        </is>
      </c>
      <c r="E3152" s="8" t="inlineStr">
        <is>
          <t>Wilhelmina Rourke</t>
        </is>
      </c>
      <c r="F3152" s="8" t="inlineStr">
        <is>
          <t>Anesthesiologist</t>
        </is>
      </c>
      <c r="G3152" s="8" t="inlineStr">
        <is>
          <t>NC</t>
        </is>
      </c>
      <c r="H3152" s="8" t="n">
        <v>1966</v>
      </c>
      <c r="I3152" s="8" t="inlineStr">
        <is>
          <t>BMW</t>
        </is>
      </c>
      <c r="J3152" s="8" t="inlineStr">
        <is>
          <t>M8 Competition</t>
        </is>
      </c>
      <c r="K3152" s="8" t="inlineStr">
        <is>
          <t>production_luxury</t>
        </is>
      </c>
      <c r="L3152" s="8" t="inlineStr">
        <is>
          <t>01 Luxury Sedan/SUV</t>
        </is>
      </c>
      <c r="M3152" s="9" t="n">
        <v>325000</v>
      </c>
      <c r="N3152" s="8" t="inlineStr">
        <is>
          <t>three_plus_fault</t>
        </is>
      </c>
      <c r="O3152" s="8" t="n">
        <v>3</v>
      </c>
      <c r="P3152" s="8" t="n">
        <v>3</v>
      </c>
      <c r="Q3152" s="8" t="n">
        <v>0</v>
      </c>
      <c r="R3152" s="8" t="inlineStr">
        <is>
          <t>No</t>
        </is>
      </c>
      <c r="S3152" s="8" t="inlineStr">
        <is>
          <t>decline</t>
        </is>
      </c>
      <c r="T3152" s="9" t="n">
        <v>4745.22</v>
      </c>
      <c r="U3152" s="8" t="inlineStr">
        <is>
          <t>indicative</t>
        </is>
      </c>
      <c r="V3152" s="8" t="inlineStr">
        <is>
          <t>Not Bound</t>
        </is>
      </c>
      <c r="W3152" s="8" t="inlineStr"/>
    </row>
    <row r="3153">
      <c r="A3153" s="3" t="n">
        <v>3149</v>
      </c>
      <c r="B3153" s="3" t="inlineStr">
        <is>
          <t>88b68ba2-1593-5675-a689-3b7331e3f0bb</t>
        </is>
      </c>
      <c r="C3153" s="3" t="inlineStr">
        <is>
          <t>2026-01-19</t>
        </is>
      </c>
      <c r="D3153" s="3" t="inlineStr">
        <is>
          <t>2026-01</t>
        </is>
      </c>
      <c r="E3153" s="3" t="inlineStr">
        <is>
          <t>Beatrix Nakashima</t>
        </is>
      </c>
      <c r="F3153" s="3" t="inlineStr">
        <is>
          <t>Software Architect</t>
        </is>
      </c>
      <c r="G3153" s="3" t="inlineStr">
        <is>
          <t>RI</t>
        </is>
      </c>
      <c r="H3153" s="3" t="n">
        <v>1982</v>
      </c>
      <c r="I3153" s="3" t="inlineStr">
        <is>
          <t>Ferrari</t>
        </is>
      </c>
      <c r="J3153" s="3" t="inlineStr">
        <is>
          <t>SF90 Stradale</t>
        </is>
      </c>
      <c r="K3153" s="3" t="inlineStr">
        <is>
          <t>exotic</t>
        </is>
      </c>
      <c r="L3153" s="3" t="inlineStr">
        <is>
          <t>03 Supercar</t>
        </is>
      </c>
      <c r="M3153" s="7" t="n">
        <v>395000</v>
      </c>
      <c r="N3153" s="3" t="inlineStr">
        <is>
          <t>clean</t>
        </is>
      </c>
      <c r="O3153" s="3" t="n">
        <v>0</v>
      </c>
      <c r="P3153" s="3" t="n">
        <v>0</v>
      </c>
      <c r="Q3153" s="3" t="n">
        <v>0</v>
      </c>
      <c r="R3153" s="3" t="inlineStr">
        <is>
          <t>No</t>
        </is>
      </c>
      <c r="S3153" s="3" t="inlineStr">
        <is>
          <t>bind</t>
        </is>
      </c>
      <c r="T3153" s="7" t="n">
        <v>10534.86</v>
      </c>
      <c r="U3153" s="3" t="inlineStr">
        <is>
          <t>bound</t>
        </is>
      </c>
      <c r="V3153" s="3" t="inlineStr">
        <is>
          <t>Bound</t>
        </is>
      </c>
      <c r="W3153" s="3" t="inlineStr">
        <is>
          <t>CANON-202601-003149</t>
        </is>
      </c>
    </row>
    <row r="3154">
      <c r="A3154" s="8" t="n">
        <v>3150</v>
      </c>
      <c r="B3154" s="8" t="inlineStr">
        <is>
          <t>96da12a5-b693-5ede-8ef2-69d37c957f0e</t>
        </is>
      </c>
      <c r="C3154" s="8" t="inlineStr">
        <is>
          <t>2026-01-02</t>
        </is>
      </c>
      <c r="D3154" s="8" t="inlineStr">
        <is>
          <t>2026-01</t>
        </is>
      </c>
      <c r="E3154" s="8" t="inlineStr">
        <is>
          <t>Ramona Blackwood</t>
        </is>
      </c>
      <c r="F3154" s="8" t="inlineStr">
        <is>
          <t>Retired Executive</t>
        </is>
      </c>
      <c r="G3154" s="8" t="inlineStr">
        <is>
          <t>MN</t>
        </is>
      </c>
      <c r="H3154" s="8" t="n">
        <v>1996</v>
      </c>
      <c r="I3154" s="8" t="inlineStr">
        <is>
          <t>Bentley</t>
        </is>
      </c>
      <c r="J3154" s="8" t="inlineStr">
        <is>
          <t>Continental GT</t>
        </is>
      </c>
      <c r="K3154" s="8" t="inlineStr">
        <is>
          <t>production_luxury</t>
        </is>
      </c>
      <c r="L3154" s="8" t="inlineStr">
        <is>
          <t>01 Luxury Sedan/SUV</t>
        </is>
      </c>
      <c r="M3154" s="9" t="n">
        <v>630000</v>
      </c>
      <c r="N3154" s="8" t="inlineStr">
        <is>
          <t>three_plus_fault</t>
        </is>
      </c>
      <c r="O3154" s="8" t="n">
        <v>3</v>
      </c>
      <c r="P3154" s="8" t="n">
        <v>3</v>
      </c>
      <c r="Q3154" s="8" t="n">
        <v>0</v>
      </c>
      <c r="R3154" s="8" t="inlineStr">
        <is>
          <t>No</t>
        </is>
      </c>
      <c r="S3154" s="8" t="inlineStr">
        <is>
          <t>decline</t>
        </is>
      </c>
      <c r="T3154" s="9" t="n">
        <v>9150.43</v>
      </c>
      <c r="U3154" s="8" t="inlineStr">
        <is>
          <t>indicative</t>
        </is>
      </c>
      <c r="V3154" s="8" t="inlineStr">
        <is>
          <t>Not Bound</t>
        </is>
      </c>
      <c r="W3154" s="8" t="inlineStr"/>
    </row>
    <row r="3155">
      <c r="A3155" s="3" t="n">
        <v>3151</v>
      </c>
      <c r="B3155" s="3" t="inlineStr">
        <is>
          <t>8b9b9d3f-8c9d-5587-b035-17482253b888</t>
        </is>
      </c>
      <c r="C3155" s="3" t="inlineStr">
        <is>
          <t>2026-01-08</t>
        </is>
      </c>
      <c r="D3155" s="3" t="inlineStr">
        <is>
          <t>2026-01</t>
        </is>
      </c>
      <c r="E3155" s="3" t="inlineStr">
        <is>
          <t>Mireille Rourke</t>
        </is>
      </c>
      <c r="F3155" s="3" t="inlineStr">
        <is>
          <t>Orthopedic Surgeon</t>
        </is>
      </c>
      <c r="G3155" s="3" t="inlineStr">
        <is>
          <t>CA</t>
        </is>
      </c>
      <c r="H3155" s="3" t="n">
        <v>1968</v>
      </c>
      <c r="I3155" s="3" t="inlineStr">
        <is>
          <t>Aston Martin</t>
        </is>
      </c>
      <c r="J3155" s="3" t="inlineStr">
        <is>
          <t>DB12</t>
        </is>
      </c>
      <c r="K3155" s="3" t="inlineStr">
        <is>
          <t>production_luxury</t>
        </is>
      </c>
      <c r="L3155" s="3" t="inlineStr">
        <is>
          <t>01 Luxury Sedan/SUV</t>
        </is>
      </c>
      <c r="M3155" s="7" t="n">
        <v>990000</v>
      </c>
      <c r="N3155" s="3" t="inlineStr">
        <is>
          <t>clean</t>
        </is>
      </c>
      <c r="O3155" s="3" t="n">
        <v>0</v>
      </c>
      <c r="P3155" s="3" t="n">
        <v>0</v>
      </c>
      <c r="Q3155" s="3" t="n">
        <v>0</v>
      </c>
      <c r="R3155" s="3" t="inlineStr">
        <is>
          <t>No</t>
        </is>
      </c>
      <c r="S3155" s="3" t="inlineStr">
        <is>
          <t>bind</t>
        </is>
      </c>
      <c r="T3155" s="7" t="n">
        <v>14706.04</v>
      </c>
      <c r="U3155" s="3" t="inlineStr">
        <is>
          <t>bound</t>
        </is>
      </c>
      <c r="V3155" s="3" t="inlineStr">
        <is>
          <t>Bound</t>
        </is>
      </c>
      <c r="W3155" s="3" t="inlineStr">
        <is>
          <t>CANON-202601-003151</t>
        </is>
      </c>
    </row>
    <row r="3156">
      <c r="A3156" s="8" t="n">
        <v>3152</v>
      </c>
      <c r="B3156" s="8" t="inlineStr">
        <is>
          <t>770cf35f-2d73-5de0-b112-095ebfaa2a46</t>
        </is>
      </c>
      <c r="C3156" s="8" t="inlineStr">
        <is>
          <t>2026-01-22</t>
        </is>
      </c>
      <c r="D3156" s="8" t="inlineStr">
        <is>
          <t>2026-01</t>
        </is>
      </c>
      <c r="E3156" s="8" t="inlineStr">
        <is>
          <t>Emiliano Underwood</t>
        </is>
      </c>
      <c r="F3156" s="8" t="inlineStr">
        <is>
          <t>Law Firm Partner</t>
        </is>
      </c>
      <c r="G3156" s="8" t="inlineStr">
        <is>
          <t>CO</t>
        </is>
      </c>
      <c r="H3156" s="8" t="n">
        <v>1985</v>
      </c>
      <c r="I3156" s="8" t="inlineStr">
        <is>
          <t>Ferrari</t>
        </is>
      </c>
      <c r="J3156" s="8" t="inlineStr">
        <is>
          <t>SF90 Stradale</t>
        </is>
      </c>
      <c r="K3156" s="8" t="inlineStr">
        <is>
          <t>exotic</t>
        </is>
      </c>
      <c r="L3156" s="8" t="inlineStr">
        <is>
          <t>03 Supercar</t>
        </is>
      </c>
      <c r="M3156" s="9" t="n">
        <v>1600000</v>
      </c>
      <c r="N3156" s="8" t="inlineStr">
        <is>
          <t>theft_total</t>
        </is>
      </c>
      <c r="O3156" s="8" t="n">
        <v>1</v>
      </c>
      <c r="P3156" s="8" t="n">
        <v>0</v>
      </c>
      <c r="Q3156" s="8" t="n">
        <v>1</v>
      </c>
      <c r="R3156" s="8" t="inlineStr">
        <is>
          <t>No</t>
        </is>
      </c>
      <c r="S3156" s="8" t="inlineStr">
        <is>
          <t>refer</t>
        </is>
      </c>
      <c r="T3156" s="9" t="n">
        <v>23835.05</v>
      </c>
      <c r="U3156" s="8" t="inlineStr">
        <is>
          <t>indicative</t>
        </is>
      </c>
      <c r="V3156" s="8" t="inlineStr">
        <is>
          <t>Not Bound</t>
        </is>
      </c>
      <c r="W3156" s="8" t="inlineStr"/>
    </row>
    <row r="3157">
      <c r="A3157" s="3" t="n">
        <v>3153</v>
      </c>
      <c r="B3157" s="3" t="inlineStr">
        <is>
          <t>2fefc053-5190-56af-a2ef-247580af41df</t>
        </is>
      </c>
      <c r="C3157" s="3" t="inlineStr">
        <is>
          <t>2026-01-23</t>
        </is>
      </c>
      <c r="D3157" s="3" t="inlineStr">
        <is>
          <t>2026-01</t>
        </is>
      </c>
      <c r="E3157" s="3" t="inlineStr">
        <is>
          <t>Priya Whitlock</t>
        </is>
      </c>
      <c r="F3157" s="3" t="inlineStr">
        <is>
          <t>Software Architect</t>
        </is>
      </c>
      <c r="G3157" s="3" t="inlineStr">
        <is>
          <t>CA</t>
        </is>
      </c>
      <c r="H3157" s="3" t="n">
        <v>1995</v>
      </c>
      <c r="I3157" s="3" t="inlineStr">
        <is>
          <t>Jaguar</t>
        </is>
      </c>
      <c r="J3157" s="3" t="inlineStr">
        <is>
          <t>E-Type Series 1</t>
        </is>
      </c>
      <c r="K3157" s="3" t="inlineStr">
        <is>
          <t>classic_collector</t>
        </is>
      </c>
      <c r="L3157" s="3" t="inlineStr">
        <is>
          <t>07 Post-War Classic (1946-1972)</t>
        </is>
      </c>
      <c r="M3157" s="7" t="n">
        <v>1615000</v>
      </c>
      <c r="N3157" s="3" t="inlineStr">
        <is>
          <t>clean</t>
        </is>
      </c>
      <c r="O3157" s="3" t="n">
        <v>0</v>
      </c>
      <c r="P3157" s="3" t="n">
        <v>0</v>
      </c>
      <c r="Q3157" s="3" t="n">
        <v>0</v>
      </c>
      <c r="R3157" s="3" t="inlineStr">
        <is>
          <t>No</t>
        </is>
      </c>
      <c r="S3157" s="3" t="inlineStr">
        <is>
          <t>bind</t>
        </is>
      </c>
      <c r="T3157" s="7" t="n">
        <v>14025.01</v>
      </c>
      <c r="U3157" s="3" t="inlineStr">
        <is>
          <t>bound</t>
        </is>
      </c>
      <c r="V3157" s="3" t="inlineStr">
        <is>
          <t>Bound</t>
        </is>
      </c>
      <c r="W3157" s="3" t="inlineStr">
        <is>
          <t>CANON-202601-003153</t>
        </is>
      </c>
    </row>
    <row r="3158">
      <c r="A3158" s="8" t="n">
        <v>3154</v>
      </c>
      <c r="B3158" s="8" t="inlineStr">
        <is>
          <t>4ed434fb-4d2f-5b15-95b8-1918b9cb3a7e</t>
        </is>
      </c>
      <c r="C3158" s="8" t="inlineStr">
        <is>
          <t>2026-01-22</t>
        </is>
      </c>
      <c r="D3158" s="8" t="inlineStr">
        <is>
          <t>2026-01</t>
        </is>
      </c>
      <c r="E3158" s="8" t="inlineStr">
        <is>
          <t>Horace Chattopadhyay</t>
        </is>
      </c>
      <c r="F3158" s="8" t="inlineStr">
        <is>
          <t>Portfolio Manager</t>
        </is>
      </c>
      <c r="G3158" s="8" t="inlineStr">
        <is>
          <t>VA</t>
        </is>
      </c>
      <c r="H3158" s="8" t="n">
        <v>1988</v>
      </c>
      <c r="I3158" s="8" t="inlineStr">
        <is>
          <t>BMW</t>
        </is>
      </c>
      <c r="J3158" s="8" t="inlineStr">
        <is>
          <t>M8 Competition</t>
        </is>
      </c>
      <c r="K3158" s="8" t="inlineStr">
        <is>
          <t>production_luxury</t>
        </is>
      </c>
      <c r="L3158" s="8" t="inlineStr">
        <is>
          <t>01 Luxury Sedan/SUV</t>
        </is>
      </c>
      <c r="M3158" s="9" t="n">
        <v>660000</v>
      </c>
      <c r="N3158" s="8" t="inlineStr">
        <is>
          <t>clean</t>
        </is>
      </c>
      <c r="O3158" s="8" t="n">
        <v>0</v>
      </c>
      <c r="P3158" s="8" t="n">
        <v>0</v>
      </c>
      <c r="Q3158" s="8" t="n">
        <v>0</v>
      </c>
      <c r="R3158" s="8" t="inlineStr">
        <is>
          <t>No</t>
        </is>
      </c>
      <c r="S3158" s="8" t="inlineStr">
        <is>
          <t>bind</t>
        </is>
      </c>
      <c r="T3158" s="9" t="n">
        <v>7915.84</v>
      </c>
      <c r="U3158" s="8" t="inlineStr">
        <is>
          <t>bound</t>
        </is>
      </c>
      <c r="V3158" s="8" t="inlineStr">
        <is>
          <t>Bound</t>
        </is>
      </c>
      <c r="W3158" s="8" t="inlineStr">
        <is>
          <t>CANON-202601-003154</t>
        </is>
      </c>
    </row>
    <row r="3159">
      <c r="A3159" s="3" t="n">
        <v>3155</v>
      </c>
      <c r="B3159" s="3" t="inlineStr">
        <is>
          <t>9c083c01-0924-5b2e-b5c1-f6bdbb8f5640</t>
        </is>
      </c>
      <c r="C3159" s="3" t="inlineStr">
        <is>
          <t>2026-01-29</t>
        </is>
      </c>
      <c r="D3159" s="3" t="inlineStr">
        <is>
          <t>2026-01</t>
        </is>
      </c>
      <c r="E3159" s="3" t="inlineStr">
        <is>
          <t>Wilhelmina Blackwood</t>
        </is>
      </c>
      <c r="F3159" s="3" t="inlineStr">
        <is>
          <t>Retired Executive</t>
        </is>
      </c>
      <c r="G3159" s="3" t="inlineStr">
        <is>
          <t>MA</t>
        </is>
      </c>
      <c r="H3159" s="3" t="n">
        <v>1985</v>
      </c>
      <c r="I3159" s="3" t="inlineStr">
        <is>
          <t>Ferrari</t>
        </is>
      </c>
      <c r="J3159" s="3" t="inlineStr">
        <is>
          <t>SF90 Stradale</t>
        </is>
      </c>
      <c r="K3159" s="3" t="inlineStr">
        <is>
          <t>exotic</t>
        </is>
      </c>
      <c r="L3159" s="3" t="inlineStr">
        <is>
          <t>03 Supercar</t>
        </is>
      </c>
      <c r="M3159" s="7" t="n">
        <v>1950000</v>
      </c>
      <c r="N3159" s="3" t="inlineStr">
        <is>
          <t>two_claims</t>
        </is>
      </c>
      <c r="O3159" s="3" t="n">
        <v>2</v>
      </c>
      <c r="P3159" s="3" t="n">
        <v>0</v>
      </c>
      <c r="Q3159" s="3" t="n">
        <v>0</v>
      </c>
      <c r="R3159" s="3" t="inlineStr">
        <is>
          <t>No</t>
        </is>
      </c>
      <c r="S3159" s="3" t="inlineStr">
        <is>
          <t>refer</t>
        </is>
      </c>
      <c r="T3159" s="7" t="n">
        <v>33010.19</v>
      </c>
      <c r="U3159" s="3" t="inlineStr">
        <is>
          <t>indicative</t>
        </is>
      </c>
      <c r="V3159" s="3" t="inlineStr">
        <is>
          <t>Not Bound</t>
        </is>
      </c>
      <c r="W3159" s="3" t="inlineStr"/>
    </row>
    <row r="3160">
      <c r="A3160" s="8" t="n">
        <v>3156</v>
      </c>
      <c r="B3160" s="8" t="inlineStr">
        <is>
          <t>2cd59b2b-0ef4-55dc-b5cd-f25a0b33d515</t>
        </is>
      </c>
      <c r="C3160" s="8" t="inlineStr">
        <is>
          <t>2026-01-05</t>
        </is>
      </c>
      <c r="D3160" s="8" t="inlineStr">
        <is>
          <t>2026-01</t>
        </is>
      </c>
      <c r="E3160" s="8" t="inlineStr">
        <is>
          <t>Horace Vasquez</t>
        </is>
      </c>
      <c r="F3160" s="8" t="inlineStr">
        <is>
          <t>Orthopedic Surgeon</t>
        </is>
      </c>
      <c r="G3160" s="8" t="inlineStr">
        <is>
          <t>MN</t>
        </is>
      </c>
      <c r="H3160" s="8" t="n">
        <v>1962</v>
      </c>
      <c r="I3160" s="8" t="inlineStr">
        <is>
          <t>Ferrari</t>
        </is>
      </c>
      <c r="J3160" s="8" t="inlineStr">
        <is>
          <t>275 GTB/4</t>
        </is>
      </c>
      <c r="K3160" s="8" t="inlineStr">
        <is>
          <t>classic_collector</t>
        </is>
      </c>
      <c r="L3160" s="8" t="inlineStr">
        <is>
          <t>07 Post-War Classic (1946-1972)</t>
        </is>
      </c>
      <c r="M3160" s="9" t="n">
        <v>1610000</v>
      </c>
      <c r="N3160" s="8" t="inlineStr">
        <is>
          <t>minor_comp</t>
        </is>
      </c>
      <c r="O3160" s="8" t="n">
        <v>1</v>
      </c>
      <c r="P3160" s="8" t="n">
        <v>0</v>
      </c>
      <c r="Q3160" s="8" t="n">
        <v>0</v>
      </c>
      <c r="R3160" s="8" t="inlineStr">
        <is>
          <t>No</t>
        </is>
      </c>
      <c r="S3160" s="8" t="inlineStr">
        <is>
          <t>bind</t>
        </is>
      </c>
      <c r="T3160" s="9" t="n">
        <v>13670.89</v>
      </c>
      <c r="U3160" s="8" t="inlineStr">
        <is>
          <t>bound</t>
        </is>
      </c>
      <c r="V3160" s="8" t="inlineStr">
        <is>
          <t>Bound</t>
        </is>
      </c>
      <c r="W3160" s="8" t="inlineStr">
        <is>
          <t>CANON-202601-003156</t>
        </is>
      </c>
    </row>
    <row r="3161">
      <c r="A3161" s="3" t="n">
        <v>3157</v>
      </c>
      <c r="B3161" s="3" t="inlineStr">
        <is>
          <t>cd77ddd4-4e3f-5c23-bcaa-081a064e8947</t>
        </is>
      </c>
      <c r="C3161" s="3" t="inlineStr">
        <is>
          <t>2026-01-03</t>
        </is>
      </c>
      <c r="D3161" s="3" t="inlineStr">
        <is>
          <t>2026-01</t>
        </is>
      </c>
      <c r="E3161" s="3" t="inlineStr">
        <is>
          <t>Ramona Castellanos</t>
        </is>
      </c>
      <c r="F3161" s="3" t="inlineStr">
        <is>
          <t>Founder / CEO</t>
        </is>
      </c>
      <c r="G3161" s="3" t="inlineStr">
        <is>
          <t>VT</t>
        </is>
      </c>
      <c r="H3161" s="3" t="n">
        <v>1957</v>
      </c>
      <c r="I3161" s="3" t="inlineStr">
        <is>
          <t>Maserati</t>
        </is>
      </c>
      <c r="J3161" s="3" t="inlineStr">
        <is>
          <t>GranTurismo</t>
        </is>
      </c>
      <c r="K3161" s="3" t="inlineStr">
        <is>
          <t>production_luxury</t>
        </is>
      </c>
      <c r="L3161" s="3" t="inlineStr">
        <is>
          <t>01 Luxury Sedan/SUV</t>
        </is>
      </c>
      <c r="M3161" s="7" t="n">
        <v>545000</v>
      </c>
      <c r="N3161" s="3" t="inlineStr">
        <is>
          <t>clean</t>
        </is>
      </c>
      <c r="O3161" s="3" t="n">
        <v>0</v>
      </c>
      <c r="P3161" s="3" t="n">
        <v>0</v>
      </c>
      <c r="Q3161" s="3" t="n">
        <v>0</v>
      </c>
      <c r="R3161" s="3" t="inlineStr">
        <is>
          <t>No</t>
        </is>
      </c>
      <c r="S3161" s="3" t="inlineStr">
        <is>
          <t>bind</t>
        </is>
      </c>
      <c r="T3161" s="7" t="n">
        <v>7316.15</v>
      </c>
      <c r="U3161" s="3" t="inlineStr">
        <is>
          <t>bound</t>
        </is>
      </c>
      <c r="V3161" s="3" t="inlineStr">
        <is>
          <t>Bound</t>
        </is>
      </c>
      <c r="W3161" s="3" t="inlineStr">
        <is>
          <t>CANON-202601-003157</t>
        </is>
      </c>
    </row>
    <row r="3162">
      <c r="A3162" s="8" t="n">
        <v>3158</v>
      </c>
      <c r="B3162" s="8" t="inlineStr">
        <is>
          <t>ad39a628-ac33-5f5f-99bc-2e6076c126c2</t>
        </is>
      </c>
      <c r="C3162" s="8" t="inlineStr">
        <is>
          <t>2026-01-24</t>
        </is>
      </c>
      <c r="D3162" s="8" t="inlineStr">
        <is>
          <t>2026-01</t>
        </is>
      </c>
      <c r="E3162" s="8" t="inlineStr">
        <is>
          <t>Horace Vandermeer</t>
        </is>
      </c>
      <c r="F3162" s="8" t="inlineStr">
        <is>
          <t>Cardiologist</t>
        </is>
      </c>
      <c r="G3162" s="8" t="inlineStr">
        <is>
          <t>OH</t>
        </is>
      </c>
      <c r="H3162" s="8" t="n">
        <v>1974</v>
      </c>
      <c r="I3162" s="8" t="inlineStr">
        <is>
          <t>Bentley</t>
        </is>
      </c>
      <c r="J3162" s="8" t="inlineStr">
        <is>
          <t>4.5 Litre</t>
        </is>
      </c>
      <c r="K3162" s="8" t="inlineStr">
        <is>
          <t>pre_war_vintage</t>
        </is>
      </c>
      <c r="L3162" s="8" t="inlineStr">
        <is>
          <t>06 Vintage Pre-War (pre-1946)</t>
        </is>
      </c>
      <c r="M3162" s="9" t="n">
        <v>580000</v>
      </c>
      <c r="N3162" s="8" t="inlineStr">
        <is>
          <t>clean</t>
        </is>
      </c>
      <c r="O3162" s="8" t="n">
        <v>0</v>
      </c>
      <c r="P3162" s="8" t="n">
        <v>0</v>
      </c>
      <c r="Q3162" s="8" t="n">
        <v>0</v>
      </c>
      <c r="R3162" s="8" t="inlineStr">
        <is>
          <t>No</t>
        </is>
      </c>
      <c r="S3162" s="8" t="inlineStr">
        <is>
          <t>bind</t>
        </is>
      </c>
      <c r="T3162" s="9" t="n">
        <v>5186.09</v>
      </c>
      <c r="U3162" s="8" t="inlineStr">
        <is>
          <t>bound</t>
        </is>
      </c>
      <c r="V3162" s="8" t="inlineStr">
        <is>
          <t>Bound</t>
        </is>
      </c>
      <c r="W3162" s="8" t="inlineStr">
        <is>
          <t>CANON-202601-003158</t>
        </is>
      </c>
    </row>
    <row r="3163">
      <c r="A3163" s="3" t="n">
        <v>3159</v>
      </c>
      <c r="B3163" s="3" t="inlineStr">
        <is>
          <t>0fc21f18-5d7d-5600-bf91-ba7d426db301</t>
        </is>
      </c>
      <c r="C3163" s="3" t="inlineStr">
        <is>
          <t>2026-01-17</t>
        </is>
      </c>
      <c r="D3163" s="3" t="inlineStr">
        <is>
          <t>2026-01</t>
        </is>
      </c>
      <c r="E3163" s="3" t="inlineStr">
        <is>
          <t>Horace Okonkwo</t>
        </is>
      </c>
      <c r="F3163" s="3" t="inlineStr">
        <is>
          <t>Cardiologist</t>
        </is>
      </c>
      <c r="G3163" s="3" t="inlineStr">
        <is>
          <t>ID</t>
        </is>
      </c>
      <c r="H3163" s="3" t="n">
        <v>1994</v>
      </c>
      <c r="I3163" s="3" t="inlineStr">
        <is>
          <t>Maserati</t>
        </is>
      </c>
      <c r="J3163" s="3" t="inlineStr">
        <is>
          <t>GranTurismo</t>
        </is>
      </c>
      <c r="K3163" s="3" t="inlineStr">
        <is>
          <t>production_luxury</t>
        </is>
      </c>
      <c r="L3163" s="3" t="inlineStr">
        <is>
          <t>01 Luxury Sedan/SUV</t>
        </is>
      </c>
      <c r="M3163" s="7" t="n">
        <v>555000</v>
      </c>
      <c r="N3163" s="3" t="inlineStr">
        <is>
          <t>clean</t>
        </is>
      </c>
      <c r="O3163" s="3" t="n">
        <v>0</v>
      </c>
      <c r="P3163" s="3" t="n">
        <v>0</v>
      </c>
      <c r="Q3163" s="3" t="n">
        <v>0</v>
      </c>
      <c r="R3163" s="3" t="inlineStr">
        <is>
          <t>No</t>
        </is>
      </c>
      <c r="S3163" s="3" t="inlineStr">
        <is>
          <t>bind</t>
        </is>
      </c>
      <c r="T3163" s="7" t="n">
        <v>6045.82</v>
      </c>
      <c r="U3163" s="3" t="inlineStr">
        <is>
          <t>bound</t>
        </is>
      </c>
      <c r="V3163" s="3" t="inlineStr">
        <is>
          <t>Bound</t>
        </is>
      </c>
      <c r="W3163" s="3" t="inlineStr">
        <is>
          <t>CANON-202601-003159</t>
        </is>
      </c>
    </row>
    <row r="3164">
      <c r="A3164" s="8" t="n">
        <v>3160</v>
      </c>
      <c r="B3164" s="8" t="inlineStr">
        <is>
          <t>3e4e6a0a-305e-54bb-b2b1-c9a40b4727ee</t>
        </is>
      </c>
      <c r="C3164" s="8" t="inlineStr">
        <is>
          <t>2026-01-13</t>
        </is>
      </c>
      <c r="D3164" s="8" t="inlineStr">
        <is>
          <t>2026-01</t>
        </is>
      </c>
      <c r="E3164" s="8" t="inlineStr">
        <is>
          <t>Delphine Montoya</t>
        </is>
      </c>
      <c r="F3164" s="8" t="inlineStr">
        <is>
          <t>Retired Executive</t>
        </is>
      </c>
      <c r="G3164" s="8" t="inlineStr">
        <is>
          <t>AL</t>
        </is>
      </c>
      <c r="H3164" s="8" t="n">
        <v>1968</v>
      </c>
      <c r="I3164" s="8" t="inlineStr">
        <is>
          <t>Mercedes-Benz</t>
        </is>
      </c>
      <c r="J3164" s="8" t="inlineStr">
        <is>
          <t>AMG GT</t>
        </is>
      </c>
      <c r="K3164" s="8" t="inlineStr">
        <is>
          <t>production_luxury</t>
        </is>
      </c>
      <c r="L3164" s="8" t="inlineStr">
        <is>
          <t>01 Luxury Sedan/SUV</t>
        </is>
      </c>
      <c r="M3164" s="9" t="n">
        <v>720000</v>
      </c>
      <c r="N3164" s="8" t="inlineStr">
        <is>
          <t>three_plus_fault</t>
        </is>
      </c>
      <c r="O3164" s="8" t="n">
        <v>3</v>
      </c>
      <c r="P3164" s="8" t="n">
        <v>3</v>
      </c>
      <c r="Q3164" s="8" t="n">
        <v>0</v>
      </c>
      <c r="R3164" s="8" t="inlineStr">
        <is>
          <t>No</t>
        </is>
      </c>
      <c r="S3164" s="8" t="inlineStr">
        <is>
          <t>decline</t>
        </is>
      </c>
      <c r="T3164" s="9" t="n">
        <v>10061.51</v>
      </c>
      <c r="U3164" s="8" t="inlineStr">
        <is>
          <t>indicative</t>
        </is>
      </c>
      <c r="V3164" s="8" t="inlineStr">
        <is>
          <t>Not Bound</t>
        </is>
      </c>
      <c r="W3164" s="8" t="inlineStr"/>
    </row>
    <row r="3165">
      <c r="A3165" s="3" t="n">
        <v>3161</v>
      </c>
      <c r="B3165" s="3" t="inlineStr">
        <is>
          <t>11051ec8-e45e-5e22-b2ee-a2ef728b9406</t>
        </is>
      </c>
      <c r="C3165" s="3" t="inlineStr">
        <is>
          <t>2026-01-07</t>
        </is>
      </c>
      <c r="D3165" s="3" t="inlineStr">
        <is>
          <t>2026-01</t>
        </is>
      </c>
      <c r="E3165" s="3" t="inlineStr">
        <is>
          <t>Fenwick Merriweather</t>
        </is>
      </c>
      <c r="F3165" s="3" t="inlineStr">
        <is>
          <t>Law Firm Partner</t>
        </is>
      </c>
      <c r="G3165" s="3" t="inlineStr">
        <is>
          <t>CO</t>
        </is>
      </c>
      <c r="H3165" s="3" t="n">
        <v>2022</v>
      </c>
      <c r="I3165" s="3" t="inlineStr">
        <is>
          <t>Mercedes-Benz</t>
        </is>
      </c>
      <c r="J3165" s="3" t="inlineStr">
        <is>
          <t>AMG GT</t>
        </is>
      </c>
      <c r="K3165" s="3" t="inlineStr">
        <is>
          <t>production_luxury</t>
        </is>
      </c>
      <c r="L3165" s="3" t="inlineStr">
        <is>
          <t>01 Luxury Sedan/SUV</t>
        </is>
      </c>
      <c r="M3165" s="7" t="n">
        <v>500000</v>
      </c>
      <c r="N3165" s="3" t="inlineStr">
        <is>
          <t>three_plus_fault</t>
        </is>
      </c>
      <c r="O3165" s="3" t="n">
        <v>3</v>
      </c>
      <c r="P3165" s="3" t="n">
        <v>3</v>
      </c>
      <c r="Q3165" s="3" t="n">
        <v>0</v>
      </c>
      <c r="R3165" s="3" t="inlineStr">
        <is>
          <t>No</t>
        </is>
      </c>
      <c r="S3165" s="3" t="inlineStr">
        <is>
          <t>decline</t>
        </is>
      </c>
      <c r="T3165" s="7" t="n">
        <v>6051.87</v>
      </c>
      <c r="U3165" s="3" t="inlineStr">
        <is>
          <t>indicative</t>
        </is>
      </c>
      <c r="V3165" s="3" t="inlineStr">
        <is>
          <t>Not Bound</t>
        </is>
      </c>
      <c r="W3165" s="3" t="inlineStr"/>
    </row>
    <row r="3166">
      <c r="A3166" s="8" t="n">
        <v>3162</v>
      </c>
      <c r="B3166" s="8" t="inlineStr">
        <is>
          <t>3857ef93-65a3-52f5-b29e-18d27f91ccad</t>
        </is>
      </c>
      <c r="C3166" s="8" t="inlineStr">
        <is>
          <t>2026-01-08</t>
        </is>
      </c>
      <c r="D3166" s="8" t="inlineStr">
        <is>
          <t>2026-01</t>
        </is>
      </c>
      <c r="E3166" s="8" t="inlineStr">
        <is>
          <t>Mireille Larsson</t>
        </is>
      </c>
      <c r="F3166" s="8" t="inlineStr">
        <is>
          <t>Software Architect</t>
        </is>
      </c>
      <c r="G3166" s="8" t="inlineStr">
        <is>
          <t>NJ</t>
        </is>
      </c>
      <c r="H3166" s="8" t="n">
        <v>1976</v>
      </c>
      <c r="I3166" s="8" t="inlineStr">
        <is>
          <t>Aston Martin</t>
        </is>
      </c>
      <c r="J3166" s="8" t="inlineStr">
        <is>
          <t>DB12</t>
        </is>
      </c>
      <c r="K3166" s="8" t="inlineStr">
        <is>
          <t>production_luxury</t>
        </is>
      </c>
      <c r="L3166" s="8" t="inlineStr">
        <is>
          <t>01 Luxury Sedan/SUV</t>
        </is>
      </c>
      <c r="M3166" s="9" t="n">
        <v>715000</v>
      </c>
      <c r="N3166" s="8" t="inlineStr">
        <is>
          <t>clean</t>
        </is>
      </c>
      <c r="O3166" s="8" t="n">
        <v>0</v>
      </c>
      <c r="P3166" s="8" t="n">
        <v>0</v>
      </c>
      <c r="Q3166" s="8" t="n">
        <v>0</v>
      </c>
      <c r="R3166" s="8" t="inlineStr">
        <is>
          <t>No</t>
        </is>
      </c>
      <c r="S3166" s="8" t="inlineStr">
        <is>
          <t>bind</t>
        </is>
      </c>
      <c r="T3166" s="9" t="n">
        <v>7159.36</v>
      </c>
      <c r="U3166" s="8" t="inlineStr">
        <is>
          <t>bound</t>
        </is>
      </c>
      <c r="V3166" s="8" t="inlineStr">
        <is>
          <t>Bound</t>
        </is>
      </c>
      <c r="W3166" s="8" t="inlineStr">
        <is>
          <t>CANON-202601-003162</t>
        </is>
      </c>
    </row>
    <row r="3167">
      <c r="A3167" s="3" t="n">
        <v>3163</v>
      </c>
      <c r="B3167" s="3" t="inlineStr">
        <is>
          <t>cfb46525-06d3-5b67-a028-44351c0c47cb</t>
        </is>
      </c>
      <c r="C3167" s="3" t="inlineStr">
        <is>
          <t>2026-01-23</t>
        </is>
      </c>
      <c r="D3167" s="3" t="inlineStr">
        <is>
          <t>2026-01</t>
        </is>
      </c>
      <c r="E3167" s="3" t="inlineStr">
        <is>
          <t>Ingrid Harrington</t>
        </is>
      </c>
      <c r="F3167" s="3" t="inlineStr">
        <is>
          <t>Software Architect</t>
        </is>
      </c>
      <c r="G3167" s="3" t="inlineStr">
        <is>
          <t>NY</t>
        </is>
      </c>
      <c r="H3167" s="3" t="n">
        <v>1959</v>
      </c>
      <c r="I3167" s="3" t="inlineStr">
        <is>
          <t>Ferrari</t>
        </is>
      </c>
      <c r="J3167" s="3" t="inlineStr">
        <is>
          <t>SF90 Stradale</t>
        </is>
      </c>
      <c r="K3167" s="3" t="inlineStr">
        <is>
          <t>exotic</t>
        </is>
      </c>
      <c r="L3167" s="3" t="inlineStr">
        <is>
          <t>03 Supercar</t>
        </is>
      </c>
      <c r="M3167" s="7" t="n">
        <v>500000</v>
      </c>
      <c r="N3167" s="3" t="inlineStr">
        <is>
          <t>minor_comp</t>
        </is>
      </c>
      <c r="O3167" s="3" t="n">
        <v>1</v>
      </c>
      <c r="P3167" s="3" t="n">
        <v>0</v>
      </c>
      <c r="Q3167" s="3" t="n">
        <v>0</v>
      </c>
      <c r="R3167" s="3" t="inlineStr">
        <is>
          <t>No</t>
        </is>
      </c>
      <c r="S3167" s="3" t="inlineStr">
        <is>
          <t>bind</t>
        </is>
      </c>
      <c r="T3167" s="7" t="n">
        <v>10292.41</v>
      </c>
      <c r="U3167" s="3" t="inlineStr">
        <is>
          <t>bound</t>
        </is>
      </c>
      <c r="V3167" s="3" t="inlineStr">
        <is>
          <t>Bound</t>
        </is>
      </c>
      <c r="W3167" s="3" t="inlineStr">
        <is>
          <t>CANON-202601-003163</t>
        </is>
      </c>
    </row>
    <row r="3168">
      <c r="A3168" s="8" t="n">
        <v>3164</v>
      </c>
      <c r="B3168" s="8" t="inlineStr">
        <is>
          <t>dc339f1a-0991-5007-bcea-8d23fd1e56f1</t>
        </is>
      </c>
      <c r="C3168" s="8" t="inlineStr">
        <is>
          <t>2026-01-04</t>
        </is>
      </c>
      <c r="D3168" s="8" t="inlineStr">
        <is>
          <t>2026-01</t>
        </is>
      </c>
      <c r="E3168" s="8" t="inlineStr">
        <is>
          <t>Aurelio Montoya</t>
        </is>
      </c>
      <c r="F3168" s="8" t="inlineStr">
        <is>
          <t>Cardiologist</t>
        </is>
      </c>
      <c r="G3168" s="8" t="inlineStr">
        <is>
          <t>OR</t>
        </is>
      </c>
      <c r="H3168" s="8" t="n">
        <v>1976</v>
      </c>
      <c r="I3168" s="8" t="inlineStr">
        <is>
          <t>Ferrari</t>
        </is>
      </c>
      <c r="J3168" s="8" t="inlineStr">
        <is>
          <t>SF90 Stradale</t>
        </is>
      </c>
      <c r="K3168" s="8" t="inlineStr">
        <is>
          <t>exotic</t>
        </is>
      </c>
      <c r="L3168" s="8" t="inlineStr">
        <is>
          <t>03 Supercar</t>
        </is>
      </c>
      <c r="M3168" s="9" t="n">
        <v>1205000</v>
      </c>
      <c r="N3168" s="8" t="inlineStr">
        <is>
          <t>clean</t>
        </is>
      </c>
      <c r="O3168" s="8" t="n">
        <v>0</v>
      </c>
      <c r="P3168" s="8" t="n">
        <v>0</v>
      </c>
      <c r="Q3168" s="8" t="n">
        <v>0</v>
      </c>
      <c r="R3168" s="8" t="inlineStr">
        <is>
          <t>No</t>
        </is>
      </c>
      <c r="S3168" s="8" t="inlineStr">
        <is>
          <t>bind</t>
        </is>
      </c>
      <c r="T3168" s="9" t="n">
        <v>18440.34</v>
      </c>
      <c r="U3168" s="8" t="inlineStr">
        <is>
          <t>bound</t>
        </is>
      </c>
      <c r="V3168" s="8" t="inlineStr">
        <is>
          <t>Bound</t>
        </is>
      </c>
      <c r="W3168" s="8" t="inlineStr">
        <is>
          <t>CANON-202601-003164</t>
        </is>
      </c>
    </row>
    <row r="3169">
      <c r="A3169" s="3" t="n">
        <v>3165</v>
      </c>
      <c r="B3169" s="3" t="inlineStr">
        <is>
          <t>19f10ab8-7ec3-5a4a-8566-4e37aef7f141</t>
        </is>
      </c>
      <c r="C3169" s="3" t="inlineStr">
        <is>
          <t>2026-01-18</t>
        </is>
      </c>
      <c r="D3169" s="3" t="inlineStr">
        <is>
          <t>2026-01</t>
        </is>
      </c>
      <c r="E3169" s="3" t="inlineStr">
        <is>
          <t>Everett Underwood</t>
        </is>
      </c>
      <c r="F3169" s="3" t="inlineStr">
        <is>
          <t>Orthopedic Surgeon</t>
        </is>
      </c>
      <c r="G3169" s="3" t="inlineStr">
        <is>
          <t>WA</t>
        </is>
      </c>
      <c r="H3169" s="3" t="n">
        <v>2015</v>
      </c>
      <c r="I3169" s="3" t="inlineStr">
        <is>
          <t>Mercedes-Benz</t>
        </is>
      </c>
      <c r="J3169" s="3" t="inlineStr">
        <is>
          <t>AMG GT</t>
        </is>
      </c>
      <c r="K3169" s="3" t="inlineStr">
        <is>
          <t>production_luxury</t>
        </is>
      </c>
      <c r="L3169" s="3" t="inlineStr">
        <is>
          <t>01 Luxury Sedan/SUV</t>
        </is>
      </c>
      <c r="M3169" s="7" t="n">
        <v>300000</v>
      </c>
      <c r="N3169" s="3" t="inlineStr">
        <is>
          <t>clean</t>
        </is>
      </c>
      <c r="O3169" s="3" t="n">
        <v>0</v>
      </c>
      <c r="P3169" s="3" t="n">
        <v>0</v>
      </c>
      <c r="Q3169" s="3" t="n">
        <v>0</v>
      </c>
      <c r="R3169" s="3" t="inlineStr">
        <is>
          <t>No</t>
        </is>
      </c>
      <c r="S3169" s="3" t="inlineStr">
        <is>
          <t>bind</t>
        </is>
      </c>
      <c r="T3169" s="7" t="n">
        <v>3656.51</v>
      </c>
      <c r="U3169" s="3" t="inlineStr">
        <is>
          <t>bound</t>
        </is>
      </c>
      <c r="V3169" s="3" t="inlineStr">
        <is>
          <t>Bound</t>
        </is>
      </c>
      <c r="W3169" s="3" t="inlineStr">
        <is>
          <t>CANON-202601-003165</t>
        </is>
      </c>
    </row>
    <row r="3170">
      <c r="A3170" s="8" t="n">
        <v>3166</v>
      </c>
      <c r="B3170" s="8" t="inlineStr">
        <is>
          <t>f52c90e2-7798-5cd9-964b-99ea806204b2</t>
        </is>
      </c>
      <c r="C3170" s="8" t="inlineStr">
        <is>
          <t>2026-01-08</t>
        </is>
      </c>
      <c r="D3170" s="8" t="inlineStr">
        <is>
          <t>2026-01</t>
        </is>
      </c>
      <c r="E3170" s="8" t="inlineStr">
        <is>
          <t>Beatrix Harrington</t>
        </is>
      </c>
      <c r="F3170" s="8" t="inlineStr">
        <is>
          <t>Founder / CEO</t>
        </is>
      </c>
      <c r="G3170" s="8" t="inlineStr">
        <is>
          <t>MS</t>
        </is>
      </c>
      <c r="H3170" s="8" t="n">
        <v>1959</v>
      </c>
      <c r="I3170" s="8" t="inlineStr">
        <is>
          <t>Bentley</t>
        </is>
      </c>
      <c r="J3170" s="8" t="inlineStr">
        <is>
          <t>Continental GT</t>
        </is>
      </c>
      <c r="K3170" s="8" t="inlineStr">
        <is>
          <t>production_luxury</t>
        </is>
      </c>
      <c r="L3170" s="8" t="inlineStr">
        <is>
          <t>01 Luxury Sedan/SUV</t>
        </is>
      </c>
      <c r="M3170" s="9" t="n">
        <v>650000</v>
      </c>
      <c r="N3170" s="8" t="inlineStr">
        <is>
          <t>clean</t>
        </is>
      </c>
      <c r="O3170" s="8" t="n">
        <v>0</v>
      </c>
      <c r="P3170" s="8" t="n">
        <v>0</v>
      </c>
      <c r="Q3170" s="8" t="n">
        <v>0</v>
      </c>
      <c r="R3170" s="8" t="inlineStr">
        <is>
          <t>No</t>
        </is>
      </c>
      <c r="S3170" s="8" t="inlineStr">
        <is>
          <t>bind</t>
        </is>
      </c>
      <c r="T3170" s="9" t="n">
        <v>8511.129999999999</v>
      </c>
      <c r="U3170" s="8" t="inlineStr">
        <is>
          <t>bound</t>
        </is>
      </c>
      <c r="V3170" s="8" t="inlineStr">
        <is>
          <t>Bound</t>
        </is>
      </c>
      <c r="W3170" s="8" t="inlineStr">
        <is>
          <t>CANON-202601-003166</t>
        </is>
      </c>
    </row>
    <row r="3171">
      <c r="A3171" s="3" t="n">
        <v>3167</v>
      </c>
      <c r="B3171" s="3" t="inlineStr">
        <is>
          <t>11d7591a-c013-5d8f-af45-63e877030947</t>
        </is>
      </c>
      <c r="C3171" s="3" t="inlineStr">
        <is>
          <t>2026-01-29</t>
        </is>
      </c>
      <c r="D3171" s="3" t="inlineStr">
        <is>
          <t>2026-01</t>
        </is>
      </c>
      <c r="E3171" s="3" t="inlineStr">
        <is>
          <t>Ramona Castellanos</t>
        </is>
      </c>
      <c r="F3171" s="3" t="inlineStr">
        <is>
          <t>Law Firm Partner</t>
        </is>
      </c>
      <c r="G3171" s="3" t="inlineStr">
        <is>
          <t>MN</t>
        </is>
      </c>
      <c r="H3171" s="3" t="n">
        <v>1976</v>
      </c>
      <c r="I3171" s="3" t="inlineStr">
        <is>
          <t>Mercedes-Benz</t>
        </is>
      </c>
      <c r="J3171" s="3" t="inlineStr">
        <is>
          <t>AMG GT</t>
        </is>
      </c>
      <c r="K3171" s="3" t="inlineStr">
        <is>
          <t>production_luxury</t>
        </is>
      </c>
      <c r="L3171" s="3" t="inlineStr">
        <is>
          <t>01 Luxury Sedan/SUV</t>
        </is>
      </c>
      <c r="M3171" s="7" t="n">
        <v>1705000</v>
      </c>
      <c r="N3171" s="3" t="inlineStr">
        <is>
          <t>clean</t>
        </is>
      </c>
      <c r="O3171" s="3" t="n">
        <v>0</v>
      </c>
      <c r="P3171" s="3" t="n">
        <v>0</v>
      </c>
      <c r="Q3171" s="3" t="n">
        <v>0</v>
      </c>
      <c r="R3171" s="3" t="inlineStr">
        <is>
          <t>No</t>
        </is>
      </c>
      <c r="S3171" s="3" t="inlineStr">
        <is>
          <t>bind</t>
        </is>
      </c>
      <c r="T3171" s="7" t="n">
        <v>20954.36</v>
      </c>
      <c r="U3171" s="3" t="inlineStr">
        <is>
          <t>bound</t>
        </is>
      </c>
      <c r="V3171" s="3" t="inlineStr">
        <is>
          <t>Bound</t>
        </is>
      </c>
      <c r="W3171" s="3" t="inlineStr">
        <is>
          <t>CANON-202601-003167</t>
        </is>
      </c>
    </row>
    <row r="3172">
      <c r="A3172" s="8" t="n">
        <v>3168</v>
      </c>
      <c r="B3172" s="8" t="inlineStr">
        <is>
          <t>e290bcf6-79e4-51c8-952b-6c760b942c22</t>
        </is>
      </c>
      <c r="C3172" s="8" t="inlineStr">
        <is>
          <t>2026-01-22</t>
        </is>
      </c>
      <c r="D3172" s="8" t="inlineStr">
        <is>
          <t>2026-01</t>
        </is>
      </c>
      <c r="E3172" s="8" t="inlineStr">
        <is>
          <t>Leopold Fairweather</t>
        </is>
      </c>
      <c r="F3172" s="8" t="inlineStr">
        <is>
          <t>Cardiologist</t>
        </is>
      </c>
      <c r="G3172" s="8" t="inlineStr">
        <is>
          <t>OR</t>
        </is>
      </c>
      <c r="H3172" s="8" t="n">
        <v>2009</v>
      </c>
      <c r="I3172" s="8" t="inlineStr">
        <is>
          <t>McLaren</t>
        </is>
      </c>
      <c r="J3172" s="8" t="inlineStr">
        <is>
          <t>750S</t>
        </is>
      </c>
      <c r="K3172" s="8" t="inlineStr">
        <is>
          <t>exotic</t>
        </is>
      </c>
      <c r="L3172" s="8" t="inlineStr">
        <is>
          <t>03 Supercar</t>
        </is>
      </c>
      <c r="M3172" s="9" t="n">
        <v>1085000</v>
      </c>
      <c r="N3172" s="8" t="inlineStr">
        <is>
          <t>clean</t>
        </is>
      </c>
      <c r="O3172" s="8" t="n">
        <v>0</v>
      </c>
      <c r="P3172" s="8" t="n">
        <v>0</v>
      </c>
      <c r="Q3172" s="8" t="n">
        <v>0</v>
      </c>
      <c r="R3172" s="8" t="inlineStr">
        <is>
          <t>No</t>
        </is>
      </c>
      <c r="S3172" s="8" t="inlineStr">
        <is>
          <t>bind</t>
        </is>
      </c>
      <c r="T3172" s="9" t="n">
        <v>16603.96</v>
      </c>
      <c r="U3172" s="8" t="inlineStr">
        <is>
          <t>bound</t>
        </is>
      </c>
      <c r="V3172" s="8" t="inlineStr">
        <is>
          <t>Bound</t>
        </is>
      </c>
      <c r="W3172" s="8" t="inlineStr">
        <is>
          <t>CANON-202601-003168</t>
        </is>
      </c>
    </row>
    <row r="3173">
      <c r="A3173" s="3" t="n">
        <v>3169</v>
      </c>
      <c r="B3173" s="3" t="inlineStr">
        <is>
          <t>f98e2ca3-6115-517e-bb00-8501b1221ec0</t>
        </is>
      </c>
      <c r="C3173" s="3" t="inlineStr">
        <is>
          <t>2026-01-30</t>
        </is>
      </c>
      <c r="D3173" s="3" t="inlineStr">
        <is>
          <t>2026-01</t>
        </is>
      </c>
      <c r="E3173" s="3" t="inlineStr">
        <is>
          <t>Fitzgerald Thistlewood</t>
        </is>
      </c>
      <c r="F3173" s="3" t="inlineStr">
        <is>
          <t>Founder / CEO</t>
        </is>
      </c>
      <c r="G3173" s="3" t="inlineStr">
        <is>
          <t>PA</t>
        </is>
      </c>
      <c r="H3173" s="3" t="n">
        <v>2022</v>
      </c>
      <c r="I3173" s="3" t="inlineStr">
        <is>
          <t>Mercedes-Benz</t>
        </is>
      </c>
      <c r="J3173" s="3" t="inlineStr">
        <is>
          <t>AMG GT</t>
        </is>
      </c>
      <c r="K3173" s="3" t="inlineStr">
        <is>
          <t>production_luxury</t>
        </is>
      </c>
      <c r="L3173" s="3" t="inlineStr">
        <is>
          <t>01 Luxury Sedan/SUV</t>
        </is>
      </c>
      <c r="M3173" s="7" t="n">
        <v>630000</v>
      </c>
      <c r="N3173" s="3" t="inlineStr">
        <is>
          <t>clean</t>
        </is>
      </c>
      <c r="O3173" s="3" t="n">
        <v>0</v>
      </c>
      <c r="P3173" s="3" t="n">
        <v>0</v>
      </c>
      <c r="Q3173" s="3" t="n">
        <v>0</v>
      </c>
      <c r="R3173" s="3" t="inlineStr">
        <is>
          <t>No</t>
        </is>
      </c>
      <c r="S3173" s="3" t="inlineStr">
        <is>
          <t>bind</t>
        </is>
      </c>
      <c r="T3173" s="7" t="n">
        <v>6932.14</v>
      </c>
      <c r="U3173" s="3" t="inlineStr">
        <is>
          <t>bound</t>
        </is>
      </c>
      <c r="V3173" s="3" t="inlineStr">
        <is>
          <t>Bound</t>
        </is>
      </c>
      <c r="W3173" s="3" t="inlineStr">
        <is>
          <t>CANON-202601-003169</t>
        </is>
      </c>
    </row>
    <row r="3174">
      <c r="A3174" s="8" t="n">
        <v>3170</v>
      </c>
      <c r="B3174" s="8" t="inlineStr">
        <is>
          <t>79b01b70-2543-5432-82f7-19562c1e5376</t>
        </is>
      </c>
      <c r="C3174" s="8" t="inlineStr">
        <is>
          <t>2026-01-23</t>
        </is>
      </c>
      <c r="D3174" s="8" t="inlineStr">
        <is>
          <t>2026-01</t>
        </is>
      </c>
      <c r="E3174" s="8" t="inlineStr">
        <is>
          <t>Priya Rourke</t>
        </is>
      </c>
      <c r="F3174" s="8" t="inlineStr">
        <is>
          <t>Cardiologist</t>
        </is>
      </c>
      <c r="G3174" s="8" t="inlineStr">
        <is>
          <t>NV</t>
        </is>
      </c>
      <c r="H3174" s="8" t="n">
        <v>1982</v>
      </c>
      <c r="I3174" s="8" t="inlineStr">
        <is>
          <t>Bentley</t>
        </is>
      </c>
      <c r="J3174" s="8" t="inlineStr">
        <is>
          <t>4.5 Litre</t>
        </is>
      </c>
      <c r="K3174" s="8" t="inlineStr">
        <is>
          <t>pre_war_vintage</t>
        </is>
      </c>
      <c r="L3174" s="8" t="inlineStr">
        <is>
          <t>06 Vintage Pre-War (pre-1946)</t>
        </is>
      </c>
      <c r="M3174" s="9" t="n">
        <v>1950000</v>
      </c>
      <c r="N3174" s="8" t="inlineStr">
        <is>
          <t>clean</t>
        </is>
      </c>
      <c r="O3174" s="8" t="n">
        <v>0</v>
      </c>
      <c r="P3174" s="8" t="n">
        <v>0</v>
      </c>
      <c r="Q3174" s="8" t="n">
        <v>0</v>
      </c>
      <c r="R3174" s="8" t="inlineStr">
        <is>
          <t>No</t>
        </is>
      </c>
      <c r="S3174" s="8" t="inlineStr">
        <is>
          <t>bind</t>
        </is>
      </c>
      <c r="T3174" s="9" t="n">
        <v>13131.46</v>
      </c>
      <c r="U3174" s="8" t="inlineStr">
        <is>
          <t>bound</t>
        </is>
      </c>
      <c r="V3174" s="8" t="inlineStr">
        <is>
          <t>Bound</t>
        </is>
      </c>
      <c r="W3174" s="8" t="inlineStr">
        <is>
          <t>CANON-202601-003170</t>
        </is>
      </c>
    </row>
    <row r="3175">
      <c r="A3175" s="3" t="n">
        <v>3171</v>
      </c>
      <c r="B3175" s="3" t="inlineStr">
        <is>
          <t>9aa1f9ff-ff81-51c6-bf75-d507dad08ef6</t>
        </is>
      </c>
      <c r="C3175" s="3" t="inlineStr">
        <is>
          <t>2026-01-08</t>
        </is>
      </c>
      <c r="D3175" s="3" t="inlineStr">
        <is>
          <t>2026-01</t>
        </is>
      </c>
      <c r="E3175" s="3" t="inlineStr">
        <is>
          <t>Sunniva Harrington</t>
        </is>
      </c>
      <c r="F3175" s="3" t="inlineStr">
        <is>
          <t>Orthopedic Surgeon</t>
        </is>
      </c>
      <c r="G3175" s="3" t="inlineStr">
        <is>
          <t>RI</t>
        </is>
      </c>
      <c r="H3175" s="3" t="n">
        <v>2008</v>
      </c>
      <c r="I3175" s="3" t="inlineStr">
        <is>
          <t>Maserati</t>
        </is>
      </c>
      <c r="J3175" s="3" t="inlineStr">
        <is>
          <t>GranTurismo</t>
        </is>
      </c>
      <c r="K3175" s="3" t="inlineStr">
        <is>
          <t>production_luxury</t>
        </is>
      </c>
      <c r="L3175" s="3" t="inlineStr">
        <is>
          <t>01 Luxury Sedan/SUV</t>
        </is>
      </c>
      <c r="M3175" s="7" t="n">
        <v>370000</v>
      </c>
      <c r="N3175" s="3" t="inlineStr">
        <is>
          <t>clean</t>
        </is>
      </c>
      <c r="O3175" s="3" t="n">
        <v>0</v>
      </c>
      <c r="P3175" s="3" t="n">
        <v>0</v>
      </c>
      <c r="Q3175" s="3" t="n">
        <v>0</v>
      </c>
      <c r="R3175" s="3" t="inlineStr">
        <is>
          <t>No</t>
        </is>
      </c>
      <c r="S3175" s="3" t="inlineStr">
        <is>
          <t>bind</t>
        </is>
      </c>
      <c r="T3175" s="7" t="n">
        <v>6435.71</v>
      </c>
      <c r="U3175" s="3" t="inlineStr">
        <is>
          <t>bound</t>
        </is>
      </c>
      <c r="V3175" s="3" t="inlineStr">
        <is>
          <t>Bound</t>
        </is>
      </c>
      <c r="W3175" s="3" t="inlineStr">
        <is>
          <t>CANON-202601-003171</t>
        </is>
      </c>
    </row>
    <row r="3176">
      <c r="A3176" s="8" t="n">
        <v>3172</v>
      </c>
      <c r="B3176" s="8" t="inlineStr">
        <is>
          <t>2a8767d9-22bf-56d4-8900-7e4841578139</t>
        </is>
      </c>
      <c r="C3176" s="8" t="inlineStr">
        <is>
          <t>2026-01-25</t>
        </is>
      </c>
      <c r="D3176" s="8" t="inlineStr">
        <is>
          <t>2026-01</t>
        </is>
      </c>
      <c r="E3176" s="8" t="inlineStr">
        <is>
          <t>Ingrid Vandermeer</t>
        </is>
      </c>
      <c r="F3176" s="8" t="inlineStr">
        <is>
          <t>Portfolio Manager</t>
        </is>
      </c>
      <c r="G3176" s="8" t="inlineStr">
        <is>
          <t>SC</t>
        </is>
      </c>
      <c r="H3176" s="8" t="n">
        <v>2011</v>
      </c>
      <c r="I3176" s="8" t="inlineStr">
        <is>
          <t>Maserati</t>
        </is>
      </c>
      <c r="J3176" s="8" t="inlineStr">
        <is>
          <t>GranTurismo</t>
        </is>
      </c>
      <c r="K3176" s="8" t="inlineStr">
        <is>
          <t>production_luxury</t>
        </is>
      </c>
      <c r="L3176" s="8" t="inlineStr">
        <is>
          <t>01 Luxury Sedan/SUV</t>
        </is>
      </c>
      <c r="M3176" s="9" t="n">
        <v>925000</v>
      </c>
      <c r="N3176" s="8" t="inlineStr">
        <is>
          <t>clean</t>
        </is>
      </c>
      <c r="O3176" s="8" t="n">
        <v>0</v>
      </c>
      <c r="P3176" s="8" t="n">
        <v>0</v>
      </c>
      <c r="Q3176" s="8" t="n">
        <v>0</v>
      </c>
      <c r="R3176" s="8" t="inlineStr">
        <is>
          <t>No</t>
        </is>
      </c>
      <c r="S3176" s="8" t="inlineStr">
        <is>
          <t>bind</t>
        </is>
      </c>
      <c r="T3176" s="9" t="n">
        <v>12620.89</v>
      </c>
      <c r="U3176" s="8" t="inlineStr">
        <is>
          <t>bound</t>
        </is>
      </c>
      <c r="V3176" s="8" t="inlineStr">
        <is>
          <t>Bound</t>
        </is>
      </c>
      <c r="W3176" s="8" t="inlineStr">
        <is>
          <t>CANON-202601-003172</t>
        </is>
      </c>
    </row>
    <row r="3177">
      <c r="A3177" s="3" t="n">
        <v>3173</v>
      </c>
      <c r="B3177" s="3" t="inlineStr">
        <is>
          <t>d4a55d8b-9db5-5d99-bd18-6c3d8901161c</t>
        </is>
      </c>
      <c r="C3177" s="3" t="inlineStr">
        <is>
          <t>2026-01-10</t>
        </is>
      </c>
      <c r="D3177" s="3" t="inlineStr">
        <is>
          <t>2026-01</t>
        </is>
      </c>
      <c r="E3177" s="3" t="inlineStr">
        <is>
          <t>Anouk Pennington</t>
        </is>
      </c>
      <c r="F3177" s="3" t="inlineStr">
        <is>
          <t>Retired Executive</t>
        </is>
      </c>
      <c r="G3177" s="3" t="inlineStr">
        <is>
          <t>FL</t>
        </is>
      </c>
      <c r="H3177" s="3" t="n">
        <v>2016</v>
      </c>
      <c r="I3177" s="3" t="inlineStr">
        <is>
          <t>Bentley</t>
        </is>
      </c>
      <c r="J3177" s="3" t="inlineStr">
        <is>
          <t>Continental GT</t>
        </is>
      </c>
      <c r="K3177" s="3" t="inlineStr">
        <is>
          <t>production_luxury</t>
        </is>
      </c>
      <c r="L3177" s="3" t="inlineStr">
        <is>
          <t>01 Luxury Sedan/SUV</t>
        </is>
      </c>
      <c r="M3177" s="7" t="n">
        <v>740000</v>
      </c>
      <c r="N3177" s="3" t="inlineStr">
        <is>
          <t>clean</t>
        </is>
      </c>
      <c r="O3177" s="3" t="n">
        <v>0</v>
      </c>
      <c r="P3177" s="3" t="n">
        <v>0</v>
      </c>
      <c r="Q3177" s="3" t="n">
        <v>0</v>
      </c>
      <c r="R3177" s="3" t="inlineStr">
        <is>
          <t>No</t>
        </is>
      </c>
      <c r="S3177" s="3" t="inlineStr">
        <is>
          <t>bind</t>
        </is>
      </c>
      <c r="T3177" s="7" t="n">
        <v>11562.37</v>
      </c>
      <c r="U3177" s="3" t="inlineStr">
        <is>
          <t>bound</t>
        </is>
      </c>
      <c r="V3177" s="3" t="inlineStr">
        <is>
          <t>Bound</t>
        </is>
      </c>
      <c r="W3177" s="3" t="inlineStr">
        <is>
          <t>CANON-202601-003173</t>
        </is>
      </c>
    </row>
    <row r="3178">
      <c r="A3178" s="8" t="n">
        <v>3174</v>
      </c>
      <c r="B3178" s="8" t="inlineStr">
        <is>
          <t>27e19c2a-50c5-5928-9662-e64adce1a6fb</t>
        </is>
      </c>
      <c r="C3178" s="8" t="inlineStr">
        <is>
          <t>2026-01-21</t>
        </is>
      </c>
      <c r="D3178" s="8" t="inlineStr">
        <is>
          <t>2026-01</t>
        </is>
      </c>
      <c r="E3178" s="8" t="inlineStr">
        <is>
          <t>Anouk Rourke</t>
        </is>
      </c>
      <c r="F3178" s="8" t="inlineStr">
        <is>
          <t>Cardiologist</t>
        </is>
      </c>
      <c r="G3178" s="8" t="inlineStr">
        <is>
          <t>DE</t>
        </is>
      </c>
      <c r="H3178" s="8" t="n">
        <v>1984</v>
      </c>
      <c r="I3178" s="8" t="inlineStr">
        <is>
          <t>Maserati</t>
        </is>
      </c>
      <c r="J3178" s="8" t="inlineStr">
        <is>
          <t>GranTurismo</t>
        </is>
      </c>
      <c r="K3178" s="8" t="inlineStr">
        <is>
          <t>production_luxury</t>
        </is>
      </c>
      <c r="L3178" s="8" t="inlineStr">
        <is>
          <t>01 Luxury Sedan/SUV</t>
        </is>
      </c>
      <c r="M3178" s="9" t="n">
        <v>770000</v>
      </c>
      <c r="N3178" s="8" t="inlineStr">
        <is>
          <t>three_plus_fault</t>
        </is>
      </c>
      <c r="O3178" s="8" t="n">
        <v>3</v>
      </c>
      <c r="P3178" s="8" t="n">
        <v>3</v>
      </c>
      <c r="Q3178" s="8" t="n">
        <v>0</v>
      </c>
      <c r="R3178" s="8" t="inlineStr">
        <is>
          <t>No</t>
        </is>
      </c>
      <c r="S3178" s="8" t="inlineStr">
        <is>
          <t>decline</t>
        </is>
      </c>
      <c r="T3178" s="9" t="n">
        <v>10590.77</v>
      </c>
      <c r="U3178" s="8" t="inlineStr">
        <is>
          <t>indicative</t>
        </is>
      </c>
      <c r="V3178" s="8" t="inlineStr">
        <is>
          <t>Not Bound</t>
        </is>
      </c>
      <c r="W3178" s="8" t="inlineStr"/>
    </row>
    <row r="3179">
      <c r="A3179" s="3" t="n">
        <v>3175</v>
      </c>
      <c r="B3179" s="3" t="inlineStr">
        <is>
          <t>a8211ad4-0ec8-5f08-96e5-2d8d56f6c0fe</t>
        </is>
      </c>
      <c r="C3179" s="3" t="inlineStr">
        <is>
          <t>2026-01-20</t>
        </is>
      </c>
      <c r="D3179" s="3" t="inlineStr">
        <is>
          <t>2026-01</t>
        </is>
      </c>
      <c r="E3179" s="3" t="inlineStr">
        <is>
          <t>Delphine Castellanos</t>
        </is>
      </c>
      <c r="F3179" s="3" t="inlineStr">
        <is>
          <t>Anesthesiologist</t>
        </is>
      </c>
      <c r="G3179" s="3" t="inlineStr">
        <is>
          <t>IL</t>
        </is>
      </c>
      <c r="H3179" s="3" t="n">
        <v>1960</v>
      </c>
      <c r="I3179" s="3" t="inlineStr">
        <is>
          <t>Jaguar</t>
        </is>
      </c>
      <c r="J3179" s="3" t="inlineStr">
        <is>
          <t>E-Type Series 1</t>
        </is>
      </c>
      <c r="K3179" s="3" t="inlineStr">
        <is>
          <t>classic_collector</t>
        </is>
      </c>
      <c r="L3179" s="3" t="inlineStr">
        <is>
          <t>07 Post-War Classic (1946-1972)</t>
        </is>
      </c>
      <c r="M3179" s="7" t="n">
        <v>435000</v>
      </c>
      <c r="N3179" s="3" t="inlineStr">
        <is>
          <t>clean</t>
        </is>
      </c>
      <c r="O3179" s="3" t="n">
        <v>0</v>
      </c>
      <c r="P3179" s="3" t="n">
        <v>0</v>
      </c>
      <c r="Q3179" s="3" t="n">
        <v>0</v>
      </c>
      <c r="R3179" s="3" t="inlineStr">
        <is>
          <t>No</t>
        </is>
      </c>
      <c r="S3179" s="3" t="inlineStr">
        <is>
          <t>bind</t>
        </is>
      </c>
      <c r="T3179" s="7" t="n">
        <v>4807.1</v>
      </c>
      <c r="U3179" s="3" t="inlineStr">
        <is>
          <t>bound</t>
        </is>
      </c>
      <c r="V3179" s="3" t="inlineStr">
        <is>
          <t>Bound</t>
        </is>
      </c>
      <c r="W3179" s="3" t="inlineStr">
        <is>
          <t>CANON-202601-003175</t>
        </is>
      </c>
    </row>
    <row r="3180">
      <c r="A3180" s="8" t="n">
        <v>3176</v>
      </c>
      <c r="B3180" s="8" t="inlineStr">
        <is>
          <t>577b903b-68c7-5966-804a-001ed6770635</t>
        </is>
      </c>
      <c r="C3180" s="8" t="inlineStr">
        <is>
          <t>2026-01-02</t>
        </is>
      </c>
      <c r="D3180" s="8" t="inlineStr">
        <is>
          <t>2026-01</t>
        </is>
      </c>
      <c r="E3180" s="8" t="inlineStr">
        <is>
          <t>Delphine Chattopadhyay</t>
        </is>
      </c>
      <c r="F3180" s="8" t="inlineStr">
        <is>
          <t>Software Architect</t>
        </is>
      </c>
      <c r="G3180" s="8" t="inlineStr">
        <is>
          <t>SD</t>
        </is>
      </c>
      <c r="H3180" s="8" t="n">
        <v>2008</v>
      </c>
      <c r="I3180" s="8" t="inlineStr">
        <is>
          <t>Porsche</t>
        </is>
      </c>
      <c r="J3180" s="8" t="inlineStr">
        <is>
          <t>911 Turbo S</t>
        </is>
      </c>
      <c r="K3180" s="8" t="inlineStr">
        <is>
          <t>production_luxury</t>
        </is>
      </c>
      <c r="L3180" s="8" t="inlineStr">
        <is>
          <t>01 Luxury Sedan/SUV</t>
        </is>
      </c>
      <c r="M3180" s="9" t="n">
        <v>520000</v>
      </c>
      <c r="N3180" s="8" t="inlineStr">
        <is>
          <t>three_plus_fault</t>
        </is>
      </c>
      <c r="O3180" s="8" t="n">
        <v>4</v>
      </c>
      <c r="P3180" s="8" t="n">
        <v>4</v>
      </c>
      <c r="Q3180" s="8" t="n">
        <v>0</v>
      </c>
      <c r="R3180" s="8" t="inlineStr">
        <is>
          <t>No</t>
        </is>
      </c>
      <c r="S3180" s="8" t="inlineStr">
        <is>
          <t>decline</t>
        </is>
      </c>
      <c r="T3180" s="9" t="n">
        <v>6351.16</v>
      </c>
      <c r="U3180" s="8" t="inlineStr">
        <is>
          <t>indicative</t>
        </is>
      </c>
      <c r="V3180" s="8" t="inlineStr">
        <is>
          <t>Not Bound</t>
        </is>
      </c>
      <c r="W3180" s="8" t="inlineStr"/>
    </row>
    <row r="3181">
      <c r="A3181" s="3" t="n">
        <v>3177</v>
      </c>
      <c r="B3181" s="3" t="inlineStr">
        <is>
          <t>4f3a85e3-d8e9-5542-8aa5-4e8d801481d9</t>
        </is>
      </c>
      <c r="C3181" s="3" t="inlineStr">
        <is>
          <t>2026-01-20</t>
        </is>
      </c>
      <c r="D3181" s="3" t="inlineStr">
        <is>
          <t>2026-01</t>
        </is>
      </c>
      <c r="E3181" s="3" t="inlineStr">
        <is>
          <t>Desmond Pennington</t>
        </is>
      </c>
      <c r="F3181" s="3" t="inlineStr">
        <is>
          <t>Law Firm Partner</t>
        </is>
      </c>
      <c r="G3181" s="3" t="inlineStr">
        <is>
          <t>AR</t>
        </is>
      </c>
      <c r="H3181" s="3" t="n">
        <v>1961</v>
      </c>
      <c r="I3181" s="3" t="inlineStr">
        <is>
          <t>Maserati</t>
        </is>
      </c>
      <c r="J3181" s="3" t="inlineStr">
        <is>
          <t>GranTurismo</t>
        </is>
      </c>
      <c r="K3181" s="3" t="inlineStr">
        <is>
          <t>production_luxury</t>
        </is>
      </c>
      <c r="L3181" s="3" t="inlineStr">
        <is>
          <t>01 Luxury Sedan/SUV</t>
        </is>
      </c>
      <c r="M3181" s="7" t="n">
        <v>880000</v>
      </c>
      <c r="N3181" s="3" t="inlineStr">
        <is>
          <t>clean</t>
        </is>
      </c>
      <c r="O3181" s="3" t="n">
        <v>0</v>
      </c>
      <c r="P3181" s="3" t="n">
        <v>0</v>
      </c>
      <c r="Q3181" s="3" t="n">
        <v>0</v>
      </c>
      <c r="R3181" s="3" t="inlineStr">
        <is>
          <t>No</t>
        </is>
      </c>
      <c r="S3181" s="3" t="inlineStr">
        <is>
          <t>bind</t>
        </is>
      </c>
      <c r="T3181" s="7" t="n">
        <v>13362.52</v>
      </c>
      <c r="U3181" s="3" t="inlineStr">
        <is>
          <t>bound</t>
        </is>
      </c>
      <c r="V3181" s="3" t="inlineStr">
        <is>
          <t>Bound</t>
        </is>
      </c>
      <c r="W3181" s="3" t="inlineStr">
        <is>
          <t>CANON-202601-003177</t>
        </is>
      </c>
    </row>
    <row r="3182">
      <c r="A3182" s="8" t="n">
        <v>3178</v>
      </c>
      <c r="B3182" s="8" t="inlineStr">
        <is>
          <t>cf61d3ae-6e65-59da-a18e-3d04949b6348</t>
        </is>
      </c>
      <c r="C3182" s="8" t="inlineStr">
        <is>
          <t>2026-01-04</t>
        </is>
      </c>
      <c r="D3182" s="8" t="inlineStr">
        <is>
          <t>2026-01</t>
        </is>
      </c>
      <c r="E3182" s="8" t="inlineStr">
        <is>
          <t>Horace Blackwood</t>
        </is>
      </c>
      <c r="F3182" s="8" t="inlineStr">
        <is>
          <t>Software Architect</t>
        </is>
      </c>
      <c r="G3182" s="8" t="inlineStr">
        <is>
          <t>VT</t>
        </is>
      </c>
      <c r="H3182" s="8" t="n">
        <v>2010</v>
      </c>
      <c r="I3182" s="8" t="inlineStr">
        <is>
          <t>Porsche</t>
        </is>
      </c>
      <c r="J3182" s="8" t="inlineStr">
        <is>
          <t>911 Turbo S</t>
        </is>
      </c>
      <c r="K3182" s="8" t="inlineStr">
        <is>
          <t>production_luxury</t>
        </is>
      </c>
      <c r="L3182" s="8" t="inlineStr">
        <is>
          <t>01 Luxury Sedan/SUV</t>
        </is>
      </c>
      <c r="M3182" s="9" t="n">
        <v>465000</v>
      </c>
      <c r="N3182" s="8" t="inlineStr">
        <is>
          <t>theft_total</t>
        </is>
      </c>
      <c r="O3182" s="8" t="n">
        <v>1</v>
      </c>
      <c r="P3182" s="8" t="n">
        <v>0</v>
      </c>
      <c r="Q3182" s="8" t="n">
        <v>1</v>
      </c>
      <c r="R3182" s="8" t="inlineStr">
        <is>
          <t>No</t>
        </is>
      </c>
      <c r="S3182" s="8" t="inlineStr">
        <is>
          <t>refer</t>
        </is>
      </c>
      <c r="T3182" s="9" t="n">
        <v>7202.57</v>
      </c>
      <c r="U3182" s="8" t="inlineStr">
        <is>
          <t>indicative</t>
        </is>
      </c>
      <c r="V3182" s="8" t="inlineStr">
        <is>
          <t>Not Bound</t>
        </is>
      </c>
      <c r="W3182" s="8" t="inlineStr"/>
    </row>
    <row r="3183">
      <c r="A3183" s="3" t="n">
        <v>3179</v>
      </c>
      <c r="B3183" s="3" t="inlineStr">
        <is>
          <t>f56fd8bd-45c9-5669-bfda-dc5f5b901544</t>
        </is>
      </c>
      <c r="C3183" s="3" t="inlineStr">
        <is>
          <t>2026-01-03</t>
        </is>
      </c>
      <c r="D3183" s="3" t="inlineStr">
        <is>
          <t>2026-01</t>
        </is>
      </c>
      <c r="E3183" s="3" t="inlineStr">
        <is>
          <t>Aurelio Vandermeer</t>
        </is>
      </c>
      <c r="F3183" s="3" t="inlineStr">
        <is>
          <t>Retired Executive</t>
        </is>
      </c>
      <c r="G3183" s="3" t="inlineStr">
        <is>
          <t>TX</t>
        </is>
      </c>
      <c r="H3183" s="3" t="n">
        <v>1966</v>
      </c>
      <c r="I3183" s="3" t="inlineStr">
        <is>
          <t>Aston Martin</t>
        </is>
      </c>
      <c r="J3183" s="3" t="inlineStr">
        <is>
          <t>DB12</t>
        </is>
      </c>
      <c r="K3183" s="3" t="inlineStr">
        <is>
          <t>production_luxury</t>
        </is>
      </c>
      <c r="L3183" s="3" t="inlineStr">
        <is>
          <t>01 Luxury Sedan/SUV</t>
        </is>
      </c>
      <c r="M3183" s="7" t="n">
        <v>625000</v>
      </c>
      <c r="N3183" s="3" t="inlineStr">
        <is>
          <t>three_plus_fault</t>
        </is>
      </c>
      <c r="O3183" s="3" t="n">
        <v>3</v>
      </c>
      <c r="P3183" s="3" t="n">
        <v>3</v>
      </c>
      <c r="Q3183" s="3" t="n">
        <v>0</v>
      </c>
      <c r="R3183" s="3" t="inlineStr">
        <is>
          <t>No</t>
        </is>
      </c>
      <c r="S3183" s="3" t="inlineStr">
        <is>
          <t>decline</t>
        </is>
      </c>
      <c r="T3183" s="7" t="n">
        <v>7908.69</v>
      </c>
      <c r="U3183" s="3" t="inlineStr">
        <is>
          <t>indicative</t>
        </is>
      </c>
      <c r="V3183" s="3" t="inlineStr">
        <is>
          <t>Not Bound</t>
        </is>
      </c>
      <c r="W3183" s="3" t="inlineStr"/>
    </row>
    <row r="3184">
      <c r="A3184" s="8" t="n">
        <v>3180</v>
      </c>
      <c r="B3184" s="8" t="inlineStr">
        <is>
          <t>23ae819d-3d30-5188-9bbb-4ead1156da9e</t>
        </is>
      </c>
      <c r="C3184" s="8" t="inlineStr">
        <is>
          <t>2026-01-14</t>
        </is>
      </c>
      <c r="D3184" s="8" t="inlineStr">
        <is>
          <t>2026-01</t>
        </is>
      </c>
      <c r="E3184" s="8" t="inlineStr">
        <is>
          <t>Callum Ashcombe</t>
        </is>
      </c>
      <c r="F3184" s="8" t="inlineStr">
        <is>
          <t>Founder / CEO</t>
        </is>
      </c>
      <c r="G3184" s="8" t="inlineStr">
        <is>
          <t>AL</t>
        </is>
      </c>
      <c r="H3184" s="8" t="n">
        <v>2020</v>
      </c>
      <c r="I3184" s="8" t="inlineStr">
        <is>
          <t>Mercedes-Benz</t>
        </is>
      </c>
      <c r="J3184" s="8" t="inlineStr">
        <is>
          <t>AMG GT</t>
        </is>
      </c>
      <c r="K3184" s="8" t="inlineStr">
        <is>
          <t>production_luxury</t>
        </is>
      </c>
      <c r="L3184" s="8" t="inlineStr">
        <is>
          <t>01 Luxury Sedan/SUV</t>
        </is>
      </c>
      <c r="M3184" s="9" t="n">
        <v>335000</v>
      </c>
      <c r="N3184" s="8" t="inlineStr">
        <is>
          <t>clean</t>
        </is>
      </c>
      <c r="O3184" s="8" t="n">
        <v>0</v>
      </c>
      <c r="P3184" s="8" t="n">
        <v>0</v>
      </c>
      <c r="Q3184" s="8" t="n">
        <v>0</v>
      </c>
      <c r="R3184" s="8" t="inlineStr">
        <is>
          <t>No</t>
        </is>
      </c>
      <c r="S3184" s="8" t="inlineStr">
        <is>
          <t>bind</t>
        </is>
      </c>
      <c r="T3184" s="9" t="n">
        <v>5401.61</v>
      </c>
      <c r="U3184" s="8" t="inlineStr">
        <is>
          <t>bound</t>
        </is>
      </c>
      <c r="V3184" s="8" t="inlineStr">
        <is>
          <t>Bound</t>
        </is>
      </c>
      <c r="W3184" s="8" t="inlineStr">
        <is>
          <t>CANON-202601-003180</t>
        </is>
      </c>
    </row>
    <row r="3185">
      <c r="A3185" s="3" t="n">
        <v>3181</v>
      </c>
      <c r="B3185" s="3" t="inlineStr">
        <is>
          <t>11473d6a-147f-5227-85fa-ca81b6c871cb</t>
        </is>
      </c>
      <c r="C3185" s="3" t="inlineStr">
        <is>
          <t>2026-01-14</t>
        </is>
      </c>
      <c r="D3185" s="3" t="inlineStr">
        <is>
          <t>2026-01</t>
        </is>
      </c>
      <c r="E3185" s="3" t="inlineStr">
        <is>
          <t>Thaddeus Vandermeer</t>
        </is>
      </c>
      <c r="F3185" s="3" t="inlineStr">
        <is>
          <t>Founder / CEO</t>
        </is>
      </c>
      <c r="G3185" s="3" t="inlineStr">
        <is>
          <t>NV</t>
        </is>
      </c>
      <c r="H3185" s="3" t="n">
        <v>2019</v>
      </c>
      <c r="I3185" s="3" t="inlineStr">
        <is>
          <t>Bentley</t>
        </is>
      </c>
      <c r="J3185" s="3" t="inlineStr">
        <is>
          <t>Continental GT</t>
        </is>
      </c>
      <c r="K3185" s="3" t="inlineStr">
        <is>
          <t>production_luxury</t>
        </is>
      </c>
      <c r="L3185" s="3" t="inlineStr">
        <is>
          <t>01 Luxury Sedan/SUV</t>
        </is>
      </c>
      <c r="M3185" s="7" t="n">
        <v>1510000</v>
      </c>
      <c r="N3185" s="3" t="inlineStr">
        <is>
          <t>prior_nonrenewal</t>
        </is>
      </c>
      <c r="O3185" s="3" t="n">
        <v>1</v>
      </c>
      <c r="P3185" s="3" t="n">
        <v>0</v>
      </c>
      <c r="Q3185" s="3" t="n">
        <v>0</v>
      </c>
      <c r="R3185" s="3" t="inlineStr">
        <is>
          <t>Yes</t>
        </is>
      </c>
      <c r="S3185" s="3" t="inlineStr">
        <is>
          <t>refer</t>
        </is>
      </c>
      <c r="T3185" s="7" t="n">
        <v>16448.98</v>
      </c>
      <c r="U3185" s="3" t="inlineStr">
        <is>
          <t>indicative</t>
        </is>
      </c>
      <c r="V3185" s="3" t="inlineStr">
        <is>
          <t>Not Bound</t>
        </is>
      </c>
      <c r="W3185" s="3" t="inlineStr"/>
    </row>
    <row r="3186">
      <c r="A3186" s="8" t="n">
        <v>3182</v>
      </c>
      <c r="B3186" s="8" t="inlineStr">
        <is>
          <t>e0cb6115-09fd-51ab-a98e-6a9884595b44</t>
        </is>
      </c>
      <c r="C3186" s="8" t="inlineStr">
        <is>
          <t>2026-01-23</t>
        </is>
      </c>
      <c r="D3186" s="8" t="inlineStr">
        <is>
          <t>2026-01</t>
        </is>
      </c>
      <c r="E3186" s="8" t="inlineStr">
        <is>
          <t>Noor Vasquez</t>
        </is>
      </c>
      <c r="F3186" s="8" t="inlineStr">
        <is>
          <t>Founder / CEO</t>
        </is>
      </c>
      <c r="G3186" s="8" t="inlineStr">
        <is>
          <t>KS</t>
        </is>
      </c>
      <c r="H3186" s="8" t="n">
        <v>1973</v>
      </c>
      <c r="I3186" s="8" t="inlineStr">
        <is>
          <t>Ferrari</t>
        </is>
      </c>
      <c r="J3186" s="8" t="inlineStr">
        <is>
          <t>SF90 Stradale</t>
        </is>
      </c>
      <c r="K3186" s="8" t="inlineStr">
        <is>
          <t>exotic</t>
        </is>
      </c>
      <c r="L3186" s="8" t="inlineStr">
        <is>
          <t>03 Supercar</t>
        </is>
      </c>
      <c r="M3186" s="9" t="n">
        <v>1160000</v>
      </c>
      <c r="N3186" s="8" t="inlineStr">
        <is>
          <t>clean</t>
        </is>
      </c>
      <c r="O3186" s="8" t="n">
        <v>0</v>
      </c>
      <c r="P3186" s="8" t="n">
        <v>0</v>
      </c>
      <c r="Q3186" s="8" t="n">
        <v>0</v>
      </c>
      <c r="R3186" s="8" t="inlineStr">
        <is>
          <t>No</t>
        </is>
      </c>
      <c r="S3186" s="8" t="inlineStr">
        <is>
          <t>bind</t>
        </is>
      </c>
      <c r="T3186" s="9" t="n">
        <v>15238.18</v>
      </c>
      <c r="U3186" s="8" t="inlineStr">
        <is>
          <t>bound</t>
        </is>
      </c>
      <c r="V3186" s="8" t="inlineStr">
        <is>
          <t>Bound</t>
        </is>
      </c>
      <c r="W3186" s="8" t="inlineStr">
        <is>
          <t>CANON-202601-003182</t>
        </is>
      </c>
    </row>
    <row r="3187">
      <c r="A3187" s="3" t="n">
        <v>3183</v>
      </c>
      <c r="B3187" s="3" t="inlineStr">
        <is>
          <t>d3dce06c-86ad-587d-b348-14b4e8ee8785</t>
        </is>
      </c>
      <c r="C3187" s="3" t="inlineStr">
        <is>
          <t>2026-01-09</t>
        </is>
      </c>
      <c r="D3187" s="3" t="inlineStr">
        <is>
          <t>2026-01</t>
        </is>
      </c>
      <c r="E3187" s="3" t="inlineStr">
        <is>
          <t>Fitzgerald Underwood</t>
        </is>
      </c>
      <c r="F3187" s="3" t="inlineStr">
        <is>
          <t>Law Firm Partner</t>
        </is>
      </c>
      <c r="G3187" s="3" t="inlineStr">
        <is>
          <t>NE</t>
        </is>
      </c>
      <c r="H3187" s="3" t="n">
        <v>1959</v>
      </c>
      <c r="I3187" s="3" t="inlineStr">
        <is>
          <t>Ferrari</t>
        </is>
      </c>
      <c r="J3187" s="3" t="inlineStr">
        <is>
          <t>275 GTB/4</t>
        </is>
      </c>
      <c r="K3187" s="3" t="inlineStr">
        <is>
          <t>classic_collector</t>
        </is>
      </c>
      <c r="L3187" s="3" t="inlineStr">
        <is>
          <t>07 Post-War Classic (1946-1972)</t>
        </is>
      </c>
      <c r="M3187" s="7" t="n">
        <v>1375000</v>
      </c>
      <c r="N3187" s="3" t="inlineStr">
        <is>
          <t>three_plus_fault</t>
        </is>
      </c>
      <c r="O3187" s="3" t="n">
        <v>3</v>
      </c>
      <c r="P3187" s="3" t="n">
        <v>3</v>
      </c>
      <c r="Q3187" s="3" t="n">
        <v>0</v>
      </c>
      <c r="R3187" s="3" t="inlineStr">
        <is>
          <t>No</t>
        </is>
      </c>
      <c r="S3187" s="3" t="inlineStr">
        <is>
          <t>decline</t>
        </is>
      </c>
      <c r="T3187" s="7" t="n">
        <v>11498.55</v>
      </c>
      <c r="U3187" s="3" t="inlineStr">
        <is>
          <t>indicative</t>
        </is>
      </c>
      <c r="V3187" s="3" t="inlineStr">
        <is>
          <t>Not Bound</t>
        </is>
      </c>
      <c r="W3187" s="3" t="inlineStr"/>
    </row>
    <row r="3188">
      <c r="A3188" s="8" t="n">
        <v>3184</v>
      </c>
      <c r="B3188" s="8" t="inlineStr">
        <is>
          <t>e796e2fd-0d60-5200-a39c-c3d6ab2ad0ef</t>
        </is>
      </c>
      <c r="C3188" s="8" t="inlineStr">
        <is>
          <t>2026-01-27</t>
        </is>
      </c>
      <c r="D3188" s="8" t="inlineStr">
        <is>
          <t>2026-01</t>
        </is>
      </c>
      <c r="E3188" s="8" t="inlineStr">
        <is>
          <t>Leopold Rourke</t>
        </is>
      </c>
      <c r="F3188" s="8" t="inlineStr">
        <is>
          <t>Orthopedic Surgeon</t>
        </is>
      </c>
      <c r="G3188" s="8" t="inlineStr">
        <is>
          <t>OR</t>
        </is>
      </c>
      <c r="H3188" s="8" t="n">
        <v>1973</v>
      </c>
      <c r="I3188" s="8" t="inlineStr">
        <is>
          <t>Aston Martin</t>
        </is>
      </c>
      <c r="J3188" s="8" t="inlineStr">
        <is>
          <t>DB12</t>
        </is>
      </c>
      <c r="K3188" s="8" t="inlineStr">
        <is>
          <t>production_luxury</t>
        </is>
      </c>
      <c r="L3188" s="8" t="inlineStr">
        <is>
          <t>01 Luxury Sedan/SUV</t>
        </is>
      </c>
      <c r="M3188" s="9" t="n">
        <v>315000</v>
      </c>
      <c r="N3188" s="8" t="inlineStr">
        <is>
          <t>three_plus_fault</t>
        </is>
      </c>
      <c r="O3188" s="8" t="n">
        <v>4</v>
      </c>
      <c r="P3188" s="8" t="n">
        <v>4</v>
      </c>
      <c r="Q3188" s="8" t="n">
        <v>0</v>
      </c>
      <c r="R3188" s="8" t="inlineStr">
        <is>
          <t>No</t>
        </is>
      </c>
      <c r="S3188" s="8" t="inlineStr">
        <is>
          <t>decline</t>
        </is>
      </c>
      <c r="T3188" s="9" t="n">
        <v>4519.22</v>
      </c>
      <c r="U3188" s="8" t="inlineStr">
        <is>
          <t>indicative</t>
        </is>
      </c>
      <c r="V3188" s="8" t="inlineStr">
        <is>
          <t>Not Bound</t>
        </is>
      </c>
      <c r="W3188" s="8" t="inlineStr"/>
    </row>
    <row r="3189">
      <c r="A3189" s="3" t="n">
        <v>3185</v>
      </c>
      <c r="B3189" s="3" t="inlineStr">
        <is>
          <t>0f01fcc7-3985-5ac6-8889-331b89e79f88</t>
        </is>
      </c>
      <c r="C3189" s="3" t="inlineStr">
        <is>
          <t>2026-01-08</t>
        </is>
      </c>
      <c r="D3189" s="3" t="inlineStr">
        <is>
          <t>2026-01</t>
        </is>
      </c>
      <c r="E3189" s="3" t="inlineStr">
        <is>
          <t>Saoirse Rourke</t>
        </is>
      </c>
      <c r="F3189" s="3" t="inlineStr">
        <is>
          <t>Retired Executive</t>
        </is>
      </c>
      <c r="G3189" s="3" t="inlineStr">
        <is>
          <t>CA</t>
        </is>
      </c>
      <c r="H3189" s="3" t="n">
        <v>2021</v>
      </c>
      <c r="I3189" s="3" t="inlineStr">
        <is>
          <t>Bentley</t>
        </is>
      </c>
      <c r="J3189" s="3" t="inlineStr">
        <is>
          <t>Continental GT</t>
        </is>
      </c>
      <c r="K3189" s="3" t="inlineStr">
        <is>
          <t>production_luxury</t>
        </is>
      </c>
      <c r="L3189" s="3" t="inlineStr">
        <is>
          <t>01 Luxury Sedan/SUV</t>
        </is>
      </c>
      <c r="M3189" s="7" t="n">
        <v>280000</v>
      </c>
      <c r="N3189" s="3" t="inlineStr">
        <is>
          <t>three_plus_fault</t>
        </is>
      </c>
      <c r="O3189" s="3" t="n">
        <v>4</v>
      </c>
      <c r="P3189" s="3" t="n">
        <v>4</v>
      </c>
      <c r="Q3189" s="3" t="n">
        <v>0</v>
      </c>
      <c r="R3189" s="3" t="inlineStr">
        <is>
          <t>No</t>
        </is>
      </c>
      <c r="S3189" s="3" t="inlineStr">
        <is>
          <t>decline</t>
        </is>
      </c>
      <c r="T3189" s="7" t="n">
        <v>4799.18</v>
      </c>
      <c r="U3189" s="3" t="inlineStr">
        <is>
          <t>indicative</t>
        </is>
      </c>
      <c r="V3189" s="3" t="inlineStr">
        <is>
          <t>Not Bound</t>
        </is>
      </c>
      <c r="W3189" s="3" t="inlineStr"/>
    </row>
    <row r="3190">
      <c r="A3190" s="8" t="n">
        <v>3186</v>
      </c>
      <c r="B3190" s="8" t="inlineStr">
        <is>
          <t>59e2f16c-c2fd-5985-847a-f35fa4818b90</t>
        </is>
      </c>
      <c r="C3190" s="8" t="inlineStr">
        <is>
          <t>2026-01-02</t>
        </is>
      </c>
      <c r="D3190" s="8" t="inlineStr">
        <is>
          <t>2026-01</t>
        </is>
      </c>
      <c r="E3190" s="8" t="inlineStr">
        <is>
          <t>Desmond Montoya</t>
        </is>
      </c>
      <c r="F3190" s="8" t="inlineStr">
        <is>
          <t>Software Architect</t>
        </is>
      </c>
      <c r="G3190" s="8" t="inlineStr">
        <is>
          <t>NC</t>
        </is>
      </c>
      <c r="H3190" s="8" t="n">
        <v>1962</v>
      </c>
      <c r="I3190" s="8" t="inlineStr">
        <is>
          <t>BMW</t>
        </is>
      </c>
      <c r="J3190" s="8" t="inlineStr">
        <is>
          <t>M8 Competition</t>
        </is>
      </c>
      <c r="K3190" s="8" t="inlineStr">
        <is>
          <t>production_luxury</t>
        </is>
      </c>
      <c r="L3190" s="8" t="inlineStr">
        <is>
          <t>01 Luxury Sedan/SUV</t>
        </is>
      </c>
      <c r="M3190" s="9" t="n">
        <v>650000</v>
      </c>
      <c r="N3190" s="8" t="inlineStr">
        <is>
          <t>two_claims</t>
        </is>
      </c>
      <c r="O3190" s="8" t="n">
        <v>2</v>
      </c>
      <c r="P3190" s="8" t="n">
        <v>0</v>
      </c>
      <c r="Q3190" s="8" t="n">
        <v>0</v>
      </c>
      <c r="R3190" s="8" t="inlineStr">
        <is>
          <t>No</t>
        </is>
      </c>
      <c r="S3190" s="8" t="inlineStr">
        <is>
          <t>refer</t>
        </is>
      </c>
      <c r="T3190" s="9" t="n">
        <v>8225.040000000001</v>
      </c>
      <c r="U3190" s="8" t="inlineStr">
        <is>
          <t>indicative</t>
        </is>
      </c>
      <c r="V3190" s="8" t="inlineStr">
        <is>
          <t>Not Bound</t>
        </is>
      </c>
      <c r="W3190" s="8" t="inlineStr"/>
    </row>
    <row r="3191">
      <c r="A3191" s="3" t="n">
        <v>3187</v>
      </c>
      <c r="B3191" s="3" t="inlineStr">
        <is>
          <t>c6457c88-fec3-5190-b5cf-69ef1da23513</t>
        </is>
      </c>
      <c r="C3191" s="3" t="inlineStr">
        <is>
          <t>2026-01-13</t>
        </is>
      </c>
      <c r="D3191" s="3" t="inlineStr">
        <is>
          <t>2026-01</t>
        </is>
      </c>
      <c r="E3191" s="3" t="inlineStr">
        <is>
          <t>Saoirse Thistlewood</t>
        </is>
      </c>
      <c r="F3191" s="3" t="inlineStr">
        <is>
          <t>Orthopedic Surgeon</t>
        </is>
      </c>
      <c r="G3191" s="3" t="inlineStr">
        <is>
          <t>ME</t>
        </is>
      </c>
      <c r="H3191" s="3" t="n">
        <v>1961</v>
      </c>
      <c r="I3191" s="3" t="inlineStr">
        <is>
          <t>Maserati</t>
        </is>
      </c>
      <c r="J3191" s="3" t="inlineStr">
        <is>
          <t>GranTurismo</t>
        </is>
      </c>
      <c r="K3191" s="3" t="inlineStr">
        <is>
          <t>production_luxury</t>
        </is>
      </c>
      <c r="L3191" s="3" t="inlineStr">
        <is>
          <t>01 Luxury Sedan/SUV</t>
        </is>
      </c>
      <c r="M3191" s="7" t="n">
        <v>570000</v>
      </c>
      <c r="N3191" s="3" t="inlineStr">
        <is>
          <t>three_plus_fault</t>
        </is>
      </c>
      <c r="O3191" s="3" t="n">
        <v>3</v>
      </c>
      <c r="P3191" s="3" t="n">
        <v>3</v>
      </c>
      <c r="Q3191" s="3" t="n">
        <v>0</v>
      </c>
      <c r="R3191" s="3" t="inlineStr">
        <is>
          <t>No</t>
        </is>
      </c>
      <c r="S3191" s="3" t="inlineStr">
        <is>
          <t>decline</t>
        </is>
      </c>
      <c r="T3191" s="7" t="n">
        <v>6773.69</v>
      </c>
      <c r="U3191" s="3" t="inlineStr">
        <is>
          <t>indicative</t>
        </is>
      </c>
      <c r="V3191" s="3" t="inlineStr">
        <is>
          <t>Not Bound</t>
        </is>
      </c>
      <c r="W3191" s="3" t="inlineStr"/>
    </row>
    <row r="3192">
      <c r="A3192" s="8" t="n">
        <v>3188</v>
      </c>
      <c r="B3192" s="8" t="inlineStr">
        <is>
          <t>99d88533-3964-5d36-8f99-7cc10ada12ca</t>
        </is>
      </c>
      <c r="C3192" s="8" t="inlineStr">
        <is>
          <t>2026-01-27</t>
        </is>
      </c>
      <c r="D3192" s="8" t="inlineStr">
        <is>
          <t>2026-01</t>
        </is>
      </c>
      <c r="E3192" s="8" t="inlineStr">
        <is>
          <t>Mireille Okonkwo</t>
        </is>
      </c>
      <c r="F3192" s="8" t="inlineStr">
        <is>
          <t>Software Architect</t>
        </is>
      </c>
      <c r="G3192" s="8" t="inlineStr">
        <is>
          <t>MT</t>
        </is>
      </c>
      <c r="H3192" s="8" t="n">
        <v>2024</v>
      </c>
      <c r="I3192" s="8" t="inlineStr">
        <is>
          <t>Aston Martin</t>
        </is>
      </c>
      <c r="J3192" s="8" t="inlineStr">
        <is>
          <t>DB12</t>
        </is>
      </c>
      <c r="K3192" s="8" t="inlineStr">
        <is>
          <t>production_luxury</t>
        </is>
      </c>
      <c r="L3192" s="8" t="inlineStr">
        <is>
          <t>01 Luxury Sedan/SUV</t>
        </is>
      </c>
      <c r="M3192" s="9" t="n">
        <v>415000</v>
      </c>
      <c r="N3192" s="8" t="inlineStr">
        <is>
          <t>clean</t>
        </is>
      </c>
      <c r="O3192" s="8" t="n">
        <v>0</v>
      </c>
      <c r="P3192" s="8" t="n">
        <v>0</v>
      </c>
      <c r="Q3192" s="8" t="n">
        <v>0</v>
      </c>
      <c r="R3192" s="8" t="inlineStr">
        <is>
          <t>No</t>
        </is>
      </c>
      <c r="S3192" s="8" t="inlineStr">
        <is>
          <t>bind</t>
        </is>
      </c>
      <c r="T3192" s="9" t="n">
        <v>4900.11</v>
      </c>
      <c r="U3192" s="8" t="inlineStr">
        <is>
          <t>bound</t>
        </is>
      </c>
      <c r="V3192" s="8" t="inlineStr">
        <is>
          <t>Bound</t>
        </is>
      </c>
      <c r="W3192" s="8" t="inlineStr">
        <is>
          <t>CANON-202601-003188</t>
        </is>
      </c>
    </row>
    <row r="3193">
      <c r="A3193" s="3" t="n">
        <v>3189</v>
      </c>
      <c r="B3193" s="3" t="inlineStr">
        <is>
          <t>dd8044b3-955d-51de-93f6-ee77a1721620</t>
        </is>
      </c>
      <c r="C3193" s="3" t="inlineStr">
        <is>
          <t>2026-01-12</t>
        </is>
      </c>
      <c r="D3193" s="3" t="inlineStr">
        <is>
          <t>2026-01</t>
        </is>
      </c>
      <c r="E3193" s="3" t="inlineStr">
        <is>
          <t>Mireille Vasquez</t>
        </is>
      </c>
      <c r="F3193" s="3" t="inlineStr">
        <is>
          <t>Portfolio Manager</t>
        </is>
      </c>
      <c r="G3193" s="3" t="inlineStr">
        <is>
          <t>MD</t>
        </is>
      </c>
      <c r="H3193" s="3" t="n">
        <v>1961</v>
      </c>
      <c r="I3193" s="3" t="inlineStr">
        <is>
          <t>Aston Martin</t>
        </is>
      </c>
      <c r="J3193" s="3" t="inlineStr">
        <is>
          <t>DB12</t>
        </is>
      </c>
      <c r="K3193" s="3" t="inlineStr">
        <is>
          <t>production_luxury</t>
        </is>
      </c>
      <c r="L3193" s="3" t="inlineStr">
        <is>
          <t>01 Luxury Sedan/SUV</t>
        </is>
      </c>
      <c r="M3193" s="7" t="n">
        <v>460000</v>
      </c>
      <c r="N3193" s="3" t="inlineStr">
        <is>
          <t>clean</t>
        </is>
      </c>
      <c r="O3193" s="3" t="n">
        <v>0</v>
      </c>
      <c r="P3193" s="3" t="n">
        <v>0</v>
      </c>
      <c r="Q3193" s="3" t="n">
        <v>0</v>
      </c>
      <c r="R3193" s="3" t="inlineStr">
        <is>
          <t>No</t>
        </is>
      </c>
      <c r="S3193" s="3" t="inlineStr">
        <is>
          <t>bind</t>
        </is>
      </c>
      <c r="T3193" s="7" t="n">
        <v>5548.25</v>
      </c>
      <c r="U3193" s="3" t="inlineStr">
        <is>
          <t>bound</t>
        </is>
      </c>
      <c r="V3193" s="3" t="inlineStr">
        <is>
          <t>Bound</t>
        </is>
      </c>
      <c r="W3193" s="3" t="inlineStr">
        <is>
          <t>CANON-202601-003189</t>
        </is>
      </c>
    </row>
    <row r="3194">
      <c r="A3194" s="8" t="n">
        <v>3190</v>
      </c>
      <c r="B3194" s="8" t="inlineStr">
        <is>
          <t>463e2915-ab4c-5915-b3ba-9673c2f170dd</t>
        </is>
      </c>
      <c r="C3194" s="8" t="inlineStr">
        <is>
          <t>2026-01-22</t>
        </is>
      </c>
      <c r="D3194" s="8" t="inlineStr">
        <is>
          <t>2026-01</t>
        </is>
      </c>
      <c r="E3194" s="8" t="inlineStr">
        <is>
          <t>Fitzgerald Vasquez</t>
        </is>
      </c>
      <c r="F3194" s="8" t="inlineStr">
        <is>
          <t>Cardiologist</t>
        </is>
      </c>
      <c r="G3194" s="8" t="inlineStr">
        <is>
          <t>IN</t>
        </is>
      </c>
      <c r="H3194" s="8" t="n">
        <v>1996</v>
      </c>
      <c r="I3194" s="8" t="inlineStr">
        <is>
          <t>Ferrari</t>
        </is>
      </c>
      <c r="J3194" s="8" t="inlineStr">
        <is>
          <t>296 GTB</t>
        </is>
      </c>
      <c r="K3194" s="8" t="inlineStr">
        <is>
          <t>exotic</t>
        </is>
      </c>
      <c r="L3194" s="8" t="inlineStr">
        <is>
          <t>03 Supercar</t>
        </is>
      </c>
      <c r="M3194" s="9" t="n">
        <v>430000</v>
      </c>
      <c r="N3194" s="8" t="inlineStr">
        <is>
          <t>theft_total</t>
        </is>
      </c>
      <c r="O3194" s="8" t="n">
        <v>1</v>
      </c>
      <c r="P3194" s="8" t="n">
        <v>0</v>
      </c>
      <c r="Q3194" s="8" t="n">
        <v>1</v>
      </c>
      <c r="R3194" s="8" t="inlineStr">
        <is>
          <t>No</t>
        </is>
      </c>
      <c r="S3194" s="8" t="inlineStr">
        <is>
          <t>refer</t>
        </is>
      </c>
      <c r="T3194" s="9" t="n">
        <v>10296.38</v>
      </c>
      <c r="U3194" s="8" t="inlineStr">
        <is>
          <t>indicative</t>
        </is>
      </c>
      <c r="V3194" s="8" t="inlineStr">
        <is>
          <t>Not Bound</t>
        </is>
      </c>
      <c r="W3194" s="8" t="inlineStr"/>
    </row>
    <row r="3195">
      <c r="A3195" s="3" t="n">
        <v>3191</v>
      </c>
      <c r="B3195" s="3" t="inlineStr">
        <is>
          <t>48cd5a85-e159-5ccf-bd15-c7ee5806bd9f</t>
        </is>
      </c>
      <c r="C3195" s="3" t="inlineStr">
        <is>
          <t>2026-01-03</t>
        </is>
      </c>
      <c r="D3195" s="3" t="inlineStr">
        <is>
          <t>2026-01</t>
        </is>
      </c>
      <c r="E3195" s="3" t="inlineStr">
        <is>
          <t>Cassius Vandermeer</t>
        </is>
      </c>
      <c r="F3195" s="3" t="inlineStr">
        <is>
          <t>Orthopedic Surgeon</t>
        </is>
      </c>
      <c r="G3195" s="3" t="inlineStr">
        <is>
          <t>CA</t>
        </is>
      </c>
      <c r="H3195" s="3" t="n">
        <v>1980</v>
      </c>
      <c r="I3195" s="3" t="inlineStr">
        <is>
          <t>Lamborghini</t>
        </is>
      </c>
      <c r="J3195" s="3" t="inlineStr">
        <is>
          <t>Huracan EVO</t>
        </is>
      </c>
      <c r="K3195" s="3" t="inlineStr">
        <is>
          <t>exotic</t>
        </is>
      </c>
      <c r="L3195" s="3" t="inlineStr">
        <is>
          <t>03 Supercar</t>
        </is>
      </c>
      <c r="M3195" s="7" t="n">
        <v>885000</v>
      </c>
      <c r="N3195" s="3" t="inlineStr">
        <is>
          <t>three_plus_fault</t>
        </is>
      </c>
      <c r="O3195" s="3" t="n">
        <v>3</v>
      </c>
      <c r="P3195" s="3" t="n">
        <v>3</v>
      </c>
      <c r="Q3195" s="3" t="n">
        <v>0</v>
      </c>
      <c r="R3195" s="3" t="inlineStr">
        <is>
          <t>No</t>
        </is>
      </c>
      <c r="S3195" s="3" t="inlineStr">
        <is>
          <t>decline</t>
        </is>
      </c>
      <c r="T3195" s="7" t="n">
        <v>19213.83</v>
      </c>
      <c r="U3195" s="3" t="inlineStr">
        <is>
          <t>indicative</t>
        </is>
      </c>
      <c r="V3195" s="3" t="inlineStr">
        <is>
          <t>Not Bound</t>
        </is>
      </c>
      <c r="W3195" s="3" t="inlineStr"/>
    </row>
    <row r="3196">
      <c r="A3196" s="8" t="n">
        <v>3192</v>
      </c>
      <c r="B3196" s="8" t="inlineStr">
        <is>
          <t>619b32f6-f816-50c1-a80f-40337fb736af</t>
        </is>
      </c>
      <c r="C3196" s="8" t="inlineStr">
        <is>
          <t>2026-01-29</t>
        </is>
      </c>
      <c r="D3196" s="8" t="inlineStr">
        <is>
          <t>2026-01</t>
        </is>
      </c>
      <c r="E3196" s="8" t="inlineStr">
        <is>
          <t>Cassius Vasquez</t>
        </is>
      </c>
      <c r="F3196" s="8" t="inlineStr">
        <is>
          <t>Cardiologist</t>
        </is>
      </c>
      <c r="G3196" s="8" t="inlineStr">
        <is>
          <t>IL</t>
        </is>
      </c>
      <c r="H3196" s="8" t="n">
        <v>2001</v>
      </c>
      <c r="I3196" s="8" t="inlineStr">
        <is>
          <t>Ringbrothers</t>
        </is>
      </c>
      <c r="J3196" s="8" t="inlineStr">
        <is>
          <t>Mustang</t>
        </is>
      </c>
      <c r="K3196" s="8" t="inlineStr">
        <is>
          <t>restomod_coachbuilt</t>
        </is>
      </c>
      <c r="L3196" s="8" t="inlineStr">
        <is>
          <t>11 Restomod/Coachbuilt</t>
        </is>
      </c>
      <c r="M3196" s="9" t="n">
        <v>285000</v>
      </c>
      <c r="N3196" s="8" t="inlineStr">
        <is>
          <t>clean</t>
        </is>
      </c>
      <c r="O3196" s="8" t="n">
        <v>0</v>
      </c>
      <c r="P3196" s="8" t="n">
        <v>0</v>
      </c>
      <c r="Q3196" s="8" t="n">
        <v>0</v>
      </c>
      <c r="R3196" s="8" t="inlineStr">
        <is>
          <t>No</t>
        </is>
      </c>
      <c r="S3196" s="8" t="inlineStr">
        <is>
          <t>bind</t>
        </is>
      </c>
      <c r="T3196" s="9" t="n">
        <v>5774.04</v>
      </c>
      <c r="U3196" s="8" t="inlineStr">
        <is>
          <t>bound</t>
        </is>
      </c>
      <c r="V3196" s="8" t="inlineStr">
        <is>
          <t>Bound</t>
        </is>
      </c>
      <c r="W3196" s="8" t="inlineStr">
        <is>
          <t>CANON-202601-003192</t>
        </is>
      </c>
    </row>
    <row r="3197">
      <c r="A3197" s="3" t="n">
        <v>3193</v>
      </c>
      <c r="B3197" s="3" t="inlineStr">
        <is>
          <t>0bc00829-bba6-5626-aef7-fce10f65fdf5</t>
        </is>
      </c>
      <c r="C3197" s="3" t="inlineStr">
        <is>
          <t>2026-01-18</t>
        </is>
      </c>
      <c r="D3197" s="3" t="inlineStr">
        <is>
          <t>2026-01</t>
        </is>
      </c>
      <c r="E3197" s="3" t="inlineStr">
        <is>
          <t>Sunniva Whitlock</t>
        </is>
      </c>
      <c r="F3197" s="3" t="inlineStr">
        <is>
          <t>Cardiologist</t>
        </is>
      </c>
      <c r="G3197" s="3" t="inlineStr">
        <is>
          <t>ME</t>
        </is>
      </c>
      <c r="H3197" s="3" t="n">
        <v>1996</v>
      </c>
      <c r="I3197" s="3" t="inlineStr">
        <is>
          <t>Aston Martin</t>
        </is>
      </c>
      <c r="J3197" s="3" t="inlineStr">
        <is>
          <t>DB12</t>
        </is>
      </c>
      <c r="K3197" s="3" t="inlineStr">
        <is>
          <t>production_luxury</t>
        </is>
      </c>
      <c r="L3197" s="3" t="inlineStr">
        <is>
          <t>01 Luxury Sedan/SUV</t>
        </is>
      </c>
      <c r="M3197" s="7" t="n">
        <v>235000</v>
      </c>
      <c r="N3197" s="3" t="inlineStr">
        <is>
          <t>clean</t>
        </is>
      </c>
      <c r="O3197" s="3" t="n">
        <v>0</v>
      </c>
      <c r="P3197" s="3" t="n">
        <v>0</v>
      </c>
      <c r="Q3197" s="3" t="n">
        <v>0</v>
      </c>
      <c r="R3197" s="3" t="inlineStr">
        <is>
          <t>No</t>
        </is>
      </c>
      <c r="S3197" s="3" t="inlineStr">
        <is>
          <t>bind</t>
        </is>
      </c>
      <c r="T3197" s="7" t="n">
        <v>3952.69</v>
      </c>
      <c r="U3197" s="3" t="inlineStr">
        <is>
          <t>bound</t>
        </is>
      </c>
      <c r="V3197" s="3" t="inlineStr">
        <is>
          <t>Bound</t>
        </is>
      </c>
      <c r="W3197" s="3" t="inlineStr">
        <is>
          <t>CANON-202601-003193</t>
        </is>
      </c>
    </row>
    <row r="3198">
      <c r="A3198" s="8" t="n">
        <v>3194</v>
      </c>
      <c r="B3198" s="8" t="inlineStr">
        <is>
          <t>9ada43ae-b4b1-5e58-859e-475b72d1bd39</t>
        </is>
      </c>
      <c r="C3198" s="8" t="inlineStr">
        <is>
          <t>2026-01-15</t>
        </is>
      </c>
      <c r="D3198" s="8" t="inlineStr">
        <is>
          <t>2026-01</t>
        </is>
      </c>
      <c r="E3198" s="8" t="inlineStr">
        <is>
          <t>Everett Ashcombe</t>
        </is>
      </c>
      <c r="F3198" s="8" t="inlineStr">
        <is>
          <t>Orthopedic Surgeon</t>
        </is>
      </c>
      <c r="G3198" s="8" t="inlineStr">
        <is>
          <t>PA</t>
        </is>
      </c>
      <c r="H3198" s="8" t="n">
        <v>1983</v>
      </c>
      <c r="I3198" s="8" t="inlineStr">
        <is>
          <t>Mercedes-Benz</t>
        </is>
      </c>
      <c r="J3198" s="8" t="inlineStr">
        <is>
          <t>AMG GT</t>
        </is>
      </c>
      <c r="K3198" s="8" t="inlineStr">
        <is>
          <t>production_luxury</t>
        </is>
      </c>
      <c r="L3198" s="8" t="inlineStr">
        <is>
          <t>01 Luxury Sedan/SUV</t>
        </is>
      </c>
      <c r="M3198" s="9" t="n">
        <v>700000</v>
      </c>
      <c r="N3198" s="8" t="inlineStr">
        <is>
          <t>clean</t>
        </is>
      </c>
      <c r="O3198" s="8" t="n">
        <v>0</v>
      </c>
      <c r="P3198" s="8" t="n">
        <v>0</v>
      </c>
      <c r="Q3198" s="8" t="n">
        <v>0</v>
      </c>
      <c r="R3198" s="8" t="inlineStr">
        <is>
          <t>No</t>
        </is>
      </c>
      <c r="S3198" s="8" t="inlineStr">
        <is>
          <t>bind</t>
        </is>
      </c>
      <c r="T3198" s="9" t="n">
        <v>7702.38</v>
      </c>
      <c r="U3198" s="8" t="inlineStr">
        <is>
          <t>bound</t>
        </is>
      </c>
      <c r="V3198" s="8" t="inlineStr">
        <is>
          <t>Bound</t>
        </is>
      </c>
      <c r="W3198" s="8" t="inlineStr">
        <is>
          <t>CANON-202601-003194</t>
        </is>
      </c>
    </row>
    <row r="3199">
      <c r="A3199" s="3" t="n">
        <v>3195</v>
      </c>
      <c r="B3199" s="3" t="inlineStr">
        <is>
          <t>c8ce3539-3608-5eed-8219-bcb48fa51624</t>
        </is>
      </c>
      <c r="C3199" s="3" t="inlineStr">
        <is>
          <t>2026-01-04</t>
        </is>
      </c>
      <c r="D3199" s="3" t="inlineStr">
        <is>
          <t>2026-01</t>
        </is>
      </c>
      <c r="E3199" s="3" t="inlineStr">
        <is>
          <t>Aurelio Vandermeer</t>
        </is>
      </c>
      <c r="F3199" s="3" t="inlineStr">
        <is>
          <t>Software Architect</t>
        </is>
      </c>
      <c r="G3199" s="3" t="inlineStr">
        <is>
          <t>LA</t>
        </is>
      </c>
      <c r="H3199" s="3" t="n">
        <v>1957</v>
      </c>
      <c r="I3199" s="3" t="inlineStr">
        <is>
          <t>Porsche</t>
        </is>
      </c>
      <c r="J3199" s="3" t="inlineStr">
        <is>
          <t>911 Turbo S</t>
        </is>
      </c>
      <c r="K3199" s="3" t="inlineStr">
        <is>
          <t>production_luxury</t>
        </is>
      </c>
      <c r="L3199" s="3" t="inlineStr">
        <is>
          <t>01 Luxury Sedan/SUV</t>
        </is>
      </c>
      <c r="M3199" s="7" t="n">
        <v>1060000</v>
      </c>
      <c r="N3199" s="3" t="inlineStr">
        <is>
          <t>clean</t>
        </is>
      </c>
      <c r="O3199" s="3" t="n">
        <v>0</v>
      </c>
      <c r="P3199" s="3" t="n">
        <v>0</v>
      </c>
      <c r="Q3199" s="3" t="n">
        <v>0</v>
      </c>
      <c r="R3199" s="3" t="inlineStr">
        <is>
          <t>No</t>
        </is>
      </c>
      <c r="S3199" s="3" t="inlineStr">
        <is>
          <t>bind</t>
        </is>
      </c>
      <c r="T3199" s="7" t="n">
        <v>11941.73</v>
      </c>
      <c r="U3199" s="3" t="inlineStr">
        <is>
          <t>bound</t>
        </is>
      </c>
      <c r="V3199" s="3" t="inlineStr">
        <is>
          <t>Bound</t>
        </is>
      </c>
      <c r="W3199" s="3" t="inlineStr">
        <is>
          <t>CANON-202601-003195</t>
        </is>
      </c>
    </row>
    <row r="3200">
      <c r="A3200" s="8" t="n">
        <v>3196</v>
      </c>
      <c r="B3200" s="8" t="inlineStr">
        <is>
          <t>cca470a9-4a23-5da5-97b7-b4df8134e02b</t>
        </is>
      </c>
      <c r="C3200" s="8" t="inlineStr">
        <is>
          <t>2026-01-05</t>
        </is>
      </c>
      <c r="D3200" s="8" t="inlineStr">
        <is>
          <t>2026-01</t>
        </is>
      </c>
      <c r="E3200" s="8" t="inlineStr">
        <is>
          <t>Ramona Vasquez</t>
        </is>
      </c>
      <c r="F3200" s="8" t="inlineStr">
        <is>
          <t>Portfolio Manager</t>
        </is>
      </c>
      <c r="G3200" s="8" t="inlineStr">
        <is>
          <t>MN</t>
        </is>
      </c>
      <c r="H3200" s="8" t="n">
        <v>1971</v>
      </c>
      <c r="I3200" s="8" t="inlineStr">
        <is>
          <t>Ferrari</t>
        </is>
      </c>
      <c r="J3200" s="8" t="inlineStr">
        <is>
          <t>275 GTB/4</t>
        </is>
      </c>
      <c r="K3200" s="8" t="inlineStr">
        <is>
          <t>classic_collector</t>
        </is>
      </c>
      <c r="L3200" s="8" t="inlineStr">
        <is>
          <t>07 Post-War Classic (1946-1972)</t>
        </is>
      </c>
      <c r="M3200" s="9" t="n">
        <v>845000</v>
      </c>
      <c r="N3200" s="8" t="inlineStr">
        <is>
          <t>three_plus_fault</t>
        </is>
      </c>
      <c r="O3200" s="8" t="n">
        <v>3</v>
      </c>
      <c r="P3200" s="8" t="n">
        <v>3</v>
      </c>
      <c r="Q3200" s="8" t="n">
        <v>0</v>
      </c>
      <c r="R3200" s="8" t="inlineStr">
        <is>
          <t>No</t>
        </is>
      </c>
      <c r="S3200" s="8" t="inlineStr">
        <is>
          <t>decline</t>
        </is>
      </c>
      <c r="T3200" s="9" t="n">
        <v>8119.18</v>
      </c>
      <c r="U3200" s="8" t="inlineStr">
        <is>
          <t>indicative</t>
        </is>
      </c>
      <c r="V3200" s="8" t="inlineStr">
        <is>
          <t>Not Bound</t>
        </is>
      </c>
      <c r="W3200" s="8" t="inlineStr"/>
    </row>
    <row r="3201">
      <c r="A3201" s="3" t="n">
        <v>3197</v>
      </c>
      <c r="B3201" s="3" t="inlineStr">
        <is>
          <t>00b59400-7342-556f-8c2b-dfa205537a70</t>
        </is>
      </c>
      <c r="C3201" s="3" t="inlineStr">
        <is>
          <t>2026-01-01</t>
        </is>
      </c>
      <c r="D3201" s="3" t="inlineStr">
        <is>
          <t>2026-01</t>
        </is>
      </c>
      <c r="E3201" s="3" t="inlineStr">
        <is>
          <t>Desmond Merriweather</t>
        </is>
      </c>
      <c r="F3201" s="3" t="inlineStr">
        <is>
          <t>Software Architect</t>
        </is>
      </c>
      <c r="G3201" s="3" t="inlineStr">
        <is>
          <t>WA</t>
        </is>
      </c>
      <c r="H3201" s="3" t="n">
        <v>2024</v>
      </c>
      <c r="I3201" s="3" t="inlineStr">
        <is>
          <t>McLaren</t>
        </is>
      </c>
      <c r="J3201" s="3" t="inlineStr">
        <is>
          <t>750S</t>
        </is>
      </c>
      <c r="K3201" s="3" t="inlineStr">
        <is>
          <t>exotic</t>
        </is>
      </c>
      <c r="L3201" s="3" t="inlineStr">
        <is>
          <t>03 Supercar</t>
        </is>
      </c>
      <c r="M3201" s="7" t="n">
        <v>480000</v>
      </c>
      <c r="N3201" s="3" t="inlineStr">
        <is>
          <t>three_plus_fault</t>
        </is>
      </c>
      <c r="O3201" s="3" t="n">
        <v>3</v>
      </c>
      <c r="P3201" s="3" t="n">
        <v>3</v>
      </c>
      <c r="Q3201" s="3" t="n">
        <v>0</v>
      </c>
      <c r="R3201" s="3" t="inlineStr">
        <is>
          <t>No</t>
        </is>
      </c>
      <c r="S3201" s="3" t="inlineStr">
        <is>
          <t>decline</t>
        </is>
      </c>
      <c r="T3201" s="7" t="n">
        <v>8970.65</v>
      </c>
      <c r="U3201" s="3" t="inlineStr">
        <is>
          <t>indicative</t>
        </is>
      </c>
      <c r="V3201" s="3" t="inlineStr">
        <is>
          <t>Not Bound</t>
        </is>
      </c>
      <c r="W3201" s="3" t="inlineStr"/>
    </row>
    <row r="3202">
      <c r="A3202" s="8" t="n">
        <v>3198</v>
      </c>
      <c r="B3202" s="8" t="inlineStr">
        <is>
          <t>8b77359f-0b2a-54d6-a33c-e5b320381959</t>
        </is>
      </c>
      <c r="C3202" s="8" t="inlineStr">
        <is>
          <t>2026-01-13</t>
        </is>
      </c>
      <c r="D3202" s="8" t="inlineStr">
        <is>
          <t>2026-01</t>
        </is>
      </c>
      <c r="E3202" s="8" t="inlineStr">
        <is>
          <t>Noor Underwood</t>
        </is>
      </c>
      <c r="F3202" s="8" t="inlineStr">
        <is>
          <t>Retired Executive</t>
        </is>
      </c>
      <c r="G3202" s="8" t="inlineStr">
        <is>
          <t>MO</t>
        </is>
      </c>
      <c r="H3202" s="8" t="n">
        <v>2010</v>
      </c>
      <c r="I3202" s="8" t="inlineStr">
        <is>
          <t>Aston Martin</t>
        </is>
      </c>
      <c r="J3202" s="8" t="inlineStr">
        <is>
          <t>DB12</t>
        </is>
      </c>
      <c r="K3202" s="8" t="inlineStr">
        <is>
          <t>production_luxury</t>
        </is>
      </c>
      <c r="L3202" s="8" t="inlineStr">
        <is>
          <t>01 Luxury Sedan/SUV</t>
        </is>
      </c>
      <c r="M3202" s="9" t="n">
        <v>410000</v>
      </c>
      <c r="N3202" s="8" t="inlineStr">
        <is>
          <t>three_plus_fault</t>
        </is>
      </c>
      <c r="O3202" s="8" t="n">
        <v>3</v>
      </c>
      <c r="P3202" s="8" t="n">
        <v>3</v>
      </c>
      <c r="Q3202" s="8" t="n">
        <v>0</v>
      </c>
      <c r="R3202" s="8" t="inlineStr">
        <is>
          <t>No</t>
        </is>
      </c>
      <c r="S3202" s="8" t="inlineStr">
        <is>
          <t>decline</t>
        </is>
      </c>
      <c r="T3202" s="9" t="n">
        <v>5517.78</v>
      </c>
      <c r="U3202" s="8" t="inlineStr">
        <is>
          <t>indicative</t>
        </is>
      </c>
      <c r="V3202" s="8" t="inlineStr">
        <is>
          <t>Not Bound</t>
        </is>
      </c>
      <c r="W3202" s="8" t="inlineStr"/>
    </row>
    <row r="3203">
      <c r="A3203" s="3" t="n">
        <v>3199</v>
      </c>
      <c r="B3203" s="3" t="inlineStr">
        <is>
          <t>a5dd3e0a-a496-5eb7-99dc-45495aca5299</t>
        </is>
      </c>
      <c r="C3203" s="3" t="inlineStr">
        <is>
          <t>2026-01-31</t>
        </is>
      </c>
      <c r="D3203" s="3" t="inlineStr">
        <is>
          <t>2026-01</t>
        </is>
      </c>
      <c r="E3203" s="3" t="inlineStr">
        <is>
          <t>Lorenzo Merriweather</t>
        </is>
      </c>
      <c r="F3203" s="3" t="inlineStr">
        <is>
          <t>Anesthesiologist</t>
        </is>
      </c>
      <c r="G3203" s="3" t="inlineStr">
        <is>
          <t>MA</t>
        </is>
      </c>
      <c r="H3203" s="3" t="n">
        <v>1992</v>
      </c>
      <c r="I3203" s="3" t="inlineStr">
        <is>
          <t>Aston Martin</t>
        </is>
      </c>
      <c r="J3203" s="3" t="inlineStr">
        <is>
          <t>DB12</t>
        </is>
      </c>
      <c r="K3203" s="3" t="inlineStr">
        <is>
          <t>production_luxury</t>
        </is>
      </c>
      <c r="L3203" s="3" t="inlineStr">
        <is>
          <t>01 Luxury Sedan/SUV</t>
        </is>
      </c>
      <c r="M3203" s="7" t="n">
        <v>600000</v>
      </c>
      <c r="N3203" s="3" t="inlineStr">
        <is>
          <t>clean</t>
        </is>
      </c>
      <c r="O3203" s="3" t="n">
        <v>0</v>
      </c>
      <c r="P3203" s="3" t="n">
        <v>0</v>
      </c>
      <c r="Q3203" s="3" t="n">
        <v>0</v>
      </c>
      <c r="R3203" s="3" t="inlineStr">
        <is>
          <t>No</t>
        </is>
      </c>
      <c r="S3203" s="3" t="inlineStr">
        <is>
          <t>bind</t>
        </is>
      </c>
      <c r="T3203" s="7" t="n">
        <v>8252.540000000001</v>
      </c>
      <c r="U3203" s="3" t="inlineStr">
        <is>
          <t>bound</t>
        </is>
      </c>
      <c r="V3203" s="3" t="inlineStr">
        <is>
          <t>Bound</t>
        </is>
      </c>
      <c r="W3203" s="3" t="inlineStr">
        <is>
          <t>CANON-202601-003199</t>
        </is>
      </c>
    </row>
    <row r="3204">
      <c r="A3204" s="8" t="n">
        <v>3200</v>
      </c>
      <c r="B3204" s="8" t="inlineStr">
        <is>
          <t>31aed171-dfec-587e-9b78-bc8b53db3ce4</t>
        </is>
      </c>
      <c r="C3204" s="8" t="inlineStr">
        <is>
          <t>2026-01-18</t>
        </is>
      </c>
      <c r="D3204" s="8" t="inlineStr">
        <is>
          <t>2026-01</t>
        </is>
      </c>
      <c r="E3204" s="8" t="inlineStr">
        <is>
          <t>Mireille Okonkwo</t>
        </is>
      </c>
      <c r="F3204" s="8" t="inlineStr">
        <is>
          <t>Portfolio Manager</t>
        </is>
      </c>
      <c r="G3204" s="8" t="inlineStr">
        <is>
          <t>WA</t>
        </is>
      </c>
      <c r="H3204" s="8" t="n">
        <v>1959</v>
      </c>
      <c r="I3204" s="8" t="inlineStr">
        <is>
          <t>Aston Martin</t>
        </is>
      </c>
      <c r="J3204" s="8" t="inlineStr">
        <is>
          <t>DB12</t>
        </is>
      </c>
      <c r="K3204" s="8" t="inlineStr">
        <is>
          <t>production_luxury</t>
        </is>
      </c>
      <c r="L3204" s="8" t="inlineStr">
        <is>
          <t>01 Luxury Sedan/SUV</t>
        </is>
      </c>
      <c r="M3204" s="9" t="n">
        <v>380000</v>
      </c>
      <c r="N3204" s="8" t="inlineStr">
        <is>
          <t>clean</t>
        </is>
      </c>
      <c r="O3204" s="8" t="n">
        <v>0</v>
      </c>
      <c r="P3204" s="8" t="n">
        <v>0</v>
      </c>
      <c r="Q3204" s="8" t="n">
        <v>0</v>
      </c>
      <c r="R3204" s="8" t="inlineStr">
        <is>
          <t>No</t>
        </is>
      </c>
      <c r="S3204" s="8" t="inlineStr">
        <is>
          <t>bind</t>
        </is>
      </c>
      <c r="T3204" s="9" t="n">
        <v>4631.58</v>
      </c>
      <c r="U3204" s="8" t="inlineStr">
        <is>
          <t>bound</t>
        </is>
      </c>
      <c r="V3204" s="8" t="inlineStr">
        <is>
          <t>Bound</t>
        </is>
      </c>
      <c r="W3204" s="8" t="inlineStr">
        <is>
          <t>CANON-202601-003200</t>
        </is>
      </c>
    </row>
    <row r="3205">
      <c r="A3205" s="3" t="n">
        <v>3201</v>
      </c>
      <c r="B3205" s="3" t="inlineStr">
        <is>
          <t>a2a40fc7-da1c-5cad-8d2a-cfd778729468</t>
        </is>
      </c>
      <c r="C3205" s="3" t="inlineStr">
        <is>
          <t>2026-01-14</t>
        </is>
      </c>
      <c r="D3205" s="3" t="inlineStr">
        <is>
          <t>2026-01</t>
        </is>
      </c>
      <c r="E3205" s="3" t="inlineStr">
        <is>
          <t>Priya Montoya</t>
        </is>
      </c>
      <c r="F3205" s="3" t="inlineStr">
        <is>
          <t>Cardiologist</t>
        </is>
      </c>
      <c r="G3205" s="3" t="inlineStr">
        <is>
          <t>NY</t>
        </is>
      </c>
      <c r="H3205" s="3" t="n">
        <v>1992</v>
      </c>
      <c r="I3205" s="3" t="inlineStr">
        <is>
          <t>BMW</t>
        </is>
      </c>
      <c r="J3205" s="3" t="inlineStr">
        <is>
          <t>M8 Competition</t>
        </is>
      </c>
      <c r="K3205" s="3" t="inlineStr">
        <is>
          <t>production_luxury</t>
        </is>
      </c>
      <c r="L3205" s="3" t="inlineStr">
        <is>
          <t>01 Luxury Sedan/SUV</t>
        </is>
      </c>
      <c r="M3205" s="7" t="n">
        <v>380000</v>
      </c>
      <c r="N3205" s="3" t="inlineStr">
        <is>
          <t>clean</t>
        </is>
      </c>
      <c r="O3205" s="3" t="n">
        <v>0</v>
      </c>
      <c r="P3205" s="3" t="n">
        <v>0</v>
      </c>
      <c r="Q3205" s="3" t="n">
        <v>0</v>
      </c>
      <c r="R3205" s="3" t="inlineStr">
        <is>
          <t>No</t>
        </is>
      </c>
      <c r="S3205" s="3" t="inlineStr">
        <is>
          <t>bind</t>
        </is>
      </c>
      <c r="T3205" s="7" t="n">
        <v>6175.45</v>
      </c>
      <c r="U3205" s="3" t="inlineStr">
        <is>
          <t>bound</t>
        </is>
      </c>
      <c r="V3205" s="3" t="inlineStr">
        <is>
          <t>Bound</t>
        </is>
      </c>
      <c r="W3205" s="3" t="inlineStr">
        <is>
          <t>CANON-202601-003201</t>
        </is>
      </c>
    </row>
    <row r="3206">
      <c r="A3206" s="8" t="n">
        <v>3202</v>
      </c>
      <c r="B3206" s="8" t="inlineStr">
        <is>
          <t>d3981cad-84ce-53a7-bf7f-0d25b462bf45</t>
        </is>
      </c>
      <c r="C3206" s="8" t="inlineStr">
        <is>
          <t>2026-01-21</t>
        </is>
      </c>
      <c r="D3206" s="8" t="inlineStr">
        <is>
          <t>2026-01</t>
        </is>
      </c>
      <c r="E3206" s="8" t="inlineStr">
        <is>
          <t>Ramona Larsson</t>
        </is>
      </c>
      <c r="F3206" s="8" t="inlineStr">
        <is>
          <t>Anesthesiologist</t>
        </is>
      </c>
      <c r="G3206" s="8" t="inlineStr">
        <is>
          <t>MI</t>
        </is>
      </c>
      <c r="H3206" s="8" t="n">
        <v>2020</v>
      </c>
      <c r="I3206" s="8" t="inlineStr">
        <is>
          <t>Aston Martin</t>
        </is>
      </c>
      <c r="J3206" s="8" t="inlineStr">
        <is>
          <t>DB5</t>
        </is>
      </c>
      <c r="K3206" s="8" t="inlineStr">
        <is>
          <t>classic_collector</t>
        </is>
      </c>
      <c r="L3206" s="8" t="inlineStr">
        <is>
          <t>07 Post-War Classic (1946-1972)</t>
        </is>
      </c>
      <c r="M3206" s="9" t="n">
        <v>285000</v>
      </c>
      <c r="N3206" s="8" t="inlineStr">
        <is>
          <t>three_plus_fault</t>
        </is>
      </c>
      <c r="O3206" s="8" t="n">
        <v>3</v>
      </c>
      <c r="P3206" s="8" t="n">
        <v>3</v>
      </c>
      <c r="Q3206" s="8" t="n">
        <v>0</v>
      </c>
      <c r="R3206" s="8" t="inlineStr">
        <is>
          <t>No</t>
        </is>
      </c>
      <c r="S3206" s="8" t="inlineStr">
        <is>
          <t>decline</t>
        </is>
      </c>
      <c r="T3206" s="9" t="n">
        <v>3589.47</v>
      </c>
      <c r="U3206" s="8" t="inlineStr">
        <is>
          <t>indicative</t>
        </is>
      </c>
      <c r="V3206" s="8" t="inlineStr">
        <is>
          <t>Not Bound</t>
        </is>
      </c>
      <c r="W3206" s="8" t="inlineStr"/>
    </row>
    <row r="3207">
      <c r="A3207" s="3" t="n">
        <v>3203</v>
      </c>
      <c r="B3207" s="3" t="inlineStr">
        <is>
          <t>5aa4c528-2ce5-5bd3-93da-881d7ecbdc91</t>
        </is>
      </c>
      <c r="C3207" s="3" t="inlineStr">
        <is>
          <t>2026-01-28</t>
        </is>
      </c>
      <c r="D3207" s="3" t="inlineStr">
        <is>
          <t>2026-01</t>
        </is>
      </c>
      <c r="E3207" s="3" t="inlineStr">
        <is>
          <t>Everett Bellandi</t>
        </is>
      </c>
      <c r="F3207" s="3" t="inlineStr">
        <is>
          <t>Cardiologist</t>
        </is>
      </c>
      <c r="G3207" s="3" t="inlineStr">
        <is>
          <t>CA</t>
        </is>
      </c>
      <c r="H3207" s="3" t="n">
        <v>1997</v>
      </c>
      <c r="I3207" s="3" t="inlineStr">
        <is>
          <t>Bentley</t>
        </is>
      </c>
      <c r="J3207" s="3" t="inlineStr">
        <is>
          <t>Continental GT</t>
        </is>
      </c>
      <c r="K3207" s="3" t="inlineStr">
        <is>
          <t>production_luxury</t>
        </is>
      </c>
      <c r="L3207" s="3" t="inlineStr">
        <is>
          <t>01 Luxury Sedan/SUV</t>
        </is>
      </c>
      <c r="M3207" s="7" t="n">
        <v>255000</v>
      </c>
      <c r="N3207" s="3" t="inlineStr">
        <is>
          <t>three_plus_fault</t>
        </is>
      </c>
      <c r="O3207" s="3" t="n">
        <v>3</v>
      </c>
      <c r="P3207" s="3" t="n">
        <v>3</v>
      </c>
      <c r="Q3207" s="3" t="n">
        <v>0</v>
      </c>
      <c r="R3207" s="3" t="inlineStr">
        <is>
          <t>No</t>
        </is>
      </c>
      <c r="S3207" s="3" t="inlineStr">
        <is>
          <t>decline</t>
        </is>
      </c>
      <c r="T3207" s="7" t="n">
        <v>4370.67</v>
      </c>
      <c r="U3207" s="3" t="inlineStr">
        <is>
          <t>indicative</t>
        </is>
      </c>
      <c r="V3207" s="3" t="inlineStr">
        <is>
          <t>Not Bound</t>
        </is>
      </c>
      <c r="W3207" s="3" t="inlineStr"/>
    </row>
    <row r="3208">
      <c r="A3208" s="8" t="n">
        <v>3204</v>
      </c>
      <c r="B3208" s="8" t="inlineStr">
        <is>
          <t>44168395-2d9e-5098-acdb-6f00a6c744d6</t>
        </is>
      </c>
      <c r="C3208" s="8" t="inlineStr">
        <is>
          <t>2026-01-22</t>
        </is>
      </c>
      <c r="D3208" s="8" t="inlineStr">
        <is>
          <t>2026-01</t>
        </is>
      </c>
      <c r="E3208" s="8" t="inlineStr">
        <is>
          <t>Marisol Farkas</t>
        </is>
      </c>
      <c r="F3208" s="8" t="inlineStr">
        <is>
          <t>Founder / CEO</t>
        </is>
      </c>
      <c r="G3208" s="8" t="inlineStr">
        <is>
          <t>WA</t>
        </is>
      </c>
      <c r="H3208" s="8" t="n">
        <v>2015</v>
      </c>
      <c r="I3208" s="8" t="inlineStr">
        <is>
          <t>Mercedes-Benz</t>
        </is>
      </c>
      <c r="J3208" s="8" t="inlineStr">
        <is>
          <t>AMG GT</t>
        </is>
      </c>
      <c r="K3208" s="8" t="inlineStr">
        <is>
          <t>production_luxury</t>
        </is>
      </c>
      <c r="L3208" s="8" t="inlineStr">
        <is>
          <t>01 Luxury Sedan/SUV</t>
        </is>
      </c>
      <c r="M3208" s="9" t="n">
        <v>660000</v>
      </c>
      <c r="N3208" s="8" t="inlineStr">
        <is>
          <t>clean</t>
        </is>
      </c>
      <c r="O3208" s="8" t="n">
        <v>0</v>
      </c>
      <c r="P3208" s="8" t="n">
        <v>0</v>
      </c>
      <c r="Q3208" s="8" t="n">
        <v>0</v>
      </c>
      <c r="R3208" s="8" t="inlineStr">
        <is>
          <t>No</t>
        </is>
      </c>
      <c r="S3208" s="8" t="inlineStr">
        <is>
          <t>bind</t>
        </is>
      </c>
      <c r="T3208" s="9" t="n">
        <v>6971.76</v>
      </c>
      <c r="U3208" s="8" t="inlineStr">
        <is>
          <t>bound</t>
        </is>
      </c>
      <c r="V3208" s="8" t="inlineStr">
        <is>
          <t>Bound</t>
        </is>
      </c>
      <c r="W3208" s="8" t="inlineStr">
        <is>
          <t>CANON-202601-003204</t>
        </is>
      </c>
    </row>
    <row r="3209">
      <c r="A3209" s="3" t="n">
        <v>3205</v>
      </c>
      <c r="B3209" s="3" t="inlineStr">
        <is>
          <t>ccf5b360-358d-5223-955d-7de9739899a0</t>
        </is>
      </c>
      <c r="C3209" s="3" t="inlineStr">
        <is>
          <t>2026-01-09</t>
        </is>
      </c>
      <c r="D3209" s="3" t="inlineStr">
        <is>
          <t>2026-01</t>
        </is>
      </c>
      <c r="E3209" s="3" t="inlineStr">
        <is>
          <t>Marisol Farkas</t>
        </is>
      </c>
      <c r="F3209" s="3" t="inlineStr">
        <is>
          <t>Software Architect</t>
        </is>
      </c>
      <c r="G3209" s="3" t="inlineStr">
        <is>
          <t>ID</t>
        </is>
      </c>
      <c r="H3209" s="3" t="n">
        <v>1959</v>
      </c>
      <c r="I3209" s="3" t="inlineStr">
        <is>
          <t>BMW</t>
        </is>
      </c>
      <c r="J3209" s="3" t="inlineStr">
        <is>
          <t>M8 Competition</t>
        </is>
      </c>
      <c r="K3209" s="3" t="inlineStr">
        <is>
          <t>production_luxury</t>
        </is>
      </c>
      <c r="L3209" s="3" t="inlineStr">
        <is>
          <t>01 Luxury Sedan/SUV</t>
        </is>
      </c>
      <c r="M3209" s="7" t="n">
        <v>440000</v>
      </c>
      <c r="N3209" s="3" t="inlineStr">
        <is>
          <t>clean</t>
        </is>
      </c>
      <c r="O3209" s="3" t="n">
        <v>0</v>
      </c>
      <c r="P3209" s="3" t="n">
        <v>0</v>
      </c>
      <c r="Q3209" s="3" t="n">
        <v>0</v>
      </c>
      <c r="R3209" s="3" t="inlineStr">
        <is>
          <t>No</t>
        </is>
      </c>
      <c r="S3209" s="3" t="inlineStr">
        <is>
          <t>bind</t>
        </is>
      </c>
      <c r="T3209" s="7" t="n">
        <v>5530.48</v>
      </c>
      <c r="U3209" s="3" t="inlineStr">
        <is>
          <t>bound</t>
        </is>
      </c>
      <c r="V3209" s="3" t="inlineStr">
        <is>
          <t>Bound</t>
        </is>
      </c>
      <c r="W3209" s="3" t="inlineStr">
        <is>
          <t>CANON-202601-003205</t>
        </is>
      </c>
    </row>
    <row r="3210">
      <c r="A3210" s="8" t="n">
        <v>3206</v>
      </c>
      <c r="B3210" s="8" t="inlineStr">
        <is>
          <t>d28f0871-671a-52fa-81cf-1c4b90c4a374</t>
        </is>
      </c>
      <c r="C3210" s="8" t="inlineStr">
        <is>
          <t>2026-01-11</t>
        </is>
      </c>
      <c r="D3210" s="8" t="inlineStr">
        <is>
          <t>2026-01</t>
        </is>
      </c>
      <c r="E3210" s="8" t="inlineStr">
        <is>
          <t>Saoirse Ashcombe</t>
        </is>
      </c>
      <c r="F3210" s="8" t="inlineStr">
        <is>
          <t>Cardiologist</t>
        </is>
      </c>
      <c r="G3210" s="8" t="inlineStr">
        <is>
          <t>CA</t>
        </is>
      </c>
      <c r="H3210" s="8" t="n">
        <v>1963</v>
      </c>
      <c r="I3210" s="8" t="inlineStr">
        <is>
          <t>Mercedes-Benz</t>
        </is>
      </c>
      <c r="J3210" s="8" t="inlineStr">
        <is>
          <t>AMG GT</t>
        </is>
      </c>
      <c r="K3210" s="8" t="inlineStr">
        <is>
          <t>production_luxury</t>
        </is>
      </c>
      <c r="L3210" s="8" t="inlineStr">
        <is>
          <t>01 Luxury Sedan/SUV</t>
        </is>
      </c>
      <c r="M3210" s="9" t="n">
        <v>610000</v>
      </c>
      <c r="N3210" s="8" t="inlineStr">
        <is>
          <t>clean</t>
        </is>
      </c>
      <c r="O3210" s="8" t="n">
        <v>0</v>
      </c>
      <c r="P3210" s="8" t="n">
        <v>0</v>
      </c>
      <c r="Q3210" s="8" t="n">
        <v>0</v>
      </c>
      <c r="R3210" s="8" t="inlineStr">
        <is>
          <t>No</t>
        </is>
      </c>
      <c r="S3210" s="8" t="inlineStr">
        <is>
          <t>bind</t>
        </is>
      </c>
      <c r="T3210" s="9" t="n">
        <v>9061.299999999999</v>
      </c>
      <c r="U3210" s="8" t="inlineStr">
        <is>
          <t>bound</t>
        </is>
      </c>
      <c r="V3210" s="8" t="inlineStr">
        <is>
          <t>Bound</t>
        </is>
      </c>
      <c r="W3210" s="8" t="inlineStr">
        <is>
          <t>CANON-202601-003206</t>
        </is>
      </c>
    </row>
    <row r="3211">
      <c r="A3211" s="3" t="n">
        <v>3207</v>
      </c>
      <c r="B3211" s="3" t="inlineStr">
        <is>
          <t>5b82039e-2da8-5106-be0c-eebfe4da4232</t>
        </is>
      </c>
      <c r="C3211" s="3" t="inlineStr">
        <is>
          <t>2026-01-11</t>
        </is>
      </c>
      <c r="D3211" s="3" t="inlineStr">
        <is>
          <t>2026-01</t>
        </is>
      </c>
      <c r="E3211" s="3" t="inlineStr">
        <is>
          <t>Ramona Okonkwo</t>
        </is>
      </c>
      <c r="F3211" s="3" t="inlineStr">
        <is>
          <t>Retired Executive</t>
        </is>
      </c>
      <c r="G3211" s="3" t="inlineStr">
        <is>
          <t>MD</t>
        </is>
      </c>
      <c r="H3211" s="3" t="n">
        <v>1955</v>
      </c>
      <c r="I3211" s="3" t="inlineStr">
        <is>
          <t>Aston Martin</t>
        </is>
      </c>
      <c r="J3211" s="3" t="inlineStr">
        <is>
          <t>DB5</t>
        </is>
      </c>
      <c r="K3211" s="3" t="inlineStr">
        <is>
          <t>classic_collector</t>
        </is>
      </c>
      <c r="L3211" s="3" t="inlineStr">
        <is>
          <t>07 Post-War Classic (1946-1972)</t>
        </is>
      </c>
      <c r="M3211" s="7" t="n">
        <v>1175000</v>
      </c>
      <c r="N3211" s="3" t="inlineStr">
        <is>
          <t>clean</t>
        </is>
      </c>
      <c r="O3211" s="3" t="n">
        <v>0</v>
      </c>
      <c r="P3211" s="3" t="n">
        <v>0</v>
      </c>
      <c r="Q3211" s="3" t="n">
        <v>0</v>
      </c>
      <c r="R3211" s="3" t="inlineStr">
        <is>
          <t>No</t>
        </is>
      </c>
      <c r="S3211" s="3" t="inlineStr">
        <is>
          <t>bind</t>
        </is>
      </c>
      <c r="T3211" s="7" t="n">
        <v>7180.56</v>
      </c>
      <c r="U3211" s="3" t="inlineStr">
        <is>
          <t>bound</t>
        </is>
      </c>
      <c r="V3211" s="3" t="inlineStr">
        <is>
          <t>Bound</t>
        </is>
      </c>
      <c r="W3211" s="3" t="inlineStr">
        <is>
          <t>CANON-202601-003207</t>
        </is>
      </c>
    </row>
    <row r="3212">
      <c r="A3212" s="8" t="n">
        <v>3208</v>
      </c>
      <c r="B3212" s="8" t="inlineStr">
        <is>
          <t>3b7a4bcd-5dc8-516c-8767-69181767dd2c</t>
        </is>
      </c>
      <c r="C3212" s="8" t="inlineStr">
        <is>
          <t>2026-01-10</t>
        </is>
      </c>
      <c r="D3212" s="8" t="inlineStr">
        <is>
          <t>2026-01</t>
        </is>
      </c>
      <c r="E3212" s="8" t="inlineStr">
        <is>
          <t>Ottilie Underwood</t>
        </is>
      </c>
      <c r="F3212" s="8" t="inlineStr">
        <is>
          <t>Anesthesiologist</t>
        </is>
      </c>
      <c r="G3212" s="8" t="inlineStr">
        <is>
          <t>TX</t>
        </is>
      </c>
      <c r="H3212" s="8" t="n">
        <v>1990</v>
      </c>
      <c r="I3212" s="8" t="inlineStr">
        <is>
          <t>Porsche</t>
        </is>
      </c>
      <c r="J3212" s="8" t="inlineStr">
        <is>
          <t>911 Turbo S</t>
        </is>
      </c>
      <c r="K3212" s="8" t="inlineStr">
        <is>
          <t>production_luxury</t>
        </is>
      </c>
      <c r="L3212" s="8" t="inlineStr">
        <is>
          <t>01 Luxury Sedan/SUV</t>
        </is>
      </c>
      <c r="M3212" s="9" t="n">
        <v>460000</v>
      </c>
      <c r="N3212" s="8" t="inlineStr">
        <is>
          <t>clean</t>
        </is>
      </c>
      <c r="O3212" s="8" t="n">
        <v>0</v>
      </c>
      <c r="P3212" s="8" t="n">
        <v>0</v>
      </c>
      <c r="Q3212" s="8" t="n">
        <v>0</v>
      </c>
      <c r="R3212" s="8" t="inlineStr">
        <is>
          <t>No</t>
        </is>
      </c>
      <c r="S3212" s="8" t="inlineStr">
        <is>
          <t>bind</t>
        </is>
      </c>
      <c r="T3212" s="9" t="n">
        <v>6716.3</v>
      </c>
      <c r="U3212" s="8" t="inlineStr">
        <is>
          <t>bound</t>
        </is>
      </c>
      <c r="V3212" s="8" t="inlineStr">
        <is>
          <t>Bound</t>
        </is>
      </c>
      <c r="W3212" s="8" t="inlineStr">
        <is>
          <t>CANON-202601-003208</t>
        </is>
      </c>
    </row>
    <row r="3213">
      <c r="A3213" s="3" t="n">
        <v>3209</v>
      </c>
      <c r="B3213" s="3" t="inlineStr">
        <is>
          <t>c18d8bbb-5038-589d-8907-d8e6eda4cf1d</t>
        </is>
      </c>
      <c r="C3213" s="3" t="inlineStr">
        <is>
          <t>2026-01-06</t>
        </is>
      </c>
      <c r="D3213" s="3" t="inlineStr">
        <is>
          <t>2026-01</t>
        </is>
      </c>
      <c r="E3213" s="3" t="inlineStr">
        <is>
          <t>Priya Okonkwo</t>
        </is>
      </c>
      <c r="F3213" s="3" t="inlineStr">
        <is>
          <t>Software Architect</t>
        </is>
      </c>
      <c r="G3213" s="3" t="inlineStr">
        <is>
          <t>KY</t>
        </is>
      </c>
      <c r="H3213" s="3" t="n">
        <v>1971</v>
      </c>
      <c r="I3213" s="3" t="inlineStr">
        <is>
          <t>Ferrari</t>
        </is>
      </c>
      <c r="J3213" s="3" t="inlineStr">
        <is>
          <t>296 GTB</t>
        </is>
      </c>
      <c r="K3213" s="3" t="inlineStr">
        <is>
          <t>exotic</t>
        </is>
      </c>
      <c r="L3213" s="3" t="inlineStr">
        <is>
          <t>03 Supercar</t>
        </is>
      </c>
      <c r="M3213" s="7" t="n">
        <v>935000</v>
      </c>
      <c r="N3213" s="3" t="inlineStr">
        <is>
          <t>clean</t>
        </is>
      </c>
      <c r="O3213" s="3" t="n">
        <v>0</v>
      </c>
      <c r="P3213" s="3" t="n">
        <v>0</v>
      </c>
      <c r="Q3213" s="3" t="n">
        <v>0</v>
      </c>
      <c r="R3213" s="3" t="inlineStr">
        <is>
          <t>No</t>
        </is>
      </c>
      <c r="S3213" s="3" t="inlineStr">
        <is>
          <t>bind</t>
        </is>
      </c>
      <c r="T3213" s="7" t="n">
        <v>20148.99</v>
      </c>
      <c r="U3213" s="3" t="inlineStr">
        <is>
          <t>bound</t>
        </is>
      </c>
      <c r="V3213" s="3" t="inlineStr">
        <is>
          <t>Bound</t>
        </is>
      </c>
      <c r="W3213" s="3" t="inlineStr">
        <is>
          <t>CANON-202601-003209</t>
        </is>
      </c>
    </row>
    <row r="3214">
      <c r="A3214" s="8" t="n">
        <v>3210</v>
      </c>
      <c r="B3214" s="8" t="inlineStr">
        <is>
          <t>64e6f645-be6c-5cee-aea8-0e88149c3808</t>
        </is>
      </c>
      <c r="C3214" s="8" t="inlineStr">
        <is>
          <t>2026-01-25</t>
        </is>
      </c>
      <c r="D3214" s="8" t="inlineStr">
        <is>
          <t>2026-01</t>
        </is>
      </c>
      <c r="E3214" s="8" t="inlineStr">
        <is>
          <t>Aurelio Blackwood</t>
        </is>
      </c>
      <c r="F3214" s="8" t="inlineStr">
        <is>
          <t>Retired Executive</t>
        </is>
      </c>
      <c r="G3214" s="8" t="inlineStr">
        <is>
          <t>FL</t>
        </is>
      </c>
      <c r="H3214" s="8" t="n">
        <v>2007</v>
      </c>
      <c r="I3214" s="8" t="inlineStr">
        <is>
          <t>Aston Martin</t>
        </is>
      </c>
      <c r="J3214" s="8" t="inlineStr">
        <is>
          <t>DB5</t>
        </is>
      </c>
      <c r="K3214" s="8" t="inlineStr">
        <is>
          <t>classic_collector</t>
        </is>
      </c>
      <c r="L3214" s="8" t="inlineStr">
        <is>
          <t>07 Post-War Classic (1946-1972)</t>
        </is>
      </c>
      <c r="M3214" s="9" t="n">
        <v>1125000</v>
      </c>
      <c r="N3214" s="8" t="inlineStr">
        <is>
          <t>clean</t>
        </is>
      </c>
      <c r="O3214" s="8" t="n">
        <v>0</v>
      </c>
      <c r="P3214" s="8" t="n">
        <v>0</v>
      </c>
      <c r="Q3214" s="8" t="n">
        <v>0</v>
      </c>
      <c r="R3214" s="8" t="inlineStr">
        <is>
          <t>No</t>
        </is>
      </c>
      <c r="S3214" s="8" t="inlineStr">
        <is>
          <t>bind</t>
        </is>
      </c>
      <c r="T3214" s="9" t="n">
        <v>10276.32</v>
      </c>
      <c r="U3214" s="8" t="inlineStr">
        <is>
          <t>bound</t>
        </is>
      </c>
      <c r="V3214" s="8" t="inlineStr">
        <is>
          <t>Bound</t>
        </is>
      </c>
      <c r="W3214" s="8" t="inlineStr">
        <is>
          <t>CANON-202601-003210</t>
        </is>
      </c>
    </row>
    <row r="3215">
      <c r="A3215" s="3" t="n">
        <v>3211</v>
      </c>
      <c r="B3215" s="3" t="inlineStr">
        <is>
          <t>b3a19e2d-e55f-594b-aaad-5b637b7bb053</t>
        </is>
      </c>
      <c r="C3215" s="3" t="inlineStr">
        <is>
          <t>2026-01-26</t>
        </is>
      </c>
      <c r="D3215" s="3" t="inlineStr">
        <is>
          <t>2026-01</t>
        </is>
      </c>
      <c r="E3215" s="3" t="inlineStr">
        <is>
          <t>Wilhelmina Delacroix</t>
        </is>
      </c>
      <c r="F3215" s="3" t="inlineStr">
        <is>
          <t>Software Architect</t>
        </is>
      </c>
      <c r="G3215" s="3" t="inlineStr">
        <is>
          <t>IN</t>
        </is>
      </c>
      <c r="H3215" s="3" t="n">
        <v>2003</v>
      </c>
      <c r="I3215" s="3" t="inlineStr">
        <is>
          <t>Ferrari</t>
        </is>
      </c>
      <c r="J3215" s="3" t="inlineStr">
        <is>
          <t>SF90 Stradale</t>
        </is>
      </c>
      <c r="K3215" s="3" t="inlineStr">
        <is>
          <t>exotic</t>
        </is>
      </c>
      <c r="L3215" s="3" t="inlineStr">
        <is>
          <t>03 Supercar</t>
        </is>
      </c>
      <c r="M3215" s="7" t="n">
        <v>825000</v>
      </c>
      <c r="N3215" s="3" t="inlineStr">
        <is>
          <t>three_plus_fault</t>
        </is>
      </c>
      <c r="O3215" s="3" t="n">
        <v>3</v>
      </c>
      <c r="P3215" s="3" t="n">
        <v>3</v>
      </c>
      <c r="Q3215" s="3" t="n">
        <v>0</v>
      </c>
      <c r="R3215" s="3" t="inlineStr">
        <is>
          <t>No</t>
        </is>
      </c>
      <c r="S3215" s="3" t="inlineStr">
        <is>
          <t>decline</t>
        </is>
      </c>
      <c r="T3215" s="7" t="n">
        <v>16319.1</v>
      </c>
      <c r="U3215" s="3" t="inlineStr">
        <is>
          <t>indicative</t>
        </is>
      </c>
      <c r="V3215" s="3" t="inlineStr">
        <is>
          <t>Not Bound</t>
        </is>
      </c>
      <c r="W3215" s="3" t="inlineStr"/>
    </row>
    <row r="3216">
      <c r="A3216" s="8" t="n">
        <v>3212</v>
      </c>
      <c r="B3216" s="8" t="inlineStr">
        <is>
          <t>f28c5b82-de98-54b1-a62d-86b0ab85ad37</t>
        </is>
      </c>
      <c r="C3216" s="8" t="inlineStr">
        <is>
          <t>2026-01-17</t>
        </is>
      </c>
      <c r="D3216" s="8" t="inlineStr">
        <is>
          <t>2026-01</t>
        </is>
      </c>
      <c r="E3216" s="8" t="inlineStr">
        <is>
          <t>Priya Merriweather</t>
        </is>
      </c>
      <c r="F3216" s="8" t="inlineStr">
        <is>
          <t>Retired Executive</t>
        </is>
      </c>
      <c r="G3216" s="8" t="inlineStr">
        <is>
          <t>IN</t>
        </is>
      </c>
      <c r="H3216" s="8" t="n">
        <v>2021</v>
      </c>
      <c r="I3216" s="8" t="inlineStr">
        <is>
          <t>Jaguar</t>
        </is>
      </c>
      <c r="J3216" s="8" t="inlineStr">
        <is>
          <t>E-Type Series 1</t>
        </is>
      </c>
      <c r="K3216" s="8" t="inlineStr">
        <is>
          <t>classic_collector</t>
        </is>
      </c>
      <c r="L3216" s="8" t="inlineStr">
        <is>
          <t>07 Post-War Classic (1946-1972)</t>
        </is>
      </c>
      <c r="M3216" s="9" t="n">
        <v>780000</v>
      </c>
      <c r="N3216" s="8" t="inlineStr">
        <is>
          <t>clean</t>
        </is>
      </c>
      <c r="O3216" s="8" t="n">
        <v>0</v>
      </c>
      <c r="P3216" s="8" t="n">
        <v>0</v>
      </c>
      <c r="Q3216" s="8" t="n">
        <v>0</v>
      </c>
      <c r="R3216" s="8" t="inlineStr">
        <is>
          <t>No</t>
        </is>
      </c>
      <c r="S3216" s="8" t="inlineStr">
        <is>
          <t>bind</t>
        </is>
      </c>
      <c r="T3216" s="9" t="n">
        <v>6983.63</v>
      </c>
      <c r="U3216" s="8" t="inlineStr">
        <is>
          <t>bound</t>
        </is>
      </c>
      <c r="V3216" s="8" t="inlineStr">
        <is>
          <t>Bound</t>
        </is>
      </c>
      <c r="W3216" s="8" t="inlineStr">
        <is>
          <t>CANON-202601-003212</t>
        </is>
      </c>
    </row>
    <row r="3217">
      <c r="A3217" s="3" t="n">
        <v>3213</v>
      </c>
      <c r="B3217" s="3" t="inlineStr">
        <is>
          <t>fb2f09b3-a74e-56e2-b027-6ec767dc7821</t>
        </is>
      </c>
      <c r="C3217" s="3" t="inlineStr">
        <is>
          <t>2026-01-08</t>
        </is>
      </c>
      <c r="D3217" s="3" t="inlineStr">
        <is>
          <t>2026-01</t>
        </is>
      </c>
      <c r="E3217" s="3" t="inlineStr">
        <is>
          <t>Horace Vandermeer</t>
        </is>
      </c>
      <c r="F3217" s="3" t="inlineStr">
        <is>
          <t>Founder / CEO</t>
        </is>
      </c>
      <c r="G3217" s="3" t="inlineStr">
        <is>
          <t>LA</t>
        </is>
      </c>
      <c r="H3217" s="3" t="n">
        <v>1956</v>
      </c>
      <c r="I3217" s="3" t="inlineStr">
        <is>
          <t>Porsche</t>
        </is>
      </c>
      <c r="J3217" s="3" t="inlineStr">
        <is>
          <t>911 Turbo S</t>
        </is>
      </c>
      <c r="K3217" s="3" t="inlineStr">
        <is>
          <t>production_luxury</t>
        </is>
      </c>
      <c r="L3217" s="3" t="inlineStr">
        <is>
          <t>01 Luxury Sedan/SUV</t>
        </is>
      </c>
      <c r="M3217" s="7" t="n">
        <v>445000</v>
      </c>
      <c r="N3217" s="3" t="inlineStr">
        <is>
          <t>clean</t>
        </is>
      </c>
      <c r="O3217" s="3" t="n">
        <v>0</v>
      </c>
      <c r="P3217" s="3" t="n">
        <v>0</v>
      </c>
      <c r="Q3217" s="3" t="n">
        <v>0</v>
      </c>
      <c r="R3217" s="3" t="inlineStr">
        <is>
          <t>No</t>
        </is>
      </c>
      <c r="S3217" s="3" t="inlineStr">
        <is>
          <t>bind</t>
        </is>
      </c>
      <c r="T3217" s="7" t="n">
        <v>6836.29</v>
      </c>
      <c r="U3217" s="3" t="inlineStr">
        <is>
          <t>bound</t>
        </is>
      </c>
      <c r="V3217" s="3" t="inlineStr">
        <is>
          <t>Bound</t>
        </is>
      </c>
      <c r="W3217" s="3" t="inlineStr">
        <is>
          <t>CANON-202601-003213</t>
        </is>
      </c>
    </row>
    <row r="3218">
      <c r="A3218" s="8" t="n">
        <v>3214</v>
      </c>
      <c r="B3218" s="8" t="inlineStr">
        <is>
          <t>1cd5ca65-7d60-55f0-83b3-f30735ac234f</t>
        </is>
      </c>
      <c r="C3218" s="8" t="inlineStr">
        <is>
          <t>2026-01-27</t>
        </is>
      </c>
      <c r="D3218" s="8" t="inlineStr">
        <is>
          <t>2026-01</t>
        </is>
      </c>
      <c r="E3218" s="8" t="inlineStr">
        <is>
          <t>Priya Ashcombe</t>
        </is>
      </c>
      <c r="F3218" s="8" t="inlineStr">
        <is>
          <t>Cardiologist</t>
        </is>
      </c>
      <c r="G3218" s="8" t="inlineStr">
        <is>
          <t>MA</t>
        </is>
      </c>
      <c r="H3218" s="8" t="n">
        <v>1992</v>
      </c>
      <c r="I3218" s="8" t="inlineStr">
        <is>
          <t>Maserati</t>
        </is>
      </c>
      <c r="J3218" s="8" t="inlineStr">
        <is>
          <t>GranTurismo</t>
        </is>
      </c>
      <c r="K3218" s="8" t="inlineStr">
        <is>
          <t>production_luxury</t>
        </is>
      </c>
      <c r="L3218" s="8" t="inlineStr">
        <is>
          <t>01 Luxury Sedan/SUV</t>
        </is>
      </c>
      <c r="M3218" s="9" t="n">
        <v>440000</v>
      </c>
      <c r="N3218" s="8" t="inlineStr">
        <is>
          <t>clean</t>
        </is>
      </c>
      <c r="O3218" s="8" t="n">
        <v>0</v>
      </c>
      <c r="P3218" s="8" t="n">
        <v>0</v>
      </c>
      <c r="Q3218" s="8" t="n">
        <v>0</v>
      </c>
      <c r="R3218" s="8" t="inlineStr">
        <is>
          <t>No</t>
        </is>
      </c>
      <c r="S3218" s="8" t="inlineStr">
        <is>
          <t>bind</t>
        </is>
      </c>
      <c r="T3218" s="9" t="n">
        <v>6982.93</v>
      </c>
      <c r="U3218" s="8" t="inlineStr">
        <is>
          <t>bound</t>
        </is>
      </c>
      <c r="V3218" s="8" t="inlineStr">
        <is>
          <t>Bound</t>
        </is>
      </c>
      <c r="W3218" s="8" t="inlineStr">
        <is>
          <t>CANON-202601-003214</t>
        </is>
      </c>
    </row>
    <row r="3219">
      <c r="A3219" s="3" t="n">
        <v>3215</v>
      </c>
      <c r="B3219" s="3" t="inlineStr">
        <is>
          <t>dd5804a8-8596-51e2-9e56-fbfaedd21d60</t>
        </is>
      </c>
      <c r="C3219" s="3" t="inlineStr">
        <is>
          <t>2026-01-22</t>
        </is>
      </c>
      <c r="D3219" s="3" t="inlineStr">
        <is>
          <t>2026-01</t>
        </is>
      </c>
      <c r="E3219" s="3" t="inlineStr">
        <is>
          <t>Noor Blackwood</t>
        </is>
      </c>
      <c r="F3219" s="3" t="inlineStr">
        <is>
          <t>Cardiologist</t>
        </is>
      </c>
      <c r="G3219" s="3" t="inlineStr">
        <is>
          <t>CA</t>
        </is>
      </c>
      <c r="H3219" s="3" t="n">
        <v>1972</v>
      </c>
      <c r="I3219" s="3" t="inlineStr">
        <is>
          <t>Aston Martin</t>
        </is>
      </c>
      <c r="J3219" s="3" t="inlineStr">
        <is>
          <t>DB5</t>
        </is>
      </c>
      <c r="K3219" s="3" t="inlineStr">
        <is>
          <t>classic_collector</t>
        </is>
      </c>
      <c r="L3219" s="3" t="inlineStr">
        <is>
          <t>07 Post-War Classic (1946-1972)</t>
        </is>
      </c>
      <c r="M3219" s="7" t="n">
        <v>1040000</v>
      </c>
      <c r="N3219" s="3" t="inlineStr">
        <is>
          <t>clean</t>
        </is>
      </c>
      <c r="O3219" s="3" t="n">
        <v>0</v>
      </c>
      <c r="P3219" s="3" t="n">
        <v>0</v>
      </c>
      <c r="Q3219" s="3" t="n">
        <v>0</v>
      </c>
      <c r="R3219" s="3" t="inlineStr">
        <is>
          <t>No</t>
        </is>
      </c>
      <c r="S3219" s="3" t="inlineStr">
        <is>
          <t>bind</t>
        </is>
      </c>
      <c r="T3219" s="7" t="n">
        <v>9031.59</v>
      </c>
      <c r="U3219" s="3" t="inlineStr">
        <is>
          <t>bound</t>
        </is>
      </c>
      <c r="V3219" s="3" t="inlineStr">
        <is>
          <t>Bound</t>
        </is>
      </c>
      <c r="W3219" s="3" t="inlineStr">
        <is>
          <t>CANON-202601-003215</t>
        </is>
      </c>
    </row>
    <row r="3220">
      <c r="A3220" s="8" t="n">
        <v>3216</v>
      </c>
      <c r="B3220" s="8" t="inlineStr">
        <is>
          <t>f05e60bd-b8e7-5d0d-8975-e155b6f46064</t>
        </is>
      </c>
      <c r="C3220" s="8" t="inlineStr">
        <is>
          <t>2026-01-30</t>
        </is>
      </c>
      <c r="D3220" s="8" t="inlineStr">
        <is>
          <t>2026-01</t>
        </is>
      </c>
      <c r="E3220" s="8" t="inlineStr">
        <is>
          <t>Wilhelmina Farkas</t>
        </is>
      </c>
      <c r="F3220" s="8" t="inlineStr">
        <is>
          <t>Cardiologist</t>
        </is>
      </c>
      <c r="G3220" s="8" t="inlineStr">
        <is>
          <t>TX</t>
        </is>
      </c>
      <c r="H3220" s="8" t="n">
        <v>2013</v>
      </c>
      <c r="I3220" s="8" t="inlineStr">
        <is>
          <t>Aston Martin</t>
        </is>
      </c>
      <c r="J3220" s="8" t="inlineStr">
        <is>
          <t>DB12</t>
        </is>
      </c>
      <c r="K3220" s="8" t="inlineStr">
        <is>
          <t>production_luxury</t>
        </is>
      </c>
      <c r="L3220" s="8" t="inlineStr">
        <is>
          <t>01 Luxury Sedan/SUV</t>
        </is>
      </c>
      <c r="M3220" s="9" t="n">
        <v>875000</v>
      </c>
      <c r="N3220" s="8" t="inlineStr">
        <is>
          <t>three_plus_fault</t>
        </is>
      </c>
      <c r="O3220" s="8" t="n">
        <v>4</v>
      </c>
      <c r="P3220" s="8" t="n">
        <v>4</v>
      </c>
      <c r="Q3220" s="8" t="n">
        <v>0</v>
      </c>
      <c r="R3220" s="8" t="inlineStr">
        <is>
          <t>No</t>
        </is>
      </c>
      <c r="S3220" s="8" t="inlineStr">
        <is>
          <t>decline</t>
        </is>
      </c>
      <c r="T3220" s="9" t="n">
        <v>11072.17</v>
      </c>
      <c r="U3220" s="8" t="inlineStr">
        <is>
          <t>indicative</t>
        </is>
      </c>
      <c r="V3220" s="8" t="inlineStr">
        <is>
          <t>Not Bound</t>
        </is>
      </c>
      <c r="W3220" s="8" t="inlineStr"/>
    </row>
    <row r="3221">
      <c r="A3221" s="3" t="n">
        <v>3217</v>
      </c>
      <c r="B3221" s="3" t="inlineStr">
        <is>
          <t>4568bd93-3097-5f11-8b99-ee057676faed</t>
        </is>
      </c>
      <c r="C3221" s="3" t="inlineStr">
        <is>
          <t>2026-01-02</t>
        </is>
      </c>
      <c r="D3221" s="3" t="inlineStr">
        <is>
          <t>2026-01</t>
        </is>
      </c>
      <c r="E3221" s="3" t="inlineStr">
        <is>
          <t>Lorenzo Thistlewood</t>
        </is>
      </c>
      <c r="F3221" s="3" t="inlineStr">
        <is>
          <t>Software Architect</t>
        </is>
      </c>
      <c r="G3221" s="3" t="inlineStr">
        <is>
          <t>KY</t>
        </is>
      </c>
      <c r="H3221" s="3" t="n">
        <v>2009</v>
      </c>
      <c r="I3221" s="3" t="inlineStr">
        <is>
          <t>Mercedes-Benz</t>
        </is>
      </c>
      <c r="J3221" s="3" t="inlineStr">
        <is>
          <t>280SL Pagoda</t>
        </is>
      </c>
      <c r="K3221" s="3" t="inlineStr">
        <is>
          <t>classic_collector</t>
        </is>
      </c>
      <c r="L3221" s="3" t="inlineStr">
        <is>
          <t>07 Post-War Classic (1946-1972)</t>
        </is>
      </c>
      <c r="M3221" s="7" t="n">
        <v>1950000</v>
      </c>
      <c r="N3221" s="3" t="inlineStr">
        <is>
          <t>clean</t>
        </is>
      </c>
      <c r="O3221" s="3" t="n">
        <v>0</v>
      </c>
      <c r="P3221" s="3" t="n">
        <v>0</v>
      </c>
      <c r="Q3221" s="3" t="n">
        <v>0</v>
      </c>
      <c r="R3221" s="3" t="inlineStr">
        <is>
          <t>No</t>
        </is>
      </c>
      <c r="S3221" s="3" t="inlineStr">
        <is>
          <t>bind</t>
        </is>
      </c>
      <c r="T3221" s="7" t="n">
        <v>16808.79</v>
      </c>
      <c r="U3221" s="3" t="inlineStr">
        <is>
          <t>bound</t>
        </is>
      </c>
      <c r="V3221" s="3" t="inlineStr">
        <is>
          <t>Bound</t>
        </is>
      </c>
      <c r="W3221" s="3" t="inlineStr">
        <is>
          <t>CANON-202601-003217</t>
        </is>
      </c>
    </row>
    <row r="3222">
      <c r="A3222" s="8" t="n">
        <v>3218</v>
      </c>
      <c r="B3222" s="8" t="inlineStr">
        <is>
          <t>74c1ba3c-c0aa-53f6-a8b6-bf9dd2cfc268</t>
        </is>
      </c>
      <c r="C3222" s="8" t="inlineStr">
        <is>
          <t>2026-01-11</t>
        </is>
      </c>
      <c r="D3222" s="8" t="inlineStr">
        <is>
          <t>2026-01</t>
        </is>
      </c>
      <c r="E3222" s="8" t="inlineStr">
        <is>
          <t>Anouk Blackwood</t>
        </is>
      </c>
      <c r="F3222" s="8" t="inlineStr">
        <is>
          <t>Retired Executive</t>
        </is>
      </c>
      <c r="G3222" s="8" t="inlineStr">
        <is>
          <t>NY</t>
        </is>
      </c>
      <c r="H3222" s="8" t="n">
        <v>1978</v>
      </c>
      <c r="I3222" s="8" t="inlineStr">
        <is>
          <t>McLaren</t>
        </is>
      </c>
      <c r="J3222" s="8" t="inlineStr">
        <is>
          <t>750S</t>
        </is>
      </c>
      <c r="K3222" s="8" t="inlineStr">
        <is>
          <t>exotic</t>
        </is>
      </c>
      <c r="L3222" s="8" t="inlineStr">
        <is>
          <t>03 Supercar</t>
        </is>
      </c>
      <c r="M3222" s="9" t="n">
        <v>880000</v>
      </c>
      <c r="N3222" s="8" t="inlineStr">
        <is>
          <t>three_plus_fault</t>
        </is>
      </c>
      <c r="O3222" s="8" t="n">
        <v>4</v>
      </c>
      <c r="P3222" s="8" t="n">
        <v>4</v>
      </c>
      <c r="Q3222" s="8" t="n">
        <v>0</v>
      </c>
      <c r="R3222" s="8" t="inlineStr">
        <is>
          <t>No</t>
        </is>
      </c>
      <c r="S3222" s="8" t="inlineStr">
        <is>
          <t>decline</t>
        </is>
      </c>
      <c r="T3222" s="9" t="n">
        <v>18114.64</v>
      </c>
      <c r="U3222" s="8" t="inlineStr">
        <is>
          <t>indicative</t>
        </is>
      </c>
      <c r="V3222" s="8" t="inlineStr">
        <is>
          <t>Not Bound</t>
        </is>
      </c>
      <c r="W3222" s="8" t="inlineStr"/>
    </row>
    <row r="3223">
      <c r="A3223" s="3" t="n">
        <v>3219</v>
      </c>
      <c r="B3223" s="3" t="inlineStr">
        <is>
          <t>a212bc84-93cf-5fc6-919b-cbd2f5b787cc</t>
        </is>
      </c>
      <c r="C3223" s="3" t="inlineStr">
        <is>
          <t>2026-01-09</t>
        </is>
      </c>
      <c r="D3223" s="3" t="inlineStr">
        <is>
          <t>2026-01</t>
        </is>
      </c>
      <c r="E3223" s="3" t="inlineStr">
        <is>
          <t>Leopold Okonkwo</t>
        </is>
      </c>
      <c r="F3223" s="3" t="inlineStr">
        <is>
          <t>Founder / CEO</t>
        </is>
      </c>
      <c r="G3223" s="3" t="inlineStr">
        <is>
          <t>UT</t>
        </is>
      </c>
      <c r="H3223" s="3" t="n">
        <v>1961</v>
      </c>
      <c r="I3223" s="3" t="inlineStr">
        <is>
          <t>Porsche</t>
        </is>
      </c>
      <c r="J3223" s="3" t="inlineStr">
        <is>
          <t>911 Turbo S</t>
        </is>
      </c>
      <c r="K3223" s="3" t="inlineStr">
        <is>
          <t>production_luxury</t>
        </is>
      </c>
      <c r="L3223" s="3" t="inlineStr">
        <is>
          <t>01 Luxury Sedan/SUV</t>
        </is>
      </c>
      <c r="M3223" s="7" t="n">
        <v>350000</v>
      </c>
      <c r="N3223" s="3" t="inlineStr">
        <is>
          <t>clean</t>
        </is>
      </c>
      <c r="O3223" s="3" t="n">
        <v>0</v>
      </c>
      <c r="P3223" s="3" t="n">
        <v>0</v>
      </c>
      <c r="Q3223" s="3" t="n">
        <v>0</v>
      </c>
      <c r="R3223" s="3" t="inlineStr">
        <is>
          <t>No</t>
        </is>
      </c>
      <c r="S3223" s="3" t="inlineStr">
        <is>
          <t>bind</t>
        </is>
      </c>
      <c r="T3223" s="7" t="n">
        <v>5998.97</v>
      </c>
      <c r="U3223" s="3" t="inlineStr">
        <is>
          <t>bound</t>
        </is>
      </c>
      <c r="V3223" s="3" t="inlineStr">
        <is>
          <t>Bound</t>
        </is>
      </c>
      <c r="W3223" s="3" t="inlineStr">
        <is>
          <t>CANON-202601-003219</t>
        </is>
      </c>
    </row>
    <row r="3224">
      <c r="A3224" s="8" t="n">
        <v>3220</v>
      </c>
      <c r="B3224" s="8" t="inlineStr">
        <is>
          <t>7284537c-82a9-5360-a58e-97c3dde33f7e</t>
        </is>
      </c>
      <c r="C3224" s="8" t="inlineStr">
        <is>
          <t>2026-01-23</t>
        </is>
      </c>
      <c r="D3224" s="8" t="inlineStr">
        <is>
          <t>2026-01</t>
        </is>
      </c>
      <c r="E3224" s="8" t="inlineStr">
        <is>
          <t>Mireille Fairweather</t>
        </is>
      </c>
      <c r="F3224" s="8" t="inlineStr">
        <is>
          <t>Founder / CEO</t>
        </is>
      </c>
      <c r="G3224" s="8" t="inlineStr">
        <is>
          <t>KY</t>
        </is>
      </c>
      <c r="H3224" s="8" t="n">
        <v>1956</v>
      </c>
      <c r="I3224" s="8" t="inlineStr">
        <is>
          <t>Mercedes-Benz</t>
        </is>
      </c>
      <c r="J3224" s="8" t="inlineStr">
        <is>
          <t>AMG GT</t>
        </is>
      </c>
      <c r="K3224" s="8" t="inlineStr">
        <is>
          <t>production_luxury</t>
        </is>
      </c>
      <c r="L3224" s="8" t="inlineStr">
        <is>
          <t>01 Luxury Sedan/SUV</t>
        </is>
      </c>
      <c r="M3224" s="9" t="n">
        <v>485000</v>
      </c>
      <c r="N3224" s="8" t="inlineStr">
        <is>
          <t>clean</t>
        </is>
      </c>
      <c r="O3224" s="8" t="n">
        <v>0</v>
      </c>
      <c r="P3224" s="8" t="n">
        <v>0</v>
      </c>
      <c r="Q3224" s="8" t="n">
        <v>0</v>
      </c>
      <c r="R3224" s="8" t="inlineStr">
        <is>
          <t>No</t>
        </is>
      </c>
      <c r="S3224" s="8" t="inlineStr">
        <is>
          <t>bind</t>
        </is>
      </c>
      <c r="T3224" s="9" t="n">
        <v>8251.280000000001</v>
      </c>
      <c r="U3224" s="8" t="inlineStr">
        <is>
          <t>bound</t>
        </is>
      </c>
      <c r="V3224" s="8" t="inlineStr">
        <is>
          <t>Bound</t>
        </is>
      </c>
      <c r="W3224" s="8" t="inlineStr">
        <is>
          <t>CANON-202601-003220</t>
        </is>
      </c>
    </row>
    <row r="3225">
      <c r="A3225" s="3" t="n">
        <v>3221</v>
      </c>
      <c r="B3225" s="3" t="inlineStr">
        <is>
          <t>a10c5c4c-2188-53c1-b307-d5675771b23b</t>
        </is>
      </c>
      <c r="C3225" s="3" t="inlineStr">
        <is>
          <t>2026-01-17</t>
        </is>
      </c>
      <c r="D3225" s="3" t="inlineStr">
        <is>
          <t>2026-01</t>
        </is>
      </c>
      <c r="E3225" s="3" t="inlineStr">
        <is>
          <t>Emiliano Kingsford</t>
        </is>
      </c>
      <c r="F3225" s="3" t="inlineStr">
        <is>
          <t>Software Architect</t>
        </is>
      </c>
      <c r="G3225" s="3" t="inlineStr">
        <is>
          <t>AL</t>
        </is>
      </c>
      <c r="H3225" s="3" t="n">
        <v>1989</v>
      </c>
      <c r="I3225" s="3" t="inlineStr">
        <is>
          <t>Lamborghini</t>
        </is>
      </c>
      <c r="J3225" s="3" t="inlineStr">
        <is>
          <t>Huracan EVO</t>
        </is>
      </c>
      <c r="K3225" s="3" t="inlineStr">
        <is>
          <t>exotic</t>
        </is>
      </c>
      <c r="L3225" s="3" t="inlineStr">
        <is>
          <t>03 Supercar</t>
        </is>
      </c>
      <c r="M3225" s="7" t="n">
        <v>1710000</v>
      </c>
      <c r="N3225" s="3" t="inlineStr">
        <is>
          <t>one_large</t>
        </is>
      </c>
      <c r="O3225" s="3" t="n">
        <v>1</v>
      </c>
      <c r="P3225" s="3" t="n">
        <v>0</v>
      </c>
      <c r="Q3225" s="3" t="n">
        <v>1</v>
      </c>
      <c r="R3225" s="3" t="inlineStr">
        <is>
          <t>No</t>
        </is>
      </c>
      <c r="S3225" s="3" t="inlineStr">
        <is>
          <t>refer</t>
        </is>
      </c>
      <c r="T3225" s="7" t="n">
        <v>29410.56</v>
      </c>
      <c r="U3225" s="3" t="inlineStr">
        <is>
          <t>indicative</t>
        </is>
      </c>
      <c r="V3225" s="3" t="inlineStr">
        <is>
          <t>Not Bound</t>
        </is>
      </c>
      <c r="W3225" s="3" t="inlineStr"/>
    </row>
    <row r="3226">
      <c r="A3226" s="8" t="n">
        <v>3222</v>
      </c>
      <c r="B3226" s="8" t="inlineStr">
        <is>
          <t>282dee70-8744-561b-a701-5de4f45b9718</t>
        </is>
      </c>
      <c r="C3226" s="8" t="inlineStr">
        <is>
          <t>2026-01-21</t>
        </is>
      </c>
      <c r="D3226" s="8" t="inlineStr">
        <is>
          <t>2026-01</t>
        </is>
      </c>
      <c r="E3226" s="8" t="inlineStr">
        <is>
          <t>Saoirse Vasquez</t>
        </is>
      </c>
      <c r="F3226" s="8" t="inlineStr">
        <is>
          <t>Orthopedic Surgeon</t>
        </is>
      </c>
      <c r="G3226" s="8" t="inlineStr">
        <is>
          <t>TX</t>
        </is>
      </c>
      <c r="H3226" s="8" t="n">
        <v>1980</v>
      </c>
      <c r="I3226" s="8" t="inlineStr">
        <is>
          <t>Maserati</t>
        </is>
      </c>
      <c r="J3226" s="8" t="inlineStr">
        <is>
          <t>GranTurismo</t>
        </is>
      </c>
      <c r="K3226" s="8" t="inlineStr">
        <is>
          <t>production_luxury</t>
        </is>
      </c>
      <c r="L3226" s="8" t="inlineStr">
        <is>
          <t>01 Luxury Sedan/SUV</t>
        </is>
      </c>
      <c r="M3226" s="9" t="n">
        <v>935000</v>
      </c>
      <c r="N3226" s="8" t="inlineStr">
        <is>
          <t>three_plus_fault</t>
        </is>
      </c>
      <c r="O3226" s="8" t="n">
        <v>3</v>
      </c>
      <c r="P3226" s="8" t="n">
        <v>3</v>
      </c>
      <c r="Q3226" s="8" t="n">
        <v>0</v>
      </c>
      <c r="R3226" s="8" t="inlineStr">
        <is>
          <t>No</t>
        </is>
      </c>
      <c r="S3226" s="8" t="inlineStr">
        <is>
          <t>decline</t>
        </is>
      </c>
      <c r="T3226" s="9" t="n">
        <v>11831.4</v>
      </c>
      <c r="U3226" s="8" t="inlineStr">
        <is>
          <t>indicative</t>
        </is>
      </c>
      <c r="V3226" s="8" t="inlineStr">
        <is>
          <t>Not Bound</t>
        </is>
      </c>
      <c r="W3226" s="8" t="inlineStr"/>
    </row>
    <row r="3227">
      <c r="A3227" s="3" t="n">
        <v>3223</v>
      </c>
      <c r="B3227" s="3" t="inlineStr">
        <is>
          <t>c7508420-0532-5267-8b00-31ec853ef8be</t>
        </is>
      </c>
      <c r="C3227" s="3" t="inlineStr">
        <is>
          <t>2026-01-30</t>
        </is>
      </c>
      <c r="D3227" s="3" t="inlineStr">
        <is>
          <t>2026-01</t>
        </is>
      </c>
      <c r="E3227" s="3" t="inlineStr">
        <is>
          <t>Priya Rourke</t>
        </is>
      </c>
      <c r="F3227" s="3" t="inlineStr">
        <is>
          <t>Anesthesiologist</t>
        </is>
      </c>
      <c r="G3227" s="3" t="inlineStr">
        <is>
          <t>NM</t>
        </is>
      </c>
      <c r="H3227" s="3" t="n">
        <v>1960</v>
      </c>
      <c r="I3227" s="3" t="inlineStr">
        <is>
          <t>Ferrari</t>
        </is>
      </c>
      <c r="J3227" s="3" t="inlineStr">
        <is>
          <t>SF90 Stradale</t>
        </is>
      </c>
      <c r="K3227" s="3" t="inlineStr">
        <is>
          <t>exotic</t>
        </is>
      </c>
      <c r="L3227" s="3" t="inlineStr">
        <is>
          <t>03 Supercar</t>
        </is>
      </c>
      <c r="M3227" s="7" t="n">
        <v>1950000</v>
      </c>
      <c r="N3227" s="3" t="inlineStr">
        <is>
          <t>clean</t>
        </is>
      </c>
      <c r="O3227" s="3" t="n">
        <v>0</v>
      </c>
      <c r="P3227" s="3" t="n">
        <v>0</v>
      </c>
      <c r="Q3227" s="3" t="n">
        <v>0</v>
      </c>
      <c r="R3227" s="3" t="inlineStr">
        <is>
          <t>No</t>
        </is>
      </c>
      <c r="S3227" s="3" t="inlineStr">
        <is>
          <t>bind</t>
        </is>
      </c>
      <c r="T3227" s="7" t="n">
        <v>33802.43</v>
      </c>
      <c r="U3227" s="3" t="inlineStr">
        <is>
          <t>bound</t>
        </is>
      </c>
      <c r="V3227" s="3" t="inlineStr">
        <is>
          <t>Bound</t>
        </is>
      </c>
      <c r="W3227" s="3" t="inlineStr">
        <is>
          <t>CANON-202601-003223</t>
        </is>
      </c>
    </row>
    <row r="3228">
      <c r="A3228" s="8" t="n">
        <v>3224</v>
      </c>
      <c r="B3228" s="8" t="inlineStr">
        <is>
          <t>978f0125-0d0d-5c18-b2d0-d44075ac8071</t>
        </is>
      </c>
      <c r="C3228" s="8" t="inlineStr">
        <is>
          <t>2026-01-31</t>
        </is>
      </c>
      <c r="D3228" s="8" t="inlineStr">
        <is>
          <t>2026-01</t>
        </is>
      </c>
      <c r="E3228" s="8" t="inlineStr">
        <is>
          <t>Fitzgerald Whitlock</t>
        </is>
      </c>
      <c r="F3228" s="8" t="inlineStr">
        <is>
          <t>Anesthesiologist</t>
        </is>
      </c>
      <c r="G3228" s="8" t="inlineStr">
        <is>
          <t>LA</t>
        </is>
      </c>
      <c r="H3228" s="8" t="n">
        <v>2010</v>
      </c>
      <c r="I3228" s="8" t="inlineStr">
        <is>
          <t>Aston Martin</t>
        </is>
      </c>
      <c r="J3228" s="8" t="inlineStr">
        <is>
          <t>DB12</t>
        </is>
      </c>
      <c r="K3228" s="8" t="inlineStr">
        <is>
          <t>production_luxury</t>
        </is>
      </c>
      <c r="L3228" s="8" t="inlineStr">
        <is>
          <t>01 Luxury Sedan/SUV</t>
        </is>
      </c>
      <c r="M3228" s="9" t="n">
        <v>480000</v>
      </c>
      <c r="N3228" s="8" t="inlineStr">
        <is>
          <t>three_plus_fault</t>
        </is>
      </c>
      <c r="O3228" s="8" t="n">
        <v>3</v>
      </c>
      <c r="P3228" s="8" t="n">
        <v>3</v>
      </c>
      <c r="Q3228" s="8" t="n">
        <v>0</v>
      </c>
      <c r="R3228" s="8" t="inlineStr">
        <is>
          <t>No</t>
        </is>
      </c>
      <c r="S3228" s="8" t="inlineStr">
        <is>
          <t>decline</t>
        </is>
      </c>
      <c r="T3228" s="9" t="n">
        <v>7373.97</v>
      </c>
      <c r="U3228" s="8" t="inlineStr">
        <is>
          <t>indicative</t>
        </is>
      </c>
      <c r="V3228" s="8" t="inlineStr">
        <is>
          <t>Not Bound</t>
        </is>
      </c>
      <c r="W3228" s="8" t="inlineStr"/>
    </row>
    <row r="3229">
      <c r="A3229" s="3" t="n">
        <v>3225</v>
      </c>
      <c r="B3229" s="3" t="inlineStr">
        <is>
          <t>bb7e7e27-b3d4-543a-b799-2d4593bb77ed</t>
        </is>
      </c>
      <c r="C3229" s="3" t="inlineStr">
        <is>
          <t>2026-01-04</t>
        </is>
      </c>
      <c r="D3229" s="3" t="inlineStr">
        <is>
          <t>2026-01</t>
        </is>
      </c>
      <c r="E3229" s="3" t="inlineStr">
        <is>
          <t>Anouk Bellandi</t>
        </is>
      </c>
      <c r="F3229" s="3" t="inlineStr">
        <is>
          <t>Anesthesiologist</t>
        </is>
      </c>
      <c r="G3229" s="3" t="inlineStr">
        <is>
          <t>MD</t>
        </is>
      </c>
      <c r="H3229" s="3" t="n">
        <v>1965</v>
      </c>
      <c r="I3229" s="3" t="inlineStr">
        <is>
          <t>McLaren</t>
        </is>
      </c>
      <c r="J3229" s="3" t="inlineStr">
        <is>
          <t>750S</t>
        </is>
      </c>
      <c r="K3229" s="3" t="inlineStr">
        <is>
          <t>exotic</t>
        </is>
      </c>
      <c r="L3229" s="3" t="inlineStr">
        <is>
          <t>03 Supercar</t>
        </is>
      </c>
      <c r="M3229" s="7" t="n">
        <v>565000</v>
      </c>
      <c r="N3229" s="3" t="inlineStr">
        <is>
          <t>clean</t>
        </is>
      </c>
      <c r="O3229" s="3" t="n">
        <v>0</v>
      </c>
      <c r="P3229" s="3" t="n">
        <v>0</v>
      </c>
      <c r="Q3229" s="3" t="n">
        <v>0</v>
      </c>
      <c r="R3229" s="3" t="inlineStr">
        <is>
          <t>No</t>
        </is>
      </c>
      <c r="S3229" s="3" t="inlineStr">
        <is>
          <t>bind</t>
        </is>
      </c>
      <c r="T3229" s="7" t="n">
        <v>8631.950000000001</v>
      </c>
      <c r="U3229" s="3" t="inlineStr">
        <is>
          <t>bound</t>
        </is>
      </c>
      <c r="V3229" s="3" t="inlineStr">
        <is>
          <t>Bound</t>
        </is>
      </c>
      <c r="W3229" s="3" t="inlineStr">
        <is>
          <t>CANON-202601-003225</t>
        </is>
      </c>
    </row>
    <row r="3230">
      <c r="A3230" s="8" t="n">
        <v>3226</v>
      </c>
      <c r="B3230" s="8" t="inlineStr">
        <is>
          <t>8cb728ea-8b67-53fb-8d7e-ffb877c8410e</t>
        </is>
      </c>
      <c r="C3230" s="8" t="inlineStr">
        <is>
          <t>2026-01-13</t>
        </is>
      </c>
      <c r="D3230" s="8" t="inlineStr">
        <is>
          <t>2026-01</t>
        </is>
      </c>
      <c r="E3230" s="8" t="inlineStr">
        <is>
          <t>Marisol Bellandi</t>
        </is>
      </c>
      <c r="F3230" s="8" t="inlineStr">
        <is>
          <t>Founder / CEO</t>
        </is>
      </c>
      <c r="G3230" s="8" t="inlineStr">
        <is>
          <t>GA</t>
        </is>
      </c>
      <c r="H3230" s="8" t="n">
        <v>1959</v>
      </c>
      <c r="I3230" s="8" t="inlineStr">
        <is>
          <t>Porsche</t>
        </is>
      </c>
      <c r="J3230" s="8" t="inlineStr">
        <is>
          <t>911 Turbo S</t>
        </is>
      </c>
      <c r="K3230" s="8" t="inlineStr">
        <is>
          <t>production_luxury</t>
        </is>
      </c>
      <c r="L3230" s="8" t="inlineStr">
        <is>
          <t>01 Luxury Sedan/SUV</t>
        </is>
      </c>
      <c r="M3230" s="9" t="n">
        <v>540000</v>
      </c>
      <c r="N3230" s="8" t="inlineStr">
        <is>
          <t>clean</t>
        </is>
      </c>
      <c r="O3230" s="8" t="n">
        <v>0</v>
      </c>
      <c r="P3230" s="8" t="n">
        <v>0</v>
      </c>
      <c r="Q3230" s="8" t="n">
        <v>0</v>
      </c>
      <c r="R3230" s="8" t="inlineStr">
        <is>
          <t>No</t>
        </is>
      </c>
      <c r="S3230" s="8" t="inlineStr">
        <is>
          <t>bind</t>
        </is>
      </c>
      <c r="T3230" s="9" t="n">
        <v>6654.86</v>
      </c>
      <c r="U3230" s="8" t="inlineStr">
        <is>
          <t>bound</t>
        </is>
      </c>
      <c r="V3230" s="8" t="inlineStr">
        <is>
          <t>Bound</t>
        </is>
      </c>
      <c r="W3230" s="8" t="inlineStr">
        <is>
          <t>CANON-202601-003226</t>
        </is>
      </c>
    </row>
    <row r="3231">
      <c r="A3231" s="3" t="n">
        <v>3227</v>
      </c>
      <c r="B3231" s="3" t="inlineStr">
        <is>
          <t>49f25e54-a0d2-5751-9dba-9dab514830b2</t>
        </is>
      </c>
      <c r="C3231" s="3" t="inlineStr">
        <is>
          <t>2026-01-29</t>
        </is>
      </c>
      <c r="D3231" s="3" t="inlineStr">
        <is>
          <t>2026-01</t>
        </is>
      </c>
      <c r="E3231" s="3" t="inlineStr">
        <is>
          <t>Fitzgerald Kingsford</t>
        </is>
      </c>
      <c r="F3231" s="3" t="inlineStr">
        <is>
          <t>Retired Executive</t>
        </is>
      </c>
      <c r="G3231" s="3" t="inlineStr">
        <is>
          <t>FL</t>
        </is>
      </c>
      <c r="H3231" s="3" t="n">
        <v>1992</v>
      </c>
      <c r="I3231" s="3" t="inlineStr">
        <is>
          <t>Maserati</t>
        </is>
      </c>
      <c r="J3231" s="3" t="inlineStr">
        <is>
          <t>GranTurismo</t>
        </is>
      </c>
      <c r="K3231" s="3" t="inlineStr">
        <is>
          <t>production_luxury</t>
        </is>
      </c>
      <c r="L3231" s="3" t="inlineStr">
        <is>
          <t>01 Luxury Sedan/SUV</t>
        </is>
      </c>
      <c r="M3231" s="7" t="n">
        <v>640000</v>
      </c>
      <c r="N3231" s="3" t="inlineStr">
        <is>
          <t>prior_nonrenewal</t>
        </is>
      </c>
      <c r="O3231" s="3" t="n">
        <v>0</v>
      </c>
      <c r="P3231" s="3" t="n">
        <v>0</v>
      </c>
      <c r="Q3231" s="3" t="n">
        <v>0</v>
      </c>
      <c r="R3231" s="3" t="inlineStr">
        <is>
          <t>Yes</t>
        </is>
      </c>
      <c r="S3231" s="3" t="inlineStr">
        <is>
          <t>refer</t>
        </is>
      </c>
      <c r="T3231" s="7" t="n">
        <v>9999.889999999999</v>
      </c>
      <c r="U3231" s="3" t="inlineStr">
        <is>
          <t>indicative</t>
        </is>
      </c>
      <c r="V3231" s="3" t="inlineStr">
        <is>
          <t>Not Bound</t>
        </is>
      </c>
      <c r="W3231" s="3" t="inlineStr"/>
    </row>
    <row r="3232">
      <c r="A3232" s="8" t="n">
        <v>3228</v>
      </c>
      <c r="B3232" s="8" t="inlineStr">
        <is>
          <t>e2c6634b-d82c-5959-908e-6a299aedd0d7</t>
        </is>
      </c>
      <c r="C3232" s="8" t="inlineStr">
        <is>
          <t>2026-01-31</t>
        </is>
      </c>
      <c r="D3232" s="8" t="inlineStr">
        <is>
          <t>2026-01</t>
        </is>
      </c>
      <c r="E3232" s="8" t="inlineStr">
        <is>
          <t>Callum Underwood</t>
        </is>
      </c>
      <c r="F3232" s="8" t="inlineStr">
        <is>
          <t>Cardiologist</t>
        </is>
      </c>
      <c r="G3232" s="8" t="inlineStr">
        <is>
          <t>ID</t>
        </is>
      </c>
      <c r="H3232" s="8" t="n">
        <v>2007</v>
      </c>
      <c r="I3232" s="8" t="inlineStr">
        <is>
          <t>BMW</t>
        </is>
      </c>
      <c r="J3232" s="8" t="inlineStr">
        <is>
          <t>M8 Competition</t>
        </is>
      </c>
      <c r="K3232" s="8" t="inlineStr">
        <is>
          <t>production_luxury</t>
        </is>
      </c>
      <c r="L3232" s="8" t="inlineStr">
        <is>
          <t>01 Luxury Sedan/SUV</t>
        </is>
      </c>
      <c r="M3232" s="9" t="n">
        <v>410000</v>
      </c>
      <c r="N3232" s="8" t="inlineStr">
        <is>
          <t>three_plus_fault</t>
        </is>
      </c>
      <c r="O3232" s="8" t="n">
        <v>3</v>
      </c>
      <c r="P3232" s="8" t="n">
        <v>3</v>
      </c>
      <c r="Q3232" s="8" t="n">
        <v>0</v>
      </c>
      <c r="R3232" s="8" t="inlineStr">
        <is>
          <t>No</t>
        </is>
      </c>
      <c r="S3232" s="8" t="inlineStr">
        <is>
          <t>decline</t>
        </is>
      </c>
      <c r="T3232" s="9" t="n">
        <v>5153.4</v>
      </c>
      <c r="U3232" s="8" t="inlineStr">
        <is>
          <t>indicative</t>
        </is>
      </c>
      <c r="V3232" s="8" t="inlineStr">
        <is>
          <t>Not Bound</t>
        </is>
      </c>
      <c r="W3232" s="8" t="inlineStr"/>
    </row>
    <row r="3233">
      <c r="A3233" s="3" t="n">
        <v>3229</v>
      </c>
      <c r="B3233" s="3" t="inlineStr">
        <is>
          <t>5db47f58-78c1-501d-bdfe-b8ab192e0d18</t>
        </is>
      </c>
      <c r="C3233" s="3" t="inlineStr">
        <is>
          <t>2026-01-31</t>
        </is>
      </c>
      <c r="D3233" s="3" t="inlineStr">
        <is>
          <t>2026-01</t>
        </is>
      </c>
      <c r="E3233" s="3" t="inlineStr">
        <is>
          <t>Fenwick Larsson</t>
        </is>
      </c>
      <c r="F3233" s="3" t="inlineStr">
        <is>
          <t>Law Firm Partner</t>
        </is>
      </c>
      <c r="G3233" s="3" t="inlineStr">
        <is>
          <t>NJ</t>
        </is>
      </c>
      <c r="H3233" s="3" t="n">
        <v>1967</v>
      </c>
      <c r="I3233" s="3" t="inlineStr">
        <is>
          <t>Ferrari</t>
        </is>
      </c>
      <c r="J3233" s="3" t="inlineStr">
        <is>
          <t>296 GTB</t>
        </is>
      </c>
      <c r="K3233" s="3" t="inlineStr">
        <is>
          <t>exotic</t>
        </is>
      </c>
      <c r="L3233" s="3" t="inlineStr">
        <is>
          <t>03 Supercar</t>
        </is>
      </c>
      <c r="M3233" s="7" t="n">
        <v>415000</v>
      </c>
      <c r="N3233" s="3" t="inlineStr">
        <is>
          <t>clean</t>
        </is>
      </c>
      <c r="O3233" s="3" t="n">
        <v>0</v>
      </c>
      <c r="P3233" s="3" t="n">
        <v>0</v>
      </c>
      <c r="Q3233" s="3" t="n">
        <v>0</v>
      </c>
      <c r="R3233" s="3" t="inlineStr">
        <is>
          <t>No</t>
        </is>
      </c>
      <c r="S3233" s="3" t="inlineStr">
        <is>
          <t>bind</t>
        </is>
      </c>
      <c r="T3233" s="7" t="n">
        <v>7351.92</v>
      </c>
      <c r="U3233" s="3" t="inlineStr">
        <is>
          <t>bound</t>
        </is>
      </c>
      <c r="V3233" s="3" t="inlineStr">
        <is>
          <t>Bound</t>
        </is>
      </c>
      <c r="W3233" s="3" t="inlineStr">
        <is>
          <t>CANON-202601-003229</t>
        </is>
      </c>
    </row>
    <row r="3234">
      <c r="A3234" s="8" t="n">
        <v>3230</v>
      </c>
      <c r="B3234" s="8" t="inlineStr">
        <is>
          <t>92411948-4cb3-5975-88cc-f7e78a0dd909</t>
        </is>
      </c>
      <c r="C3234" s="8" t="inlineStr">
        <is>
          <t>2026-01-08</t>
        </is>
      </c>
      <c r="D3234" s="8" t="inlineStr">
        <is>
          <t>2026-01</t>
        </is>
      </c>
      <c r="E3234" s="8" t="inlineStr">
        <is>
          <t>Mireille Vasquez</t>
        </is>
      </c>
      <c r="F3234" s="8" t="inlineStr">
        <is>
          <t>Portfolio Manager</t>
        </is>
      </c>
      <c r="G3234" s="8" t="inlineStr">
        <is>
          <t>KS</t>
        </is>
      </c>
      <c r="H3234" s="8" t="n">
        <v>1975</v>
      </c>
      <c r="I3234" s="8" t="inlineStr">
        <is>
          <t>Aston Martin</t>
        </is>
      </c>
      <c r="J3234" s="8" t="inlineStr">
        <is>
          <t>DB12</t>
        </is>
      </c>
      <c r="K3234" s="8" t="inlineStr">
        <is>
          <t>production_luxury</t>
        </is>
      </c>
      <c r="L3234" s="8" t="inlineStr">
        <is>
          <t>01 Luxury Sedan/SUV</t>
        </is>
      </c>
      <c r="M3234" s="9" t="n">
        <v>400000</v>
      </c>
      <c r="N3234" s="8" t="inlineStr">
        <is>
          <t>clean</t>
        </is>
      </c>
      <c r="O3234" s="8" t="n">
        <v>0</v>
      </c>
      <c r="P3234" s="8" t="n">
        <v>0</v>
      </c>
      <c r="Q3234" s="8" t="n">
        <v>0</v>
      </c>
      <c r="R3234" s="8" t="inlineStr">
        <is>
          <t>No</t>
        </is>
      </c>
      <c r="S3234" s="8" t="inlineStr">
        <is>
          <t>bind</t>
        </is>
      </c>
      <c r="T3234" s="9" t="n">
        <v>4926.14</v>
      </c>
      <c r="U3234" s="8" t="inlineStr">
        <is>
          <t>bound</t>
        </is>
      </c>
      <c r="V3234" s="8" t="inlineStr">
        <is>
          <t>Bound</t>
        </is>
      </c>
      <c r="W3234" s="8" t="inlineStr">
        <is>
          <t>CANON-202601-003230</t>
        </is>
      </c>
    </row>
    <row r="3235">
      <c r="A3235" s="3" t="n">
        <v>3231</v>
      </c>
      <c r="B3235" s="3" t="inlineStr">
        <is>
          <t>8a9b607a-8e22-5a08-9364-924f59867905</t>
        </is>
      </c>
      <c r="C3235" s="3" t="inlineStr">
        <is>
          <t>2026-01-05</t>
        </is>
      </c>
      <c r="D3235" s="3" t="inlineStr">
        <is>
          <t>2026-01</t>
        </is>
      </c>
      <c r="E3235" s="3" t="inlineStr">
        <is>
          <t>Everett Farkas</t>
        </is>
      </c>
      <c r="F3235" s="3" t="inlineStr">
        <is>
          <t>Cardiologist</t>
        </is>
      </c>
      <c r="G3235" s="3" t="inlineStr">
        <is>
          <t>IA</t>
        </is>
      </c>
      <c r="H3235" s="3" t="n">
        <v>2023</v>
      </c>
      <c r="I3235" s="3" t="inlineStr">
        <is>
          <t>Porsche</t>
        </is>
      </c>
      <c r="J3235" s="3" t="inlineStr">
        <is>
          <t>911 Turbo S</t>
        </is>
      </c>
      <c r="K3235" s="3" t="inlineStr">
        <is>
          <t>production_luxury</t>
        </is>
      </c>
      <c r="L3235" s="3" t="inlineStr">
        <is>
          <t>01 Luxury Sedan/SUV</t>
        </is>
      </c>
      <c r="M3235" s="7" t="n">
        <v>375000</v>
      </c>
      <c r="N3235" s="3" t="inlineStr">
        <is>
          <t>clean</t>
        </is>
      </c>
      <c r="O3235" s="3" t="n">
        <v>0</v>
      </c>
      <c r="P3235" s="3" t="n">
        <v>0</v>
      </c>
      <c r="Q3235" s="3" t="n">
        <v>0</v>
      </c>
      <c r="R3235" s="3" t="inlineStr">
        <is>
          <t>No</t>
        </is>
      </c>
      <c r="S3235" s="3" t="inlineStr">
        <is>
          <t>bind</t>
        </is>
      </c>
      <c r="T3235" s="7" t="n">
        <v>5237.19</v>
      </c>
      <c r="U3235" s="3" t="inlineStr">
        <is>
          <t>bound</t>
        </is>
      </c>
      <c r="V3235" s="3" t="inlineStr">
        <is>
          <t>Bound</t>
        </is>
      </c>
      <c r="W3235" s="3" t="inlineStr">
        <is>
          <t>CANON-202601-003231</t>
        </is>
      </c>
    </row>
    <row r="3236">
      <c r="A3236" s="8" t="n">
        <v>3232</v>
      </c>
      <c r="B3236" s="8" t="inlineStr">
        <is>
          <t>c2c41fb5-e00d-53fb-8cce-afc0781df23e</t>
        </is>
      </c>
      <c r="C3236" s="8" t="inlineStr">
        <is>
          <t>2026-01-08</t>
        </is>
      </c>
      <c r="D3236" s="8" t="inlineStr">
        <is>
          <t>2026-01</t>
        </is>
      </c>
      <c r="E3236" s="8" t="inlineStr">
        <is>
          <t>Cassius Harrington</t>
        </is>
      </c>
      <c r="F3236" s="8" t="inlineStr">
        <is>
          <t>Retired Executive</t>
        </is>
      </c>
      <c r="G3236" s="8" t="inlineStr">
        <is>
          <t>MD</t>
        </is>
      </c>
      <c r="H3236" s="8" t="n">
        <v>2011</v>
      </c>
      <c r="I3236" s="8" t="inlineStr">
        <is>
          <t>McLaren</t>
        </is>
      </c>
      <c r="J3236" s="8" t="inlineStr">
        <is>
          <t>750S</t>
        </is>
      </c>
      <c r="K3236" s="8" t="inlineStr">
        <is>
          <t>exotic</t>
        </is>
      </c>
      <c r="L3236" s="8" t="inlineStr">
        <is>
          <t>03 Supercar</t>
        </is>
      </c>
      <c r="M3236" s="9" t="n">
        <v>790000</v>
      </c>
      <c r="N3236" s="8" t="inlineStr">
        <is>
          <t>clean</t>
        </is>
      </c>
      <c r="O3236" s="8" t="n">
        <v>0</v>
      </c>
      <c r="P3236" s="8" t="n">
        <v>0</v>
      </c>
      <c r="Q3236" s="8" t="n">
        <v>0</v>
      </c>
      <c r="R3236" s="8" t="inlineStr">
        <is>
          <t>No</t>
        </is>
      </c>
      <c r="S3236" s="8" t="inlineStr">
        <is>
          <t>bind</t>
        </is>
      </c>
      <c r="T3236" s="9" t="n">
        <v>12069.46</v>
      </c>
      <c r="U3236" s="8" t="inlineStr">
        <is>
          <t>bound</t>
        </is>
      </c>
      <c r="V3236" s="8" t="inlineStr">
        <is>
          <t>Bound</t>
        </is>
      </c>
      <c r="W3236" s="8" t="inlineStr">
        <is>
          <t>CANON-202601-003232</t>
        </is>
      </c>
    </row>
    <row r="3237">
      <c r="A3237" s="3" t="n">
        <v>3233</v>
      </c>
      <c r="B3237" s="3" t="inlineStr">
        <is>
          <t>22b5b2a9-a2a5-54bc-8eda-04e7b07d6561</t>
        </is>
      </c>
      <c r="C3237" s="3" t="inlineStr">
        <is>
          <t>2026-01-22</t>
        </is>
      </c>
      <c r="D3237" s="3" t="inlineStr">
        <is>
          <t>2026-01</t>
        </is>
      </c>
      <c r="E3237" s="3" t="inlineStr">
        <is>
          <t>Marisol Chattopadhyay</t>
        </is>
      </c>
      <c r="F3237" s="3" t="inlineStr">
        <is>
          <t>Anesthesiologist</t>
        </is>
      </c>
      <c r="G3237" s="3" t="inlineStr">
        <is>
          <t>FL</t>
        </is>
      </c>
      <c r="H3237" s="3" t="n">
        <v>1957</v>
      </c>
      <c r="I3237" s="3" t="inlineStr">
        <is>
          <t>Porsche</t>
        </is>
      </c>
      <c r="J3237" s="3" t="inlineStr">
        <is>
          <t>911 Turbo S</t>
        </is>
      </c>
      <c r="K3237" s="3" t="inlineStr">
        <is>
          <t>production_luxury</t>
        </is>
      </c>
      <c r="L3237" s="3" t="inlineStr">
        <is>
          <t>01 Luxury Sedan/SUV</t>
        </is>
      </c>
      <c r="M3237" s="7" t="n">
        <v>460000</v>
      </c>
      <c r="N3237" s="3" t="inlineStr">
        <is>
          <t>clean</t>
        </is>
      </c>
      <c r="O3237" s="3" t="n">
        <v>0</v>
      </c>
      <c r="P3237" s="3" t="n">
        <v>0</v>
      </c>
      <c r="Q3237" s="3" t="n">
        <v>0</v>
      </c>
      <c r="R3237" s="3" t="inlineStr">
        <is>
          <t>No</t>
        </is>
      </c>
      <c r="S3237" s="3" t="inlineStr">
        <is>
          <t>bind</t>
        </is>
      </c>
      <c r="T3237" s="7" t="n">
        <v>8293.18</v>
      </c>
      <c r="U3237" s="3" t="inlineStr">
        <is>
          <t>bound</t>
        </is>
      </c>
      <c r="V3237" s="3" t="inlineStr">
        <is>
          <t>Bound</t>
        </is>
      </c>
      <c r="W3237" s="3" t="inlineStr">
        <is>
          <t>CANON-202601-003233</t>
        </is>
      </c>
    </row>
    <row r="3238">
      <c r="A3238" s="8" t="n">
        <v>3234</v>
      </c>
      <c r="B3238" s="8" t="inlineStr">
        <is>
          <t>91b88e5e-e04a-5e54-ae22-eb24ead850a2</t>
        </is>
      </c>
      <c r="C3238" s="8" t="inlineStr">
        <is>
          <t>2026-01-07</t>
        </is>
      </c>
      <c r="D3238" s="8" t="inlineStr">
        <is>
          <t>2026-01</t>
        </is>
      </c>
      <c r="E3238" s="8" t="inlineStr">
        <is>
          <t>Horace Farkas</t>
        </is>
      </c>
      <c r="F3238" s="8" t="inlineStr">
        <is>
          <t>Orthopedic Surgeon</t>
        </is>
      </c>
      <c r="G3238" s="8" t="inlineStr">
        <is>
          <t>MS</t>
        </is>
      </c>
      <c r="H3238" s="8" t="n">
        <v>1975</v>
      </c>
      <c r="I3238" s="8" t="inlineStr">
        <is>
          <t>Porsche</t>
        </is>
      </c>
      <c r="J3238" s="8" t="inlineStr">
        <is>
          <t>911 Turbo S</t>
        </is>
      </c>
      <c r="K3238" s="8" t="inlineStr">
        <is>
          <t>production_luxury</t>
        </is>
      </c>
      <c r="L3238" s="8" t="inlineStr">
        <is>
          <t>01 Luxury Sedan/SUV</t>
        </is>
      </c>
      <c r="M3238" s="9" t="n">
        <v>505000</v>
      </c>
      <c r="N3238" s="8" t="inlineStr">
        <is>
          <t>clean</t>
        </is>
      </c>
      <c r="O3238" s="8" t="n">
        <v>0</v>
      </c>
      <c r="P3238" s="8" t="n">
        <v>0</v>
      </c>
      <c r="Q3238" s="8" t="n">
        <v>0</v>
      </c>
      <c r="R3238" s="8" t="inlineStr">
        <is>
          <t>No</t>
        </is>
      </c>
      <c r="S3238" s="8" t="inlineStr">
        <is>
          <t>bind</t>
        </is>
      </c>
      <c r="T3238" s="9" t="n">
        <v>6612.49</v>
      </c>
      <c r="U3238" s="8" t="inlineStr">
        <is>
          <t>bound</t>
        </is>
      </c>
      <c r="V3238" s="8" t="inlineStr">
        <is>
          <t>Bound</t>
        </is>
      </c>
      <c r="W3238" s="8" t="inlineStr">
        <is>
          <t>CANON-202601-003234</t>
        </is>
      </c>
    </row>
    <row r="3239">
      <c r="A3239" s="3" t="n">
        <v>3235</v>
      </c>
      <c r="B3239" s="3" t="inlineStr">
        <is>
          <t>8602c284-aa63-568d-936a-a8c6c75c68ba</t>
        </is>
      </c>
      <c r="C3239" s="3" t="inlineStr">
        <is>
          <t>2026-01-24</t>
        </is>
      </c>
      <c r="D3239" s="3" t="inlineStr">
        <is>
          <t>2026-01</t>
        </is>
      </c>
      <c r="E3239" s="3" t="inlineStr">
        <is>
          <t>Ingrid Rourke</t>
        </is>
      </c>
      <c r="F3239" s="3" t="inlineStr">
        <is>
          <t>Portfolio Manager</t>
        </is>
      </c>
      <c r="G3239" s="3" t="inlineStr">
        <is>
          <t>NE</t>
        </is>
      </c>
      <c r="H3239" s="3" t="n">
        <v>2009</v>
      </c>
      <c r="I3239" s="3" t="inlineStr">
        <is>
          <t>BMW</t>
        </is>
      </c>
      <c r="J3239" s="3" t="inlineStr">
        <is>
          <t>M8 Competition</t>
        </is>
      </c>
      <c r="K3239" s="3" t="inlineStr">
        <is>
          <t>production_luxury</t>
        </is>
      </c>
      <c r="L3239" s="3" t="inlineStr">
        <is>
          <t>01 Luxury Sedan/SUV</t>
        </is>
      </c>
      <c r="M3239" s="7" t="n">
        <v>745000</v>
      </c>
      <c r="N3239" s="3" t="inlineStr">
        <is>
          <t>three_plus_fault</t>
        </is>
      </c>
      <c r="O3239" s="3" t="n">
        <v>3</v>
      </c>
      <c r="P3239" s="3" t="n">
        <v>3</v>
      </c>
      <c r="Q3239" s="3" t="n">
        <v>0</v>
      </c>
      <c r="R3239" s="3" t="inlineStr">
        <is>
          <t>No</t>
        </is>
      </c>
      <c r="S3239" s="3" t="inlineStr">
        <is>
          <t>decline</t>
        </is>
      </c>
      <c r="T3239" s="7" t="n">
        <v>10656.79</v>
      </c>
      <c r="U3239" s="3" t="inlineStr">
        <is>
          <t>indicative</t>
        </is>
      </c>
      <c r="V3239" s="3" t="inlineStr">
        <is>
          <t>Not Bound</t>
        </is>
      </c>
      <c r="W3239" s="3" t="inlineStr"/>
    </row>
    <row r="3240">
      <c r="A3240" s="8" t="n">
        <v>3236</v>
      </c>
      <c r="B3240" s="8" t="inlineStr">
        <is>
          <t>f83634ae-9c87-5d19-a347-78a90bbcca45</t>
        </is>
      </c>
      <c r="C3240" s="8" t="inlineStr">
        <is>
          <t>2026-01-26</t>
        </is>
      </c>
      <c r="D3240" s="8" t="inlineStr">
        <is>
          <t>2026-01</t>
        </is>
      </c>
      <c r="E3240" s="8" t="inlineStr">
        <is>
          <t>Aurelio Blackwood</t>
        </is>
      </c>
      <c r="F3240" s="8" t="inlineStr">
        <is>
          <t>Cardiologist</t>
        </is>
      </c>
      <c r="G3240" s="8" t="inlineStr">
        <is>
          <t>CA</t>
        </is>
      </c>
      <c r="H3240" s="8" t="n">
        <v>2015</v>
      </c>
      <c r="I3240" s="8" t="inlineStr">
        <is>
          <t>Bentley</t>
        </is>
      </c>
      <c r="J3240" s="8" t="inlineStr">
        <is>
          <t>Continental GT</t>
        </is>
      </c>
      <c r="K3240" s="8" t="inlineStr">
        <is>
          <t>production_luxury</t>
        </is>
      </c>
      <c r="L3240" s="8" t="inlineStr">
        <is>
          <t>01 Luxury Sedan/SUV</t>
        </is>
      </c>
      <c r="M3240" s="9" t="n">
        <v>845000</v>
      </c>
      <c r="N3240" s="8" t="inlineStr">
        <is>
          <t>clean</t>
        </is>
      </c>
      <c r="O3240" s="8" t="n">
        <v>0</v>
      </c>
      <c r="P3240" s="8" t="n">
        <v>0</v>
      </c>
      <c r="Q3240" s="8" t="n">
        <v>0</v>
      </c>
      <c r="R3240" s="8" t="inlineStr">
        <is>
          <t>No</t>
        </is>
      </c>
      <c r="S3240" s="8" t="inlineStr">
        <is>
          <t>bind</t>
        </is>
      </c>
      <c r="T3240" s="9" t="n">
        <v>12552.12</v>
      </c>
      <c r="U3240" s="8" t="inlineStr">
        <is>
          <t>bound</t>
        </is>
      </c>
      <c r="V3240" s="8" t="inlineStr">
        <is>
          <t>Bound</t>
        </is>
      </c>
      <c r="W3240" s="8" t="inlineStr">
        <is>
          <t>CANON-202601-003236</t>
        </is>
      </c>
    </row>
    <row r="3241">
      <c r="A3241" s="3" t="n">
        <v>3237</v>
      </c>
      <c r="B3241" s="3" t="inlineStr">
        <is>
          <t>afe055df-c34a-54ba-b312-bc9fe1e9819d</t>
        </is>
      </c>
      <c r="C3241" s="3" t="inlineStr">
        <is>
          <t>2026-01-20</t>
        </is>
      </c>
      <c r="D3241" s="3" t="inlineStr">
        <is>
          <t>2026-01</t>
        </is>
      </c>
      <c r="E3241" s="3" t="inlineStr">
        <is>
          <t>Fenwick Blackwood</t>
        </is>
      </c>
      <c r="F3241" s="3" t="inlineStr">
        <is>
          <t>Anesthesiologist</t>
        </is>
      </c>
      <c r="G3241" s="3" t="inlineStr">
        <is>
          <t>NJ</t>
        </is>
      </c>
      <c r="H3241" s="3" t="n">
        <v>1966</v>
      </c>
      <c r="I3241" s="3" t="inlineStr">
        <is>
          <t>BMW</t>
        </is>
      </c>
      <c r="J3241" s="3" t="inlineStr">
        <is>
          <t>M8 Competition</t>
        </is>
      </c>
      <c r="K3241" s="3" t="inlineStr">
        <is>
          <t>production_luxury</t>
        </is>
      </c>
      <c r="L3241" s="3" t="inlineStr">
        <is>
          <t>01 Luxury Sedan/SUV</t>
        </is>
      </c>
      <c r="M3241" s="7" t="n">
        <v>540000</v>
      </c>
      <c r="N3241" s="3" t="inlineStr">
        <is>
          <t>clean</t>
        </is>
      </c>
      <c r="O3241" s="3" t="n">
        <v>0</v>
      </c>
      <c r="P3241" s="3" t="n">
        <v>0</v>
      </c>
      <c r="Q3241" s="3" t="n">
        <v>0</v>
      </c>
      <c r="R3241" s="3" t="inlineStr">
        <is>
          <t>No</t>
        </is>
      </c>
      <c r="S3241" s="3" t="inlineStr">
        <is>
          <t>bind</t>
        </is>
      </c>
      <c r="T3241" s="7" t="n">
        <v>5407.07</v>
      </c>
      <c r="U3241" s="3" t="inlineStr">
        <is>
          <t>bound</t>
        </is>
      </c>
      <c r="V3241" s="3" t="inlineStr">
        <is>
          <t>Bound</t>
        </is>
      </c>
      <c r="W3241" s="3" t="inlineStr">
        <is>
          <t>CANON-202601-003237</t>
        </is>
      </c>
    </row>
    <row r="3242">
      <c r="A3242" s="8" t="n">
        <v>3238</v>
      </c>
      <c r="B3242" s="8" t="inlineStr">
        <is>
          <t>1ef51056-8ed1-5d46-acf0-3fc3cf8c00df</t>
        </is>
      </c>
      <c r="C3242" s="8" t="inlineStr">
        <is>
          <t>2026-01-26</t>
        </is>
      </c>
      <c r="D3242" s="8" t="inlineStr">
        <is>
          <t>2026-01</t>
        </is>
      </c>
      <c r="E3242" s="8" t="inlineStr">
        <is>
          <t>Lorenzo Nakashima</t>
        </is>
      </c>
      <c r="F3242" s="8" t="inlineStr">
        <is>
          <t>Retired Executive</t>
        </is>
      </c>
      <c r="G3242" s="8" t="inlineStr">
        <is>
          <t>IL</t>
        </is>
      </c>
      <c r="H3242" s="8" t="n">
        <v>1991</v>
      </c>
      <c r="I3242" s="8" t="inlineStr">
        <is>
          <t>Ferrari</t>
        </is>
      </c>
      <c r="J3242" s="8" t="inlineStr">
        <is>
          <t>296 GTB</t>
        </is>
      </c>
      <c r="K3242" s="8" t="inlineStr">
        <is>
          <t>exotic</t>
        </is>
      </c>
      <c r="L3242" s="8" t="inlineStr">
        <is>
          <t>03 Supercar</t>
        </is>
      </c>
      <c r="M3242" s="9" t="n">
        <v>440000</v>
      </c>
      <c r="N3242" s="8" t="inlineStr">
        <is>
          <t>clean</t>
        </is>
      </c>
      <c r="O3242" s="8" t="n">
        <v>0</v>
      </c>
      <c r="P3242" s="8" t="n">
        <v>0</v>
      </c>
      <c r="Q3242" s="8" t="n">
        <v>0</v>
      </c>
      <c r="R3242" s="8" t="inlineStr">
        <is>
          <t>No</t>
        </is>
      </c>
      <c r="S3242" s="8" t="inlineStr">
        <is>
          <t>bind</t>
        </is>
      </c>
      <c r="T3242" s="9" t="n">
        <v>11649.38</v>
      </c>
      <c r="U3242" s="8" t="inlineStr">
        <is>
          <t>bound</t>
        </is>
      </c>
      <c r="V3242" s="8" t="inlineStr">
        <is>
          <t>Bound</t>
        </is>
      </c>
      <c r="W3242" s="8" t="inlineStr">
        <is>
          <t>CANON-202601-003238</t>
        </is>
      </c>
    </row>
    <row r="3243">
      <c r="A3243" s="3" t="n">
        <v>3239</v>
      </c>
      <c r="B3243" s="3" t="inlineStr">
        <is>
          <t>c105e73e-b19b-5f7a-9f73-c0175f1955ee</t>
        </is>
      </c>
      <c r="C3243" s="3" t="inlineStr">
        <is>
          <t>2026-01-21</t>
        </is>
      </c>
      <c r="D3243" s="3" t="inlineStr">
        <is>
          <t>2026-01</t>
        </is>
      </c>
      <c r="E3243" s="3" t="inlineStr">
        <is>
          <t>Emiliano Merriweather</t>
        </is>
      </c>
      <c r="F3243" s="3" t="inlineStr">
        <is>
          <t>Orthopedic Surgeon</t>
        </is>
      </c>
      <c r="G3243" s="3" t="inlineStr">
        <is>
          <t>TX</t>
        </is>
      </c>
      <c r="H3243" s="3" t="n">
        <v>1968</v>
      </c>
      <c r="I3243" s="3" t="inlineStr">
        <is>
          <t>Maserati</t>
        </is>
      </c>
      <c r="J3243" s="3" t="inlineStr">
        <is>
          <t>GranTurismo</t>
        </is>
      </c>
      <c r="K3243" s="3" t="inlineStr">
        <is>
          <t>production_luxury</t>
        </is>
      </c>
      <c r="L3243" s="3" t="inlineStr">
        <is>
          <t>01 Luxury Sedan/SUV</t>
        </is>
      </c>
      <c r="M3243" s="7" t="n">
        <v>745000</v>
      </c>
      <c r="N3243" s="3" t="inlineStr">
        <is>
          <t>clean</t>
        </is>
      </c>
      <c r="O3243" s="3" t="n">
        <v>0</v>
      </c>
      <c r="P3243" s="3" t="n">
        <v>0</v>
      </c>
      <c r="Q3243" s="3" t="n">
        <v>0</v>
      </c>
      <c r="R3243" s="3" t="inlineStr">
        <is>
          <t>No</t>
        </is>
      </c>
      <c r="S3243" s="3" t="inlineStr">
        <is>
          <t>bind</t>
        </is>
      </c>
      <c r="T3243" s="7" t="n">
        <v>9427.16</v>
      </c>
      <c r="U3243" s="3" t="inlineStr">
        <is>
          <t>bound</t>
        </is>
      </c>
      <c r="V3243" s="3" t="inlineStr">
        <is>
          <t>Bound</t>
        </is>
      </c>
      <c r="W3243" s="3" t="inlineStr">
        <is>
          <t>CANON-202601-003239</t>
        </is>
      </c>
    </row>
    <row r="3244">
      <c r="A3244" s="8" t="n">
        <v>3240</v>
      </c>
      <c r="B3244" s="8" t="inlineStr">
        <is>
          <t>15f88cb8-a09a-5d04-a09d-ee860d13e295</t>
        </is>
      </c>
      <c r="C3244" s="8" t="inlineStr">
        <is>
          <t>2026-01-08</t>
        </is>
      </c>
      <c r="D3244" s="8" t="inlineStr">
        <is>
          <t>2026-01</t>
        </is>
      </c>
      <c r="E3244" s="8" t="inlineStr">
        <is>
          <t>Fenwick Kingsford</t>
        </is>
      </c>
      <c r="F3244" s="8" t="inlineStr">
        <is>
          <t>Portfolio Manager</t>
        </is>
      </c>
      <c r="G3244" s="8" t="inlineStr">
        <is>
          <t>SC</t>
        </is>
      </c>
      <c r="H3244" s="8" t="n">
        <v>2014</v>
      </c>
      <c r="I3244" s="8" t="inlineStr">
        <is>
          <t>Mercedes-Benz</t>
        </is>
      </c>
      <c r="J3244" s="8" t="inlineStr">
        <is>
          <t>AMG GT</t>
        </is>
      </c>
      <c r="K3244" s="8" t="inlineStr">
        <is>
          <t>production_luxury</t>
        </is>
      </c>
      <c r="L3244" s="8" t="inlineStr">
        <is>
          <t>01 Luxury Sedan/SUV</t>
        </is>
      </c>
      <c r="M3244" s="9" t="n">
        <v>860000</v>
      </c>
      <c r="N3244" s="8" t="inlineStr">
        <is>
          <t>three_plus_fault</t>
        </is>
      </c>
      <c r="O3244" s="8" t="n">
        <v>3</v>
      </c>
      <c r="P3244" s="8" t="n">
        <v>3</v>
      </c>
      <c r="Q3244" s="8" t="n">
        <v>0</v>
      </c>
      <c r="R3244" s="8" t="inlineStr">
        <is>
          <t>No</t>
        </is>
      </c>
      <c r="S3244" s="8" t="inlineStr">
        <is>
          <t>decline</t>
        </is>
      </c>
      <c r="T3244" s="9" t="n">
        <v>11734.02</v>
      </c>
      <c r="U3244" s="8" t="inlineStr">
        <is>
          <t>indicative</t>
        </is>
      </c>
      <c r="V3244" s="8" t="inlineStr">
        <is>
          <t>Not Bound</t>
        </is>
      </c>
      <c r="W3244" s="8" t="inlineStr"/>
    </row>
    <row r="3245">
      <c r="A3245" s="3" t="n">
        <v>3241</v>
      </c>
      <c r="B3245" s="3" t="inlineStr">
        <is>
          <t>f0cdba5e-63f9-5d91-8718-e044bc151ccf</t>
        </is>
      </c>
      <c r="C3245" s="3" t="inlineStr">
        <is>
          <t>2026-01-15</t>
        </is>
      </c>
      <c r="D3245" s="3" t="inlineStr">
        <is>
          <t>2026-01</t>
        </is>
      </c>
      <c r="E3245" s="3" t="inlineStr">
        <is>
          <t>Wilhelmina Nakashima</t>
        </is>
      </c>
      <c r="F3245" s="3" t="inlineStr">
        <is>
          <t>Retired Executive</t>
        </is>
      </c>
      <c r="G3245" s="3" t="inlineStr">
        <is>
          <t>IL</t>
        </is>
      </c>
      <c r="H3245" s="3" t="n">
        <v>2006</v>
      </c>
      <c r="I3245" s="3" t="inlineStr">
        <is>
          <t>Bentley</t>
        </is>
      </c>
      <c r="J3245" s="3" t="inlineStr">
        <is>
          <t>Continental GT</t>
        </is>
      </c>
      <c r="K3245" s="3" t="inlineStr">
        <is>
          <t>production_luxury</t>
        </is>
      </c>
      <c r="L3245" s="3" t="inlineStr">
        <is>
          <t>01 Luxury Sedan/SUV</t>
        </is>
      </c>
      <c r="M3245" s="7" t="n">
        <v>350000</v>
      </c>
      <c r="N3245" s="3" t="inlineStr">
        <is>
          <t>clean</t>
        </is>
      </c>
      <c r="O3245" s="3" t="n">
        <v>0</v>
      </c>
      <c r="P3245" s="3" t="n">
        <v>0</v>
      </c>
      <c r="Q3245" s="3" t="n">
        <v>0</v>
      </c>
      <c r="R3245" s="3" t="inlineStr">
        <is>
          <t>No</t>
        </is>
      </c>
      <c r="S3245" s="3" t="inlineStr">
        <is>
          <t>bind</t>
        </is>
      </c>
      <c r="T3245" s="7" t="n">
        <v>6043.4</v>
      </c>
      <c r="U3245" s="3" t="inlineStr">
        <is>
          <t>bound</t>
        </is>
      </c>
      <c r="V3245" s="3" t="inlineStr">
        <is>
          <t>Bound</t>
        </is>
      </c>
      <c r="W3245" s="3" t="inlineStr">
        <is>
          <t>CANON-202601-003241</t>
        </is>
      </c>
    </row>
    <row r="3246">
      <c r="A3246" s="8" t="n">
        <v>3242</v>
      </c>
      <c r="B3246" s="8" t="inlineStr">
        <is>
          <t>2f718d4c-a77f-50c1-a395-04ca4569b2fc</t>
        </is>
      </c>
      <c r="C3246" s="8" t="inlineStr">
        <is>
          <t>2026-01-28</t>
        </is>
      </c>
      <c r="D3246" s="8" t="inlineStr">
        <is>
          <t>2026-01</t>
        </is>
      </c>
      <c r="E3246" s="8" t="inlineStr">
        <is>
          <t>Noor Merriweather</t>
        </is>
      </c>
      <c r="F3246" s="8" t="inlineStr">
        <is>
          <t>Orthopedic Surgeon</t>
        </is>
      </c>
      <c r="G3246" s="8" t="inlineStr">
        <is>
          <t>MT</t>
        </is>
      </c>
      <c r="H3246" s="8" t="n">
        <v>1987</v>
      </c>
      <c r="I3246" s="8" t="inlineStr">
        <is>
          <t>Porsche</t>
        </is>
      </c>
      <c r="J3246" s="8" t="inlineStr">
        <is>
          <t>911 Turbo S</t>
        </is>
      </c>
      <c r="K3246" s="8" t="inlineStr">
        <is>
          <t>production_luxury</t>
        </is>
      </c>
      <c r="L3246" s="8" t="inlineStr">
        <is>
          <t>01 Luxury Sedan/SUV</t>
        </is>
      </c>
      <c r="M3246" s="9" t="n">
        <v>525000</v>
      </c>
      <c r="N3246" s="8" t="inlineStr">
        <is>
          <t>clean</t>
        </is>
      </c>
      <c r="O3246" s="8" t="n">
        <v>0</v>
      </c>
      <c r="P3246" s="8" t="n">
        <v>0</v>
      </c>
      <c r="Q3246" s="8" t="n">
        <v>0</v>
      </c>
      <c r="R3246" s="8" t="inlineStr">
        <is>
          <t>No</t>
        </is>
      </c>
      <c r="S3246" s="8" t="inlineStr">
        <is>
          <t>bind</t>
        </is>
      </c>
      <c r="T3246" s="9" t="n">
        <v>5372.41</v>
      </c>
      <c r="U3246" s="8" t="inlineStr">
        <is>
          <t>bound</t>
        </is>
      </c>
      <c r="V3246" s="8" t="inlineStr">
        <is>
          <t>Bound</t>
        </is>
      </c>
      <c r="W3246" s="8" t="inlineStr">
        <is>
          <t>CANON-202601-003242</t>
        </is>
      </c>
    </row>
    <row r="3247">
      <c r="A3247" s="3" t="n">
        <v>3243</v>
      </c>
      <c r="B3247" s="3" t="inlineStr">
        <is>
          <t>53aa4e77-6d95-5d7e-8f34-ca09bc7ed1d9</t>
        </is>
      </c>
      <c r="C3247" s="3" t="inlineStr">
        <is>
          <t>2026-01-12</t>
        </is>
      </c>
      <c r="D3247" s="3" t="inlineStr">
        <is>
          <t>2026-01</t>
        </is>
      </c>
      <c r="E3247" s="3" t="inlineStr">
        <is>
          <t>Lorenzo Kingsford</t>
        </is>
      </c>
      <c r="F3247" s="3" t="inlineStr">
        <is>
          <t>Law Firm Partner</t>
        </is>
      </c>
      <c r="G3247" s="3" t="inlineStr">
        <is>
          <t>LA</t>
        </is>
      </c>
      <c r="H3247" s="3" t="n">
        <v>1957</v>
      </c>
      <c r="I3247" s="3" t="inlineStr">
        <is>
          <t>Mercedes-Benz</t>
        </is>
      </c>
      <c r="J3247" s="3" t="inlineStr">
        <is>
          <t>AMG GT</t>
        </is>
      </c>
      <c r="K3247" s="3" t="inlineStr">
        <is>
          <t>production_luxury</t>
        </is>
      </c>
      <c r="L3247" s="3" t="inlineStr">
        <is>
          <t>01 Luxury Sedan/SUV</t>
        </is>
      </c>
      <c r="M3247" s="7" t="n">
        <v>360000</v>
      </c>
      <c r="N3247" s="3" t="inlineStr">
        <is>
          <t>three_plus_fault</t>
        </is>
      </c>
      <c r="O3247" s="3" t="n">
        <v>4</v>
      </c>
      <c r="P3247" s="3" t="n">
        <v>4</v>
      </c>
      <c r="Q3247" s="3" t="n">
        <v>0</v>
      </c>
      <c r="R3247" s="3" t="inlineStr">
        <is>
          <t>No</t>
        </is>
      </c>
      <c r="S3247" s="3" t="inlineStr">
        <is>
          <t>decline</t>
        </is>
      </c>
      <c r="T3247" s="7" t="n">
        <v>5530.48</v>
      </c>
      <c r="U3247" s="3" t="inlineStr">
        <is>
          <t>indicative</t>
        </is>
      </c>
      <c r="V3247" s="3" t="inlineStr">
        <is>
          <t>Not Bound</t>
        </is>
      </c>
      <c r="W3247" s="3" t="inlineStr"/>
    </row>
    <row r="3248">
      <c r="A3248" s="8" t="n">
        <v>3244</v>
      </c>
      <c r="B3248" s="8" t="inlineStr">
        <is>
          <t>750f5f8b-b5c4-5278-9bc3-37d478956708</t>
        </is>
      </c>
      <c r="C3248" s="8" t="inlineStr">
        <is>
          <t>2026-01-26</t>
        </is>
      </c>
      <c r="D3248" s="8" t="inlineStr">
        <is>
          <t>2026-01</t>
        </is>
      </c>
      <c r="E3248" s="8" t="inlineStr">
        <is>
          <t>Horace Farkas</t>
        </is>
      </c>
      <c r="F3248" s="8" t="inlineStr">
        <is>
          <t>Founder / CEO</t>
        </is>
      </c>
      <c r="G3248" s="8" t="inlineStr">
        <is>
          <t>IL</t>
        </is>
      </c>
      <c r="H3248" s="8" t="n">
        <v>1962</v>
      </c>
      <c r="I3248" s="8" t="inlineStr">
        <is>
          <t>Jaguar</t>
        </is>
      </c>
      <c r="J3248" s="8" t="inlineStr">
        <is>
          <t>E-Type Series 1</t>
        </is>
      </c>
      <c r="K3248" s="8" t="inlineStr">
        <is>
          <t>classic_collector</t>
        </is>
      </c>
      <c r="L3248" s="8" t="inlineStr">
        <is>
          <t>07 Post-War Classic (1946-1972)</t>
        </is>
      </c>
      <c r="M3248" s="9" t="n">
        <v>1940000</v>
      </c>
      <c r="N3248" s="8" t="inlineStr">
        <is>
          <t>three_plus_fault</t>
        </is>
      </c>
      <c r="O3248" s="8" t="n">
        <v>3</v>
      </c>
      <c r="P3248" s="8" t="n">
        <v>3</v>
      </c>
      <c r="Q3248" s="8" t="n">
        <v>0</v>
      </c>
      <c r="R3248" s="8" t="inlineStr">
        <is>
          <t>No</t>
        </is>
      </c>
      <c r="S3248" s="8" t="inlineStr">
        <is>
          <t>decline</t>
        </is>
      </c>
      <c r="T3248" s="9" t="n">
        <v>16972.18</v>
      </c>
      <c r="U3248" s="8" t="inlineStr">
        <is>
          <t>indicative</t>
        </is>
      </c>
      <c r="V3248" s="8" t="inlineStr">
        <is>
          <t>Not Bound</t>
        </is>
      </c>
      <c r="W3248" s="8" t="inlineStr"/>
    </row>
    <row r="3249">
      <c r="A3249" s="3" t="n">
        <v>3245</v>
      </c>
      <c r="B3249" s="3" t="inlineStr">
        <is>
          <t>982df6aa-b33b-58ce-a7cb-c8640eef330e</t>
        </is>
      </c>
      <c r="C3249" s="3" t="inlineStr">
        <is>
          <t>2026-01-14</t>
        </is>
      </c>
      <c r="D3249" s="3" t="inlineStr">
        <is>
          <t>2026-01</t>
        </is>
      </c>
      <c r="E3249" s="3" t="inlineStr">
        <is>
          <t>Anouk Rourke</t>
        </is>
      </c>
      <c r="F3249" s="3" t="inlineStr">
        <is>
          <t>Orthopedic Surgeon</t>
        </is>
      </c>
      <c r="G3249" s="3" t="inlineStr">
        <is>
          <t>LA</t>
        </is>
      </c>
      <c r="H3249" s="3" t="n">
        <v>1985</v>
      </c>
      <c r="I3249" s="3" t="inlineStr">
        <is>
          <t>Porsche</t>
        </is>
      </c>
      <c r="J3249" s="3" t="inlineStr">
        <is>
          <t>911 Turbo S</t>
        </is>
      </c>
      <c r="K3249" s="3" t="inlineStr">
        <is>
          <t>production_luxury</t>
        </is>
      </c>
      <c r="L3249" s="3" t="inlineStr">
        <is>
          <t>01 Luxury Sedan/SUV</t>
        </is>
      </c>
      <c r="M3249" s="7" t="n">
        <v>760000</v>
      </c>
      <c r="N3249" s="3" t="inlineStr">
        <is>
          <t>three_plus_fault</t>
        </is>
      </c>
      <c r="O3249" s="3" t="n">
        <v>3</v>
      </c>
      <c r="P3249" s="3" t="n">
        <v>3</v>
      </c>
      <c r="Q3249" s="3" t="n">
        <v>0</v>
      </c>
      <c r="R3249" s="3" t="inlineStr">
        <is>
          <t>No</t>
        </is>
      </c>
      <c r="S3249" s="3" t="inlineStr">
        <is>
          <t>decline</t>
        </is>
      </c>
      <c r="T3249" s="7" t="n">
        <v>10118.72</v>
      </c>
      <c r="U3249" s="3" t="inlineStr">
        <is>
          <t>indicative</t>
        </is>
      </c>
      <c r="V3249" s="3" t="inlineStr">
        <is>
          <t>Not Bound</t>
        </is>
      </c>
      <c r="W3249" s="3" t="inlineStr"/>
    </row>
    <row r="3250">
      <c r="A3250" s="8" t="n">
        <v>3246</v>
      </c>
      <c r="B3250" s="8" t="inlineStr">
        <is>
          <t>7efdf9b4-c140-5e16-a615-5ce6fb9c9253</t>
        </is>
      </c>
      <c r="C3250" s="8" t="inlineStr">
        <is>
          <t>2026-01-16</t>
        </is>
      </c>
      <c r="D3250" s="8" t="inlineStr">
        <is>
          <t>2026-01</t>
        </is>
      </c>
      <c r="E3250" s="8" t="inlineStr">
        <is>
          <t>Thaddeus Montoya</t>
        </is>
      </c>
      <c r="F3250" s="8" t="inlineStr">
        <is>
          <t>Founder / CEO</t>
        </is>
      </c>
      <c r="G3250" s="8" t="inlineStr">
        <is>
          <t>AZ</t>
        </is>
      </c>
      <c r="H3250" s="8" t="n">
        <v>2018</v>
      </c>
      <c r="I3250" s="8" t="inlineStr">
        <is>
          <t>Bentley</t>
        </is>
      </c>
      <c r="J3250" s="8" t="inlineStr">
        <is>
          <t>4.5 Litre</t>
        </is>
      </c>
      <c r="K3250" s="8" t="inlineStr">
        <is>
          <t>pre_war_vintage</t>
        </is>
      </c>
      <c r="L3250" s="8" t="inlineStr">
        <is>
          <t>06 Vintage Pre-War (pre-1946)</t>
        </is>
      </c>
      <c r="M3250" s="9" t="n">
        <v>1005000</v>
      </c>
      <c r="N3250" s="8" t="inlineStr">
        <is>
          <t>theft_total</t>
        </is>
      </c>
      <c r="O3250" s="8" t="n">
        <v>1</v>
      </c>
      <c r="P3250" s="8" t="n">
        <v>0</v>
      </c>
      <c r="Q3250" s="8" t="n">
        <v>1</v>
      </c>
      <c r="R3250" s="8" t="inlineStr">
        <is>
          <t>No</t>
        </is>
      </c>
      <c r="S3250" s="8" t="inlineStr">
        <is>
          <t>refer</t>
        </is>
      </c>
      <c r="T3250" s="9" t="n">
        <v>5842.24</v>
      </c>
      <c r="U3250" s="8" t="inlineStr">
        <is>
          <t>indicative</t>
        </is>
      </c>
      <c r="V3250" s="8" t="inlineStr">
        <is>
          <t>Not Bound</t>
        </is>
      </c>
      <c r="W3250" s="8" t="inlineStr"/>
    </row>
    <row r="3251">
      <c r="A3251" s="3" t="n">
        <v>3247</v>
      </c>
      <c r="B3251" s="3" t="inlineStr">
        <is>
          <t>bd45ce1f-d295-52bf-9e03-4202687c392d</t>
        </is>
      </c>
      <c r="C3251" s="3" t="inlineStr">
        <is>
          <t>2026-01-28</t>
        </is>
      </c>
      <c r="D3251" s="3" t="inlineStr">
        <is>
          <t>2026-01</t>
        </is>
      </c>
      <c r="E3251" s="3" t="inlineStr">
        <is>
          <t>Priya Harrington</t>
        </is>
      </c>
      <c r="F3251" s="3" t="inlineStr">
        <is>
          <t>Orthopedic Surgeon</t>
        </is>
      </c>
      <c r="G3251" s="3" t="inlineStr">
        <is>
          <t>MA</t>
        </is>
      </c>
      <c r="H3251" s="3" t="n">
        <v>1999</v>
      </c>
      <c r="I3251" s="3" t="inlineStr">
        <is>
          <t>Aston Martin</t>
        </is>
      </c>
      <c r="J3251" s="3" t="inlineStr">
        <is>
          <t>DB5</t>
        </is>
      </c>
      <c r="K3251" s="3" t="inlineStr">
        <is>
          <t>classic_collector</t>
        </is>
      </c>
      <c r="L3251" s="3" t="inlineStr">
        <is>
          <t>07 Post-War Classic (1946-1972)</t>
        </is>
      </c>
      <c r="M3251" s="7" t="n">
        <v>530000</v>
      </c>
      <c r="N3251" s="3" t="inlineStr">
        <is>
          <t>clean</t>
        </is>
      </c>
      <c r="O3251" s="3" t="n">
        <v>0</v>
      </c>
      <c r="P3251" s="3" t="n">
        <v>0</v>
      </c>
      <c r="Q3251" s="3" t="n">
        <v>0</v>
      </c>
      <c r="R3251" s="3" t="inlineStr">
        <is>
          <t>No</t>
        </is>
      </c>
      <c r="S3251" s="3" t="inlineStr">
        <is>
          <t>bind</t>
        </is>
      </c>
      <c r="T3251" s="7" t="n">
        <v>4822.45</v>
      </c>
      <c r="U3251" s="3" t="inlineStr">
        <is>
          <t>bound</t>
        </is>
      </c>
      <c r="V3251" s="3" t="inlineStr">
        <is>
          <t>Bound</t>
        </is>
      </c>
      <c r="W3251" s="3" t="inlineStr">
        <is>
          <t>CANON-202601-003247</t>
        </is>
      </c>
    </row>
    <row r="3252">
      <c r="A3252" s="8" t="n">
        <v>3248</v>
      </c>
      <c r="B3252" s="8" t="inlineStr">
        <is>
          <t>aa94a56d-5c56-5c98-bcfd-c09dd96ec09d</t>
        </is>
      </c>
      <c r="C3252" s="8" t="inlineStr">
        <is>
          <t>2026-01-11</t>
        </is>
      </c>
      <c r="D3252" s="8" t="inlineStr">
        <is>
          <t>2026-01</t>
        </is>
      </c>
      <c r="E3252" s="8" t="inlineStr">
        <is>
          <t>Ottilie Delacroix</t>
        </is>
      </c>
      <c r="F3252" s="8" t="inlineStr">
        <is>
          <t>Anesthesiologist</t>
        </is>
      </c>
      <c r="G3252" s="8" t="inlineStr">
        <is>
          <t>RI</t>
        </is>
      </c>
      <c r="H3252" s="8" t="n">
        <v>1997</v>
      </c>
      <c r="I3252" s="8" t="inlineStr">
        <is>
          <t>McLaren</t>
        </is>
      </c>
      <c r="J3252" s="8" t="inlineStr">
        <is>
          <t>750S</t>
        </is>
      </c>
      <c r="K3252" s="8" t="inlineStr">
        <is>
          <t>exotic</t>
        </is>
      </c>
      <c r="L3252" s="8" t="inlineStr">
        <is>
          <t>03 Supercar</t>
        </is>
      </c>
      <c r="M3252" s="9" t="n">
        <v>1435000</v>
      </c>
      <c r="N3252" s="8" t="inlineStr">
        <is>
          <t>clean</t>
        </is>
      </c>
      <c r="O3252" s="8" t="n">
        <v>0</v>
      </c>
      <c r="P3252" s="8" t="n">
        <v>0</v>
      </c>
      <c r="Q3252" s="8" t="n">
        <v>0</v>
      </c>
      <c r="R3252" s="8" t="inlineStr">
        <is>
          <t>No</t>
        </is>
      </c>
      <c r="S3252" s="8" t="inlineStr">
        <is>
          <t>bind</t>
        </is>
      </c>
      <c r="T3252" s="9" t="n">
        <v>26624.16</v>
      </c>
      <c r="U3252" s="8" t="inlineStr">
        <is>
          <t>bound</t>
        </is>
      </c>
      <c r="V3252" s="8" t="inlineStr">
        <is>
          <t>Bound</t>
        </is>
      </c>
      <c r="W3252" s="8" t="inlineStr">
        <is>
          <t>CANON-202601-003248</t>
        </is>
      </c>
    </row>
    <row r="3253">
      <c r="A3253" s="3" t="n">
        <v>3249</v>
      </c>
      <c r="B3253" s="3" t="inlineStr">
        <is>
          <t>5fe7dac0-0b4d-53cd-90ec-8831b7f5b871</t>
        </is>
      </c>
      <c r="C3253" s="3" t="inlineStr">
        <is>
          <t>2026-01-22</t>
        </is>
      </c>
      <c r="D3253" s="3" t="inlineStr">
        <is>
          <t>2026-01</t>
        </is>
      </c>
      <c r="E3253" s="3" t="inlineStr">
        <is>
          <t>Fitzgerald Nakashima</t>
        </is>
      </c>
      <c r="F3253" s="3" t="inlineStr">
        <is>
          <t>Orthopedic Surgeon</t>
        </is>
      </c>
      <c r="G3253" s="3" t="inlineStr">
        <is>
          <t>UT</t>
        </is>
      </c>
      <c r="H3253" s="3" t="n">
        <v>2020</v>
      </c>
      <c r="I3253" s="3" t="inlineStr">
        <is>
          <t>Bentley</t>
        </is>
      </c>
      <c r="J3253" s="3" t="inlineStr">
        <is>
          <t>Continental GT</t>
        </is>
      </c>
      <c r="K3253" s="3" t="inlineStr">
        <is>
          <t>production_luxury</t>
        </is>
      </c>
      <c r="L3253" s="3" t="inlineStr">
        <is>
          <t>01 Luxury Sedan/SUV</t>
        </is>
      </c>
      <c r="M3253" s="7" t="n">
        <v>195000</v>
      </c>
      <c r="N3253" s="3" t="inlineStr">
        <is>
          <t>clean</t>
        </is>
      </c>
      <c r="O3253" s="3" t="n">
        <v>0</v>
      </c>
      <c r="P3253" s="3" t="n">
        <v>0</v>
      </c>
      <c r="Q3253" s="3" t="n">
        <v>0</v>
      </c>
      <c r="R3253" s="3" t="inlineStr">
        <is>
          <t>No</t>
        </is>
      </c>
      <c r="S3253" s="3" t="inlineStr">
        <is>
          <t>bind</t>
        </is>
      </c>
      <c r="T3253" s="7" t="n">
        <v>4099.86</v>
      </c>
      <c r="U3253" s="3" t="inlineStr">
        <is>
          <t>bound</t>
        </is>
      </c>
      <c r="V3253" s="3" t="inlineStr">
        <is>
          <t>Bound</t>
        </is>
      </c>
      <c r="W3253" s="3" t="inlineStr">
        <is>
          <t>CANON-202601-003249</t>
        </is>
      </c>
    </row>
    <row r="3254">
      <c r="A3254" s="8" t="n">
        <v>3250</v>
      </c>
      <c r="B3254" s="8" t="inlineStr">
        <is>
          <t>874d7ec4-53e8-5e6d-81a5-799e9d5b53b9</t>
        </is>
      </c>
      <c r="C3254" s="8" t="inlineStr">
        <is>
          <t>2026-01-07</t>
        </is>
      </c>
      <c r="D3254" s="8" t="inlineStr">
        <is>
          <t>2026-01</t>
        </is>
      </c>
      <c r="E3254" s="8" t="inlineStr">
        <is>
          <t>Delphine Kingsford</t>
        </is>
      </c>
      <c r="F3254" s="8" t="inlineStr">
        <is>
          <t>Anesthesiologist</t>
        </is>
      </c>
      <c r="G3254" s="8" t="inlineStr">
        <is>
          <t>MN</t>
        </is>
      </c>
      <c r="H3254" s="8" t="n">
        <v>2006</v>
      </c>
      <c r="I3254" s="8" t="inlineStr">
        <is>
          <t>BMW</t>
        </is>
      </c>
      <c r="J3254" s="8" t="inlineStr">
        <is>
          <t>M8 Competition</t>
        </is>
      </c>
      <c r="K3254" s="8" t="inlineStr">
        <is>
          <t>production_luxury</t>
        </is>
      </c>
      <c r="L3254" s="8" t="inlineStr">
        <is>
          <t>01 Luxury Sedan/SUV</t>
        </is>
      </c>
      <c r="M3254" s="9" t="n">
        <v>565000</v>
      </c>
      <c r="N3254" s="8" t="inlineStr">
        <is>
          <t>clean</t>
        </is>
      </c>
      <c r="O3254" s="8" t="n">
        <v>0</v>
      </c>
      <c r="P3254" s="8" t="n">
        <v>0</v>
      </c>
      <c r="Q3254" s="8" t="n">
        <v>0</v>
      </c>
      <c r="R3254" s="8" t="inlineStr">
        <is>
          <t>No</t>
        </is>
      </c>
      <c r="S3254" s="8" t="inlineStr">
        <is>
          <t>bind</t>
        </is>
      </c>
      <c r="T3254" s="9" t="n">
        <v>8206.33</v>
      </c>
      <c r="U3254" s="8" t="inlineStr">
        <is>
          <t>bound</t>
        </is>
      </c>
      <c r="V3254" s="8" t="inlineStr">
        <is>
          <t>Bound</t>
        </is>
      </c>
      <c r="W3254" s="8" t="inlineStr">
        <is>
          <t>CANON-202601-003250</t>
        </is>
      </c>
    </row>
    <row r="3255">
      <c r="A3255" s="3" t="n">
        <v>3251</v>
      </c>
      <c r="B3255" s="3" t="inlineStr">
        <is>
          <t>9f1934c0-85e2-5c76-9434-1505efcaac3b</t>
        </is>
      </c>
      <c r="C3255" s="3" t="inlineStr">
        <is>
          <t>2026-01-21</t>
        </is>
      </c>
      <c r="D3255" s="3" t="inlineStr">
        <is>
          <t>2026-01</t>
        </is>
      </c>
      <c r="E3255" s="3" t="inlineStr">
        <is>
          <t>Ottilie Pennington</t>
        </is>
      </c>
      <c r="F3255" s="3" t="inlineStr">
        <is>
          <t>Retired Executive</t>
        </is>
      </c>
      <c r="G3255" s="3" t="inlineStr">
        <is>
          <t>CT</t>
        </is>
      </c>
      <c r="H3255" s="3" t="n">
        <v>1977</v>
      </c>
      <c r="I3255" s="3" t="inlineStr">
        <is>
          <t>Ferrari</t>
        </is>
      </c>
      <c r="J3255" s="3" t="inlineStr">
        <is>
          <t>275 GTB/4</t>
        </is>
      </c>
      <c r="K3255" s="3" t="inlineStr">
        <is>
          <t>classic_collector</t>
        </is>
      </c>
      <c r="L3255" s="3" t="inlineStr">
        <is>
          <t>07 Post-War Classic (1946-1972)</t>
        </is>
      </c>
      <c r="M3255" s="7" t="n">
        <v>620000</v>
      </c>
      <c r="N3255" s="3" t="inlineStr">
        <is>
          <t>three_plus_fault</t>
        </is>
      </c>
      <c r="O3255" s="3" t="n">
        <v>4</v>
      </c>
      <c r="P3255" s="3" t="n">
        <v>4</v>
      </c>
      <c r="Q3255" s="3" t="n">
        <v>0</v>
      </c>
      <c r="R3255" s="3" t="inlineStr">
        <is>
          <t>No</t>
        </is>
      </c>
      <c r="S3255" s="3" t="inlineStr">
        <is>
          <t>decline</t>
        </is>
      </c>
      <c r="T3255" s="7" t="n">
        <v>5054.65</v>
      </c>
      <c r="U3255" s="3" t="inlineStr">
        <is>
          <t>indicative</t>
        </is>
      </c>
      <c r="V3255" s="3" t="inlineStr">
        <is>
          <t>Not Bound</t>
        </is>
      </c>
      <c r="W3255" s="3" t="inlineStr"/>
    </row>
    <row r="3256">
      <c r="A3256" s="8" t="n">
        <v>3252</v>
      </c>
      <c r="B3256" s="8" t="inlineStr">
        <is>
          <t>b153439c-2563-5e8f-a12f-1737d257a388</t>
        </is>
      </c>
      <c r="C3256" s="8" t="inlineStr">
        <is>
          <t>2026-01-12</t>
        </is>
      </c>
      <c r="D3256" s="8" t="inlineStr">
        <is>
          <t>2026-01</t>
        </is>
      </c>
      <c r="E3256" s="8" t="inlineStr">
        <is>
          <t>Callum Underwood</t>
        </is>
      </c>
      <c r="F3256" s="8" t="inlineStr">
        <is>
          <t>Portfolio Manager</t>
        </is>
      </c>
      <c r="G3256" s="8" t="inlineStr">
        <is>
          <t>WA</t>
        </is>
      </c>
      <c r="H3256" s="8" t="n">
        <v>2007</v>
      </c>
      <c r="I3256" s="8" t="inlineStr">
        <is>
          <t>Ferrari</t>
        </is>
      </c>
      <c r="J3256" s="8" t="inlineStr">
        <is>
          <t>275 GTB/4</t>
        </is>
      </c>
      <c r="K3256" s="8" t="inlineStr">
        <is>
          <t>classic_collector</t>
        </is>
      </c>
      <c r="L3256" s="8" t="inlineStr">
        <is>
          <t>07 Post-War Classic (1946-1972)</t>
        </is>
      </c>
      <c r="M3256" s="9" t="n">
        <v>690000</v>
      </c>
      <c r="N3256" s="8" t="inlineStr">
        <is>
          <t>clean</t>
        </is>
      </c>
      <c r="O3256" s="8" t="n">
        <v>0</v>
      </c>
      <c r="P3256" s="8" t="n">
        <v>0</v>
      </c>
      <c r="Q3256" s="8" t="n">
        <v>0</v>
      </c>
      <c r="R3256" s="8" t="inlineStr">
        <is>
          <t>No</t>
        </is>
      </c>
      <c r="S3256" s="8" t="inlineStr">
        <is>
          <t>bind</t>
        </is>
      </c>
      <c r="T3256" s="9" t="n">
        <v>4821.72</v>
      </c>
      <c r="U3256" s="8" t="inlineStr">
        <is>
          <t>bound</t>
        </is>
      </c>
      <c r="V3256" s="8" t="inlineStr">
        <is>
          <t>Bound</t>
        </is>
      </c>
      <c r="W3256" s="8" t="inlineStr">
        <is>
          <t>CANON-202601-003252</t>
        </is>
      </c>
    </row>
    <row r="3257">
      <c r="A3257" s="3" t="n">
        <v>3253</v>
      </c>
      <c r="B3257" s="3" t="inlineStr">
        <is>
          <t>64289301-a171-549d-b1b8-953ecc0f2648</t>
        </is>
      </c>
      <c r="C3257" s="3" t="inlineStr">
        <is>
          <t>2026-01-29</t>
        </is>
      </c>
      <c r="D3257" s="3" t="inlineStr">
        <is>
          <t>2026-01</t>
        </is>
      </c>
      <c r="E3257" s="3" t="inlineStr">
        <is>
          <t>Noor Montoya</t>
        </is>
      </c>
      <c r="F3257" s="3" t="inlineStr">
        <is>
          <t>Anesthesiologist</t>
        </is>
      </c>
      <c r="G3257" s="3" t="inlineStr">
        <is>
          <t>FL</t>
        </is>
      </c>
      <c r="H3257" s="3" t="n">
        <v>1975</v>
      </c>
      <c r="I3257" s="3" t="inlineStr">
        <is>
          <t>Ferrari</t>
        </is>
      </c>
      <c r="J3257" s="3" t="inlineStr">
        <is>
          <t>SF90 Stradale</t>
        </is>
      </c>
      <c r="K3257" s="3" t="inlineStr">
        <is>
          <t>exotic</t>
        </is>
      </c>
      <c r="L3257" s="3" t="inlineStr">
        <is>
          <t>03 Supercar</t>
        </is>
      </c>
      <c r="M3257" s="7" t="n">
        <v>1950000</v>
      </c>
      <c r="N3257" s="3" t="inlineStr">
        <is>
          <t>three_plus_fault</t>
        </is>
      </c>
      <c r="O3257" s="3" t="n">
        <v>3</v>
      </c>
      <c r="P3257" s="3" t="n">
        <v>3</v>
      </c>
      <c r="Q3257" s="3" t="n">
        <v>0</v>
      </c>
      <c r="R3257" s="3" t="inlineStr">
        <is>
          <t>No</t>
        </is>
      </c>
      <c r="S3257" s="3" t="inlineStr">
        <is>
          <t>decline</t>
        </is>
      </c>
      <c r="T3257" s="7" t="n">
        <v>37499.58</v>
      </c>
      <c r="U3257" s="3" t="inlineStr">
        <is>
          <t>indicative</t>
        </is>
      </c>
      <c r="V3257" s="3" t="inlineStr">
        <is>
          <t>Not Bound</t>
        </is>
      </c>
      <c r="W3257" s="3" t="inlineStr"/>
    </row>
    <row r="3258">
      <c r="A3258" s="8" t="n">
        <v>3254</v>
      </c>
      <c r="B3258" s="8" t="inlineStr">
        <is>
          <t>a3bd5bd8-c0cf-5097-90ca-8028eb483c69</t>
        </is>
      </c>
      <c r="C3258" s="8" t="inlineStr">
        <is>
          <t>2026-01-12</t>
        </is>
      </c>
      <c r="D3258" s="8" t="inlineStr">
        <is>
          <t>2026-01</t>
        </is>
      </c>
      <c r="E3258" s="8" t="inlineStr">
        <is>
          <t>Beatrix Bellandi</t>
        </is>
      </c>
      <c r="F3258" s="8" t="inlineStr">
        <is>
          <t>Law Firm Partner</t>
        </is>
      </c>
      <c r="G3258" s="8" t="inlineStr">
        <is>
          <t>MA</t>
        </is>
      </c>
      <c r="H3258" s="8" t="n">
        <v>1993</v>
      </c>
      <c r="I3258" s="8" t="inlineStr">
        <is>
          <t>Aston Martin</t>
        </is>
      </c>
      <c r="J3258" s="8" t="inlineStr">
        <is>
          <t>DB12</t>
        </is>
      </c>
      <c r="K3258" s="8" t="inlineStr">
        <is>
          <t>production_luxury</t>
        </is>
      </c>
      <c r="L3258" s="8" t="inlineStr">
        <is>
          <t>01 Luxury Sedan/SUV</t>
        </is>
      </c>
      <c r="M3258" s="9" t="n">
        <v>225000</v>
      </c>
      <c r="N3258" s="8" t="inlineStr">
        <is>
          <t>three_plus_fault</t>
        </is>
      </c>
      <c r="O3258" s="8" t="n">
        <v>4</v>
      </c>
      <c r="P3258" s="8" t="n">
        <v>4</v>
      </c>
      <c r="Q3258" s="8" t="n">
        <v>0</v>
      </c>
      <c r="R3258" s="8" t="inlineStr">
        <is>
          <t>No</t>
        </is>
      </c>
      <c r="S3258" s="8" t="inlineStr">
        <is>
          <t>decline</t>
        </is>
      </c>
      <c r="T3258" s="9" t="n">
        <v>4380.2</v>
      </c>
      <c r="U3258" s="8" t="inlineStr">
        <is>
          <t>indicative</t>
        </is>
      </c>
      <c r="V3258" s="8" t="inlineStr">
        <is>
          <t>Not Bound</t>
        </is>
      </c>
      <c r="W3258" s="8" t="inlineStr"/>
    </row>
    <row r="3259">
      <c r="A3259" s="3" t="n">
        <v>3255</v>
      </c>
      <c r="B3259" s="3" t="inlineStr">
        <is>
          <t>30d556ec-6fcf-5e21-beb2-ca6f87fc3b92</t>
        </is>
      </c>
      <c r="C3259" s="3" t="inlineStr">
        <is>
          <t>2026-01-05</t>
        </is>
      </c>
      <c r="D3259" s="3" t="inlineStr">
        <is>
          <t>2026-01</t>
        </is>
      </c>
      <c r="E3259" s="3" t="inlineStr">
        <is>
          <t>Thaddeus Larsson</t>
        </is>
      </c>
      <c r="F3259" s="3" t="inlineStr">
        <is>
          <t>Orthopedic Surgeon</t>
        </is>
      </c>
      <c r="G3259" s="3" t="inlineStr">
        <is>
          <t>CA</t>
        </is>
      </c>
      <c r="H3259" s="3" t="n">
        <v>2012</v>
      </c>
      <c r="I3259" s="3" t="inlineStr">
        <is>
          <t>Aston Martin</t>
        </is>
      </c>
      <c r="J3259" s="3" t="inlineStr">
        <is>
          <t>DB12</t>
        </is>
      </c>
      <c r="K3259" s="3" t="inlineStr">
        <is>
          <t>production_luxury</t>
        </is>
      </c>
      <c r="L3259" s="3" t="inlineStr">
        <is>
          <t>01 Luxury Sedan/SUV</t>
        </is>
      </c>
      <c r="M3259" s="7" t="n">
        <v>655000</v>
      </c>
      <c r="N3259" s="3" t="inlineStr">
        <is>
          <t>clean</t>
        </is>
      </c>
      <c r="O3259" s="3" t="n">
        <v>0</v>
      </c>
      <c r="P3259" s="3" t="n">
        <v>0</v>
      </c>
      <c r="Q3259" s="3" t="n">
        <v>0</v>
      </c>
      <c r="R3259" s="3" t="inlineStr">
        <is>
          <t>No</t>
        </is>
      </c>
      <c r="S3259" s="3" t="inlineStr">
        <is>
          <t>bind</t>
        </is>
      </c>
      <c r="T3259" s="7" t="n">
        <v>9729.76</v>
      </c>
      <c r="U3259" s="3" t="inlineStr">
        <is>
          <t>bound</t>
        </is>
      </c>
      <c r="V3259" s="3" t="inlineStr">
        <is>
          <t>Bound</t>
        </is>
      </c>
      <c r="W3259" s="3" t="inlineStr">
        <is>
          <t>CANON-202601-003255</t>
        </is>
      </c>
    </row>
    <row r="3260">
      <c r="A3260" s="8" t="n">
        <v>3256</v>
      </c>
      <c r="B3260" s="8" t="inlineStr">
        <is>
          <t>c7231f4f-d5b5-50df-b607-6e4baeb707a4</t>
        </is>
      </c>
      <c r="C3260" s="8" t="inlineStr">
        <is>
          <t>2026-01-16</t>
        </is>
      </c>
      <c r="D3260" s="8" t="inlineStr">
        <is>
          <t>2026-01</t>
        </is>
      </c>
      <c r="E3260" s="8" t="inlineStr">
        <is>
          <t>Callum Kingsford</t>
        </is>
      </c>
      <c r="F3260" s="8" t="inlineStr">
        <is>
          <t>Anesthesiologist</t>
        </is>
      </c>
      <c r="G3260" s="8" t="inlineStr">
        <is>
          <t>OH</t>
        </is>
      </c>
      <c r="H3260" s="8" t="n">
        <v>1964</v>
      </c>
      <c r="I3260" s="8" t="inlineStr">
        <is>
          <t>Maserati</t>
        </is>
      </c>
      <c r="J3260" s="8" t="inlineStr">
        <is>
          <t>GranTurismo</t>
        </is>
      </c>
      <c r="K3260" s="8" t="inlineStr">
        <is>
          <t>production_luxury</t>
        </is>
      </c>
      <c r="L3260" s="8" t="inlineStr">
        <is>
          <t>01 Luxury Sedan/SUV</t>
        </is>
      </c>
      <c r="M3260" s="9" t="n">
        <v>215000</v>
      </c>
      <c r="N3260" s="8" t="inlineStr">
        <is>
          <t>three_plus_fault</t>
        </is>
      </c>
      <c r="O3260" s="8" t="n">
        <v>3</v>
      </c>
      <c r="P3260" s="8" t="n">
        <v>3</v>
      </c>
      <c r="Q3260" s="8" t="n">
        <v>0</v>
      </c>
      <c r="R3260" s="8" t="inlineStr">
        <is>
          <t>No</t>
        </is>
      </c>
      <c r="S3260" s="8" t="inlineStr">
        <is>
          <t>decline</t>
        </is>
      </c>
      <c r="T3260" s="9" t="n">
        <v>4654.3</v>
      </c>
      <c r="U3260" s="8" t="inlineStr">
        <is>
          <t>indicative</t>
        </is>
      </c>
      <c r="V3260" s="8" t="inlineStr">
        <is>
          <t>Not Bound</t>
        </is>
      </c>
      <c r="W3260" s="8" t="inlineStr"/>
    </row>
    <row r="3261">
      <c r="A3261" s="3" t="n">
        <v>3257</v>
      </c>
      <c r="B3261" s="3" t="inlineStr">
        <is>
          <t>f288fd64-2da9-57c4-9fae-66b3976edc29</t>
        </is>
      </c>
      <c r="C3261" s="3" t="inlineStr">
        <is>
          <t>2026-01-25</t>
        </is>
      </c>
      <c r="D3261" s="3" t="inlineStr">
        <is>
          <t>2026-01</t>
        </is>
      </c>
      <c r="E3261" s="3" t="inlineStr">
        <is>
          <t>Emiliano Fairweather</t>
        </is>
      </c>
      <c r="F3261" s="3" t="inlineStr">
        <is>
          <t>Anesthesiologist</t>
        </is>
      </c>
      <c r="G3261" s="3" t="inlineStr">
        <is>
          <t>OR</t>
        </is>
      </c>
      <c r="H3261" s="3" t="n">
        <v>2015</v>
      </c>
      <c r="I3261" s="3" t="inlineStr">
        <is>
          <t>Bentley</t>
        </is>
      </c>
      <c r="J3261" s="3" t="inlineStr">
        <is>
          <t>Continental GT</t>
        </is>
      </c>
      <c r="K3261" s="3" t="inlineStr">
        <is>
          <t>production_luxury</t>
        </is>
      </c>
      <c r="L3261" s="3" t="inlineStr">
        <is>
          <t>01 Luxury Sedan/SUV</t>
        </is>
      </c>
      <c r="M3261" s="7" t="n">
        <v>260000</v>
      </c>
      <c r="N3261" s="3" t="inlineStr">
        <is>
          <t>clean</t>
        </is>
      </c>
      <c r="O3261" s="3" t="n">
        <v>0</v>
      </c>
      <c r="P3261" s="3" t="n">
        <v>0</v>
      </c>
      <c r="Q3261" s="3" t="n">
        <v>0</v>
      </c>
      <c r="R3261" s="3" t="inlineStr">
        <is>
          <t>No</t>
        </is>
      </c>
      <c r="S3261" s="3" t="inlineStr">
        <is>
          <t>bind</t>
        </is>
      </c>
      <c r="T3261" s="7" t="n">
        <v>3730.15</v>
      </c>
      <c r="U3261" s="3" t="inlineStr">
        <is>
          <t>bound</t>
        </is>
      </c>
      <c r="V3261" s="3" t="inlineStr">
        <is>
          <t>Bound</t>
        </is>
      </c>
      <c r="W3261" s="3" t="inlineStr">
        <is>
          <t>CANON-202601-003257</t>
        </is>
      </c>
    </row>
    <row r="3262">
      <c r="A3262" s="8" t="n">
        <v>3258</v>
      </c>
      <c r="B3262" s="8" t="inlineStr">
        <is>
          <t>42398d7c-2416-5296-9682-25105ac97dff</t>
        </is>
      </c>
      <c r="C3262" s="8" t="inlineStr">
        <is>
          <t>2026-01-12</t>
        </is>
      </c>
      <c r="D3262" s="8" t="inlineStr">
        <is>
          <t>2026-01</t>
        </is>
      </c>
      <c r="E3262" s="8" t="inlineStr">
        <is>
          <t>Delphine Farkas</t>
        </is>
      </c>
      <c r="F3262" s="8" t="inlineStr">
        <is>
          <t>Retired Executive</t>
        </is>
      </c>
      <c r="G3262" s="8" t="inlineStr">
        <is>
          <t>NH</t>
        </is>
      </c>
      <c r="H3262" s="8" t="n">
        <v>1965</v>
      </c>
      <c r="I3262" s="8" t="inlineStr">
        <is>
          <t>Mercedes-Benz</t>
        </is>
      </c>
      <c r="J3262" s="8" t="inlineStr">
        <is>
          <t>280SL Pagoda</t>
        </is>
      </c>
      <c r="K3262" s="8" t="inlineStr">
        <is>
          <t>classic_collector</t>
        </is>
      </c>
      <c r="L3262" s="8" t="inlineStr">
        <is>
          <t>07 Post-War Classic (1946-1972)</t>
        </is>
      </c>
      <c r="M3262" s="9" t="n">
        <v>1885000</v>
      </c>
      <c r="N3262" s="8" t="inlineStr">
        <is>
          <t>clean</t>
        </is>
      </c>
      <c r="O3262" s="8" t="n">
        <v>0</v>
      </c>
      <c r="P3262" s="8" t="n">
        <v>0</v>
      </c>
      <c r="Q3262" s="8" t="n">
        <v>0</v>
      </c>
      <c r="R3262" s="8" t="inlineStr">
        <is>
          <t>No</t>
        </is>
      </c>
      <c r="S3262" s="8" t="inlineStr">
        <is>
          <t>bind</t>
        </is>
      </c>
      <c r="T3262" s="9" t="n">
        <v>12610.77</v>
      </c>
      <c r="U3262" s="8" t="inlineStr">
        <is>
          <t>bound</t>
        </is>
      </c>
      <c r="V3262" s="8" t="inlineStr">
        <is>
          <t>Bound</t>
        </is>
      </c>
      <c r="W3262" s="8" t="inlineStr">
        <is>
          <t>CANON-202601-003258</t>
        </is>
      </c>
    </row>
    <row r="3263">
      <c r="A3263" s="3" t="n">
        <v>3259</v>
      </c>
      <c r="B3263" s="3" t="inlineStr">
        <is>
          <t>bfe9c297-b407-5e57-8417-89912eb2636e</t>
        </is>
      </c>
      <c r="C3263" s="3" t="inlineStr">
        <is>
          <t>2026-01-11</t>
        </is>
      </c>
      <c r="D3263" s="3" t="inlineStr">
        <is>
          <t>2026-01</t>
        </is>
      </c>
      <c r="E3263" s="3" t="inlineStr">
        <is>
          <t>Beatrix Montoya</t>
        </is>
      </c>
      <c r="F3263" s="3" t="inlineStr">
        <is>
          <t>Cardiologist</t>
        </is>
      </c>
      <c r="G3263" s="3" t="inlineStr">
        <is>
          <t>OR</t>
        </is>
      </c>
      <c r="H3263" s="3" t="n">
        <v>1984</v>
      </c>
      <c r="I3263" s="3" t="inlineStr">
        <is>
          <t>Mercedes-Benz</t>
        </is>
      </c>
      <c r="J3263" s="3" t="inlineStr">
        <is>
          <t>AMG GT</t>
        </is>
      </c>
      <c r="K3263" s="3" t="inlineStr">
        <is>
          <t>production_luxury</t>
        </is>
      </c>
      <c r="L3263" s="3" t="inlineStr">
        <is>
          <t>01 Luxury Sedan/SUV</t>
        </is>
      </c>
      <c r="M3263" s="7" t="n">
        <v>1475000</v>
      </c>
      <c r="N3263" s="3" t="inlineStr">
        <is>
          <t>clean</t>
        </is>
      </c>
      <c r="O3263" s="3" t="n">
        <v>0</v>
      </c>
      <c r="P3263" s="3" t="n">
        <v>0</v>
      </c>
      <c r="Q3263" s="3" t="n">
        <v>0</v>
      </c>
      <c r="R3263" s="3" t="inlineStr">
        <is>
          <t>No</t>
        </is>
      </c>
      <c r="S3263" s="3" t="inlineStr">
        <is>
          <t>bind</t>
        </is>
      </c>
      <c r="T3263" s="7" t="n">
        <v>15518.38</v>
      </c>
      <c r="U3263" s="3" t="inlineStr">
        <is>
          <t>bound</t>
        </is>
      </c>
      <c r="V3263" s="3" t="inlineStr">
        <is>
          <t>Bound</t>
        </is>
      </c>
      <c r="W3263" s="3" t="inlineStr">
        <is>
          <t>CANON-202601-003259</t>
        </is>
      </c>
    </row>
    <row r="3264">
      <c r="A3264" s="8" t="n">
        <v>3260</v>
      </c>
      <c r="B3264" s="8" t="inlineStr">
        <is>
          <t>c0454843-92b7-58b0-94c5-71f07a1d193c</t>
        </is>
      </c>
      <c r="C3264" s="8" t="inlineStr">
        <is>
          <t>2026-01-19</t>
        </is>
      </c>
      <c r="D3264" s="8" t="inlineStr">
        <is>
          <t>2026-01</t>
        </is>
      </c>
      <c r="E3264" s="8" t="inlineStr">
        <is>
          <t>Leopold Castellanos</t>
        </is>
      </c>
      <c r="F3264" s="8" t="inlineStr">
        <is>
          <t>Cardiologist</t>
        </is>
      </c>
      <c r="G3264" s="8" t="inlineStr">
        <is>
          <t>NY</t>
        </is>
      </c>
      <c r="H3264" s="8" t="n">
        <v>1960</v>
      </c>
      <c r="I3264" s="8" t="inlineStr">
        <is>
          <t>Porsche</t>
        </is>
      </c>
      <c r="J3264" s="8" t="inlineStr">
        <is>
          <t>911 Turbo S</t>
        </is>
      </c>
      <c r="K3264" s="8" t="inlineStr">
        <is>
          <t>production_luxury</t>
        </is>
      </c>
      <c r="L3264" s="8" t="inlineStr">
        <is>
          <t>01 Luxury Sedan/SUV</t>
        </is>
      </c>
      <c r="M3264" s="9" t="n">
        <v>305000</v>
      </c>
      <c r="N3264" s="8" t="inlineStr">
        <is>
          <t>clean</t>
        </is>
      </c>
      <c r="O3264" s="8" t="n">
        <v>0</v>
      </c>
      <c r="P3264" s="8" t="n">
        <v>0</v>
      </c>
      <c r="Q3264" s="8" t="n">
        <v>0</v>
      </c>
      <c r="R3264" s="8" t="inlineStr">
        <is>
          <t>No</t>
        </is>
      </c>
      <c r="S3264" s="8" t="inlineStr">
        <is>
          <t>bind</t>
        </is>
      </c>
      <c r="T3264" s="9" t="n">
        <v>4956.61</v>
      </c>
      <c r="U3264" s="8" t="inlineStr">
        <is>
          <t>bound</t>
        </is>
      </c>
      <c r="V3264" s="8" t="inlineStr">
        <is>
          <t>Bound</t>
        </is>
      </c>
      <c r="W3264" s="8" t="inlineStr">
        <is>
          <t>CANON-202601-003260</t>
        </is>
      </c>
    </row>
    <row r="3265">
      <c r="A3265" s="3" t="n">
        <v>3261</v>
      </c>
      <c r="B3265" s="3" t="inlineStr">
        <is>
          <t>88f5cec1-ff82-5cf9-80df-7bb7a5146384</t>
        </is>
      </c>
      <c r="C3265" s="3" t="inlineStr">
        <is>
          <t>2026-01-06</t>
        </is>
      </c>
      <c r="D3265" s="3" t="inlineStr">
        <is>
          <t>2026-01</t>
        </is>
      </c>
      <c r="E3265" s="3" t="inlineStr">
        <is>
          <t>Sunniva Blackwood</t>
        </is>
      </c>
      <c r="F3265" s="3" t="inlineStr">
        <is>
          <t>Retired Executive</t>
        </is>
      </c>
      <c r="G3265" s="3" t="inlineStr">
        <is>
          <t>CO</t>
        </is>
      </c>
      <c r="H3265" s="3" t="n">
        <v>1986</v>
      </c>
      <c r="I3265" s="3" t="inlineStr">
        <is>
          <t>Ferrari</t>
        </is>
      </c>
      <c r="J3265" s="3" t="inlineStr">
        <is>
          <t>SF90 Stradale</t>
        </is>
      </c>
      <c r="K3265" s="3" t="inlineStr">
        <is>
          <t>exotic</t>
        </is>
      </c>
      <c r="L3265" s="3" t="inlineStr">
        <is>
          <t>03 Supercar</t>
        </is>
      </c>
      <c r="M3265" s="7" t="n">
        <v>620000</v>
      </c>
      <c r="N3265" s="3" t="inlineStr">
        <is>
          <t>minor_comp</t>
        </is>
      </c>
      <c r="O3265" s="3" t="n">
        <v>1</v>
      </c>
      <c r="P3265" s="3" t="n">
        <v>0</v>
      </c>
      <c r="Q3265" s="3" t="n">
        <v>0</v>
      </c>
      <c r="R3265" s="3" t="inlineStr">
        <is>
          <t>No</t>
        </is>
      </c>
      <c r="S3265" s="3" t="inlineStr">
        <is>
          <t>bind</t>
        </is>
      </c>
      <c r="T3265" s="7" t="n">
        <v>10967.85</v>
      </c>
      <c r="U3265" s="3" t="inlineStr">
        <is>
          <t>bound</t>
        </is>
      </c>
      <c r="V3265" s="3" t="inlineStr">
        <is>
          <t>Bound</t>
        </is>
      </c>
      <c r="W3265" s="3" t="inlineStr">
        <is>
          <t>CANON-202601-003261</t>
        </is>
      </c>
    </row>
    <row r="3266">
      <c r="A3266" s="8" t="n">
        <v>3262</v>
      </c>
      <c r="B3266" s="8" t="inlineStr">
        <is>
          <t>ec037048-e27a-5475-ad87-96d51c251ab4</t>
        </is>
      </c>
      <c r="C3266" s="8" t="inlineStr">
        <is>
          <t>2026-01-20</t>
        </is>
      </c>
      <c r="D3266" s="8" t="inlineStr">
        <is>
          <t>2026-01</t>
        </is>
      </c>
      <c r="E3266" s="8" t="inlineStr">
        <is>
          <t>Mireille Vasquez</t>
        </is>
      </c>
      <c r="F3266" s="8" t="inlineStr">
        <is>
          <t>Anesthesiologist</t>
        </is>
      </c>
      <c r="G3266" s="8" t="inlineStr">
        <is>
          <t>FL</t>
        </is>
      </c>
      <c r="H3266" s="8" t="n">
        <v>2015</v>
      </c>
      <c r="I3266" s="8" t="inlineStr">
        <is>
          <t>Ferrari</t>
        </is>
      </c>
      <c r="J3266" s="8" t="inlineStr">
        <is>
          <t>SF90 Stradale</t>
        </is>
      </c>
      <c r="K3266" s="8" t="inlineStr">
        <is>
          <t>exotic</t>
        </is>
      </c>
      <c r="L3266" s="8" t="inlineStr">
        <is>
          <t>03 Supercar</t>
        </is>
      </c>
      <c r="M3266" s="9" t="n">
        <v>1830000</v>
      </c>
      <c r="N3266" s="8" t="inlineStr">
        <is>
          <t>clean</t>
        </is>
      </c>
      <c r="O3266" s="8" t="n">
        <v>0</v>
      </c>
      <c r="P3266" s="8" t="n">
        <v>0</v>
      </c>
      <c r="Q3266" s="8" t="n">
        <v>0</v>
      </c>
      <c r="R3266" s="8" t="inlineStr">
        <is>
          <t>No</t>
        </is>
      </c>
      <c r="S3266" s="8" t="inlineStr">
        <is>
          <t>bind</t>
        </is>
      </c>
      <c r="T3266" s="9" t="n">
        <v>35191.91</v>
      </c>
      <c r="U3266" s="8" t="inlineStr">
        <is>
          <t>bound</t>
        </is>
      </c>
      <c r="V3266" s="8" t="inlineStr">
        <is>
          <t>Bound</t>
        </is>
      </c>
      <c r="W3266" s="8" t="inlineStr">
        <is>
          <t>CANON-202601-003262</t>
        </is>
      </c>
    </row>
    <row r="3267">
      <c r="A3267" s="3" t="n">
        <v>3263</v>
      </c>
      <c r="B3267" s="3" t="inlineStr">
        <is>
          <t>69c2e7c7-f09d-5b03-8d6e-97bcc3af78e4</t>
        </is>
      </c>
      <c r="C3267" s="3" t="inlineStr">
        <is>
          <t>2026-01-21</t>
        </is>
      </c>
      <c r="D3267" s="3" t="inlineStr">
        <is>
          <t>2026-01</t>
        </is>
      </c>
      <c r="E3267" s="3" t="inlineStr">
        <is>
          <t>Horace Thistlewood</t>
        </is>
      </c>
      <c r="F3267" s="3" t="inlineStr">
        <is>
          <t>Orthopedic Surgeon</t>
        </is>
      </c>
      <c r="G3267" s="3" t="inlineStr">
        <is>
          <t>KY</t>
        </is>
      </c>
      <c r="H3267" s="3" t="n">
        <v>2004</v>
      </c>
      <c r="I3267" s="3" t="inlineStr">
        <is>
          <t>Aston Martin</t>
        </is>
      </c>
      <c r="J3267" s="3" t="inlineStr">
        <is>
          <t>DB12</t>
        </is>
      </c>
      <c r="K3267" s="3" t="inlineStr">
        <is>
          <t>production_luxury</t>
        </is>
      </c>
      <c r="L3267" s="3" t="inlineStr">
        <is>
          <t>01 Luxury Sedan/SUV</t>
        </is>
      </c>
      <c r="M3267" s="7" t="n">
        <v>1065000</v>
      </c>
      <c r="N3267" s="3" t="inlineStr">
        <is>
          <t>clean</t>
        </is>
      </c>
      <c r="O3267" s="3" t="n">
        <v>0</v>
      </c>
      <c r="P3267" s="3" t="n">
        <v>0</v>
      </c>
      <c r="Q3267" s="3" t="n">
        <v>0</v>
      </c>
      <c r="R3267" s="3" t="inlineStr">
        <is>
          <t>No</t>
        </is>
      </c>
      <c r="S3267" s="3" t="inlineStr">
        <is>
          <t>bind</t>
        </is>
      </c>
      <c r="T3267" s="7" t="n">
        <v>13287.11</v>
      </c>
      <c r="U3267" s="3" t="inlineStr">
        <is>
          <t>bound</t>
        </is>
      </c>
      <c r="V3267" s="3" t="inlineStr">
        <is>
          <t>Bound</t>
        </is>
      </c>
      <c r="W3267" s="3" t="inlineStr">
        <is>
          <t>CANON-202601-003263</t>
        </is>
      </c>
    </row>
    <row r="3268">
      <c r="A3268" s="8" t="n">
        <v>3264</v>
      </c>
      <c r="B3268" s="8" t="inlineStr">
        <is>
          <t>388b0852-29fd-5e5a-9d43-0659e1d5a232</t>
        </is>
      </c>
      <c r="C3268" s="8" t="inlineStr">
        <is>
          <t>2026-01-19</t>
        </is>
      </c>
      <c r="D3268" s="8" t="inlineStr">
        <is>
          <t>2026-01</t>
        </is>
      </c>
      <c r="E3268" s="8" t="inlineStr">
        <is>
          <t>Lorenzo Vasquez</t>
        </is>
      </c>
      <c r="F3268" s="8" t="inlineStr">
        <is>
          <t>Portfolio Manager</t>
        </is>
      </c>
      <c r="G3268" s="8" t="inlineStr">
        <is>
          <t>CT</t>
        </is>
      </c>
      <c r="H3268" s="8" t="n">
        <v>1980</v>
      </c>
      <c r="I3268" s="8" t="inlineStr">
        <is>
          <t>Porsche</t>
        </is>
      </c>
      <c r="J3268" s="8" t="inlineStr">
        <is>
          <t>911 Turbo S</t>
        </is>
      </c>
      <c r="K3268" s="8" t="inlineStr">
        <is>
          <t>production_luxury</t>
        </is>
      </c>
      <c r="L3268" s="8" t="inlineStr">
        <is>
          <t>01 Luxury Sedan/SUV</t>
        </is>
      </c>
      <c r="M3268" s="9" t="n">
        <v>120000</v>
      </c>
      <c r="N3268" s="8" t="inlineStr">
        <is>
          <t>clean</t>
        </is>
      </c>
      <c r="O3268" s="8" t="n">
        <v>0</v>
      </c>
      <c r="P3268" s="8" t="n">
        <v>0</v>
      </c>
      <c r="Q3268" s="8" t="n">
        <v>0</v>
      </c>
      <c r="R3268" s="8" t="inlineStr">
        <is>
          <t>No</t>
        </is>
      </c>
      <c r="S3268" s="8" t="inlineStr">
        <is>
          <t>bind</t>
        </is>
      </c>
      <c r="T3268" s="9" t="n">
        <v>2093.15</v>
      </c>
      <c r="U3268" s="8" t="inlineStr">
        <is>
          <t>bound</t>
        </is>
      </c>
      <c r="V3268" s="8" t="inlineStr">
        <is>
          <t>Bound</t>
        </is>
      </c>
      <c r="W3268" s="8" t="inlineStr">
        <is>
          <t>CANON-202601-003264</t>
        </is>
      </c>
    </row>
    <row r="3269">
      <c r="A3269" s="3" t="n">
        <v>3265</v>
      </c>
      <c r="B3269" s="3" t="inlineStr">
        <is>
          <t>39ed5a69-ad82-5904-b5da-0bc6adbd1313</t>
        </is>
      </c>
      <c r="C3269" s="3" t="inlineStr">
        <is>
          <t>2026-01-19</t>
        </is>
      </c>
      <c r="D3269" s="3" t="inlineStr">
        <is>
          <t>2026-01</t>
        </is>
      </c>
      <c r="E3269" s="3" t="inlineStr">
        <is>
          <t>Emiliano Whitlock</t>
        </is>
      </c>
      <c r="F3269" s="3" t="inlineStr">
        <is>
          <t>Founder / CEO</t>
        </is>
      </c>
      <c r="G3269" s="3" t="inlineStr">
        <is>
          <t>FL</t>
        </is>
      </c>
      <c r="H3269" s="3" t="n">
        <v>2003</v>
      </c>
      <c r="I3269" s="3" t="inlineStr">
        <is>
          <t>Porsche</t>
        </is>
      </c>
      <c r="J3269" s="3" t="inlineStr">
        <is>
          <t>911 Turbo S</t>
        </is>
      </c>
      <c r="K3269" s="3" t="inlineStr">
        <is>
          <t>production_luxury</t>
        </is>
      </c>
      <c r="L3269" s="3" t="inlineStr">
        <is>
          <t>01 Luxury Sedan/SUV</t>
        </is>
      </c>
      <c r="M3269" s="7" t="n">
        <v>345000</v>
      </c>
      <c r="N3269" s="3" t="inlineStr">
        <is>
          <t>clean</t>
        </is>
      </c>
      <c r="O3269" s="3" t="n">
        <v>0</v>
      </c>
      <c r="P3269" s="3" t="n">
        <v>0</v>
      </c>
      <c r="Q3269" s="3" t="n">
        <v>0</v>
      </c>
      <c r="R3269" s="3" t="inlineStr">
        <is>
          <t>No</t>
        </is>
      </c>
      <c r="S3269" s="3" t="inlineStr">
        <is>
          <t>bind</t>
        </is>
      </c>
      <c r="T3269" s="7" t="n">
        <v>6219.88</v>
      </c>
      <c r="U3269" s="3" t="inlineStr">
        <is>
          <t>bound</t>
        </is>
      </c>
      <c r="V3269" s="3" t="inlineStr">
        <is>
          <t>Bound</t>
        </is>
      </c>
      <c r="W3269" s="3" t="inlineStr">
        <is>
          <t>CANON-202601-003265</t>
        </is>
      </c>
    </row>
    <row r="3270">
      <c r="A3270" s="8" t="n">
        <v>3266</v>
      </c>
      <c r="B3270" s="8" t="inlineStr">
        <is>
          <t>cd2608e7-aa8c-568b-8084-1da8788cfca6</t>
        </is>
      </c>
      <c r="C3270" s="8" t="inlineStr">
        <is>
          <t>2026-01-17</t>
        </is>
      </c>
      <c r="D3270" s="8" t="inlineStr">
        <is>
          <t>2026-01</t>
        </is>
      </c>
      <c r="E3270" s="8" t="inlineStr">
        <is>
          <t>Saoirse Montoya</t>
        </is>
      </c>
      <c r="F3270" s="8" t="inlineStr">
        <is>
          <t>Portfolio Manager</t>
        </is>
      </c>
      <c r="G3270" s="8" t="inlineStr">
        <is>
          <t>CA</t>
        </is>
      </c>
      <c r="H3270" s="8" t="n">
        <v>1982</v>
      </c>
      <c r="I3270" s="8" t="inlineStr">
        <is>
          <t>Porsche</t>
        </is>
      </c>
      <c r="J3270" s="8" t="inlineStr">
        <is>
          <t>911 Turbo S</t>
        </is>
      </c>
      <c r="K3270" s="8" t="inlineStr">
        <is>
          <t>production_luxury</t>
        </is>
      </c>
      <c r="L3270" s="8" t="inlineStr">
        <is>
          <t>01 Luxury Sedan/SUV</t>
        </is>
      </c>
      <c r="M3270" s="9" t="n">
        <v>810000</v>
      </c>
      <c r="N3270" s="8" t="inlineStr">
        <is>
          <t>clean</t>
        </is>
      </c>
      <c r="O3270" s="8" t="n">
        <v>0</v>
      </c>
      <c r="P3270" s="8" t="n">
        <v>0</v>
      </c>
      <c r="Q3270" s="8" t="n">
        <v>0</v>
      </c>
      <c r="R3270" s="8" t="inlineStr">
        <is>
          <t>No</t>
        </is>
      </c>
      <c r="S3270" s="8" t="inlineStr">
        <is>
          <t>bind</t>
        </is>
      </c>
      <c r="T3270" s="9" t="n">
        <v>12032.21</v>
      </c>
      <c r="U3270" s="8" t="inlineStr">
        <is>
          <t>bound</t>
        </is>
      </c>
      <c r="V3270" s="8" t="inlineStr">
        <is>
          <t>Bound</t>
        </is>
      </c>
      <c r="W3270" s="8" t="inlineStr">
        <is>
          <t>CANON-202601-003266</t>
        </is>
      </c>
    </row>
    <row r="3271">
      <c r="A3271" s="3" t="n">
        <v>3267</v>
      </c>
      <c r="B3271" s="3" t="inlineStr">
        <is>
          <t>025c4abb-374d-540e-814d-e9760efa6f5d</t>
        </is>
      </c>
      <c r="C3271" s="3" t="inlineStr">
        <is>
          <t>2026-01-23</t>
        </is>
      </c>
      <c r="D3271" s="3" t="inlineStr">
        <is>
          <t>2026-01</t>
        </is>
      </c>
      <c r="E3271" s="3" t="inlineStr">
        <is>
          <t>Priya Okonkwo</t>
        </is>
      </c>
      <c r="F3271" s="3" t="inlineStr">
        <is>
          <t>Anesthesiologist</t>
        </is>
      </c>
      <c r="G3271" s="3" t="inlineStr">
        <is>
          <t>CO</t>
        </is>
      </c>
      <c r="H3271" s="3" t="n">
        <v>2005</v>
      </c>
      <c r="I3271" s="3" t="inlineStr">
        <is>
          <t>Bentley</t>
        </is>
      </c>
      <c r="J3271" s="3" t="inlineStr">
        <is>
          <t>Continental GT</t>
        </is>
      </c>
      <c r="K3271" s="3" t="inlineStr">
        <is>
          <t>production_luxury</t>
        </is>
      </c>
      <c r="L3271" s="3" t="inlineStr">
        <is>
          <t>01 Luxury Sedan/SUV</t>
        </is>
      </c>
      <c r="M3271" s="7" t="n">
        <v>515000</v>
      </c>
      <c r="N3271" s="3" t="inlineStr">
        <is>
          <t>clean</t>
        </is>
      </c>
      <c r="O3271" s="3" t="n">
        <v>0</v>
      </c>
      <c r="P3271" s="3" t="n">
        <v>0</v>
      </c>
      <c r="Q3271" s="3" t="n">
        <v>0</v>
      </c>
      <c r="R3271" s="3" t="inlineStr">
        <is>
          <t>No</t>
        </is>
      </c>
      <c r="S3271" s="3" t="inlineStr">
        <is>
          <t>bind</t>
        </is>
      </c>
      <c r="T3271" s="7" t="n">
        <v>6233.42</v>
      </c>
      <c r="U3271" s="3" t="inlineStr">
        <is>
          <t>bound</t>
        </is>
      </c>
      <c r="V3271" s="3" t="inlineStr">
        <is>
          <t>Bound</t>
        </is>
      </c>
      <c r="W3271" s="3" t="inlineStr">
        <is>
          <t>CANON-202601-003267</t>
        </is>
      </c>
    </row>
    <row r="3272">
      <c r="A3272" s="8" t="n">
        <v>3268</v>
      </c>
      <c r="B3272" s="8" t="inlineStr">
        <is>
          <t>289ce02d-591f-59ac-9e93-4a2c3377b50e</t>
        </is>
      </c>
      <c r="C3272" s="8" t="inlineStr">
        <is>
          <t>2026-01-30</t>
        </is>
      </c>
      <c r="D3272" s="8" t="inlineStr">
        <is>
          <t>2026-01</t>
        </is>
      </c>
      <c r="E3272" s="8" t="inlineStr">
        <is>
          <t>Saoirse Pennington</t>
        </is>
      </c>
      <c r="F3272" s="8" t="inlineStr">
        <is>
          <t>Retired Executive</t>
        </is>
      </c>
      <c r="G3272" s="8" t="inlineStr">
        <is>
          <t>MI</t>
        </is>
      </c>
      <c r="H3272" s="8" t="n">
        <v>1998</v>
      </c>
      <c r="I3272" s="8" t="inlineStr">
        <is>
          <t>Lamborghini</t>
        </is>
      </c>
      <c r="J3272" s="8" t="inlineStr">
        <is>
          <t>Huracan EVO</t>
        </is>
      </c>
      <c r="K3272" s="8" t="inlineStr">
        <is>
          <t>exotic</t>
        </is>
      </c>
      <c r="L3272" s="8" t="inlineStr">
        <is>
          <t>03 Supercar</t>
        </is>
      </c>
      <c r="M3272" s="9" t="n">
        <v>390000</v>
      </c>
      <c r="N3272" s="8" t="inlineStr">
        <is>
          <t>clean</t>
        </is>
      </c>
      <c r="O3272" s="8" t="n">
        <v>0</v>
      </c>
      <c r="P3272" s="8" t="n">
        <v>0</v>
      </c>
      <c r="Q3272" s="8" t="n">
        <v>0</v>
      </c>
      <c r="R3272" s="8" t="inlineStr">
        <is>
          <t>No</t>
        </is>
      </c>
      <c r="S3272" s="8" t="inlineStr">
        <is>
          <t>bind</t>
        </is>
      </c>
      <c r="T3272" s="9" t="n">
        <v>11768.13</v>
      </c>
      <c r="U3272" s="8" t="inlineStr">
        <is>
          <t>bound</t>
        </is>
      </c>
      <c r="V3272" s="8" t="inlineStr">
        <is>
          <t>Bound</t>
        </is>
      </c>
      <c r="W3272" s="8" t="inlineStr">
        <is>
          <t>CANON-202601-003268</t>
        </is>
      </c>
    </row>
    <row r="3273">
      <c r="A3273" s="3" t="n">
        <v>3269</v>
      </c>
      <c r="B3273" s="3" t="inlineStr">
        <is>
          <t>13dd20d5-0444-5803-a47e-00d21a095092</t>
        </is>
      </c>
      <c r="C3273" s="3" t="inlineStr">
        <is>
          <t>2026-01-24</t>
        </is>
      </c>
      <c r="D3273" s="3" t="inlineStr">
        <is>
          <t>2026-01</t>
        </is>
      </c>
      <c r="E3273" s="3" t="inlineStr">
        <is>
          <t>Ottilie Montoya</t>
        </is>
      </c>
      <c r="F3273" s="3" t="inlineStr">
        <is>
          <t>Anesthesiologist</t>
        </is>
      </c>
      <c r="G3273" s="3" t="inlineStr">
        <is>
          <t>IL</t>
        </is>
      </c>
      <c r="H3273" s="3" t="n">
        <v>1998</v>
      </c>
      <c r="I3273" s="3" t="inlineStr">
        <is>
          <t>Aston Martin</t>
        </is>
      </c>
      <c r="J3273" s="3" t="inlineStr">
        <is>
          <t>DB12</t>
        </is>
      </c>
      <c r="K3273" s="3" t="inlineStr">
        <is>
          <t>production_luxury</t>
        </is>
      </c>
      <c r="L3273" s="3" t="inlineStr">
        <is>
          <t>01 Luxury Sedan/SUV</t>
        </is>
      </c>
      <c r="M3273" s="7" t="n">
        <v>290000</v>
      </c>
      <c r="N3273" s="3" t="inlineStr">
        <is>
          <t>clean</t>
        </is>
      </c>
      <c r="O3273" s="3" t="n">
        <v>0</v>
      </c>
      <c r="P3273" s="3" t="n">
        <v>0</v>
      </c>
      <c r="Q3273" s="3" t="n">
        <v>0</v>
      </c>
      <c r="R3273" s="3" t="inlineStr">
        <is>
          <t>No</t>
        </is>
      </c>
      <c r="S3273" s="3" t="inlineStr">
        <is>
          <t>bind</t>
        </is>
      </c>
      <c r="T3273" s="7" t="n">
        <v>5007.39</v>
      </c>
      <c r="U3273" s="3" t="inlineStr">
        <is>
          <t>bound</t>
        </is>
      </c>
      <c r="V3273" s="3" t="inlineStr">
        <is>
          <t>Bound</t>
        </is>
      </c>
      <c r="W3273" s="3" t="inlineStr">
        <is>
          <t>CANON-202601-003269</t>
        </is>
      </c>
    </row>
    <row r="3274">
      <c r="A3274" s="8" t="n">
        <v>3270</v>
      </c>
      <c r="B3274" s="8" t="inlineStr">
        <is>
          <t>f7bfc259-dd90-59c0-a41c-42f420c7bdb3</t>
        </is>
      </c>
      <c r="C3274" s="8" t="inlineStr">
        <is>
          <t>2026-01-12</t>
        </is>
      </c>
      <c r="D3274" s="8" t="inlineStr">
        <is>
          <t>2026-01</t>
        </is>
      </c>
      <c r="E3274" s="8" t="inlineStr">
        <is>
          <t>Sunniva Thistlewood</t>
        </is>
      </c>
      <c r="F3274" s="8" t="inlineStr">
        <is>
          <t>Anesthesiologist</t>
        </is>
      </c>
      <c r="G3274" s="8" t="inlineStr">
        <is>
          <t>CT</t>
        </is>
      </c>
      <c r="H3274" s="8" t="n">
        <v>2011</v>
      </c>
      <c r="I3274" s="8" t="inlineStr">
        <is>
          <t>Jaguar</t>
        </is>
      </c>
      <c r="J3274" s="8" t="inlineStr">
        <is>
          <t>E-Type Series 1</t>
        </is>
      </c>
      <c r="K3274" s="8" t="inlineStr">
        <is>
          <t>classic_collector</t>
        </is>
      </c>
      <c r="L3274" s="8" t="inlineStr">
        <is>
          <t>07 Post-War Classic (1946-1972)</t>
        </is>
      </c>
      <c r="M3274" s="9" t="n">
        <v>1270000</v>
      </c>
      <c r="N3274" s="8" t="inlineStr">
        <is>
          <t>clean</t>
        </is>
      </c>
      <c r="O3274" s="8" t="n">
        <v>0</v>
      </c>
      <c r="P3274" s="8" t="n">
        <v>0</v>
      </c>
      <c r="Q3274" s="8" t="n">
        <v>0</v>
      </c>
      <c r="R3274" s="8" t="inlineStr">
        <is>
          <t>No</t>
        </is>
      </c>
      <c r="S3274" s="8" t="inlineStr">
        <is>
          <t>bind</t>
        </is>
      </c>
      <c r="T3274" s="9" t="n">
        <v>9149.950000000001</v>
      </c>
      <c r="U3274" s="8" t="inlineStr">
        <is>
          <t>bound</t>
        </is>
      </c>
      <c r="V3274" s="8" t="inlineStr">
        <is>
          <t>Bound</t>
        </is>
      </c>
      <c r="W3274" s="8" t="inlineStr">
        <is>
          <t>CANON-202601-003270</t>
        </is>
      </c>
    </row>
    <row r="3275">
      <c r="A3275" s="3" t="n">
        <v>3271</v>
      </c>
      <c r="B3275" s="3" t="inlineStr">
        <is>
          <t>4c7be916-03ff-5186-9fe0-aff31946df9a</t>
        </is>
      </c>
      <c r="C3275" s="3" t="inlineStr">
        <is>
          <t>2026-01-24</t>
        </is>
      </c>
      <c r="D3275" s="3" t="inlineStr">
        <is>
          <t>2026-01</t>
        </is>
      </c>
      <c r="E3275" s="3" t="inlineStr">
        <is>
          <t>Ottilie Whitlock</t>
        </is>
      </c>
      <c r="F3275" s="3" t="inlineStr">
        <is>
          <t>Cardiologist</t>
        </is>
      </c>
      <c r="G3275" s="3" t="inlineStr">
        <is>
          <t>PA</t>
        </is>
      </c>
      <c r="H3275" s="3" t="n">
        <v>2010</v>
      </c>
      <c r="I3275" s="3" t="inlineStr">
        <is>
          <t>Ferrari</t>
        </is>
      </c>
      <c r="J3275" s="3" t="inlineStr">
        <is>
          <t>SF90 Stradale</t>
        </is>
      </c>
      <c r="K3275" s="3" t="inlineStr">
        <is>
          <t>exotic</t>
        </is>
      </c>
      <c r="L3275" s="3" t="inlineStr">
        <is>
          <t>03 Supercar</t>
        </is>
      </c>
      <c r="M3275" s="7" t="n">
        <v>395000</v>
      </c>
      <c r="N3275" s="3" t="inlineStr">
        <is>
          <t>clean</t>
        </is>
      </c>
      <c r="O3275" s="3" t="n">
        <v>0</v>
      </c>
      <c r="P3275" s="3" t="n">
        <v>0</v>
      </c>
      <c r="Q3275" s="3" t="n">
        <v>0</v>
      </c>
      <c r="R3275" s="3" t="inlineStr">
        <is>
          <t>No</t>
        </is>
      </c>
      <c r="S3275" s="3" t="inlineStr">
        <is>
          <t>bind</t>
        </is>
      </c>
      <c r="T3275" s="7" t="n">
        <v>7689.68</v>
      </c>
      <c r="U3275" s="3" t="inlineStr">
        <is>
          <t>bound</t>
        </is>
      </c>
      <c r="V3275" s="3" t="inlineStr">
        <is>
          <t>Bound</t>
        </is>
      </c>
      <c r="W3275" s="3" t="inlineStr">
        <is>
          <t>CANON-202601-003271</t>
        </is>
      </c>
    </row>
    <row r="3276">
      <c r="A3276" s="8" t="n">
        <v>3272</v>
      </c>
      <c r="B3276" s="8" t="inlineStr">
        <is>
          <t>85a565a6-53bc-5c41-8bc2-f7cc7f02bbf4</t>
        </is>
      </c>
      <c r="C3276" s="8" t="inlineStr">
        <is>
          <t>2026-01-10</t>
        </is>
      </c>
      <c r="D3276" s="8" t="inlineStr">
        <is>
          <t>2026-01</t>
        </is>
      </c>
      <c r="E3276" s="8" t="inlineStr">
        <is>
          <t>Sunniva Larsson</t>
        </is>
      </c>
      <c r="F3276" s="8" t="inlineStr">
        <is>
          <t>Retired Executive</t>
        </is>
      </c>
      <c r="G3276" s="8" t="inlineStr">
        <is>
          <t>DE</t>
        </is>
      </c>
      <c r="H3276" s="8" t="n">
        <v>1999</v>
      </c>
      <c r="I3276" s="8" t="inlineStr">
        <is>
          <t>Aston Martin</t>
        </is>
      </c>
      <c r="J3276" s="8" t="inlineStr">
        <is>
          <t>DB5</t>
        </is>
      </c>
      <c r="K3276" s="8" t="inlineStr">
        <is>
          <t>classic_collector</t>
        </is>
      </c>
      <c r="L3276" s="8" t="inlineStr">
        <is>
          <t>07 Post-War Classic (1946-1972)</t>
        </is>
      </c>
      <c r="M3276" s="9" t="n">
        <v>1165000</v>
      </c>
      <c r="N3276" s="8" t="inlineStr">
        <is>
          <t>clean</t>
        </is>
      </c>
      <c r="O3276" s="8" t="n">
        <v>0</v>
      </c>
      <c r="P3276" s="8" t="n">
        <v>0</v>
      </c>
      <c r="Q3276" s="8" t="n">
        <v>0</v>
      </c>
      <c r="R3276" s="8" t="inlineStr">
        <is>
          <t>No</t>
        </is>
      </c>
      <c r="S3276" s="8" t="inlineStr">
        <is>
          <t>bind</t>
        </is>
      </c>
      <c r="T3276" s="9" t="n">
        <v>9367.700000000001</v>
      </c>
      <c r="U3276" s="8" t="inlineStr">
        <is>
          <t>bound</t>
        </is>
      </c>
      <c r="V3276" s="8" t="inlineStr">
        <is>
          <t>Bound</t>
        </is>
      </c>
      <c r="W3276" s="8" t="inlineStr">
        <is>
          <t>CANON-202601-003272</t>
        </is>
      </c>
    </row>
    <row r="3277">
      <c r="A3277" s="3" t="n">
        <v>3273</v>
      </c>
      <c r="B3277" s="3" t="inlineStr">
        <is>
          <t>cd7b29a5-3b30-53f7-ad83-00288cc8ab99</t>
        </is>
      </c>
      <c r="C3277" s="3" t="inlineStr">
        <is>
          <t>2026-01-03</t>
        </is>
      </c>
      <c r="D3277" s="3" t="inlineStr">
        <is>
          <t>2026-01</t>
        </is>
      </c>
      <c r="E3277" s="3" t="inlineStr">
        <is>
          <t>Leopold Montoya</t>
        </is>
      </c>
      <c r="F3277" s="3" t="inlineStr">
        <is>
          <t>Anesthesiologist</t>
        </is>
      </c>
      <c r="G3277" s="3" t="inlineStr">
        <is>
          <t>WA</t>
        </is>
      </c>
      <c r="H3277" s="3" t="n">
        <v>1988</v>
      </c>
      <c r="I3277" s="3" t="inlineStr">
        <is>
          <t>Lamborghini</t>
        </is>
      </c>
      <c r="J3277" s="3" t="inlineStr">
        <is>
          <t>Huracan EVO</t>
        </is>
      </c>
      <c r="K3277" s="3" t="inlineStr">
        <is>
          <t>exotic</t>
        </is>
      </c>
      <c r="L3277" s="3" t="inlineStr">
        <is>
          <t>03 Supercar</t>
        </is>
      </c>
      <c r="M3277" s="7" t="n">
        <v>1150000</v>
      </c>
      <c r="N3277" s="3" t="inlineStr">
        <is>
          <t>clean</t>
        </is>
      </c>
      <c r="O3277" s="3" t="n">
        <v>0</v>
      </c>
      <c r="P3277" s="3" t="n">
        <v>0</v>
      </c>
      <c r="Q3277" s="3" t="n">
        <v>0</v>
      </c>
      <c r="R3277" s="3" t="inlineStr">
        <is>
          <t>No</t>
        </is>
      </c>
      <c r="S3277" s="3" t="inlineStr">
        <is>
          <t>bind</t>
        </is>
      </c>
      <c r="T3277" s="7" t="n">
        <v>14951.08</v>
      </c>
      <c r="U3277" s="3" t="inlineStr">
        <is>
          <t>bound</t>
        </is>
      </c>
      <c r="V3277" s="3" t="inlineStr">
        <is>
          <t>Bound</t>
        </is>
      </c>
      <c r="W3277" s="3" t="inlineStr">
        <is>
          <t>CANON-202601-003273</t>
        </is>
      </c>
    </row>
    <row r="3278">
      <c r="A3278" s="8" t="n">
        <v>3274</v>
      </c>
      <c r="B3278" s="8" t="inlineStr">
        <is>
          <t>9f59e9d4-9244-5b73-85cd-ac25c4c3a55c</t>
        </is>
      </c>
      <c r="C3278" s="8" t="inlineStr">
        <is>
          <t>2026-01-15</t>
        </is>
      </c>
      <c r="D3278" s="8" t="inlineStr">
        <is>
          <t>2026-01</t>
        </is>
      </c>
      <c r="E3278" s="8" t="inlineStr">
        <is>
          <t>Leopold Ashcombe</t>
        </is>
      </c>
      <c r="F3278" s="8" t="inlineStr">
        <is>
          <t>Portfolio Manager</t>
        </is>
      </c>
      <c r="G3278" s="8" t="inlineStr">
        <is>
          <t>AK</t>
        </is>
      </c>
      <c r="H3278" s="8" t="n">
        <v>1975</v>
      </c>
      <c r="I3278" s="8" t="inlineStr">
        <is>
          <t>Aston Martin</t>
        </is>
      </c>
      <c r="J3278" s="8" t="inlineStr">
        <is>
          <t>DB12</t>
        </is>
      </c>
      <c r="K3278" s="8" t="inlineStr">
        <is>
          <t>production_luxury</t>
        </is>
      </c>
      <c r="L3278" s="8" t="inlineStr">
        <is>
          <t>01 Luxury Sedan/SUV</t>
        </is>
      </c>
      <c r="M3278" s="9" t="n">
        <v>1190000</v>
      </c>
      <c r="N3278" s="8" t="inlineStr">
        <is>
          <t>clean</t>
        </is>
      </c>
      <c r="O3278" s="8" t="n">
        <v>0</v>
      </c>
      <c r="P3278" s="8" t="n">
        <v>0</v>
      </c>
      <c r="Q3278" s="8" t="n">
        <v>0</v>
      </c>
      <c r="R3278" s="8" t="inlineStr">
        <is>
          <t>No</t>
        </is>
      </c>
      <c r="S3278" s="8" t="inlineStr">
        <is>
          <t>bind</t>
        </is>
      </c>
      <c r="T3278" s="9" t="n">
        <v>12630.71</v>
      </c>
      <c r="U3278" s="8" t="inlineStr">
        <is>
          <t>bound</t>
        </is>
      </c>
      <c r="V3278" s="8" t="inlineStr">
        <is>
          <t>Bound</t>
        </is>
      </c>
      <c r="W3278" s="8" t="inlineStr">
        <is>
          <t>CANON-202601-003274</t>
        </is>
      </c>
    </row>
    <row r="3279">
      <c r="A3279" s="3" t="n">
        <v>3275</v>
      </c>
      <c r="B3279" s="3" t="inlineStr">
        <is>
          <t>400c9a95-7137-5445-9f32-49a7fb9170e5</t>
        </is>
      </c>
      <c r="C3279" s="3" t="inlineStr">
        <is>
          <t>2026-01-31</t>
        </is>
      </c>
      <c r="D3279" s="3" t="inlineStr">
        <is>
          <t>2026-01</t>
        </is>
      </c>
      <c r="E3279" s="3" t="inlineStr">
        <is>
          <t>Desmond Merriweather</t>
        </is>
      </c>
      <c r="F3279" s="3" t="inlineStr">
        <is>
          <t>Orthopedic Surgeon</t>
        </is>
      </c>
      <c r="G3279" s="3" t="inlineStr">
        <is>
          <t>NY</t>
        </is>
      </c>
      <c r="H3279" s="3" t="n">
        <v>2023</v>
      </c>
      <c r="I3279" s="3" t="inlineStr">
        <is>
          <t>Ferrari</t>
        </is>
      </c>
      <c r="J3279" s="3" t="inlineStr">
        <is>
          <t>275 GTB/4</t>
        </is>
      </c>
      <c r="K3279" s="3" t="inlineStr">
        <is>
          <t>classic_collector</t>
        </is>
      </c>
      <c r="L3279" s="3" t="inlineStr">
        <is>
          <t>07 Post-War Classic (1946-1972)</t>
        </is>
      </c>
      <c r="M3279" s="7" t="n">
        <v>810000</v>
      </c>
      <c r="N3279" s="3" t="inlineStr">
        <is>
          <t>clean</t>
        </is>
      </c>
      <c r="O3279" s="3" t="n">
        <v>0</v>
      </c>
      <c r="P3279" s="3" t="n">
        <v>0</v>
      </c>
      <c r="Q3279" s="3" t="n">
        <v>0</v>
      </c>
      <c r="R3279" s="3" t="inlineStr">
        <is>
          <t>No</t>
        </is>
      </c>
      <c r="S3279" s="3" t="inlineStr">
        <is>
          <t>bind</t>
        </is>
      </c>
      <c r="T3279" s="7" t="n">
        <v>7547.04</v>
      </c>
      <c r="U3279" s="3" t="inlineStr">
        <is>
          <t>bound</t>
        </is>
      </c>
      <c r="V3279" s="3" t="inlineStr">
        <is>
          <t>Bound</t>
        </is>
      </c>
      <c r="W3279" s="3" t="inlineStr">
        <is>
          <t>CANON-202601-003275</t>
        </is>
      </c>
    </row>
    <row r="3280">
      <c r="A3280" s="8" t="n">
        <v>3276</v>
      </c>
      <c r="B3280" s="8" t="inlineStr">
        <is>
          <t>84c9138d-02d9-5b68-a8a3-a257a6b2ef85</t>
        </is>
      </c>
      <c r="C3280" s="8" t="inlineStr">
        <is>
          <t>2026-01-06</t>
        </is>
      </c>
      <c r="D3280" s="8" t="inlineStr">
        <is>
          <t>2026-01</t>
        </is>
      </c>
      <c r="E3280" s="8" t="inlineStr">
        <is>
          <t>Wilhelmina Rourke</t>
        </is>
      </c>
      <c r="F3280" s="8" t="inlineStr">
        <is>
          <t>Orthopedic Surgeon</t>
        </is>
      </c>
      <c r="G3280" s="8" t="inlineStr">
        <is>
          <t>SC</t>
        </is>
      </c>
      <c r="H3280" s="8" t="n">
        <v>1966</v>
      </c>
      <c r="I3280" s="8" t="inlineStr">
        <is>
          <t>Jaguar</t>
        </is>
      </c>
      <c r="J3280" s="8" t="inlineStr">
        <is>
          <t>E-Type Series 1</t>
        </is>
      </c>
      <c r="K3280" s="8" t="inlineStr">
        <is>
          <t>classic_collector</t>
        </is>
      </c>
      <c r="L3280" s="8" t="inlineStr">
        <is>
          <t>07 Post-War Classic (1946-1972)</t>
        </is>
      </c>
      <c r="M3280" s="9" t="n">
        <v>405000</v>
      </c>
      <c r="N3280" s="8" t="inlineStr">
        <is>
          <t>clean</t>
        </is>
      </c>
      <c r="O3280" s="8" t="n">
        <v>0</v>
      </c>
      <c r="P3280" s="8" t="n">
        <v>0</v>
      </c>
      <c r="Q3280" s="8" t="n">
        <v>0</v>
      </c>
      <c r="R3280" s="8" t="inlineStr">
        <is>
          <t>No</t>
        </is>
      </c>
      <c r="S3280" s="8" t="inlineStr">
        <is>
          <t>bind</t>
        </is>
      </c>
      <c r="T3280" s="9" t="n">
        <v>4080.67</v>
      </c>
      <c r="U3280" s="8" t="inlineStr">
        <is>
          <t>bound</t>
        </is>
      </c>
      <c r="V3280" s="8" t="inlineStr">
        <is>
          <t>Bound</t>
        </is>
      </c>
      <c r="W3280" s="8" t="inlineStr">
        <is>
          <t>CANON-202601-003276</t>
        </is>
      </c>
    </row>
    <row r="3281">
      <c r="A3281" s="3" t="n">
        <v>3277</v>
      </c>
      <c r="B3281" s="3" t="inlineStr">
        <is>
          <t>b9234733-dde8-5d07-a412-3b156fee2084</t>
        </is>
      </c>
      <c r="C3281" s="3" t="inlineStr">
        <is>
          <t>2026-01-09</t>
        </is>
      </c>
      <c r="D3281" s="3" t="inlineStr">
        <is>
          <t>2026-01</t>
        </is>
      </c>
      <c r="E3281" s="3" t="inlineStr">
        <is>
          <t>Ingrid Blackwood</t>
        </is>
      </c>
      <c r="F3281" s="3" t="inlineStr">
        <is>
          <t>Portfolio Manager</t>
        </is>
      </c>
      <c r="G3281" s="3" t="inlineStr">
        <is>
          <t>OH</t>
        </is>
      </c>
      <c r="H3281" s="3" t="n">
        <v>1964</v>
      </c>
      <c r="I3281" s="3" t="inlineStr">
        <is>
          <t>Maserati</t>
        </is>
      </c>
      <c r="J3281" s="3" t="inlineStr">
        <is>
          <t>GranTurismo</t>
        </is>
      </c>
      <c r="K3281" s="3" t="inlineStr">
        <is>
          <t>production_luxury</t>
        </is>
      </c>
      <c r="L3281" s="3" t="inlineStr">
        <is>
          <t>01 Luxury Sedan/SUV</t>
        </is>
      </c>
      <c r="M3281" s="7" t="n">
        <v>550000</v>
      </c>
      <c r="N3281" s="3" t="inlineStr">
        <is>
          <t>three_plus_fault</t>
        </is>
      </c>
      <c r="O3281" s="3" t="n">
        <v>4</v>
      </c>
      <c r="P3281" s="3" t="n">
        <v>4</v>
      </c>
      <c r="Q3281" s="3" t="n">
        <v>0</v>
      </c>
      <c r="R3281" s="3" t="inlineStr">
        <is>
          <t>No</t>
        </is>
      </c>
      <c r="S3281" s="3" t="inlineStr">
        <is>
          <t>decline</t>
        </is>
      </c>
      <c r="T3281" s="7" t="n">
        <v>8412.09</v>
      </c>
      <c r="U3281" s="3" t="inlineStr">
        <is>
          <t>indicative</t>
        </is>
      </c>
      <c r="V3281" s="3" t="inlineStr">
        <is>
          <t>Not Bound</t>
        </is>
      </c>
      <c r="W3281" s="3" t="inlineStr"/>
    </row>
    <row r="3282">
      <c r="A3282" s="8" t="n">
        <v>3278</v>
      </c>
      <c r="B3282" s="8" t="inlineStr">
        <is>
          <t>533f6102-2d57-5e13-bcc5-6c223345dd53</t>
        </is>
      </c>
      <c r="C3282" s="8" t="inlineStr">
        <is>
          <t>2026-01-15</t>
        </is>
      </c>
      <c r="D3282" s="8" t="inlineStr">
        <is>
          <t>2026-01</t>
        </is>
      </c>
      <c r="E3282" s="8" t="inlineStr">
        <is>
          <t>Lorenzo Okonkwo</t>
        </is>
      </c>
      <c r="F3282" s="8" t="inlineStr">
        <is>
          <t>Anesthesiologist</t>
        </is>
      </c>
      <c r="G3282" s="8" t="inlineStr">
        <is>
          <t>WV</t>
        </is>
      </c>
      <c r="H3282" s="8" t="n">
        <v>1978</v>
      </c>
      <c r="I3282" s="8" t="inlineStr">
        <is>
          <t>Mercedes-Benz</t>
        </is>
      </c>
      <c r="J3282" s="8" t="inlineStr">
        <is>
          <t>AMG GT</t>
        </is>
      </c>
      <c r="K3282" s="8" t="inlineStr">
        <is>
          <t>production_luxury</t>
        </is>
      </c>
      <c r="L3282" s="8" t="inlineStr">
        <is>
          <t>01 Luxury Sedan/SUV</t>
        </is>
      </c>
      <c r="M3282" s="9" t="n">
        <v>1085000</v>
      </c>
      <c r="N3282" s="8" t="inlineStr">
        <is>
          <t>clean</t>
        </is>
      </c>
      <c r="O3282" s="8" t="n">
        <v>0</v>
      </c>
      <c r="P3282" s="8" t="n">
        <v>0</v>
      </c>
      <c r="Q3282" s="8" t="n">
        <v>0</v>
      </c>
      <c r="R3282" s="8" t="inlineStr">
        <is>
          <t>No</t>
        </is>
      </c>
      <c r="S3282" s="8" t="inlineStr">
        <is>
          <t>bind</t>
        </is>
      </c>
      <c r="T3282" s="9" t="n">
        <v>13435.61</v>
      </c>
      <c r="U3282" s="8" t="inlineStr">
        <is>
          <t>bound</t>
        </is>
      </c>
      <c r="V3282" s="8" t="inlineStr">
        <is>
          <t>Bound</t>
        </is>
      </c>
      <c r="W3282" s="8" t="inlineStr">
        <is>
          <t>CANON-202601-003278</t>
        </is>
      </c>
    </row>
    <row r="3283">
      <c r="A3283" s="3" t="n">
        <v>3279</v>
      </c>
      <c r="B3283" s="3" t="inlineStr">
        <is>
          <t>0aeabde5-c5c6-5000-a514-427c3d37156c</t>
        </is>
      </c>
      <c r="C3283" s="3" t="inlineStr">
        <is>
          <t>2026-01-14</t>
        </is>
      </c>
      <c r="D3283" s="3" t="inlineStr">
        <is>
          <t>2026-01</t>
        </is>
      </c>
      <c r="E3283" s="3" t="inlineStr">
        <is>
          <t>Sunniva Delacroix</t>
        </is>
      </c>
      <c r="F3283" s="3" t="inlineStr">
        <is>
          <t>Orthopedic Surgeon</t>
        </is>
      </c>
      <c r="G3283" s="3" t="inlineStr">
        <is>
          <t>WY</t>
        </is>
      </c>
      <c r="H3283" s="3" t="n">
        <v>2007</v>
      </c>
      <c r="I3283" s="3" t="inlineStr">
        <is>
          <t>Porsche</t>
        </is>
      </c>
      <c r="J3283" s="3" t="inlineStr">
        <is>
          <t>911 Turbo S</t>
        </is>
      </c>
      <c r="K3283" s="3" t="inlineStr">
        <is>
          <t>production_luxury</t>
        </is>
      </c>
      <c r="L3283" s="3" t="inlineStr">
        <is>
          <t>01 Luxury Sedan/SUV</t>
        </is>
      </c>
      <c r="M3283" s="7" t="n">
        <v>1950000</v>
      </c>
      <c r="N3283" s="3" t="inlineStr">
        <is>
          <t>clean</t>
        </is>
      </c>
      <c r="O3283" s="3" t="n">
        <v>0</v>
      </c>
      <c r="P3283" s="3" t="n">
        <v>0</v>
      </c>
      <c r="Q3283" s="3" t="n">
        <v>0</v>
      </c>
      <c r="R3283" s="3" t="inlineStr">
        <is>
          <t>No</t>
        </is>
      </c>
      <c r="S3283" s="3" t="inlineStr">
        <is>
          <t>bind</t>
        </is>
      </c>
      <c r="T3283" s="7" t="n">
        <v>19426.5</v>
      </c>
      <c r="U3283" s="3" t="inlineStr">
        <is>
          <t>bound</t>
        </is>
      </c>
      <c r="V3283" s="3" t="inlineStr">
        <is>
          <t>Bound</t>
        </is>
      </c>
      <c r="W3283" s="3" t="inlineStr">
        <is>
          <t>CANON-202601-003279</t>
        </is>
      </c>
    </row>
    <row r="3284">
      <c r="A3284" s="8" t="n">
        <v>3280</v>
      </c>
      <c r="B3284" s="8" t="inlineStr">
        <is>
          <t>e014363a-e92a-5e15-b8f9-9575a8a2aa8f</t>
        </is>
      </c>
      <c r="C3284" s="8" t="inlineStr">
        <is>
          <t>2026-01-30</t>
        </is>
      </c>
      <c r="D3284" s="8" t="inlineStr">
        <is>
          <t>2026-01</t>
        </is>
      </c>
      <c r="E3284" s="8" t="inlineStr">
        <is>
          <t>Ramona Farkas</t>
        </is>
      </c>
      <c r="F3284" s="8" t="inlineStr">
        <is>
          <t>Retired Executive</t>
        </is>
      </c>
      <c r="G3284" s="8" t="inlineStr">
        <is>
          <t>NC</t>
        </is>
      </c>
      <c r="H3284" s="8" t="n">
        <v>1987</v>
      </c>
      <c r="I3284" s="8" t="inlineStr">
        <is>
          <t>Lamborghini</t>
        </is>
      </c>
      <c r="J3284" s="8" t="inlineStr">
        <is>
          <t>Huracan EVO</t>
        </is>
      </c>
      <c r="K3284" s="8" t="inlineStr">
        <is>
          <t>exotic</t>
        </is>
      </c>
      <c r="L3284" s="8" t="inlineStr">
        <is>
          <t>03 Supercar</t>
        </is>
      </c>
      <c r="M3284" s="9" t="n">
        <v>315000</v>
      </c>
      <c r="N3284" s="8" t="inlineStr">
        <is>
          <t>clean</t>
        </is>
      </c>
      <c r="O3284" s="8" t="n">
        <v>0</v>
      </c>
      <c r="P3284" s="8" t="n">
        <v>0</v>
      </c>
      <c r="Q3284" s="8" t="n">
        <v>0</v>
      </c>
      <c r="R3284" s="8" t="inlineStr">
        <is>
          <t>No</t>
        </is>
      </c>
      <c r="S3284" s="8" t="inlineStr">
        <is>
          <t>bind</t>
        </is>
      </c>
      <c r="T3284" s="9" t="n">
        <v>7052.12</v>
      </c>
      <c r="U3284" s="8" t="inlineStr">
        <is>
          <t>bound</t>
        </is>
      </c>
      <c r="V3284" s="8" t="inlineStr">
        <is>
          <t>Bound</t>
        </is>
      </c>
      <c r="W3284" s="8" t="inlineStr">
        <is>
          <t>CANON-202601-003280</t>
        </is>
      </c>
    </row>
    <row r="3285">
      <c r="A3285" s="3" t="n">
        <v>3281</v>
      </c>
      <c r="B3285" s="3" t="inlineStr">
        <is>
          <t>abb152fe-9087-58ea-bf75-2c8822dad46f</t>
        </is>
      </c>
      <c r="C3285" s="3" t="inlineStr">
        <is>
          <t>2026-01-28</t>
        </is>
      </c>
      <c r="D3285" s="3" t="inlineStr">
        <is>
          <t>2026-01</t>
        </is>
      </c>
      <c r="E3285" s="3" t="inlineStr">
        <is>
          <t>Aurelio Rourke</t>
        </is>
      </c>
      <c r="F3285" s="3" t="inlineStr">
        <is>
          <t>Founder / CEO</t>
        </is>
      </c>
      <c r="G3285" s="3" t="inlineStr">
        <is>
          <t>GA</t>
        </is>
      </c>
      <c r="H3285" s="3" t="n">
        <v>1967</v>
      </c>
      <c r="I3285" s="3" t="inlineStr">
        <is>
          <t>Bentley</t>
        </is>
      </c>
      <c r="J3285" s="3" t="inlineStr">
        <is>
          <t>Continental GT</t>
        </is>
      </c>
      <c r="K3285" s="3" t="inlineStr">
        <is>
          <t>production_luxury</t>
        </is>
      </c>
      <c r="L3285" s="3" t="inlineStr">
        <is>
          <t>01 Luxury Sedan/SUV</t>
        </is>
      </c>
      <c r="M3285" s="7" t="n">
        <v>285000</v>
      </c>
      <c r="N3285" s="3" t="inlineStr">
        <is>
          <t>clean</t>
        </is>
      </c>
      <c r="O3285" s="3" t="n">
        <v>0</v>
      </c>
      <c r="P3285" s="3" t="n">
        <v>0</v>
      </c>
      <c r="Q3285" s="3" t="n">
        <v>0</v>
      </c>
      <c r="R3285" s="3" t="inlineStr">
        <is>
          <t>No</t>
        </is>
      </c>
      <c r="S3285" s="3" t="inlineStr">
        <is>
          <t>bind</t>
        </is>
      </c>
      <c r="T3285" s="7" t="n">
        <v>4052.63</v>
      </c>
      <c r="U3285" s="3" t="inlineStr">
        <is>
          <t>bound</t>
        </is>
      </c>
      <c r="V3285" s="3" t="inlineStr">
        <is>
          <t>Bound</t>
        </is>
      </c>
      <c r="W3285" s="3" t="inlineStr">
        <is>
          <t>CANON-202601-003281</t>
        </is>
      </c>
    </row>
    <row r="3286">
      <c r="A3286" s="8" t="n">
        <v>3282</v>
      </c>
      <c r="B3286" s="8" t="inlineStr">
        <is>
          <t>8d0d974c-aa92-505c-95d3-257b2332fb24</t>
        </is>
      </c>
      <c r="C3286" s="8" t="inlineStr">
        <is>
          <t>2026-01-11</t>
        </is>
      </c>
      <c r="D3286" s="8" t="inlineStr">
        <is>
          <t>2026-01</t>
        </is>
      </c>
      <c r="E3286" s="8" t="inlineStr">
        <is>
          <t>Ottilie Vasquez</t>
        </is>
      </c>
      <c r="F3286" s="8" t="inlineStr">
        <is>
          <t>Retired Executive</t>
        </is>
      </c>
      <c r="G3286" s="8" t="inlineStr">
        <is>
          <t>MN</t>
        </is>
      </c>
      <c r="H3286" s="8" t="n">
        <v>1995</v>
      </c>
      <c r="I3286" s="8" t="inlineStr">
        <is>
          <t>Bentley</t>
        </is>
      </c>
      <c r="J3286" s="8" t="inlineStr">
        <is>
          <t>Continental GT</t>
        </is>
      </c>
      <c r="K3286" s="8" t="inlineStr">
        <is>
          <t>production_luxury</t>
        </is>
      </c>
      <c r="L3286" s="8" t="inlineStr">
        <is>
          <t>01 Luxury Sedan/SUV</t>
        </is>
      </c>
      <c r="M3286" s="9" t="n">
        <v>540000</v>
      </c>
      <c r="N3286" s="8" t="inlineStr">
        <is>
          <t>clean</t>
        </is>
      </c>
      <c r="O3286" s="8" t="n">
        <v>0</v>
      </c>
      <c r="P3286" s="8" t="n">
        <v>0</v>
      </c>
      <c r="Q3286" s="8" t="n">
        <v>0</v>
      </c>
      <c r="R3286" s="8" t="inlineStr">
        <is>
          <t>No</t>
        </is>
      </c>
      <c r="S3286" s="8" t="inlineStr">
        <is>
          <t>bind</t>
        </is>
      </c>
      <c r="T3286" s="9" t="n">
        <v>7843.22</v>
      </c>
      <c r="U3286" s="8" t="inlineStr">
        <is>
          <t>bound</t>
        </is>
      </c>
      <c r="V3286" s="8" t="inlineStr">
        <is>
          <t>Bound</t>
        </is>
      </c>
      <c r="W3286" s="8" t="inlineStr">
        <is>
          <t>CANON-202601-003282</t>
        </is>
      </c>
    </row>
    <row r="3287">
      <c r="A3287" s="3" t="n">
        <v>3283</v>
      </c>
      <c r="B3287" s="3" t="inlineStr">
        <is>
          <t>57e1a2f1-9192-556d-bda6-19d9de863b7a</t>
        </is>
      </c>
      <c r="C3287" s="3" t="inlineStr">
        <is>
          <t>2026-01-05</t>
        </is>
      </c>
      <c r="D3287" s="3" t="inlineStr">
        <is>
          <t>2026-01</t>
        </is>
      </c>
      <c r="E3287" s="3" t="inlineStr">
        <is>
          <t>Callum Blackwood</t>
        </is>
      </c>
      <c r="F3287" s="3" t="inlineStr">
        <is>
          <t>Law Firm Partner</t>
        </is>
      </c>
      <c r="G3287" s="3" t="inlineStr">
        <is>
          <t>WA</t>
        </is>
      </c>
      <c r="H3287" s="3" t="n">
        <v>1984</v>
      </c>
      <c r="I3287" s="3" t="inlineStr">
        <is>
          <t>Porsche</t>
        </is>
      </c>
      <c r="J3287" s="3" t="inlineStr">
        <is>
          <t>911 Turbo S</t>
        </is>
      </c>
      <c r="K3287" s="3" t="inlineStr">
        <is>
          <t>production_luxury</t>
        </is>
      </c>
      <c r="L3287" s="3" t="inlineStr">
        <is>
          <t>01 Luxury Sedan/SUV</t>
        </is>
      </c>
      <c r="M3287" s="7" t="n">
        <v>340000</v>
      </c>
      <c r="N3287" s="3" t="inlineStr">
        <is>
          <t>clean</t>
        </is>
      </c>
      <c r="O3287" s="3" t="n">
        <v>0</v>
      </c>
      <c r="P3287" s="3" t="n">
        <v>0</v>
      </c>
      <c r="Q3287" s="3" t="n">
        <v>0</v>
      </c>
      <c r="R3287" s="3" t="inlineStr">
        <is>
          <t>No</t>
        </is>
      </c>
      <c r="S3287" s="3" t="inlineStr">
        <is>
          <t>bind</t>
        </is>
      </c>
      <c r="T3287" s="7" t="n">
        <v>4144.05</v>
      </c>
      <c r="U3287" s="3" t="inlineStr">
        <is>
          <t>bound</t>
        </is>
      </c>
      <c r="V3287" s="3" t="inlineStr">
        <is>
          <t>Bound</t>
        </is>
      </c>
      <c r="W3287" s="3" t="inlineStr">
        <is>
          <t>CANON-202601-003283</t>
        </is>
      </c>
    </row>
    <row r="3288">
      <c r="A3288" s="8" t="n">
        <v>3284</v>
      </c>
      <c r="B3288" s="8" t="inlineStr">
        <is>
          <t>6a38bf7c-70f1-5213-8aa3-2143b87e23e0</t>
        </is>
      </c>
      <c r="C3288" s="8" t="inlineStr">
        <is>
          <t>2026-01-24</t>
        </is>
      </c>
      <c r="D3288" s="8" t="inlineStr">
        <is>
          <t>2026-01</t>
        </is>
      </c>
      <c r="E3288" s="8" t="inlineStr">
        <is>
          <t>Ingrid Castellanos</t>
        </is>
      </c>
      <c r="F3288" s="8" t="inlineStr">
        <is>
          <t>Retired Executive</t>
        </is>
      </c>
      <c r="G3288" s="8" t="inlineStr">
        <is>
          <t>NY</t>
        </is>
      </c>
      <c r="H3288" s="8" t="n">
        <v>2003</v>
      </c>
      <c r="I3288" s="8" t="inlineStr">
        <is>
          <t>Ferrari</t>
        </is>
      </c>
      <c r="J3288" s="8" t="inlineStr">
        <is>
          <t>296 GTB</t>
        </is>
      </c>
      <c r="K3288" s="8" t="inlineStr">
        <is>
          <t>exotic</t>
        </is>
      </c>
      <c r="L3288" s="8" t="inlineStr">
        <is>
          <t>03 Supercar</t>
        </is>
      </c>
      <c r="M3288" s="9" t="n">
        <v>650000</v>
      </c>
      <c r="N3288" s="8" t="inlineStr">
        <is>
          <t>minor_comp</t>
        </is>
      </c>
      <c r="O3288" s="8" t="n">
        <v>1</v>
      </c>
      <c r="P3288" s="8" t="n">
        <v>0</v>
      </c>
      <c r="Q3288" s="8" t="n">
        <v>0</v>
      </c>
      <c r="R3288" s="8" t="inlineStr">
        <is>
          <t>No</t>
        </is>
      </c>
      <c r="S3288" s="8" t="inlineStr">
        <is>
          <t>bind</t>
        </is>
      </c>
      <c r="T3288" s="9" t="n">
        <v>13380.13</v>
      </c>
      <c r="U3288" s="8" t="inlineStr">
        <is>
          <t>bound</t>
        </is>
      </c>
      <c r="V3288" s="8" t="inlineStr">
        <is>
          <t>Bound</t>
        </is>
      </c>
      <c r="W3288" s="8" t="inlineStr">
        <is>
          <t>CANON-202601-003284</t>
        </is>
      </c>
    </row>
    <row r="3289">
      <c r="A3289" s="3" t="n">
        <v>3285</v>
      </c>
      <c r="B3289" s="3" t="inlineStr">
        <is>
          <t>26fb9100-49b9-5e51-bb18-14f92bbddb63</t>
        </is>
      </c>
      <c r="C3289" s="3" t="inlineStr">
        <is>
          <t>2026-01-20</t>
        </is>
      </c>
      <c r="D3289" s="3" t="inlineStr">
        <is>
          <t>2026-01</t>
        </is>
      </c>
      <c r="E3289" s="3" t="inlineStr">
        <is>
          <t>Everett Rourke</t>
        </is>
      </c>
      <c r="F3289" s="3" t="inlineStr">
        <is>
          <t>Portfolio Manager</t>
        </is>
      </c>
      <c r="G3289" s="3" t="inlineStr">
        <is>
          <t>MS</t>
        </is>
      </c>
      <c r="H3289" s="3" t="n">
        <v>1970</v>
      </c>
      <c r="I3289" s="3" t="inlineStr">
        <is>
          <t>Porsche</t>
        </is>
      </c>
      <c r="J3289" s="3" t="inlineStr">
        <is>
          <t>911 Turbo S</t>
        </is>
      </c>
      <c r="K3289" s="3" t="inlineStr">
        <is>
          <t>production_luxury</t>
        </is>
      </c>
      <c r="L3289" s="3" t="inlineStr">
        <is>
          <t>01 Luxury Sedan/SUV</t>
        </is>
      </c>
      <c r="M3289" s="7" t="n">
        <v>660000</v>
      </c>
      <c r="N3289" s="3" t="inlineStr">
        <is>
          <t>clean</t>
        </is>
      </c>
      <c r="O3289" s="3" t="n">
        <v>0</v>
      </c>
      <c r="P3289" s="3" t="n">
        <v>0</v>
      </c>
      <c r="Q3289" s="3" t="n">
        <v>0</v>
      </c>
      <c r="R3289" s="3" t="inlineStr">
        <is>
          <t>No</t>
        </is>
      </c>
      <c r="S3289" s="3" t="inlineStr">
        <is>
          <t>bind</t>
        </is>
      </c>
      <c r="T3289" s="7" t="n">
        <v>8642.059999999999</v>
      </c>
      <c r="U3289" s="3" t="inlineStr">
        <is>
          <t>bound</t>
        </is>
      </c>
      <c r="V3289" s="3" t="inlineStr">
        <is>
          <t>Bound</t>
        </is>
      </c>
      <c r="W3289" s="3" t="inlineStr">
        <is>
          <t>CANON-202601-003285</t>
        </is>
      </c>
    </row>
    <row r="3290">
      <c r="A3290" s="8" t="n">
        <v>3286</v>
      </c>
      <c r="B3290" s="8" t="inlineStr">
        <is>
          <t>e1f283a0-4d43-5f35-ab9c-c62aa917c112</t>
        </is>
      </c>
      <c r="C3290" s="8" t="inlineStr">
        <is>
          <t>2026-01-04</t>
        </is>
      </c>
      <c r="D3290" s="8" t="inlineStr">
        <is>
          <t>2026-01</t>
        </is>
      </c>
      <c r="E3290" s="8" t="inlineStr">
        <is>
          <t>Anouk Bellandi</t>
        </is>
      </c>
      <c r="F3290" s="8" t="inlineStr">
        <is>
          <t>Software Architect</t>
        </is>
      </c>
      <c r="G3290" s="8" t="inlineStr">
        <is>
          <t>AZ</t>
        </is>
      </c>
      <c r="H3290" s="8" t="n">
        <v>2003</v>
      </c>
      <c r="I3290" s="8" t="inlineStr">
        <is>
          <t>Porsche</t>
        </is>
      </c>
      <c r="J3290" s="8" t="inlineStr">
        <is>
          <t>911 Turbo S</t>
        </is>
      </c>
      <c r="K3290" s="8" t="inlineStr">
        <is>
          <t>production_luxury</t>
        </is>
      </c>
      <c r="L3290" s="8" t="inlineStr">
        <is>
          <t>01 Luxury Sedan/SUV</t>
        </is>
      </c>
      <c r="M3290" s="9" t="n">
        <v>610000</v>
      </c>
      <c r="N3290" s="8" t="inlineStr">
        <is>
          <t>clean</t>
        </is>
      </c>
      <c r="O3290" s="8" t="n">
        <v>0</v>
      </c>
      <c r="P3290" s="8" t="n">
        <v>0</v>
      </c>
      <c r="Q3290" s="8" t="n">
        <v>0</v>
      </c>
      <c r="R3290" s="8" t="inlineStr">
        <is>
          <t>No</t>
        </is>
      </c>
      <c r="S3290" s="8" t="inlineStr">
        <is>
          <t>bind</t>
        </is>
      </c>
      <c r="T3290" s="9" t="n">
        <v>6779.19</v>
      </c>
      <c r="U3290" s="8" t="inlineStr">
        <is>
          <t>bound</t>
        </is>
      </c>
      <c r="V3290" s="8" t="inlineStr">
        <is>
          <t>Bound</t>
        </is>
      </c>
      <c r="W3290" s="8" t="inlineStr">
        <is>
          <t>CANON-202601-003286</t>
        </is>
      </c>
    </row>
    <row r="3291">
      <c r="A3291" s="3" t="n">
        <v>3287</v>
      </c>
      <c r="B3291" s="3" t="inlineStr">
        <is>
          <t>cd08e5de-d545-5789-8403-ec7fecd1ebc9</t>
        </is>
      </c>
      <c r="C3291" s="3" t="inlineStr">
        <is>
          <t>2026-01-27</t>
        </is>
      </c>
      <c r="D3291" s="3" t="inlineStr">
        <is>
          <t>2026-01</t>
        </is>
      </c>
      <c r="E3291" s="3" t="inlineStr">
        <is>
          <t>Noor Chattopadhyay</t>
        </is>
      </c>
      <c r="F3291" s="3" t="inlineStr">
        <is>
          <t>Anesthesiologist</t>
        </is>
      </c>
      <c r="G3291" s="3" t="inlineStr">
        <is>
          <t>WA</t>
        </is>
      </c>
      <c r="H3291" s="3" t="n">
        <v>1987</v>
      </c>
      <c r="I3291" s="3" t="inlineStr">
        <is>
          <t>BMW</t>
        </is>
      </c>
      <c r="J3291" s="3" t="inlineStr">
        <is>
          <t>M8 Competition</t>
        </is>
      </c>
      <c r="K3291" s="3" t="inlineStr">
        <is>
          <t>production_luxury</t>
        </is>
      </c>
      <c r="L3291" s="3" t="inlineStr">
        <is>
          <t>01 Luxury Sedan/SUV</t>
        </is>
      </c>
      <c r="M3291" s="7" t="n">
        <v>385000</v>
      </c>
      <c r="N3291" s="3" t="inlineStr">
        <is>
          <t>two_claims</t>
        </is>
      </c>
      <c r="O3291" s="3" t="n">
        <v>2</v>
      </c>
      <c r="P3291" s="3" t="n">
        <v>1</v>
      </c>
      <c r="Q3291" s="3" t="n">
        <v>0</v>
      </c>
      <c r="R3291" s="3" t="inlineStr">
        <is>
          <t>No</t>
        </is>
      </c>
      <c r="S3291" s="3" t="inlineStr">
        <is>
          <t>refer</t>
        </is>
      </c>
      <c r="T3291" s="7" t="n">
        <v>4692.53</v>
      </c>
      <c r="U3291" s="3" t="inlineStr">
        <is>
          <t>indicative</t>
        </is>
      </c>
      <c r="V3291" s="3" t="inlineStr">
        <is>
          <t>Not Bound</t>
        </is>
      </c>
      <c r="W3291" s="3" t="inlineStr"/>
    </row>
    <row r="3292">
      <c r="A3292" s="8" t="n">
        <v>3288</v>
      </c>
      <c r="B3292" s="8" t="inlineStr">
        <is>
          <t>49054a9f-aab7-599e-a084-21b4ba362c67</t>
        </is>
      </c>
      <c r="C3292" s="8" t="inlineStr">
        <is>
          <t>2026-01-22</t>
        </is>
      </c>
      <c r="D3292" s="8" t="inlineStr">
        <is>
          <t>2026-01</t>
        </is>
      </c>
      <c r="E3292" s="8" t="inlineStr">
        <is>
          <t>Leopold Fairweather</t>
        </is>
      </c>
      <c r="F3292" s="8" t="inlineStr">
        <is>
          <t>Anesthesiologist</t>
        </is>
      </c>
      <c r="G3292" s="8" t="inlineStr">
        <is>
          <t>TX</t>
        </is>
      </c>
      <c r="H3292" s="8" t="n">
        <v>2018</v>
      </c>
      <c r="I3292" s="8" t="inlineStr">
        <is>
          <t>Bentley</t>
        </is>
      </c>
      <c r="J3292" s="8" t="inlineStr">
        <is>
          <t>Continental GT</t>
        </is>
      </c>
      <c r="K3292" s="8" t="inlineStr">
        <is>
          <t>production_luxury</t>
        </is>
      </c>
      <c r="L3292" s="8" t="inlineStr">
        <is>
          <t>01 Luxury Sedan/SUV</t>
        </is>
      </c>
      <c r="M3292" s="9" t="n">
        <v>500000</v>
      </c>
      <c r="N3292" s="8" t="inlineStr">
        <is>
          <t>clean</t>
        </is>
      </c>
      <c r="O3292" s="8" t="n">
        <v>0</v>
      </c>
      <c r="P3292" s="8" t="n">
        <v>0</v>
      </c>
      <c r="Q3292" s="8" t="n">
        <v>0</v>
      </c>
      <c r="R3292" s="8" t="inlineStr">
        <is>
          <t>No</t>
        </is>
      </c>
      <c r="S3292" s="8" t="inlineStr">
        <is>
          <t>bind</t>
        </is>
      </c>
      <c r="T3292" s="9" t="n">
        <v>6326.96</v>
      </c>
      <c r="U3292" s="8" t="inlineStr">
        <is>
          <t>bound</t>
        </is>
      </c>
      <c r="V3292" s="8" t="inlineStr">
        <is>
          <t>Bound</t>
        </is>
      </c>
      <c r="W3292" s="8" t="inlineStr">
        <is>
          <t>CANON-202601-003288</t>
        </is>
      </c>
    </row>
    <row r="3293">
      <c r="A3293" s="3" t="n">
        <v>3289</v>
      </c>
      <c r="B3293" s="3" t="inlineStr">
        <is>
          <t>5620afcb-64cc-51ba-9ae6-d536fe3e0423</t>
        </is>
      </c>
      <c r="C3293" s="3" t="inlineStr">
        <is>
          <t>2026-01-16</t>
        </is>
      </c>
      <c r="D3293" s="3" t="inlineStr">
        <is>
          <t>2026-01</t>
        </is>
      </c>
      <c r="E3293" s="3" t="inlineStr">
        <is>
          <t>Callum Pennington</t>
        </is>
      </c>
      <c r="F3293" s="3" t="inlineStr">
        <is>
          <t>Founder / CEO</t>
        </is>
      </c>
      <c r="G3293" s="3" t="inlineStr">
        <is>
          <t>MA</t>
        </is>
      </c>
      <c r="H3293" s="3" t="n">
        <v>2010</v>
      </c>
      <c r="I3293" s="3" t="inlineStr">
        <is>
          <t>Singer</t>
        </is>
      </c>
      <c r="J3293" s="3" t="inlineStr">
        <is>
          <t>911 Reimagined</t>
        </is>
      </c>
      <c r="K3293" s="3" t="inlineStr">
        <is>
          <t>restomod_coachbuilt</t>
        </is>
      </c>
      <c r="L3293" s="3" t="inlineStr">
        <is>
          <t>11 Restomod/Coachbuilt</t>
        </is>
      </c>
      <c r="M3293" s="7" t="n">
        <v>345000</v>
      </c>
      <c r="N3293" s="3" t="inlineStr">
        <is>
          <t>three_plus_fault</t>
        </is>
      </c>
      <c r="O3293" s="3" t="n">
        <v>3</v>
      </c>
      <c r="P3293" s="3" t="n">
        <v>3</v>
      </c>
      <c r="Q3293" s="3" t="n">
        <v>0</v>
      </c>
      <c r="R3293" s="3" t="inlineStr">
        <is>
          <t>No</t>
        </is>
      </c>
      <c r="S3293" s="3" t="inlineStr">
        <is>
          <t>decline</t>
        </is>
      </c>
      <c r="T3293" s="7" t="n">
        <v>6424.29</v>
      </c>
      <c r="U3293" s="3" t="inlineStr">
        <is>
          <t>indicative</t>
        </is>
      </c>
      <c r="V3293" s="3" t="inlineStr">
        <is>
          <t>Not Bound</t>
        </is>
      </c>
      <c r="W3293" s="3" t="inlineStr"/>
    </row>
    <row r="3294">
      <c r="A3294" s="8" t="n">
        <v>3290</v>
      </c>
      <c r="B3294" s="8" t="inlineStr">
        <is>
          <t>685cf25d-f5dc-5954-b43c-4fc8118e4221</t>
        </is>
      </c>
      <c r="C3294" s="8" t="inlineStr">
        <is>
          <t>2026-01-17</t>
        </is>
      </c>
      <c r="D3294" s="8" t="inlineStr">
        <is>
          <t>2026-01</t>
        </is>
      </c>
      <c r="E3294" s="8" t="inlineStr">
        <is>
          <t>Ramona Bellandi</t>
        </is>
      </c>
      <c r="F3294" s="8" t="inlineStr">
        <is>
          <t>Orthopedic Surgeon</t>
        </is>
      </c>
      <c r="G3294" s="8" t="inlineStr">
        <is>
          <t>RI</t>
        </is>
      </c>
      <c r="H3294" s="8" t="n">
        <v>1966</v>
      </c>
      <c r="I3294" s="8" t="inlineStr">
        <is>
          <t>Aston Martin</t>
        </is>
      </c>
      <c r="J3294" s="8" t="inlineStr">
        <is>
          <t>DB12</t>
        </is>
      </c>
      <c r="K3294" s="8" t="inlineStr">
        <is>
          <t>production_luxury</t>
        </is>
      </c>
      <c r="L3294" s="8" t="inlineStr">
        <is>
          <t>01 Luxury Sedan/SUV</t>
        </is>
      </c>
      <c r="M3294" s="9" t="n">
        <v>250000</v>
      </c>
      <c r="N3294" s="8" t="inlineStr">
        <is>
          <t>three_plus_fault</t>
        </is>
      </c>
      <c r="O3294" s="8" t="n">
        <v>3</v>
      </c>
      <c r="P3294" s="8" t="n">
        <v>3</v>
      </c>
      <c r="Q3294" s="8" t="n">
        <v>0</v>
      </c>
      <c r="R3294" s="8" t="inlineStr">
        <is>
          <t>No</t>
        </is>
      </c>
      <c r="S3294" s="8" t="inlineStr">
        <is>
          <t>decline</t>
        </is>
      </c>
      <c r="T3294" s="9" t="n">
        <v>4348.46</v>
      </c>
      <c r="U3294" s="8" t="inlineStr">
        <is>
          <t>indicative</t>
        </is>
      </c>
      <c r="V3294" s="8" t="inlineStr">
        <is>
          <t>Not Bound</t>
        </is>
      </c>
      <c r="W3294" s="8" t="inlineStr"/>
    </row>
    <row r="3295">
      <c r="A3295" s="3" t="n">
        <v>3291</v>
      </c>
      <c r="B3295" s="3" t="inlineStr">
        <is>
          <t>2818b3dc-d275-5925-9762-a3688af03abb</t>
        </is>
      </c>
      <c r="C3295" s="3" t="inlineStr">
        <is>
          <t>2026-01-24</t>
        </is>
      </c>
      <c r="D3295" s="3" t="inlineStr">
        <is>
          <t>2026-01</t>
        </is>
      </c>
      <c r="E3295" s="3" t="inlineStr">
        <is>
          <t>Marisol Vasquez</t>
        </is>
      </c>
      <c r="F3295" s="3" t="inlineStr">
        <is>
          <t>Founder / CEO</t>
        </is>
      </c>
      <c r="G3295" s="3" t="inlineStr">
        <is>
          <t>NM</t>
        </is>
      </c>
      <c r="H3295" s="3" t="n">
        <v>2016</v>
      </c>
      <c r="I3295" s="3" t="inlineStr">
        <is>
          <t>Aston Martin</t>
        </is>
      </c>
      <c r="J3295" s="3" t="inlineStr">
        <is>
          <t>DB12</t>
        </is>
      </c>
      <c r="K3295" s="3" t="inlineStr">
        <is>
          <t>production_luxury</t>
        </is>
      </c>
      <c r="L3295" s="3" t="inlineStr">
        <is>
          <t>01 Luxury Sedan/SUV</t>
        </is>
      </c>
      <c r="M3295" s="7" t="n">
        <v>375000</v>
      </c>
      <c r="N3295" s="3" t="inlineStr">
        <is>
          <t>clean</t>
        </is>
      </c>
      <c r="O3295" s="3" t="n">
        <v>0</v>
      </c>
      <c r="P3295" s="3" t="n">
        <v>0</v>
      </c>
      <c r="Q3295" s="3" t="n">
        <v>0</v>
      </c>
      <c r="R3295" s="3" t="inlineStr">
        <is>
          <t>No</t>
        </is>
      </c>
      <c r="S3295" s="3" t="inlineStr">
        <is>
          <t>bind</t>
        </is>
      </c>
      <c r="T3295" s="7" t="n">
        <v>6094.19</v>
      </c>
      <c r="U3295" s="3" t="inlineStr">
        <is>
          <t>bound</t>
        </is>
      </c>
      <c r="V3295" s="3" t="inlineStr">
        <is>
          <t>Bound</t>
        </is>
      </c>
      <c r="W3295" s="3" t="inlineStr">
        <is>
          <t>CANON-202601-003291</t>
        </is>
      </c>
    </row>
    <row r="3296">
      <c r="A3296" s="8" t="n">
        <v>3292</v>
      </c>
      <c r="B3296" s="8" t="inlineStr">
        <is>
          <t>735eddc1-6732-501d-8ae1-712eee2a6080</t>
        </is>
      </c>
      <c r="C3296" s="8" t="inlineStr">
        <is>
          <t>2026-01-01</t>
        </is>
      </c>
      <c r="D3296" s="8" t="inlineStr">
        <is>
          <t>2026-01</t>
        </is>
      </c>
      <c r="E3296" s="8" t="inlineStr">
        <is>
          <t>Beatrix Kingsford</t>
        </is>
      </c>
      <c r="F3296" s="8" t="inlineStr">
        <is>
          <t>Orthopedic Surgeon</t>
        </is>
      </c>
      <c r="G3296" s="8" t="inlineStr">
        <is>
          <t>TX</t>
        </is>
      </c>
      <c r="H3296" s="8" t="n">
        <v>2016</v>
      </c>
      <c r="I3296" s="8" t="inlineStr">
        <is>
          <t>Jaguar</t>
        </is>
      </c>
      <c r="J3296" s="8" t="inlineStr">
        <is>
          <t>E-Type Series 1</t>
        </is>
      </c>
      <c r="K3296" s="8" t="inlineStr">
        <is>
          <t>classic_collector</t>
        </is>
      </c>
      <c r="L3296" s="8" t="inlineStr">
        <is>
          <t>07 Post-War Classic (1946-1972)</t>
        </is>
      </c>
      <c r="M3296" s="9" t="n">
        <v>800000</v>
      </c>
      <c r="N3296" s="8" t="inlineStr">
        <is>
          <t>clean</t>
        </is>
      </c>
      <c r="O3296" s="8" t="n">
        <v>0</v>
      </c>
      <c r="P3296" s="8" t="n">
        <v>0</v>
      </c>
      <c r="Q3296" s="8" t="n">
        <v>0</v>
      </c>
      <c r="R3296" s="8" t="inlineStr">
        <is>
          <t>No</t>
        </is>
      </c>
      <c r="S3296" s="8" t="inlineStr">
        <is>
          <t>bind</t>
        </is>
      </c>
      <c r="T3296" s="9" t="n">
        <v>6696.84</v>
      </c>
      <c r="U3296" s="8" t="inlineStr">
        <is>
          <t>bound</t>
        </is>
      </c>
      <c r="V3296" s="8" t="inlineStr">
        <is>
          <t>Bound</t>
        </is>
      </c>
      <c r="W3296" s="8" t="inlineStr">
        <is>
          <t>CANON-202601-003292</t>
        </is>
      </c>
    </row>
    <row r="3297">
      <c r="A3297" s="3" t="n">
        <v>3293</v>
      </c>
      <c r="B3297" s="3" t="inlineStr">
        <is>
          <t>97fa7342-3990-5d78-ad19-c08f464d499a</t>
        </is>
      </c>
      <c r="C3297" s="3" t="inlineStr">
        <is>
          <t>2026-01-16</t>
        </is>
      </c>
      <c r="D3297" s="3" t="inlineStr">
        <is>
          <t>2026-01</t>
        </is>
      </c>
      <c r="E3297" s="3" t="inlineStr">
        <is>
          <t>Callum Blackwood</t>
        </is>
      </c>
      <c r="F3297" s="3" t="inlineStr">
        <is>
          <t>Software Architect</t>
        </is>
      </c>
      <c r="G3297" s="3" t="inlineStr">
        <is>
          <t>CO</t>
        </is>
      </c>
      <c r="H3297" s="3" t="n">
        <v>2003</v>
      </c>
      <c r="I3297" s="3" t="inlineStr">
        <is>
          <t>Porsche</t>
        </is>
      </c>
      <c r="J3297" s="3" t="inlineStr">
        <is>
          <t>911 Turbo S</t>
        </is>
      </c>
      <c r="K3297" s="3" t="inlineStr">
        <is>
          <t>production_luxury</t>
        </is>
      </c>
      <c r="L3297" s="3" t="inlineStr">
        <is>
          <t>01 Luxury Sedan/SUV</t>
        </is>
      </c>
      <c r="M3297" s="7" t="n">
        <v>1650000</v>
      </c>
      <c r="N3297" s="3" t="inlineStr">
        <is>
          <t>clean</t>
        </is>
      </c>
      <c r="O3297" s="3" t="n">
        <v>0</v>
      </c>
      <c r="P3297" s="3" t="n">
        <v>0</v>
      </c>
      <c r="Q3297" s="3" t="n">
        <v>0</v>
      </c>
      <c r="R3297" s="3" t="inlineStr">
        <is>
          <t>No</t>
        </is>
      </c>
      <c r="S3297" s="3" t="inlineStr">
        <is>
          <t>bind</t>
        </is>
      </c>
      <c r="T3297" s="7" t="n">
        <v>16898.68</v>
      </c>
      <c r="U3297" s="3" t="inlineStr">
        <is>
          <t>bound</t>
        </is>
      </c>
      <c r="V3297" s="3" t="inlineStr">
        <is>
          <t>Bound</t>
        </is>
      </c>
      <c r="W3297" s="3" t="inlineStr">
        <is>
          <t>CANON-202601-003293</t>
        </is>
      </c>
    </row>
    <row r="3298">
      <c r="A3298" s="8" t="n">
        <v>3294</v>
      </c>
      <c r="B3298" s="8" t="inlineStr">
        <is>
          <t>cf66324f-b746-5723-8189-aa6ca3506ce1</t>
        </is>
      </c>
      <c r="C3298" s="8" t="inlineStr">
        <is>
          <t>2026-01-30</t>
        </is>
      </c>
      <c r="D3298" s="8" t="inlineStr">
        <is>
          <t>2026-01</t>
        </is>
      </c>
      <c r="E3298" s="8" t="inlineStr">
        <is>
          <t>Horace Underwood</t>
        </is>
      </c>
      <c r="F3298" s="8" t="inlineStr">
        <is>
          <t>Founder / CEO</t>
        </is>
      </c>
      <c r="G3298" s="8" t="inlineStr">
        <is>
          <t>KY</t>
        </is>
      </c>
      <c r="H3298" s="8" t="n">
        <v>2006</v>
      </c>
      <c r="I3298" s="8" t="inlineStr">
        <is>
          <t>Bentley</t>
        </is>
      </c>
      <c r="J3298" s="8" t="inlineStr">
        <is>
          <t>4.5 Litre</t>
        </is>
      </c>
      <c r="K3298" s="8" t="inlineStr">
        <is>
          <t>pre_war_vintage</t>
        </is>
      </c>
      <c r="L3298" s="8" t="inlineStr">
        <is>
          <t>06 Vintage Pre-War (pre-1946)</t>
        </is>
      </c>
      <c r="M3298" s="9" t="n">
        <v>815000</v>
      </c>
      <c r="N3298" s="8" t="inlineStr">
        <is>
          <t>clean</t>
        </is>
      </c>
      <c r="O3298" s="8" t="n">
        <v>0</v>
      </c>
      <c r="P3298" s="8" t="n">
        <v>0</v>
      </c>
      <c r="Q3298" s="8" t="n">
        <v>0</v>
      </c>
      <c r="R3298" s="8" t="inlineStr">
        <is>
          <t>No</t>
        </is>
      </c>
      <c r="S3298" s="8" t="inlineStr">
        <is>
          <t>bind</t>
        </is>
      </c>
      <c r="T3298" s="9" t="n">
        <v>7025.21</v>
      </c>
      <c r="U3298" s="8" t="inlineStr">
        <is>
          <t>bound</t>
        </is>
      </c>
      <c r="V3298" s="8" t="inlineStr">
        <is>
          <t>Bound</t>
        </is>
      </c>
      <c r="W3298" s="8" t="inlineStr">
        <is>
          <t>CANON-202601-003294</t>
        </is>
      </c>
    </row>
    <row r="3299">
      <c r="A3299" s="3" t="n">
        <v>3295</v>
      </c>
      <c r="B3299" s="3" t="inlineStr">
        <is>
          <t>9779dc82-c359-5f4e-b92d-a98ba00ca889</t>
        </is>
      </c>
      <c r="C3299" s="3" t="inlineStr">
        <is>
          <t>2026-01-21</t>
        </is>
      </c>
      <c r="D3299" s="3" t="inlineStr">
        <is>
          <t>2026-01</t>
        </is>
      </c>
      <c r="E3299" s="3" t="inlineStr">
        <is>
          <t>Mireille Fairweather</t>
        </is>
      </c>
      <c r="F3299" s="3" t="inlineStr">
        <is>
          <t>Portfolio Manager</t>
        </is>
      </c>
      <c r="G3299" s="3" t="inlineStr">
        <is>
          <t>AR</t>
        </is>
      </c>
      <c r="H3299" s="3" t="n">
        <v>1988</v>
      </c>
      <c r="I3299" s="3" t="inlineStr">
        <is>
          <t>Lamborghini</t>
        </is>
      </c>
      <c r="J3299" s="3" t="inlineStr">
        <is>
          <t>Huracan EVO</t>
        </is>
      </c>
      <c r="K3299" s="3" t="inlineStr">
        <is>
          <t>exotic</t>
        </is>
      </c>
      <c r="L3299" s="3" t="inlineStr">
        <is>
          <t>03 Supercar</t>
        </is>
      </c>
      <c r="M3299" s="7" t="n">
        <v>520000</v>
      </c>
      <c r="N3299" s="3" t="inlineStr">
        <is>
          <t>clean</t>
        </is>
      </c>
      <c r="O3299" s="3" t="n">
        <v>0</v>
      </c>
      <c r="P3299" s="3" t="n">
        <v>0</v>
      </c>
      <c r="Q3299" s="3" t="n">
        <v>0</v>
      </c>
      <c r="R3299" s="3" t="inlineStr">
        <is>
          <t>No</t>
        </is>
      </c>
      <c r="S3299" s="3" t="inlineStr">
        <is>
          <t>bind</t>
        </is>
      </c>
      <c r="T3299" s="7" t="n">
        <v>11540.36</v>
      </c>
      <c r="U3299" s="3" t="inlineStr">
        <is>
          <t>bound</t>
        </is>
      </c>
      <c r="V3299" s="3" t="inlineStr">
        <is>
          <t>Bound</t>
        </is>
      </c>
      <c r="W3299" s="3" t="inlineStr">
        <is>
          <t>CANON-202601-003295</t>
        </is>
      </c>
    </row>
    <row r="3300">
      <c r="A3300" s="8" t="n">
        <v>3296</v>
      </c>
      <c r="B3300" s="8" t="inlineStr">
        <is>
          <t>d2dcb0d8-8251-5b59-b20c-b8a0a03c3737</t>
        </is>
      </c>
      <c r="C3300" s="8" t="inlineStr">
        <is>
          <t>2026-01-31</t>
        </is>
      </c>
      <c r="D3300" s="8" t="inlineStr">
        <is>
          <t>2026-01</t>
        </is>
      </c>
      <c r="E3300" s="8" t="inlineStr">
        <is>
          <t>Fenwick Harrington</t>
        </is>
      </c>
      <c r="F3300" s="8" t="inlineStr">
        <is>
          <t>Law Firm Partner</t>
        </is>
      </c>
      <c r="G3300" s="8" t="inlineStr">
        <is>
          <t>AK</t>
        </is>
      </c>
      <c r="H3300" s="8" t="n">
        <v>1968</v>
      </c>
      <c r="I3300" s="8" t="inlineStr">
        <is>
          <t>Lamborghini</t>
        </is>
      </c>
      <c r="J3300" s="8" t="inlineStr">
        <is>
          <t>Huracan EVO</t>
        </is>
      </c>
      <c r="K3300" s="8" t="inlineStr">
        <is>
          <t>exotic</t>
        </is>
      </c>
      <c r="L3300" s="8" t="inlineStr">
        <is>
          <t>03 Supercar</t>
        </is>
      </c>
      <c r="M3300" s="9" t="n">
        <v>700000</v>
      </c>
      <c r="N3300" s="8" t="inlineStr">
        <is>
          <t>clean</t>
        </is>
      </c>
      <c r="O3300" s="8" t="n">
        <v>0</v>
      </c>
      <c r="P3300" s="8" t="n">
        <v>0</v>
      </c>
      <c r="Q3300" s="8" t="n">
        <v>0</v>
      </c>
      <c r="R3300" s="8" t="inlineStr">
        <is>
          <t>No</t>
        </is>
      </c>
      <c r="S3300" s="8" t="inlineStr">
        <is>
          <t>bind</t>
        </is>
      </c>
      <c r="T3300" s="9" t="n">
        <v>12833.34</v>
      </c>
      <c r="U3300" s="8" t="inlineStr">
        <is>
          <t>bound</t>
        </is>
      </c>
      <c r="V3300" s="8" t="inlineStr">
        <is>
          <t>Bound</t>
        </is>
      </c>
      <c r="W3300" s="8" t="inlineStr">
        <is>
          <t>CANON-202601-003296</t>
        </is>
      </c>
    </row>
    <row r="3301">
      <c r="A3301" s="3" t="n">
        <v>3297</v>
      </c>
      <c r="B3301" s="3" t="inlineStr">
        <is>
          <t>c5061a3b-ece7-5791-a7fa-0ed0bff486f2</t>
        </is>
      </c>
      <c r="C3301" s="3" t="inlineStr">
        <is>
          <t>2026-01-24</t>
        </is>
      </c>
      <c r="D3301" s="3" t="inlineStr">
        <is>
          <t>2026-01</t>
        </is>
      </c>
      <c r="E3301" s="3" t="inlineStr">
        <is>
          <t>Fitzgerald Larsson</t>
        </is>
      </c>
      <c r="F3301" s="3" t="inlineStr">
        <is>
          <t>Orthopedic Surgeon</t>
        </is>
      </c>
      <c r="G3301" s="3" t="inlineStr">
        <is>
          <t>WY</t>
        </is>
      </c>
      <c r="H3301" s="3" t="n">
        <v>1996</v>
      </c>
      <c r="I3301" s="3" t="inlineStr">
        <is>
          <t>Aston Martin</t>
        </is>
      </c>
      <c r="J3301" s="3" t="inlineStr">
        <is>
          <t>DB12</t>
        </is>
      </c>
      <c r="K3301" s="3" t="inlineStr">
        <is>
          <t>production_luxury</t>
        </is>
      </c>
      <c r="L3301" s="3" t="inlineStr">
        <is>
          <t>01 Luxury Sedan/SUV</t>
        </is>
      </c>
      <c r="M3301" s="7" t="n">
        <v>390000</v>
      </c>
      <c r="N3301" s="3" t="inlineStr">
        <is>
          <t>clean</t>
        </is>
      </c>
      <c r="O3301" s="3" t="n">
        <v>0</v>
      </c>
      <c r="P3301" s="3" t="n">
        <v>0</v>
      </c>
      <c r="Q3301" s="3" t="n">
        <v>0</v>
      </c>
      <c r="R3301" s="3" t="inlineStr">
        <is>
          <t>No</t>
        </is>
      </c>
      <c r="S3301" s="3" t="inlineStr">
        <is>
          <t>bind</t>
        </is>
      </c>
      <c r="T3301" s="7" t="n">
        <v>5298.14</v>
      </c>
      <c r="U3301" s="3" t="inlineStr">
        <is>
          <t>bound</t>
        </is>
      </c>
      <c r="V3301" s="3" t="inlineStr">
        <is>
          <t>Bound</t>
        </is>
      </c>
      <c r="W3301" s="3" t="inlineStr">
        <is>
          <t>CANON-202601-003297</t>
        </is>
      </c>
    </row>
    <row r="3302">
      <c r="A3302" s="8" t="n">
        <v>3298</v>
      </c>
      <c r="B3302" s="8" t="inlineStr">
        <is>
          <t>8b3c3cfa-bb25-5e6f-9bcf-57c885315b9b</t>
        </is>
      </c>
      <c r="C3302" s="8" t="inlineStr">
        <is>
          <t>2026-01-25</t>
        </is>
      </c>
      <c r="D3302" s="8" t="inlineStr">
        <is>
          <t>2026-01</t>
        </is>
      </c>
      <c r="E3302" s="8" t="inlineStr">
        <is>
          <t>Callum Rourke</t>
        </is>
      </c>
      <c r="F3302" s="8" t="inlineStr">
        <is>
          <t>Founder / CEO</t>
        </is>
      </c>
      <c r="G3302" s="8" t="inlineStr">
        <is>
          <t>MN</t>
        </is>
      </c>
      <c r="H3302" s="8" t="n">
        <v>1971</v>
      </c>
      <c r="I3302" s="8" t="inlineStr">
        <is>
          <t>Lamborghini</t>
        </is>
      </c>
      <c r="J3302" s="8" t="inlineStr">
        <is>
          <t>Huracan EVO</t>
        </is>
      </c>
      <c r="K3302" s="8" t="inlineStr">
        <is>
          <t>exotic</t>
        </is>
      </c>
      <c r="L3302" s="8" t="inlineStr">
        <is>
          <t>03 Supercar</t>
        </is>
      </c>
      <c r="M3302" s="9" t="n">
        <v>370000</v>
      </c>
      <c r="N3302" s="8" t="inlineStr">
        <is>
          <t>theft_total</t>
        </is>
      </c>
      <c r="O3302" s="8" t="n">
        <v>1</v>
      </c>
      <c r="P3302" s="8" t="n">
        <v>0</v>
      </c>
      <c r="Q3302" s="8" t="n">
        <v>1</v>
      </c>
      <c r="R3302" s="8" t="inlineStr">
        <is>
          <t>No</t>
        </is>
      </c>
      <c r="S3302" s="8" t="inlineStr">
        <is>
          <t>refer</t>
        </is>
      </c>
      <c r="T3302" s="9" t="n">
        <v>9507.950000000001</v>
      </c>
      <c r="U3302" s="8" t="inlineStr">
        <is>
          <t>indicative</t>
        </is>
      </c>
      <c r="V3302" s="8" t="inlineStr">
        <is>
          <t>Not Bound</t>
        </is>
      </c>
      <c r="W3302" s="8" t="inlineStr"/>
    </row>
    <row r="3303">
      <c r="A3303" s="3" t="n">
        <v>3299</v>
      </c>
      <c r="B3303" s="3" t="inlineStr">
        <is>
          <t>b158fc9d-dc2e-5367-bf3e-f1973c3c5a5f</t>
        </is>
      </c>
      <c r="C3303" s="3" t="inlineStr">
        <is>
          <t>2026-01-08</t>
        </is>
      </c>
      <c r="D3303" s="3" t="inlineStr">
        <is>
          <t>2026-01</t>
        </is>
      </c>
      <c r="E3303" s="3" t="inlineStr">
        <is>
          <t>Sunniva Montoya</t>
        </is>
      </c>
      <c r="F3303" s="3" t="inlineStr">
        <is>
          <t>Software Architect</t>
        </is>
      </c>
      <c r="G3303" s="3" t="inlineStr">
        <is>
          <t>TN</t>
        </is>
      </c>
      <c r="H3303" s="3" t="n">
        <v>1975</v>
      </c>
      <c r="I3303" s="3" t="inlineStr">
        <is>
          <t>Maserati</t>
        </is>
      </c>
      <c r="J3303" s="3" t="inlineStr">
        <is>
          <t>GranTurismo</t>
        </is>
      </c>
      <c r="K3303" s="3" t="inlineStr">
        <is>
          <t>production_luxury</t>
        </is>
      </c>
      <c r="L3303" s="3" t="inlineStr">
        <is>
          <t>01 Luxury Sedan/SUV</t>
        </is>
      </c>
      <c r="M3303" s="7" t="n">
        <v>560000</v>
      </c>
      <c r="N3303" s="3" t="inlineStr">
        <is>
          <t>clean</t>
        </is>
      </c>
      <c r="O3303" s="3" t="n">
        <v>0</v>
      </c>
      <c r="P3303" s="3" t="n">
        <v>0</v>
      </c>
      <c r="Q3303" s="3" t="n">
        <v>0</v>
      </c>
      <c r="R3303" s="3" t="inlineStr">
        <is>
          <t>No</t>
        </is>
      </c>
      <c r="S3303" s="3" t="inlineStr">
        <is>
          <t>bind</t>
        </is>
      </c>
      <c r="T3303" s="7" t="n">
        <v>6038.67</v>
      </c>
      <c r="U3303" s="3" t="inlineStr">
        <is>
          <t>bound</t>
        </is>
      </c>
      <c r="V3303" s="3" t="inlineStr">
        <is>
          <t>Bound</t>
        </is>
      </c>
      <c r="W3303" s="3" t="inlineStr">
        <is>
          <t>CANON-202601-003299</t>
        </is>
      </c>
    </row>
    <row r="3304">
      <c r="A3304" s="8" t="n">
        <v>3300</v>
      </c>
      <c r="B3304" s="8" t="inlineStr">
        <is>
          <t>c11d0933-4e52-58a6-9928-ee0b3cc88313</t>
        </is>
      </c>
      <c r="C3304" s="8" t="inlineStr">
        <is>
          <t>2026-01-29</t>
        </is>
      </c>
      <c r="D3304" s="8" t="inlineStr">
        <is>
          <t>2026-01</t>
        </is>
      </c>
      <c r="E3304" s="8" t="inlineStr">
        <is>
          <t>Desmond Ashcombe</t>
        </is>
      </c>
      <c r="F3304" s="8" t="inlineStr">
        <is>
          <t>Portfolio Manager</t>
        </is>
      </c>
      <c r="G3304" s="8" t="inlineStr">
        <is>
          <t>PA</t>
        </is>
      </c>
      <c r="H3304" s="8" t="n">
        <v>2014</v>
      </c>
      <c r="I3304" s="8" t="inlineStr">
        <is>
          <t>Bentley</t>
        </is>
      </c>
      <c r="J3304" s="8" t="inlineStr">
        <is>
          <t>Continental GT</t>
        </is>
      </c>
      <c r="K3304" s="8" t="inlineStr">
        <is>
          <t>production_luxury</t>
        </is>
      </c>
      <c r="L3304" s="8" t="inlineStr">
        <is>
          <t>01 Luxury Sedan/SUV</t>
        </is>
      </c>
      <c r="M3304" s="9" t="n">
        <v>235000</v>
      </c>
      <c r="N3304" s="8" t="inlineStr">
        <is>
          <t>clean</t>
        </is>
      </c>
      <c r="O3304" s="8" t="n">
        <v>0</v>
      </c>
      <c r="P3304" s="8" t="n">
        <v>0</v>
      </c>
      <c r="Q3304" s="8" t="n">
        <v>0</v>
      </c>
      <c r="R3304" s="8" t="inlineStr">
        <is>
          <t>No</t>
        </is>
      </c>
      <c r="S3304" s="8" t="inlineStr">
        <is>
          <t>bind</t>
        </is>
      </c>
      <c r="T3304" s="9" t="n">
        <v>3659.9</v>
      </c>
      <c r="U3304" s="8" t="inlineStr">
        <is>
          <t>bound</t>
        </is>
      </c>
      <c r="V3304" s="8" t="inlineStr">
        <is>
          <t>Bound</t>
        </is>
      </c>
      <c r="W3304" s="8" t="inlineStr">
        <is>
          <t>CANON-202601-003300</t>
        </is>
      </c>
    </row>
    <row r="3305">
      <c r="A3305" s="3" t="n">
        <v>3301</v>
      </c>
      <c r="B3305" s="3" t="inlineStr">
        <is>
          <t>f470b729-d0b2-500c-8f3e-6061120c3b07</t>
        </is>
      </c>
      <c r="C3305" s="3" t="inlineStr">
        <is>
          <t>2026-01-01</t>
        </is>
      </c>
      <c r="D3305" s="3" t="inlineStr">
        <is>
          <t>2026-01</t>
        </is>
      </c>
      <c r="E3305" s="3" t="inlineStr">
        <is>
          <t>Desmond Kingsford</t>
        </is>
      </c>
      <c r="F3305" s="3" t="inlineStr">
        <is>
          <t>Law Firm Partner</t>
        </is>
      </c>
      <c r="G3305" s="3" t="inlineStr">
        <is>
          <t>MA</t>
        </is>
      </c>
      <c r="H3305" s="3" t="n">
        <v>2000</v>
      </c>
      <c r="I3305" s="3" t="inlineStr">
        <is>
          <t>Mercedes-Benz</t>
        </is>
      </c>
      <c r="J3305" s="3" t="inlineStr">
        <is>
          <t>AMG GT</t>
        </is>
      </c>
      <c r="K3305" s="3" t="inlineStr">
        <is>
          <t>production_luxury</t>
        </is>
      </c>
      <c r="L3305" s="3" t="inlineStr">
        <is>
          <t>01 Luxury Sedan/SUV</t>
        </is>
      </c>
      <c r="M3305" s="7" t="n">
        <v>1015000</v>
      </c>
      <c r="N3305" s="3" t="inlineStr">
        <is>
          <t>clean</t>
        </is>
      </c>
      <c r="O3305" s="3" t="n">
        <v>0</v>
      </c>
      <c r="P3305" s="3" t="n">
        <v>0</v>
      </c>
      <c r="Q3305" s="3" t="n">
        <v>0</v>
      </c>
      <c r="R3305" s="3" t="inlineStr">
        <is>
          <t>No</t>
        </is>
      </c>
      <c r="S3305" s="3" t="inlineStr">
        <is>
          <t>bind</t>
        </is>
      </c>
      <c r="T3305" s="7" t="n">
        <v>11812.78</v>
      </c>
      <c r="U3305" s="3" t="inlineStr">
        <is>
          <t>bound</t>
        </is>
      </c>
      <c r="V3305" s="3" t="inlineStr">
        <is>
          <t>Bound</t>
        </is>
      </c>
      <c r="W3305" s="3" t="inlineStr">
        <is>
          <t>CANON-202601-003301</t>
        </is>
      </c>
    </row>
    <row r="3306">
      <c r="A3306" s="8" t="n">
        <v>3302</v>
      </c>
      <c r="B3306" s="8" t="inlineStr">
        <is>
          <t>88aa4a0e-aa8b-54f6-bf7e-94a0737fdada</t>
        </is>
      </c>
      <c r="C3306" s="8" t="inlineStr">
        <is>
          <t>2026-01-29</t>
        </is>
      </c>
      <c r="D3306" s="8" t="inlineStr">
        <is>
          <t>2026-01</t>
        </is>
      </c>
      <c r="E3306" s="8" t="inlineStr">
        <is>
          <t>Ottilie Delacroix</t>
        </is>
      </c>
      <c r="F3306" s="8" t="inlineStr">
        <is>
          <t>Anesthesiologist</t>
        </is>
      </c>
      <c r="G3306" s="8" t="inlineStr">
        <is>
          <t>MI</t>
        </is>
      </c>
      <c r="H3306" s="8" t="n">
        <v>2006</v>
      </c>
      <c r="I3306" s="8" t="inlineStr">
        <is>
          <t>Bugatti</t>
        </is>
      </c>
      <c r="J3306" s="8" t="inlineStr">
        <is>
          <t>Type 57</t>
        </is>
      </c>
      <c r="K3306" s="8" t="inlineStr">
        <is>
          <t>pre_war_vintage</t>
        </is>
      </c>
      <c r="L3306" s="8" t="inlineStr">
        <is>
          <t>06 Vintage Pre-War (pre-1946)</t>
        </is>
      </c>
      <c r="M3306" s="9" t="n">
        <v>450000</v>
      </c>
      <c r="N3306" s="8" t="inlineStr">
        <is>
          <t>clean</t>
        </is>
      </c>
      <c r="O3306" s="8" t="n">
        <v>0</v>
      </c>
      <c r="P3306" s="8" t="n">
        <v>0</v>
      </c>
      <c r="Q3306" s="8" t="n">
        <v>0</v>
      </c>
      <c r="R3306" s="8" t="inlineStr">
        <is>
          <t>No</t>
        </is>
      </c>
      <c r="S3306" s="8" t="inlineStr">
        <is>
          <t>bind</t>
        </is>
      </c>
      <c r="T3306" s="9" t="n">
        <v>4959.15</v>
      </c>
      <c r="U3306" s="8" t="inlineStr">
        <is>
          <t>bound</t>
        </is>
      </c>
      <c r="V3306" s="8" t="inlineStr">
        <is>
          <t>Bound</t>
        </is>
      </c>
      <c r="W3306" s="8" t="inlineStr">
        <is>
          <t>CANON-202601-003302</t>
        </is>
      </c>
    </row>
    <row r="3307">
      <c r="A3307" s="3" t="n">
        <v>3303</v>
      </c>
      <c r="B3307" s="3" t="inlineStr">
        <is>
          <t>74fa76bd-3ccd-5202-928f-0c1b1c2b8506</t>
        </is>
      </c>
      <c r="C3307" s="3" t="inlineStr">
        <is>
          <t>2026-01-25</t>
        </is>
      </c>
      <c r="D3307" s="3" t="inlineStr">
        <is>
          <t>2026-01</t>
        </is>
      </c>
      <c r="E3307" s="3" t="inlineStr">
        <is>
          <t>Sunniva Blackwood</t>
        </is>
      </c>
      <c r="F3307" s="3" t="inlineStr">
        <is>
          <t>Retired Executive</t>
        </is>
      </c>
      <c r="G3307" s="3" t="inlineStr">
        <is>
          <t>SD</t>
        </is>
      </c>
      <c r="H3307" s="3" t="n">
        <v>2014</v>
      </c>
      <c r="I3307" s="3" t="inlineStr">
        <is>
          <t>Mercedes-Benz</t>
        </is>
      </c>
      <c r="J3307" s="3" t="inlineStr">
        <is>
          <t>AMG GT</t>
        </is>
      </c>
      <c r="K3307" s="3" t="inlineStr">
        <is>
          <t>production_luxury</t>
        </is>
      </c>
      <c r="L3307" s="3" t="inlineStr">
        <is>
          <t>01 Luxury Sedan/SUV</t>
        </is>
      </c>
      <c r="M3307" s="7" t="n">
        <v>510000</v>
      </c>
      <c r="N3307" s="3" t="inlineStr">
        <is>
          <t>clean</t>
        </is>
      </c>
      <c r="O3307" s="3" t="n">
        <v>0</v>
      </c>
      <c r="P3307" s="3" t="n">
        <v>0</v>
      </c>
      <c r="Q3307" s="3" t="n">
        <v>0</v>
      </c>
      <c r="R3307" s="3" t="inlineStr">
        <is>
          <t>No</t>
        </is>
      </c>
      <c r="S3307" s="3" t="inlineStr">
        <is>
          <t>bind</t>
        </is>
      </c>
      <c r="T3307" s="7" t="n">
        <v>6229.03</v>
      </c>
      <c r="U3307" s="3" t="inlineStr">
        <is>
          <t>bound</t>
        </is>
      </c>
      <c r="V3307" s="3" t="inlineStr">
        <is>
          <t>Bound</t>
        </is>
      </c>
      <c r="W3307" s="3" t="inlineStr">
        <is>
          <t>CANON-202601-003303</t>
        </is>
      </c>
    </row>
    <row r="3308">
      <c r="A3308" s="8" t="n">
        <v>3304</v>
      </c>
      <c r="B3308" s="8" t="inlineStr">
        <is>
          <t>4f7dfcee-1804-572e-866b-43ea3c70e7c7</t>
        </is>
      </c>
      <c r="C3308" s="8" t="inlineStr">
        <is>
          <t>2026-01-06</t>
        </is>
      </c>
      <c r="D3308" s="8" t="inlineStr">
        <is>
          <t>2026-01</t>
        </is>
      </c>
      <c r="E3308" s="8" t="inlineStr">
        <is>
          <t>Ingrid Underwood</t>
        </is>
      </c>
      <c r="F3308" s="8" t="inlineStr">
        <is>
          <t>Software Architect</t>
        </is>
      </c>
      <c r="G3308" s="8" t="inlineStr">
        <is>
          <t>WA</t>
        </is>
      </c>
      <c r="H3308" s="8" t="n">
        <v>2023</v>
      </c>
      <c r="I3308" s="8" t="inlineStr">
        <is>
          <t>Aston Martin</t>
        </is>
      </c>
      <c r="J3308" s="8" t="inlineStr">
        <is>
          <t>DB5</t>
        </is>
      </c>
      <c r="K3308" s="8" t="inlineStr">
        <is>
          <t>classic_collector</t>
        </is>
      </c>
      <c r="L3308" s="8" t="inlineStr">
        <is>
          <t>07 Post-War Classic (1946-1972)</t>
        </is>
      </c>
      <c r="M3308" s="9" t="n">
        <v>625000</v>
      </c>
      <c r="N3308" s="8" t="inlineStr">
        <is>
          <t>clean</t>
        </is>
      </c>
      <c r="O3308" s="8" t="n">
        <v>0</v>
      </c>
      <c r="P3308" s="8" t="n">
        <v>0</v>
      </c>
      <c r="Q3308" s="8" t="n">
        <v>0</v>
      </c>
      <c r="R3308" s="8" t="inlineStr">
        <is>
          <t>No</t>
        </is>
      </c>
      <c r="S3308" s="8" t="inlineStr">
        <is>
          <t>bind</t>
        </is>
      </c>
      <c r="T3308" s="9" t="n">
        <v>4367.5</v>
      </c>
      <c r="U3308" s="8" t="inlineStr">
        <is>
          <t>bound</t>
        </is>
      </c>
      <c r="V3308" s="8" t="inlineStr">
        <is>
          <t>Bound</t>
        </is>
      </c>
      <c r="W3308" s="8" t="inlineStr">
        <is>
          <t>CANON-202601-003304</t>
        </is>
      </c>
    </row>
    <row r="3309">
      <c r="A3309" s="3" t="n">
        <v>3305</v>
      </c>
      <c r="B3309" s="3" t="inlineStr">
        <is>
          <t>bb903531-03fd-57d3-a8bb-a68417f14db2</t>
        </is>
      </c>
      <c r="C3309" s="3" t="inlineStr">
        <is>
          <t>2026-01-08</t>
        </is>
      </c>
      <c r="D3309" s="3" t="inlineStr">
        <is>
          <t>2026-01</t>
        </is>
      </c>
      <c r="E3309" s="3" t="inlineStr">
        <is>
          <t>Noor Harrington</t>
        </is>
      </c>
      <c r="F3309" s="3" t="inlineStr">
        <is>
          <t>Orthopedic Surgeon</t>
        </is>
      </c>
      <c r="G3309" s="3" t="inlineStr">
        <is>
          <t>ME</t>
        </is>
      </c>
      <c r="H3309" s="3" t="n">
        <v>1957</v>
      </c>
      <c r="I3309" s="3" t="inlineStr">
        <is>
          <t>Porsche</t>
        </is>
      </c>
      <c r="J3309" s="3" t="inlineStr">
        <is>
          <t>911 Turbo S</t>
        </is>
      </c>
      <c r="K3309" s="3" t="inlineStr">
        <is>
          <t>production_luxury</t>
        </is>
      </c>
      <c r="L3309" s="3" t="inlineStr">
        <is>
          <t>01 Luxury Sedan/SUV</t>
        </is>
      </c>
      <c r="M3309" s="7" t="n">
        <v>525000</v>
      </c>
      <c r="N3309" s="3" t="inlineStr">
        <is>
          <t>clean</t>
        </is>
      </c>
      <c r="O3309" s="3" t="n">
        <v>0</v>
      </c>
      <c r="P3309" s="3" t="n">
        <v>0</v>
      </c>
      <c r="Q3309" s="3" t="n">
        <v>0</v>
      </c>
      <c r="R3309" s="3" t="inlineStr">
        <is>
          <t>No</t>
        </is>
      </c>
      <c r="S3309" s="3" t="inlineStr">
        <is>
          <t>bind</t>
        </is>
      </c>
      <c r="T3309" s="7" t="n">
        <v>6238.92</v>
      </c>
      <c r="U3309" s="3" t="inlineStr">
        <is>
          <t>bound</t>
        </is>
      </c>
      <c r="V3309" s="3" t="inlineStr">
        <is>
          <t>Bound</t>
        </is>
      </c>
      <c r="W3309" s="3" t="inlineStr">
        <is>
          <t>CANON-202601-003305</t>
        </is>
      </c>
    </row>
    <row r="3310">
      <c r="A3310" s="8" t="n">
        <v>3306</v>
      </c>
      <c r="B3310" s="8" t="inlineStr">
        <is>
          <t>50708168-0284-51c4-9df5-3372f438a745</t>
        </is>
      </c>
      <c r="C3310" s="8" t="inlineStr">
        <is>
          <t>2026-01-28</t>
        </is>
      </c>
      <c r="D3310" s="8" t="inlineStr">
        <is>
          <t>2026-01</t>
        </is>
      </c>
      <c r="E3310" s="8" t="inlineStr">
        <is>
          <t>Lorenzo Nakashima</t>
        </is>
      </c>
      <c r="F3310" s="8" t="inlineStr">
        <is>
          <t>Cardiologist</t>
        </is>
      </c>
      <c r="G3310" s="8" t="inlineStr">
        <is>
          <t>VA</t>
        </is>
      </c>
      <c r="H3310" s="8" t="n">
        <v>1996</v>
      </c>
      <c r="I3310" s="8" t="inlineStr">
        <is>
          <t>Aston Martin</t>
        </is>
      </c>
      <c r="J3310" s="8" t="inlineStr">
        <is>
          <t>DB12</t>
        </is>
      </c>
      <c r="K3310" s="8" t="inlineStr">
        <is>
          <t>production_luxury</t>
        </is>
      </c>
      <c r="L3310" s="8" t="inlineStr">
        <is>
          <t>01 Luxury Sedan/SUV</t>
        </is>
      </c>
      <c r="M3310" s="9" t="n">
        <v>1900000</v>
      </c>
      <c r="N3310" s="8" t="inlineStr">
        <is>
          <t>minor_comp</t>
        </is>
      </c>
      <c r="O3310" s="8" t="n">
        <v>1</v>
      </c>
      <c r="P3310" s="8" t="n">
        <v>0</v>
      </c>
      <c r="Q3310" s="8" t="n">
        <v>0</v>
      </c>
      <c r="R3310" s="8" t="inlineStr">
        <is>
          <t>No</t>
        </is>
      </c>
      <c r="S3310" s="8" t="inlineStr">
        <is>
          <t>bind</t>
        </is>
      </c>
      <c r="T3310" s="9" t="n">
        <v>19282.18</v>
      </c>
      <c r="U3310" s="8" t="inlineStr">
        <is>
          <t>bound</t>
        </is>
      </c>
      <c r="V3310" s="8" t="inlineStr">
        <is>
          <t>Bound</t>
        </is>
      </c>
      <c r="W3310" s="8" t="inlineStr">
        <is>
          <t>CANON-202601-003306</t>
        </is>
      </c>
    </row>
    <row r="3311">
      <c r="A3311" s="3" t="n">
        <v>3307</v>
      </c>
      <c r="B3311" s="3" t="inlineStr">
        <is>
          <t>a1b33643-25a3-5dae-af81-dd2c58448433</t>
        </is>
      </c>
      <c r="C3311" s="3" t="inlineStr">
        <is>
          <t>2026-01-13</t>
        </is>
      </c>
      <c r="D3311" s="3" t="inlineStr">
        <is>
          <t>2026-01</t>
        </is>
      </c>
      <c r="E3311" s="3" t="inlineStr">
        <is>
          <t>Aurelio Ashcombe</t>
        </is>
      </c>
      <c r="F3311" s="3" t="inlineStr">
        <is>
          <t>Orthopedic Surgeon</t>
        </is>
      </c>
      <c r="G3311" s="3" t="inlineStr">
        <is>
          <t>MT</t>
        </is>
      </c>
      <c r="H3311" s="3" t="n">
        <v>2000</v>
      </c>
      <c r="I3311" s="3" t="inlineStr">
        <is>
          <t>Ferrari</t>
        </is>
      </c>
      <c r="J3311" s="3" t="inlineStr">
        <is>
          <t>275 GTB/4</t>
        </is>
      </c>
      <c r="K3311" s="3" t="inlineStr">
        <is>
          <t>classic_collector</t>
        </is>
      </c>
      <c r="L3311" s="3" t="inlineStr">
        <is>
          <t>07 Post-War Classic (1946-1972)</t>
        </is>
      </c>
      <c r="M3311" s="7" t="n">
        <v>375000</v>
      </c>
      <c r="N3311" s="3" t="inlineStr">
        <is>
          <t>clean</t>
        </is>
      </c>
      <c r="O3311" s="3" t="n">
        <v>0</v>
      </c>
      <c r="P3311" s="3" t="n">
        <v>0</v>
      </c>
      <c r="Q3311" s="3" t="n">
        <v>0</v>
      </c>
      <c r="R3311" s="3" t="inlineStr">
        <is>
          <t>No</t>
        </is>
      </c>
      <c r="S3311" s="3" t="inlineStr">
        <is>
          <t>bind</t>
        </is>
      </c>
      <c r="T3311" s="7" t="n">
        <v>2833.8</v>
      </c>
      <c r="U3311" s="3" t="inlineStr">
        <is>
          <t>bound</t>
        </is>
      </c>
      <c r="V3311" s="3" t="inlineStr">
        <is>
          <t>Bound</t>
        </is>
      </c>
      <c r="W3311" s="3" t="inlineStr">
        <is>
          <t>CANON-202601-003307</t>
        </is>
      </c>
    </row>
    <row r="3312">
      <c r="A3312" s="8" t="n">
        <v>3308</v>
      </c>
      <c r="B3312" s="8" t="inlineStr">
        <is>
          <t>94829338-1404-53b8-b230-605f205bf472</t>
        </is>
      </c>
      <c r="C3312" s="8" t="inlineStr">
        <is>
          <t>2026-01-19</t>
        </is>
      </c>
      <c r="D3312" s="8" t="inlineStr">
        <is>
          <t>2026-01</t>
        </is>
      </c>
      <c r="E3312" s="8" t="inlineStr">
        <is>
          <t>Saoirse Okonkwo</t>
        </is>
      </c>
      <c r="F3312" s="8" t="inlineStr">
        <is>
          <t>Founder / CEO</t>
        </is>
      </c>
      <c r="G3312" s="8" t="inlineStr">
        <is>
          <t>ND</t>
        </is>
      </c>
      <c r="H3312" s="8" t="n">
        <v>1980</v>
      </c>
      <c r="I3312" s="8" t="inlineStr">
        <is>
          <t>Lamborghini</t>
        </is>
      </c>
      <c r="J3312" s="8" t="inlineStr">
        <is>
          <t>Huracan EVO</t>
        </is>
      </c>
      <c r="K3312" s="8" t="inlineStr">
        <is>
          <t>exotic</t>
        </is>
      </c>
      <c r="L3312" s="8" t="inlineStr">
        <is>
          <t>03 Supercar</t>
        </is>
      </c>
      <c r="M3312" s="9" t="n">
        <v>1245000</v>
      </c>
      <c r="N3312" s="8" t="inlineStr">
        <is>
          <t>clean</t>
        </is>
      </c>
      <c r="O3312" s="8" t="n">
        <v>0</v>
      </c>
      <c r="P3312" s="8" t="n">
        <v>0</v>
      </c>
      <c r="Q3312" s="8" t="n">
        <v>0</v>
      </c>
      <c r="R3312" s="8" t="inlineStr">
        <is>
          <t>No</t>
        </is>
      </c>
      <c r="S3312" s="8" t="inlineStr">
        <is>
          <t>bind</t>
        </is>
      </c>
      <c r="T3312" s="9" t="n">
        <v>17197.8</v>
      </c>
      <c r="U3312" s="8" t="inlineStr">
        <is>
          <t>bound</t>
        </is>
      </c>
      <c r="V3312" s="8" t="inlineStr">
        <is>
          <t>Bound</t>
        </is>
      </c>
      <c r="W3312" s="8" t="inlineStr">
        <is>
          <t>CANON-202601-003308</t>
        </is>
      </c>
    </row>
    <row r="3313">
      <c r="A3313" s="3" t="n">
        <v>3309</v>
      </c>
      <c r="B3313" s="3" t="inlineStr">
        <is>
          <t>2d589f2a-1a27-572e-9e7f-67d90cc5acd0</t>
        </is>
      </c>
      <c r="C3313" s="3" t="inlineStr">
        <is>
          <t>2026-01-12</t>
        </is>
      </c>
      <c r="D3313" s="3" t="inlineStr">
        <is>
          <t>2026-01</t>
        </is>
      </c>
      <c r="E3313" s="3" t="inlineStr">
        <is>
          <t>Marisol Underwood</t>
        </is>
      </c>
      <c r="F3313" s="3" t="inlineStr">
        <is>
          <t>Portfolio Manager</t>
        </is>
      </c>
      <c r="G3313" s="3" t="inlineStr">
        <is>
          <t>NV</t>
        </is>
      </c>
      <c r="H3313" s="3" t="n">
        <v>2018</v>
      </c>
      <c r="I3313" s="3" t="inlineStr">
        <is>
          <t>Jaguar</t>
        </is>
      </c>
      <c r="J3313" s="3" t="inlineStr">
        <is>
          <t>E-Type Series 1</t>
        </is>
      </c>
      <c r="K3313" s="3" t="inlineStr">
        <is>
          <t>classic_collector</t>
        </is>
      </c>
      <c r="L3313" s="3" t="inlineStr">
        <is>
          <t>07 Post-War Classic (1946-1972)</t>
        </is>
      </c>
      <c r="M3313" s="7" t="n">
        <v>1145000</v>
      </c>
      <c r="N3313" s="3" t="inlineStr">
        <is>
          <t>three_plus_fault</t>
        </is>
      </c>
      <c r="O3313" s="3" t="n">
        <v>3</v>
      </c>
      <c r="P3313" s="3" t="n">
        <v>3</v>
      </c>
      <c r="Q3313" s="3" t="n">
        <v>0</v>
      </c>
      <c r="R3313" s="3" t="inlineStr">
        <is>
          <t>No</t>
        </is>
      </c>
      <c r="S3313" s="3" t="inlineStr">
        <is>
          <t>decline</t>
        </is>
      </c>
      <c r="T3313" s="7" t="n">
        <v>8617.639999999999</v>
      </c>
      <c r="U3313" s="3" t="inlineStr">
        <is>
          <t>indicative</t>
        </is>
      </c>
      <c r="V3313" s="3" t="inlineStr">
        <is>
          <t>Not Bound</t>
        </is>
      </c>
      <c r="W3313" s="3" t="inlineStr"/>
    </row>
    <row r="3314">
      <c r="A3314" s="8" t="n">
        <v>3310</v>
      </c>
      <c r="B3314" s="8" t="inlineStr">
        <is>
          <t>2b0aa443-d227-5da0-bb8b-94b393374260</t>
        </is>
      </c>
      <c r="C3314" s="8" t="inlineStr">
        <is>
          <t>2026-01-25</t>
        </is>
      </c>
      <c r="D3314" s="8" t="inlineStr">
        <is>
          <t>2026-01</t>
        </is>
      </c>
      <c r="E3314" s="8" t="inlineStr">
        <is>
          <t>Emiliano Rourke</t>
        </is>
      </c>
      <c r="F3314" s="8" t="inlineStr">
        <is>
          <t>Law Firm Partner</t>
        </is>
      </c>
      <c r="G3314" s="8" t="inlineStr">
        <is>
          <t>OH</t>
        </is>
      </c>
      <c r="H3314" s="8" t="n">
        <v>1974</v>
      </c>
      <c r="I3314" s="8" t="inlineStr">
        <is>
          <t>Aston Martin</t>
        </is>
      </c>
      <c r="J3314" s="8" t="inlineStr">
        <is>
          <t>DB5</t>
        </is>
      </c>
      <c r="K3314" s="8" t="inlineStr">
        <is>
          <t>classic_collector</t>
        </is>
      </c>
      <c r="L3314" s="8" t="inlineStr">
        <is>
          <t>07 Post-War Classic (1946-1972)</t>
        </is>
      </c>
      <c r="M3314" s="9" t="n">
        <v>280000</v>
      </c>
      <c r="N3314" s="8" t="inlineStr">
        <is>
          <t>clean</t>
        </is>
      </c>
      <c r="O3314" s="8" t="n">
        <v>0</v>
      </c>
      <c r="P3314" s="8" t="n">
        <v>0</v>
      </c>
      <c r="Q3314" s="8" t="n">
        <v>0</v>
      </c>
      <c r="R3314" s="8" t="inlineStr">
        <is>
          <t>No</t>
        </is>
      </c>
      <c r="S3314" s="8" t="inlineStr">
        <is>
          <t>bind</t>
        </is>
      </c>
      <c r="T3314" s="9" t="n">
        <v>3162.48</v>
      </c>
      <c r="U3314" s="8" t="inlineStr">
        <is>
          <t>bound</t>
        </is>
      </c>
      <c r="V3314" s="8" t="inlineStr">
        <is>
          <t>Bound</t>
        </is>
      </c>
      <c r="W3314" s="8" t="inlineStr">
        <is>
          <t>CANON-202601-003310</t>
        </is>
      </c>
    </row>
    <row r="3315">
      <c r="A3315" s="3" t="n">
        <v>3311</v>
      </c>
      <c r="B3315" s="3" t="inlineStr">
        <is>
          <t>8770433b-dd85-5aa8-b6a3-b584aabd25e0</t>
        </is>
      </c>
      <c r="C3315" s="3" t="inlineStr">
        <is>
          <t>2026-01-26</t>
        </is>
      </c>
      <c r="D3315" s="3" t="inlineStr">
        <is>
          <t>2026-01</t>
        </is>
      </c>
      <c r="E3315" s="3" t="inlineStr">
        <is>
          <t>Everett Delacroix</t>
        </is>
      </c>
      <c r="F3315" s="3" t="inlineStr">
        <is>
          <t>Cardiologist</t>
        </is>
      </c>
      <c r="G3315" s="3" t="inlineStr">
        <is>
          <t>CA</t>
        </is>
      </c>
      <c r="H3315" s="3" t="n">
        <v>2023</v>
      </c>
      <c r="I3315" s="3" t="inlineStr">
        <is>
          <t>Aston Martin</t>
        </is>
      </c>
      <c r="J3315" s="3" t="inlineStr">
        <is>
          <t>DB5</t>
        </is>
      </c>
      <c r="K3315" s="3" t="inlineStr">
        <is>
          <t>classic_collector</t>
        </is>
      </c>
      <c r="L3315" s="3" t="inlineStr">
        <is>
          <t>07 Post-War Classic (1946-1972)</t>
        </is>
      </c>
      <c r="M3315" s="7" t="n">
        <v>295000</v>
      </c>
      <c r="N3315" s="3" t="inlineStr">
        <is>
          <t>clean</t>
        </is>
      </c>
      <c r="O3315" s="3" t="n">
        <v>0</v>
      </c>
      <c r="P3315" s="3" t="n">
        <v>0</v>
      </c>
      <c r="Q3315" s="3" t="n">
        <v>0</v>
      </c>
      <c r="R3315" s="3" t="inlineStr">
        <is>
          <t>No</t>
        </is>
      </c>
      <c r="S3315" s="3" t="inlineStr">
        <is>
          <t>bind</t>
        </is>
      </c>
      <c r="T3315" s="7" t="n">
        <v>3236.01</v>
      </c>
      <c r="U3315" s="3" t="inlineStr">
        <is>
          <t>bound</t>
        </is>
      </c>
      <c r="V3315" s="3" t="inlineStr">
        <is>
          <t>Bound</t>
        </is>
      </c>
      <c r="W3315" s="3" t="inlineStr">
        <is>
          <t>CANON-202601-003311</t>
        </is>
      </c>
    </row>
    <row r="3316">
      <c r="A3316" s="8" t="n">
        <v>3312</v>
      </c>
      <c r="B3316" s="8" t="inlineStr">
        <is>
          <t>4f79ccd4-a082-53ea-932e-55a9ea5dea34</t>
        </is>
      </c>
      <c r="C3316" s="8" t="inlineStr">
        <is>
          <t>2026-01-26</t>
        </is>
      </c>
      <c r="D3316" s="8" t="inlineStr">
        <is>
          <t>2026-01</t>
        </is>
      </c>
      <c r="E3316" s="8" t="inlineStr">
        <is>
          <t>Everett Thistlewood</t>
        </is>
      </c>
      <c r="F3316" s="8" t="inlineStr">
        <is>
          <t>Anesthesiologist</t>
        </is>
      </c>
      <c r="G3316" s="8" t="inlineStr">
        <is>
          <t>ME</t>
        </is>
      </c>
      <c r="H3316" s="8" t="n">
        <v>2008</v>
      </c>
      <c r="I3316" s="8" t="inlineStr">
        <is>
          <t>Aston Martin</t>
        </is>
      </c>
      <c r="J3316" s="8" t="inlineStr">
        <is>
          <t>DB12</t>
        </is>
      </c>
      <c r="K3316" s="8" t="inlineStr">
        <is>
          <t>production_luxury</t>
        </is>
      </c>
      <c r="L3316" s="8" t="inlineStr">
        <is>
          <t>01 Luxury Sedan/SUV</t>
        </is>
      </c>
      <c r="M3316" s="9" t="n">
        <v>285000</v>
      </c>
      <c r="N3316" s="8" t="inlineStr">
        <is>
          <t>clean</t>
        </is>
      </c>
      <c r="O3316" s="8" t="n">
        <v>0</v>
      </c>
      <c r="P3316" s="8" t="n">
        <v>0</v>
      </c>
      <c r="Q3316" s="8" t="n">
        <v>0</v>
      </c>
      <c r="R3316" s="8" t="inlineStr">
        <is>
          <t>No</t>
        </is>
      </c>
      <c r="S3316" s="8" t="inlineStr">
        <is>
          <t>bind</t>
        </is>
      </c>
      <c r="T3316" s="9" t="n">
        <v>3907.9</v>
      </c>
      <c r="U3316" s="8" t="inlineStr">
        <is>
          <t>bound</t>
        </is>
      </c>
      <c r="V3316" s="8" t="inlineStr">
        <is>
          <t>Bound</t>
        </is>
      </c>
      <c r="W3316" s="8" t="inlineStr">
        <is>
          <t>CANON-202601-003312</t>
        </is>
      </c>
    </row>
    <row r="3317">
      <c r="A3317" s="3" t="n">
        <v>3313</v>
      </c>
      <c r="B3317" s="3" t="inlineStr">
        <is>
          <t>a433c75f-0cee-5cbb-ba97-215bd43ce0f9</t>
        </is>
      </c>
      <c r="C3317" s="3" t="inlineStr">
        <is>
          <t>2026-01-21</t>
        </is>
      </c>
      <c r="D3317" s="3" t="inlineStr">
        <is>
          <t>2026-01</t>
        </is>
      </c>
      <c r="E3317" s="3" t="inlineStr">
        <is>
          <t>Leopold Delacroix</t>
        </is>
      </c>
      <c r="F3317" s="3" t="inlineStr">
        <is>
          <t>Cardiologist</t>
        </is>
      </c>
      <c r="G3317" s="3" t="inlineStr">
        <is>
          <t>OH</t>
        </is>
      </c>
      <c r="H3317" s="3" t="n">
        <v>1974</v>
      </c>
      <c r="I3317" s="3" t="inlineStr">
        <is>
          <t>Ferrari</t>
        </is>
      </c>
      <c r="J3317" s="3" t="inlineStr">
        <is>
          <t>SF90 Stradale</t>
        </is>
      </c>
      <c r="K3317" s="3" t="inlineStr">
        <is>
          <t>exotic</t>
        </is>
      </c>
      <c r="L3317" s="3" t="inlineStr">
        <is>
          <t>03 Supercar</t>
        </is>
      </c>
      <c r="M3317" s="7" t="n">
        <v>750000</v>
      </c>
      <c r="N3317" s="3" t="inlineStr">
        <is>
          <t>clean</t>
        </is>
      </c>
      <c r="O3317" s="3" t="n">
        <v>0</v>
      </c>
      <c r="P3317" s="3" t="n">
        <v>0</v>
      </c>
      <c r="Q3317" s="3" t="n">
        <v>0</v>
      </c>
      <c r="R3317" s="3" t="inlineStr">
        <is>
          <t>No</t>
        </is>
      </c>
      <c r="S3317" s="3" t="inlineStr">
        <is>
          <t>bind</t>
        </is>
      </c>
      <c r="T3317" s="7" t="n">
        <v>16765.37</v>
      </c>
      <c r="U3317" s="3" t="inlineStr">
        <is>
          <t>bound</t>
        </is>
      </c>
      <c r="V3317" s="3" t="inlineStr">
        <is>
          <t>Bound</t>
        </is>
      </c>
      <c r="W3317" s="3" t="inlineStr">
        <is>
          <t>CANON-202601-003313</t>
        </is>
      </c>
    </row>
    <row r="3318">
      <c r="A3318" s="8" t="n">
        <v>3314</v>
      </c>
      <c r="B3318" s="8" t="inlineStr">
        <is>
          <t>f37cab5d-1db4-5319-a19c-6340b32a1cf4</t>
        </is>
      </c>
      <c r="C3318" s="8" t="inlineStr">
        <is>
          <t>2026-01-19</t>
        </is>
      </c>
      <c r="D3318" s="8" t="inlineStr">
        <is>
          <t>2026-01</t>
        </is>
      </c>
      <c r="E3318" s="8" t="inlineStr">
        <is>
          <t>Sunniva Ashcombe</t>
        </is>
      </c>
      <c r="F3318" s="8" t="inlineStr">
        <is>
          <t>Software Architect</t>
        </is>
      </c>
      <c r="G3318" s="8" t="inlineStr">
        <is>
          <t>AZ</t>
        </is>
      </c>
      <c r="H3318" s="8" t="n">
        <v>1969</v>
      </c>
      <c r="I3318" s="8" t="inlineStr">
        <is>
          <t>Bentley</t>
        </is>
      </c>
      <c r="J3318" s="8" t="inlineStr">
        <is>
          <t>Continental GT</t>
        </is>
      </c>
      <c r="K3318" s="8" t="inlineStr">
        <is>
          <t>production_luxury</t>
        </is>
      </c>
      <c r="L3318" s="8" t="inlineStr">
        <is>
          <t>01 Luxury Sedan/SUV</t>
        </is>
      </c>
      <c r="M3318" s="9" t="n">
        <v>865000</v>
      </c>
      <c r="N3318" s="8" t="inlineStr">
        <is>
          <t>clean</t>
        </is>
      </c>
      <c r="O3318" s="8" t="n">
        <v>0</v>
      </c>
      <c r="P3318" s="8" t="n">
        <v>0</v>
      </c>
      <c r="Q3318" s="8" t="n">
        <v>0</v>
      </c>
      <c r="R3318" s="8" t="inlineStr">
        <is>
          <t>No</t>
        </is>
      </c>
      <c r="S3318" s="8" t="inlineStr">
        <is>
          <t>bind</t>
        </is>
      </c>
      <c r="T3318" s="9" t="n">
        <v>9613.120000000001</v>
      </c>
      <c r="U3318" s="8" t="inlineStr">
        <is>
          <t>bound</t>
        </is>
      </c>
      <c r="V3318" s="8" t="inlineStr">
        <is>
          <t>Bound</t>
        </is>
      </c>
      <c r="W3318" s="8" t="inlineStr">
        <is>
          <t>CANON-202601-003314</t>
        </is>
      </c>
    </row>
    <row r="3319">
      <c r="A3319" s="3" t="n">
        <v>3315</v>
      </c>
      <c r="B3319" s="3" t="inlineStr">
        <is>
          <t>f759a1b5-d767-59a3-bcf0-05ec9e1dff46</t>
        </is>
      </c>
      <c r="C3319" s="3" t="inlineStr">
        <is>
          <t>2026-01-07</t>
        </is>
      </c>
      <c r="D3319" s="3" t="inlineStr">
        <is>
          <t>2026-01</t>
        </is>
      </c>
      <c r="E3319" s="3" t="inlineStr">
        <is>
          <t>Saoirse Larsson</t>
        </is>
      </c>
      <c r="F3319" s="3" t="inlineStr">
        <is>
          <t>Portfolio Manager</t>
        </is>
      </c>
      <c r="G3319" s="3" t="inlineStr">
        <is>
          <t>MA</t>
        </is>
      </c>
      <c r="H3319" s="3" t="n">
        <v>2022</v>
      </c>
      <c r="I3319" s="3" t="inlineStr">
        <is>
          <t>Ferrari</t>
        </is>
      </c>
      <c r="J3319" s="3" t="inlineStr">
        <is>
          <t>275 GTB/4</t>
        </is>
      </c>
      <c r="K3319" s="3" t="inlineStr">
        <is>
          <t>classic_collector</t>
        </is>
      </c>
      <c r="L3319" s="3" t="inlineStr">
        <is>
          <t>07 Post-War Classic (1946-1972)</t>
        </is>
      </c>
      <c r="M3319" s="7" t="n">
        <v>310000</v>
      </c>
      <c r="N3319" s="3" t="inlineStr">
        <is>
          <t>clean</t>
        </is>
      </c>
      <c r="O3319" s="3" t="n">
        <v>0</v>
      </c>
      <c r="P3319" s="3" t="n">
        <v>0</v>
      </c>
      <c r="Q3319" s="3" t="n">
        <v>0</v>
      </c>
      <c r="R3319" s="3" t="inlineStr">
        <is>
          <t>No</t>
        </is>
      </c>
      <c r="S3319" s="3" t="inlineStr">
        <is>
          <t>bind</t>
        </is>
      </c>
      <c r="T3319" s="7" t="n">
        <v>3148.66</v>
      </c>
      <c r="U3319" s="3" t="inlineStr">
        <is>
          <t>bound</t>
        </is>
      </c>
      <c r="V3319" s="3" t="inlineStr">
        <is>
          <t>Bound</t>
        </is>
      </c>
      <c r="W3319" s="3" t="inlineStr">
        <is>
          <t>CANON-202601-003315</t>
        </is>
      </c>
    </row>
    <row r="3320">
      <c r="A3320" s="8" t="n">
        <v>3316</v>
      </c>
      <c r="B3320" s="8" t="inlineStr">
        <is>
          <t>275d95de-6432-5fbb-af42-92cf2f15d92f</t>
        </is>
      </c>
      <c r="C3320" s="8" t="inlineStr">
        <is>
          <t>2026-01-07</t>
        </is>
      </c>
      <c r="D3320" s="8" t="inlineStr">
        <is>
          <t>2026-01</t>
        </is>
      </c>
      <c r="E3320" s="8" t="inlineStr">
        <is>
          <t>Horace Fairweather</t>
        </is>
      </c>
      <c r="F3320" s="8" t="inlineStr">
        <is>
          <t>Orthopedic Surgeon</t>
        </is>
      </c>
      <c r="G3320" s="8" t="inlineStr">
        <is>
          <t>MS</t>
        </is>
      </c>
      <c r="H3320" s="8" t="n">
        <v>1969</v>
      </c>
      <c r="I3320" s="8" t="inlineStr">
        <is>
          <t>McLaren</t>
        </is>
      </c>
      <c r="J3320" s="8" t="inlineStr">
        <is>
          <t>750S</t>
        </is>
      </c>
      <c r="K3320" s="8" t="inlineStr">
        <is>
          <t>exotic</t>
        </is>
      </c>
      <c r="L3320" s="8" t="inlineStr">
        <is>
          <t>03 Supercar</t>
        </is>
      </c>
      <c r="M3320" s="9" t="n">
        <v>1130000</v>
      </c>
      <c r="N3320" s="8" t="inlineStr">
        <is>
          <t>clean</t>
        </is>
      </c>
      <c r="O3320" s="8" t="n">
        <v>0</v>
      </c>
      <c r="P3320" s="8" t="n">
        <v>0</v>
      </c>
      <c r="Q3320" s="8" t="n">
        <v>0</v>
      </c>
      <c r="R3320" s="8" t="inlineStr">
        <is>
          <t>No</t>
        </is>
      </c>
      <c r="S3320" s="8" t="inlineStr">
        <is>
          <t>bind</t>
        </is>
      </c>
      <c r="T3320" s="9" t="n">
        <v>18210.79</v>
      </c>
      <c r="U3320" s="8" t="inlineStr">
        <is>
          <t>bound</t>
        </is>
      </c>
      <c r="V3320" s="8" t="inlineStr">
        <is>
          <t>Bound</t>
        </is>
      </c>
      <c r="W3320" s="8" t="inlineStr">
        <is>
          <t>CANON-202601-003316</t>
        </is>
      </c>
    </row>
    <row r="3321">
      <c r="A3321" s="3" t="n">
        <v>3317</v>
      </c>
      <c r="B3321" s="3" t="inlineStr">
        <is>
          <t>5d333b3f-b9e2-5728-96d4-28cede13a4f6</t>
        </is>
      </c>
      <c r="C3321" s="3" t="inlineStr">
        <is>
          <t>2026-01-03</t>
        </is>
      </c>
      <c r="D3321" s="3" t="inlineStr">
        <is>
          <t>2026-01</t>
        </is>
      </c>
      <c r="E3321" s="3" t="inlineStr">
        <is>
          <t>Noor Kingsford</t>
        </is>
      </c>
      <c r="F3321" s="3" t="inlineStr">
        <is>
          <t>Portfolio Manager</t>
        </is>
      </c>
      <c r="G3321" s="3" t="inlineStr">
        <is>
          <t>WA</t>
        </is>
      </c>
      <c r="H3321" s="3" t="n">
        <v>1978</v>
      </c>
      <c r="I3321" s="3" t="inlineStr">
        <is>
          <t>Mercedes-Benz</t>
        </is>
      </c>
      <c r="J3321" s="3" t="inlineStr">
        <is>
          <t>280SL Pagoda</t>
        </is>
      </c>
      <c r="K3321" s="3" t="inlineStr">
        <is>
          <t>classic_collector</t>
        </is>
      </c>
      <c r="L3321" s="3" t="inlineStr">
        <is>
          <t>07 Post-War Classic (1946-1972)</t>
        </is>
      </c>
      <c r="M3321" s="7" t="n">
        <v>795000</v>
      </c>
      <c r="N3321" s="3" t="inlineStr">
        <is>
          <t>clean</t>
        </is>
      </c>
      <c r="O3321" s="3" t="n">
        <v>0</v>
      </c>
      <c r="P3321" s="3" t="n">
        <v>0</v>
      </c>
      <c r="Q3321" s="3" t="n">
        <v>0</v>
      </c>
      <c r="R3321" s="3" t="inlineStr">
        <is>
          <t>No</t>
        </is>
      </c>
      <c r="S3321" s="3" t="inlineStr">
        <is>
          <t>bind</t>
        </is>
      </c>
      <c r="T3321" s="7" t="n">
        <v>5555.46</v>
      </c>
      <c r="U3321" s="3" t="inlineStr">
        <is>
          <t>bound</t>
        </is>
      </c>
      <c r="V3321" s="3" t="inlineStr">
        <is>
          <t>Bound</t>
        </is>
      </c>
      <c r="W3321" s="3" t="inlineStr">
        <is>
          <t>CANON-202601-003317</t>
        </is>
      </c>
    </row>
    <row r="3322">
      <c r="A3322" s="8" t="n">
        <v>3318</v>
      </c>
      <c r="B3322" s="8" t="inlineStr">
        <is>
          <t>0b5f8e18-fe63-5fba-a1b5-b9104dc97cbe</t>
        </is>
      </c>
      <c r="C3322" s="8" t="inlineStr">
        <is>
          <t>2026-01-20</t>
        </is>
      </c>
      <c r="D3322" s="8" t="inlineStr">
        <is>
          <t>2026-01</t>
        </is>
      </c>
      <c r="E3322" s="8" t="inlineStr">
        <is>
          <t>Desmond Bellandi</t>
        </is>
      </c>
      <c r="F3322" s="8" t="inlineStr">
        <is>
          <t>Anesthesiologist</t>
        </is>
      </c>
      <c r="G3322" s="8" t="inlineStr">
        <is>
          <t>AL</t>
        </is>
      </c>
      <c r="H3322" s="8" t="n">
        <v>1989</v>
      </c>
      <c r="I3322" s="8" t="inlineStr">
        <is>
          <t>Aston Martin</t>
        </is>
      </c>
      <c r="J3322" s="8" t="inlineStr">
        <is>
          <t>DB12</t>
        </is>
      </c>
      <c r="K3322" s="8" t="inlineStr">
        <is>
          <t>production_luxury</t>
        </is>
      </c>
      <c r="L3322" s="8" t="inlineStr">
        <is>
          <t>01 Luxury Sedan/SUV</t>
        </is>
      </c>
      <c r="M3322" s="9" t="n">
        <v>120000</v>
      </c>
      <c r="N3322" s="8" t="inlineStr">
        <is>
          <t>clean</t>
        </is>
      </c>
      <c r="O3322" s="8" t="n">
        <v>0</v>
      </c>
      <c r="P3322" s="8" t="n">
        <v>0</v>
      </c>
      <c r="Q3322" s="8" t="n">
        <v>0</v>
      </c>
      <c r="R3322" s="8" t="inlineStr">
        <is>
          <t>No</t>
        </is>
      </c>
      <c r="S3322" s="8" t="inlineStr">
        <is>
          <t>bind</t>
        </is>
      </c>
      <c r="T3322" s="9" t="n">
        <v>2373.48</v>
      </c>
      <c r="U3322" s="8" t="inlineStr">
        <is>
          <t>bound</t>
        </is>
      </c>
      <c r="V3322" s="8" t="inlineStr">
        <is>
          <t>Bound</t>
        </is>
      </c>
      <c r="W3322" s="8" t="inlineStr">
        <is>
          <t>CANON-202601-003318</t>
        </is>
      </c>
    </row>
    <row r="3323">
      <c r="A3323" s="3" t="n">
        <v>3319</v>
      </c>
      <c r="B3323" s="3" t="inlineStr">
        <is>
          <t>345d15af-83a5-57d2-b67a-c70431f3fdc7</t>
        </is>
      </c>
      <c r="C3323" s="3" t="inlineStr">
        <is>
          <t>2026-01-03</t>
        </is>
      </c>
      <c r="D3323" s="3" t="inlineStr">
        <is>
          <t>2026-01</t>
        </is>
      </c>
      <c r="E3323" s="3" t="inlineStr">
        <is>
          <t>Emiliano Thistlewood</t>
        </is>
      </c>
      <c r="F3323" s="3" t="inlineStr">
        <is>
          <t>Software Architect</t>
        </is>
      </c>
      <c r="G3323" s="3" t="inlineStr">
        <is>
          <t>AL</t>
        </is>
      </c>
      <c r="H3323" s="3" t="n">
        <v>1989</v>
      </c>
      <c r="I3323" s="3" t="inlineStr">
        <is>
          <t>Maserati</t>
        </is>
      </c>
      <c r="J3323" s="3" t="inlineStr">
        <is>
          <t>GranTurismo</t>
        </is>
      </c>
      <c r="K3323" s="3" t="inlineStr">
        <is>
          <t>production_luxury</t>
        </is>
      </c>
      <c r="L3323" s="3" t="inlineStr">
        <is>
          <t>01 Luxury Sedan/SUV</t>
        </is>
      </c>
      <c r="M3323" s="7" t="n">
        <v>185000</v>
      </c>
      <c r="N3323" s="3" t="inlineStr">
        <is>
          <t>clean</t>
        </is>
      </c>
      <c r="O3323" s="3" t="n">
        <v>0</v>
      </c>
      <c r="P3323" s="3" t="n">
        <v>0</v>
      </c>
      <c r="Q3323" s="3" t="n">
        <v>0</v>
      </c>
      <c r="R3323" s="3" t="inlineStr">
        <is>
          <t>No</t>
        </is>
      </c>
      <c r="S3323" s="3" t="inlineStr">
        <is>
          <t>bind</t>
        </is>
      </c>
      <c r="T3323" s="7" t="n">
        <v>3659.12</v>
      </c>
      <c r="U3323" s="3" t="inlineStr">
        <is>
          <t>bound</t>
        </is>
      </c>
      <c r="V3323" s="3" t="inlineStr">
        <is>
          <t>Bound</t>
        </is>
      </c>
      <c r="W3323" s="3" t="inlineStr">
        <is>
          <t>CANON-202601-003319</t>
        </is>
      </c>
    </row>
    <row r="3324">
      <c r="A3324" s="8" t="n">
        <v>3320</v>
      </c>
      <c r="B3324" s="8" t="inlineStr">
        <is>
          <t>ab3d69b9-a8cd-5e74-8193-c07e2ffd52e3</t>
        </is>
      </c>
      <c r="C3324" s="8" t="inlineStr">
        <is>
          <t>2026-01-30</t>
        </is>
      </c>
      <c r="D3324" s="8" t="inlineStr">
        <is>
          <t>2026-01</t>
        </is>
      </c>
      <c r="E3324" s="8" t="inlineStr">
        <is>
          <t>Everett Montoya</t>
        </is>
      </c>
      <c r="F3324" s="8" t="inlineStr">
        <is>
          <t>Orthopedic Surgeon</t>
        </is>
      </c>
      <c r="G3324" s="8" t="inlineStr">
        <is>
          <t>IA</t>
        </is>
      </c>
      <c r="H3324" s="8" t="n">
        <v>1993</v>
      </c>
      <c r="I3324" s="8" t="inlineStr">
        <is>
          <t>BMW</t>
        </is>
      </c>
      <c r="J3324" s="8" t="inlineStr">
        <is>
          <t>M8 Competition</t>
        </is>
      </c>
      <c r="K3324" s="8" t="inlineStr">
        <is>
          <t>production_luxury</t>
        </is>
      </c>
      <c r="L3324" s="8" t="inlineStr">
        <is>
          <t>01 Luxury Sedan/SUV</t>
        </is>
      </c>
      <c r="M3324" s="9" t="n">
        <v>775000</v>
      </c>
      <c r="N3324" s="8" t="inlineStr">
        <is>
          <t>clean</t>
        </is>
      </c>
      <c r="O3324" s="8" t="n">
        <v>0</v>
      </c>
      <c r="P3324" s="8" t="n">
        <v>0</v>
      </c>
      <c r="Q3324" s="8" t="n">
        <v>0</v>
      </c>
      <c r="R3324" s="8" t="inlineStr">
        <is>
          <t>No</t>
        </is>
      </c>
      <c r="S3324" s="8" t="inlineStr">
        <is>
          <t>bind</t>
        </is>
      </c>
      <c r="T3324" s="9" t="n">
        <v>9380.4</v>
      </c>
      <c r="U3324" s="8" t="inlineStr">
        <is>
          <t>bound</t>
        </is>
      </c>
      <c r="V3324" s="8" t="inlineStr">
        <is>
          <t>Bound</t>
        </is>
      </c>
      <c r="W3324" s="8" t="inlineStr">
        <is>
          <t>CANON-202601-003320</t>
        </is>
      </c>
    </row>
    <row r="3325">
      <c r="A3325" s="3" t="n">
        <v>3321</v>
      </c>
      <c r="B3325" s="3" t="inlineStr">
        <is>
          <t>c008c042-8133-5930-b33a-56af14c76910</t>
        </is>
      </c>
      <c r="C3325" s="3" t="inlineStr">
        <is>
          <t>2026-01-17</t>
        </is>
      </c>
      <c r="D3325" s="3" t="inlineStr">
        <is>
          <t>2026-01</t>
        </is>
      </c>
      <c r="E3325" s="3" t="inlineStr">
        <is>
          <t>Ottilie Bellandi</t>
        </is>
      </c>
      <c r="F3325" s="3" t="inlineStr">
        <is>
          <t>Orthopedic Surgeon</t>
        </is>
      </c>
      <c r="G3325" s="3" t="inlineStr">
        <is>
          <t>MD</t>
        </is>
      </c>
      <c r="H3325" s="3" t="n">
        <v>1972</v>
      </c>
      <c r="I3325" s="3" t="inlineStr">
        <is>
          <t>Aston Martin</t>
        </is>
      </c>
      <c r="J3325" s="3" t="inlineStr">
        <is>
          <t>DB12</t>
        </is>
      </c>
      <c r="K3325" s="3" t="inlineStr">
        <is>
          <t>production_luxury</t>
        </is>
      </c>
      <c r="L3325" s="3" t="inlineStr">
        <is>
          <t>01 Luxury Sedan/SUV</t>
        </is>
      </c>
      <c r="M3325" s="7" t="n">
        <v>625000</v>
      </c>
      <c r="N3325" s="3" t="inlineStr">
        <is>
          <t>clean</t>
        </is>
      </c>
      <c r="O3325" s="3" t="n">
        <v>0</v>
      </c>
      <c r="P3325" s="3" t="n">
        <v>0</v>
      </c>
      <c r="Q3325" s="3" t="n">
        <v>0</v>
      </c>
      <c r="R3325" s="3" t="inlineStr">
        <is>
          <t>No</t>
        </is>
      </c>
      <c r="S3325" s="3" t="inlineStr">
        <is>
          <t>bind</t>
        </is>
      </c>
      <c r="T3325" s="7" t="n">
        <v>6533.27</v>
      </c>
      <c r="U3325" s="3" t="inlineStr">
        <is>
          <t>bound</t>
        </is>
      </c>
      <c r="V3325" s="3" t="inlineStr">
        <is>
          <t>Bound</t>
        </is>
      </c>
      <c r="W3325" s="3" t="inlineStr">
        <is>
          <t>CANON-202601-003321</t>
        </is>
      </c>
    </row>
    <row r="3326">
      <c r="A3326" s="8" t="n">
        <v>3322</v>
      </c>
      <c r="B3326" s="8" t="inlineStr">
        <is>
          <t>5823ab6a-35c4-5162-98ef-dcb3506f1f4a</t>
        </is>
      </c>
      <c r="C3326" s="8" t="inlineStr">
        <is>
          <t>2026-01-30</t>
        </is>
      </c>
      <c r="D3326" s="8" t="inlineStr">
        <is>
          <t>2026-01</t>
        </is>
      </c>
      <c r="E3326" s="8" t="inlineStr">
        <is>
          <t>Aurelio Farkas</t>
        </is>
      </c>
      <c r="F3326" s="8" t="inlineStr">
        <is>
          <t>Cardiologist</t>
        </is>
      </c>
      <c r="G3326" s="8" t="inlineStr">
        <is>
          <t>NY</t>
        </is>
      </c>
      <c r="H3326" s="8" t="n">
        <v>1961</v>
      </c>
      <c r="I3326" s="8" t="inlineStr">
        <is>
          <t>Aston Martin</t>
        </is>
      </c>
      <c r="J3326" s="8" t="inlineStr">
        <is>
          <t>DB5</t>
        </is>
      </c>
      <c r="K3326" s="8" t="inlineStr">
        <is>
          <t>classic_collector</t>
        </is>
      </c>
      <c r="L3326" s="8" t="inlineStr">
        <is>
          <t>07 Post-War Classic (1946-1972)</t>
        </is>
      </c>
      <c r="M3326" s="9" t="n">
        <v>1950000</v>
      </c>
      <c r="N3326" s="8" t="inlineStr">
        <is>
          <t>clean</t>
        </is>
      </c>
      <c r="O3326" s="8" t="n">
        <v>0</v>
      </c>
      <c r="P3326" s="8" t="n">
        <v>0</v>
      </c>
      <c r="Q3326" s="8" t="n">
        <v>0</v>
      </c>
      <c r="R3326" s="8" t="inlineStr">
        <is>
          <t>No</t>
        </is>
      </c>
      <c r="S3326" s="8" t="inlineStr">
        <is>
          <t>bind</t>
        </is>
      </c>
      <c r="T3326" s="9" t="n">
        <v>16056.16</v>
      </c>
      <c r="U3326" s="8" t="inlineStr">
        <is>
          <t>bound</t>
        </is>
      </c>
      <c r="V3326" s="8" t="inlineStr">
        <is>
          <t>Bound</t>
        </is>
      </c>
      <c r="W3326" s="8" t="inlineStr">
        <is>
          <t>CANON-202601-003322</t>
        </is>
      </c>
    </row>
    <row r="3327">
      <c r="A3327" s="3" t="n">
        <v>3323</v>
      </c>
      <c r="B3327" s="3" t="inlineStr">
        <is>
          <t>b01fbfb6-837e-52a7-b01c-da3aebd9082d</t>
        </is>
      </c>
      <c r="C3327" s="3" t="inlineStr">
        <is>
          <t>2026-01-17</t>
        </is>
      </c>
      <c r="D3327" s="3" t="inlineStr">
        <is>
          <t>2026-01</t>
        </is>
      </c>
      <c r="E3327" s="3" t="inlineStr">
        <is>
          <t>Cassius Thistlewood</t>
        </is>
      </c>
      <c r="F3327" s="3" t="inlineStr">
        <is>
          <t>Founder / CEO</t>
        </is>
      </c>
      <c r="G3327" s="3" t="inlineStr">
        <is>
          <t>NY</t>
        </is>
      </c>
      <c r="H3327" s="3" t="n">
        <v>2009</v>
      </c>
      <c r="I3327" s="3" t="inlineStr">
        <is>
          <t>Aston Martin</t>
        </is>
      </c>
      <c r="J3327" s="3" t="inlineStr">
        <is>
          <t>DB12</t>
        </is>
      </c>
      <c r="K3327" s="3" t="inlineStr">
        <is>
          <t>production_luxury</t>
        </is>
      </c>
      <c r="L3327" s="3" t="inlineStr">
        <is>
          <t>01 Luxury Sedan/SUV</t>
        </is>
      </c>
      <c r="M3327" s="7" t="n">
        <v>1260000</v>
      </c>
      <c r="N3327" s="3" t="inlineStr">
        <is>
          <t>three_plus_fault</t>
        </is>
      </c>
      <c r="O3327" s="3" t="n">
        <v>3</v>
      </c>
      <c r="P3327" s="3" t="n">
        <v>3</v>
      </c>
      <c r="Q3327" s="3" t="n">
        <v>0</v>
      </c>
      <c r="R3327" s="3" t="inlineStr">
        <is>
          <t>No</t>
        </is>
      </c>
      <c r="S3327" s="3" t="inlineStr">
        <is>
          <t>decline</t>
        </is>
      </c>
      <c r="T3327" s="7" t="n">
        <v>15016.08</v>
      </c>
      <c r="U3327" s="3" t="inlineStr">
        <is>
          <t>indicative</t>
        </is>
      </c>
      <c r="V3327" s="3" t="inlineStr">
        <is>
          <t>Not Bound</t>
        </is>
      </c>
      <c r="W3327" s="3" t="inlineStr"/>
    </row>
    <row r="3328">
      <c r="A3328" s="8" t="n">
        <v>3324</v>
      </c>
      <c r="B3328" s="8" t="inlineStr">
        <is>
          <t>8ce734df-dabb-5dbf-a14c-92540f9b673a</t>
        </is>
      </c>
      <c r="C3328" s="8" t="inlineStr">
        <is>
          <t>2026-01-25</t>
        </is>
      </c>
      <c r="D3328" s="8" t="inlineStr">
        <is>
          <t>2026-01</t>
        </is>
      </c>
      <c r="E3328" s="8" t="inlineStr">
        <is>
          <t>Priya Merriweather</t>
        </is>
      </c>
      <c r="F3328" s="8" t="inlineStr">
        <is>
          <t>Portfolio Manager</t>
        </is>
      </c>
      <c r="G3328" s="8" t="inlineStr">
        <is>
          <t>WI</t>
        </is>
      </c>
      <c r="H3328" s="8" t="n">
        <v>1979</v>
      </c>
      <c r="I3328" s="8" t="inlineStr">
        <is>
          <t>Mercedes-Benz</t>
        </is>
      </c>
      <c r="J3328" s="8" t="inlineStr">
        <is>
          <t>280SL Pagoda</t>
        </is>
      </c>
      <c r="K3328" s="8" t="inlineStr">
        <is>
          <t>classic_collector</t>
        </is>
      </c>
      <c r="L3328" s="8" t="inlineStr">
        <is>
          <t>07 Post-War Classic (1946-1972)</t>
        </is>
      </c>
      <c r="M3328" s="9" t="n">
        <v>1010000</v>
      </c>
      <c r="N3328" s="8" t="inlineStr">
        <is>
          <t>two_claims</t>
        </is>
      </c>
      <c r="O3328" s="8" t="n">
        <v>2</v>
      </c>
      <c r="P3328" s="8" t="n">
        <v>1</v>
      </c>
      <c r="Q3328" s="8" t="n">
        <v>0</v>
      </c>
      <c r="R3328" s="8" t="inlineStr">
        <is>
          <t>No</t>
        </is>
      </c>
      <c r="S3328" s="8" t="inlineStr">
        <is>
          <t>refer</t>
        </is>
      </c>
      <c r="T3328" s="9" t="n">
        <v>7796.5</v>
      </c>
      <c r="U3328" s="8" t="inlineStr">
        <is>
          <t>indicative</t>
        </is>
      </c>
      <c r="V3328" s="8" t="inlineStr">
        <is>
          <t>Not Bound</t>
        </is>
      </c>
      <c r="W3328" s="8" t="inlineStr"/>
    </row>
    <row r="3329">
      <c r="A3329" s="3" t="n">
        <v>3325</v>
      </c>
      <c r="B3329" s="3" t="inlineStr">
        <is>
          <t>3a0fb974-2aec-5cb5-832b-bbd5c8a6f48b</t>
        </is>
      </c>
      <c r="C3329" s="3" t="inlineStr">
        <is>
          <t>2026-01-09</t>
        </is>
      </c>
      <c r="D3329" s="3" t="inlineStr">
        <is>
          <t>2026-01</t>
        </is>
      </c>
      <c r="E3329" s="3" t="inlineStr">
        <is>
          <t>Callum Fairweather</t>
        </is>
      </c>
      <c r="F3329" s="3" t="inlineStr">
        <is>
          <t>Software Architect</t>
        </is>
      </c>
      <c r="G3329" s="3" t="inlineStr">
        <is>
          <t>HI</t>
        </is>
      </c>
      <c r="H3329" s="3" t="n">
        <v>2014</v>
      </c>
      <c r="I3329" s="3" t="inlineStr">
        <is>
          <t>Lamborghini</t>
        </is>
      </c>
      <c r="J3329" s="3" t="inlineStr">
        <is>
          <t>Huracan EVO</t>
        </is>
      </c>
      <c r="K3329" s="3" t="inlineStr">
        <is>
          <t>exotic</t>
        </is>
      </c>
      <c r="L3329" s="3" t="inlineStr">
        <is>
          <t>03 Supercar</t>
        </is>
      </c>
      <c r="M3329" s="7" t="n">
        <v>370000</v>
      </c>
      <c r="N3329" s="3" t="inlineStr">
        <is>
          <t>three_plus_fault</t>
        </is>
      </c>
      <c r="O3329" s="3" t="n">
        <v>4</v>
      </c>
      <c r="P3329" s="3" t="n">
        <v>4</v>
      </c>
      <c r="Q3329" s="3" t="n">
        <v>0</v>
      </c>
      <c r="R3329" s="3" t="inlineStr">
        <is>
          <t>No</t>
        </is>
      </c>
      <c r="S3329" s="3" t="inlineStr">
        <is>
          <t>decline</t>
        </is>
      </c>
      <c r="T3329" s="7" t="n">
        <v>9363.889999999999</v>
      </c>
      <c r="U3329" s="3" t="inlineStr">
        <is>
          <t>indicative</t>
        </is>
      </c>
      <c r="V3329" s="3" t="inlineStr">
        <is>
          <t>Not Bound</t>
        </is>
      </c>
      <c r="W3329" s="3" t="inlineStr"/>
    </row>
    <row r="3330">
      <c r="A3330" s="8" t="n">
        <v>3326</v>
      </c>
      <c r="B3330" s="8" t="inlineStr">
        <is>
          <t>add95e85-3fdb-54c3-af15-788396a51ab7</t>
        </is>
      </c>
      <c r="C3330" s="8" t="inlineStr">
        <is>
          <t>2026-01-08</t>
        </is>
      </c>
      <c r="D3330" s="8" t="inlineStr">
        <is>
          <t>2026-01</t>
        </is>
      </c>
      <c r="E3330" s="8" t="inlineStr">
        <is>
          <t>Marisol Kingsford</t>
        </is>
      </c>
      <c r="F3330" s="8" t="inlineStr">
        <is>
          <t>Anesthesiologist</t>
        </is>
      </c>
      <c r="G3330" s="8" t="inlineStr">
        <is>
          <t>MI</t>
        </is>
      </c>
      <c r="H3330" s="8" t="n">
        <v>2024</v>
      </c>
      <c r="I3330" s="8" t="inlineStr">
        <is>
          <t>Ringbrothers</t>
        </is>
      </c>
      <c r="J3330" s="8" t="inlineStr">
        <is>
          <t>Mustang</t>
        </is>
      </c>
      <c r="K3330" s="8" t="inlineStr">
        <is>
          <t>restomod_coachbuilt</t>
        </is>
      </c>
      <c r="L3330" s="8" t="inlineStr">
        <is>
          <t>11 Restomod/Coachbuilt</t>
        </is>
      </c>
      <c r="M3330" s="9" t="n">
        <v>500000</v>
      </c>
      <c r="N3330" s="8" t="inlineStr">
        <is>
          <t>three_plus_fault</t>
        </is>
      </c>
      <c r="O3330" s="8" t="n">
        <v>3</v>
      </c>
      <c r="P3330" s="8" t="n">
        <v>3</v>
      </c>
      <c r="Q3330" s="8" t="n">
        <v>0</v>
      </c>
      <c r="R3330" s="8" t="inlineStr">
        <is>
          <t>No</t>
        </is>
      </c>
      <c r="S3330" s="8" t="inlineStr">
        <is>
          <t>decline</t>
        </is>
      </c>
      <c r="T3330" s="9" t="n">
        <v>10233.16</v>
      </c>
      <c r="U3330" s="8" t="inlineStr">
        <is>
          <t>indicative</t>
        </is>
      </c>
      <c r="V3330" s="8" t="inlineStr">
        <is>
          <t>Not Bound</t>
        </is>
      </c>
      <c r="W3330" s="8" t="inlineStr"/>
    </row>
    <row r="3331">
      <c r="A3331" s="3" t="n">
        <v>3327</v>
      </c>
      <c r="B3331" s="3" t="inlineStr">
        <is>
          <t>b5d56004-ca6f-5671-9757-124c29b105fd</t>
        </is>
      </c>
      <c r="C3331" s="3" t="inlineStr">
        <is>
          <t>2026-01-16</t>
        </is>
      </c>
      <c r="D3331" s="3" t="inlineStr">
        <is>
          <t>2026-01</t>
        </is>
      </c>
      <c r="E3331" s="3" t="inlineStr">
        <is>
          <t>Wilhelmina Okonkwo</t>
        </is>
      </c>
      <c r="F3331" s="3" t="inlineStr">
        <is>
          <t>Orthopedic Surgeon</t>
        </is>
      </c>
      <c r="G3331" s="3" t="inlineStr">
        <is>
          <t>WV</t>
        </is>
      </c>
      <c r="H3331" s="3" t="n">
        <v>1978</v>
      </c>
      <c r="I3331" s="3" t="inlineStr">
        <is>
          <t>Porsche</t>
        </is>
      </c>
      <c r="J3331" s="3" t="inlineStr">
        <is>
          <t>911 Turbo S</t>
        </is>
      </c>
      <c r="K3331" s="3" t="inlineStr">
        <is>
          <t>production_luxury</t>
        </is>
      </c>
      <c r="L3331" s="3" t="inlineStr">
        <is>
          <t>01 Luxury Sedan/SUV</t>
        </is>
      </c>
      <c r="M3331" s="7" t="n">
        <v>685000</v>
      </c>
      <c r="N3331" s="3" t="inlineStr">
        <is>
          <t>clean</t>
        </is>
      </c>
      <c r="O3331" s="3" t="n">
        <v>0</v>
      </c>
      <c r="P3331" s="3" t="n">
        <v>0</v>
      </c>
      <c r="Q3331" s="3" t="n">
        <v>0</v>
      </c>
      <c r="R3331" s="3" t="inlineStr">
        <is>
          <t>No</t>
        </is>
      </c>
      <c r="S3331" s="3" t="inlineStr">
        <is>
          <t>bind</t>
        </is>
      </c>
      <c r="T3331" s="7" t="n">
        <v>10024.64</v>
      </c>
      <c r="U3331" s="3" t="inlineStr">
        <is>
          <t>bound</t>
        </is>
      </c>
      <c r="V3331" s="3" t="inlineStr">
        <is>
          <t>Bound</t>
        </is>
      </c>
      <c r="W3331" s="3" t="inlineStr">
        <is>
          <t>CANON-202601-003327</t>
        </is>
      </c>
    </row>
    <row r="3332">
      <c r="A3332" s="8" t="n">
        <v>3328</v>
      </c>
      <c r="B3332" s="8" t="inlineStr">
        <is>
          <t>076680c3-798a-5306-b434-ab181e1c7db5</t>
        </is>
      </c>
      <c r="C3332" s="8" t="inlineStr">
        <is>
          <t>2026-01-21</t>
        </is>
      </c>
      <c r="D3332" s="8" t="inlineStr">
        <is>
          <t>2026-01</t>
        </is>
      </c>
      <c r="E3332" s="8" t="inlineStr">
        <is>
          <t>Fenwick Larsson</t>
        </is>
      </c>
      <c r="F3332" s="8" t="inlineStr">
        <is>
          <t>Orthopedic Surgeon</t>
        </is>
      </c>
      <c r="G3332" s="8" t="inlineStr">
        <is>
          <t>MS</t>
        </is>
      </c>
      <c r="H3332" s="8" t="n">
        <v>1972</v>
      </c>
      <c r="I3332" s="8" t="inlineStr">
        <is>
          <t>Mercedes-Benz</t>
        </is>
      </c>
      <c r="J3332" s="8" t="inlineStr">
        <is>
          <t>AMG GT</t>
        </is>
      </c>
      <c r="K3332" s="8" t="inlineStr">
        <is>
          <t>production_luxury</t>
        </is>
      </c>
      <c r="L3332" s="8" t="inlineStr">
        <is>
          <t>01 Luxury Sedan/SUV</t>
        </is>
      </c>
      <c r="M3332" s="9" t="n">
        <v>575000</v>
      </c>
      <c r="N3332" s="8" t="inlineStr">
        <is>
          <t>three_plus_fault</t>
        </is>
      </c>
      <c r="O3332" s="8" t="n">
        <v>3</v>
      </c>
      <c r="P3332" s="8" t="n">
        <v>3</v>
      </c>
      <c r="Q3332" s="8" t="n">
        <v>0</v>
      </c>
      <c r="R3332" s="8" t="inlineStr">
        <is>
          <t>No</t>
        </is>
      </c>
      <c r="S3332" s="8" t="inlineStr">
        <is>
          <t>decline</t>
        </is>
      </c>
      <c r="T3332" s="9" t="n">
        <v>7529.08</v>
      </c>
      <c r="U3332" s="8" t="inlineStr">
        <is>
          <t>indicative</t>
        </is>
      </c>
      <c r="V3332" s="8" t="inlineStr">
        <is>
          <t>Not Bound</t>
        </is>
      </c>
      <c r="W3332" s="8" t="inlineStr"/>
    </row>
    <row r="3333">
      <c r="A3333" s="3" t="n">
        <v>3329</v>
      </c>
      <c r="B3333" s="3" t="inlineStr">
        <is>
          <t>9d67393d-75e8-502a-8889-559f44f43d7d</t>
        </is>
      </c>
      <c r="C3333" s="3" t="inlineStr">
        <is>
          <t>2026-01-03</t>
        </is>
      </c>
      <c r="D3333" s="3" t="inlineStr">
        <is>
          <t>2026-01</t>
        </is>
      </c>
      <c r="E3333" s="3" t="inlineStr">
        <is>
          <t>Aurelio Merriweather</t>
        </is>
      </c>
      <c r="F3333" s="3" t="inlineStr">
        <is>
          <t>Software Architect</t>
        </is>
      </c>
      <c r="G3333" s="3" t="inlineStr">
        <is>
          <t>MA</t>
        </is>
      </c>
      <c r="H3333" s="3" t="n">
        <v>1957</v>
      </c>
      <c r="I3333" s="3" t="inlineStr">
        <is>
          <t>Ferrari</t>
        </is>
      </c>
      <c r="J3333" s="3" t="inlineStr">
        <is>
          <t>296 GTB</t>
        </is>
      </c>
      <c r="K3333" s="3" t="inlineStr">
        <is>
          <t>exotic</t>
        </is>
      </c>
      <c r="L3333" s="3" t="inlineStr">
        <is>
          <t>03 Supercar</t>
        </is>
      </c>
      <c r="M3333" s="7" t="n">
        <v>975000</v>
      </c>
      <c r="N3333" s="3" t="inlineStr">
        <is>
          <t>clean</t>
        </is>
      </c>
      <c r="O3333" s="3" t="n">
        <v>0</v>
      </c>
      <c r="P3333" s="3" t="n">
        <v>0</v>
      </c>
      <c r="Q3333" s="3" t="n">
        <v>0</v>
      </c>
      <c r="R3333" s="3" t="inlineStr">
        <is>
          <t>No</t>
        </is>
      </c>
      <c r="S3333" s="3" t="inlineStr">
        <is>
          <t>bind</t>
        </is>
      </c>
      <c r="T3333" s="7" t="n">
        <v>19599.8</v>
      </c>
      <c r="U3333" s="3" t="inlineStr">
        <is>
          <t>bound</t>
        </is>
      </c>
      <c r="V3333" s="3" t="inlineStr">
        <is>
          <t>Bound</t>
        </is>
      </c>
      <c r="W3333" s="3" t="inlineStr">
        <is>
          <t>CANON-202601-003329</t>
        </is>
      </c>
    </row>
    <row r="3334">
      <c r="A3334" s="8" t="n">
        <v>3330</v>
      </c>
      <c r="B3334" s="8" t="inlineStr">
        <is>
          <t>4c845417-6427-5d6e-bf50-773b4902b05e</t>
        </is>
      </c>
      <c r="C3334" s="8" t="inlineStr">
        <is>
          <t>2026-01-07</t>
        </is>
      </c>
      <c r="D3334" s="8" t="inlineStr">
        <is>
          <t>2026-01</t>
        </is>
      </c>
      <c r="E3334" s="8" t="inlineStr">
        <is>
          <t>Aurelio Ashcombe</t>
        </is>
      </c>
      <c r="F3334" s="8" t="inlineStr">
        <is>
          <t>Law Firm Partner</t>
        </is>
      </c>
      <c r="G3334" s="8" t="inlineStr">
        <is>
          <t>NY</t>
        </is>
      </c>
      <c r="H3334" s="8" t="n">
        <v>2017</v>
      </c>
      <c r="I3334" s="8" t="inlineStr">
        <is>
          <t>Maserati</t>
        </is>
      </c>
      <c r="J3334" s="8" t="inlineStr">
        <is>
          <t>GranTurismo</t>
        </is>
      </c>
      <c r="K3334" s="8" t="inlineStr">
        <is>
          <t>production_luxury</t>
        </is>
      </c>
      <c r="L3334" s="8" t="inlineStr">
        <is>
          <t>01 Luxury Sedan/SUV</t>
        </is>
      </c>
      <c r="M3334" s="9" t="n">
        <v>1000000</v>
      </c>
      <c r="N3334" s="8" t="inlineStr">
        <is>
          <t>clean</t>
        </is>
      </c>
      <c r="O3334" s="8" t="n">
        <v>0</v>
      </c>
      <c r="P3334" s="8" t="n">
        <v>0</v>
      </c>
      <c r="Q3334" s="8" t="n">
        <v>0</v>
      </c>
      <c r="R3334" s="8" t="inlineStr">
        <is>
          <t>No</t>
        </is>
      </c>
      <c r="S3334" s="8" t="inlineStr">
        <is>
          <t>bind</t>
        </is>
      </c>
      <c r="T3334" s="9" t="n">
        <v>11917.53</v>
      </c>
      <c r="U3334" s="8" t="inlineStr">
        <is>
          <t>bound</t>
        </is>
      </c>
      <c r="V3334" s="8" t="inlineStr">
        <is>
          <t>Bound</t>
        </is>
      </c>
      <c r="W3334" s="8" t="inlineStr">
        <is>
          <t>CANON-202601-003330</t>
        </is>
      </c>
    </row>
    <row r="3335">
      <c r="A3335" s="3" t="n">
        <v>3331</v>
      </c>
      <c r="B3335" s="3" t="inlineStr">
        <is>
          <t>7e9f18c6-e79a-5d71-9776-d0c5676da5b3</t>
        </is>
      </c>
      <c r="C3335" s="3" t="inlineStr">
        <is>
          <t>2026-01-01</t>
        </is>
      </c>
      <c r="D3335" s="3" t="inlineStr">
        <is>
          <t>2026-01</t>
        </is>
      </c>
      <c r="E3335" s="3" t="inlineStr">
        <is>
          <t>Marisol Chattopadhyay</t>
        </is>
      </c>
      <c r="F3335" s="3" t="inlineStr">
        <is>
          <t>Orthopedic Surgeon</t>
        </is>
      </c>
      <c r="G3335" s="3" t="inlineStr">
        <is>
          <t>CA</t>
        </is>
      </c>
      <c r="H3335" s="3" t="n">
        <v>1956</v>
      </c>
      <c r="I3335" s="3" t="inlineStr">
        <is>
          <t>Lamborghini</t>
        </is>
      </c>
      <c r="J3335" s="3" t="inlineStr">
        <is>
          <t>Huracan EVO</t>
        </is>
      </c>
      <c r="K3335" s="3" t="inlineStr">
        <is>
          <t>exotic</t>
        </is>
      </c>
      <c r="L3335" s="3" t="inlineStr">
        <is>
          <t>03 Supercar</t>
        </is>
      </c>
      <c r="M3335" s="7" t="n">
        <v>825000</v>
      </c>
      <c r="N3335" s="3" t="inlineStr">
        <is>
          <t>clean</t>
        </is>
      </c>
      <c r="O3335" s="3" t="n">
        <v>0</v>
      </c>
      <c r="P3335" s="3" t="n">
        <v>0</v>
      </c>
      <c r="Q3335" s="3" t="n">
        <v>0</v>
      </c>
      <c r="R3335" s="3" t="inlineStr">
        <is>
          <t>No</t>
        </is>
      </c>
      <c r="S3335" s="3" t="inlineStr">
        <is>
          <t>bind</t>
        </is>
      </c>
      <c r="T3335" s="7" t="n">
        <v>17911.2</v>
      </c>
      <c r="U3335" s="3" t="inlineStr">
        <is>
          <t>bound</t>
        </is>
      </c>
      <c r="V3335" s="3" t="inlineStr">
        <is>
          <t>Bound</t>
        </is>
      </c>
      <c r="W3335" s="3" t="inlineStr">
        <is>
          <t>CANON-202601-003331</t>
        </is>
      </c>
    </row>
    <row r="3336">
      <c r="A3336" s="8" t="n">
        <v>3332</v>
      </c>
      <c r="B3336" s="8" t="inlineStr">
        <is>
          <t>c9679205-11be-5ff5-9cc4-fddf2d519201</t>
        </is>
      </c>
      <c r="C3336" s="8" t="inlineStr">
        <is>
          <t>2026-01-21</t>
        </is>
      </c>
      <c r="D3336" s="8" t="inlineStr">
        <is>
          <t>2026-01</t>
        </is>
      </c>
      <c r="E3336" s="8" t="inlineStr">
        <is>
          <t>Wilhelmina Fairweather</t>
        </is>
      </c>
      <c r="F3336" s="8" t="inlineStr">
        <is>
          <t>Founder / CEO</t>
        </is>
      </c>
      <c r="G3336" s="8" t="inlineStr">
        <is>
          <t>UT</t>
        </is>
      </c>
      <c r="H3336" s="8" t="n">
        <v>2023</v>
      </c>
      <c r="I3336" s="8" t="inlineStr">
        <is>
          <t>BMW</t>
        </is>
      </c>
      <c r="J3336" s="8" t="inlineStr">
        <is>
          <t>M8 Competition</t>
        </is>
      </c>
      <c r="K3336" s="8" t="inlineStr">
        <is>
          <t>production_luxury</t>
        </is>
      </c>
      <c r="L3336" s="8" t="inlineStr">
        <is>
          <t>01 Luxury Sedan/SUV</t>
        </is>
      </c>
      <c r="M3336" s="9" t="n">
        <v>420000</v>
      </c>
      <c r="N3336" s="8" t="inlineStr">
        <is>
          <t>clean</t>
        </is>
      </c>
      <c r="O3336" s="8" t="n">
        <v>0</v>
      </c>
      <c r="P3336" s="8" t="n">
        <v>0</v>
      </c>
      <c r="Q3336" s="8" t="n">
        <v>0</v>
      </c>
      <c r="R3336" s="8" t="inlineStr">
        <is>
          <t>No</t>
        </is>
      </c>
      <c r="S3336" s="8" t="inlineStr">
        <is>
          <t>bind</t>
        </is>
      </c>
      <c r="T3336" s="9" t="n">
        <v>7198.76</v>
      </c>
      <c r="U3336" s="8" t="inlineStr">
        <is>
          <t>bound</t>
        </is>
      </c>
      <c r="V3336" s="8" t="inlineStr">
        <is>
          <t>Bound</t>
        </is>
      </c>
      <c r="W3336" s="8" t="inlineStr">
        <is>
          <t>CANON-202601-003332</t>
        </is>
      </c>
    </row>
    <row r="3337">
      <c r="A3337" s="3" t="n">
        <v>3333</v>
      </c>
      <c r="B3337" s="3" t="inlineStr">
        <is>
          <t>e5f022e4-0fbd-50ac-ad23-7fd2f31b4f8e</t>
        </is>
      </c>
      <c r="C3337" s="3" t="inlineStr">
        <is>
          <t>2026-01-23</t>
        </is>
      </c>
      <c r="D3337" s="3" t="inlineStr">
        <is>
          <t>2026-01</t>
        </is>
      </c>
      <c r="E3337" s="3" t="inlineStr">
        <is>
          <t>Ingrid Blackwood</t>
        </is>
      </c>
      <c r="F3337" s="3" t="inlineStr">
        <is>
          <t>Software Architect</t>
        </is>
      </c>
      <c r="G3337" s="3" t="inlineStr">
        <is>
          <t>LA</t>
        </is>
      </c>
      <c r="H3337" s="3" t="n">
        <v>1999</v>
      </c>
      <c r="I3337" s="3" t="inlineStr">
        <is>
          <t>Ferrari</t>
        </is>
      </c>
      <c r="J3337" s="3" t="inlineStr">
        <is>
          <t>SF90 Stradale</t>
        </is>
      </c>
      <c r="K3337" s="3" t="inlineStr">
        <is>
          <t>exotic</t>
        </is>
      </c>
      <c r="L3337" s="3" t="inlineStr">
        <is>
          <t>03 Supercar</t>
        </is>
      </c>
      <c r="M3337" s="7" t="n">
        <v>885000</v>
      </c>
      <c r="N3337" s="3" t="inlineStr">
        <is>
          <t>three_plus_fault</t>
        </is>
      </c>
      <c r="O3337" s="3" t="n">
        <v>3</v>
      </c>
      <c r="P3337" s="3" t="n">
        <v>3</v>
      </c>
      <c r="Q3337" s="3" t="n">
        <v>0</v>
      </c>
      <c r="R3337" s="3" t="inlineStr">
        <is>
          <t>No</t>
        </is>
      </c>
      <c r="S3337" s="3" t="inlineStr">
        <is>
          <t>decline</t>
        </is>
      </c>
      <c r="T3337" s="7" t="n">
        <v>17221.29</v>
      </c>
      <c r="U3337" s="3" t="inlineStr">
        <is>
          <t>indicative</t>
        </is>
      </c>
      <c r="V3337" s="3" t="inlineStr">
        <is>
          <t>Not Bound</t>
        </is>
      </c>
      <c r="W3337" s="3" t="inlineStr"/>
    </row>
    <row r="3338">
      <c r="A3338" s="8" t="n">
        <v>3334</v>
      </c>
      <c r="B3338" s="8" t="inlineStr">
        <is>
          <t>b4810d8f-2c7b-5208-a94b-feb164ea2c6e</t>
        </is>
      </c>
      <c r="C3338" s="8" t="inlineStr">
        <is>
          <t>2026-01-24</t>
        </is>
      </c>
      <c r="D3338" s="8" t="inlineStr">
        <is>
          <t>2026-01</t>
        </is>
      </c>
      <c r="E3338" s="8" t="inlineStr">
        <is>
          <t>Horace Underwood</t>
        </is>
      </c>
      <c r="F3338" s="8" t="inlineStr">
        <is>
          <t>Law Firm Partner</t>
        </is>
      </c>
      <c r="G3338" s="8" t="inlineStr">
        <is>
          <t>TX</t>
        </is>
      </c>
      <c r="H3338" s="8" t="n">
        <v>1982</v>
      </c>
      <c r="I3338" s="8" t="inlineStr">
        <is>
          <t>Mercedes-Benz</t>
        </is>
      </c>
      <c r="J3338" s="8" t="inlineStr">
        <is>
          <t>AMG GT</t>
        </is>
      </c>
      <c r="K3338" s="8" t="inlineStr">
        <is>
          <t>production_luxury</t>
        </is>
      </c>
      <c r="L3338" s="8" t="inlineStr">
        <is>
          <t>01 Luxury Sedan/SUV</t>
        </is>
      </c>
      <c r="M3338" s="9" t="n">
        <v>445000</v>
      </c>
      <c r="N3338" s="8" t="inlineStr">
        <is>
          <t>clean</t>
        </is>
      </c>
      <c r="O3338" s="8" t="n">
        <v>0</v>
      </c>
      <c r="P3338" s="8" t="n">
        <v>0</v>
      </c>
      <c r="Q3338" s="8" t="n">
        <v>0</v>
      </c>
      <c r="R3338" s="8" t="inlineStr">
        <is>
          <t>No</t>
        </is>
      </c>
      <c r="S3338" s="8" t="inlineStr">
        <is>
          <t>bind</t>
        </is>
      </c>
      <c r="T3338" s="9" t="n">
        <v>6497.3</v>
      </c>
      <c r="U3338" s="8" t="inlineStr">
        <is>
          <t>bound</t>
        </is>
      </c>
      <c r="V3338" s="8" t="inlineStr">
        <is>
          <t>Bound</t>
        </is>
      </c>
      <c r="W3338" s="8" t="inlineStr">
        <is>
          <t>CANON-202601-003334</t>
        </is>
      </c>
    </row>
    <row r="3339">
      <c r="A3339" s="3" t="n">
        <v>3335</v>
      </c>
      <c r="B3339" s="3" t="inlineStr">
        <is>
          <t>2c5559ce-dabf-5a9f-8fc3-dd24a901efe1</t>
        </is>
      </c>
      <c r="C3339" s="3" t="inlineStr">
        <is>
          <t>2026-01-19</t>
        </is>
      </c>
      <c r="D3339" s="3" t="inlineStr">
        <is>
          <t>2026-01</t>
        </is>
      </c>
      <c r="E3339" s="3" t="inlineStr">
        <is>
          <t>Priya Chattopadhyay</t>
        </is>
      </c>
      <c r="F3339" s="3" t="inlineStr">
        <is>
          <t>Founder / CEO</t>
        </is>
      </c>
      <c r="G3339" s="3" t="inlineStr">
        <is>
          <t>MS</t>
        </is>
      </c>
      <c r="H3339" s="3" t="n">
        <v>2006</v>
      </c>
      <c r="I3339" s="3" t="inlineStr">
        <is>
          <t>Alfa Romeo</t>
        </is>
      </c>
      <c r="J3339" s="3" t="inlineStr">
        <is>
          <t>8C 2900</t>
        </is>
      </c>
      <c r="K3339" s="3" t="inlineStr">
        <is>
          <t>pre_war_vintage</t>
        </is>
      </c>
      <c r="L3339" s="3" t="inlineStr">
        <is>
          <t>06 Vintage Pre-War (pre-1946)</t>
        </is>
      </c>
      <c r="M3339" s="7" t="n">
        <v>575000</v>
      </c>
      <c r="N3339" s="3" t="inlineStr">
        <is>
          <t>three_plus_fault</t>
        </is>
      </c>
      <c r="O3339" s="3" t="n">
        <v>4</v>
      </c>
      <c r="P3339" s="3" t="n">
        <v>4</v>
      </c>
      <c r="Q3339" s="3" t="n">
        <v>0</v>
      </c>
      <c r="R3339" s="3" t="inlineStr">
        <is>
          <t>No</t>
        </is>
      </c>
      <c r="S3339" s="3" t="inlineStr">
        <is>
          <t>decline</t>
        </is>
      </c>
      <c r="T3339" s="7" t="n">
        <v>4401.61</v>
      </c>
      <c r="U3339" s="3" t="inlineStr">
        <is>
          <t>indicative</t>
        </is>
      </c>
      <c r="V3339" s="3" t="inlineStr">
        <is>
          <t>Not Bound</t>
        </is>
      </c>
      <c r="W3339" s="3" t="inlineStr"/>
    </row>
    <row r="3340">
      <c r="A3340" s="8" t="n">
        <v>3336</v>
      </c>
      <c r="B3340" s="8" t="inlineStr">
        <is>
          <t>d67c8ccb-2382-5f72-b7b0-4dffe91d4569</t>
        </is>
      </c>
      <c r="C3340" s="8" t="inlineStr">
        <is>
          <t>2026-01-10</t>
        </is>
      </c>
      <c r="D3340" s="8" t="inlineStr">
        <is>
          <t>2026-01</t>
        </is>
      </c>
      <c r="E3340" s="8" t="inlineStr">
        <is>
          <t>Anouk Bellandi</t>
        </is>
      </c>
      <c r="F3340" s="8" t="inlineStr">
        <is>
          <t>Software Architect</t>
        </is>
      </c>
      <c r="G3340" s="8" t="inlineStr">
        <is>
          <t>CO</t>
        </is>
      </c>
      <c r="H3340" s="8" t="n">
        <v>1996</v>
      </c>
      <c r="I3340" s="8" t="inlineStr">
        <is>
          <t>Maserati</t>
        </is>
      </c>
      <c r="J3340" s="8" t="inlineStr">
        <is>
          <t>GranTurismo</t>
        </is>
      </c>
      <c r="K3340" s="8" t="inlineStr">
        <is>
          <t>production_luxury</t>
        </is>
      </c>
      <c r="L3340" s="8" t="inlineStr">
        <is>
          <t>01 Luxury Sedan/SUV</t>
        </is>
      </c>
      <c r="M3340" s="9" t="n">
        <v>350000</v>
      </c>
      <c r="N3340" s="8" t="inlineStr">
        <is>
          <t>clean</t>
        </is>
      </c>
      <c r="O3340" s="8" t="n">
        <v>0</v>
      </c>
      <c r="P3340" s="8" t="n">
        <v>0</v>
      </c>
      <c r="Q3340" s="8" t="n">
        <v>0</v>
      </c>
      <c r="R3340" s="8" t="inlineStr">
        <is>
          <t>No</t>
        </is>
      </c>
      <c r="S3340" s="8" t="inlineStr">
        <is>
          <t>bind</t>
        </is>
      </c>
      <c r="T3340" s="9" t="n">
        <v>4888.04</v>
      </c>
      <c r="U3340" s="8" t="inlineStr">
        <is>
          <t>bound</t>
        </is>
      </c>
      <c r="V3340" s="8" t="inlineStr">
        <is>
          <t>Bound</t>
        </is>
      </c>
      <c r="W3340" s="8" t="inlineStr">
        <is>
          <t>CANON-202601-003336</t>
        </is>
      </c>
    </row>
    <row r="3341">
      <c r="A3341" s="3" t="n">
        <v>3337</v>
      </c>
      <c r="B3341" s="3" t="inlineStr">
        <is>
          <t>52819061-f3ef-5eee-bac5-4cee9b6a0684</t>
        </is>
      </c>
      <c r="C3341" s="3" t="inlineStr">
        <is>
          <t>2026-01-08</t>
        </is>
      </c>
      <c r="D3341" s="3" t="inlineStr">
        <is>
          <t>2026-01</t>
        </is>
      </c>
      <c r="E3341" s="3" t="inlineStr">
        <is>
          <t>Cassius Whitlock</t>
        </is>
      </c>
      <c r="F3341" s="3" t="inlineStr">
        <is>
          <t>Orthopedic Surgeon</t>
        </is>
      </c>
      <c r="G3341" s="3" t="inlineStr">
        <is>
          <t>AK</t>
        </is>
      </c>
      <c r="H3341" s="3" t="n">
        <v>1984</v>
      </c>
      <c r="I3341" s="3" t="inlineStr">
        <is>
          <t>Aston Martin</t>
        </is>
      </c>
      <c r="J3341" s="3" t="inlineStr">
        <is>
          <t>DB12</t>
        </is>
      </c>
      <c r="K3341" s="3" t="inlineStr">
        <is>
          <t>production_luxury</t>
        </is>
      </c>
      <c r="L3341" s="3" t="inlineStr">
        <is>
          <t>01 Luxury Sedan/SUV</t>
        </is>
      </c>
      <c r="M3341" s="7" t="n">
        <v>290000</v>
      </c>
      <c r="N3341" s="3" t="inlineStr">
        <is>
          <t>clean</t>
        </is>
      </c>
      <c r="O3341" s="3" t="n">
        <v>0</v>
      </c>
      <c r="P3341" s="3" t="n">
        <v>0</v>
      </c>
      <c r="Q3341" s="3" t="n">
        <v>0</v>
      </c>
      <c r="R3341" s="3" t="inlineStr">
        <is>
          <t>No</t>
        </is>
      </c>
      <c r="S3341" s="3" t="inlineStr">
        <is>
          <t>bind</t>
        </is>
      </c>
      <c r="T3341" s="7" t="n">
        <v>4197.37</v>
      </c>
      <c r="U3341" s="3" t="inlineStr">
        <is>
          <t>bound</t>
        </is>
      </c>
      <c r="V3341" s="3" t="inlineStr">
        <is>
          <t>Bound</t>
        </is>
      </c>
      <c r="W3341" s="3" t="inlineStr">
        <is>
          <t>CANON-202601-003337</t>
        </is>
      </c>
    </row>
    <row r="3342">
      <c r="A3342" s="8" t="n">
        <v>3338</v>
      </c>
      <c r="B3342" s="8" t="inlineStr">
        <is>
          <t>81a212c9-c4d6-51a3-9949-35a99b41a5b9</t>
        </is>
      </c>
      <c r="C3342" s="8" t="inlineStr">
        <is>
          <t>2026-01-30</t>
        </is>
      </c>
      <c r="D3342" s="8" t="inlineStr">
        <is>
          <t>2026-01</t>
        </is>
      </c>
      <c r="E3342" s="8" t="inlineStr">
        <is>
          <t>Ramona Farkas</t>
        </is>
      </c>
      <c r="F3342" s="8" t="inlineStr">
        <is>
          <t>Anesthesiologist</t>
        </is>
      </c>
      <c r="G3342" s="8" t="inlineStr">
        <is>
          <t>OH</t>
        </is>
      </c>
      <c r="H3342" s="8" t="n">
        <v>2003</v>
      </c>
      <c r="I3342" s="8" t="inlineStr">
        <is>
          <t>Mercedes-Benz</t>
        </is>
      </c>
      <c r="J3342" s="8" t="inlineStr">
        <is>
          <t>AMG GT</t>
        </is>
      </c>
      <c r="K3342" s="8" t="inlineStr">
        <is>
          <t>production_luxury</t>
        </is>
      </c>
      <c r="L3342" s="8" t="inlineStr">
        <is>
          <t>01 Luxury Sedan/SUV</t>
        </is>
      </c>
      <c r="M3342" s="9" t="n">
        <v>715000</v>
      </c>
      <c r="N3342" s="8" t="inlineStr">
        <is>
          <t>clean</t>
        </is>
      </c>
      <c r="O3342" s="8" t="n">
        <v>0</v>
      </c>
      <c r="P3342" s="8" t="n">
        <v>0</v>
      </c>
      <c r="Q3342" s="8" t="n">
        <v>0</v>
      </c>
      <c r="R3342" s="8" t="inlineStr">
        <is>
          <t>No</t>
        </is>
      </c>
      <c r="S3342" s="8" t="inlineStr">
        <is>
          <t>bind</t>
        </is>
      </c>
      <c r="T3342" s="9" t="n">
        <v>10935.73</v>
      </c>
      <c r="U3342" s="8" t="inlineStr">
        <is>
          <t>bound</t>
        </is>
      </c>
      <c r="V3342" s="8" t="inlineStr">
        <is>
          <t>Bound</t>
        </is>
      </c>
      <c r="W3342" s="8" t="inlineStr">
        <is>
          <t>CANON-202601-003338</t>
        </is>
      </c>
    </row>
    <row r="3343">
      <c r="A3343" s="3" t="n">
        <v>3339</v>
      </c>
      <c r="B3343" s="3" t="inlineStr">
        <is>
          <t>1fd23d66-02e6-5702-a5b8-b450fd0ab1d3</t>
        </is>
      </c>
      <c r="C3343" s="3" t="inlineStr">
        <is>
          <t>2026-01-03</t>
        </is>
      </c>
      <c r="D3343" s="3" t="inlineStr">
        <is>
          <t>2026-01</t>
        </is>
      </c>
      <c r="E3343" s="3" t="inlineStr">
        <is>
          <t>Mireille Pennington</t>
        </is>
      </c>
      <c r="F3343" s="3" t="inlineStr">
        <is>
          <t>Software Architect</t>
        </is>
      </c>
      <c r="G3343" s="3" t="inlineStr">
        <is>
          <t>NV</t>
        </is>
      </c>
      <c r="H3343" s="3" t="n">
        <v>1992</v>
      </c>
      <c r="I3343" s="3" t="inlineStr">
        <is>
          <t>Bentley</t>
        </is>
      </c>
      <c r="J3343" s="3" t="inlineStr">
        <is>
          <t>Continental GT</t>
        </is>
      </c>
      <c r="K3343" s="3" t="inlineStr">
        <is>
          <t>production_luxury</t>
        </is>
      </c>
      <c r="L3343" s="3" t="inlineStr">
        <is>
          <t>01 Luxury Sedan/SUV</t>
        </is>
      </c>
      <c r="M3343" s="7" t="n">
        <v>575000</v>
      </c>
      <c r="N3343" s="3" t="inlineStr">
        <is>
          <t>clean</t>
        </is>
      </c>
      <c r="O3343" s="3" t="n">
        <v>0</v>
      </c>
      <c r="P3343" s="3" t="n">
        <v>0</v>
      </c>
      <c r="Q3343" s="3" t="n">
        <v>0</v>
      </c>
      <c r="R3343" s="3" t="inlineStr">
        <is>
          <t>No</t>
        </is>
      </c>
      <c r="S3343" s="3" t="inlineStr">
        <is>
          <t>bind</t>
        </is>
      </c>
      <c r="T3343" s="7" t="n">
        <v>7402.54</v>
      </c>
      <c r="U3343" s="3" t="inlineStr">
        <is>
          <t>bound</t>
        </is>
      </c>
      <c r="V3343" s="3" t="inlineStr">
        <is>
          <t>Bound</t>
        </is>
      </c>
      <c r="W3343" s="3" t="inlineStr">
        <is>
          <t>CANON-202601-003339</t>
        </is>
      </c>
    </row>
    <row r="3344">
      <c r="A3344" s="8" t="n">
        <v>3340</v>
      </c>
      <c r="B3344" s="8" t="inlineStr">
        <is>
          <t>050bac68-af8f-5f66-9e91-cada023692f8</t>
        </is>
      </c>
      <c r="C3344" s="8" t="inlineStr">
        <is>
          <t>2026-01-16</t>
        </is>
      </c>
      <c r="D3344" s="8" t="inlineStr">
        <is>
          <t>2026-01</t>
        </is>
      </c>
      <c r="E3344" s="8" t="inlineStr">
        <is>
          <t>Emiliano Kingsford</t>
        </is>
      </c>
      <c r="F3344" s="8" t="inlineStr">
        <is>
          <t>Founder / CEO</t>
        </is>
      </c>
      <c r="G3344" s="8" t="inlineStr">
        <is>
          <t>CT</t>
        </is>
      </c>
      <c r="H3344" s="8" t="n">
        <v>1985</v>
      </c>
      <c r="I3344" s="8" t="inlineStr">
        <is>
          <t>Ringbrothers</t>
        </is>
      </c>
      <c r="J3344" s="8" t="inlineStr">
        <is>
          <t>Mustang</t>
        </is>
      </c>
      <c r="K3344" s="8" t="inlineStr">
        <is>
          <t>restomod_coachbuilt</t>
        </is>
      </c>
      <c r="L3344" s="8" t="inlineStr">
        <is>
          <t>11 Restomod/Coachbuilt</t>
        </is>
      </c>
      <c r="M3344" s="9" t="n">
        <v>185000</v>
      </c>
      <c r="N3344" s="8" t="inlineStr">
        <is>
          <t>clean</t>
        </is>
      </c>
      <c r="O3344" s="8" t="n">
        <v>0</v>
      </c>
      <c r="P3344" s="8" t="n">
        <v>0</v>
      </c>
      <c r="Q3344" s="8" t="n">
        <v>0</v>
      </c>
      <c r="R3344" s="8" t="inlineStr">
        <is>
          <t>No</t>
        </is>
      </c>
      <c r="S3344" s="8" t="inlineStr">
        <is>
          <t>bind</t>
        </is>
      </c>
      <c r="T3344" s="9" t="n">
        <v>3682.93</v>
      </c>
      <c r="U3344" s="8" t="inlineStr">
        <is>
          <t>bound</t>
        </is>
      </c>
      <c r="V3344" s="8" t="inlineStr">
        <is>
          <t>Bound</t>
        </is>
      </c>
      <c r="W3344" s="8" t="inlineStr">
        <is>
          <t>CANON-202601-003340</t>
        </is>
      </c>
    </row>
    <row r="3345">
      <c r="A3345" s="3" t="n">
        <v>3341</v>
      </c>
      <c r="B3345" s="3" t="inlineStr">
        <is>
          <t>e9c58c46-ebbb-51c5-a10f-78278be6198c</t>
        </is>
      </c>
      <c r="C3345" s="3" t="inlineStr">
        <is>
          <t>2026-01-04</t>
        </is>
      </c>
      <c r="D3345" s="3" t="inlineStr">
        <is>
          <t>2026-01</t>
        </is>
      </c>
      <c r="E3345" s="3" t="inlineStr">
        <is>
          <t>Everett Harrington</t>
        </is>
      </c>
      <c r="F3345" s="3" t="inlineStr">
        <is>
          <t>Orthopedic Surgeon</t>
        </is>
      </c>
      <c r="G3345" s="3" t="inlineStr">
        <is>
          <t>PA</t>
        </is>
      </c>
      <c r="H3345" s="3" t="n">
        <v>1957</v>
      </c>
      <c r="I3345" s="3" t="inlineStr">
        <is>
          <t>Porsche</t>
        </is>
      </c>
      <c r="J3345" s="3" t="inlineStr">
        <is>
          <t>911 Turbo S</t>
        </is>
      </c>
      <c r="K3345" s="3" t="inlineStr">
        <is>
          <t>production_luxury</t>
        </is>
      </c>
      <c r="L3345" s="3" t="inlineStr">
        <is>
          <t>01 Luxury Sedan/SUV</t>
        </is>
      </c>
      <c r="M3345" s="7" t="n">
        <v>1255000</v>
      </c>
      <c r="N3345" s="3" t="inlineStr">
        <is>
          <t>clean</t>
        </is>
      </c>
      <c r="O3345" s="3" t="n">
        <v>0</v>
      </c>
      <c r="P3345" s="3" t="n">
        <v>0</v>
      </c>
      <c r="Q3345" s="3" t="n">
        <v>0</v>
      </c>
      <c r="R3345" s="3" t="inlineStr">
        <is>
          <t>No</t>
        </is>
      </c>
      <c r="S3345" s="3" t="inlineStr">
        <is>
          <t>bind</t>
        </is>
      </c>
      <c r="T3345" s="7" t="n">
        <v>11684.76</v>
      </c>
      <c r="U3345" s="3" t="inlineStr">
        <is>
          <t>bound</t>
        </is>
      </c>
      <c r="V3345" s="3" t="inlineStr">
        <is>
          <t>Bound</t>
        </is>
      </c>
      <c r="W3345" s="3" t="inlineStr">
        <is>
          <t>CANON-202601-003341</t>
        </is>
      </c>
    </row>
    <row r="3346">
      <c r="A3346" s="8" t="n">
        <v>3342</v>
      </c>
      <c r="B3346" s="8" t="inlineStr">
        <is>
          <t>54792d77-a7ea-50c6-b5e8-619dd1e7ce81</t>
        </is>
      </c>
      <c r="C3346" s="8" t="inlineStr">
        <is>
          <t>2026-01-13</t>
        </is>
      </c>
      <c r="D3346" s="8" t="inlineStr">
        <is>
          <t>2026-01</t>
        </is>
      </c>
      <c r="E3346" s="8" t="inlineStr">
        <is>
          <t>Mireille Castellanos</t>
        </is>
      </c>
      <c r="F3346" s="8" t="inlineStr">
        <is>
          <t>Cardiologist</t>
        </is>
      </c>
      <c r="G3346" s="8" t="inlineStr">
        <is>
          <t>NY</t>
        </is>
      </c>
      <c r="H3346" s="8" t="n">
        <v>2008</v>
      </c>
      <c r="I3346" s="8" t="inlineStr">
        <is>
          <t>Porsche</t>
        </is>
      </c>
      <c r="J3346" s="8" t="inlineStr">
        <is>
          <t>911 Turbo S</t>
        </is>
      </c>
      <c r="K3346" s="8" t="inlineStr">
        <is>
          <t>production_luxury</t>
        </is>
      </c>
      <c r="L3346" s="8" t="inlineStr">
        <is>
          <t>01 Luxury Sedan/SUV</t>
        </is>
      </c>
      <c r="M3346" s="9" t="n">
        <v>400000</v>
      </c>
      <c r="N3346" s="8" t="inlineStr">
        <is>
          <t>three_plus_fault</t>
        </is>
      </c>
      <c r="O3346" s="8" t="n">
        <v>4</v>
      </c>
      <c r="P3346" s="8" t="n">
        <v>4</v>
      </c>
      <c r="Q3346" s="8" t="n">
        <v>0</v>
      </c>
      <c r="R3346" s="8" t="inlineStr">
        <is>
          <t>No</t>
        </is>
      </c>
      <c r="S3346" s="8" t="inlineStr">
        <is>
          <t>decline</t>
        </is>
      </c>
      <c r="T3346" s="9" t="n">
        <v>6500.47</v>
      </c>
      <c r="U3346" s="8" t="inlineStr">
        <is>
          <t>indicative</t>
        </is>
      </c>
      <c r="V3346" s="8" t="inlineStr">
        <is>
          <t>Not Bound</t>
        </is>
      </c>
      <c r="W3346" s="8" t="inlineStr"/>
    </row>
    <row r="3347">
      <c r="A3347" s="3" t="n">
        <v>3343</v>
      </c>
      <c r="B3347" s="3" t="inlineStr">
        <is>
          <t>00f23ab6-25bd-529e-a476-47aa91f753ab</t>
        </is>
      </c>
      <c r="C3347" s="3" t="inlineStr">
        <is>
          <t>2026-01-18</t>
        </is>
      </c>
      <c r="D3347" s="3" t="inlineStr">
        <is>
          <t>2026-01</t>
        </is>
      </c>
      <c r="E3347" s="3" t="inlineStr">
        <is>
          <t>Lorenzo Fairweather</t>
        </is>
      </c>
      <c r="F3347" s="3" t="inlineStr">
        <is>
          <t>Retired Executive</t>
        </is>
      </c>
      <c r="G3347" s="3" t="inlineStr">
        <is>
          <t>MO</t>
        </is>
      </c>
      <c r="H3347" s="3" t="n">
        <v>2000</v>
      </c>
      <c r="I3347" s="3" t="inlineStr">
        <is>
          <t>Porsche</t>
        </is>
      </c>
      <c r="J3347" s="3" t="inlineStr">
        <is>
          <t>911 Turbo S</t>
        </is>
      </c>
      <c r="K3347" s="3" t="inlineStr">
        <is>
          <t>production_luxury</t>
        </is>
      </c>
      <c r="L3347" s="3" t="inlineStr">
        <is>
          <t>01 Luxury Sedan/SUV</t>
        </is>
      </c>
      <c r="M3347" s="7" t="n">
        <v>800000</v>
      </c>
      <c r="N3347" s="3" t="inlineStr">
        <is>
          <t>one_large</t>
        </is>
      </c>
      <c r="O3347" s="3" t="n">
        <v>1</v>
      </c>
      <c r="P3347" s="3" t="n">
        <v>0</v>
      </c>
      <c r="Q3347" s="3" t="n">
        <v>1</v>
      </c>
      <c r="R3347" s="3" t="inlineStr">
        <is>
          <t>No</t>
        </is>
      </c>
      <c r="S3347" s="3" t="inlineStr">
        <is>
          <t>refer</t>
        </is>
      </c>
      <c r="T3347" s="7" t="n">
        <v>9330.879999999999</v>
      </c>
      <c r="U3347" s="3" t="inlineStr">
        <is>
          <t>indicative</t>
        </is>
      </c>
      <c r="V3347" s="3" t="inlineStr">
        <is>
          <t>Not Bound</t>
        </is>
      </c>
      <c r="W3347" s="3" t="inlineStr"/>
    </row>
    <row r="3348">
      <c r="A3348" s="8" t="n">
        <v>3344</v>
      </c>
      <c r="B3348" s="8" t="inlineStr">
        <is>
          <t>74e9a7ec-319e-59de-9519-5606dd2b5405</t>
        </is>
      </c>
      <c r="C3348" s="8" t="inlineStr">
        <is>
          <t>2026-01-11</t>
        </is>
      </c>
      <c r="D3348" s="8" t="inlineStr">
        <is>
          <t>2026-01</t>
        </is>
      </c>
      <c r="E3348" s="8" t="inlineStr">
        <is>
          <t>Lorenzo Delacroix</t>
        </is>
      </c>
      <c r="F3348" s="8" t="inlineStr">
        <is>
          <t>Portfolio Manager</t>
        </is>
      </c>
      <c r="G3348" s="8" t="inlineStr">
        <is>
          <t>FL</t>
        </is>
      </c>
      <c r="H3348" s="8" t="n">
        <v>2001</v>
      </c>
      <c r="I3348" s="8" t="inlineStr">
        <is>
          <t>Mercedes-Benz</t>
        </is>
      </c>
      <c r="J3348" s="8" t="inlineStr">
        <is>
          <t>AMG GT</t>
        </is>
      </c>
      <c r="K3348" s="8" t="inlineStr">
        <is>
          <t>production_luxury</t>
        </is>
      </c>
      <c r="L3348" s="8" t="inlineStr">
        <is>
          <t>01 Luxury Sedan/SUV</t>
        </is>
      </c>
      <c r="M3348" s="9" t="n">
        <v>930000</v>
      </c>
      <c r="N3348" s="8" t="inlineStr">
        <is>
          <t>clean</t>
        </is>
      </c>
      <c r="O3348" s="8" t="n">
        <v>0</v>
      </c>
      <c r="P3348" s="8" t="n">
        <v>0</v>
      </c>
      <c r="Q3348" s="8" t="n">
        <v>0</v>
      </c>
      <c r="R3348" s="8" t="inlineStr">
        <is>
          <t>No</t>
        </is>
      </c>
      <c r="S3348" s="8" t="inlineStr">
        <is>
          <t>bind</t>
        </is>
      </c>
      <c r="T3348" s="9" t="n">
        <v>14531.09</v>
      </c>
      <c r="U3348" s="8" t="inlineStr">
        <is>
          <t>bound</t>
        </is>
      </c>
      <c r="V3348" s="8" t="inlineStr">
        <is>
          <t>Bound</t>
        </is>
      </c>
      <c r="W3348" s="8" t="inlineStr">
        <is>
          <t>CANON-202601-003344</t>
        </is>
      </c>
    </row>
    <row r="3349">
      <c r="A3349" s="3" t="n">
        <v>3345</v>
      </c>
      <c r="B3349" s="3" t="inlineStr">
        <is>
          <t>b27ac8ba-6c74-5203-a77a-d6408ec1f2a1</t>
        </is>
      </c>
      <c r="C3349" s="3" t="inlineStr">
        <is>
          <t>2026-01-25</t>
        </is>
      </c>
      <c r="D3349" s="3" t="inlineStr">
        <is>
          <t>2026-01</t>
        </is>
      </c>
      <c r="E3349" s="3" t="inlineStr">
        <is>
          <t>Everett Kingsford</t>
        </is>
      </c>
      <c r="F3349" s="3" t="inlineStr">
        <is>
          <t>Retired Executive</t>
        </is>
      </c>
      <c r="G3349" s="3" t="inlineStr">
        <is>
          <t>LA</t>
        </is>
      </c>
      <c r="H3349" s="3" t="n">
        <v>2002</v>
      </c>
      <c r="I3349" s="3" t="inlineStr">
        <is>
          <t>Aston Martin</t>
        </is>
      </c>
      <c r="J3349" s="3" t="inlineStr">
        <is>
          <t>DB12</t>
        </is>
      </c>
      <c r="K3349" s="3" t="inlineStr">
        <is>
          <t>production_luxury</t>
        </is>
      </c>
      <c r="L3349" s="3" t="inlineStr">
        <is>
          <t>01 Luxury Sedan/SUV</t>
        </is>
      </c>
      <c r="M3349" s="7" t="n">
        <v>160000</v>
      </c>
      <c r="N3349" s="3" t="inlineStr">
        <is>
          <t>clean</t>
        </is>
      </c>
      <c r="O3349" s="3" t="n">
        <v>0</v>
      </c>
      <c r="P3349" s="3" t="n">
        <v>0</v>
      </c>
      <c r="Q3349" s="3" t="n">
        <v>0</v>
      </c>
      <c r="R3349" s="3" t="inlineStr">
        <is>
          <t>No</t>
        </is>
      </c>
      <c r="S3349" s="3" t="inlineStr">
        <is>
          <t>bind</t>
        </is>
      </c>
      <c r="T3349" s="7" t="n">
        <v>3015.13</v>
      </c>
      <c r="U3349" s="3" t="inlineStr">
        <is>
          <t>bound</t>
        </is>
      </c>
      <c r="V3349" s="3" t="inlineStr">
        <is>
          <t>Bound</t>
        </is>
      </c>
      <c r="W3349" s="3" t="inlineStr">
        <is>
          <t>CANON-202601-003345</t>
        </is>
      </c>
    </row>
    <row r="3350">
      <c r="A3350" s="8" t="n">
        <v>3346</v>
      </c>
      <c r="B3350" s="8" t="inlineStr">
        <is>
          <t>a37a0214-74ce-512d-b685-2f2986e1fa75</t>
        </is>
      </c>
      <c r="C3350" s="8" t="inlineStr">
        <is>
          <t>2026-01-30</t>
        </is>
      </c>
      <c r="D3350" s="8" t="inlineStr">
        <is>
          <t>2026-01</t>
        </is>
      </c>
      <c r="E3350" s="8" t="inlineStr">
        <is>
          <t>Emiliano Okonkwo</t>
        </is>
      </c>
      <c r="F3350" s="8" t="inlineStr">
        <is>
          <t>Software Architect</t>
        </is>
      </c>
      <c r="G3350" s="8" t="inlineStr">
        <is>
          <t>KY</t>
        </is>
      </c>
      <c r="H3350" s="8" t="n">
        <v>1974</v>
      </c>
      <c r="I3350" s="8" t="inlineStr">
        <is>
          <t>Aston Martin</t>
        </is>
      </c>
      <c r="J3350" s="8" t="inlineStr">
        <is>
          <t>DB12</t>
        </is>
      </c>
      <c r="K3350" s="8" t="inlineStr">
        <is>
          <t>production_luxury</t>
        </is>
      </c>
      <c r="L3350" s="8" t="inlineStr">
        <is>
          <t>01 Luxury Sedan/SUV</t>
        </is>
      </c>
      <c r="M3350" s="9" t="n">
        <v>620000</v>
      </c>
      <c r="N3350" s="8" t="inlineStr">
        <is>
          <t>clean</t>
        </is>
      </c>
      <c r="O3350" s="8" t="n">
        <v>0</v>
      </c>
      <c r="P3350" s="8" t="n">
        <v>0</v>
      </c>
      <c r="Q3350" s="8" t="n">
        <v>0</v>
      </c>
      <c r="R3350" s="8" t="inlineStr">
        <is>
          <t>No</t>
        </is>
      </c>
      <c r="S3350" s="8" t="inlineStr">
        <is>
          <t>bind</t>
        </is>
      </c>
      <c r="T3350" s="9" t="n">
        <v>9141.620000000001</v>
      </c>
      <c r="U3350" s="8" t="inlineStr">
        <is>
          <t>bound</t>
        </is>
      </c>
      <c r="V3350" s="8" t="inlineStr">
        <is>
          <t>Bound</t>
        </is>
      </c>
      <c r="W3350" s="8" t="inlineStr">
        <is>
          <t>CANON-202601-003346</t>
        </is>
      </c>
    </row>
    <row r="3351">
      <c r="A3351" s="3" t="n">
        <v>3347</v>
      </c>
      <c r="B3351" s="3" t="inlineStr">
        <is>
          <t>cd09d2ba-9a73-5c0a-88a0-b283bb5e104a</t>
        </is>
      </c>
      <c r="C3351" s="3" t="inlineStr">
        <is>
          <t>2026-01-12</t>
        </is>
      </c>
      <c r="D3351" s="3" t="inlineStr">
        <is>
          <t>2026-01</t>
        </is>
      </c>
      <c r="E3351" s="3" t="inlineStr">
        <is>
          <t>Noor Nakashima</t>
        </is>
      </c>
      <c r="F3351" s="3" t="inlineStr">
        <is>
          <t>Retired Executive</t>
        </is>
      </c>
      <c r="G3351" s="3" t="inlineStr">
        <is>
          <t>VT</t>
        </is>
      </c>
      <c r="H3351" s="3" t="n">
        <v>1960</v>
      </c>
      <c r="I3351" s="3" t="inlineStr">
        <is>
          <t>Aston Martin</t>
        </is>
      </c>
      <c r="J3351" s="3" t="inlineStr">
        <is>
          <t>DB12</t>
        </is>
      </c>
      <c r="K3351" s="3" t="inlineStr">
        <is>
          <t>production_luxury</t>
        </is>
      </c>
      <c r="L3351" s="3" t="inlineStr">
        <is>
          <t>01 Luxury Sedan/SUV</t>
        </is>
      </c>
      <c r="M3351" s="7" t="n">
        <v>635000</v>
      </c>
      <c r="N3351" s="3" t="inlineStr">
        <is>
          <t>clean</t>
        </is>
      </c>
      <c r="O3351" s="3" t="n">
        <v>0</v>
      </c>
      <c r="P3351" s="3" t="n">
        <v>0</v>
      </c>
      <c r="Q3351" s="3" t="n">
        <v>0</v>
      </c>
      <c r="R3351" s="3" t="inlineStr">
        <is>
          <t>No</t>
        </is>
      </c>
      <c r="S3351" s="3" t="inlineStr">
        <is>
          <t>bind</t>
        </is>
      </c>
      <c r="T3351" s="7" t="n">
        <v>8524.33</v>
      </c>
      <c r="U3351" s="3" t="inlineStr">
        <is>
          <t>bound</t>
        </is>
      </c>
      <c r="V3351" s="3" t="inlineStr">
        <is>
          <t>Bound</t>
        </is>
      </c>
      <c r="W3351" s="3" t="inlineStr">
        <is>
          <t>CANON-202601-003347</t>
        </is>
      </c>
    </row>
    <row r="3352">
      <c r="A3352" s="8" t="n">
        <v>3348</v>
      </c>
      <c r="B3352" s="8" t="inlineStr">
        <is>
          <t>dd1d56c1-933f-5f5b-bb9e-91f532bda883</t>
        </is>
      </c>
      <c r="C3352" s="8" t="inlineStr">
        <is>
          <t>2026-01-01</t>
        </is>
      </c>
      <c r="D3352" s="8" t="inlineStr">
        <is>
          <t>2026-01</t>
        </is>
      </c>
      <c r="E3352" s="8" t="inlineStr">
        <is>
          <t>Wilhelmina Vandermeer</t>
        </is>
      </c>
      <c r="F3352" s="8" t="inlineStr">
        <is>
          <t>Retired Executive</t>
        </is>
      </c>
      <c r="G3352" s="8" t="inlineStr">
        <is>
          <t>OR</t>
        </is>
      </c>
      <c r="H3352" s="8" t="n">
        <v>1987</v>
      </c>
      <c r="I3352" s="8" t="inlineStr">
        <is>
          <t>McLaren</t>
        </is>
      </c>
      <c r="J3352" s="8" t="inlineStr">
        <is>
          <t>750S</t>
        </is>
      </c>
      <c r="K3352" s="8" t="inlineStr">
        <is>
          <t>exotic</t>
        </is>
      </c>
      <c r="L3352" s="8" t="inlineStr">
        <is>
          <t>03 Supercar</t>
        </is>
      </c>
      <c r="M3352" s="9" t="n">
        <v>1440000</v>
      </c>
      <c r="N3352" s="8" t="inlineStr">
        <is>
          <t>clean</t>
        </is>
      </c>
      <c r="O3352" s="8" t="n">
        <v>0</v>
      </c>
      <c r="P3352" s="8" t="n">
        <v>0</v>
      </c>
      <c r="Q3352" s="8" t="n">
        <v>0</v>
      </c>
      <c r="R3352" s="8" t="inlineStr">
        <is>
          <t>No</t>
        </is>
      </c>
      <c r="S3352" s="8" t="inlineStr">
        <is>
          <t>bind</t>
        </is>
      </c>
      <c r="T3352" s="9" t="n">
        <v>22036.59</v>
      </c>
      <c r="U3352" s="8" t="inlineStr">
        <is>
          <t>bound</t>
        </is>
      </c>
      <c r="V3352" s="8" t="inlineStr">
        <is>
          <t>Bound</t>
        </is>
      </c>
      <c r="W3352" s="8" t="inlineStr">
        <is>
          <t>CANON-202601-003348</t>
        </is>
      </c>
    </row>
    <row r="3353">
      <c r="A3353" s="3" t="n">
        <v>3349</v>
      </c>
      <c r="B3353" s="3" t="inlineStr">
        <is>
          <t>a71e2f27-2b34-59e7-8dab-52bd53e4dd97</t>
        </is>
      </c>
      <c r="C3353" s="3" t="inlineStr">
        <is>
          <t>2026-01-05</t>
        </is>
      </c>
      <c r="D3353" s="3" t="inlineStr">
        <is>
          <t>2026-01</t>
        </is>
      </c>
      <c r="E3353" s="3" t="inlineStr">
        <is>
          <t>Everett Castellanos</t>
        </is>
      </c>
      <c r="F3353" s="3" t="inlineStr">
        <is>
          <t>Software Architect</t>
        </is>
      </c>
      <c r="G3353" s="3" t="inlineStr">
        <is>
          <t>KY</t>
        </is>
      </c>
      <c r="H3353" s="3" t="n">
        <v>2013</v>
      </c>
      <c r="I3353" s="3" t="inlineStr">
        <is>
          <t>BMW</t>
        </is>
      </c>
      <c r="J3353" s="3" t="inlineStr">
        <is>
          <t>M8 Competition</t>
        </is>
      </c>
      <c r="K3353" s="3" t="inlineStr">
        <is>
          <t>production_luxury</t>
        </is>
      </c>
      <c r="L3353" s="3" t="inlineStr">
        <is>
          <t>01 Luxury Sedan/SUV</t>
        </is>
      </c>
      <c r="M3353" s="7" t="n">
        <v>620000</v>
      </c>
      <c r="N3353" s="3" t="inlineStr">
        <is>
          <t>clean</t>
        </is>
      </c>
      <c r="O3353" s="3" t="n">
        <v>0</v>
      </c>
      <c r="P3353" s="3" t="n">
        <v>0</v>
      </c>
      <c r="Q3353" s="3" t="n">
        <v>0</v>
      </c>
      <c r="R3353" s="3" t="inlineStr">
        <is>
          <t>No</t>
        </is>
      </c>
      <c r="S3353" s="3" t="inlineStr">
        <is>
          <t>bind</t>
        </is>
      </c>
      <c r="T3353" s="7" t="n">
        <v>9141.620000000001</v>
      </c>
      <c r="U3353" s="3" t="inlineStr">
        <is>
          <t>bound</t>
        </is>
      </c>
      <c r="V3353" s="3" t="inlineStr">
        <is>
          <t>Bound</t>
        </is>
      </c>
      <c r="W3353" s="3" t="inlineStr">
        <is>
          <t>CANON-202601-003349</t>
        </is>
      </c>
    </row>
    <row r="3354">
      <c r="A3354" s="8" t="n">
        <v>3350</v>
      </c>
      <c r="B3354" s="8" t="inlineStr">
        <is>
          <t>1ff241ab-fa30-5f64-8f93-302869a29503</t>
        </is>
      </c>
      <c r="C3354" s="8" t="inlineStr">
        <is>
          <t>2026-01-24</t>
        </is>
      </c>
      <c r="D3354" s="8" t="inlineStr">
        <is>
          <t>2026-01</t>
        </is>
      </c>
      <c r="E3354" s="8" t="inlineStr">
        <is>
          <t>Delphine Rourke</t>
        </is>
      </c>
      <c r="F3354" s="8" t="inlineStr">
        <is>
          <t>Cardiologist</t>
        </is>
      </c>
      <c r="G3354" s="8" t="inlineStr">
        <is>
          <t>GA</t>
        </is>
      </c>
      <c r="H3354" s="8" t="n">
        <v>2014</v>
      </c>
      <c r="I3354" s="8" t="inlineStr">
        <is>
          <t>Aston Martin</t>
        </is>
      </c>
      <c r="J3354" s="8" t="inlineStr">
        <is>
          <t>DB5</t>
        </is>
      </c>
      <c r="K3354" s="8" t="inlineStr">
        <is>
          <t>classic_collector</t>
        </is>
      </c>
      <c r="L3354" s="8" t="inlineStr">
        <is>
          <t>07 Post-War Classic (1946-1972)</t>
        </is>
      </c>
      <c r="M3354" s="9" t="n">
        <v>925000</v>
      </c>
      <c r="N3354" s="8" t="inlineStr">
        <is>
          <t>clean</t>
        </is>
      </c>
      <c r="O3354" s="8" t="n">
        <v>0</v>
      </c>
      <c r="P3354" s="8" t="n">
        <v>0</v>
      </c>
      <c r="Q3354" s="8" t="n">
        <v>0</v>
      </c>
      <c r="R3354" s="8" t="inlineStr">
        <is>
          <t>No</t>
        </is>
      </c>
      <c r="S3354" s="8" t="inlineStr">
        <is>
          <t>bind</t>
        </is>
      </c>
      <c r="T3354" s="9" t="n">
        <v>7541.22</v>
      </c>
      <c r="U3354" s="8" t="inlineStr">
        <is>
          <t>bound</t>
        </is>
      </c>
      <c r="V3354" s="8" t="inlineStr">
        <is>
          <t>Bound</t>
        </is>
      </c>
      <c r="W3354" s="8" t="inlineStr">
        <is>
          <t>CANON-202601-003350</t>
        </is>
      </c>
    </row>
    <row r="3355">
      <c r="A3355" s="3" t="n">
        <v>3351</v>
      </c>
      <c r="B3355" s="3" t="inlineStr">
        <is>
          <t>21c4a994-2274-5929-9603-9523b4a6d4b5</t>
        </is>
      </c>
      <c r="C3355" s="3" t="inlineStr">
        <is>
          <t>2026-01-01</t>
        </is>
      </c>
      <c r="D3355" s="3" t="inlineStr">
        <is>
          <t>2026-01</t>
        </is>
      </c>
      <c r="E3355" s="3" t="inlineStr">
        <is>
          <t>Sunniva Farkas</t>
        </is>
      </c>
      <c r="F3355" s="3" t="inlineStr">
        <is>
          <t>Retired Executive</t>
        </is>
      </c>
      <c r="G3355" s="3" t="inlineStr">
        <is>
          <t>MS</t>
        </is>
      </c>
      <c r="H3355" s="3" t="n">
        <v>1979</v>
      </c>
      <c r="I3355" s="3" t="inlineStr">
        <is>
          <t>Mercedes-Benz</t>
        </is>
      </c>
      <c r="J3355" s="3" t="inlineStr">
        <is>
          <t>AMG GT</t>
        </is>
      </c>
      <c r="K3355" s="3" t="inlineStr">
        <is>
          <t>production_luxury</t>
        </is>
      </c>
      <c r="L3355" s="3" t="inlineStr">
        <is>
          <t>01 Luxury Sedan/SUV</t>
        </is>
      </c>
      <c r="M3355" s="7" t="n">
        <v>420000</v>
      </c>
      <c r="N3355" s="3" t="inlineStr">
        <is>
          <t>clean</t>
        </is>
      </c>
      <c r="O3355" s="3" t="n">
        <v>0</v>
      </c>
      <c r="P3355" s="3" t="n">
        <v>0</v>
      </c>
      <c r="Q3355" s="3" t="n">
        <v>0</v>
      </c>
      <c r="R3355" s="3" t="inlineStr">
        <is>
          <t>No</t>
        </is>
      </c>
      <c r="S3355" s="3" t="inlineStr">
        <is>
          <t>bind</t>
        </is>
      </c>
      <c r="T3355" s="7" t="n">
        <v>6345.57</v>
      </c>
      <c r="U3355" s="3" t="inlineStr">
        <is>
          <t>bound</t>
        </is>
      </c>
      <c r="V3355" s="3" t="inlineStr">
        <is>
          <t>Bound</t>
        </is>
      </c>
      <c r="W3355" s="3" t="inlineStr">
        <is>
          <t>CANON-202601-003351</t>
        </is>
      </c>
    </row>
    <row r="3356">
      <c r="A3356" s="8" t="n">
        <v>3352</v>
      </c>
      <c r="B3356" s="8" t="inlineStr">
        <is>
          <t>2435b423-95dd-51d1-a0f6-2cf20b60b921</t>
        </is>
      </c>
      <c r="C3356" s="8" t="inlineStr">
        <is>
          <t>2026-01-15</t>
        </is>
      </c>
      <c r="D3356" s="8" t="inlineStr">
        <is>
          <t>2026-01</t>
        </is>
      </c>
      <c r="E3356" s="8" t="inlineStr">
        <is>
          <t>Beatrix Larsson</t>
        </is>
      </c>
      <c r="F3356" s="8" t="inlineStr">
        <is>
          <t>Software Architect</t>
        </is>
      </c>
      <c r="G3356" s="8" t="inlineStr">
        <is>
          <t>AR</t>
        </is>
      </c>
      <c r="H3356" s="8" t="n">
        <v>2001</v>
      </c>
      <c r="I3356" s="8" t="inlineStr">
        <is>
          <t>Aston Martin</t>
        </is>
      </c>
      <c r="J3356" s="8" t="inlineStr">
        <is>
          <t>DB12</t>
        </is>
      </c>
      <c r="K3356" s="8" t="inlineStr">
        <is>
          <t>production_luxury</t>
        </is>
      </c>
      <c r="L3356" s="8" t="inlineStr">
        <is>
          <t>01 Luxury Sedan/SUV</t>
        </is>
      </c>
      <c r="M3356" s="9" t="n">
        <v>520000</v>
      </c>
      <c r="N3356" s="8" t="inlineStr">
        <is>
          <t>clean</t>
        </is>
      </c>
      <c r="O3356" s="8" t="n">
        <v>0</v>
      </c>
      <c r="P3356" s="8" t="n">
        <v>0</v>
      </c>
      <c r="Q3356" s="8" t="n">
        <v>0</v>
      </c>
      <c r="R3356" s="8" t="inlineStr">
        <is>
          <t>No</t>
        </is>
      </c>
      <c r="S3356" s="8" t="inlineStr">
        <is>
          <t>bind</t>
        </is>
      </c>
      <c r="T3356" s="9" t="n">
        <v>7896.03</v>
      </c>
      <c r="U3356" s="8" t="inlineStr">
        <is>
          <t>bound</t>
        </is>
      </c>
      <c r="V3356" s="8" t="inlineStr">
        <is>
          <t>Bound</t>
        </is>
      </c>
      <c r="W3356" s="8" t="inlineStr">
        <is>
          <t>CANON-202601-003352</t>
        </is>
      </c>
    </row>
    <row r="3357">
      <c r="A3357" s="3" t="n">
        <v>3353</v>
      </c>
      <c r="B3357" s="3" t="inlineStr">
        <is>
          <t>bbb98e2a-210c-5c13-afc4-866e4de8b0f9</t>
        </is>
      </c>
      <c r="C3357" s="3" t="inlineStr">
        <is>
          <t>2026-01-30</t>
        </is>
      </c>
      <c r="D3357" s="3" t="inlineStr">
        <is>
          <t>2026-01</t>
        </is>
      </c>
      <c r="E3357" s="3" t="inlineStr">
        <is>
          <t>Noor Vasquez</t>
        </is>
      </c>
      <c r="F3357" s="3" t="inlineStr">
        <is>
          <t>Retired Executive</t>
        </is>
      </c>
      <c r="G3357" s="3" t="inlineStr">
        <is>
          <t>ID</t>
        </is>
      </c>
      <c r="H3357" s="3" t="n">
        <v>1989</v>
      </c>
      <c r="I3357" s="3" t="inlineStr">
        <is>
          <t>Ringbrothers</t>
        </is>
      </c>
      <c r="J3357" s="3" t="inlineStr">
        <is>
          <t>Mustang</t>
        </is>
      </c>
      <c r="K3357" s="3" t="inlineStr">
        <is>
          <t>restomod_coachbuilt</t>
        </is>
      </c>
      <c r="L3357" s="3" t="inlineStr">
        <is>
          <t>11 Restomod/Coachbuilt</t>
        </is>
      </c>
      <c r="M3357" s="7" t="n">
        <v>1415000</v>
      </c>
      <c r="N3357" s="3" t="inlineStr">
        <is>
          <t>clean</t>
        </is>
      </c>
      <c r="O3357" s="3" t="n">
        <v>0</v>
      </c>
      <c r="P3357" s="3" t="n">
        <v>0</v>
      </c>
      <c r="Q3357" s="3" t="n">
        <v>0</v>
      </c>
      <c r="R3357" s="3" t="inlineStr">
        <is>
          <t>No</t>
        </is>
      </c>
      <c r="S3357" s="3" t="inlineStr">
        <is>
          <t>bind</t>
        </is>
      </c>
      <c r="T3357" s="7" t="n">
        <v>16125.53</v>
      </c>
      <c r="U3357" s="3" t="inlineStr">
        <is>
          <t>bound</t>
        </is>
      </c>
      <c r="V3357" s="3" t="inlineStr">
        <is>
          <t>Bound</t>
        </is>
      </c>
      <c r="W3357" s="3" t="inlineStr">
        <is>
          <t>CANON-202601-003353</t>
        </is>
      </c>
    </row>
    <row r="3358">
      <c r="A3358" s="8" t="n">
        <v>3354</v>
      </c>
      <c r="B3358" s="8" t="inlineStr">
        <is>
          <t>67e9bfc1-92f5-5df6-8717-0e2eb9d690ff</t>
        </is>
      </c>
      <c r="C3358" s="8" t="inlineStr">
        <is>
          <t>2026-01-26</t>
        </is>
      </c>
      <c r="D3358" s="8" t="inlineStr">
        <is>
          <t>2026-01</t>
        </is>
      </c>
      <c r="E3358" s="8" t="inlineStr">
        <is>
          <t>Delphine Fairweather</t>
        </is>
      </c>
      <c r="F3358" s="8" t="inlineStr">
        <is>
          <t>Law Firm Partner</t>
        </is>
      </c>
      <c r="G3358" s="8" t="inlineStr">
        <is>
          <t>NJ</t>
        </is>
      </c>
      <c r="H3358" s="8" t="n">
        <v>2017</v>
      </c>
      <c r="I3358" s="8" t="inlineStr">
        <is>
          <t>BMW</t>
        </is>
      </c>
      <c r="J3358" s="8" t="inlineStr">
        <is>
          <t>M8 Competition</t>
        </is>
      </c>
      <c r="K3358" s="8" t="inlineStr">
        <is>
          <t>production_luxury</t>
        </is>
      </c>
      <c r="L3358" s="8" t="inlineStr">
        <is>
          <t>01 Luxury Sedan/SUV</t>
        </is>
      </c>
      <c r="M3358" s="9" t="n">
        <v>745000</v>
      </c>
      <c r="N3358" s="8" t="inlineStr">
        <is>
          <t>clean</t>
        </is>
      </c>
      <c r="O3358" s="8" t="n">
        <v>0</v>
      </c>
      <c r="P3358" s="8" t="n">
        <v>0</v>
      </c>
      <c r="Q3358" s="8" t="n">
        <v>0</v>
      </c>
      <c r="R3358" s="8" t="inlineStr">
        <is>
          <t>No</t>
        </is>
      </c>
      <c r="S3358" s="8" t="inlineStr">
        <is>
          <t>bind</t>
        </is>
      </c>
      <c r="T3358" s="9" t="n">
        <v>7459.75</v>
      </c>
      <c r="U3358" s="8" t="inlineStr">
        <is>
          <t>bound</t>
        </is>
      </c>
      <c r="V3358" s="8" t="inlineStr">
        <is>
          <t>Bound</t>
        </is>
      </c>
      <c r="W3358" s="8" t="inlineStr">
        <is>
          <t>CANON-202601-003354</t>
        </is>
      </c>
    </row>
    <row r="3359">
      <c r="A3359" s="3" t="n">
        <v>3355</v>
      </c>
      <c r="B3359" s="3" t="inlineStr">
        <is>
          <t>aa5aa2c8-bd0f-5b1e-bba4-610f9ab51f9e</t>
        </is>
      </c>
      <c r="C3359" s="3" t="inlineStr">
        <is>
          <t>2026-01-06</t>
        </is>
      </c>
      <c r="D3359" s="3" t="inlineStr">
        <is>
          <t>2026-01</t>
        </is>
      </c>
      <c r="E3359" s="3" t="inlineStr">
        <is>
          <t>Delphine Nakashima</t>
        </is>
      </c>
      <c r="F3359" s="3" t="inlineStr">
        <is>
          <t>Anesthesiologist</t>
        </is>
      </c>
      <c r="G3359" s="3" t="inlineStr">
        <is>
          <t>IL</t>
        </is>
      </c>
      <c r="H3359" s="3" t="n">
        <v>1984</v>
      </c>
      <c r="I3359" s="3" t="inlineStr">
        <is>
          <t>Icon</t>
        </is>
      </c>
      <c r="J3359" s="3" t="inlineStr">
        <is>
          <t>Derelict</t>
        </is>
      </c>
      <c r="K3359" s="3" t="inlineStr">
        <is>
          <t>restomod_coachbuilt</t>
        </is>
      </c>
      <c r="L3359" s="3" t="inlineStr">
        <is>
          <t>11 Restomod/Coachbuilt</t>
        </is>
      </c>
      <c r="M3359" s="7" t="n">
        <v>320000</v>
      </c>
      <c r="N3359" s="3" t="inlineStr">
        <is>
          <t>clean</t>
        </is>
      </c>
      <c r="O3359" s="3" t="n">
        <v>0</v>
      </c>
      <c r="P3359" s="3" t="n">
        <v>0</v>
      </c>
      <c r="Q3359" s="3" t="n">
        <v>0</v>
      </c>
      <c r="R3359" s="3" t="inlineStr">
        <is>
          <t>No</t>
        </is>
      </c>
      <c r="S3359" s="3" t="inlineStr">
        <is>
          <t>bind</t>
        </is>
      </c>
      <c r="T3359" s="7" t="n">
        <v>6483.13</v>
      </c>
      <c r="U3359" s="3" t="inlineStr">
        <is>
          <t>bound</t>
        </is>
      </c>
      <c r="V3359" s="3" t="inlineStr">
        <is>
          <t>Bound</t>
        </is>
      </c>
      <c r="W3359" s="3" t="inlineStr">
        <is>
          <t>CANON-202601-003355</t>
        </is>
      </c>
    </row>
    <row r="3360">
      <c r="A3360" s="8" t="n">
        <v>3356</v>
      </c>
      <c r="B3360" s="8" t="inlineStr">
        <is>
          <t>1a165442-3d2c-5a1a-864b-7c07f8dfe3dd</t>
        </is>
      </c>
      <c r="C3360" s="8" t="inlineStr">
        <is>
          <t>2026-01-12</t>
        </is>
      </c>
      <c r="D3360" s="8" t="inlineStr">
        <is>
          <t>2026-01</t>
        </is>
      </c>
      <c r="E3360" s="8" t="inlineStr">
        <is>
          <t>Mireille Ashcombe</t>
        </is>
      </c>
      <c r="F3360" s="8" t="inlineStr">
        <is>
          <t>Law Firm Partner</t>
        </is>
      </c>
      <c r="G3360" s="8" t="inlineStr">
        <is>
          <t>MN</t>
        </is>
      </c>
      <c r="H3360" s="8" t="n">
        <v>2004</v>
      </c>
      <c r="I3360" s="8" t="inlineStr">
        <is>
          <t>Aston Martin</t>
        </is>
      </c>
      <c r="J3360" s="8" t="inlineStr">
        <is>
          <t>DB12</t>
        </is>
      </c>
      <c r="K3360" s="8" t="inlineStr">
        <is>
          <t>production_luxury</t>
        </is>
      </c>
      <c r="L3360" s="8" t="inlineStr">
        <is>
          <t>01 Luxury Sedan/SUV</t>
        </is>
      </c>
      <c r="M3360" s="9" t="n">
        <v>915000</v>
      </c>
      <c r="N3360" s="8" t="inlineStr">
        <is>
          <t>three_plus_fault</t>
        </is>
      </c>
      <c r="O3360" s="8" t="n">
        <v>3</v>
      </c>
      <c r="P3360" s="8" t="n">
        <v>3</v>
      </c>
      <c r="Q3360" s="8" t="n">
        <v>0</v>
      </c>
      <c r="R3360" s="8" t="inlineStr">
        <is>
          <t>No</t>
        </is>
      </c>
      <c r="S3360" s="8" t="inlineStr">
        <is>
          <t>decline</t>
        </is>
      </c>
      <c r="T3360" s="9" t="n">
        <v>13289.9</v>
      </c>
      <c r="U3360" s="8" t="inlineStr">
        <is>
          <t>indicative</t>
        </is>
      </c>
      <c r="V3360" s="8" t="inlineStr">
        <is>
          <t>Not Bound</t>
        </is>
      </c>
      <c r="W3360" s="8" t="inlineStr"/>
    </row>
    <row r="3361">
      <c r="A3361" s="3" t="n">
        <v>3357</v>
      </c>
      <c r="B3361" s="3" t="inlineStr">
        <is>
          <t>b1e94d88-cea5-520d-9611-8919785d312b</t>
        </is>
      </c>
      <c r="C3361" s="3" t="inlineStr">
        <is>
          <t>2026-01-21</t>
        </is>
      </c>
      <c r="D3361" s="3" t="inlineStr">
        <is>
          <t>2026-01</t>
        </is>
      </c>
      <c r="E3361" s="3" t="inlineStr">
        <is>
          <t>Desmond Vandermeer</t>
        </is>
      </c>
      <c r="F3361" s="3" t="inlineStr">
        <is>
          <t>Software Architect</t>
        </is>
      </c>
      <c r="G3361" s="3" t="inlineStr">
        <is>
          <t>CA</t>
        </is>
      </c>
      <c r="H3361" s="3" t="n">
        <v>1984</v>
      </c>
      <c r="I3361" s="3" t="inlineStr">
        <is>
          <t>Bentley</t>
        </is>
      </c>
      <c r="J3361" s="3" t="inlineStr">
        <is>
          <t>Continental GT</t>
        </is>
      </c>
      <c r="K3361" s="3" t="inlineStr">
        <is>
          <t>production_luxury</t>
        </is>
      </c>
      <c r="L3361" s="3" t="inlineStr">
        <is>
          <t>01 Luxury Sedan/SUV</t>
        </is>
      </c>
      <c r="M3361" s="7" t="n">
        <v>560000</v>
      </c>
      <c r="N3361" s="3" t="inlineStr">
        <is>
          <t>clean</t>
        </is>
      </c>
      <c r="O3361" s="3" t="n">
        <v>0</v>
      </c>
      <c r="P3361" s="3" t="n">
        <v>0</v>
      </c>
      <c r="Q3361" s="3" t="n">
        <v>0</v>
      </c>
      <c r="R3361" s="3" t="inlineStr">
        <is>
          <t>No</t>
        </is>
      </c>
      <c r="S3361" s="3" t="inlineStr">
        <is>
          <t>bind</t>
        </is>
      </c>
      <c r="T3361" s="7" t="n">
        <v>8318.57</v>
      </c>
      <c r="U3361" s="3" t="inlineStr">
        <is>
          <t>bound</t>
        </is>
      </c>
      <c r="V3361" s="3" t="inlineStr">
        <is>
          <t>Bound</t>
        </is>
      </c>
      <c r="W3361" s="3" t="inlineStr">
        <is>
          <t>CANON-202601-003357</t>
        </is>
      </c>
    </row>
    <row r="3362">
      <c r="A3362" s="8" t="n">
        <v>3358</v>
      </c>
      <c r="B3362" s="8" t="inlineStr">
        <is>
          <t>d26790b8-ae3b-5afc-922f-b576839fe683</t>
        </is>
      </c>
      <c r="C3362" s="8" t="inlineStr">
        <is>
          <t>2026-01-11</t>
        </is>
      </c>
      <c r="D3362" s="8" t="inlineStr">
        <is>
          <t>2026-01</t>
        </is>
      </c>
      <c r="E3362" s="8" t="inlineStr">
        <is>
          <t>Beatrix Merriweather</t>
        </is>
      </c>
      <c r="F3362" s="8" t="inlineStr">
        <is>
          <t>Orthopedic Surgeon</t>
        </is>
      </c>
      <c r="G3362" s="8" t="inlineStr">
        <is>
          <t>NM</t>
        </is>
      </c>
      <c r="H3362" s="8" t="n">
        <v>2020</v>
      </c>
      <c r="I3362" s="8" t="inlineStr">
        <is>
          <t>Aston Martin</t>
        </is>
      </c>
      <c r="J3362" s="8" t="inlineStr">
        <is>
          <t>DB12</t>
        </is>
      </c>
      <c r="K3362" s="8" t="inlineStr">
        <is>
          <t>production_luxury</t>
        </is>
      </c>
      <c r="L3362" s="8" t="inlineStr">
        <is>
          <t>01 Luxury Sedan/SUV</t>
        </is>
      </c>
      <c r="M3362" s="9" t="n">
        <v>1700000</v>
      </c>
      <c r="N3362" s="8" t="inlineStr">
        <is>
          <t>clean</t>
        </is>
      </c>
      <c r="O3362" s="8" t="n">
        <v>0</v>
      </c>
      <c r="P3362" s="8" t="n">
        <v>0</v>
      </c>
      <c r="Q3362" s="8" t="n">
        <v>0</v>
      </c>
      <c r="R3362" s="8" t="inlineStr">
        <is>
          <t>No</t>
        </is>
      </c>
      <c r="S3362" s="8" t="inlineStr">
        <is>
          <t>bind</t>
        </is>
      </c>
      <c r="T3362" s="9" t="n">
        <v>20259.79</v>
      </c>
      <c r="U3362" s="8" t="inlineStr">
        <is>
          <t>bound</t>
        </is>
      </c>
      <c r="V3362" s="8" t="inlineStr">
        <is>
          <t>Bound</t>
        </is>
      </c>
      <c r="W3362" s="8" t="inlineStr">
        <is>
          <t>CANON-202601-003358</t>
        </is>
      </c>
    </row>
    <row r="3363">
      <c r="A3363" s="3" t="n">
        <v>3359</v>
      </c>
      <c r="B3363" s="3" t="inlineStr">
        <is>
          <t>08f17ac7-6b2c-5d0b-b49d-ce6c0b26edad</t>
        </is>
      </c>
      <c r="C3363" s="3" t="inlineStr">
        <is>
          <t>2026-01-14</t>
        </is>
      </c>
      <c r="D3363" s="3" t="inlineStr">
        <is>
          <t>2026-01</t>
        </is>
      </c>
      <c r="E3363" s="3" t="inlineStr">
        <is>
          <t>Noor Kingsford</t>
        </is>
      </c>
      <c r="F3363" s="3" t="inlineStr">
        <is>
          <t>Software Architect</t>
        </is>
      </c>
      <c r="G3363" s="3" t="inlineStr">
        <is>
          <t>LA</t>
        </is>
      </c>
      <c r="H3363" s="3" t="n">
        <v>2008</v>
      </c>
      <c r="I3363" s="3" t="inlineStr">
        <is>
          <t>Aston Martin</t>
        </is>
      </c>
      <c r="J3363" s="3" t="inlineStr">
        <is>
          <t>DB12</t>
        </is>
      </c>
      <c r="K3363" s="3" t="inlineStr">
        <is>
          <t>production_luxury</t>
        </is>
      </c>
      <c r="L3363" s="3" t="inlineStr">
        <is>
          <t>01 Luxury Sedan/SUV</t>
        </is>
      </c>
      <c r="M3363" s="7" t="n">
        <v>385000</v>
      </c>
      <c r="N3363" s="3" t="inlineStr">
        <is>
          <t>three_plus_fault</t>
        </is>
      </c>
      <c r="O3363" s="3" t="n">
        <v>3</v>
      </c>
      <c r="P3363" s="3" t="n">
        <v>3</v>
      </c>
      <c r="Q3363" s="3" t="n">
        <v>0</v>
      </c>
      <c r="R3363" s="3" t="inlineStr">
        <is>
          <t>No</t>
        </is>
      </c>
      <c r="S3363" s="3" t="inlineStr">
        <is>
          <t>decline</t>
        </is>
      </c>
      <c r="T3363" s="7" t="n">
        <v>5914.54</v>
      </c>
      <c r="U3363" s="3" t="inlineStr">
        <is>
          <t>indicative</t>
        </is>
      </c>
      <c r="V3363" s="3" t="inlineStr">
        <is>
          <t>Not Bound</t>
        </is>
      </c>
      <c r="W3363" s="3" t="inlineStr"/>
    </row>
    <row r="3364">
      <c r="A3364" s="8" t="n">
        <v>3360</v>
      </c>
      <c r="B3364" s="8" t="inlineStr">
        <is>
          <t>3c8e2c47-8c9a-5230-b355-5479734a73a6</t>
        </is>
      </c>
      <c r="C3364" s="8" t="inlineStr">
        <is>
          <t>2026-01-20</t>
        </is>
      </c>
      <c r="D3364" s="8" t="inlineStr">
        <is>
          <t>2026-01</t>
        </is>
      </c>
      <c r="E3364" s="8" t="inlineStr">
        <is>
          <t>Leopold Okonkwo</t>
        </is>
      </c>
      <c r="F3364" s="8" t="inlineStr">
        <is>
          <t>Law Firm Partner</t>
        </is>
      </c>
      <c r="G3364" s="8" t="inlineStr">
        <is>
          <t>CO</t>
        </is>
      </c>
      <c r="H3364" s="8" t="n">
        <v>2003</v>
      </c>
      <c r="I3364" s="8" t="inlineStr">
        <is>
          <t>Porsche</t>
        </is>
      </c>
      <c r="J3364" s="8" t="inlineStr">
        <is>
          <t>911 Turbo S</t>
        </is>
      </c>
      <c r="K3364" s="8" t="inlineStr">
        <is>
          <t>production_luxury</t>
        </is>
      </c>
      <c r="L3364" s="8" t="inlineStr">
        <is>
          <t>01 Luxury Sedan/SUV</t>
        </is>
      </c>
      <c r="M3364" s="9" t="n">
        <v>1705000</v>
      </c>
      <c r="N3364" s="8" t="inlineStr">
        <is>
          <t>clean</t>
        </is>
      </c>
      <c r="O3364" s="8" t="n">
        <v>0</v>
      </c>
      <c r="P3364" s="8" t="n">
        <v>0</v>
      </c>
      <c r="Q3364" s="8" t="n">
        <v>0</v>
      </c>
      <c r="R3364" s="8" t="inlineStr">
        <is>
          <t>No</t>
        </is>
      </c>
      <c r="S3364" s="8" t="inlineStr">
        <is>
          <t>bind</t>
        </is>
      </c>
      <c r="T3364" s="9" t="n">
        <v>17461.97</v>
      </c>
      <c r="U3364" s="8" t="inlineStr">
        <is>
          <t>bound</t>
        </is>
      </c>
      <c r="V3364" s="8" t="inlineStr">
        <is>
          <t>Bound</t>
        </is>
      </c>
      <c r="W3364" s="8" t="inlineStr">
        <is>
          <t>CANON-202601-003360</t>
        </is>
      </c>
    </row>
    <row r="3365">
      <c r="A3365" s="3" t="n">
        <v>3361</v>
      </c>
      <c r="B3365" s="3" t="inlineStr">
        <is>
          <t>78f82149-c539-5193-a74a-b6f3e80efc43</t>
        </is>
      </c>
      <c r="C3365" s="3" t="inlineStr">
        <is>
          <t>2026-01-09</t>
        </is>
      </c>
      <c r="D3365" s="3" t="inlineStr">
        <is>
          <t>2026-01</t>
        </is>
      </c>
      <c r="E3365" s="3" t="inlineStr">
        <is>
          <t>Fitzgerald Vasquez</t>
        </is>
      </c>
      <c r="F3365" s="3" t="inlineStr">
        <is>
          <t>Retired Executive</t>
        </is>
      </c>
      <c r="G3365" s="3" t="inlineStr">
        <is>
          <t>FL</t>
        </is>
      </c>
      <c r="H3365" s="3" t="n">
        <v>2007</v>
      </c>
      <c r="I3365" s="3" t="inlineStr">
        <is>
          <t>Ferrari</t>
        </is>
      </c>
      <c r="J3365" s="3" t="inlineStr">
        <is>
          <t>SF90 Stradale</t>
        </is>
      </c>
      <c r="K3365" s="3" t="inlineStr">
        <is>
          <t>exotic</t>
        </is>
      </c>
      <c r="L3365" s="3" t="inlineStr">
        <is>
          <t>03 Supercar</t>
        </is>
      </c>
      <c r="M3365" s="7" t="n">
        <v>1090000</v>
      </c>
      <c r="N3365" s="3" t="inlineStr">
        <is>
          <t>clean</t>
        </is>
      </c>
      <c r="O3365" s="3" t="n">
        <v>0</v>
      </c>
      <c r="P3365" s="3" t="n">
        <v>0</v>
      </c>
      <c r="Q3365" s="3" t="n">
        <v>0</v>
      </c>
      <c r="R3365" s="3" t="inlineStr">
        <is>
          <t>No</t>
        </is>
      </c>
      <c r="S3365" s="3" t="inlineStr">
        <is>
          <t>bind</t>
        </is>
      </c>
      <c r="T3365" s="7" t="n">
        <v>20961.3</v>
      </c>
      <c r="U3365" s="3" t="inlineStr">
        <is>
          <t>bound</t>
        </is>
      </c>
      <c r="V3365" s="3" t="inlineStr">
        <is>
          <t>Bound</t>
        </is>
      </c>
      <c r="W3365" s="3" t="inlineStr">
        <is>
          <t>CANON-202601-003361</t>
        </is>
      </c>
    </row>
    <row r="3366">
      <c r="A3366" s="8" t="n">
        <v>3362</v>
      </c>
      <c r="B3366" s="8" t="inlineStr">
        <is>
          <t>f3bbaf05-2a5f-5b39-a534-9711ecb631ed</t>
        </is>
      </c>
      <c r="C3366" s="8" t="inlineStr">
        <is>
          <t>2026-01-17</t>
        </is>
      </c>
      <c r="D3366" s="8" t="inlineStr">
        <is>
          <t>2026-01</t>
        </is>
      </c>
      <c r="E3366" s="8" t="inlineStr">
        <is>
          <t>Marisol Okonkwo</t>
        </is>
      </c>
      <c r="F3366" s="8" t="inlineStr">
        <is>
          <t>Anesthesiologist</t>
        </is>
      </c>
      <c r="G3366" s="8" t="inlineStr">
        <is>
          <t>WV</t>
        </is>
      </c>
      <c r="H3366" s="8" t="n">
        <v>1977</v>
      </c>
      <c r="I3366" s="8" t="inlineStr">
        <is>
          <t>Ferrari</t>
        </is>
      </c>
      <c r="J3366" s="8" t="inlineStr">
        <is>
          <t>296 GTB</t>
        </is>
      </c>
      <c r="K3366" s="8" t="inlineStr">
        <is>
          <t>exotic</t>
        </is>
      </c>
      <c r="L3366" s="8" t="inlineStr">
        <is>
          <t>03 Supercar</t>
        </is>
      </c>
      <c r="M3366" s="9" t="n">
        <v>500000</v>
      </c>
      <c r="N3366" s="8" t="inlineStr">
        <is>
          <t>clean</t>
        </is>
      </c>
      <c r="O3366" s="8" t="n">
        <v>0</v>
      </c>
      <c r="P3366" s="8" t="n">
        <v>0</v>
      </c>
      <c r="Q3366" s="8" t="n">
        <v>0</v>
      </c>
      <c r="R3366" s="8" t="inlineStr">
        <is>
          <t>No</t>
        </is>
      </c>
      <c r="S3366" s="8" t="inlineStr">
        <is>
          <t>bind</t>
        </is>
      </c>
      <c r="T3366" s="9" t="n">
        <v>10694.45</v>
      </c>
      <c r="U3366" s="8" t="inlineStr">
        <is>
          <t>bound</t>
        </is>
      </c>
      <c r="V3366" s="8" t="inlineStr">
        <is>
          <t>Bound</t>
        </is>
      </c>
      <c r="W3366" s="8" t="inlineStr">
        <is>
          <t>CANON-202601-003362</t>
        </is>
      </c>
    </row>
    <row r="3367">
      <c r="A3367" s="3" t="n">
        <v>3363</v>
      </c>
      <c r="B3367" s="3" t="inlineStr">
        <is>
          <t>79f067ed-0de7-5e3d-ab70-3f46a61a027c</t>
        </is>
      </c>
      <c r="C3367" s="3" t="inlineStr">
        <is>
          <t>2026-01-08</t>
        </is>
      </c>
      <c r="D3367" s="3" t="inlineStr">
        <is>
          <t>2026-01</t>
        </is>
      </c>
      <c r="E3367" s="3" t="inlineStr">
        <is>
          <t>Priya Farkas</t>
        </is>
      </c>
      <c r="F3367" s="3" t="inlineStr">
        <is>
          <t>Cardiologist</t>
        </is>
      </c>
      <c r="G3367" s="3" t="inlineStr">
        <is>
          <t>NY</t>
        </is>
      </c>
      <c r="H3367" s="3" t="n">
        <v>1956</v>
      </c>
      <c r="I3367" s="3" t="inlineStr">
        <is>
          <t>Bentley</t>
        </is>
      </c>
      <c r="J3367" s="3" t="inlineStr">
        <is>
          <t>Continental GT</t>
        </is>
      </c>
      <c r="K3367" s="3" t="inlineStr">
        <is>
          <t>production_luxury</t>
        </is>
      </c>
      <c r="L3367" s="3" t="inlineStr">
        <is>
          <t>01 Luxury Sedan/SUV</t>
        </is>
      </c>
      <c r="M3367" s="7" t="n">
        <v>360000</v>
      </c>
      <c r="N3367" s="3" t="inlineStr">
        <is>
          <t>clean</t>
        </is>
      </c>
      <c r="O3367" s="3" t="n">
        <v>0</v>
      </c>
      <c r="P3367" s="3" t="n">
        <v>0</v>
      </c>
      <c r="Q3367" s="3" t="n">
        <v>0</v>
      </c>
      <c r="R3367" s="3" t="inlineStr">
        <is>
          <t>No</t>
        </is>
      </c>
      <c r="S3367" s="3" t="inlineStr">
        <is>
          <t>bind</t>
        </is>
      </c>
      <c r="T3367" s="7" t="n">
        <v>5850.42</v>
      </c>
      <c r="U3367" s="3" t="inlineStr">
        <is>
          <t>bound</t>
        </is>
      </c>
      <c r="V3367" s="3" t="inlineStr">
        <is>
          <t>Bound</t>
        </is>
      </c>
      <c r="W3367" s="3" t="inlineStr">
        <is>
          <t>CANON-202601-003363</t>
        </is>
      </c>
    </row>
    <row r="3368">
      <c r="A3368" s="8" t="n">
        <v>3364</v>
      </c>
      <c r="B3368" s="8" t="inlineStr">
        <is>
          <t>248fc23f-bb47-5a8a-9b8c-998e4ebebde8</t>
        </is>
      </c>
      <c r="C3368" s="8" t="inlineStr">
        <is>
          <t>2026-01-02</t>
        </is>
      </c>
      <c r="D3368" s="8" t="inlineStr">
        <is>
          <t>2026-01</t>
        </is>
      </c>
      <c r="E3368" s="8" t="inlineStr">
        <is>
          <t>Horace Montoya</t>
        </is>
      </c>
      <c r="F3368" s="8" t="inlineStr">
        <is>
          <t>Software Architect</t>
        </is>
      </c>
      <c r="G3368" s="8" t="inlineStr">
        <is>
          <t>NJ</t>
        </is>
      </c>
      <c r="H3368" s="8" t="n">
        <v>1992</v>
      </c>
      <c r="I3368" s="8" t="inlineStr">
        <is>
          <t>Ferrari</t>
        </is>
      </c>
      <c r="J3368" s="8" t="inlineStr">
        <is>
          <t>275 GTB/4</t>
        </is>
      </c>
      <c r="K3368" s="8" t="inlineStr">
        <is>
          <t>classic_collector</t>
        </is>
      </c>
      <c r="L3368" s="8" t="inlineStr">
        <is>
          <t>07 Post-War Classic (1946-1972)</t>
        </is>
      </c>
      <c r="M3368" s="9" t="n">
        <v>915000</v>
      </c>
      <c r="N3368" s="8" t="inlineStr">
        <is>
          <t>clean</t>
        </is>
      </c>
      <c r="O3368" s="8" t="n">
        <v>0</v>
      </c>
      <c r="P3368" s="8" t="n">
        <v>0</v>
      </c>
      <c r="Q3368" s="8" t="n">
        <v>0</v>
      </c>
      <c r="R3368" s="8" t="inlineStr">
        <is>
          <t>No</t>
        </is>
      </c>
      <c r="S3368" s="8" t="inlineStr">
        <is>
          <t>bind</t>
        </is>
      </c>
      <c r="T3368" s="9" t="n">
        <v>6061</v>
      </c>
      <c r="U3368" s="8" t="inlineStr">
        <is>
          <t>bound</t>
        </is>
      </c>
      <c r="V3368" s="8" t="inlineStr">
        <is>
          <t>Bound</t>
        </is>
      </c>
      <c r="W3368" s="8" t="inlineStr">
        <is>
          <t>CANON-202601-003364</t>
        </is>
      </c>
    </row>
    <row r="3369">
      <c r="A3369" s="3" t="n">
        <v>3365</v>
      </c>
      <c r="B3369" s="3" t="inlineStr">
        <is>
          <t>ebb0fb3c-fe8d-503f-81c8-0ba58f5b23fc</t>
        </is>
      </c>
      <c r="C3369" s="3" t="inlineStr">
        <is>
          <t>2026-01-25</t>
        </is>
      </c>
      <c r="D3369" s="3" t="inlineStr">
        <is>
          <t>2026-01</t>
        </is>
      </c>
      <c r="E3369" s="3" t="inlineStr">
        <is>
          <t>Saoirse Pennington</t>
        </is>
      </c>
      <c r="F3369" s="3" t="inlineStr">
        <is>
          <t>Anesthesiologist</t>
        </is>
      </c>
      <c r="G3369" s="3" t="inlineStr">
        <is>
          <t>LA</t>
        </is>
      </c>
      <c r="H3369" s="3" t="n">
        <v>1987</v>
      </c>
      <c r="I3369" s="3" t="inlineStr">
        <is>
          <t>Bentley</t>
        </is>
      </c>
      <c r="J3369" s="3" t="inlineStr">
        <is>
          <t>Continental GT</t>
        </is>
      </c>
      <c r="K3369" s="3" t="inlineStr">
        <is>
          <t>production_luxury</t>
        </is>
      </c>
      <c r="L3369" s="3" t="inlineStr">
        <is>
          <t>01 Luxury Sedan/SUV</t>
        </is>
      </c>
      <c r="M3369" s="7" t="n">
        <v>515000</v>
      </c>
      <c r="N3369" s="3" t="inlineStr">
        <is>
          <t>clean</t>
        </is>
      </c>
      <c r="O3369" s="3" t="n">
        <v>0</v>
      </c>
      <c r="P3369" s="3" t="n">
        <v>0</v>
      </c>
      <c r="Q3369" s="3" t="n">
        <v>0</v>
      </c>
      <c r="R3369" s="3" t="inlineStr">
        <is>
          <t>No</t>
        </is>
      </c>
      <c r="S3369" s="3" t="inlineStr">
        <is>
          <t>bind</t>
        </is>
      </c>
      <c r="T3369" s="7" t="n">
        <v>6856.77</v>
      </c>
      <c r="U3369" s="3" t="inlineStr">
        <is>
          <t>bound</t>
        </is>
      </c>
      <c r="V3369" s="3" t="inlineStr">
        <is>
          <t>Bound</t>
        </is>
      </c>
      <c r="W3369" s="3" t="inlineStr">
        <is>
          <t>CANON-202601-003365</t>
        </is>
      </c>
    </row>
    <row r="3370">
      <c r="A3370" s="8" t="n">
        <v>3366</v>
      </c>
      <c r="B3370" s="8" t="inlineStr">
        <is>
          <t>8ca326eb-b21a-5774-a389-ecac5e8621ff</t>
        </is>
      </c>
      <c r="C3370" s="8" t="inlineStr">
        <is>
          <t>2026-01-21</t>
        </is>
      </c>
      <c r="D3370" s="8" t="inlineStr">
        <is>
          <t>2026-01</t>
        </is>
      </c>
      <c r="E3370" s="8" t="inlineStr">
        <is>
          <t>Emiliano Bellandi</t>
        </is>
      </c>
      <c r="F3370" s="8" t="inlineStr">
        <is>
          <t>Anesthesiologist</t>
        </is>
      </c>
      <c r="G3370" s="8" t="inlineStr">
        <is>
          <t>CT</t>
        </is>
      </c>
      <c r="H3370" s="8" t="n">
        <v>1978</v>
      </c>
      <c r="I3370" s="8" t="inlineStr">
        <is>
          <t>Bentley</t>
        </is>
      </c>
      <c r="J3370" s="8" t="inlineStr">
        <is>
          <t>Continental GT</t>
        </is>
      </c>
      <c r="K3370" s="8" t="inlineStr">
        <is>
          <t>production_luxury</t>
        </is>
      </c>
      <c r="L3370" s="8" t="inlineStr">
        <is>
          <t>01 Luxury Sedan/SUV</t>
        </is>
      </c>
      <c r="M3370" s="9" t="n">
        <v>750000</v>
      </c>
      <c r="N3370" s="8" t="inlineStr">
        <is>
          <t>three_plus_fault</t>
        </is>
      </c>
      <c r="O3370" s="8" t="n">
        <v>3</v>
      </c>
      <c r="P3370" s="8" t="n">
        <v>3</v>
      </c>
      <c r="Q3370" s="8" t="n">
        <v>0</v>
      </c>
      <c r="R3370" s="8" t="inlineStr">
        <is>
          <t>No</t>
        </is>
      </c>
      <c r="S3370" s="8" t="inlineStr">
        <is>
          <t>decline</t>
        </is>
      </c>
      <c r="T3370" s="9" t="n">
        <v>9242.860000000001</v>
      </c>
      <c r="U3370" s="8" t="inlineStr">
        <is>
          <t>indicative</t>
        </is>
      </c>
      <c r="V3370" s="8" t="inlineStr">
        <is>
          <t>Not Bound</t>
        </is>
      </c>
      <c r="W3370" s="8" t="inlineStr"/>
    </row>
    <row r="3371">
      <c r="A3371" s="3" t="n">
        <v>3367</v>
      </c>
      <c r="B3371" s="3" t="inlineStr">
        <is>
          <t>9b284148-9bce-517f-ada8-680a89bb0bec</t>
        </is>
      </c>
      <c r="C3371" s="3" t="inlineStr">
        <is>
          <t>2026-01-11</t>
        </is>
      </c>
      <c r="D3371" s="3" t="inlineStr">
        <is>
          <t>2026-01</t>
        </is>
      </c>
      <c r="E3371" s="3" t="inlineStr">
        <is>
          <t>Lorenzo Harrington</t>
        </is>
      </c>
      <c r="F3371" s="3" t="inlineStr">
        <is>
          <t>Portfolio Manager</t>
        </is>
      </c>
      <c r="G3371" s="3" t="inlineStr">
        <is>
          <t>WI</t>
        </is>
      </c>
      <c r="H3371" s="3" t="n">
        <v>1961</v>
      </c>
      <c r="I3371" s="3" t="inlineStr">
        <is>
          <t>Mercedes-Benz</t>
        </is>
      </c>
      <c r="J3371" s="3" t="inlineStr">
        <is>
          <t>AMG GT</t>
        </is>
      </c>
      <c r="K3371" s="3" t="inlineStr">
        <is>
          <t>production_luxury</t>
        </is>
      </c>
      <c r="L3371" s="3" t="inlineStr">
        <is>
          <t>01 Luxury Sedan/SUV</t>
        </is>
      </c>
      <c r="M3371" s="7" t="n">
        <v>700000</v>
      </c>
      <c r="N3371" s="3" t="inlineStr">
        <is>
          <t>clean</t>
        </is>
      </c>
      <c r="O3371" s="3" t="n">
        <v>0</v>
      </c>
      <c r="P3371" s="3" t="n">
        <v>0</v>
      </c>
      <c r="Q3371" s="3" t="n">
        <v>0</v>
      </c>
      <c r="R3371" s="3" t="inlineStr">
        <is>
          <t>No</t>
        </is>
      </c>
      <c r="S3371" s="3" t="inlineStr">
        <is>
          <t>bind</t>
        </is>
      </c>
      <c r="T3371" s="7" t="n">
        <v>9242.860000000001</v>
      </c>
      <c r="U3371" s="3" t="inlineStr">
        <is>
          <t>bound</t>
        </is>
      </c>
      <c r="V3371" s="3" t="inlineStr">
        <is>
          <t>Bound</t>
        </is>
      </c>
      <c r="W3371" s="3" t="inlineStr">
        <is>
          <t>CANON-202601-003367</t>
        </is>
      </c>
    </row>
    <row r="3372">
      <c r="A3372" s="8" t="n">
        <v>3368</v>
      </c>
      <c r="B3372" s="8" t="inlineStr">
        <is>
          <t>f3695f5d-ee21-5150-b431-6209b4098229</t>
        </is>
      </c>
      <c r="C3372" s="8" t="inlineStr">
        <is>
          <t>2026-01-18</t>
        </is>
      </c>
      <c r="D3372" s="8" t="inlineStr">
        <is>
          <t>2026-01</t>
        </is>
      </c>
      <c r="E3372" s="8" t="inlineStr">
        <is>
          <t>Horace Thistlewood</t>
        </is>
      </c>
      <c r="F3372" s="8" t="inlineStr">
        <is>
          <t>Orthopedic Surgeon</t>
        </is>
      </c>
      <c r="G3372" s="8" t="inlineStr">
        <is>
          <t>SC</t>
        </is>
      </c>
      <c r="H3372" s="8" t="n">
        <v>1970</v>
      </c>
      <c r="I3372" s="8" t="inlineStr">
        <is>
          <t>Bentley</t>
        </is>
      </c>
      <c r="J3372" s="8" t="inlineStr">
        <is>
          <t>Continental GT</t>
        </is>
      </c>
      <c r="K3372" s="8" t="inlineStr">
        <is>
          <t>production_luxury</t>
        </is>
      </c>
      <c r="L3372" s="8" t="inlineStr">
        <is>
          <t>01 Luxury Sedan/SUV</t>
        </is>
      </c>
      <c r="M3372" s="9" t="n">
        <v>715000</v>
      </c>
      <c r="N3372" s="8" t="inlineStr">
        <is>
          <t>three_plus_fault</t>
        </is>
      </c>
      <c r="O3372" s="8" t="n">
        <v>3</v>
      </c>
      <c r="P3372" s="8" t="n">
        <v>3</v>
      </c>
      <c r="Q3372" s="8" t="n">
        <v>0</v>
      </c>
      <c r="R3372" s="8" t="inlineStr">
        <is>
          <t>No</t>
        </is>
      </c>
      <c r="S3372" s="8" t="inlineStr">
        <is>
          <t>decline</t>
        </is>
      </c>
      <c r="T3372" s="9" t="n">
        <v>9755.610000000001</v>
      </c>
      <c r="U3372" s="8" t="inlineStr">
        <is>
          <t>indicative</t>
        </is>
      </c>
      <c r="V3372" s="8" t="inlineStr">
        <is>
          <t>Not Bound</t>
        </is>
      </c>
      <c r="W3372" s="8" t="inlineStr"/>
    </row>
    <row r="3373">
      <c r="A3373" s="3" t="n">
        <v>3369</v>
      </c>
      <c r="B3373" s="3" t="inlineStr">
        <is>
          <t>fd33e762-ca72-56e5-864e-8d886e9d5833</t>
        </is>
      </c>
      <c r="C3373" s="3" t="inlineStr">
        <is>
          <t>2026-01-05</t>
        </is>
      </c>
      <c r="D3373" s="3" t="inlineStr">
        <is>
          <t>2026-01</t>
        </is>
      </c>
      <c r="E3373" s="3" t="inlineStr">
        <is>
          <t>Leopold Rourke</t>
        </is>
      </c>
      <c r="F3373" s="3" t="inlineStr">
        <is>
          <t>Founder / CEO</t>
        </is>
      </c>
      <c r="G3373" s="3" t="inlineStr">
        <is>
          <t>ND</t>
        </is>
      </c>
      <c r="H3373" s="3" t="n">
        <v>2013</v>
      </c>
      <c r="I3373" s="3" t="inlineStr">
        <is>
          <t>Aston Martin</t>
        </is>
      </c>
      <c r="J3373" s="3" t="inlineStr">
        <is>
          <t>DB12</t>
        </is>
      </c>
      <c r="K3373" s="3" t="inlineStr">
        <is>
          <t>production_luxury</t>
        </is>
      </c>
      <c r="L3373" s="3" t="inlineStr">
        <is>
          <t>01 Luxury Sedan/SUV</t>
        </is>
      </c>
      <c r="M3373" s="7" t="n">
        <v>785000</v>
      </c>
      <c r="N3373" s="3" t="inlineStr">
        <is>
          <t>clean</t>
        </is>
      </c>
      <c r="O3373" s="3" t="n">
        <v>0</v>
      </c>
      <c r="P3373" s="3" t="n">
        <v>0</v>
      </c>
      <c r="Q3373" s="3" t="n">
        <v>0</v>
      </c>
      <c r="R3373" s="3" t="inlineStr">
        <is>
          <t>No</t>
        </is>
      </c>
      <c r="S3373" s="3" t="inlineStr">
        <is>
          <t>bind</t>
        </is>
      </c>
      <c r="T3373" s="7" t="n">
        <v>8810.42</v>
      </c>
      <c r="U3373" s="3" t="inlineStr">
        <is>
          <t>bound</t>
        </is>
      </c>
      <c r="V3373" s="3" t="inlineStr">
        <is>
          <t>Bound</t>
        </is>
      </c>
      <c r="W3373" s="3" t="inlineStr">
        <is>
          <t>CANON-202601-003369</t>
        </is>
      </c>
    </row>
    <row r="3374">
      <c r="A3374" s="8" t="n">
        <v>3370</v>
      </c>
      <c r="B3374" s="8" t="inlineStr">
        <is>
          <t>12e0f575-c8ad-5092-ad74-f08fb114c8ff</t>
        </is>
      </c>
      <c r="C3374" s="8" t="inlineStr">
        <is>
          <t>2026-01-04</t>
        </is>
      </c>
      <c r="D3374" s="8" t="inlineStr">
        <is>
          <t>2026-01</t>
        </is>
      </c>
      <c r="E3374" s="8" t="inlineStr">
        <is>
          <t>Wilhelmina Kingsford</t>
        </is>
      </c>
      <c r="F3374" s="8" t="inlineStr">
        <is>
          <t>Orthopedic Surgeon</t>
        </is>
      </c>
      <c r="G3374" s="8" t="inlineStr">
        <is>
          <t>AR</t>
        </is>
      </c>
      <c r="H3374" s="8" t="n">
        <v>1992</v>
      </c>
      <c r="I3374" s="8" t="inlineStr">
        <is>
          <t>Lamborghini</t>
        </is>
      </c>
      <c r="J3374" s="8" t="inlineStr">
        <is>
          <t>Huracan EVO</t>
        </is>
      </c>
      <c r="K3374" s="8" t="inlineStr">
        <is>
          <t>exotic</t>
        </is>
      </c>
      <c r="L3374" s="8" t="inlineStr">
        <is>
          <t>03 Supercar</t>
        </is>
      </c>
      <c r="M3374" s="9" t="n">
        <v>400000</v>
      </c>
      <c r="N3374" s="8" t="inlineStr">
        <is>
          <t>clean</t>
        </is>
      </c>
      <c r="O3374" s="8" t="n">
        <v>0</v>
      </c>
      <c r="P3374" s="8" t="n">
        <v>0</v>
      </c>
      <c r="Q3374" s="8" t="n">
        <v>0</v>
      </c>
      <c r="R3374" s="8" t="inlineStr">
        <is>
          <t>No</t>
        </is>
      </c>
      <c r="S3374" s="8" t="inlineStr">
        <is>
          <t>bind</t>
        </is>
      </c>
      <c r="T3374" s="9" t="n">
        <v>10746.09</v>
      </c>
      <c r="U3374" s="8" t="inlineStr">
        <is>
          <t>bound</t>
        </is>
      </c>
      <c r="V3374" s="8" t="inlineStr">
        <is>
          <t>Bound</t>
        </is>
      </c>
      <c r="W3374" s="8" t="inlineStr">
        <is>
          <t>CANON-202601-003370</t>
        </is>
      </c>
    </row>
    <row r="3375">
      <c r="A3375" s="3" t="n">
        <v>3371</v>
      </c>
      <c r="B3375" s="3" t="inlineStr">
        <is>
          <t>939049e8-555e-5c14-8fd8-5d6cc7a20306</t>
        </is>
      </c>
      <c r="C3375" s="3" t="inlineStr">
        <is>
          <t>2026-01-31</t>
        </is>
      </c>
      <c r="D3375" s="3" t="inlineStr">
        <is>
          <t>2026-01</t>
        </is>
      </c>
      <c r="E3375" s="3" t="inlineStr">
        <is>
          <t>Anouk Whitlock</t>
        </is>
      </c>
      <c r="F3375" s="3" t="inlineStr">
        <is>
          <t>Software Architect</t>
        </is>
      </c>
      <c r="G3375" s="3" t="inlineStr">
        <is>
          <t>WY</t>
        </is>
      </c>
      <c r="H3375" s="3" t="n">
        <v>2008</v>
      </c>
      <c r="I3375" s="3" t="inlineStr">
        <is>
          <t>Bentley</t>
        </is>
      </c>
      <c r="J3375" s="3" t="inlineStr">
        <is>
          <t>Continental GT</t>
        </is>
      </c>
      <c r="K3375" s="3" t="inlineStr">
        <is>
          <t>production_luxury</t>
        </is>
      </c>
      <c r="L3375" s="3" t="inlineStr">
        <is>
          <t>01 Luxury Sedan/SUV</t>
        </is>
      </c>
      <c r="M3375" s="7" t="n">
        <v>270000</v>
      </c>
      <c r="N3375" s="3" t="inlineStr">
        <is>
          <t>clean</t>
        </is>
      </c>
      <c r="O3375" s="3" t="n">
        <v>0</v>
      </c>
      <c r="P3375" s="3" t="n">
        <v>0</v>
      </c>
      <c r="Q3375" s="3" t="n">
        <v>0</v>
      </c>
      <c r="R3375" s="3" t="inlineStr">
        <is>
          <t>No</t>
        </is>
      </c>
      <c r="S3375" s="3" t="inlineStr">
        <is>
          <t>bind</t>
        </is>
      </c>
      <c r="T3375" s="7" t="n">
        <v>3667.94</v>
      </c>
      <c r="U3375" s="3" t="inlineStr">
        <is>
          <t>bound</t>
        </is>
      </c>
      <c r="V3375" s="3" t="inlineStr">
        <is>
          <t>Bound</t>
        </is>
      </c>
      <c r="W3375" s="3" t="inlineStr">
        <is>
          <t>CANON-202601-003371</t>
        </is>
      </c>
    </row>
    <row r="3376">
      <c r="A3376" s="8" t="n">
        <v>3372</v>
      </c>
      <c r="B3376" s="8" t="inlineStr">
        <is>
          <t>0dc1116e-5ab1-50fb-bc8b-647203108f1a</t>
        </is>
      </c>
      <c r="C3376" s="8" t="inlineStr">
        <is>
          <t>2026-01-13</t>
        </is>
      </c>
      <c r="D3376" s="8" t="inlineStr">
        <is>
          <t>2026-01</t>
        </is>
      </c>
      <c r="E3376" s="8" t="inlineStr">
        <is>
          <t>Mireille Chattopadhyay</t>
        </is>
      </c>
      <c r="F3376" s="8" t="inlineStr">
        <is>
          <t>Anesthesiologist</t>
        </is>
      </c>
      <c r="G3376" s="8" t="inlineStr">
        <is>
          <t>PA</t>
        </is>
      </c>
      <c r="H3376" s="8" t="n">
        <v>1984</v>
      </c>
      <c r="I3376" s="8" t="inlineStr">
        <is>
          <t>BMW</t>
        </is>
      </c>
      <c r="J3376" s="8" t="inlineStr">
        <is>
          <t>M8 Competition</t>
        </is>
      </c>
      <c r="K3376" s="8" t="inlineStr">
        <is>
          <t>production_luxury</t>
        </is>
      </c>
      <c r="L3376" s="8" t="inlineStr">
        <is>
          <t>01 Luxury Sedan/SUV</t>
        </is>
      </c>
      <c r="M3376" s="9" t="n">
        <v>610000</v>
      </c>
      <c r="N3376" s="8" t="inlineStr">
        <is>
          <t>clean</t>
        </is>
      </c>
      <c r="O3376" s="8" t="n">
        <v>0</v>
      </c>
      <c r="P3376" s="8" t="n">
        <v>0</v>
      </c>
      <c r="Q3376" s="8" t="n">
        <v>0</v>
      </c>
      <c r="R3376" s="8" t="inlineStr">
        <is>
          <t>No</t>
        </is>
      </c>
      <c r="S3376" s="8" t="inlineStr">
        <is>
          <t>bind</t>
        </is>
      </c>
      <c r="T3376" s="9" t="n">
        <v>6712.07</v>
      </c>
      <c r="U3376" s="8" t="inlineStr">
        <is>
          <t>bound</t>
        </is>
      </c>
      <c r="V3376" s="8" t="inlineStr">
        <is>
          <t>Bound</t>
        </is>
      </c>
      <c r="W3376" s="8" t="inlineStr">
        <is>
          <t>CANON-202601-003372</t>
        </is>
      </c>
    </row>
    <row r="3377">
      <c r="A3377" s="3" t="n">
        <v>3373</v>
      </c>
      <c r="B3377" s="3" t="inlineStr">
        <is>
          <t>ac1bbd03-9d87-502c-b401-536869063471</t>
        </is>
      </c>
      <c r="C3377" s="3" t="inlineStr">
        <is>
          <t>2026-01-31</t>
        </is>
      </c>
      <c r="D3377" s="3" t="inlineStr">
        <is>
          <t>2026-01</t>
        </is>
      </c>
      <c r="E3377" s="3" t="inlineStr">
        <is>
          <t>Fitzgerald Kingsford</t>
        </is>
      </c>
      <c r="F3377" s="3" t="inlineStr">
        <is>
          <t>Anesthesiologist</t>
        </is>
      </c>
      <c r="G3377" s="3" t="inlineStr">
        <is>
          <t>MA</t>
        </is>
      </c>
      <c r="H3377" s="3" t="n">
        <v>1965</v>
      </c>
      <c r="I3377" s="3" t="inlineStr">
        <is>
          <t>Mercedes-Benz</t>
        </is>
      </c>
      <c r="J3377" s="3" t="inlineStr">
        <is>
          <t>AMG GT</t>
        </is>
      </c>
      <c r="K3377" s="3" t="inlineStr">
        <is>
          <t>production_luxury</t>
        </is>
      </c>
      <c r="L3377" s="3" t="inlineStr">
        <is>
          <t>01 Luxury Sedan/SUV</t>
        </is>
      </c>
      <c r="M3377" s="7" t="n">
        <v>440000</v>
      </c>
      <c r="N3377" s="3" t="inlineStr">
        <is>
          <t>clean</t>
        </is>
      </c>
      <c r="O3377" s="3" t="n">
        <v>0</v>
      </c>
      <c r="P3377" s="3" t="n">
        <v>0</v>
      </c>
      <c r="Q3377" s="3" t="n">
        <v>0</v>
      </c>
      <c r="R3377" s="3" t="inlineStr">
        <is>
          <t>No</t>
        </is>
      </c>
      <c r="S3377" s="3" t="inlineStr">
        <is>
          <t>bind</t>
        </is>
      </c>
      <c r="T3377" s="7" t="n">
        <v>6982.93</v>
      </c>
      <c r="U3377" s="3" t="inlineStr">
        <is>
          <t>bound</t>
        </is>
      </c>
      <c r="V3377" s="3" t="inlineStr">
        <is>
          <t>Bound</t>
        </is>
      </c>
      <c r="W3377" s="3" t="inlineStr">
        <is>
          <t>CANON-202601-003373</t>
        </is>
      </c>
    </row>
    <row r="3378">
      <c r="A3378" s="8" t="n">
        <v>3374</v>
      </c>
      <c r="B3378" s="8" t="inlineStr">
        <is>
          <t>91b50223-4af2-551a-ae2e-3898ad860fb1</t>
        </is>
      </c>
      <c r="C3378" s="8" t="inlineStr">
        <is>
          <t>2026-01-14</t>
        </is>
      </c>
      <c r="D3378" s="8" t="inlineStr">
        <is>
          <t>2026-01</t>
        </is>
      </c>
      <c r="E3378" s="8" t="inlineStr">
        <is>
          <t>Callum Larsson</t>
        </is>
      </c>
      <c r="F3378" s="8" t="inlineStr">
        <is>
          <t>Portfolio Manager</t>
        </is>
      </c>
      <c r="G3378" s="8" t="inlineStr">
        <is>
          <t>TN</t>
        </is>
      </c>
      <c r="H3378" s="8" t="n">
        <v>2010</v>
      </c>
      <c r="I3378" s="8" t="inlineStr">
        <is>
          <t>Aston Martin</t>
        </is>
      </c>
      <c r="J3378" s="8" t="inlineStr">
        <is>
          <t>DB12</t>
        </is>
      </c>
      <c r="K3378" s="8" t="inlineStr">
        <is>
          <t>production_luxury</t>
        </is>
      </c>
      <c r="L3378" s="8" t="inlineStr">
        <is>
          <t>01 Luxury Sedan/SUV</t>
        </is>
      </c>
      <c r="M3378" s="9" t="n">
        <v>455000</v>
      </c>
      <c r="N3378" s="8" t="inlineStr">
        <is>
          <t>clean</t>
        </is>
      </c>
      <c r="O3378" s="8" t="n">
        <v>0</v>
      </c>
      <c r="P3378" s="8" t="n">
        <v>0</v>
      </c>
      <c r="Q3378" s="8" t="n">
        <v>0</v>
      </c>
      <c r="R3378" s="8" t="inlineStr">
        <is>
          <t>No</t>
        </is>
      </c>
      <c r="S3378" s="8" t="inlineStr">
        <is>
          <t>bind</t>
        </is>
      </c>
      <c r="T3378" s="9" t="n">
        <v>5661.25</v>
      </c>
      <c r="U3378" s="8" t="inlineStr">
        <is>
          <t>bound</t>
        </is>
      </c>
      <c r="V3378" s="8" t="inlineStr">
        <is>
          <t>Bound</t>
        </is>
      </c>
      <c r="W3378" s="8" t="inlineStr">
        <is>
          <t>CANON-202601-003374</t>
        </is>
      </c>
    </row>
    <row r="3379">
      <c r="A3379" s="3" t="n">
        <v>3375</v>
      </c>
      <c r="B3379" s="3" t="inlineStr">
        <is>
          <t>91a2dc46-518a-527b-a0a5-4b8490a41b80</t>
        </is>
      </c>
      <c r="C3379" s="3" t="inlineStr">
        <is>
          <t>2026-01-06</t>
        </is>
      </c>
      <c r="D3379" s="3" t="inlineStr">
        <is>
          <t>2026-01</t>
        </is>
      </c>
      <c r="E3379" s="3" t="inlineStr">
        <is>
          <t>Beatrix Thistlewood</t>
        </is>
      </c>
      <c r="F3379" s="3" t="inlineStr">
        <is>
          <t>Cardiologist</t>
        </is>
      </c>
      <c r="G3379" s="3" t="inlineStr">
        <is>
          <t>MD</t>
        </is>
      </c>
      <c r="H3379" s="3" t="n">
        <v>1983</v>
      </c>
      <c r="I3379" s="3" t="inlineStr">
        <is>
          <t>Maserati</t>
        </is>
      </c>
      <c r="J3379" s="3" t="inlineStr">
        <is>
          <t>GranTurismo</t>
        </is>
      </c>
      <c r="K3379" s="3" t="inlineStr">
        <is>
          <t>production_luxury</t>
        </is>
      </c>
      <c r="L3379" s="3" t="inlineStr">
        <is>
          <t>01 Luxury Sedan/SUV</t>
        </is>
      </c>
      <c r="M3379" s="7" t="n">
        <v>310000</v>
      </c>
      <c r="N3379" s="3" t="inlineStr">
        <is>
          <t>prior_nonrenewal</t>
        </is>
      </c>
      <c r="O3379" s="3" t="n">
        <v>1</v>
      </c>
      <c r="P3379" s="3" t="n">
        <v>0</v>
      </c>
      <c r="Q3379" s="3" t="n">
        <v>0</v>
      </c>
      <c r="R3379" s="3" t="inlineStr">
        <is>
          <t>Yes</t>
        </is>
      </c>
      <c r="S3379" s="3" t="inlineStr">
        <is>
          <t>refer</t>
        </is>
      </c>
      <c r="T3379" s="7" t="n">
        <v>3739.04</v>
      </c>
      <c r="U3379" s="3" t="inlineStr">
        <is>
          <t>indicative</t>
        </is>
      </c>
      <c r="V3379" s="3" t="inlineStr">
        <is>
          <t>Not Bound</t>
        </is>
      </c>
      <c r="W3379" s="3" t="inlineStr"/>
    </row>
    <row r="3380">
      <c r="A3380" s="8" t="n">
        <v>3376</v>
      </c>
      <c r="B3380" s="8" t="inlineStr">
        <is>
          <t>1046fe6c-fa8e-5d6a-81f8-43e00d7b5c31</t>
        </is>
      </c>
      <c r="C3380" s="8" t="inlineStr">
        <is>
          <t>2026-01-07</t>
        </is>
      </c>
      <c r="D3380" s="8" t="inlineStr">
        <is>
          <t>2026-01</t>
        </is>
      </c>
      <c r="E3380" s="8" t="inlineStr">
        <is>
          <t>Wilhelmina Montoya</t>
        </is>
      </c>
      <c r="F3380" s="8" t="inlineStr">
        <is>
          <t>Anesthesiologist</t>
        </is>
      </c>
      <c r="G3380" s="8" t="inlineStr">
        <is>
          <t>LA</t>
        </is>
      </c>
      <c r="H3380" s="8" t="n">
        <v>1971</v>
      </c>
      <c r="I3380" s="8" t="inlineStr">
        <is>
          <t>Icon</t>
        </is>
      </c>
      <c r="J3380" s="8" t="inlineStr">
        <is>
          <t>Derelict</t>
        </is>
      </c>
      <c r="K3380" s="8" t="inlineStr">
        <is>
          <t>restomod_coachbuilt</t>
        </is>
      </c>
      <c r="L3380" s="8" t="inlineStr">
        <is>
          <t>11 Restomod/Coachbuilt</t>
        </is>
      </c>
      <c r="M3380" s="9" t="n">
        <v>420000</v>
      </c>
      <c r="N3380" s="8" t="inlineStr">
        <is>
          <t>clean</t>
        </is>
      </c>
      <c r="O3380" s="8" t="n">
        <v>0</v>
      </c>
      <c r="P3380" s="8" t="n">
        <v>0</v>
      </c>
      <c r="Q3380" s="8" t="n">
        <v>0</v>
      </c>
      <c r="R3380" s="8" t="inlineStr">
        <is>
          <t>No</t>
        </is>
      </c>
      <c r="S3380" s="8" t="inlineStr">
        <is>
          <t>bind</t>
        </is>
      </c>
      <c r="T3380" s="9" t="n">
        <v>7570.61</v>
      </c>
      <c r="U3380" s="8" t="inlineStr">
        <is>
          <t>bound</t>
        </is>
      </c>
      <c r="V3380" s="8" t="inlineStr">
        <is>
          <t>Bound</t>
        </is>
      </c>
      <c r="W3380" s="8" t="inlineStr">
        <is>
          <t>CANON-202601-003376</t>
        </is>
      </c>
    </row>
    <row r="3381">
      <c r="A3381" s="3" t="n">
        <v>3377</v>
      </c>
      <c r="B3381" s="3" t="inlineStr">
        <is>
          <t>b93a40d6-752c-5479-b2b6-efb9c0fd09f4</t>
        </is>
      </c>
      <c r="C3381" s="3" t="inlineStr">
        <is>
          <t>2026-01-25</t>
        </is>
      </c>
      <c r="D3381" s="3" t="inlineStr">
        <is>
          <t>2026-01</t>
        </is>
      </c>
      <c r="E3381" s="3" t="inlineStr">
        <is>
          <t>Callum Bellandi</t>
        </is>
      </c>
      <c r="F3381" s="3" t="inlineStr">
        <is>
          <t>Anesthesiologist</t>
        </is>
      </c>
      <c r="G3381" s="3" t="inlineStr">
        <is>
          <t>WI</t>
        </is>
      </c>
      <c r="H3381" s="3" t="n">
        <v>1995</v>
      </c>
      <c r="I3381" s="3" t="inlineStr">
        <is>
          <t>Bentley</t>
        </is>
      </c>
      <c r="J3381" s="3" t="inlineStr">
        <is>
          <t>4.5 Litre</t>
        </is>
      </c>
      <c r="K3381" s="3" t="inlineStr">
        <is>
          <t>pre_war_vintage</t>
        </is>
      </c>
      <c r="L3381" s="3" t="inlineStr">
        <is>
          <t>06 Vintage Pre-War (pre-1946)</t>
        </is>
      </c>
      <c r="M3381" s="7" t="n">
        <v>1950000</v>
      </c>
      <c r="N3381" s="3" t="inlineStr">
        <is>
          <t>three_plus_fault</t>
        </is>
      </c>
      <c r="O3381" s="3" t="n">
        <v>3</v>
      </c>
      <c r="P3381" s="3" t="n">
        <v>3</v>
      </c>
      <c r="Q3381" s="3" t="n">
        <v>0</v>
      </c>
      <c r="R3381" s="3" t="inlineStr">
        <is>
          <t>No</t>
        </is>
      </c>
      <c r="S3381" s="3" t="inlineStr">
        <is>
          <t>decline</t>
        </is>
      </c>
      <c r="T3381" s="7" t="n">
        <v>13468.16</v>
      </c>
      <c r="U3381" s="3" t="inlineStr">
        <is>
          <t>indicative</t>
        </is>
      </c>
      <c r="V3381" s="3" t="inlineStr">
        <is>
          <t>Not Bound</t>
        </is>
      </c>
      <c r="W3381" s="3" t="inlineStr"/>
    </row>
    <row r="3382">
      <c r="A3382" s="8" t="n">
        <v>3378</v>
      </c>
      <c r="B3382" s="8" t="inlineStr">
        <is>
          <t>209b50e7-2e49-539d-ba5c-45a60f771611</t>
        </is>
      </c>
      <c r="C3382" s="8" t="inlineStr">
        <is>
          <t>2026-01-06</t>
        </is>
      </c>
      <c r="D3382" s="8" t="inlineStr">
        <is>
          <t>2026-01</t>
        </is>
      </c>
      <c r="E3382" s="8" t="inlineStr">
        <is>
          <t>Aurelio Harrington</t>
        </is>
      </c>
      <c r="F3382" s="8" t="inlineStr">
        <is>
          <t>Founder / CEO</t>
        </is>
      </c>
      <c r="G3382" s="8" t="inlineStr">
        <is>
          <t>LA</t>
        </is>
      </c>
      <c r="H3382" s="8" t="n">
        <v>1984</v>
      </c>
      <c r="I3382" s="8" t="inlineStr">
        <is>
          <t>Mercedes-Benz</t>
        </is>
      </c>
      <c r="J3382" s="8" t="inlineStr">
        <is>
          <t>280SL Pagoda</t>
        </is>
      </c>
      <c r="K3382" s="8" t="inlineStr">
        <is>
          <t>classic_collector</t>
        </is>
      </c>
      <c r="L3382" s="8" t="inlineStr">
        <is>
          <t>07 Post-War Classic (1946-1972)</t>
        </is>
      </c>
      <c r="M3382" s="9" t="n">
        <v>690000</v>
      </c>
      <c r="N3382" s="8" t="inlineStr">
        <is>
          <t>clean</t>
        </is>
      </c>
      <c r="O3382" s="8" t="n">
        <v>0</v>
      </c>
      <c r="P3382" s="8" t="n">
        <v>0</v>
      </c>
      <c r="Q3382" s="8" t="n">
        <v>0</v>
      </c>
      <c r="R3382" s="8" t="inlineStr">
        <is>
          <t>No</t>
        </is>
      </c>
      <c r="S3382" s="8" t="inlineStr">
        <is>
          <t>bind</t>
        </is>
      </c>
      <c r="T3382" s="9" t="n">
        <v>6077.38</v>
      </c>
      <c r="U3382" s="8" t="inlineStr">
        <is>
          <t>bound</t>
        </is>
      </c>
      <c r="V3382" s="8" t="inlineStr">
        <is>
          <t>Bound</t>
        </is>
      </c>
      <c r="W3382" s="8" t="inlineStr">
        <is>
          <t>CANON-202601-003378</t>
        </is>
      </c>
    </row>
    <row r="3383">
      <c r="A3383" s="3" t="n">
        <v>3379</v>
      </c>
      <c r="B3383" s="3" t="inlineStr">
        <is>
          <t>9bfa3907-3342-508b-a71d-bd57f953f4e8</t>
        </is>
      </c>
      <c r="C3383" s="3" t="inlineStr">
        <is>
          <t>2026-01-02</t>
        </is>
      </c>
      <c r="D3383" s="3" t="inlineStr">
        <is>
          <t>2026-01</t>
        </is>
      </c>
      <c r="E3383" s="3" t="inlineStr">
        <is>
          <t>Mireille Blackwood</t>
        </is>
      </c>
      <c r="F3383" s="3" t="inlineStr">
        <is>
          <t>Law Firm Partner</t>
        </is>
      </c>
      <c r="G3383" s="3" t="inlineStr">
        <is>
          <t>OH</t>
        </is>
      </c>
      <c r="H3383" s="3" t="n">
        <v>1998</v>
      </c>
      <c r="I3383" s="3" t="inlineStr">
        <is>
          <t>Maserati</t>
        </is>
      </c>
      <c r="J3383" s="3" t="inlineStr">
        <is>
          <t>GranTurismo</t>
        </is>
      </c>
      <c r="K3383" s="3" t="inlineStr">
        <is>
          <t>production_luxury</t>
        </is>
      </c>
      <c r="L3383" s="3" t="inlineStr">
        <is>
          <t>01 Luxury Sedan/SUV</t>
        </is>
      </c>
      <c r="M3383" s="7" t="n">
        <v>390000</v>
      </c>
      <c r="N3383" s="3" t="inlineStr">
        <is>
          <t>clean</t>
        </is>
      </c>
      <c r="O3383" s="3" t="n">
        <v>0</v>
      </c>
      <c r="P3383" s="3" t="n">
        <v>0</v>
      </c>
      <c r="Q3383" s="3" t="n">
        <v>0</v>
      </c>
      <c r="R3383" s="3" t="inlineStr">
        <is>
          <t>No</t>
        </is>
      </c>
      <c r="S3383" s="3" t="inlineStr">
        <is>
          <t>bind</t>
        </is>
      </c>
      <c r="T3383" s="7" t="n">
        <v>6882.63</v>
      </c>
      <c r="U3383" s="3" t="inlineStr">
        <is>
          <t>bound</t>
        </is>
      </c>
      <c r="V3383" s="3" t="inlineStr">
        <is>
          <t>Bound</t>
        </is>
      </c>
      <c r="W3383" s="3" t="inlineStr">
        <is>
          <t>CANON-202601-003379</t>
        </is>
      </c>
    </row>
    <row r="3384">
      <c r="A3384" s="8" t="n">
        <v>3380</v>
      </c>
      <c r="B3384" s="8" t="inlineStr">
        <is>
          <t>652e9a62-4e72-5e74-b576-01491154ed0f</t>
        </is>
      </c>
      <c r="C3384" s="8" t="inlineStr">
        <is>
          <t>2026-01-11</t>
        </is>
      </c>
      <c r="D3384" s="8" t="inlineStr">
        <is>
          <t>2026-01</t>
        </is>
      </c>
      <c r="E3384" s="8" t="inlineStr">
        <is>
          <t>Everett Kingsford</t>
        </is>
      </c>
      <c r="F3384" s="8" t="inlineStr">
        <is>
          <t>Anesthesiologist</t>
        </is>
      </c>
      <c r="G3384" s="8" t="inlineStr">
        <is>
          <t>MD</t>
        </is>
      </c>
      <c r="H3384" s="8" t="n">
        <v>1984</v>
      </c>
      <c r="I3384" s="8" t="inlineStr">
        <is>
          <t>Mercedes-Benz</t>
        </is>
      </c>
      <c r="J3384" s="8" t="inlineStr">
        <is>
          <t>AMG GT</t>
        </is>
      </c>
      <c r="K3384" s="8" t="inlineStr">
        <is>
          <t>production_luxury</t>
        </is>
      </c>
      <c r="L3384" s="8" t="inlineStr">
        <is>
          <t>01 Luxury Sedan/SUV</t>
        </is>
      </c>
      <c r="M3384" s="9" t="n">
        <v>405000</v>
      </c>
      <c r="N3384" s="8" t="inlineStr">
        <is>
          <t>clean</t>
        </is>
      </c>
      <c r="O3384" s="8" t="n">
        <v>0</v>
      </c>
      <c r="P3384" s="8" t="n">
        <v>0</v>
      </c>
      <c r="Q3384" s="8" t="n">
        <v>0</v>
      </c>
      <c r="R3384" s="8" t="inlineStr">
        <is>
          <t>No</t>
        </is>
      </c>
      <c r="S3384" s="8" t="inlineStr">
        <is>
          <t>bind</t>
        </is>
      </c>
      <c r="T3384" s="9" t="n">
        <v>4884.88</v>
      </c>
      <c r="U3384" s="8" t="inlineStr">
        <is>
          <t>bound</t>
        </is>
      </c>
      <c r="V3384" s="8" t="inlineStr">
        <is>
          <t>Bound</t>
        </is>
      </c>
      <c r="W3384" s="8" t="inlineStr">
        <is>
          <t>CANON-202601-003380</t>
        </is>
      </c>
    </row>
    <row r="3385">
      <c r="A3385" s="3" t="n">
        <v>3381</v>
      </c>
      <c r="B3385" s="3" t="inlineStr">
        <is>
          <t>d4a0e7e5-1c67-5568-b1e6-c2114e1bcb8d</t>
        </is>
      </c>
      <c r="C3385" s="3" t="inlineStr">
        <is>
          <t>2026-01-19</t>
        </is>
      </c>
      <c r="D3385" s="3" t="inlineStr">
        <is>
          <t>2026-01</t>
        </is>
      </c>
      <c r="E3385" s="3" t="inlineStr">
        <is>
          <t>Desmond Merriweather</t>
        </is>
      </c>
      <c r="F3385" s="3" t="inlineStr">
        <is>
          <t>Anesthesiologist</t>
        </is>
      </c>
      <c r="G3385" s="3" t="inlineStr">
        <is>
          <t>RI</t>
        </is>
      </c>
      <c r="H3385" s="3" t="n">
        <v>1999</v>
      </c>
      <c r="I3385" s="3" t="inlineStr">
        <is>
          <t>Ferrari</t>
        </is>
      </c>
      <c r="J3385" s="3" t="inlineStr">
        <is>
          <t>275 GTB/4</t>
        </is>
      </c>
      <c r="K3385" s="3" t="inlineStr">
        <is>
          <t>classic_collector</t>
        </is>
      </c>
      <c r="L3385" s="3" t="inlineStr">
        <is>
          <t>07 Post-War Classic (1946-1972)</t>
        </is>
      </c>
      <c r="M3385" s="7" t="n">
        <v>390000</v>
      </c>
      <c r="N3385" s="3" t="inlineStr">
        <is>
          <t>clean</t>
        </is>
      </c>
      <c r="O3385" s="3" t="n">
        <v>0</v>
      </c>
      <c r="P3385" s="3" t="n">
        <v>0</v>
      </c>
      <c r="Q3385" s="3" t="n">
        <v>0</v>
      </c>
      <c r="R3385" s="3" t="inlineStr">
        <is>
          <t>No</t>
        </is>
      </c>
      <c r="S3385" s="3" t="inlineStr">
        <is>
          <t>bind</t>
        </is>
      </c>
      <c r="T3385" s="7" t="n">
        <v>4341.5</v>
      </c>
      <c r="U3385" s="3" t="inlineStr">
        <is>
          <t>bound</t>
        </is>
      </c>
      <c r="V3385" s="3" t="inlineStr">
        <is>
          <t>Bound</t>
        </is>
      </c>
      <c r="W3385" s="3" t="inlineStr">
        <is>
          <t>CANON-202601-003381</t>
        </is>
      </c>
    </row>
    <row r="3386">
      <c r="A3386" s="8" t="n">
        <v>3382</v>
      </c>
      <c r="B3386" s="8" t="inlineStr">
        <is>
          <t>003eca52-815a-54fa-9f4b-a14b7c3598d4</t>
        </is>
      </c>
      <c r="C3386" s="8" t="inlineStr">
        <is>
          <t>2026-01-21</t>
        </is>
      </c>
      <c r="D3386" s="8" t="inlineStr">
        <is>
          <t>2026-01</t>
        </is>
      </c>
      <c r="E3386" s="8" t="inlineStr">
        <is>
          <t>Lorenzo Okonkwo</t>
        </is>
      </c>
      <c r="F3386" s="8" t="inlineStr">
        <is>
          <t>Software Architect</t>
        </is>
      </c>
      <c r="G3386" s="8" t="inlineStr">
        <is>
          <t>VA</t>
        </is>
      </c>
      <c r="H3386" s="8" t="n">
        <v>2024</v>
      </c>
      <c r="I3386" s="8" t="inlineStr">
        <is>
          <t>Bentley</t>
        </is>
      </c>
      <c r="J3386" s="8" t="inlineStr">
        <is>
          <t>Continental GT</t>
        </is>
      </c>
      <c r="K3386" s="8" t="inlineStr">
        <is>
          <t>production_luxury</t>
        </is>
      </c>
      <c r="L3386" s="8" t="inlineStr">
        <is>
          <t>01 Luxury Sedan/SUV</t>
        </is>
      </c>
      <c r="M3386" s="9" t="n">
        <v>550000</v>
      </c>
      <c r="N3386" s="8" t="inlineStr">
        <is>
          <t>clean</t>
        </is>
      </c>
      <c r="O3386" s="8" t="n">
        <v>0</v>
      </c>
      <c r="P3386" s="8" t="n">
        <v>0</v>
      </c>
      <c r="Q3386" s="8" t="n">
        <v>0</v>
      </c>
      <c r="R3386" s="8" t="inlineStr">
        <is>
          <t>No</t>
        </is>
      </c>
      <c r="S3386" s="8" t="inlineStr">
        <is>
          <t>bind</t>
        </is>
      </c>
      <c r="T3386" s="9" t="n">
        <v>6596.54</v>
      </c>
      <c r="U3386" s="8" t="inlineStr">
        <is>
          <t>bound</t>
        </is>
      </c>
      <c r="V3386" s="8" t="inlineStr">
        <is>
          <t>Bound</t>
        </is>
      </c>
      <c r="W3386" s="8" t="inlineStr">
        <is>
          <t>CANON-202601-003382</t>
        </is>
      </c>
    </row>
    <row r="3387">
      <c r="A3387" s="3" t="n">
        <v>3383</v>
      </c>
      <c r="B3387" s="3" t="inlineStr">
        <is>
          <t>bc372365-2a9b-56b2-b167-cd5596918d74</t>
        </is>
      </c>
      <c r="C3387" s="3" t="inlineStr">
        <is>
          <t>2026-01-01</t>
        </is>
      </c>
      <c r="D3387" s="3" t="inlineStr">
        <is>
          <t>2026-01</t>
        </is>
      </c>
      <c r="E3387" s="3" t="inlineStr">
        <is>
          <t>Delphine Underwood</t>
        </is>
      </c>
      <c r="F3387" s="3" t="inlineStr">
        <is>
          <t>Software Architect</t>
        </is>
      </c>
      <c r="G3387" s="3" t="inlineStr">
        <is>
          <t>CA</t>
        </is>
      </c>
      <c r="H3387" s="3" t="n">
        <v>1963</v>
      </c>
      <c r="I3387" s="3" t="inlineStr">
        <is>
          <t>Mercedes-Benz</t>
        </is>
      </c>
      <c r="J3387" s="3" t="inlineStr">
        <is>
          <t>AMG GT</t>
        </is>
      </c>
      <c r="K3387" s="3" t="inlineStr">
        <is>
          <t>production_luxury</t>
        </is>
      </c>
      <c r="L3387" s="3" t="inlineStr">
        <is>
          <t>01 Luxury Sedan/SUV</t>
        </is>
      </c>
      <c r="M3387" s="7" t="n">
        <v>1070000</v>
      </c>
      <c r="N3387" s="3" t="inlineStr">
        <is>
          <t>clean</t>
        </is>
      </c>
      <c r="O3387" s="3" t="n">
        <v>0</v>
      </c>
      <c r="P3387" s="3" t="n">
        <v>0</v>
      </c>
      <c r="Q3387" s="3" t="n">
        <v>0</v>
      </c>
      <c r="R3387" s="3" t="inlineStr">
        <is>
          <t>No</t>
        </is>
      </c>
      <c r="S3387" s="3" t="inlineStr">
        <is>
          <t>bind</t>
        </is>
      </c>
      <c r="T3387" s="7" t="n">
        <v>13449.11</v>
      </c>
      <c r="U3387" s="3" t="inlineStr">
        <is>
          <t>bound</t>
        </is>
      </c>
      <c r="V3387" s="3" t="inlineStr">
        <is>
          <t>Bound</t>
        </is>
      </c>
      <c r="W3387" s="3" t="inlineStr">
        <is>
          <t>CANON-202601-003383</t>
        </is>
      </c>
    </row>
    <row r="3388">
      <c r="A3388" s="8" t="n">
        <v>3384</v>
      </c>
      <c r="B3388" s="8" t="inlineStr">
        <is>
          <t>e13490aa-1afe-5c86-a720-fd703633b103</t>
        </is>
      </c>
      <c r="C3388" s="8" t="inlineStr">
        <is>
          <t>2026-01-18</t>
        </is>
      </c>
      <c r="D3388" s="8" t="inlineStr">
        <is>
          <t>2026-01</t>
        </is>
      </c>
      <c r="E3388" s="8" t="inlineStr">
        <is>
          <t>Fitzgerald Blackwood</t>
        </is>
      </c>
      <c r="F3388" s="8" t="inlineStr">
        <is>
          <t>Law Firm Partner</t>
        </is>
      </c>
      <c r="G3388" s="8" t="inlineStr">
        <is>
          <t>NE</t>
        </is>
      </c>
      <c r="H3388" s="8" t="n">
        <v>1987</v>
      </c>
      <c r="I3388" s="8" t="inlineStr">
        <is>
          <t>Porsche</t>
        </is>
      </c>
      <c r="J3388" s="8" t="inlineStr">
        <is>
          <t>911 Turbo S</t>
        </is>
      </c>
      <c r="K3388" s="8" t="inlineStr">
        <is>
          <t>production_luxury</t>
        </is>
      </c>
      <c r="L3388" s="8" t="inlineStr">
        <is>
          <t>01 Luxury Sedan/SUV</t>
        </is>
      </c>
      <c r="M3388" s="9" t="n">
        <v>415000</v>
      </c>
      <c r="N3388" s="8" t="inlineStr">
        <is>
          <t>clean</t>
        </is>
      </c>
      <c r="O3388" s="8" t="n">
        <v>0</v>
      </c>
      <c r="P3388" s="8" t="n">
        <v>0</v>
      </c>
      <c r="Q3388" s="8" t="n">
        <v>0</v>
      </c>
      <c r="R3388" s="8" t="inlineStr">
        <is>
          <t>No</t>
        </is>
      </c>
      <c r="S3388" s="8" t="inlineStr">
        <is>
          <t>bind</t>
        </is>
      </c>
      <c r="T3388" s="9" t="n">
        <v>6849.61</v>
      </c>
      <c r="U3388" s="8" t="inlineStr">
        <is>
          <t>bound</t>
        </is>
      </c>
      <c r="V3388" s="8" t="inlineStr">
        <is>
          <t>Bound</t>
        </is>
      </c>
      <c r="W3388" s="8" t="inlineStr">
        <is>
          <t>CANON-202601-003384</t>
        </is>
      </c>
    </row>
    <row r="3389">
      <c r="A3389" s="3" t="n">
        <v>3385</v>
      </c>
      <c r="B3389" s="3" t="inlineStr">
        <is>
          <t>a4f261fa-9e19-595a-bb97-37e2c929b5ca</t>
        </is>
      </c>
      <c r="C3389" s="3" t="inlineStr">
        <is>
          <t>2026-01-17</t>
        </is>
      </c>
      <c r="D3389" s="3" t="inlineStr">
        <is>
          <t>2026-01</t>
        </is>
      </c>
      <c r="E3389" s="3" t="inlineStr">
        <is>
          <t>Ingrid Fairweather</t>
        </is>
      </c>
      <c r="F3389" s="3" t="inlineStr">
        <is>
          <t>Anesthesiologist</t>
        </is>
      </c>
      <c r="G3389" s="3" t="inlineStr">
        <is>
          <t>AK</t>
        </is>
      </c>
      <c r="H3389" s="3" t="n">
        <v>1984</v>
      </c>
      <c r="I3389" s="3" t="inlineStr">
        <is>
          <t>Lamborghini</t>
        </is>
      </c>
      <c r="J3389" s="3" t="inlineStr">
        <is>
          <t>Huracan EVO</t>
        </is>
      </c>
      <c r="K3389" s="3" t="inlineStr">
        <is>
          <t>exotic</t>
        </is>
      </c>
      <c r="L3389" s="3" t="inlineStr">
        <is>
          <t>03 Supercar</t>
        </is>
      </c>
      <c r="M3389" s="7" t="n">
        <v>1280000</v>
      </c>
      <c r="N3389" s="3" t="inlineStr">
        <is>
          <t>three_plus_fault</t>
        </is>
      </c>
      <c r="O3389" s="3" t="n">
        <v>4</v>
      </c>
      <c r="P3389" s="3" t="n">
        <v>4</v>
      </c>
      <c r="Q3389" s="3" t="n">
        <v>0</v>
      </c>
      <c r="R3389" s="3" t="inlineStr">
        <is>
          <t>No</t>
        </is>
      </c>
      <c r="S3389" s="3" t="inlineStr">
        <is>
          <t>decline</t>
        </is>
      </c>
      <c r="T3389" s="7" t="n">
        <v>19761.42</v>
      </c>
      <c r="U3389" s="3" t="inlineStr">
        <is>
          <t>indicative</t>
        </is>
      </c>
      <c r="V3389" s="3" t="inlineStr">
        <is>
          <t>Not Bound</t>
        </is>
      </c>
      <c r="W3389" s="3" t="inlineStr"/>
    </row>
    <row r="3390">
      <c r="A3390" s="8" t="n">
        <v>3386</v>
      </c>
      <c r="B3390" s="8" t="inlineStr">
        <is>
          <t>d59c75df-d008-5c73-b31f-32be291fbc93</t>
        </is>
      </c>
      <c r="C3390" s="8" t="inlineStr">
        <is>
          <t>2026-01-18</t>
        </is>
      </c>
      <c r="D3390" s="8" t="inlineStr">
        <is>
          <t>2026-01</t>
        </is>
      </c>
      <c r="E3390" s="8" t="inlineStr">
        <is>
          <t>Sunniva Harrington</t>
        </is>
      </c>
      <c r="F3390" s="8" t="inlineStr">
        <is>
          <t>Retired Executive</t>
        </is>
      </c>
      <c r="G3390" s="8" t="inlineStr">
        <is>
          <t>TX</t>
        </is>
      </c>
      <c r="H3390" s="8" t="n">
        <v>2009</v>
      </c>
      <c r="I3390" s="8" t="inlineStr">
        <is>
          <t>Lamborghini</t>
        </is>
      </c>
      <c r="J3390" s="8" t="inlineStr">
        <is>
          <t>Huracan EVO</t>
        </is>
      </c>
      <c r="K3390" s="8" t="inlineStr">
        <is>
          <t>exotic</t>
        </is>
      </c>
      <c r="L3390" s="8" t="inlineStr">
        <is>
          <t>03 Supercar</t>
        </is>
      </c>
      <c r="M3390" s="9" t="n">
        <v>855000</v>
      </c>
      <c r="N3390" s="8" t="inlineStr">
        <is>
          <t>clean</t>
        </is>
      </c>
      <c r="O3390" s="8" t="n">
        <v>0</v>
      </c>
      <c r="P3390" s="8" t="n">
        <v>0</v>
      </c>
      <c r="Q3390" s="8" t="n">
        <v>0</v>
      </c>
      <c r="R3390" s="8" t="inlineStr">
        <is>
          <t>No</t>
        </is>
      </c>
      <c r="S3390" s="8" t="inlineStr">
        <is>
          <t>bind</t>
        </is>
      </c>
      <c r="T3390" s="9" t="n">
        <v>15812.51</v>
      </c>
      <c r="U3390" s="8" t="inlineStr">
        <is>
          <t>bound</t>
        </is>
      </c>
      <c r="V3390" s="8" t="inlineStr">
        <is>
          <t>Bound</t>
        </is>
      </c>
      <c r="W3390" s="8" t="inlineStr">
        <is>
          <t>CANON-202601-003386</t>
        </is>
      </c>
    </row>
    <row r="3391">
      <c r="A3391" s="3" t="n">
        <v>3387</v>
      </c>
      <c r="B3391" s="3" t="inlineStr">
        <is>
          <t>a046c65a-1ae5-5074-ac39-781a653d70cc</t>
        </is>
      </c>
      <c r="C3391" s="3" t="inlineStr">
        <is>
          <t>2026-01-02</t>
        </is>
      </c>
      <c r="D3391" s="3" t="inlineStr">
        <is>
          <t>2026-01</t>
        </is>
      </c>
      <c r="E3391" s="3" t="inlineStr">
        <is>
          <t>Everett Vasquez</t>
        </is>
      </c>
      <c r="F3391" s="3" t="inlineStr">
        <is>
          <t>Orthopedic Surgeon</t>
        </is>
      </c>
      <c r="G3391" s="3" t="inlineStr">
        <is>
          <t>UT</t>
        </is>
      </c>
      <c r="H3391" s="3" t="n">
        <v>1977</v>
      </c>
      <c r="I3391" s="3" t="inlineStr">
        <is>
          <t>Mercedes-Benz</t>
        </is>
      </c>
      <c r="J3391" s="3" t="inlineStr">
        <is>
          <t>AMG GT</t>
        </is>
      </c>
      <c r="K3391" s="3" t="inlineStr">
        <is>
          <t>production_luxury</t>
        </is>
      </c>
      <c r="L3391" s="3" t="inlineStr">
        <is>
          <t>01 Luxury Sedan/SUV</t>
        </is>
      </c>
      <c r="M3391" s="7" t="n">
        <v>310000</v>
      </c>
      <c r="N3391" s="3" t="inlineStr">
        <is>
          <t>clean</t>
        </is>
      </c>
      <c r="O3391" s="3" t="n">
        <v>0</v>
      </c>
      <c r="P3391" s="3" t="n">
        <v>0</v>
      </c>
      <c r="Q3391" s="3" t="n">
        <v>0</v>
      </c>
      <c r="R3391" s="3" t="inlineStr">
        <is>
          <t>No</t>
        </is>
      </c>
      <c r="S3391" s="3" t="inlineStr">
        <is>
          <t>bind</t>
        </is>
      </c>
      <c r="T3391" s="7" t="n">
        <v>5313.37</v>
      </c>
      <c r="U3391" s="3" t="inlineStr">
        <is>
          <t>bound</t>
        </is>
      </c>
      <c r="V3391" s="3" t="inlineStr">
        <is>
          <t>Bound</t>
        </is>
      </c>
      <c r="W3391" s="3" t="inlineStr">
        <is>
          <t>CANON-202601-003387</t>
        </is>
      </c>
    </row>
    <row r="3392">
      <c r="A3392" s="8" t="n">
        <v>3388</v>
      </c>
      <c r="B3392" s="8" t="inlineStr">
        <is>
          <t>61932cdd-685b-57f8-ae14-0218c15a3306</t>
        </is>
      </c>
      <c r="C3392" s="8" t="inlineStr">
        <is>
          <t>2026-01-03</t>
        </is>
      </c>
      <c r="D3392" s="8" t="inlineStr">
        <is>
          <t>2026-01</t>
        </is>
      </c>
      <c r="E3392" s="8" t="inlineStr">
        <is>
          <t>Fenwick Pennington</t>
        </is>
      </c>
      <c r="F3392" s="8" t="inlineStr">
        <is>
          <t>Orthopedic Surgeon</t>
        </is>
      </c>
      <c r="G3392" s="8" t="inlineStr">
        <is>
          <t>FL</t>
        </is>
      </c>
      <c r="H3392" s="8" t="n">
        <v>1992</v>
      </c>
      <c r="I3392" s="8" t="inlineStr">
        <is>
          <t>Ferrari</t>
        </is>
      </c>
      <c r="J3392" s="8" t="inlineStr">
        <is>
          <t>296 GTB</t>
        </is>
      </c>
      <c r="K3392" s="8" t="inlineStr">
        <is>
          <t>exotic</t>
        </is>
      </c>
      <c r="L3392" s="8" t="inlineStr">
        <is>
          <t>03 Supercar</t>
        </is>
      </c>
      <c r="M3392" s="9" t="n">
        <v>1205000</v>
      </c>
      <c r="N3392" s="8" t="inlineStr">
        <is>
          <t>three_plus_fault</t>
        </is>
      </c>
      <c r="O3392" s="8" t="n">
        <v>4</v>
      </c>
      <c r="P3392" s="8" t="n">
        <v>4</v>
      </c>
      <c r="Q3392" s="8" t="n">
        <v>0</v>
      </c>
      <c r="R3392" s="8" t="inlineStr">
        <is>
          <t>No</t>
        </is>
      </c>
      <c r="S3392" s="8" t="inlineStr">
        <is>
          <t>decline</t>
        </is>
      </c>
      <c r="T3392" s="9" t="n">
        <v>23172.81</v>
      </c>
      <c r="U3392" s="8" t="inlineStr">
        <is>
          <t>indicative</t>
        </is>
      </c>
      <c r="V3392" s="8" t="inlineStr">
        <is>
          <t>Not Bound</t>
        </is>
      </c>
      <c r="W3392" s="8" t="inlineStr"/>
    </row>
    <row r="3393">
      <c r="A3393" s="3" t="n">
        <v>3389</v>
      </c>
      <c r="B3393" s="3" t="inlineStr">
        <is>
          <t>4910a091-1ec5-5cca-a86d-135cc3f5e0e9</t>
        </is>
      </c>
      <c r="C3393" s="3" t="inlineStr">
        <is>
          <t>2026-01-13</t>
        </is>
      </c>
      <c r="D3393" s="3" t="inlineStr">
        <is>
          <t>2026-01</t>
        </is>
      </c>
      <c r="E3393" s="3" t="inlineStr">
        <is>
          <t>Thaddeus Rourke</t>
        </is>
      </c>
      <c r="F3393" s="3" t="inlineStr">
        <is>
          <t>Cardiologist</t>
        </is>
      </c>
      <c r="G3393" s="3" t="inlineStr">
        <is>
          <t>WV</t>
        </is>
      </c>
      <c r="H3393" s="3" t="n">
        <v>2008</v>
      </c>
      <c r="I3393" s="3" t="inlineStr">
        <is>
          <t>BMW</t>
        </is>
      </c>
      <c r="J3393" s="3" t="inlineStr">
        <is>
          <t>M8 Competition</t>
        </is>
      </c>
      <c r="K3393" s="3" t="inlineStr">
        <is>
          <t>production_luxury</t>
        </is>
      </c>
      <c r="L3393" s="3" t="inlineStr">
        <is>
          <t>01 Luxury Sedan/SUV</t>
        </is>
      </c>
      <c r="M3393" s="7" t="n">
        <v>875000</v>
      </c>
      <c r="N3393" s="3" t="inlineStr">
        <is>
          <t>clean</t>
        </is>
      </c>
      <c r="O3393" s="3" t="n">
        <v>0</v>
      </c>
      <c r="P3393" s="3" t="n">
        <v>0</v>
      </c>
      <c r="Q3393" s="3" t="n">
        <v>0</v>
      </c>
      <c r="R3393" s="3" t="inlineStr">
        <is>
          <t>No</t>
        </is>
      </c>
      <c r="S3393" s="3" t="inlineStr">
        <is>
          <t>bind</t>
        </is>
      </c>
      <c r="T3393" s="7" t="n">
        <v>12805.21</v>
      </c>
      <c r="U3393" s="3" t="inlineStr">
        <is>
          <t>bound</t>
        </is>
      </c>
      <c r="V3393" s="3" t="inlineStr">
        <is>
          <t>Bound</t>
        </is>
      </c>
      <c r="W3393" s="3" t="inlineStr">
        <is>
          <t>CANON-202601-003389</t>
        </is>
      </c>
    </row>
    <row r="3394">
      <c r="A3394" s="8" t="n">
        <v>3390</v>
      </c>
      <c r="B3394" s="8" t="inlineStr">
        <is>
          <t>93a5951b-a313-5e5e-af90-142d2e1dc9ef</t>
        </is>
      </c>
      <c r="C3394" s="8" t="inlineStr">
        <is>
          <t>2026-01-19</t>
        </is>
      </c>
      <c r="D3394" s="8" t="inlineStr">
        <is>
          <t>2026-01</t>
        </is>
      </c>
      <c r="E3394" s="8" t="inlineStr">
        <is>
          <t>Marisol Bellandi</t>
        </is>
      </c>
      <c r="F3394" s="8" t="inlineStr">
        <is>
          <t>Law Firm Partner</t>
        </is>
      </c>
      <c r="G3394" s="8" t="inlineStr">
        <is>
          <t>NY</t>
        </is>
      </c>
      <c r="H3394" s="8" t="n">
        <v>2000</v>
      </c>
      <c r="I3394" s="8" t="inlineStr">
        <is>
          <t>Ferrari</t>
        </is>
      </c>
      <c r="J3394" s="8" t="inlineStr">
        <is>
          <t>SF90 Stradale</t>
        </is>
      </c>
      <c r="K3394" s="8" t="inlineStr">
        <is>
          <t>exotic</t>
        </is>
      </c>
      <c r="L3394" s="8" t="inlineStr">
        <is>
          <t>03 Supercar</t>
        </is>
      </c>
      <c r="M3394" s="9" t="n">
        <v>845000</v>
      </c>
      <c r="N3394" s="8" t="inlineStr">
        <is>
          <t>three_plus_fault</t>
        </is>
      </c>
      <c r="O3394" s="8" t="n">
        <v>3</v>
      </c>
      <c r="P3394" s="8" t="n">
        <v>3</v>
      </c>
      <c r="Q3394" s="8" t="n">
        <v>0</v>
      </c>
      <c r="R3394" s="8" t="inlineStr">
        <is>
          <t>No</t>
        </is>
      </c>
      <c r="S3394" s="8" t="inlineStr">
        <is>
          <t>decline</t>
        </is>
      </c>
      <c r="T3394" s="9" t="n">
        <v>17394.17</v>
      </c>
      <c r="U3394" s="8" t="inlineStr">
        <is>
          <t>indicative</t>
        </is>
      </c>
      <c r="V3394" s="8" t="inlineStr">
        <is>
          <t>Not Bound</t>
        </is>
      </c>
      <c r="W3394" s="8" t="inlineStr"/>
    </row>
    <row r="3395">
      <c r="A3395" s="3" t="n">
        <v>3391</v>
      </c>
      <c r="B3395" s="3" t="inlineStr">
        <is>
          <t>5b603f1e-2886-58a3-b383-340e7eba9389</t>
        </is>
      </c>
      <c r="C3395" s="3" t="inlineStr">
        <is>
          <t>2026-01-04</t>
        </is>
      </c>
      <c r="D3395" s="3" t="inlineStr">
        <is>
          <t>2026-01</t>
        </is>
      </c>
      <c r="E3395" s="3" t="inlineStr">
        <is>
          <t>Fitzgerald Rourke</t>
        </is>
      </c>
      <c r="F3395" s="3" t="inlineStr">
        <is>
          <t>Law Firm Partner</t>
        </is>
      </c>
      <c r="G3395" s="3" t="inlineStr">
        <is>
          <t>TX</t>
        </is>
      </c>
      <c r="H3395" s="3" t="n">
        <v>1966</v>
      </c>
      <c r="I3395" s="3" t="inlineStr">
        <is>
          <t>Aston Martin</t>
        </is>
      </c>
      <c r="J3395" s="3" t="inlineStr">
        <is>
          <t>DB12</t>
        </is>
      </c>
      <c r="K3395" s="3" t="inlineStr">
        <is>
          <t>production_luxury</t>
        </is>
      </c>
      <c r="L3395" s="3" t="inlineStr">
        <is>
          <t>01 Luxury Sedan/SUV</t>
        </is>
      </c>
      <c r="M3395" s="7" t="n">
        <v>680000</v>
      </c>
      <c r="N3395" s="3" t="inlineStr">
        <is>
          <t>three_plus_fault</t>
        </is>
      </c>
      <c r="O3395" s="3" t="n">
        <v>4</v>
      </c>
      <c r="P3395" s="3" t="n">
        <v>4</v>
      </c>
      <c r="Q3395" s="3" t="n">
        <v>0</v>
      </c>
      <c r="R3395" s="3" t="inlineStr">
        <is>
          <t>No</t>
        </is>
      </c>
      <c r="S3395" s="3" t="inlineStr">
        <is>
          <t>decline</t>
        </is>
      </c>
      <c r="T3395" s="7" t="n">
        <v>8604.66</v>
      </c>
      <c r="U3395" s="3" t="inlineStr">
        <is>
          <t>indicative</t>
        </is>
      </c>
      <c r="V3395" s="3" t="inlineStr">
        <is>
          <t>Not Bound</t>
        </is>
      </c>
      <c r="W3395" s="3" t="inlineStr"/>
    </row>
    <row r="3396">
      <c r="A3396" s="8" t="n">
        <v>3392</v>
      </c>
      <c r="B3396" s="8" t="inlineStr">
        <is>
          <t>42484beb-e2ab-573f-b79b-de38211176d8</t>
        </is>
      </c>
      <c r="C3396" s="8" t="inlineStr">
        <is>
          <t>2026-01-16</t>
        </is>
      </c>
      <c r="D3396" s="8" t="inlineStr">
        <is>
          <t>2026-01</t>
        </is>
      </c>
      <c r="E3396" s="8" t="inlineStr">
        <is>
          <t>Mireille Larsson</t>
        </is>
      </c>
      <c r="F3396" s="8" t="inlineStr">
        <is>
          <t>Law Firm Partner</t>
        </is>
      </c>
      <c r="G3396" s="8" t="inlineStr">
        <is>
          <t>AZ</t>
        </is>
      </c>
      <c r="H3396" s="8" t="n">
        <v>1971</v>
      </c>
      <c r="I3396" s="8" t="inlineStr">
        <is>
          <t>Mercedes-Benz</t>
        </is>
      </c>
      <c r="J3396" s="8" t="inlineStr">
        <is>
          <t>AMG GT</t>
        </is>
      </c>
      <c r="K3396" s="8" t="inlineStr">
        <is>
          <t>production_luxury</t>
        </is>
      </c>
      <c r="L3396" s="8" t="inlineStr">
        <is>
          <t>01 Luxury Sedan/SUV</t>
        </is>
      </c>
      <c r="M3396" s="9" t="n">
        <v>760000</v>
      </c>
      <c r="N3396" s="8" t="inlineStr">
        <is>
          <t>three_plus_fault</t>
        </is>
      </c>
      <c r="O3396" s="8" t="n">
        <v>4</v>
      </c>
      <c r="P3396" s="8" t="n">
        <v>4</v>
      </c>
      <c r="Q3396" s="8" t="n">
        <v>0</v>
      </c>
      <c r="R3396" s="8" t="inlineStr">
        <is>
          <t>No</t>
        </is>
      </c>
      <c r="S3396" s="8" t="inlineStr">
        <is>
          <t>decline</t>
        </is>
      </c>
      <c r="T3396" s="9" t="n">
        <v>8446.200000000001</v>
      </c>
      <c r="U3396" s="8" t="inlineStr">
        <is>
          <t>indicative</t>
        </is>
      </c>
      <c r="V3396" s="8" t="inlineStr">
        <is>
          <t>Not Bound</t>
        </is>
      </c>
      <c r="W3396" s="8" t="inlineStr"/>
    </row>
    <row r="3397">
      <c r="A3397" s="3" t="n">
        <v>3393</v>
      </c>
      <c r="B3397" s="3" t="inlineStr">
        <is>
          <t>2b49b967-b86d-5035-80be-5855278582ff</t>
        </is>
      </c>
      <c r="C3397" s="3" t="inlineStr">
        <is>
          <t>2026-01-30</t>
        </is>
      </c>
      <c r="D3397" s="3" t="inlineStr">
        <is>
          <t>2026-01</t>
        </is>
      </c>
      <c r="E3397" s="3" t="inlineStr">
        <is>
          <t>Ramona Okonkwo</t>
        </is>
      </c>
      <c r="F3397" s="3" t="inlineStr">
        <is>
          <t>Law Firm Partner</t>
        </is>
      </c>
      <c r="G3397" s="3" t="inlineStr">
        <is>
          <t>WI</t>
        </is>
      </c>
      <c r="H3397" s="3" t="n">
        <v>1997</v>
      </c>
      <c r="I3397" s="3" t="inlineStr">
        <is>
          <t>Mercedes-Benz</t>
        </is>
      </c>
      <c r="J3397" s="3" t="inlineStr">
        <is>
          <t>AMG GT</t>
        </is>
      </c>
      <c r="K3397" s="3" t="inlineStr">
        <is>
          <t>production_luxury</t>
        </is>
      </c>
      <c r="L3397" s="3" t="inlineStr">
        <is>
          <t>01 Luxury Sedan/SUV</t>
        </is>
      </c>
      <c r="M3397" s="7" t="n">
        <v>525000</v>
      </c>
      <c r="N3397" s="3" t="inlineStr">
        <is>
          <t>clean</t>
        </is>
      </c>
      <c r="O3397" s="3" t="n">
        <v>0</v>
      </c>
      <c r="P3397" s="3" t="n">
        <v>0</v>
      </c>
      <c r="Q3397" s="3" t="n">
        <v>0</v>
      </c>
      <c r="R3397" s="3" t="inlineStr">
        <is>
          <t>No</t>
        </is>
      </c>
      <c r="S3397" s="3" t="inlineStr">
        <is>
          <t>bind</t>
        </is>
      </c>
      <c r="T3397" s="7" t="n">
        <v>6932.14</v>
      </c>
      <c r="U3397" s="3" t="inlineStr">
        <is>
          <t>bound</t>
        </is>
      </c>
      <c r="V3397" s="3" t="inlineStr">
        <is>
          <t>Bound</t>
        </is>
      </c>
      <c r="W3397" s="3" t="inlineStr">
        <is>
          <t>CANON-202601-003393</t>
        </is>
      </c>
    </row>
    <row r="3398">
      <c r="A3398" s="8" t="n">
        <v>3394</v>
      </c>
      <c r="B3398" s="8" t="inlineStr">
        <is>
          <t>cdb075bb-75e0-5fb3-87ba-ce6c90632961</t>
        </is>
      </c>
      <c r="C3398" s="8" t="inlineStr">
        <is>
          <t>2026-01-22</t>
        </is>
      </c>
      <c r="D3398" s="8" t="inlineStr">
        <is>
          <t>2026-01</t>
        </is>
      </c>
      <c r="E3398" s="8" t="inlineStr">
        <is>
          <t>Ramona Delacroix</t>
        </is>
      </c>
      <c r="F3398" s="8" t="inlineStr">
        <is>
          <t>Anesthesiologist</t>
        </is>
      </c>
      <c r="G3398" s="8" t="inlineStr">
        <is>
          <t>SD</t>
        </is>
      </c>
      <c r="H3398" s="8" t="n">
        <v>1998</v>
      </c>
      <c r="I3398" s="8" t="inlineStr">
        <is>
          <t>Mercedes-Benz</t>
        </is>
      </c>
      <c r="J3398" s="8" t="inlineStr">
        <is>
          <t>AMG GT</t>
        </is>
      </c>
      <c r="K3398" s="8" t="inlineStr">
        <is>
          <t>production_luxury</t>
        </is>
      </c>
      <c r="L3398" s="8" t="inlineStr">
        <is>
          <t>01 Luxury Sedan/SUV</t>
        </is>
      </c>
      <c r="M3398" s="9" t="n">
        <v>325000</v>
      </c>
      <c r="N3398" s="8" t="inlineStr">
        <is>
          <t>clean</t>
        </is>
      </c>
      <c r="O3398" s="8" t="n">
        <v>0</v>
      </c>
      <c r="P3398" s="8" t="n">
        <v>0</v>
      </c>
      <c r="Q3398" s="8" t="n">
        <v>0</v>
      </c>
      <c r="R3398" s="8" t="inlineStr">
        <is>
          <t>No</t>
        </is>
      </c>
      <c r="S3398" s="8" t="inlineStr">
        <is>
          <t>bind</t>
        </is>
      </c>
      <c r="T3398" s="9" t="n">
        <v>4580.16</v>
      </c>
      <c r="U3398" s="8" t="inlineStr">
        <is>
          <t>bound</t>
        </is>
      </c>
      <c r="V3398" s="8" t="inlineStr">
        <is>
          <t>Bound</t>
        </is>
      </c>
      <c r="W3398" s="8" t="inlineStr">
        <is>
          <t>CANON-202601-003394</t>
        </is>
      </c>
    </row>
    <row r="3399">
      <c r="A3399" s="3" t="n">
        <v>3395</v>
      </c>
      <c r="B3399" s="3" t="inlineStr">
        <is>
          <t>af5cffc5-549d-5008-904f-5ce6a279ccfe</t>
        </is>
      </c>
      <c r="C3399" s="3" t="inlineStr">
        <is>
          <t>2026-01-04</t>
        </is>
      </c>
      <c r="D3399" s="3" t="inlineStr">
        <is>
          <t>2026-01</t>
        </is>
      </c>
      <c r="E3399" s="3" t="inlineStr">
        <is>
          <t>Thaddeus Nakashima</t>
        </is>
      </c>
      <c r="F3399" s="3" t="inlineStr">
        <is>
          <t>Orthopedic Surgeon</t>
        </is>
      </c>
      <c r="G3399" s="3" t="inlineStr">
        <is>
          <t>CA</t>
        </is>
      </c>
      <c r="H3399" s="3" t="n">
        <v>2002</v>
      </c>
      <c r="I3399" s="3" t="inlineStr">
        <is>
          <t>Ferrari</t>
        </is>
      </c>
      <c r="J3399" s="3" t="inlineStr">
        <is>
          <t>275 GTB/4</t>
        </is>
      </c>
      <c r="K3399" s="3" t="inlineStr">
        <is>
          <t>classic_collector</t>
        </is>
      </c>
      <c r="L3399" s="3" t="inlineStr">
        <is>
          <t>07 Post-War Classic (1946-1972)</t>
        </is>
      </c>
      <c r="M3399" s="7" t="n">
        <v>270000</v>
      </c>
      <c r="N3399" s="3" t="inlineStr">
        <is>
          <t>clean</t>
        </is>
      </c>
      <c r="O3399" s="3" t="n">
        <v>0</v>
      </c>
      <c r="P3399" s="3" t="n">
        <v>0</v>
      </c>
      <c r="Q3399" s="3" t="n">
        <v>0</v>
      </c>
      <c r="R3399" s="3" t="inlineStr">
        <is>
          <t>No</t>
        </is>
      </c>
      <c r="S3399" s="3" t="inlineStr">
        <is>
          <t>bind</t>
        </is>
      </c>
      <c r="T3399" s="7" t="n">
        <v>2961.77</v>
      </c>
      <c r="U3399" s="3" t="inlineStr">
        <is>
          <t>bound</t>
        </is>
      </c>
      <c r="V3399" s="3" t="inlineStr">
        <is>
          <t>Bound</t>
        </is>
      </c>
      <c r="W3399" s="3" t="inlineStr">
        <is>
          <t>CANON-202601-003395</t>
        </is>
      </c>
    </row>
    <row r="3400">
      <c r="A3400" s="8" t="n">
        <v>3396</v>
      </c>
      <c r="B3400" s="8" t="inlineStr">
        <is>
          <t>93e99449-371a-50cf-865a-f329d63aa9ce</t>
        </is>
      </c>
      <c r="C3400" s="8" t="inlineStr">
        <is>
          <t>2026-01-29</t>
        </is>
      </c>
      <c r="D3400" s="8" t="inlineStr">
        <is>
          <t>2026-01</t>
        </is>
      </c>
      <c r="E3400" s="8" t="inlineStr">
        <is>
          <t>Lorenzo Chattopadhyay</t>
        </is>
      </c>
      <c r="F3400" s="8" t="inlineStr">
        <is>
          <t>Portfolio Manager</t>
        </is>
      </c>
      <c r="G3400" s="8" t="inlineStr">
        <is>
          <t>OH</t>
        </is>
      </c>
      <c r="H3400" s="8" t="n">
        <v>1991</v>
      </c>
      <c r="I3400" s="8" t="inlineStr">
        <is>
          <t>Ferrari</t>
        </is>
      </c>
      <c r="J3400" s="8" t="inlineStr">
        <is>
          <t>275 GTB/4</t>
        </is>
      </c>
      <c r="K3400" s="8" t="inlineStr">
        <is>
          <t>classic_collector</t>
        </is>
      </c>
      <c r="L3400" s="8" t="inlineStr">
        <is>
          <t>07 Post-War Classic (1946-1972)</t>
        </is>
      </c>
      <c r="M3400" s="9" t="n">
        <v>395000</v>
      </c>
      <c r="N3400" s="8" t="inlineStr">
        <is>
          <t>clean</t>
        </is>
      </c>
      <c r="O3400" s="8" t="n">
        <v>0</v>
      </c>
      <c r="P3400" s="8" t="n">
        <v>0</v>
      </c>
      <c r="Q3400" s="8" t="n">
        <v>0</v>
      </c>
      <c r="R3400" s="8" t="inlineStr">
        <is>
          <t>No</t>
        </is>
      </c>
      <c r="S3400" s="8" t="inlineStr">
        <is>
          <t>bind</t>
        </is>
      </c>
      <c r="T3400" s="9" t="n">
        <v>4461.35</v>
      </c>
      <c r="U3400" s="8" t="inlineStr">
        <is>
          <t>bound</t>
        </is>
      </c>
      <c r="V3400" s="8" t="inlineStr">
        <is>
          <t>Bound</t>
        </is>
      </c>
      <c r="W3400" s="8" t="inlineStr">
        <is>
          <t>CANON-202601-003396</t>
        </is>
      </c>
    </row>
    <row r="3401">
      <c r="A3401" s="3" t="n">
        <v>3397</v>
      </c>
      <c r="B3401" s="3" t="inlineStr">
        <is>
          <t>0263b999-f616-5000-8de7-6823d907d907</t>
        </is>
      </c>
      <c r="C3401" s="3" t="inlineStr">
        <is>
          <t>2026-01-15</t>
        </is>
      </c>
      <c r="D3401" s="3" t="inlineStr">
        <is>
          <t>2026-01</t>
        </is>
      </c>
      <c r="E3401" s="3" t="inlineStr">
        <is>
          <t>Ingrid Montoya</t>
        </is>
      </c>
      <c r="F3401" s="3" t="inlineStr">
        <is>
          <t>Retired Executive</t>
        </is>
      </c>
      <c r="G3401" s="3" t="inlineStr">
        <is>
          <t>TX</t>
        </is>
      </c>
      <c r="H3401" s="3" t="n">
        <v>2015</v>
      </c>
      <c r="I3401" s="3" t="inlineStr">
        <is>
          <t>Aston Martin</t>
        </is>
      </c>
      <c r="J3401" s="3" t="inlineStr">
        <is>
          <t>DB12</t>
        </is>
      </c>
      <c r="K3401" s="3" t="inlineStr">
        <is>
          <t>production_luxury</t>
        </is>
      </c>
      <c r="L3401" s="3" t="inlineStr">
        <is>
          <t>01 Luxury Sedan/SUV</t>
        </is>
      </c>
      <c r="M3401" s="7" t="n">
        <v>430000</v>
      </c>
      <c r="N3401" s="3" t="inlineStr">
        <is>
          <t>clean</t>
        </is>
      </c>
      <c r="O3401" s="3" t="n">
        <v>0</v>
      </c>
      <c r="P3401" s="3" t="n">
        <v>0</v>
      </c>
      <c r="Q3401" s="3" t="n">
        <v>0</v>
      </c>
      <c r="R3401" s="3" t="inlineStr">
        <is>
          <t>No</t>
        </is>
      </c>
      <c r="S3401" s="3" t="inlineStr">
        <is>
          <t>bind</t>
        </is>
      </c>
      <c r="T3401" s="7" t="n">
        <v>6278.28</v>
      </c>
      <c r="U3401" s="3" t="inlineStr">
        <is>
          <t>bound</t>
        </is>
      </c>
      <c r="V3401" s="3" t="inlineStr">
        <is>
          <t>Bound</t>
        </is>
      </c>
      <c r="W3401" s="3" t="inlineStr">
        <is>
          <t>CANON-202601-003397</t>
        </is>
      </c>
    </row>
    <row r="3402">
      <c r="A3402" s="8" t="n">
        <v>3398</v>
      </c>
      <c r="B3402" s="8" t="inlineStr">
        <is>
          <t>3c321a96-1839-5644-baa6-9ad601e30437</t>
        </is>
      </c>
      <c r="C3402" s="8" t="inlineStr">
        <is>
          <t>2026-01-05</t>
        </is>
      </c>
      <c r="D3402" s="8" t="inlineStr">
        <is>
          <t>2026-01</t>
        </is>
      </c>
      <c r="E3402" s="8" t="inlineStr">
        <is>
          <t>Everett Rourke</t>
        </is>
      </c>
      <c r="F3402" s="8" t="inlineStr">
        <is>
          <t>Law Firm Partner</t>
        </is>
      </c>
      <c r="G3402" s="8" t="inlineStr">
        <is>
          <t>LA</t>
        </is>
      </c>
      <c r="H3402" s="8" t="n">
        <v>2012</v>
      </c>
      <c r="I3402" s="8" t="inlineStr">
        <is>
          <t>Ferrari</t>
        </is>
      </c>
      <c r="J3402" s="8" t="inlineStr">
        <is>
          <t>275 GTB/4</t>
        </is>
      </c>
      <c r="K3402" s="8" t="inlineStr">
        <is>
          <t>classic_collector</t>
        </is>
      </c>
      <c r="L3402" s="8" t="inlineStr">
        <is>
          <t>07 Post-War Classic (1946-1972)</t>
        </is>
      </c>
      <c r="M3402" s="9" t="n">
        <v>690000</v>
      </c>
      <c r="N3402" s="8" t="inlineStr">
        <is>
          <t>three_plus_fault</t>
        </is>
      </c>
      <c r="O3402" s="8" t="n">
        <v>3</v>
      </c>
      <c r="P3402" s="8" t="n">
        <v>3</v>
      </c>
      <c r="Q3402" s="8" t="n">
        <v>0</v>
      </c>
      <c r="R3402" s="8" t="inlineStr">
        <is>
          <t>No</t>
        </is>
      </c>
      <c r="S3402" s="8" t="inlineStr">
        <is>
          <t>decline</t>
        </is>
      </c>
      <c r="T3402" s="9" t="n">
        <v>6077.38</v>
      </c>
      <c r="U3402" s="8" t="inlineStr">
        <is>
          <t>indicative</t>
        </is>
      </c>
      <c r="V3402" s="8" t="inlineStr">
        <is>
          <t>Not Bound</t>
        </is>
      </c>
      <c r="W3402" s="8" t="inlineStr"/>
    </row>
    <row r="3403">
      <c r="A3403" s="3" t="n">
        <v>3399</v>
      </c>
      <c r="B3403" s="3" t="inlineStr">
        <is>
          <t>c8c8190c-56d7-580b-9e5d-1d0379e546ad</t>
        </is>
      </c>
      <c r="C3403" s="3" t="inlineStr">
        <is>
          <t>2026-01-12</t>
        </is>
      </c>
      <c r="D3403" s="3" t="inlineStr">
        <is>
          <t>2026-01</t>
        </is>
      </c>
      <c r="E3403" s="3" t="inlineStr">
        <is>
          <t>Fenwick Whitlock</t>
        </is>
      </c>
      <c r="F3403" s="3" t="inlineStr">
        <is>
          <t>Law Firm Partner</t>
        </is>
      </c>
      <c r="G3403" s="3" t="inlineStr">
        <is>
          <t>OH</t>
        </is>
      </c>
      <c r="H3403" s="3" t="n">
        <v>1962</v>
      </c>
      <c r="I3403" s="3" t="inlineStr">
        <is>
          <t>Maserati</t>
        </is>
      </c>
      <c r="J3403" s="3" t="inlineStr">
        <is>
          <t>GranTurismo</t>
        </is>
      </c>
      <c r="K3403" s="3" t="inlineStr">
        <is>
          <t>production_luxury</t>
        </is>
      </c>
      <c r="L3403" s="3" t="inlineStr">
        <is>
          <t>01 Luxury Sedan/SUV</t>
        </is>
      </c>
      <c r="M3403" s="7" t="n">
        <v>730000</v>
      </c>
      <c r="N3403" s="3" t="inlineStr">
        <is>
          <t>clean</t>
        </is>
      </c>
      <c r="O3403" s="3" t="n">
        <v>0</v>
      </c>
      <c r="P3403" s="3" t="n">
        <v>0</v>
      </c>
      <c r="Q3403" s="3" t="n">
        <v>0</v>
      </c>
      <c r="R3403" s="3" t="inlineStr">
        <is>
          <t>No</t>
        </is>
      </c>
      <c r="S3403" s="3" t="inlineStr">
        <is>
          <t>bind</t>
        </is>
      </c>
      <c r="T3403" s="7" t="n">
        <v>11165.14</v>
      </c>
      <c r="U3403" s="3" t="inlineStr">
        <is>
          <t>bound</t>
        </is>
      </c>
      <c r="V3403" s="3" t="inlineStr">
        <is>
          <t>Bound</t>
        </is>
      </c>
      <c r="W3403" s="3" t="inlineStr">
        <is>
          <t>CANON-202601-003399</t>
        </is>
      </c>
    </row>
    <row r="3404">
      <c r="A3404" s="8" t="n">
        <v>3400</v>
      </c>
      <c r="B3404" s="8" t="inlineStr">
        <is>
          <t>1e6a33a1-7208-56b0-aea5-d46a7e61aed4</t>
        </is>
      </c>
      <c r="C3404" s="8" t="inlineStr">
        <is>
          <t>2026-01-02</t>
        </is>
      </c>
      <c r="D3404" s="8" t="inlineStr">
        <is>
          <t>2026-01</t>
        </is>
      </c>
      <c r="E3404" s="8" t="inlineStr">
        <is>
          <t>Everett Castellanos</t>
        </is>
      </c>
      <c r="F3404" s="8" t="inlineStr">
        <is>
          <t>Orthopedic Surgeon</t>
        </is>
      </c>
      <c r="G3404" s="8" t="inlineStr">
        <is>
          <t>SD</t>
        </is>
      </c>
      <c r="H3404" s="8" t="n">
        <v>1977</v>
      </c>
      <c r="I3404" s="8" t="inlineStr">
        <is>
          <t>Aston Martin</t>
        </is>
      </c>
      <c r="J3404" s="8" t="inlineStr">
        <is>
          <t>DB12</t>
        </is>
      </c>
      <c r="K3404" s="8" t="inlineStr">
        <is>
          <t>production_luxury</t>
        </is>
      </c>
      <c r="L3404" s="8" t="inlineStr">
        <is>
          <t>01 Luxury Sedan/SUV</t>
        </is>
      </c>
      <c r="M3404" s="9" t="n">
        <v>730000</v>
      </c>
      <c r="N3404" s="8" t="inlineStr">
        <is>
          <t>clean</t>
        </is>
      </c>
      <c r="O3404" s="8" t="n">
        <v>0</v>
      </c>
      <c r="P3404" s="8" t="n">
        <v>0</v>
      </c>
      <c r="Q3404" s="8" t="n">
        <v>0</v>
      </c>
      <c r="R3404" s="8" t="inlineStr">
        <is>
          <t>No</t>
        </is>
      </c>
      <c r="S3404" s="8" t="inlineStr">
        <is>
          <t>bind</t>
        </is>
      </c>
      <c r="T3404" s="9" t="n">
        <v>8916.049999999999</v>
      </c>
      <c r="U3404" s="8" t="inlineStr">
        <is>
          <t>bound</t>
        </is>
      </c>
      <c r="V3404" s="8" t="inlineStr">
        <is>
          <t>Bound</t>
        </is>
      </c>
      <c r="W3404" s="8" t="inlineStr">
        <is>
          <t>CANON-202601-003400</t>
        </is>
      </c>
    </row>
    <row r="3405">
      <c r="A3405" s="3" t="n">
        <v>3401</v>
      </c>
      <c r="B3405" s="3" t="inlineStr">
        <is>
          <t>490ba490-0a92-5dae-a026-5196d1365c47</t>
        </is>
      </c>
      <c r="C3405" s="3" t="inlineStr">
        <is>
          <t>2026-01-03</t>
        </is>
      </c>
      <c r="D3405" s="3" t="inlineStr">
        <is>
          <t>2026-01</t>
        </is>
      </c>
      <c r="E3405" s="3" t="inlineStr">
        <is>
          <t>Mireille Kingsford</t>
        </is>
      </c>
      <c r="F3405" s="3" t="inlineStr">
        <is>
          <t>Orthopedic Surgeon</t>
        </is>
      </c>
      <c r="G3405" s="3" t="inlineStr">
        <is>
          <t>FL</t>
        </is>
      </c>
      <c r="H3405" s="3" t="n">
        <v>1970</v>
      </c>
      <c r="I3405" s="3" t="inlineStr">
        <is>
          <t>Ferrari</t>
        </is>
      </c>
      <c r="J3405" s="3" t="inlineStr">
        <is>
          <t>296 GTB</t>
        </is>
      </c>
      <c r="K3405" s="3" t="inlineStr">
        <is>
          <t>exotic</t>
        </is>
      </c>
      <c r="L3405" s="3" t="inlineStr">
        <is>
          <t>03 Supercar</t>
        </is>
      </c>
      <c r="M3405" s="7" t="n">
        <v>770000</v>
      </c>
      <c r="N3405" s="3" t="inlineStr">
        <is>
          <t>two_claims</t>
        </is>
      </c>
      <c r="O3405" s="3" t="n">
        <v>2</v>
      </c>
      <c r="P3405" s="3" t="n">
        <v>1</v>
      </c>
      <c r="Q3405" s="3" t="n">
        <v>0</v>
      </c>
      <c r="R3405" s="3" t="inlineStr">
        <is>
          <t>No</t>
        </is>
      </c>
      <c r="S3405" s="3" t="inlineStr">
        <is>
          <t>refer</t>
        </is>
      </c>
      <c r="T3405" s="7" t="n">
        <v>17583.94</v>
      </c>
      <c r="U3405" s="3" t="inlineStr">
        <is>
          <t>indicative</t>
        </is>
      </c>
      <c r="V3405" s="3" t="inlineStr">
        <is>
          <t>Not Bound</t>
        </is>
      </c>
      <c r="W3405" s="3" t="inlineStr"/>
    </row>
    <row r="3406">
      <c r="A3406" s="8" t="n">
        <v>3402</v>
      </c>
      <c r="B3406" s="8" t="inlineStr">
        <is>
          <t>37ef5ac0-f3b8-5bfc-8925-f71b090b264a</t>
        </is>
      </c>
      <c r="C3406" s="8" t="inlineStr">
        <is>
          <t>2026-01-17</t>
        </is>
      </c>
      <c r="D3406" s="8" t="inlineStr">
        <is>
          <t>2026-01</t>
        </is>
      </c>
      <c r="E3406" s="8" t="inlineStr">
        <is>
          <t>Delphine Thistlewood</t>
        </is>
      </c>
      <c r="F3406" s="8" t="inlineStr">
        <is>
          <t>Cardiologist</t>
        </is>
      </c>
      <c r="G3406" s="8" t="inlineStr">
        <is>
          <t>NE</t>
        </is>
      </c>
      <c r="H3406" s="8" t="n">
        <v>2013</v>
      </c>
      <c r="I3406" s="8" t="inlineStr">
        <is>
          <t>Bentley</t>
        </is>
      </c>
      <c r="J3406" s="8" t="inlineStr">
        <is>
          <t>4.5 Litre</t>
        </is>
      </c>
      <c r="K3406" s="8" t="inlineStr">
        <is>
          <t>pre_war_vintage</t>
        </is>
      </c>
      <c r="L3406" s="8" t="inlineStr">
        <is>
          <t>06 Vintage Pre-War (pre-1946)</t>
        </is>
      </c>
      <c r="M3406" s="9" t="n">
        <v>1390000</v>
      </c>
      <c r="N3406" s="8" t="inlineStr">
        <is>
          <t>clean</t>
        </is>
      </c>
      <c r="O3406" s="8" t="n">
        <v>0</v>
      </c>
      <c r="P3406" s="8" t="n">
        <v>0</v>
      </c>
      <c r="Q3406" s="8" t="n">
        <v>0</v>
      </c>
      <c r="R3406" s="8" t="inlineStr">
        <is>
          <t>No</t>
        </is>
      </c>
      <c r="S3406" s="8" t="inlineStr">
        <is>
          <t>bind</t>
        </is>
      </c>
      <c r="T3406" s="9" t="n">
        <v>10400.41</v>
      </c>
      <c r="U3406" s="8" t="inlineStr">
        <is>
          <t>bound</t>
        </is>
      </c>
      <c r="V3406" s="8" t="inlineStr">
        <is>
          <t>Bound</t>
        </is>
      </c>
      <c r="W3406" s="8" t="inlineStr">
        <is>
          <t>CANON-202601-003402</t>
        </is>
      </c>
    </row>
    <row r="3407">
      <c r="A3407" s="3" t="n">
        <v>3403</v>
      </c>
      <c r="B3407" s="3" t="inlineStr">
        <is>
          <t>51ce6f9d-f690-56fa-83e8-ec52119ef63a</t>
        </is>
      </c>
      <c r="C3407" s="3" t="inlineStr">
        <is>
          <t>2026-01-31</t>
        </is>
      </c>
      <c r="D3407" s="3" t="inlineStr">
        <is>
          <t>2026-01</t>
        </is>
      </c>
      <c r="E3407" s="3" t="inlineStr">
        <is>
          <t>Callum Whitlock</t>
        </is>
      </c>
      <c r="F3407" s="3" t="inlineStr">
        <is>
          <t>Founder / CEO</t>
        </is>
      </c>
      <c r="G3407" s="3" t="inlineStr">
        <is>
          <t>OH</t>
        </is>
      </c>
      <c r="H3407" s="3" t="n">
        <v>1976</v>
      </c>
      <c r="I3407" s="3" t="inlineStr">
        <is>
          <t>Icon</t>
        </is>
      </c>
      <c r="J3407" s="3" t="inlineStr">
        <is>
          <t>Derelict</t>
        </is>
      </c>
      <c r="K3407" s="3" t="inlineStr">
        <is>
          <t>restomod_coachbuilt</t>
        </is>
      </c>
      <c r="L3407" s="3" t="inlineStr">
        <is>
          <t>11 Restomod/Coachbuilt</t>
        </is>
      </c>
      <c r="M3407" s="7" t="n">
        <v>535000</v>
      </c>
      <c r="N3407" s="3" t="inlineStr">
        <is>
          <t>clean</t>
        </is>
      </c>
      <c r="O3407" s="3" t="n">
        <v>0</v>
      </c>
      <c r="P3407" s="3" t="n">
        <v>0</v>
      </c>
      <c r="Q3407" s="3" t="n">
        <v>0</v>
      </c>
      <c r="R3407" s="3" t="inlineStr">
        <is>
          <t>No</t>
        </is>
      </c>
      <c r="S3407" s="3" t="inlineStr">
        <is>
          <t>bind</t>
        </is>
      </c>
      <c r="T3407" s="7" t="n">
        <v>9819.209999999999</v>
      </c>
      <c r="U3407" s="3" t="inlineStr">
        <is>
          <t>bound</t>
        </is>
      </c>
      <c r="V3407" s="3" t="inlineStr">
        <is>
          <t>Bound</t>
        </is>
      </c>
      <c r="W3407" s="3" t="inlineStr">
        <is>
          <t>CANON-202601-003403</t>
        </is>
      </c>
    </row>
    <row r="3408">
      <c r="A3408" s="8" t="n">
        <v>3404</v>
      </c>
      <c r="B3408" s="8" t="inlineStr">
        <is>
          <t>08ca2822-a280-5293-aafb-e23640d50838</t>
        </is>
      </c>
      <c r="C3408" s="8" t="inlineStr">
        <is>
          <t>2026-01-31</t>
        </is>
      </c>
      <c r="D3408" s="8" t="inlineStr">
        <is>
          <t>2026-01</t>
        </is>
      </c>
      <c r="E3408" s="8" t="inlineStr">
        <is>
          <t>Ingrid Chattopadhyay</t>
        </is>
      </c>
      <c r="F3408" s="8" t="inlineStr">
        <is>
          <t>Portfolio Manager</t>
        </is>
      </c>
      <c r="G3408" s="8" t="inlineStr">
        <is>
          <t>TX</t>
        </is>
      </c>
      <c r="H3408" s="8" t="n">
        <v>1994</v>
      </c>
      <c r="I3408" s="8" t="inlineStr">
        <is>
          <t>Maserati</t>
        </is>
      </c>
      <c r="J3408" s="8" t="inlineStr">
        <is>
          <t>GranTurismo</t>
        </is>
      </c>
      <c r="K3408" s="8" t="inlineStr">
        <is>
          <t>production_luxury</t>
        </is>
      </c>
      <c r="L3408" s="8" t="inlineStr">
        <is>
          <t>01 Luxury Sedan/SUV</t>
        </is>
      </c>
      <c r="M3408" s="9" t="n">
        <v>1920000</v>
      </c>
      <c r="N3408" s="8" t="inlineStr">
        <is>
          <t>clean</t>
        </is>
      </c>
      <c r="O3408" s="8" t="n">
        <v>0</v>
      </c>
      <c r="P3408" s="8" t="n">
        <v>0</v>
      </c>
      <c r="Q3408" s="8" t="n">
        <v>0</v>
      </c>
      <c r="R3408" s="8" t="inlineStr">
        <is>
          <t>No</t>
        </is>
      </c>
      <c r="S3408" s="8" t="inlineStr">
        <is>
          <t>bind</t>
        </is>
      </c>
      <c r="T3408" s="9" t="n">
        <v>20557.73</v>
      </c>
      <c r="U3408" s="8" t="inlineStr">
        <is>
          <t>bound</t>
        </is>
      </c>
      <c r="V3408" s="8" t="inlineStr">
        <is>
          <t>Bound</t>
        </is>
      </c>
      <c r="W3408" s="8" t="inlineStr">
        <is>
          <t>CANON-202601-003404</t>
        </is>
      </c>
    </row>
    <row r="3409">
      <c r="A3409" s="3" t="n">
        <v>3405</v>
      </c>
      <c r="B3409" s="3" t="inlineStr">
        <is>
          <t>c647ccbc-c227-57a3-a742-d2a5811a85cf</t>
        </is>
      </c>
      <c r="C3409" s="3" t="inlineStr">
        <is>
          <t>2026-01-20</t>
        </is>
      </c>
      <c r="D3409" s="3" t="inlineStr">
        <is>
          <t>2026-01</t>
        </is>
      </c>
      <c r="E3409" s="3" t="inlineStr">
        <is>
          <t>Thaddeus Nakashima</t>
        </is>
      </c>
      <c r="F3409" s="3" t="inlineStr">
        <is>
          <t>Software Architect</t>
        </is>
      </c>
      <c r="G3409" s="3" t="inlineStr">
        <is>
          <t>OK</t>
        </is>
      </c>
      <c r="H3409" s="3" t="n">
        <v>2015</v>
      </c>
      <c r="I3409" s="3" t="inlineStr">
        <is>
          <t>Porsche</t>
        </is>
      </c>
      <c r="J3409" s="3" t="inlineStr">
        <is>
          <t>911 Turbo S</t>
        </is>
      </c>
      <c r="K3409" s="3" t="inlineStr">
        <is>
          <t>production_luxury</t>
        </is>
      </c>
      <c r="L3409" s="3" t="inlineStr">
        <is>
          <t>01 Luxury Sedan/SUV</t>
        </is>
      </c>
      <c r="M3409" s="7" t="n">
        <v>280000</v>
      </c>
      <c r="N3409" s="3" t="inlineStr">
        <is>
          <t>clean</t>
        </is>
      </c>
      <c r="O3409" s="3" t="n">
        <v>0</v>
      </c>
      <c r="P3409" s="3" t="n">
        <v>0</v>
      </c>
      <c r="Q3409" s="3" t="n">
        <v>0</v>
      </c>
      <c r="R3409" s="3" t="inlineStr">
        <is>
          <t>No</t>
        </is>
      </c>
      <c r="S3409" s="3" t="inlineStr">
        <is>
          <t>bind</t>
        </is>
      </c>
      <c r="T3409" s="7" t="n">
        <v>4479.23</v>
      </c>
      <c r="U3409" s="3" t="inlineStr">
        <is>
          <t>bound</t>
        </is>
      </c>
      <c r="V3409" s="3" t="inlineStr">
        <is>
          <t>Bound</t>
        </is>
      </c>
      <c r="W3409" s="3" t="inlineStr">
        <is>
          <t>CANON-202601-003405</t>
        </is>
      </c>
    </row>
    <row r="3410">
      <c r="A3410" s="8" t="n">
        <v>3406</v>
      </c>
      <c r="B3410" s="8" t="inlineStr">
        <is>
          <t>1e401e85-5d98-5683-bbe0-8c7cd2b3ed07</t>
        </is>
      </c>
      <c r="C3410" s="8" t="inlineStr">
        <is>
          <t>2026-01-26</t>
        </is>
      </c>
      <c r="D3410" s="8" t="inlineStr">
        <is>
          <t>2026-01</t>
        </is>
      </c>
      <c r="E3410" s="8" t="inlineStr">
        <is>
          <t>Thaddeus Montoya</t>
        </is>
      </c>
      <c r="F3410" s="8" t="inlineStr">
        <is>
          <t>Retired Executive</t>
        </is>
      </c>
      <c r="G3410" s="8" t="inlineStr">
        <is>
          <t>CA</t>
        </is>
      </c>
      <c r="H3410" s="8" t="n">
        <v>1989</v>
      </c>
      <c r="I3410" s="8" t="inlineStr">
        <is>
          <t>Ferrari</t>
        </is>
      </c>
      <c r="J3410" s="8" t="inlineStr">
        <is>
          <t>SF90 Stradale</t>
        </is>
      </c>
      <c r="K3410" s="8" t="inlineStr">
        <is>
          <t>exotic</t>
        </is>
      </c>
      <c r="L3410" s="8" t="inlineStr">
        <is>
          <t>03 Supercar</t>
        </is>
      </c>
      <c r="M3410" s="9" t="n">
        <v>985000</v>
      </c>
      <c r="N3410" s="8" t="inlineStr">
        <is>
          <t>one_large</t>
        </is>
      </c>
      <c r="O3410" s="8" t="n">
        <v>1</v>
      </c>
      <c r="P3410" s="8" t="n">
        <v>0</v>
      </c>
      <c r="Q3410" s="8" t="n">
        <v>1</v>
      </c>
      <c r="R3410" s="8" t="inlineStr">
        <is>
          <t>No</t>
        </is>
      </c>
      <c r="S3410" s="8" t="inlineStr">
        <is>
          <t>refer</t>
        </is>
      </c>
      <c r="T3410" s="9" t="n">
        <v>21384.89</v>
      </c>
      <c r="U3410" s="8" t="inlineStr">
        <is>
          <t>indicative</t>
        </is>
      </c>
      <c r="V3410" s="8" t="inlineStr">
        <is>
          <t>Not Bound</t>
        </is>
      </c>
      <c r="W3410" s="8" t="inlineStr"/>
    </row>
    <row r="3411">
      <c r="A3411" s="3" t="n">
        <v>3407</v>
      </c>
      <c r="B3411" s="3" t="inlineStr">
        <is>
          <t>48aa8984-0753-5aaa-8de3-9ff9c7e23ff1</t>
        </is>
      </c>
      <c r="C3411" s="3" t="inlineStr">
        <is>
          <t>2026-01-09</t>
        </is>
      </c>
      <c r="D3411" s="3" t="inlineStr">
        <is>
          <t>2026-01</t>
        </is>
      </c>
      <c r="E3411" s="3" t="inlineStr">
        <is>
          <t>Callum Blackwood</t>
        </is>
      </c>
      <c r="F3411" s="3" t="inlineStr">
        <is>
          <t>Orthopedic Surgeon</t>
        </is>
      </c>
      <c r="G3411" s="3" t="inlineStr">
        <is>
          <t>VT</t>
        </is>
      </c>
      <c r="H3411" s="3" t="n">
        <v>2023</v>
      </c>
      <c r="I3411" s="3" t="inlineStr">
        <is>
          <t>McLaren</t>
        </is>
      </c>
      <c r="J3411" s="3" t="inlineStr">
        <is>
          <t>750S</t>
        </is>
      </c>
      <c r="K3411" s="3" t="inlineStr">
        <is>
          <t>exotic</t>
        </is>
      </c>
      <c r="L3411" s="3" t="inlineStr">
        <is>
          <t>03 Supercar</t>
        </is>
      </c>
      <c r="M3411" s="7" t="n">
        <v>1090000</v>
      </c>
      <c r="N3411" s="3" t="inlineStr">
        <is>
          <t>clean</t>
        </is>
      </c>
      <c r="O3411" s="3" t="n">
        <v>0</v>
      </c>
      <c r="P3411" s="3" t="n">
        <v>0</v>
      </c>
      <c r="Q3411" s="3" t="n">
        <v>0</v>
      </c>
      <c r="R3411" s="3" t="inlineStr">
        <is>
          <t>No</t>
        </is>
      </c>
      <c r="S3411" s="3" t="inlineStr">
        <is>
          <t>bind</t>
        </is>
      </c>
      <c r="T3411" s="7" t="n">
        <v>18009</v>
      </c>
      <c r="U3411" s="3" t="inlineStr">
        <is>
          <t>bound</t>
        </is>
      </c>
      <c r="V3411" s="3" t="inlineStr">
        <is>
          <t>Bound</t>
        </is>
      </c>
      <c r="W3411" s="3" t="inlineStr">
        <is>
          <t>CANON-202601-003407</t>
        </is>
      </c>
    </row>
    <row r="3412">
      <c r="A3412" s="8" t="n">
        <v>3408</v>
      </c>
      <c r="B3412" s="8" t="inlineStr">
        <is>
          <t>e14610f9-8f56-5701-85c5-a4a8a86ede26</t>
        </is>
      </c>
      <c r="C3412" s="8" t="inlineStr">
        <is>
          <t>2026-01-14</t>
        </is>
      </c>
      <c r="D3412" s="8" t="inlineStr">
        <is>
          <t>2026-01</t>
        </is>
      </c>
      <c r="E3412" s="8" t="inlineStr">
        <is>
          <t>Cassius Vasquez</t>
        </is>
      </c>
      <c r="F3412" s="8" t="inlineStr">
        <is>
          <t>Founder / CEO</t>
        </is>
      </c>
      <c r="G3412" s="8" t="inlineStr">
        <is>
          <t>TX</t>
        </is>
      </c>
      <c r="H3412" s="8" t="n">
        <v>1981</v>
      </c>
      <c r="I3412" s="8" t="inlineStr">
        <is>
          <t>BMW</t>
        </is>
      </c>
      <c r="J3412" s="8" t="inlineStr">
        <is>
          <t>M8 Competition</t>
        </is>
      </c>
      <c r="K3412" s="8" t="inlineStr">
        <is>
          <t>production_luxury</t>
        </is>
      </c>
      <c r="L3412" s="8" t="inlineStr">
        <is>
          <t>01 Luxury Sedan/SUV</t>
        </is>
      </c>
      <c r="M3412" s="9" t="n">
        <v>1030000</v>
      </c>
      <c r="N3412" s="8" t="inlineStr">
        <is>
          <t>clean</t>
        </is>
      </c>
      <c r="O3412" s="8" t="n">
        <v>0</v>
      </c>
      <c r="P3412" s="8" t="n">
        <v>0</v>
      </c>
      <c r="Q3412" s="8" t="n">
        <v>0</v>
      </c>
      <c r="R3412" s="8" t="inlineStr">
        <is>
          <t>No</t>
        </is>
      </c>
      <c r="S3412" s="8" t="inlineStr">
        <is>
          <t>bind</t>
        </is>
      </c>
      <c r="T3412" s="9" t="n">
        <v>11028.36</v>
      </c>
      <c r="U3412" s="8" t="inlineStr">
        <is>
          <t>bound</t>
        </is>
      </c>
      <c r="V3412" s="8" t="inlineStr">
        <is>
          <t>Bound</t>
        </is>
      </c>
      <c r="W3412" s="8" t="inlineStr">
        <is>
          <t>CANON-202601-003408</t>
        </is>
      </c>
    </row>
    <row r="3413">
      <c r="A3413" s="3" t="n">
        <v>3409</v>
      </c>
      <c r="B3413" s="3" t="inlineStr">
        <is>
          <t>378c5bfb-8a8c-5d41-8d82-b4d217947a08</t>
        </is>
      </c>
      <c r="C3413" s="3" t="inlineStr">
        <is>
          <t>2026-01-29</t>
        </is>
      </c>
      <c r="D3413" s="3" t="inlineStr">
        <is>
          <t>2026-01</t>
        </is>
      </c>
      <c r="E3413" s="3" t="inlineStr">
        <is>
          <t>Sunniva Montoya</t>
        </is>
      </c>
      <c r="F3413" s="3" t="inlineStr">
        <is>
          <t>Cardiologist</t>
        </is>
      </c>
      <c r="G3413" s="3" t="inlineStr">
        <is>
          <t>MI</t>
        </is>
      </c>
      <c r="H3413" s="3" t="n">
        <v>2001</v>
      </c>
      <c r="I3413" s="3" t="inlineStr">
        <is>
          <t>BMW</t>
        </is>
      </c>
      <c r="J3413" s="3" t="inlineStr">
        <is>
          <t>M8 Competition</t>
        </is>
      </c>
      <c r="K3413" s="3" t="inlineStr">
        <is>
          <t>production_luxury</t>
        </is>
      </c>
      <c r="L3413" s="3" t="inlineStr">
        <is>
          <t>01 Luxury Sedan/SUV</t>
        </is>
      </c>
      <c r="M3413" s="7" t="n">
        <v>600000</v>
      </c>
      <c r="N3413" s="3" t="inlineStr">
        <is>
          <t>clean</t>
        </is>
      </c>
      <c r="O3413" s="3" t="n">
        <v>0</v>
      </c>
      <c r="P3413" s="3" t="n">
        <v>0</v>
      </c>
      <c r="Q3413" s="3" t="n">
        <v>0</v>
      </c>
      <c r="R3413" s="3" t="inlineStr">
        <is>
          <t>No</t>
        </is>
      </c>
      <c r="S3413" s="3" t="inlineStr">
        <is>
          <t>bind</t>
        </is>
      </c>
      <c r="T3413" s="7" t="n">
        <v>10233.16</v>
      </c>
      <c r="U3413" s="3" t="inlineStr">
        <is>
          <t>bound</t>
        </is>
      </c>
      <c r="V3413" s="3" t="inlineStr">
        <is>
          <t>Bound</t>
        </is>
      </c>
      <c r="W3413" s="3" t="inlineStr">
        <is>
          <t>CANON-202601-003409</t>
        </is>
      </c>
    </row>
    <row r="3414">
      <c r="A3414" s="8" t="n">
        <v>3410</v>
      </c>
      <c r="B3414" s="8" t="inlineStr">
        <is>
          <t>b5a9a981-81d9-568a-a0d2-ce9670961e28</t>
        </is>
      </c>
      <c r="C3414" s="8" t="inlineStr">
        <is>
          <t>2026-01-02</t>
        </is>
      </c>
      <c r="D3414" s="8" t="inlineStr">
        <is>
          <t>2026-01</t>
        </is>
      </c>
      <c r="E3414" s="8" t="inlineStr">
        <is>
          <t>Saoirse Pennington</t>
        </is>
      </c>
      <c r="F3414" s="8" t="inlineStr">
        <is>
          <t>Law Firm Partner</t>
        </is>
      </c>
      <c r="G3414" s="8" t="inlineStr">
        <is>
          <t>NE</t>
        </is>
      </c>
      <c r="H3414" s="8" t="n">
        <v>1960</v>
      </c>
      <c r="I3414" s="8" t="inlineStr">
        <is>
          <t>Ferrari</t>
        </is>
      </c>
      <c r="J3414" s="8" t="inlineStr">
        <is>
          <t>SF90 Stradale</t>
        </is>
      </c>
      <c r="K3414" s="8" t="inlineStr">
        <is>
          <t>exotic</t>
        </is>
      </c>
      <c r="L3414" s="8" t="inlineStr">
        <is>
          <t>03 Supercar</t>
        </is>
      </c>
      <c r="M3414" s="9" t="n">
        <v>625000</v>
      </c>
      <c r="N3414" s="8" t="inlineStr">
        <is>
          <t>clean</t>
        </is>
      </c>
      <c r="O3414" s="8" t="n">
        <v>0</v>
      </c>
      <c r="P3414" s="8" t="n">
        <v>0</v>
      </c>
      <c r="Q3414" s="8" t="n">
        <v>0</v>
      </c>
      <c r="R3414" s="8" t="inlineStr">
        <is>
          <t>No</t>
        </is>
      </c>
      <c r="S3414" s="8" t="inlineStr">
        <is>
          <t>bind</t>
        </is>
      </c>
      <c r="T3414" s="9" t="n">
        <v>13066.53</v>
      </c>
      <c r="U3414" s="8" t="inlineStr">
        <is>
          <t>bound</t>
        </is>
      </c>
      <c r="V3414" s="8" t="inlineStr">
        <is>
          <t>Bound</t>
        </is>
      </c>
      <c r="W3414" s="8" t="inlineStr">
        <is>
          <t>CANON-202601-003410</t>
        </is>
      </c>
    </row>
    <row r="3415">
      <c r="A3415" s="3" t="n">
        <v>3411</v>
      </c>
      <c r="B3415" s="3" t="inlineStr">
        <is>
          <t>94ed47bb-71f7-5615-9d7d-dcd1a095fedb</t>
        </is>
      </c>
      <c r="C3415" s="3" t="inlineStr">
        <is>
          <t>2026-01-09</t>
        </is>
      </c>
      <c r="D3415" s="3" t="inlineStr">
        <is>
          <t>2026-01</t>
        </is>
      </c>
      <c r="E3415" s="3" t="inlineStr">
        <is>
          <t>Emiliano Blackwood</t>
        </is>
      </c>
      <c r="F3415" s="3" t="inlineStr">
        <is>
          <t>Software Architect</t>
        </is>
      </c>
      <c r="G3415" s="3" t="inlineStr">
        <is>
          <t>GA</t>
        </is>
      </c>
      <c r="H3415" s="3" t="n">
        <v>1987</v>
      </c>
      <c r="I3415" s="3" t="inlineStr">
        <is>
          <t>Porsche</t>
        </is>
      </c>
      <c r="J3415" s="3" t="inlineStr">
        <is>
          <t>911 Turbo S</t>
        </is>
      </c>
      <c r="K3415" s="3" t="inlineStr">
        <is>
          <t>production_luxury</t>
        </is>
      </c>
      <c r="L3415" s="3" t="inlineStr">
        <is>
          <t>01 Luxury Sedan/SUV</t>
        </is>
      </c>
      <c r="M3415" s="7" t="n">
        <v>400000</v>
      </c>
      <c r="N3415" s="3" t="inlineStr">
        <is>
          <t>clean</t>
        </is>
      </c>
      <c r="O3415" s="3" t="n">
        <v>0</v>
      </c>
      <c r="P3415" s="3" t="n">
        <v>0</v>
      </c>
      <c r="Q3415" s="3" t="n">
        <v>0</v>
      </c>
      <c r="R3415" s="3" t="inlineStr">
        <is>
          <t>No</t>
        </is>
      </c>
      <c r="S3415" s="3" t="inlineStr">
        <is>
          <t>bind</t>
        </is>
      </c>
      <c r="T3415" s="7" t="n">
        <v>5687.91</v>
      </c>
      <c r="U3415" s="3" t="inlineStr">
        <is>
          <t>bound</t>
        </is>
      </c>
      <c r="V3415" s="3" t="inlineStr">
        <is>
          <t>Bound</t>
        </is>
      </c>
      <c r="W3415" s="3" t="inlineStr">
        <is>
          <t>CANON-202601-003411</t>
        </is>
      </c>
    </row>
    <row r="3416">
      <c r="A3416" s="8" t="n">
        <v>3412</v>
      </c>
      <c r="B3416" s="8" t="inlineStr">
        <is>
          <t>336fb917-837a-5a61-b8d0-68e5dc50beb9</t>
        </is>
      </c>
      <c r="C3416" s="8" t="inlineStr">
        <is>
          <t>2026-01-30</t>
        </is>
      </c>
      <c r="D3416" s="8" t="inlineStr">
        <is>
          <t>2026-01</t>
        </is>
      </c>
      <c r="E3416" s="8" t="inlineStr">
        <is>
          <t>Sunniva Fairweather</t>
        </is>
      </c>
      <c r="F3416" s="8" t="inlineStr">
        <is>
          <t>Founder / CEO</t>
        </is>
      </c>
      <c r="G3416" s="8" t="inlineStr">
        <is>
          <t>MN</t>
        </is>
      </c>
      <c r="H3416" s="8" t="n">
        <v>2017</v>
      </c>
      <c r="I3416" s="8" t="inlineStr">
        <is>
          <t>Ferrari</t>
        </is>
      </c>
      <c r="J3416" s="8" t="inlineStr">
        <is>
          <t>296 GTB</t>
        </is>
      </c>
      <c r="K3416" s="8" t="inlineStr">
        <is>
          <t>exotic</t>
        </is>
      </c>
      <c r="L3416" s="8" t="inlineStr">
        <is>
          <t>03 Supercar</t>
        </is>
      </c>
      <c r="M3416" s="9" t="n">
        <v>875000</v>
      </c>
      <c r="N3416" s="8" t="inlineStr">
        <is>
          <t>clean</t>
        </is>
      </c>
      <c r="O3416" s="8" t="n">
        <v>0</v>
      </c>
      <c r="P3416" s="8" t="n">
        <v>0</v>
      </c>
      <c r="Q3416" s="8" t="n">
        <v>0</v>
      </c>
      <c r="R3416" s="8" t="inlineStr">
        <is>
          <t>No</t>
        </is>
      </c>
      <c r="S3416" s="8" t="inlineStr">
        <is>
          <t>bind</t>
        </is>
      </c>
      <c r="T3416" s="9" t="n">
        <v>18574.58</v>
      </c>
      <c r="U3416" s="8" t="inlineStr">
        <is>
          <t>bound</t>
        </is>
      </c>
      <c r="V3416" s="8" t="inlineStr">
        <is>
          <t>Bound</t>
        </is>
      </c>
      <c r="W3416" s="8" t="inlineStr">
        <is>
          <t>CANON-202601-003412</t>
        </is>
      </c>
    </row>
    <row r="3417">
      <c r="A3417" s="3" t="n">
        <v>3413</v>
      </c>
      <c r="B3417" s="3" t="inlineStr">
        <is>
          <t>7046d7ba-e7bc-54ed-9dc5-e6bce32b4779</t>
        </is>
      </c>
      <c r="C3417" s="3" t="inlineStr">
        <is>
          <t>2026-01-12</t>
        </is>
      </c>
      <c r="D3417" s="3" t="inlineStr">
        <is>
          <t>2026-01</t>
        </is>
      </c>
      <c r="E3417" s="3" t="inlineStr">
        <is>
          <t>Lorenzo Larsson</t>
        </is>
      </c>
      <c r="F3417" s="3" t="inlineStr">
        <is>
          <t>Retired Executive</t>
        </is>
      </c>
      <c r="G3417" s="3" t="inlineStr">
        <is>
          <t>WA</t>
        </is>
      </c>
      <c r="H3417" s="3" t="n">
        <v>1986</v>
      </c>
      <c r="I3417" s="3" t="inlineStr">
        <is>
          <t>Mercedes-Benz</t>
        </is>
      </c>
      <c r="J3417" s="3" t="inlineStr">
        <is>
          <t>AMG GT</t>
        </is>
      </c>
      <c r="K3417" s="3" t="inlineStr">
        <is>
          <t>production_luxury</t>
        </is>
      </c>
      <c r="L3417" s="3" t="inlineStr">
        <is>
          <t>01 Luxury Sedan/SUV</t>
        </is>
      </c>
      <c r="M3417" s="7" t="n">
        <v>315000</v>
      </c>
      <c r="N3417" s="3" t="inlineStr">
        <is>
          <t>three_plus_fault</t>
        </is>
      </c>
      <c r="O3417" s="3" t="n">
        <v>3</v>
      </c>
      <c r="P3417" s="3" t="n">
        <v>3</v>
      </c>
      <c r="Q3417" s="3" t="n">
        <v>0</v>
      </c>
      <c r="R3417" s="3" t="inlineStr">
        <is>
          <t>No</t>
        </is>
      </c>
      <c r="S3417" s="3" t="inlineStr">
        <is>
          <t>decline</t>
        </is>
      </c>
      <c r="T3417" s="7" t="n">
        <v>3839.34</v>
      </c>
      <c r="U3417" s="3" t="inlineStr">
        <is>
          <t>indicative</t>
        </is>
      </c>
      <c r="V3417" s="3" t="inlineStr">
        <is>
          <t>Not Bound</t>
        </is>
      </c>
      <c r="W3417" s="3" t="inlineStr"/>
    </row>
    <row r="3418">
      <c r="A3418" s="8" t="n">
        <v>3414</v>
      </c>
      <c r="B3418" s="8" t="inlineStr">
        <is>
          <t>ed60f3bd-0db7-54b6-aa93-639a5237d944</t>
        </is>
      </c>
      <c r="C3418" s="8" t="inlineStr">
        <is>
          <t>2026-01-16</t>
        </is>
      </c>
      <c r="D3418" s="8" t="inlineStr">
        <is>
          <t>2026-01</t>
        </is>
      </c>
      <c r="E3418" s="8" t="inlineStr">
        <is>
          <t>Beatrix Ashcombe</t>
        </is>
      </c>
      <c r="F3418" s="8" t="inlineStr">
        <is>
          <t>Founder / CEO</t>
        </is>
      </c>
      <c r="G3418" s="8" t="inlineStr">
        <is>
          <t>NE</t>
        </is>
      </c>
      <c r="H3418" s="8" t="n">
        <v>1965</v>
      </c>
      <c r="I3418" s="8" t="inlineStr">
        <is>
          <t>Bentley</t>
        </is>
      </c>
      <c r="J3418" s="8" t="inlineStr">
        <is>
          <t>Continental GT</t>
        </is>
      </c>
      <c r="K3418" s="8" t="inlineStr">
        <is>
          <t>production_luxury</t>
        </is>
      </c>
      <c r="L3418" s="8" t="inlineStr">
        <is>
          <t>01 Luxury Sedan/SUV</t>
        </is>
      </c>
      <c r="M3418" s="9" t="n">
        <v>430000</v>
      </c>
      <c r="N3418" s="8" t="inlineStr">
        <is>
          <t>clean</t>
        </is>
      </c>
      <c r="O3418" s="8" t="n">
        <v>0</v>
      </c>
      <c r="P3418" s="8" t="n">
        <v>0</v>
      </c>
      <c r="Q3418" s="8" t="n">
        <v>0</v>
      </c>
      <c r="R3418" s="8" t="inlineStr">
        <is>
          <t>No</t>
        </is>
      </c>
      <c r="S3418" s="8" t="inlineStr">
        <is>
          <t>bind</t>
        </is>
      </c>
      <c r="T3418" s="9" t="n">
        <v>7097.19</v>
      </c>
      <c r="U3418" s="8" t="inlineStr">
        <is>
          <t>bound</t>
        </is>
      </c>
      <c r="V3418" s="8" t="inlineStr">
        <is>
          <t>Bound</t>
        </is>
      </c>
      <c r="W3418" s="8" t="inlineStr">
        <is>
          <t>CANON-202601-003414</t>
        </is>
      </c>
    </row>
    <row r="3419">
      <c r="A3419" s="3" t="n">
        <v>3415</v>
      </c>
      <c r="B3419" s="3" t="inlineStr">
        <is>
          <t>b88ede5a-555f-59cc-9938-ddd5a3260e22</t>
        </is>
      </c>
      <c r="C3419" s="3" t="inlineStr">
        <is>
          <t>2026-01-12</t>
        </is>
      </c>
      <c r="D3419" s="3" t="inlineStr">
        <is>
          <t>2026-01</t>
        </is>
      </c>
      <c r="E3419" s="3" t="inlineStr">
        <is>
          <t>Aurelio Vasquez</t>
        </is>
      </c>
      <c r="F3419" s="3" t="inlineStr">
        <is>
          <t>Portfolio Manager</t>
        </is>
      </c>
      <c r="G3419" s="3" t="inlineStr">
        <is>
          <t>MO</t>
        </is>
      </c>
      <c r="H3419" s="3" t="n">
        <v>2024</v>
      </c>
      <c r="I3419" s="3" t="inlineStr">
        <is>
          <t>Lamborghini</t>
        </is>
      </c>
      <c r="J3419" s="3" t="inlineStr">
        <is>
          <t>Huracan EVO</t>
        </is>
      </c>
      <c r="K3419" s="3" t="inlineStr">
        <is>
          <t>exotic</t>
        </is>
      </c>
      <c r="L3419" s="3" t="inlineStr">
        <is>
          <t>03 Supercar</t>
        </is>
      </c>
      <c r="M3419" s="7" t="n">
        <v>1275000</v>
      </c>
      <c r="N3419" s="3" t="inlineStr">
        <is>
          <t>clean</t>
        </is>
      </c>
      <c r="O3419" s="3" t="n">
        <v>0</v>
      </c>
      <c r="P3419" s="3" t="n">
        <v>0</v>
      </c>
      <c r="Q3419" s="3" t="n">
        <v>0</v>
      </c>
      <c r="R3419" s="3" t="inlineStr">
        <is>
          <t>No</t>
        </is>
      </c>
      <c r="S3419" s="3" t="inlineStr">
        <is>
          <t>bind</t>
        </is>
      </c>
      <c r="T3419" s="7" t="n">
        <v>18302.88</v>
      </c>
      <c r="U3419" s="3" t="inlineStr">
        <is>
          <t>bound</t>
        </is>
      </c>
      <c r="V3419" s="3" t="inlineStr">
        <is>
          <t>Bound</t>
        </is>
      </c>
      <c r="W3419" s="3" t="inlineStr">
        <is>
          <t>CANON-202601-003415</t>
        </is>
      </c>
    </row>
    <row r="3420">
      <c r="A3420" s="8" t="n">
        <v>3416</v>
      </c>
      <c r="B3420" s="8" t="inlineStr">
        <is>
          <t>db971629-0fd4-568a-a8de-7c37b119f1be</t>
        </is>
      </c>
      <c r="C3420" s="8" t="inlineStr">
        <is>
          <t>2026-01-10</t>
        </is>
      </c>
      <c r="D3420" s="8" t="inlineStr">
        <is>
          <t>2026-01</t>
        </is>
      </c>
      <c r="E3420" s="8" t="inlineStr">
        <is>
          <t>Marisol Underwood</t>
        </is>
      </c>
      <c r="F3420" s="8" t="inlineStr">
        <is>
          <t>Portfolio Manager</t>
        </is>
      </c>
      <c r="G3420" s="8" t="inlineStr">
        <is>
          <t>WI</t>
        </is>
      </c>
      <c r="H3420" s="8" t="n">
        <v>2003</v>
      </c>
      <c r="I3420" s="8" t="inlineStr">
        <is>
          <t>Aston Martin</t>
        </is>
      </c>
      <c r="J3420" s="8" t="inlineStr">
        <is>
          <t>DB5</t>
        </is>
      </c>
      <c r="K3420" s="8" t="inlineStr">
        <is>
          <t>classic_collector</t>
        </is>
      </c>
      <c r="L3420" s="8" t="inlineStr">
        <is>
          <t>07 Post-War Classic (1946-1972)</t>
        </is>
      </c>
      <c r="M3420" s="9" t="n">
        <v>725000</v>
      </c>
      <c r="N3420" s="8" t="inlineStr">
        <is>
          <t>clean</t>
        </is>
      </c>
      <c r="O3420" s="8" t="n">
        <v>0</v>
      </c>
      <c r="P3420" s="8" t="n">
        <v>0</v>
      </c>
      <c r="Q3420" s="8" t="n">
        <v>0</v>
      </c>
      <c r="R3420" s="8" t="inlineStr">
        <is>
          <t>No</t>
        </is>
      </c>
      <c r="S3420" s="8" t="inlineStr">
        <is>
          <t>bind</t>
        </is>
      </c>
      <c r="T3420" s="9" t="n">
        <v>6332.88</v>
      </c>
      <c r="U3420" s="8" t="inlineStr">
        <is>
          <t>bound</t>
        </is>
      </c>
      <c r="V3420" s="8" t="inlineStr">
        <is>
          <t>Bound</t>
        </is>
      </c>
      <c r="W3420" s="8" t="inlineStr">
        <is>
          <t>CANON-202601-003416</t>
        </is>
      </c>
    </row>
    <row r="3421">
      <c r="A3421" s="3" t="n">
        <v>3417</v>
      </c>
      <c r="B3421" s="3" t="inlineStr">
        <is>
          <t>8fbdbc2a-e3b6-56f4-8223-5e84679f242f</t>
        </is>
      </c>
      <c r="C3421" s="3" t="inlineStr">
        <is>
          <t>2026-01-15</t>
        </is>
      </c>
      <c r="D3421" s="3" t="inlineStr">
        <is>
          <t>2026-01</t>
        </is>
      </c>
      <c r="E3421" s="3" t="inlineStr">
        <is>
          <t>Saoirse Nakashima</t>
        </is>
      </c>
      <c r="F3421" s="3" t="inlineStr">
        <is>
          <t>Orthopedic Surgeon</t>
        </is>
      </c>
      <c r="G3421" s="3" t="inlineStr">
        <is>
          <t>OH</t>
        </is>
      </c>
      <c r="H3421" s="3" t="n">
        <v>2014</v>
      </c>
      <c r="I3421" s="3" t="inlineStr">
        <is>
          <t>Aston Martin</t>
        </is>
      </c>
      <c r="J3421" s="3" t="inlineStr">
        <is>
          <t>DB12</t>
        </is>
      </c>
      <c r="K3421" s="3" t="inlineStr">
        <is>
          <t>production_luxury</t>
        </is>
      </c>
      <c r="L3421" s="3" t="inlineStr">
        <is>
          <t>01 Luxury Sedan/SUV</t>
        </is>
      </c>
      <c r="M3421" s="7" t="n">
        <v>1340000</v>
      </c>
      <c r="N3421" s="3" t="inlineStr">
        <is>
          <t>three_plus_fault</t>
        </is>
      </c>
      <c r="O3421" s="3" t="n">
        <v>4</v>
      </c>
      <c r="P3421" s="3" t="n">
        <v>4</v>
      </c>
      <c r="Q3421" s="3" t="n">
        <v>0</v>
      </c>
      <c r="R3421" s="3" t="inlineStr">
        <is>
          <t>No</t>
        </is>
      </c>
      <c r="S3421" s="3" t="inlineStr">
        <is>
          <t>decline</t>
        </is>
      </c>
      <c r="T3421" s="7" t="n">
        <v>17341.86</v>
      </c>
      <c r="U3421" s="3" t="inlineStr">
        <is>
          <t>indicative</t>
        </is>
      </c>
      <c r="V3421" s="3" t="inlineStr">
        <is>
          <t>Not Bound</t>
        </is>
      </c>
      <c r="W3421" s="3" t="inlineStr"/>
    </row>
    <row r="3422">
      <c r="A3422" s="8" t="n">
        <v>3418</v>
      </c>
      <c r="B3422" s="8" t="inlineStr">
        <is>
          <t>ea4fbfcd-64b8-514b-99d2-52a7b6af6fc1</t>
        </is>
      </c>
      <c r="C3422" s="8" t="inlineStr">
        <is>
          <t>2026-01-27</t>
        </is>
      </c>
      <c r="D3422" s="8" t="inlineStr">
        <is>
          <t>2026-01</t>
        </is>
      </c>
      <c r="E3422" s="8" t="inlineStr">
        <is>
          <t>Fenwick Blackwood</t>
        </is>
      </c>
      <c r="F3422" s="8" t="inlineStr">
        <is>
          <t>Portfolio Manager</t>
        </is>
      </c>
      <c r="G3422" s="8" t="inlineStr">
        <is>
          <t>MI</t>
        </is>
      </c>
      <c r="H3422" s="8" t="n">
        <v>1969</v>
      </c>
      <c r="I3422" s="8" t="inlineStr">
        <is>
          <t>Bentley</t>
        </is>
      </c>
      <c r="J3422" s="8" t="inlineStr">
        <is>
          <t>Continental GT</t>
        </is>
      </c>
      <c r="K3422" s="8" t="inlineStr">
        <is>
          <t>production_luxury</t>
        </is>
      </c>
      <c r="L3422" s="8" t="inlineStr">
        <is>
          <t>01 Luxury Sedan/SUV</t>
        </is>
      </c>
      <c r="M3422" s="9" t="n">
        <v>130000</v>
      </c>
      <c r="N3422" s="8" t="inlineStr">
        <is>
          <t>clean</t>
        </is>
      </c>
      <c r="O3422" s="8" t="n">
        <v>0</v>
      </c>
      <c r="P3422" s="8" t="n">
        <v>0</v>
      </c>
      <c r="Q3422" s="8" t="n">
        <v>0</v>
      </c>
      <c r="R3422" s="8" t="inlineStr">
        <is>
          <t>No</t>
        </is>
      </c>
      <c r="S3422" s="8" t="inlineStr">
        <is>
          <t>bind</t>
        </is>
      </c>
      <c r="T3422" s="9" t="n">
        <v>3138.17</v>
      </c>
      <c r="U3422" s="8" t="inlineStr">
        <is>
          <t>bound</t>
        </is>
      </c>
      <c r="V3422" s="8" t="inlineStr">
        <is>
          <t>Bound</t>
        </is>
      </c>
      <c r="W3422" s="8" t="inlineStr">
        <is>
          <t>CANON-202601-003418</t>
        </is>
      </c>
    </row>
    <row r="3423">
      <c r="A3423" s="3" t="n">
        <v>3419</v>
      </c>
      <c r="B3423" s="3" t="inlineStr">
        <is>
          <t>df09c7de-b837-5552-a459-31ac508d58ea</t>
        </is>
      </c>
      <c r="C3423" s="3" t="inlineStr">
        <is>
          <t>2026-01-12</t>
        </is>
      </c>
      <c r="D3423" s="3" t="inlineStr">
        <is>
          <t>2026-01</t>
        </is>
      </c>
      <c r="E3423" s="3" t="inlineStr">
        <is>
          <t>Anouk Ashcombe</t>
        </is>
      </c>
      <c r="F3423" s="3" t="inlineStr">
        <is>
          <t>Software Architect</t>
        </is>
      </c>
      <c r="G3423" s="3" t="inlineStr">
        <is>
          <t>CA</t>
        </is>
      </c>
      <c r="H3423" s="3" t="n">
        <v>1985</v>
      </c>
      <c r="I3423" s="3" t="inlineStr">
        <is>
          <t>McLaren</t>
        </is>
      </c>
      <c r="J3423" s="3" t="inlineStr">
        <is>
          <t>750S</t>
        </is>
      </c>
      <c r="K3423" s="3" t="inlineStr">
        <is>
          <t>exotic</t>
        </is>
      </c>
      <c r="L3423" s="3" t="inlineStr">
        <is>
          <t>03 Supercar</t>
        </is>
      </c>
      <c r="M3423" s="7" t="n">
        <v>1505000</v>
      </c>
      <c r="N3423" s="3" t="inlineStr">
        <is>
          <t>clean</t>
        </is>
      </c>
      <c r="O3423" s="3" t="n">
        <v>0</v>
      </c>
      <c r="P3423" s="3" t="n">
        <v>0</v>
      </c>
      <c r="Q3423" s="3" t="n">
        <v>0</v>
      </c>
      <c r="R3423" s="3" t="inlineStr">
        <is>
          <t>No</t>
        </is>
      </c>
      <c r="S3423" s="3" t="inlineStr">
        <is>
          <t>bind</t>
        </is>
      </c>
      <c r="T3423" s="7" t="n">
        <v>27515.26</v>
      </c>
      <c r="U3423" s="3" t="inlineStr">
        <is>
          <t>bound</t>
        </is>
      </c>
      <c r="V3423" s="3" t="inlineStr">
        <is>
          <t>Bound</t>
        </is>
      </c>
      <c r="W3423" s="3" t="inlineStr">
        <is>
          <t>CANON-202601-003419</t>
        </is>
      </c>
    </row>
    <row r="3424">
      <c r="A3424" s="8" t="n">
        <v>3420</v>
      </c>
      <c r="B3424" s="8" t="inlineStr">
        <is>
          <t>ce0eec1e-9dc5-57bb-b229-259bad47e744</t>
        </is>
      </c>
      <c r="C3424" s="8" t="inlineStr">
        <is>
          <t>2026-01-09</t>
        </is>
      </c>
      <c r="D3424" s="8" t="inlineStr">
        <is>
          <t>2026-01</t>
        </is>
      </c>
      <c r="E3424" s="8" t="inlineStr">
        <is>
          <t>Mireille Rourke</t>
        </is>
      </c>
      <c r="F3424" s="8" t="inlineStr">
        <is>
          <t>Orthopedic Surgeon</t>
        </is>
      </c>
      <c r="G3424" s="8" t="inlineStr">
        <is>
          <t>OH</t>
        </is>
      </c>
      <c r="H3424" s="8" t="n">
        <v>1969</v>
      </c>
      <c r="I3424" s="8" t="inlineStr">
        <is>
          <t>Porsche</t>
        </is>
      </c>
      <c r="J3424" s="8" t="inlineStr">
        <is>
          <t>911 Turbo S</t>
        </is>
      </c>
      <c r="K3424" s="8" t="inlineStr">
        <is>
          <t>production_luxury</t>
        </is>
      </c>
      <c r="L3424" s="8" t="inlineStr">
        <is>
          <t>01 Luxury Sedan/SUV</t>
        </is>
      </c>
      <c r="M3424" s="9" t="n">
        <v>310000</v>
      </c>
      <c r="N3424" s="8" t="inlineStr">
        <is>
          <t>clean</t>
        </is>
      </c>
      <c r="O3424" s="8" t="n">
        <v>0</v>
      </c>
      <c r="P3424" s="8" t="n">
        <v>0</v>
      </c>
      <c r="Q3424" s="8" t="n">
        <v>0</v>
      </c>
      <c r="R3424" s="8" t="inlineStr">
        <is>
          <t>No</t>
        </is>
      </c>
      <c r="S3424" s="8" t="inlineStr">
        <is>
          <t>bind</t>
        </is>
      </c>
      <c r="T3424" s="9" t="n">
        <v>5470.8</v>
      </c>
      <c r="U3424" s="8" t="inlineStr">
        <is>
          <t>bound</t>
        </is>
      </c>
      <c r="V3424" s="8" t="inlineStr">
        <is>
          <t>Bound</t>
        </is>
      </c>
      <c r="W3424" s="8" t="inlineStr">
        <is>
          <t>CANON-202601-003420</t>
        </is>
      </c>
    </row>
    <row r="3425">
      <c r="A3425" s="3" t="n">
        <v>3421</v>
      </c>
      <c r="B3425" s="3" t="inlineStr">
        <is>
          <t>7aa78923-1a53-5428-b8eb-0ebba4a9aa8d</t>
        </is>
      </c>
      <c r="C3425" s="3" t="inlineStr">
        <is>
          <t>2026-01-03</t>
        </is>
      </c>
      <c r="D3425" s="3" t="inlineStr">
        <is>
          <t>2026-01</t>
        </is>
      </c>
      <c r="E3425" s="3" t="inlineStr">
        <is>
          <t>Sunniva Vasquez</t>
        </is>
      </c>
      <c r="F3425" s="3" t="inlineStr">
        <is>
          <t>Cardiologist</t>
        </is>
      </c>
      <c r="G3425" s="3" t="inlineStr">
        <is>
          <t>NH</t>
        </is>
      </c>
      <c r="H3425" s="3" t="n">
        <v>2017</v>
      </c>
      <c r="I3425" s="3" t="inlineStr">
        <is>
          <t>Jaguar</t>
        </is>
      </c>
      <c r="J3425" s="3" t="inlineStr">
        <is>
          <t>E-Type Series 1</t>
        </is>
      </c>
      <c r="K3425" s="3" t="inlineStr">
        <is>
          <t>classic_collector</t>
        </is>
      </c>
      <c r="L3425" s="3" t="inlineStr">
        <is>
          <t>07 Post-War Classic (1946-1972)</t>
        </is>
      </c>
      <c r="M3425" s="7" t="n">
        <v>360000</v>
      </c>
      <c r="N3425" s="3" t="inlineStr">
        <is>
          <t>clean</t>
        </is>
      </c>
      <c r="O3425" s="3" t="n">
        <v>0</v>
      </c>
      <c r="P3425" s="3" t="n">
        <v>0</v>
      </c>
      <c r="Q3425" s="3" t="n">
        <v>0</v>
      </c>
      <c r="R3425" s="3" t="inlineStr">
        <is>
          <t>No</t>
        </is>
      </c>
      <c r="S3425" s="3" t="inlineStr">
        <is>
          <t>bind</t>
        </is>
      </c>
      <c r="T3425" s="7" t="n">
        <v>3042.22</v>
      </c>
      <c r="U3425" s="3" t="inlineStr">
        <is>
          <t>bound</t>
        </is>
      </c>
      <c r="V3425" s="3" t="inlineStr">
        <is>
          <t>Bound</t>
        </is>
      </c>
      <c r="W3425" s="3" t="inlineStr">
        <is>
          <t>CANON-202601-003421</t>
        </is>
      </c>
    </row>
    <row r="3426">
      <c r="A3426" s="8" t="n">
        <v>3422</v>
      </c>
      <c r="B3426" s="8" t="inlineStr">
        <is>
          <t>7a2551eb-8e94-5026-9e4d-ebd42881c200</t>
        </is>
      </c>
      <c r="C3426" s="8" t="inlineStr">
        <is>
          <t>2026-01-20</t>
        </is>
      </c>
      <c r="D3426" s="8" t="inlineStr">
        <is>
          <t>2026-01</t>
        </is>
      </c>
      <c r="E3426" s="8" t="inlineStr">
        <is>
          <t>Beatrix Underwood</t>
        </is>
      </c>
      <c r="F3426" s="8" t="inlineStr">
        <is>
          <t>Retired Executive</t>
        </is>
      </c>
      <c r="G3426" s="8" t="inlineStr">
        <is>
          <t>VA</t>
        </is>
      </c>
      <c r="H3426" s="8" t="n">
        <v>2019</v>
      </c>
      <c r="I3426" s="8" t="inlineStr">
        <is>
          <t>Aston Martin</t>
        </is>
      </c>
      <c r="J3426" s="8" t="inlineStr">
        <is>
          <t>DB12</t>
        </is>
      </c>
      <c r="K3426" s="8" t="inlineStr">
        <is>
          <t>production_luxury</t>
        </is>
      </c>
      <c r="L3426" s="8" t="inlineStr">
        <is>
          <t>01 Luxury Sedan/SUV</t>
        </is>
      </c>
      <c r="M3426" s="9" t="n">
        <v>350000</v>
      </c>
      <c r="N3426" s="8" t="inlineStr">
        <is>
          <t>three_plus_fault</t>
        </is>
      </c>
      <c r="O3426" s="8" t="n">
        <v>4</v>
      </c>
      <c r="P3426" s="8" t="n">
        <v>4</v>
      </c>
      <c r="Q3426" s="8" t="n">
        <v>0</v>
      </c>
      <c r="R3426" s="8" t="inlineStr">
        <is>
          <t>No</t>
        </is>
      </c>
      <c r="S3426" s="8" t="inlineStr">
        <is>
          <t>decline</t>
        </is>
      </c>
      <c r="T3426" s="9" t="n">
        <v>4843.61</v>
      </c>
      <c r="U3426" s="8" t="inlineStr">
        <is>
          <t>indicative</t>
        </is>
      </c>
      <c r="V3426" s="8" t="inlineStr">
        <is>
          <t>Not Bound</t>
        </is>
      </c>
      <c r="W3426" s="8" t="inlineStr"/>
    </row>
    <row r="3427">
      <c r="A3427" s="3" t="n">
        <v>3423</v>
      </c>
      <c r="B3427" s="3" t="inlineStr">
        <is>
          <t>658a7b83-bfd8-553a-b2bd-f7fe7690b59b</t>
        </is>
      </c>
      <c r="C3427" s="3" t="inlineStr">
        <is>
          <t>2026-01-31</t>
        </is>
      </c>
      <c r="D3427" s="3" t="inlineStr">
        <is>
          <t>2026-01</t>
        </is>
      </c>
      <c r="E3427" s="3" t="inlineStr">
        <is>
          <t>Callum Bellandi</t>
        </is>
      </c>
      <c r="F3427" s="3" t="inlineStr">
        <is>
          <t>Portfolio Manager</t>
        </is>
      </c>
      <c r="G3427" s="3" t="inlineStr">
        <is>
          <t>MT</t>
        </is>
      </c>
      <c r="H3427" s="3" t="n">
        <v>1969</v>
      </c>
      <c r="I3427" s="3" t="inlineStr">
        <is>
          <t>Bentley</t>
        </is>
      </c>
      <c r="J3427" s="3" t="inlineStr">
        <is>
          <t>Continental GT</t>
        </is>
      </c>
      <c r="K3427" s="3" t="inlineStr">
        <is>
          <t>production_luxury</t>
        </is>
      </c>
      <c r="L3427" s="3" t="inlineStr">
        <is>
          <t>01 Luxury Sedan/SUV</t>
        </is>
      </c>
      <c r="M3427" s="7" t="n">
        <v>240000</v>
      </c>
      <c r="N3427" s="3" t="inlineStr">
        <is>
          <t>clean</t>
        </is>
      </c>
      <c r="O3427" s="3" t="n">
        <v>0</v>
      </c>
      <c r="P3427" s="3" t="n">
        <v>0</v>
      </c>
      <c r="Q3427" s="3" t="n">
        <v>0</v>
      </c>
      <c r="R3427" s="3" t="inlineStr">
        <is>
          <t>No</t>
        </is>
      </c>
      <c r="S3427" s="3" t="inlineStr">
        <is>
          <t>bind</t>
        </is>
      </c>
      <c r="T3427" s="7" t="n">
        <v>3476.13</v>
      </c>
      <c r="U3427" s="3" t="inlineStr">
        <is>
          <t>bound</t>
        </is>
      </c>
      <c r="V3427" s="3" t="inlineStr">
        <is>
          <t>Bound</t>
        </is>
      </c>
      <c r="W3427" s="3" t="inlineStr">
        <is>
          <t>CANON-202601-003423</t>
        </is>
      </c>
    </row>
    <row r="3428">
      <c r="A3428" s="8" t="n">
        <v>3424</v>
      </c>
      <c r="B3428" s="8" t="inlineStr">
        <is>
          <t>6a5bc6b5-6bb1-5ad5-a097-e759513db1a9</t>
        </is>
      </c>
      <c r="C3428" s="8" t="inlineStr">
        <is>
          <t>2026-01-08</t>
        </is>
      </c>
      <c r="D3428" s="8" t="inlineStr">
        <is>
          <t>2026-01</t>
        </is>
      </c>
      <c r="E3428" s="8" t="inlineStr">
        <is>
          <t>Ottilie Vasquez</t>
        </is>
      </c>
      <c r="F3428" s="8" t="inlineStr">
        <is>
          <t>Software Architect</t>
        </is>
      </c>
      <c r="G3428" s="8" t="inlineStr">
        <is>
          <t>VT</t>
        </is>
      </c>
      <c r="H3428" s="8" t="n">
        <v>2006</v>
      </c>
      <c r="I3428" s="8" t="inlineStr">
        <is>
          <t>Aston Martin</t>
        </is>
      </c>
      <c r="J3428" s="8" t="inlineStr">
        <is>
          <t>DB12</t>
        </is>
      </c>
      <c r="K3428" s="8" t="inlineStr">
        <is>
          <t>production_luxury</t>
        </is>
      </c>
      <c r="L3428" s="8" t="inlineStr">
        <is>
          <t>01 Luxury Sedan/SUV</t>
        </is>
      </c>
      <c r="M3428" s="9" t="n">
        <v>705000</v>
      </c>
      <c r="N3428" s="8" t="inlineStr">
        <is>
          <t>one_large</t>
        </is>
      </c>
      <c r="O3428" s="8" t="n">
        <v>1</v>
      </c>
      <c r="P3428" s="8" t="n">
        <v>0</v>
      </c>
      <c r="Q3428" s="8" t="n">
        <v>1</v>
      </c>
      <c r="R3428" s="8" t="inlineStr">
        <is>
          <t>No</t>
        </is>
      </c>
      <c r="S3428" s="8" t="inlineStr">
        <is>
          <t>refer</t>
        </is>
      </c>
      <c r="T3428" s="9" t="n">
        <v>9464.02</v>
      </c>
      <c r="U3428" s="8" t="inlineStr">
        <is>
          <t>indicative</t>
        </is>
      </c>
      <c r="V3428" s="8" t="inlineStr">
        <is>
          <t>Not Bound</t>
        </is>
      </c>
      <c r="W3428" s="8" t="inlineStr"/>
    </row>
    <row r="3429">
      <c r="A3429" s="3" t="n">
        <v>3425</v>
      </c>
      <c r="B3429" s="3" t="inlineStr">
        <is>
          <t>c0760162-3652-507d-ae18-01e6fca7fb58</t>
        </is>
      </c>
      <c r="C3429" s="3" t="inlineStr">
        <is>
          <t>2026-01-02</t>
        </is>
      </c>
      <c r="D3429" s="3" t="inlineStr">
        <is>
          <t>2026-01</t>
        </is>
      </c>
      <c r="E3429" s="3" t="inlineStr">
        <is>
          <t>Priya Kingsford</t>
        </is>
      </c>
      <c r="F3429" s="3" t="inlineStr">
        <is>
          <t>Software Architect</t>
        </is>
      </c>
      <c r="G3429" s="3" t="inlineStr">
        <is>
          <t>AL</t>
        </is>
      </c>
      <c r="H3429" s="3" t="n">
        <v>1967</v>
      </c>
      <c r="I3429" s="3" t="inlineStr">
        <is>
          <t>Ferrari</t>
        </is>
      </c>
      <c r="J3429" s="3" t="inlineStr">
        <is>
          <t>SF90 Stradale</t>
        </is>
      </c>
      <c r="K3429" s="3" t="inlineStr">
        <is>
          <t>exotic</t>
        </is>
      </c>
      <c r="L3429" s="3" t="inlineStr">
        <is>
          <t>03 Supercar</t>
        </is>
      </c>
      <c r="M3429" s="7" t="n">
        <v>335000</v>
      </c>
      <c r="N3429" s="3" t="inlineStr">
        <is>
          <t>clean</t>
        </is>
      </c>
      <c r="O3429" s="3" t="n">
        <v>0</v>
      </c>
      <c r="P3429" s="3" t="n">
        <v>0</v>
      </c>
      <c r="Q3429" s="3" t="n">
        <v>0</v>
      </c>
      <c r="R3429" s="3" t="inlineStr">
        <is>
          <t>No</t>
        </is>
      </c>
      <c r="S3429" s="3" t="inlineStr">
        <is>
          <t>bind</t>
        </is>
      </c>
      <c r="T3429" s="7" t="n">
        <v>8282.469999999999</v>
      </c>
      <c r="U3429" s="3" t="inlineStr">
        <is>
          <t>bound</t>
        </is>
      </c>
      <c r="V3429" s="3" t="inlineStr">
        <is>
          <t>Bound</t>
        </is>
      </c>
      <c r="W3429" s="3" t="inlineStr">
        <is>
          <t>CANON-202601-003425</t>
        </is>
      </c>
    </row>
    <row r="3430">
      <c r="A3430" s="8" t="n">
        <v>3426</v>
      </c>
      <c r="B3430" s="8" t="inlineStr">
        <is>
          <t>af994b52-743e-5bb8-b9e4-29a11f4fb888</t>
        </is>
      </c>
      <c r="C3430" s="8" t="inlineStr">
        <is>
          <t>2026-01-03</t>
        </is>
      </c>
      <c r="D3430" s="8" t="inlineStr">
        <is>
          <t>2026-01</t>
        </is>
      </c>
      <c r="E3430" s="8" t="inlineStr">
        <is>
          <t>Noor Ashcombe</t>
        </is>
      </c>
      <c r="F3430" s="8" t="inlineStr">
        <is>
          <t>Orthopedic Surgeon</t>
        </is>
      </c>
      <c r="G3430" s="8" t="inlineStr">
        <is>
          <t>NY</t>
        </is>
      </c>
      <c r="H3430" s="8" t="n">
        <v>1966</v>
      </c>
      <c r="I3430" s="8" t="inlineStr">
        <is>
          <t>Maserati</t>
        </is>
      </c>
      <c r="J3430" s="8" t="inlineStr">
        <is>
          <t>GranTurismo</t>
        </is>
      </c>
      <c r="K3430" s="8" t="inlineStr">
        <is>
          <t>production_luxury</t>
        </is>
      </c>
      <c r="L3430" s="8" t="inlineStr">
        <is>
          <t>01 Luxury Sedan/SUV</t>
        </is>
      </c>
      <c r="M3430" s="9" t="n">
        <v>300000</v>
      </c>
      <c r="N3430" s="8" t="inlineStr">
        <is>
          <t>three_plus_fault</t>
        </is>
      </c>
      <c r="O3430" s="8" t="n">
        <v>3</v>
      </c>
      <c r="P3430" s="8" t="n">
        <v>3</v>
      </c>
      <c r="Q3430" s="8" t="n">
        <v>0</v>
      </c>
      <c r="R3430" s="8" t="inlineStr">
        <is>
          <t>No</t>
        </is>
      </c>
      <c r="S3430" s="8" t="inlineStr">
        <is>
          <t>decline</t>
        </is>
      </c>
      <c r="T3430" s="9" t="n">
        <v>4875.35</v>
      </c>
      <c r="U3430" s="8" t="inlineStr">
        <is>
          <t>indicative</t>
        </is>
      </c>
      <c r="V3430" s="8" t="inlineStr">
        <is>
          <t>Not Bound</t>
        </is>
      </c>
      <c r="W3430" s="8" t="inlineStr"/>
    </row>
    <row r="3431">
      <c r="A3431" s="3" t="n">
        <v>3427</v>
      </c>
      <c r="B3431" s="3" t="inlineStr">
        <is>
          <t>17b9b677-8fc9-5d94-979e-d7b4d2e45b56</t>
        </is>
      </c>
      <c r="C3431" s="3" t="inlineStr">
        <is>
          <t>2026-01-11</t>
        </is>
      </c>
      <c r="D3431" s="3" t="inlineStr">
        <is>
          <t>2026-01</t>
        </is>
      </c>
      <c r="E3431" s="3" t="inlineStr">
        <is>
          <t>Wilhelmina Farkas</t>
        </is>
      </c>
      <c r="F3431" s="3" t="inlineStr">
        <is>
          <t>Cardiologist</t>
        </is>
      </c>
      <c r="G3431" s="3" t="inlineStr">
        <is>
          <t>CA</t>
        </is>
      </c>
      <c r="H3431" s="3" t="n">
        <v>2012</v>
      </c>
      <c r="I3431" s="3" t="inlineStr">
        <is>
          <t>Jaguar</t>
        </is>
      </c>
      <c r="J3431" s="3" t="inlineStr">
        <is>
          <t>E-Type Series 1</t>
        </is>
      </c>
      <c r="K3431" s="3" t="inlineStr">
        <is>
          <t>classic_collector</t>
        </is>
      </c>
      <c r="L3431" s="3" t="inlineStr">
        <is>
          <t>07 Post-War Classic (1946-1972)</t>
        </is>
      </c>
      <c r="M3431" s="7" t="n">
        <v>430000</v>
      </c>
      <c r="N3431" s="3" t="inlineStr">
        <is>
          <t>three_plus_fault</t>
        </is>
      </c>
      <c r="O3431" s="3" t="n">
        <v>4</v>
      </c>
      <c r="P3431" s="3" t="n">
        <v>4</v>
      </c>
      <c r="Q3431" s="3" t="n">
        <v>0</v>
      </c>
      <c r="R3431" s="3" t="inlineStr">
        <is>
          <t>No</t>
        </is>
      </c>
      <c r="S3431" s="3" t="inlineStr">
        <is>
          <t>decline</t>
        </is>
      </c>
      <c r="T3431" s="7" t="n">
        <v>4716.9</v>
      </c>
      <c r="U3431" s="3" t="inlineStr">
        <is>
          <t>indicative</t>
        </is>
      </c>
      <c r="V3431" s="3" t="inlineStr">
        <is>
          <t>Not Bound</t>
        </is>
      </c>
      <c r="W3431" s="3" t="inlineStr"/>
    </row>
    <row r="3432">
      <c r="A3432" s="8" t="n">
        <v>3428</v>
      </c>
      <c r="B3432" s="8" t="inlineStr">
        <is>
          <t>d7a66a63-6eec-5ec5-8fba-080c7cc47c4e</t>
        </is>
      </c>
      <c r="C3432" s="8" t="inlineStr">
        <is>
          <t>2026-01-10</t>
        </is>
      </c>
      <c r="D3432" s="8" t="inlineStr">
        <is>
          <t>2026-01</t>
        </is>
      </c>
      <c r="E3432" s="8" t="inlineStr">
        <is>
          <t>Saoirse Castellanos</t>
        </is>
      </c>
      <c r="F3432" s="8" t="inlineStr">
        <is>
          <t>Retired Executive</t>
        </is>
      </c>
      <c r="G3432" s="8" t="inlineStr">
        <is>
          <t>NV</t>
        </is>
      </c>
      <c r="H3432" s="8" t="n">
        <v>1964</v>
      </c>
      <c r="I3432" s="8" t="inlineStr">
        <is>
          <t>Mercedes-Benz</t>
        </is>
      </c>
      <c r="J3432" s="8" t="inlineStr">
        <is>
          <t>AMG GT</t>
        </is>
      </c>
      <c r="K3432" s="8" t="inlineStr">
        <is>
          <t>production_luxury</t>
        </is>
      </c>
      <c r="L3432" s="8" t="inlineStr">
        <is>
          <t>01 Luxury Sedan/SUV</t>
        </is>
      </c>
      <c r="M3432" s="9" t="n">
        <v>865000</v>
      </c>
      <c r="N3432" s="8" t="inlineStr">
        <is>
          <t>clean</t>
        </is>
      </c>
      <c r="O3432" s="8" t="n">
        <v>0</v>
      </c>
      <c r="P3432" s="8" t="n">
        <v>0</v>
      </c>
      <c r="Q3432" s="8" t="n">
        <v>0</v>
      </c>
      <c r="R3432" s="8" t="inlineStr">
        <is>
          <t>No</t>
        </is>
      </c>
      <c r="S3432" s="8" t="inlineStr">
        <is>
          <t>bind</t>
        </is>
      </c>
      <c r="T3432" s="9" t="n">
        <v>11135.98</v>
      </c>
      <c r="U3432" s="8" t="inlineStr">
        <is>
          <t>bound</t>
        </is>
      </c>
      <c r="V3432" s="8" t="inlineStr">
        <is>
          <t>Bound</t>
        </is>
      </c>
      <c r="W3432" s="8" t="inlineStr">
        <is>
          <t>CANON-202601-003428</t>
        </is>
      </c>
    </row>
    <row r="3433">
      <c r="A3433" s="3" t="n">
        <v>3429</v>
      </c>
      <c r="B3433" s="3" t="inlineStr">
        <is>
          <t>7a735369-4007-5d2d-a96e-2d3cddbdbb69</t>
        </is>
      </c>
      <c r="C3433" s="3" t="inlineStr">
        <is>
          <t>2026-01-26</t>
        </is>
      </c>
      <c r="D3433" s="3" t="inlineStr">
        <is>
          <t>2026-01</t>
        </is>
      </c>
      <c r="E3433" s="3" t="inlineStr">
        <is>
          <t>Wilhelmina Blackwood</t>
        </is>
      </c>
      <c r="F3433" s="3" t="inlineStr">
        <is>
          <t>Portfolio Manager</t>
        </is>
      </c>
      <c r="G3433" s="3" t="inlineStr">
        <is>
          <t>NC</t>
        </is>
      </c>
      <c r="H3433" s="3" t="n">
        <v>2022</v>
      </c>
      <c r="I3433" s="3" t="inlineStr">
        <is>
          <t>Aston Martin</t>
        </is>
      </c>
      <c r="J3433" s="3" t="inlineStr">
        <is>
          <t>DB12</t>
        </is>
      </c>
      <c r="K3433" s="3" t="inlineStr">
        <is>
          <t>production_luxury</t>
        </is>
      </c>
      <c r="L3433" s="3" t="inlineStr">
        <is>
          <t>01 Luxury Sedan/SUV</t>
        </is>
      </c>
      <c r="M3433" s="7" t="n">
        <v>480000</v>
      </c>
      <c r="N3433" s="3" t="inlineStr">
        <is>
          <t>clean</t>
        </is>
      </c>
      <c r="O3433" s="3" t="n">
        <v>0</v>
      </c>
      <c r="P3433" s="3" t="n">
        <v>0</v>
      </c>
      <c r="Q3433" s="3" t="n">
        <v>0</v>
      </c>
      <c r="R3433" s="3" t="inlineStr">
        <is>
          <t>No</t>
        </is>
      </c>
      <c r="S3433" s="3" t="inlineStr">
        <is>
          <t>bind</t>
        </is>
      </c>
      <c r="T3433" s="7" t="n">
        <v>7008.32</v>
      </c>
      <c r="U3433" s="3" t="inlineStr">
        <is>
          <t>bound</t>
        </is>
      </c>
      <c r="V3433" s="3" t="inlineStr">
        <is>
          <t>Bound</t>
        </is>
      </c>
      <c r="W3433" s="3" t="inlineStr">
        <is>
          <t>CANON-202601-003429</t>
        </is>
      </c>
    </row>
    <row r="3434">
      <c r="A3434" s="8" t="n">
        <v>3430</v>
      </c>
      <c r="B3434" s="8" t="inlineStr">
        <is>
          <t>aad75aec-6149-538f-97ea-8293a77dba74</t>
        </is>
      </c>
      <c r="C3434" s="8" t="inlineStr">
        <is>
          <t>2026-01-20</t>
        </is>
      </c>
      <c r="D3434" s="8" t="inlineStr">
        <is>
          <t>2026-01</t>
        </is>
      </c>
      <c r="E3434" s="8" t="inlineStr">
        <is>
          <t>Marisol Pennington</t>
        </is>
      </c>
      <c r="F3434" s="8" t="inlineStr">
        <is>
          <t>Portfolio Manager</t>
        </is>
      </c>
      <c r="G3434" s="8" t="inlineStr">
        <is>
          <t>OK</t>
        </is>
      </c>
      <c r="H3434" s="8" t="n">
        <v>1974</v>
      </c>
      <c r="I3434" s="8" t="inlineStr">
        <is>
          <t>Porsche</t>
        </is>
      </c>
      <c r="J3434" s="8" t="inlineStr">
        <is>
          <t>911 Turbo S</t>
        </is>
      </c>
      <c r="K3434" s="8" t="inlineStr">
        <is>
          <t>production_luxury</t>
        </is>
      </c>
      <c r="L3434" s="8" t="inlineStr">
        <is>
          <t>01 Luxury Sedan/SUV</t>
        </is>
      </c>
      <c r="M3434" s="9" t="n">
        <v>520000</v>
      </c>
      <c r="N3434" s="8" t="inlineStr">
        <is>
          <t>theft_total</t>
        </is>
      </c>
      <c r="O3434" s="8" t="n">
        <v>1</v>
      </c>
      <c r="P3434" s="8" t="n">
        <v>0</v>
      </c>
      <c r="Q3434" s="8" t="n">
        <v>1</v>
      </c>
      <c r="R3434" s="8" t="inlineStr">
        <is>
          <t>No</t>
        </is>
      </c>
      <c r="S3434" s="8" t="inlineStr">
        <is>
          <t>refer</t>
        </is>
      </c>
      <c r="T3434" s="9" t="n">
        <v>7209.42</v>
      </c>
      <c r="U3434" s="8" t="inlineStr">
        <is>
          <t>indicative</t>
        </is>
      </c>
      <c r="V3434" s="8" t="inlineStr">
        <is>
          <t>Not Bound</t>
        </is>
      </c>
      <c r="W3434" s="8" t="inlineStr"/>
    </row>
    <row r="3435">
      <c r="A3435" s="3" t="n">
        <v>3431</v>
      </c>
      <c r="B3435" s="3" t="inlineStr">
        <is>
          <t>a0dc8fca-6a6a-5bf0-9e42-5cda79bc7316</t>
        </is>
      </c>
      <c r="C3435" s="3" t="inlineStr">
        <is>
          <t>2026-01-13</t>
        </is>
      </c>
      <c r="D3435" s="3" t="inlineStr">
        <is>
          <t>2026-01</t>
        </is>
      </c>
      <c r="E3435" s="3" t="inlineStr">
        <is>
          <t>Wilhelmina Vandermeer</t>
        </is>
      </c>
      <c r="F3435" s="3" t="inlineStr">
        <is>
          <t>Orthopedic Surgeon</t>
        </is>
      </c>
      <c r="G3435" s="3" t="inlineStr">
        <is>
          <t>TX</t>
        </is>
      </c>
      <c r="H3435" s="3" t="n">
        <v>1983</v>
      </c>
      <c r="I3435" s="3" t="inlineStr">
        <is>
          <t>Lamborghini</t>
        </is>
      </c>
      <c r="J3435" s="3" t="inlineStr">
        <is>
          <t>Huracan EVO</t>
        </is>
      </c>
      <c r="K3435" s="3" t="inlineStr">
        <is>
          <t>exotic</t>
        </is>
      </c>
      <c r="L3435" s="3" t="inlineStr">
        <is>
          <t>03 Supercar</t>
        </is>
      </c>
      <c r="M3435" s="7" t="n">
        <v>1510000</v>
      </c>
      <c r="N3435" s="3" t="inlineStr">
        <is>
          <t>clean</t>
        </is>
      </c>
      <c r="O3435" s="3" t="n">
        <v>0</v>
      </c>
      <c r="P3435" s="3" t="n">
        <v>0</v>
      </c>
      <c r="Q3435" s="3" t="n">
        <v>0</v>
      </c>
      <c r="R3435" s="3" t="inlineStr">
        <is>
          <t>No</t>
        </is>
      </c>
      <c r="S3435" s="3" t="inlineStr">
        <is>
          <t>bind</t>
        </is>
      </c>
      <c r="T3435" s="7" t="n">
        <v>23516.8</v>
      </c>
      <c r="U3435" s="3" t="inlineStr">
        <is>
          <t>bound</t>
        </is>
      </c>
      <c r="V3435" s="3" t="inlineStr">
        <is>
          <t>Bound</t>
        </is>
      </c>
      <c r="W3435" s="3" t="inlineStr">
        <is>
          <t>CANON-202601-003431</t>
        </is>
      </c>
    </row>
    <row r="3436">
      <c r="A3436" s="8" t="n">
        <v>3432</v>
      </c>
      <c r="B3436" s="8" t="inlineStr">
        <is>
          <t>49352725-cc14-5570-9d80-5ee22e51058c</t>
        </is>
      </c>
      <c r="C3436" s="8" t="inlineStr">
        <is>
          <t>2026-01-07</t>
        </is>
      </c>
      <c r="D3436" s="8" t="inlineStr">
        <is>
          <t>2026-01</t>
        </is>
      </c>
      <c r="E3436" s="8" t="inlineStr">
        <is>
          <t>Callum Harrington</t>
        </is>
      </c>
      <c r="F3436" s="8" t="inlineStr">
        <is>
          <t>Portfolio Manager</t>
        </is>
      </c>
      <c r="G3436" s="8" t="inlineStr">
        <is>
          <t>WA</t>
        </is>
      </c>
      <c r="H3436" s="8" t="n">
        <v>2003</v>
      </c>
      <c r="I3436" s="8" t="inlineStr">
        <is>
          <t>Jaguar</t>
        </is>
      </c>
      <c r="J3436" s="8" t="inlineStr">
        <is>
          <t>E-Type Series 1</t>
        </is>
      </c>
      <c r="K3436" s="8" t="inlineStr">
        <is>
          <t>classic_collector</t>
        </is>
      </c>
      <c r="L3436" s="8" t="inlineStr">
        <is>
          <t>07 Post-War Classic (1946-1972)</t>
        </is>
      </c>
      <c r="M3436" s="9" t="n">
        <v>440000</v>
      </c>
      <c r="N3436" s="8" t="inlineStr">
        <is>
          <t>clean</t>
        </is>
      </c>
      <c r="O3436" s="8" t="n">
        <v>0</v>
      </c>
      <c r="P3436" s="8" t="n">
        <v>0</v>
      </c>
      <c r="Q3436" s="8" t="n">
        <v>0</v>
      </c>
      <c r="R3436" s="8" t="inlineStr">
        <is>
          <t>No</t>
        </is>
      </c>
      <c r="S3436" s="8" t="inlineStr">
        <is>
          <t>bind</t>
        </is>
      </c>
      <c r="T3436" s="9" t="n">
        <v>3432.25</v>
      </c>
      <c r="U3436" s="8" t="inlineStr">
        <is>
          <t>bound</t>
        </is>
      </c>
      <c r="V3436" s="8" t="inlineStr">
        <is>
          <t>Bound</t>
        </is>
      </c>
      <c r="W3436" s="8" t="inlineStr">
        <is>
          <t>CANON-202601-003432</t>
        </is>
      </c>
    </row>
    <row r="3437">
      <c r="A3437" s="3" t="n">
        <v>3433</v>
      </c>
      <c r="B3437" s="3" t="inlineStr">
        <is>
          <t>90877133-c9ad-559d-97df-c86ad57ee365</t>
        </is>
      </c>
      <c r="C3437" s="3" t="inlineStr">
        <is>
          <t>2026-01-14</t>
        </is>
      </c>
      <c r="D3437" s="3" t="inlineStr">
        <is>
          <t>2026-01</t>
        </is>
      </c>
      <c r="E3437" s="3" t="inlineStr">
        <is>
          <t>Cassius Nakashima</t>
        </is>
      </c>
      <c r="F3437" s="3" t="inlineStr">
        <is>
          <t>Portfolio Manager</t>
        </is>
      </c>
      <c r="G3437" s="3" t="inlineStr">
        <is>
          <t>NJ</t>
        </is>
      </c>
      <c r="H3437" s="3" t="n">
        <v>2021</v>
      </c>
      <c r="I3437" s="3" t="inlineStr">
        <is>
          <t>Maserati</t>
        </is>
      </c>
      <c r="J3437" s="3" t="inlineStr">
        <is>
          <t>GranTurismo</t>
        </is>
      </c>
      <c r="K3437" s="3" t="inlineStr">
        <is>
          <t>production_luxury</t>
        </is>
      </c>
      <c r="L3437" s="3" t="inlineStr">
        <is>
          <t>01 Luxury Sedan/SUV</t>
        </is>
      </c>
      <c r="M3437" s="7" t="n">
        <v>275000</v>
      </c>
      <c r="N3437" s="3" t="inlineStr">
        <is>
          <t>clean</t>
        </is>
      </c>
      <c r="O3437" s="3" t="n">
        <v>0</v>
      </c>
      <c r="P3437" s="3" t="n">
        <v>0</v>
      </c>
      <c r="Q3437" s="3" t="n">
        <v>0</v>
      </c>
      <c r="R3437" s="3" t="inlineStr">
        <is>
          <t>No</t>
        </is>
      </c>
      <c r="S3437" s="3" t="inlineStr">
        <is>
          <t>bind</t>
        </is>
      </c>
      <c r="T3437" s="7" t="n">
        <v>3177.23</v>
      </c>
      <c r="U3437" s="3" t="inlineStr">
        <is>
          <t>bound</t>
        </is>
      </c>
      <c r="V3437" s="3" t="inlineStr">
        <is>
          <t>Bound</t>
        </is>
      </c>
      <c r="W3437" s="3" t="inlineStr">
        <is>
          <t>CANON-202601-003433</t>
        </is>
      </c>
    </row>
    <row r="3438">
      <c r="A3438" s="8" t="n">
        <v>3434</v>
      </c>
      <c r="B3438" s="8" t="inlineStr">
        <is>
          <t>4d2c3349-9062-5892-8afc-a82f6f8ca61c</t>
        </is>
      </c>
      <c r="C3438" s="8" t="inlineStr">
        <is>
          <t>2026-01-26</t>
        </is>
      </c>
      <c r="D3438" s="8" t="inlineStr">
        <is>
          <t>2026-01</t>
        </is>
      </c>
      <c r="E3438" s="8" t="inlineStr">
        <is>
          <t>Callum Pennington</t>
        </is>
      </c>
      <c r="F3438" s="8" t="inlineStr">
        <is>
          <t>Software Architect</t>
        </is>
      </c>
      <c r="G3438" s="8" t="inlineStr">
        <is>
          <t>WV</t>
        </is>
      </c>
      <c r="H3438" s="8" t="n">
        <v>1966</v>
      </c>
      <c r="I3438" s="8" t="inlineStr">
        <is>
          <t>BMW</t>
        </is>
      </c>
      <c r="J3438" s="8" t="inlineStr">
        <is>
          <t>M8 Competition</t>
        </is>
      </c>
      <c r="K3438" s="8" t="inlineStr">
        <is>
          <t>production_luxury</t>
        </is>
      </c>
      <c r="L3438" s="8" t="inlineStr">
        <is>
          <t>01 Luxury Sedan/SUV</t>
        </is>
      </c>
      <c r="M3438" s="9" t="n">
        <v>530000</v>
      </c>
      <c r="N3438" s="8" t="inlineStr">
        <is>
          <t>clean</t>
        </is>
      </c>
      <c r="O3438" s="8" t="n">
        <v>0</v>
      </c>
      <c r="P3438" s="8" t="n">
        <v>0</v>
      </c>
      <c r="Q3438" s="8" t="n">
        <v>0</v>
      </c>
      <c r="R3438" s="8" t="inlineStr">
        <is>
          <t>No</t>
        </is>
      </c>
      <c r="S3438" s="8" t="inlineStr">
        <is>
          <t>bind</t>
        </is>
      </c>
      <c r="T3438" s="9" t="n">
        <v>7756.29</v>
      </c>
      <c r="U3438" s="8" t="inlineStr">
        <is>
          <t>bound</t>
        </is>
      </c>
      <c r="V3438" s="8" t="inlineStr">
        <is>
          <t>Bound</t>
        </is>
      </c>
      <c r="W3438" s="8" t="inlineStr">
        <is>
          <t>CANON-202601-003434</t>
        </is>
      </c>
    </row>
    <row r="3439">
      <c r="A3439" s="3" t="n">
        <v>3435</v>
      </c>
      <c r="B3439" s="3" t="inlineStr">
        <is>
          <t>21e5f8ab-f659-5f68-81ac-14c43bde5e19</t>
        </is>
      </c>
      <c r="C3439" s="3" t="inlineStr">
        <is>
          <t>2026-01-12</t>
        </is>
      </c>
      <c r="D3439" s="3" t="inlineStr">
        <is>
          <t>2026-01</t>
        </is>
      </c>
      <c r="E3439" s="3" t="inlineStr">
        <is>
          <t>Marisol Pennington</t>
        </is>
      </c>
      <c r="F3439" s="3" t="inlineStr">
        <is>
          <t>Orthopedic Surgeon</t>
        </is>
      </c>
      <c r="G3439" s="3" t="inlineStr">
        <is>
          <t>IA</t>
        </is>
      </c>
      <c r="H3439" s="3" t="n">
        <v>1989</v>
      </c>
      <c r="I3439" s="3" t="inlineStr">
        <is>
          <t>Mercedes-Benz</t>
        </is>
      </c>
      <c r="J3439" s="3" t="inlineStr">
        <is>
          <t>280SL Pagoda</t>
        </is>
      </c>
      <c r="K3439" s="3" t="inlineStr">
        <is>
          <t>classic_collector</t>
        </is>
      </c>
      <c r="L3439" s="3" t="inlineStr">
        <is>
          <t>07 Post-War Classic (1946-1972)</t>
        </is>
      </c>
      <c r="M3439" s="7" t="n">
        <v>1020000</v>
      </c>
      <c r="N3439" s="3" t="inlineStr">
        <is>
          <t>clean</t>
        </is>
      </c>
      <c r="O3439" s="3" t="n">
        <v>0</v>
      </c>
      <c r="P3439" s="3" t="n">
        <v>0</v>
      </c>
      <c r="Q3439" s="3" t="n">
        <v>0</v>
      </c>
      <c r="R3439" s="3" t="inlineStr">
        <is>
          <t>No</t>
        </is>
      </c>
      <c r="S3439" s="3" t="inlineStr">
        <is>
          <t>bind</t>
        </is>
      </c>
      <c r="T3439" s="7" t="n">
        <v>7217.55</v>
      </c>
      <c r="U3439" s="3" t="inlineStr">
        <is>
          <t>bound</t>
        </is>
      </c>
      <c r="V3439" s="3" t="inlineStr">
        <is>
          <t>Bound</t>
        </is>
      </c>
      <c r="W3439" s="3" t="inlineStr">
        <is>
          <t>CANON-202601-003435</t>
        </is>
      </c>
    </row>
    <row r="3440">
      <c r="A3440" s="8" t="n">
        <v>3436</v>
      </c>
      <c r="B3440" s="8" t="inlineStr">
        <is>
          <t>18c9b22f-224e-5eb7-ad47-3dd40648d87b</t>
        </is>
      </c>
      <c r="C3440" s="8" t="inlineStr">
        <is>
          <t>2026-01-10</t>
        </is>
      </c>
      <c r="D3440" s="8" t="inlineStr">
        <is>
          <t>2026-01</t>
        </is>
      </c>
      <c r="E3440" s="8" t="inlineStr">
        <is>
          <t>Thaddeus Chattopadhyay</t>
        </is>
      </c>
      <c r="F3440" s="8" t="inlineStr">
        <is>
          <t>Orthopedic Surgeon</t>
        </is>
      </c>
      <c r="G3440" s="8" t="inlineStr">
        <is>
          <t>CT</t>
        </is>
      </c>
      <c r="H3440" s="8" t="n">
        <v>2001</v>
      </c>
      <c r="I3440" s="8" t="inlineStr">
        <is>
          <t>Ferrari</t>
        </is>
      </c>
      <c r="J3440" s="8" t="inlineStr">
        <is>
          <t>SF90 Stradale</t>
        </is>
      </c>
      <c r="K3440" s="8" t="inlineStr">
        <is>
          <t>exotic</t>
        </is>
      </c>
      <c r="L3440" s="8" t="inlineStr">
        <is>
          <t>03 Supercar</t>
        </is>
      </c>
      <c r="M3440" s="9" t="n">
        <v>1865000</v>
      </c>
      <c r="N3440" s="8" t="inlineStr">
        <is>
          <t>clean</t>
        </is>
      </c>
      <c r="O3440" s="8" t="n">
        <v>0</v>
      </c>
      <c r="P3440" s="8" t="n">
        <v>0</v>
      </c>
      <c r="Q3440" s="8" t="n">
        <v>0</v>
      </c>
      <c r="R3440" s="8" t="inlineStr">
        <is>
          <t>No</t>
        </is>
      </c>
      <c r="S3440" s="8" t="inlineStr">
        <is>
          <t>bind</t>
        </is>
      </c>
      <c r="T3440" s="9" t="n">
        <v>28287.87</v>
      </c>
      <c r="U3440" s="8" t="inlineStr">
        <is>
          <t>bound</t>
        </is>
      </c>
      <c r="V3440" s="8" t="inlineStr">
        <is>
          <t>Bound</t>
        </is>
      </c>
      <c r="W3440" s="8" t="inlineStr">
        <is>
          <t>CANON-202601-003436</t>
        </is>
      </c>
    </row>
    <row r="3441">
      <c r="A3441" s="3" t="n">
        <v>3437</v>
      </c>
      <c r="B3441" s="3" t="inlineStr">
        <is>
          <t>c3072f30-ca6e-548b-9a43-62254d46aeca</t>
        </is>
      </c>
      <c r="C3441" s="3" t="inlineStr">
        <is>
          <t>2026-01-11</t>
        </is>
      </c>
      <c r="D3441" s="3" t="inlineStr">
        <is>
          <t>2026-01</t>
        </is>
      </c>
      <c r="E3441" s="3" t="inlineStr">
        <is>
          <t>Marisol Okonkwo</t>
        </is>
      </c>
      <c r="F3441" s="3" t="inlineStr">
        <is>
          <t>Cardiologist</t>
        </is>
      </c>
      <c r="G3441" s="3" t="inlineStr">
        <is>
          <t>NM</t>
        </is>
      </c>
      <c r="H3441" s="3" t="n">
        <v>1972</v>
      </c>
      <c r="I3441" s="3" t="inlineStr">
        <is>
          <t>Aston Martin</t>
        </is>
      </c>
      <c r="J3441" s="3" t="inlineStr">
        <is>
          <t>DB5</t>
        </is>
      </c>
      <c r="K3441" s="3" t="inlineStr">
        <is>
          <t>classic_collector</t>
        </is>
      </c>
      <c r="L3441" s="3" t="inlineStr">
        <is>
          <t>07 Post-War Classic (1946-1972)</t>
        </is>
      </c>
      <c r="M3441" s="7" t="n">
        <v>280000</v>
      </c>
      <c r="N3441" s="3" t="inlineStr">
        <is>
          <t>clean</t>
        </is>
      </c>
      <c r="O3441" s="3" t="n">
        <v>0</v>
      </c>
      <c r="P3441" s="3" t="n">
        <v>0</v>
      </c>
      <c r="Q3441" s="3" t="n">
        <v>0</v>
      </c>
      <c r="R3441" s="3" t="inlineStr">
        <is>
          <t>No</t>
        </is>
      </c>
      <c r="S3441" s="3" t="inlineStr">
        <is>
          <t>bind</t>
        </is>
      </c>
      <c r="T3441" s="7" t="n">
        <v>2912.21</v>
      </c>
      <c r="U3441" s="3" t="inlineStr">
        <is>
          <t>bound</t>
        </is>
      </c>
      <c r="V3441" s="3" t="inlineStr">
        <is>
          <t>Bound</t>
        </is>
      </c>
      <c r="W3441" s="3" t="inlineStr">
        <is>
          <t>CANON-202601-003437</t>
        </is>
      </c>
    </row>
    <row r="3442">
      <c r="A3442" s="8" t="n">
        <v>3438</v>
      </c>
      <c r="B3442" s="8" t="inlineStr">
        <is>
          <t>ad0e3fdc-9630-5710-bb1b-ebb8c3085bde</t>
        </is>
      </c>
      <c r="C3442" s="8" t="inlineStr">
        <is>
          <t>2026-01-11</t>
        </is>
      </c>
      <c r="D3442" s="8" t="inlineStr">
        <is>
          <t>2026-01</t>
        </is>
      </c>
      <c r="E3442" s="8" t="inlineStr">
        <is>
          <t>Leopold Montoya</t>
        </is>
      </c>
      <c r="F3442" s="8" t="inlineStr">
        <is>
          <t>Software Architect</t>
        </is>
      </c>
      <c r="G3442" s="8" t="inlineStr">
        <is>
          <t>MI</t>
        </is>
      </c>
      <c r="H3442" s="8" t="n">
        <v>2015</v>
      </c>
      <c r="I3442" s="8" t="inlineStr">
        <is>
          <t>Porsche</t>
        </is>
      </c>
      <c r="J3442" s="8" t="inlineStr">
        <is>
          <t>911 Turbo S</t>
        </is>
      </c>
      <c r="K3442" s="8" t="inlineStr">
        <is>
          <t>production_luxury</t>
        </is>
      </c>
      <c r="L3442" s="8" t="inlineStr">
        <is>
          <t>01 Luxury Sedan/SUV</t>
        </is>
      </c>
      <c r="M3442" s="9" t="n">
        <v>485000</v>
      </c>
      <c r="N3442" s="8" t="inlineStr">
        <is>
          <t>clean</t>
        </is>
      </c>
      <c r="O3442" s="8" t="n">
        <v>0</v>
      </c>
      <c r="P3442" s="8" t="n">
        <v>0</v>
      </c>
      <c r="Q3442" s="8" t="n">
        <v>0</v>
      </c>
      <c r="R3442" s="8" t="inlineStr">
        <is>
          <t>No</t>
        </is>
      </c>
      <c r="S3442" s="8" t="inlineStr">
        <is>
          <t>bind</t>
        </is>
      </c>
      <c r="T3442" s="9" t="n">
        <v>9544.389999999999</v>
      </c>
      <c r="U3442" s="8" t="inlineStr">
        <is>
          <t>bound</t>
        </is>
      </c>
      <c r="V3442" s="8" t="inlineStr">
        <is>
          <t>Bound</t>
        </is>
      </c>
      <c r="W3442" s="8" t="inlineStr">
        <is>
          <t>CANON-202601-003438</t>
        </is>
      </c>
    </row>
    <row r="3443">
      <c r="A3443" s="3" t="n">
        <v>3439</v>
      </c>
      <c r="B3443" s="3" t="inlineStr">
        <is>
          <t>58fdf467-c8db-51c6-82b3-aac2d41c35c4</t>
        </is>
      </c>
      <c r="C3443" s="3" t="inlineStr">
        <is>
          <t>2026-01-22</t>
        </is>
      </c>
      <c r="D3443" s="3" t="inlineStr">
        <is>
          <t>2026-01</t>
        </is>
      </c>
      <c r="E3443" s="3" t="inlineStr">
        <is>
          <t>Anouk Nakashima</t>
        </is>
      </c>
      <c r="F3443" s="3" t="inlineStr">
        <is>
          <t>Portfolio Manager</t>
        </is>
      </c>
      <c r="G3443" s="3" t="inlineStr">
        <is>
          <t>IA</t>
        </is>
      </c>
      <c r="H3443" s="3" t="n">
        <v>1972</v>
      </c>
      <c r="I3443" s="3" t="inlineStr">
        <is>
          <t>Maserati</t>
        </is>
      </c>
      <c r="J3443" s="3" t="inlineStr">
        <is>
          <t>GranTurismo</t>
        </is>
      </c>
      <c r="K3443" s="3" t="inlineStr">
        <is>
          <t>production_luxury</t>
        </is>
      </c>
      <c r="L3443" s="3" t="inlineStr">
        <is>
          <t>01 Luxury Sedan/SUV</t>
        </is>
      </c>
      <c r="M3443" s="7" t="n">
        <v>160000</v>
      </c>
      <c r="N3443" s="3" t="inlineStr">
        <is>
          <t>clean</t>
        </is>
      </c>
      <c r="O3443" s="3" t="n">
        <v>0</v>
      </c>
      <c r="P3443" s="3" t="n">
        <v>0</v>
      </c>
      <c r="Q3443" s="3" t="n">
        <v>0</v>
      </c>
      <c r="R3443" s="3" t="inlineStr">
        <is>
          <t>No</t>
        </is>
      </c>
      <c r="S3443" s="3" t="inlineStr">
        <is>
          <t>bind</t>
        </is>
      </c>
      <c r="T3443" s="7" t="n">
        <v>2741.03</v>
      </c>
      <c r="U3443" s="3" t="inlineStr">
        <is>
          <t>bound</t>
        </is>
      </c>
      <c r="V3443" s="3" t="inlineStr">
        <is>
          <t>Bound</t>
        </is>
      </c>
      <c r="W3443" s="3" t="inlineStr">
        <is>
          <t>CANON-202601-003439</t>
        </is>
      </c>
    </row>
    <row r="3444">
      <c r="A3444" s="8" t="n">
        <v>3440</v>
      </c>
      <c r="B3444" s="8" t="inlineStr">
        <is>
          <t>4223523d-2ec9-57ff-b46c-883f9c61939a</t>
        </is>
      </c>
      <c r="C3444" s="8" t="inlineStr">
        <is>
          <t>2026-01-22</t>
        </is>
      </c>
      <c r="D3444" s="8" t="inlineStr">
        <is>
          <t>2026-01</t>
        </is>
      </c>
      <c r="E3444" s="8" t="inlineStr">
        <is>
          <t>Ramona Rourke</t>
        </is>
      </c>
      <c r="F3444" s="8" t="inlineStr">
        <is>
          <t>Retired Executive</t>
        </is>
      </c>
      <c r="G3444" s="8" t="inlineStr">
        <is>
          <t>IL</t>
        </is>
      </c>
      <c r="H3444" s="8" t="n">
        <v>2000</v>
      </c>
      <c r="I3444" s="8" t="inlineStr">
        <is>
          <t>Aston Martin</t>
        </is>
      </c>
      <c r="J3444" s="8" t="inlineStr">
        <is>
          <t>DB12</t>
        </is>
      </c>
      <c r="K3444" s="8" t="inlineStr">
        <is>
          <t>production_luxury</t>
        </is>
      </c>
      <c r="L3444" s="8" t="inlineStr">
        <is>
          <t>01 Luxury Sedan/SUV</t>
        </is>
      </c>
      <c r="M3444" s="9" t="n">
        <v>405000</v>
      </c>
      <c r="N3444" s="8" t="inlineStr">
        <is>
          <t>clean</t>
        </is>
      </c>
      <c r="O3444" s="8" t="n">
        <v>0</v>
      </c>
      <c r="P3444" s="8" t="n">
        <v>0</v>
      </c>
      <c r="Q3444" s="8" t="n">
        <v>0</v>
      </c>
      <c r="R3444" s="8" t="inlineStr">
        <is>
          <t>No</t>
        </is>
      </c>
      <c r="S3444" s="8" t="inlineStr">
        <is>
          <t>bind</t>
        </is>
      </c>
      <c r="T3444" s="9" t="n">
        <v>6993.08</v>
      </c>
      <c r="U3444" s="8" t="inlineStr">
        <is>
          <t>bound</t>
        </is>
      </c>
      <c r="V3444" s="8" t="inlineStr">
        <is>
          <t>Bound</t>
        </is>
      </c>
      <c r="W3444" s="8" t="inlineStr">
        <is>
          <t>CANON-202601-003440</t>
        </is>
      </c>
    </row>
    <row r="3445">
      <c r="A3445" s="3" t="n">
        <v>3441</v>
      </c>
      <c r="B3445" s="3" t="inlineStr">
        <is>
          <t>e897502f-c7e0-59c4-a944-d391f0687695</t>
        </is>
      </c>
      <c r="C3445" s="3" t="inlineStr">
        <is>
          <t>2026-01-11</t>
        </is>
      </c>
      <c r="D3445" s="3" t="inlineStr">
        <is>
          <t>2026-01</t>
        </is>
      </c>
      <c r="E3445" s="3" t="inlineStr">
        <is>
          <t>Emiliano Ashcombe</t>
        </is>
      </c>
      <c r="F3445" s="3" t="inlineStr">
        <is>
          <t>Retired Executive</t>
        </is>
      </c>
      <c r="G3445" s="3" t="inlineStr">
        <is>
          <t>TX</t>
        </is>
      </c>
      <c r="H3445" s="3" t="n">
        <v>2016</v>
      </c>
      <c r="I3445" s="3" t="inlineStr">
        <is>
          <t>Ferrari</t>
        </is>
      </c>
      <c r="J3445" s="3" t="inlineStr">
        <is>
          <t>SF90 Stradale</t>
        </is>
      </c>
      <c r="K3445" s="3" t="inlineStr">
        <is>
          <t>exotic</t>
        </is>
      </c>
      <c r="L3445" s="3" t="inlineStr">
        <is>
          <t>03 Supercar</t>
        </is>
      </c>
      <c r="M3445" s="7" t="n">
        <v>905000</v>
      </c>
      <c r="N3445" s="3" t="inlineStr">
        <is>
          <t>three_plus_fault</t>
        </is>
      </c>
      <c r="O3445" s="3" t="n">
        <v>3</v>
      </c>
      <c r="P3445" s="3" t="n">
        <v>3</v>
      </c>
      <c r="Q3445" s="3" t="n">
        <v>0</v>
      </c>
      <c r="R3445" s="3" t="inlineStr">
        <is>
          <t>No</t>
        </is>
      </c>
      <c r="S3445" s="3" t="inlineStr">
        <is>
          <t>decline</t>
        </is>
      </c>
      <c r="T3445" s="7" t="n">
        <v>16737.22</v>
      </c>
      <c r="U3445" s="3" t="inlineStr">
        <is>
          <t>indicative</t>
        </is>
      </c>
      <c r="V3445" s="3" t="inlineStr">
        <is>
          <t>Not Bound</t>
        </is>
      </c>
      <c r="W3445" s="3" t="inlineStr"/>
    </row>
    <row r="3446">
      <c r="A3446" s="8" t="n">
        <v>3442</v>
      </c>
      <c r="B3446" s="8" t="inlineStr">
        <is>
          <t>83df985d-b4e1-5088-9b67-d46f88cc17f6</t>
        </is>
      </c>
      <c r="C3446" s="8" t="inlineStr">
        <is>
          <t>2026-01-02</t>
        </is>
      </c>
      <c r="D3446" s="8" t="inlineStr">
        <is>
          <t>2026-01</t>
        </is>
      </c>
      <c r="E3446" s="8" t="inlineStr">
        <is>
          <t>Anouk Chattopadhyay</t>
        </is>
      </c>
      <c r="F3446" s="8" t="inlineStr">
        <is>
          <t>Retired Executive</t>
        </is>
      </c>
      <c r="G3446" s="8" t="inlineStr">
        <is>
          <t>UT</t>
        </is>
      </c>
      <c r="H3446" s="8" t="n">
        <v>2013</v>
      </c>
      <c r="I3446" s="8" t="inlineStr">
        <is>
          <t>Jaguar</t>
        </is>
      </c>
      <c r="J3446" s="8" t="inlineStr">
        <is>
          <t>E-Type Series 1</t>
        </is>
      </c>
      <c r="K3446" s="8" t="inlineStr">
        <is>
          <t>classic_collector</t>
        </is>
      </c>
      <c r="L3446" s="8" t="inlineStr">
        <is>
          <t>07 Post-War Classic (1946-1972)</t>
        </is>
      </c>
      <c r="M3446" s="9" t="n">
        <v>895000</v>
      </c>
      <c r="N3446" s="8" t="inlineStr">
        <is>
          <t>clean</t>
        </is>
      </c>
      <c r="O3446" s="8" t="n">
        <v>0</v>
      </c>
      <c r="P3446" s="8" t="n">
        <v>0</v>
      </c>
      <c r="Q3446" s="8" t="n">
        <v>0</v>
      </c>
      <c r="R3446" s="8" t="inlineStr">
        <is>
          <t>No</t>
        </is>
      </c>
      <c r="S3446" s="8" t="inlineStr">
        <is>
          <t>bind</t>
        </is>
      </c>
      <c r="T3446" s="9" t="n">
        <v>8795.049999999999</v>
      </c>
      <c r="U3446" s="8" t="inlineStr">
        <is>
          <t>bound</t>
        </is>
      </c>
      <c r="V3446" s="8" t="inlineStr">
        <is>
          <t>Bound</t>
        </is>
      </c>
      <c r="W3446" s="8" t="inlineStr">
        <is>
          <t>CANON-202601-003442</t>
        </is>
      </c>
    </row>
    <row r="3447">
      <c r="A3447" s="3" t="n">
        <v>3443</v>
      </c>
      <c r="B3447" s="3" t="inlineStr">
        <is>
          <t>a7c038d4-1b7c-56be-a712-6b3d5ece3c6c</t>
        </is>
      </c>
      <c r="C3447" s="3" t="inlineStr">
        <is>
          <t>2026-01-13</t>
        </is>
      </c>
      <c r="D3447" s="3" t="inlineStr">
        <is>
          <t>2026-01</t>
        </is>
      </c>
      <c r="E3447" s="3" t="inlineStr">
        <is>
          <t>Wilhelmina Larsson</t>
        </is>
      </c>
      <c r="F3447" s="3" t="inlineStr">
        <is>
          <t>Founder / CEO</t>
        </is>
      </c>
      <c r="G3447" s="3" t="inlineStr">
        <is>
          <t>NY</t>
        </is>
      </c>
      <c r="H3447" s="3" t="n">
        <v>2006</v>
      </c>
      <c r="I3447" s="3" t="inlineStr">
        <is>
          <t>BMW</t>
        </is>
      </c>
      <c r="J3447" s="3" t="inlineStr">
        <is>
          <t>M8 Competition</t>
        </is>
      </c>
      <c r="K3447" s="3" t="inlineStr">
        <is>
          <t>production_luxury</t>
        </is>
      </c>
      <c r="L3447" s="3" t="inlineStr">
        <is>
          <t>01 Luxury Sedan/SUV</t>
        </is>
      </c>
      <c r="M3447" s="7" t="n">
        <v>900000</v>
      </c>
      <c r="N3447" s="3" t="inlineStr">
        <is>
          <t>theft_total</t>
        </is>
      </c>
      <c r="O3447" s="3" t="n">
        <v>1</v>
      </c>
      <c r="P3447" s="3" t="n">
        <v>0</v>
      </c>
      <c r="Q3447" s="3" t="n">
        <v>1</v>
      </c>
      <c r="R3447" s="3" t="inlineStr">
        <is>
          <t>No</t>
        </is>
      </c>
      <c r="S3447" s="3" t="inlineStr">
        <is>
          <t>refer</t>
        </is>
      </c>
      <c r="T3447" s="7" t="n">
        <v>12675.91</v>
      </c>
      <c r="U3447" s="3" t="inlineStr">
        <is>
          <t>indicative</t>
        </is>
      </c>
      <c r="V3447" s="3" t="inlineStr">
        <is>
          <t>Not Bound</t>
        </is>
      </c>
      <c r="W3447" s="3" t="inlineStr"/>
    </row>
    <row r="3448">
      <c r="A3448" s="8" t="n">
        <v>3444</v>
      </c>
      <c r="B3448" s="8" t="inlineStr">
        <is>
          <t>6d78bbd4-663c-57ab-a6ad-785414c46337</t>
        </is>
      </c>
      <c r="C3448" s="8" t="inlineStr">
        <is>
          <t>2026-01-10</t>
        </is>
      </c>
      <c r="D3448" s="8" t="inlineStr">
        <is>
          <t>2026-01</t>
        </is>
      </c>
      <c r="E3448" s="8" t="inlineStr">
        <is>
          <t>Desmond Okonkwo</t>
        </is>
      </c>
      <c r="F3448" s="8" t="inlineStr">
        <is>
          <t>Portfolio Manager</t>
        </is>
      </c>
      <c r="G3448" s="8" t="inlineStr">
        <is>
          <t>NY</t>
        </is>
      </c>
      <c r="H3448" s="8" t="n">
        <v>1965</v>
      </c>
      <c r="I3448" s="8" t="inlineStr">
        <is>
          <t>Jaguar</t>
        </is>
      </c>
      <c r="J3448" s="8" t="inlineStr">
        <is>
          <t>E-Type Series 1</t>
        </is>
      </c>
      <c r="K3448" s="8" t="inlineStr">
        <is>
          <t>classic_collector</t>
        </is>
      </c>
      <c r="L3448" s="8" t="inlineStr">
        <is>
          <t>07 Post-War Classic (1946-1972)</t>
        </is>
      </c>
      <c r="M3448" s="9" t="n">
        <v>330000</v>
      </c>
      <c r="N3448" s="8" t="inlineStr">
        <is>
          <t>clean</t>
        </is>
      </c>
      <c r="O3448" s="8" t="n">
        <v>0</v>
      </c>
      <c r="P3448" s="8" t="n">
        <v>0</v>
      </c>
      <c r="Q3448" s="8" t="n">
        <v>0</v>
      </c>
      <c r="R3448" s="8" t="inlineStr">
        <is>
          <t>No</t>
        </is>
      </c>
      <c r="S3448" s="8" t="inlineStr">
        <is>
          <t>bind</t>
        </is>
      </c>
      <c r="T3448" s="9" t="n">
        <v>3432.25</v>
      </c>
      <c r="U3448" s="8" t="inlineStr">
        <is>
          <t>bound</t>
        </is>
      </c>
      <c r="V3448" s="8" t="inlineStr">
        <is>
          <t>Bound</t>
        </is>
      </c>
      <c r="W3448" s="8" t="inlineStr">
        <is>
          <t>CANON-202601-003444</t>
        </is>
      </c>
    </row>
    <row r="3449">
      <c r="A3449" s="3" t="n">
        <v>3445</v>
      </c>
      <c r="B3449" s="3" t="inlineStr">
        <is>
          <t>7e12ff83-71df-5889-80c1-a10b24a669c9</t>
        </is>
      </c>
      <c r="C3449" s="3" t="inlineStr">
        <is>
          <t>2026-01-17</t>
        </is>
      </c>
      <c r="D3449" s="3" t="inlineStr">
        <is>
          <t>2026-01</t>
        </is>
      </c>
      <c r="E3449" s="3" t="inlineStr">
        <is>
          <t>Cassius Thistlewood</t>
        </is>
      </c>
      <c r="F3449" s="3" t="inlineStr">
        <is>
          <t>Founder / CEO</t>
        </is>
      </c>
      <c r="G3449" s="3" t="inlineStr">
        <is>
          <t>FL</t>
        </is>
      </c>
      <c r="H3449" s="3" t="n">
        <v>2001</v>
      </c>
      <c r="I3449" s="3" t="inlineStr">
        <is>
          <t>Mercedes-Benz</t>
        </is>
      </c>
      <c r="J3449" s="3" t="inlineStr">
        <is>
          <t>AMG GT</t>
        </is>
      </c>
      <c r="K3449" s="3" t="inlineStr">
        <is>
          <t>production_luxury</t>
        </is>
      </c>
      <c r="L3449" s="3" t="inlineStr">
        <is>
          <t>01 Luxury Sedan/SUV</t>
        </is>
      </c>
      <c r="M3449" s="7" t="n">
        <v>875000</v>
      </c>
      <c r="N3449" s="3" t="inlineStr">
        <is>
          <t>clean</t>
        </is>
      </c>
      <c r="O3449" s="3" t="n">
        <v>0</v>
      </c>
      <c r="P3449" s="3" t="n">
        <v>0</v>
      </c>
      <c r="Q3449" s="3" t="n">
        <v>0</v>
      </c>
      <c r="R3449" s="3" t="inlineStr">
        <is>
          <t>No</t>
        </is>
      </c>
      <c r="S3449" s="3" t="inlineStr">
        <is>
          <t>bind</t>
        </is>
      </c>
      <c r="T3449" s="7" t="n">
        <v>13671.72</v>
      </c>
      <c r="U3449" s="3" t="inlineStr">
        <is>
          <t>bound</t>
        </is>
      </c>
      <c r="V3449" s="3" t="inlineStr">
        <is>
          <t>Bound</t>
        </is>
      </c>
      <c r="W3449" s="3" t="inlineStr">
        <is>
          <t>CANON-202601-003445</t>
        </is>
      </c>
    </row>
    <row r="3450">
      <c r="A3450" s="8" t="n">
        <v>3446</v>
      </c>
      <c r="B3450" s="8" t="inlineStr">
        <is>
          <t>14c288a3-55c2-5804-80c7-2c842cda9ad6</t>
        </is>
      </c>
      <c r="C3450" s="8" t="inlineStr">
        <is>
          <t>2026-01-01</t>
        </is>
      </c>
      <c r="D3450" s="8" t="inlineStr">
        <is>
          <t>2026-01</t>
        </is>
      </c>
      <c r="E3450" s="8" t="inlineStr">
        <is>
          <t>Anouk Vasquez</t>
        </is>
      </c>
      <c r="F3450" s="8" t="inlineStr">
        <is>
          <t>Software Architect</t>
        </is>
      </c>
      <c r="G3450" s="8" t="inlineStr">
        <is>
          <t>NH</t>
        </is>
      </c>
      <c r="H3450" s="8" t="n">
        <v>1964</v>
      </c>
      <c r="I3450" s="8" t="inlineStr">
        <is>
          <t>Porsche</t>
        </is>
      </c>
      <c r="J3450" s="8" t="inlineStr">
        <is>
          <t>911 Turbo S</t>
        </is>
      </c>
      <c r="K3450" s="8" t="inlineStr">
        <is>
          <t>production_luxury</t>
        </is>
      </c>
      <c r="L3450" s="8" t="inlineStr">
        <is>
          <t>01 Luxury Sedan/SUV</t>
        </is>
      </c>
      <c r="M3450" s="9" t="n">
        <v>335000</v>
      </c>
      <c r="N3450" s="8" t="inlineStr">
        <is>
          <t>clean</t>
        </is>
      </c>
      <c r="O3450" s="8" t="n">
        <v>0</v>
      </c>
      <c r="P3450" s="8" t="n">
        <v>0</v>
      </c>
      <c r="Q3450" s="8" t="n">
        <v>0</v>
      </c>
      <c r="R3450" s="8" t="inlineStr">
        <is>
          <t>No</t>
        </is>
      </c>
      <c r="S3450" s="8" t="inlineStr">
        <is>
          <t>bind</t>
        </is>
      </c>
      <c r="T3450" s="9" t="n">
        <v>4423.37</v>
      </c>
      <c r="U3450" s="8" t="inlineStr">
        <is>
          <t>bound</t>
        </is>
      </c>
      <c r="V3450" s="8" t="inlineStr">
        <is>
          <t>Bound</t>
        </is>
      </c>
      <c r="W3450" s="8" t="inlineStr">
        <is>
          <t>CANON-202601-003446</t>
        </is>
      </c>
    </row>
    <row r="3451">
      <c r="A3451" s="3" t="n">
        <v>3447</v>
      </c>
      <c r="B3451" s="3" t="inlineStr">
        <is>
          <t>aef7e9c8-adff-5d71-9f0c-a0c61d90fa2f</t>
        </is>
      </c>
      <c r="C3451" s="3" t="inlineStr">
        <is>
          <t>2026-01-26</t>
        </is>
      </c>
      <c r="D3451" s="3" t="inlineStr">
        <is>
          <t>2026-01</t>
        </is>
      </c>
      <c r="E3451" s="3" t="inlineStr">
        <is>
          <t>Leopold Thistlewood</t>
        </is>
      </c>
      <c r="F3451" s="3" t="inlineStr">
        <is>
          <t>Software Architect</t>
        </is>
      </c>
      <c r="G3451" s="3" t="inlineStr">
        <is>
          <t>CT</t>
        </is>
      </c>
      <c r="H3451" s="3" t="n">
        <v>1967</v>
      </c>
      <c r="I3451" s="3" t="inlineStr">
        <is>
          <t>McLaren</t>
        </is>
      </c>
      <c r="J3451" s="3" t="inlineStr">
        <is>
          <t>750S</t>
        </is>
      </c>
      <c r="K3451" s="3" t="inlineStr">
        <is>
          <t>exotic</t>
        </is>
      </c>
      <c r="L3451" s="3" t="inlineStr">
        <is>
          <t>03 Supercar</t>
        </is>
      </c>
      <c r="M3451" s="7" t="n">
        <v>930000</v>
      </c>
      <c r="N3451" s="3" t="inlineStr">
        <is>
          <t>clean</t>
        </is>
      </c>
      <c r="O3451" s="3" t="n">
        <v>0</v>
      </c>
      <c r="P3451" s="3" t="n">
        <v>0</v>
      </c>
      <c r="Q3451" s="3" t="n">
        <v>0</v>
      </c>
      <c r="R3451" s="3" t="inlineStr">
        <is>
          <t>No</t>
        </is>
      </c>
      <c r="S3451" s="3" t="inlineStr">
        <is>
          <t>bind</t>
        </is>
      </c>
      <c r="T3451" s="7" t="n">
        <v>16750.89</v>
      </c>
      <c r="U3451" s="3" t="inlineStr">
        <is>
          <t>bound</t>
        </is>
      </c>
      <c r="V3451" s="3" t="inlineStr">
        <is>
          <t>Bound</t>
        </is>
      </c>
      <c r="W3451" s="3" t="inlineStr">
        <is>
          <t>CANON-202601-003447</t>
        </is>
      </c>
    </row>
    <row r="3452">
      <c r="A3452" s="8" t="n">
        <v>3448</v>
      </c>
      <c r="B3452" s="8" t="inlineStr">
        <is>
          <t>4ab8016e-8a79-5bec-bd50-c050b8aff06a</t>
        </is>
      </c>
      <c r="C3452" s="8" t="inlineStr">
        <is>
          <t>2026-01-25</t>
        </is>
      </c>
      <c r="D3452" s="8" t="inlineStr">
        <is>
          <t>2026-01</t>
        </is>
      </c>
      <c r="E3452" s="8" t="inlineStr">
        <is>
          <t>Wilhelmina Thistlewood</t>
        </is>
      </c>
      <c r="F3452" s="8" t="inlineStr">
        <is>
          <t>Portfolio Manager</t>
        </is>
      </c>
      <c r="G3452" s="8" t="inlineStr">
        <is>
          <t>AR</t>
        </is>
      </c>
      <c r="H3452" s="8" t="n">
        <v>2017</v>
      </c>
      <c r="I3452" s="8" t="inlineStr">
        <is>
          <t>Aston Martin</t>
        </is>
      </c>
      <c r="J3452" s="8" t="inlineStr">
        <is>
          <t>DB12</t>
        </is>
      </c>
      <c r="K3452" s="8" t="inlineStr">
        <is>
          <t>production_luxury</t>
        </is>
      </c>
      <c r="L3452" s="8" t="inlineStr">
        <is>
          <t>01 Luxury Sedan/SUV</t>
        </is>
      </c>
      <c r="M3452" s="9" t="n">
        <v>700000</v>
      </c>
      <c r="N3452" s="8" t="inlineStr">
        <is>
          <t>clean</t>
        </is>
      </c>
      <c r="O3452" s="8" t="n">
        <v>0</v>
      </c>
      <c r="P3452" s="8" t="n">
        <v>0</v>
      </c>
      <c r="Q3452" s="8" t="n">
        <v>0</v>
      </c>
      <c r="R3452" s="8" t="inlineStr">
        <is>
          <t>No</t>
        </is>
      </c>
      <c r="S3452" s="8" t="inlineStr">
        <is>
          <t>bind</t>
        </is>
      </c>
      <c r="T3452" s="9" t="n">
        <v>10629.28</v>
      </c>
      <c r="U3452" s="8" t="inlineStr">
        <is>
          <t>bound</t>
        </is>
      </c>
      <c r="V3452" s="8" t="inlineStr">
        <is>
          <t>Bound</t>
        </is>
      </c>
      <c r="W3452" s="8" t="inlineStr">
        <is>
          <t>CANON-202601-003448</t>
        </is>
      </c>
    </row>
    <row r="3453">
      <c r="A3453" s="3" t="n">
        <v>3449</v>
      </c>
      <c r="B3453" s="3" t="inlineStr">
        <is>
          <t>92d96e54-4627-5b5a-b62b-35c62a1e3474</t>
        </is>
      </c>
      <c r="C3453" s="3" t="inlineStr">
        <is>
          <t>2026-01-21</t>
        </is>
      </c>
      <c r="D3453" s="3" t="inlineStr">
        <is>
          <t>2026-01</t>
        </is>
      </c>
      <c r="E3453" s="3" t="inlineStr">
        <is>
          <t>Everett Okonkwo</t>
        </is>
      </c>
      <c r="F3453" s="3" t="inlineStr">
        <is>
          <t>Cardiologist</t>
        </is>
      </c>
      <c r="G3453" s="3" t="inlineStr">
        <is>
          <t>GA</t>
        </is>
      </c>
      <c r="H3453" s="3" t="n">
        <v>2016</v>
      </c>
      <c r="I3453" s="3" t="inlineStr">
        <is>
          <t>Mercedes-Benz</t>
        </is>
      </c>
      <c r="J3453" s="3" t="inlineStr">
        <is>
          <t>AMG GT</t>
        </is>
      </c>
      <c r="K3453" s="3" t="inlineStr">
        <is>
          <t>production_luxury</t>
        </is>
      </c>
      <c r="L3453" s="3" t="inlineStr">
        <is>
          <t>01 Luxury Sedan/SUV</t>
        </is>
      </c>
      <c r="M3453" s="7" t="n">
        <v>685000</v>
      </c>
      <c r="N3453" s="3" t="inlineStr">
        <is>
          <t>clean</t>
        </is>
      </c>
      <c r="O3453" s="3" t="n">
        <v>0</v>
      </c>
      <c r="P3453" s="3" t="n">
        <v>0</v>
      </c>
      <c r="Q3453" s="3" t="n">
        <v>0</v>
      </c>
      <c r="R3453" s="3" t="inlineStr">
        <is>
          <t>No</t>
        </is>
      </c>
      <c r="S3453" s="3" t="inlineStr">
        <is>
          <t>bind</t>
        </is>
      </c>
      <c r="T3453" s="7" t="n">
        <v>8441.809999999999</v>
      </c>
      <c r="U3453" s="3" t="inlineStr">
        <is>
          <t>bound</t>
        </is>
      </c>
      <c r="V3453" s="3" t="inlineStr">
        <is>
          <t>Bound</t>
        </is>
      </c>
      <c r="W3453" s="3" t="inlineStr">
        <is>
          <t>CANON-202601-003449</t>
        </is>
      </c>
    </row>
    <row r="3454">
      <c r="A3454" s="8" t="n">
        <v>3450</v>
      </c>
      <c r="B3454" s="8" t="inlineStr">
        <is>
          <t>be9839be-ce3b-5438-9742-330dcfb7adc6</t>
        </is>
      </c>
      <c r="C3454" s="8" t="inlineStr">
        <is>
          <t>2026-01-20</t>
        </is>
      </c>
      <c r="D3454" s="8" t="inlineStr">
        <is>
          <t>2026-01</t>
        </is>
      </c>
      <c r="E3454" s="8" t="inlineStr">
        <is>
          <t>Beatrix Blackwood</t>
        </is>
      </c>
      <c r="F3454" s="8" t="inlineStr">
        <is>
          <t>Anesthesiologist</t>
        </is>
      </c>
      <c r="G3454" s="8" t="inlineStr">
        <is>
          <t>OH</t>
        </is>
      </c>
      <c r="H3454" s="8" t="n">
        <v>1963</v>
      </c>
      <c r="I3454" s="8" t="inlineStr">
        <is>
          <t>Porsche</t>
        </is>
      </c>
      <c r="J3454" s="8" t="inlineStr">
        <is>
          <t>911 Turbo S</t>
        </is>
      </c>
      <c r="K3454" s="8" t="inlineStr">
        <is>
          <t>production_luxury</t>
        </is>
      </c>
      <c r="L3454" s="8" t="inlineStr">
        <is>
          <t>01 Luxury Sedan/SUV</t>
        </is>
      </c>
      <c r="M3454" s="9" t="n">
        <v>270000</v>
      </c>
      <c r="N3454" s="8" t="inlineStr">
        <is>
          <t>clean</t>
        </is>
      </c>
      <c r="O3454" s="8" t="n">
        <v>0</v>
      </c>
      <c r="P3454" s="8" t="n">
        <v>0</v>
      </c>
      <c r="Q3454" s="8" t="n">
        <v>0</v>
      </c>
      <c r="R3454" s="8" t="inlineStr">
        <is>
          <t>No</t>
        </is>
      </c>
      <c r="S3454" s="8" t="inlineStr">
        <is>
          <t>bind</t>
        </is>
      </c>
      <c r="T3454" s="9" t="n">
        <v>4764.89</v>
      </c>
      <c r="U3454" s="8" t="inlineStr">
        <is>
          <t>bound</t>
        </is>
      </c>
      <c r="V3454" s="8" t="inlineStr">
        <is>
          <t>Bound</t>
        </is>
      </c>
      <c r="W3454" s="8" t="inlineStr">
        <is>
          <t>CANON-202601-003450</t>
        </is>
      </c>
    </row>
    <row r="3455">
      <c r="A3455" s="3" t="n">
        <v>3451</v>
      </c>
      <c r="B3455" s="3" t="inlineStr">
        <is>
          <t>90a29118-cdc0-5875-8b00-d12bde7dfd6e</t>
        </is>
      </c>
      <c r="C3455" s="3" t="inlineStr">
        <is>
          <t>2026-01-24</t>
        </is>
      </c>
      <c r="D3455" s="3" t="inlineStr">
        <is>
          <t>2026-01</t>
        </is>
      </c>
      <c r="E3455" s="3" t="inlineStr">
        <is>
          <t>Emiliano Nakashima</t>
        </is>
      </c>
      <c r="F3455" s="3" t="inlineStr">
        <is>
          <t>Portfolio Manager</t>
        </is>
      </c>
      <c r="G3455" s="3" t="inlineStr">
        <is>
          <t>UT</t>
        </is>
      </c>
      <c r="H3455" s="3" t="n">
        <v>1979</v>
      </c>
      <c r="I3455" s="3" t="inlineStr">
        <is>
          <t>Alfa Romeo</t>
        </is>
      </c>
      <c r="J3455" s="3" t="inlineStr">
        <is>
          <t>8C 2900</t>
        </is>
      </c>
      <c r="K3455" s="3" t="inlineStr">
        <is>
          <t>pre_war_vintage</t>
        </is>
      </c>
      <c r="L3455" s="3" t="inlineStr">
        <is>
          <t>06 Vintage Pre-War (pre-1946)</t>
        </is>
      </c>
      <c r="M3455" s="7" t="n">
        <v>1195000</v>
      </c>
      <c r="N3455" s="3" t="inlineStr">
        <is>
          <t>clean</t>
        </is>
      </c>
      <c r="O3455" s="3" t="n">
        <v>0</v>
      </c>
      <c r="P3455" s="3" t="n">
        <v>0</v>
      </c>
      <c r="Q3455" s="3" t="n">
        <v>0</v>
      </c>
      <c r="R3455" s="3" t="inlineStr">
        <is>
          <t>No</t>
        </is>
      </c>
      <c r="S3455" s="3" t="inlineStr">
        <is>
          <t>bind</t>
        </is>
      </c>
      <c r="T3455" s="7" t="n">
        <v>9285.26</v>
      </c>
      <c r="U3455" s="3" t="inlineStr">
        <is>
          <t>bound</t>
        </is>
      </c>
      <c r="V3455" s="3" t="inlineStr">
        <is>
          <t>Bound</t>
        </is>
      </c>
      <c r="W3455" s="3" t="inlineStr">
        <is>
          <t>CANON-202601-003451</t>
        </is>
      </c>
    </row>
    <row r="3456">
      <c r="A3456" s="8" t="n">
        <v>3452</v>
      </c>
      <c r="B3456" s="8" t="inlineStr">
        <is>
          <t>bcf7b264-7e82-5e11-8a1e-de86661d4c65</t>
        </is>
      </c>
      <c r="C3456" s="8" t="inlineStr">
        <is>
          <t>2026-01-10</t>
        </is>
      </c>
      <c r="D3456" s="8" t="inlineStr">
        <is>
          <t>2026-01</t>
        </is>
      </c>
      <c r="E3456" s="8" t="inlineStr">
        <is>
          <t>Fenwick Okonkwo</t>
        </is>
      </c>
      <c r="F3456" s="8" t="inlineStr">
        <is>
          <t>Portfolio Manager</t>
        </is>
      </c>
      <c r="G3456" s="8" t="inlineStr">
        <is>
          <t>NE</t>
        </is>
      </c>
      <c r="H3456" s="8" t="n">
        <v>1973</v>
      </c>
      <c r="I3456" s="8" t="inlineStr">
        <is>
          <t>Porsche</t>
        </is>
      </c>
      <c r="J3456" s="8" t="inlineStr">
        <is>
          <t>911 Turbo S</t>
        </is>
      </c>
      <c r="K3456" s="8" t="inlineStr">
        <is>
          <t>production_luxury</t>
        </is>
      </c>
      <c r="L3456" s="8" t="inlineStr">
        <is>
          <t>01 Luxury Sedan/SUV</t>
        </is>
      </c>
      <c r="M3456" s="9" t="n">
        <v>330000</v>
      </c>
      <c r="N3456" s="8" t="inlineStr">
        <is>
          <t>minor_comp</t>
        </is>
      </c>
      <c r="O3456" s="8" t="n">
        <v>1</v>
      </c>
      <c r="P3456" s="8" t="n">
        <v>0</v>
      </c>
      <c r="Q3456" s="8" t="n">
        <v>0</v>
      </c>
      <c r="R3456" s="8" t="inlineStr">
        <is>
          <t>No</t>
        </is>
      </c>
      <c r="S3456" s="8" t="inlineStr">
        <is>
          <t>bind</t>
        </is>
      </c>
      <c r="T3456" s="9" t="n">
        <v>5446.68</v>
      </c>
      <c r="U3456" s="8" t="inlineStr">
        <is>
          <t>bound</t>
        </is>
      </c>
      <c r="V3456" s="8" t="inlineStr">
        <is>
          <t>Bound</t>
        </is>
      </c>
      <c r="W3456" s="8" t="inlineStr">
        <is>
          <t>CANON-202601-003452</t>
        </is>
      </c>
    </row>
    <row r="3457">
      <c r="A3457" s="3" t="n">
        <v>3453</v>
      </c>
      <c r="B3457" s="3" t="inlineStr">
        <is>
          <t>7aea75b7-8750-5d83-9766-9e5cc4d04455</t>
        </is>
      </c>
      <c r="C3457" s="3" t="inlineStr">
        <is>
          <t>2026-01-26</t>
        </is>
      </c>
      <c r="D3457" s="3" t="inlineStr">
        <is>
          <t>2026-01</t>
        </is>
      </c>
      <c r="E3457" s="3" t="inlineStr">
        <is>
          <t>Fitzgerald Nakashima</t>
        </is>
      </c>
      <c r="F3457" s="3" t="inlineStr">
        <is>
          <t>Founder / CEO</t>
        </is>
      </c>
      <c r="G3457" s="3" t="inlineStr">
        <is>
          <t>NY</t>
        </is>
      </c>
      <c r="H3457" s="3" t="n">
        <v>1960</v>
      </c>
      <c r="I3457" s="3" t="inlineStr">
        <is>
          <t>McLaren</t>
        </is>
      </c>
      <c r="J3457" s="3" t="inlineStr">
        <is>
          <t>750S</t>
        </is>
      </c>
      <c r="K3457" s="3" t="inlineStr">
        <is>
          <t>exotic</t>
        </is>
      </c>
      <c r="L3457" s="3" t="inlineStr">
        <is>
          <t>03 Supercar</t>
        </is>
      </c>
      <c r="M3457" s="7" t="n">
        <v>950000</v>
      </c>
      <c r="N3457" s="3" t="inlineStr">
        <is>
          <t>clean</t>
        </is>
      </c>
      <c r="O3457" s="3" t="n">
        <v>0</v>
      </c>
      <c r="P3457" s="3" t="n">
        <v>0</v>
      </c>
      <c r="Q3457" s="3" t="n">
        <v>0</v>
      </c>
      <c r="R3457" s="3" t="inlineStr">
        <is>
          <t>No</t>
        </is>
      </c>
      <c r="S3457" s="3" t="inlineStr">
        <is>
          <t>bind</t>
        </is>
      </c>
      <c r="T3457" s="7" t="n">
        <v>19555.58</v>
      </c>
      <c r="U3457" s="3" t="inlineStr">
        <is>
          <t>bound</t>
        </is>
      </c>
      <c r="V3457" s="3" t="inlineStr">
        <is>
          <t>Bound</t>
        </is>
      </c>
      <c r="W3457" s="3" t="inlineStr">
        <is>
          <t>CANON-202601-003453</t>
        </is>
      </c>
    </row>
    <row r="3458">
      <c r="A3458" s="8" t="n">
        <v>3454</v>
      </c>
      <c r="B3458" s="8" t="inlineStr">
        <is>
          <t>d0c619c4-abf1-5c50-ad26-997ef465e31e</t>
        </is>
      </c>
      <c r="C3458" s="8" t="inlineStr">
        <is>
          <t>2026-01-17</t>
        </is>
      </c>
      <c r="D3458" s="8" t="inlineStr">
        <is>
          <t>2026-01</t>
        </is>
      </c>
      <c r="E3458" s="8" t="inlineStr">
        <is>
          <t>Delphine Farkas</t>
        </is>
      </c>
      <c r="F3458" s="8" t="inlineStr">
        <is>
          <t>Law Firm Partner</t>
        </is>
      </c>
      <c r="G3458" s="8" t="inlineStr">
        <is>
          <t>IA</t>
        </is>
      </c>
      <c r="H3458" s="8" t="n">
        <v>2010</v>
      </c>
      <c r="I3458" s="8" t="inlineStr">
        <is>
          <t>Mercedes-Benz</t>
        </is>
      </c>
      <c r="J3458" s="8" t="inlineStr">
        <is>
          <t>AMG GT</t>
        </is>
      </c>
      <c r="K3458" s="8" t="inlineStr">
        <is>
          <t>production_luxury</t>
        </is>
      </c>
      <c r="L3458" s="8" t="inlineStr">
        <is>
          <t>01 Luxury Sedan/SUV</t>
        </is>
      </c>
      <c r="M3458" s="9" t="n">
        <v>275000</v>
      </c>
      <c r="N3458" s="8" t="inlineStr">
        <is>
          <t>theft_total</t>
        </is>
      </c>
      <c r="O3458" s="8" t="n">
        <v>1</v>
      </c>
      <c r="P3458" s="8" t="n">
        <v>0</v>
      </c>
      <c r="Q3458" s="8" t="n">
        <v>1</v>
      </c>
      <c r="R3458" s="8" t="inlineStr">
        <is>
          <t>No</t>
        </is>
      </c>
      <c r="S3458" s="8" t="inlineStr">
        <is>
          <t>refer</t>
        </is>
      </c>
      <c r="T3458" s="9" t="n">
        <v>3840.61</v>
      </c>
      <c r="U3458" s="8" t="inlineStr">
        <is>
          <t>indicative</t>
        </is>
      </c>
      <c r="V3458" s="8" t="inlineStr">
        <is>
          <t>Not Bound</t>
        </is>
      </c>
      <c r="W3458" s="8" t="inlineStr"/>
    </row>
    <row r="3459">
      <c r="A3459" s="3" t="n">
        <v>3455</v>
      </c>
      <c r="B3459" s="3" t="inlineStr">
        <is>
          <t>7483b2f8-86b3-524d-857d-9ffa357f78af</t>
        </is>
      </c>
      <c r="C3459" s="3" t="inlineStr">
        <is>
          <t>2026-01-10</t>
        </is>
      </c>
      <c r="D3459" s="3" t="inlineStr">
        <is>
          <t>2026-01</t>
        </is>
      </c>
      <c r="E3459" s="3" t="inlineStr">
        <is>
          <t>Beatrix Castellanos</t>
        </is>
      </c>
      <c r="F3459" s="3" t="inlineStr">
        <is>
          <t>Portfolio Manager</t>
        </is>
      </c>
      <c r="G3459" s="3" t="inlineStr">
        <is>
          <t>TX</t>
        </is>
      </c>
      <c r="H3459" s="3" t="n">
        <v>1955</v>
      </c>
      <c r="I3459" s="3" t="inlineStr">
        <is>
          <t>Ferrari</t>
        </is>
      </c>
      <c r="J3459" s="3" t="inlineStr">
        <is>
          <t>296 GTB</t>
        </is>
      </c>
      <c r="K3459" s="3" t="inlineStr">
        <is>
          <t>exotic</t>
        </is>
      </c>
      <c r="L3459" s="3" t="inlineStr">
        <is>
          <t>03 Supercar</t>
        </is>
      </c>
      <c r="M3459" s="7" t="n">
        <v>445000</v>
      </c>
      <c r="N3459" s="3" t="inlineStr">
        <is>
          <t>clean</t>
        </is>
      </c>
      <c r="O3459" s="3" t="n">
        <v>0</v>
      </c>
      <c r="P3459" s="3" t="n">
        <v>0</v>
      </c>
      <c r="Q3459" s="3" t="n">
        <v>0</v>
      </c>
      <c r="R3459" s="3" t="inlineStr">
        <is>
          <t>No</t>
        </is>
      </c>
      <c r="S3459" s="3" t="inlineStr">
        <is>
          <t>bind</t>
        </is>
      </c>
      <c r="T3459" s="7" t="n">
        <v>9962.52</v>
      </c>
      <c r="U3459" s="3" t="inlineStr">
        <is>
          <t>bound</t>
        </is>
      </c>
      <c r="V3459" s="3" t="inlineStr">
        <is>
          <t>Bound</t>
        </is>
      </c>
      <c r="W3459" s="3" t="inlineStr">
        <is>
          <t>CANON-202601-003455</t>
        </is>
      </c>
    </row>
    <row r="3460">
      <c r="A3460" s="8" t="n">
        <v>3456</v>
      </c>
      <c r="B3460" s="8" t="inlineStr">
        <is>
          <t>8cbcc8ea-c98d-56f0-9b6d-eb1b57067c52</t>
        </is>
      </c>
      <c r="C3460" s="8" t="inlineStr">
        <is>
          <t>2026-01-07</t>
        </is>
      </c>
      <c r="D3460" s="8" t="inlineStr">
        <is>
          <t>2026-01</t>
        </is>
      </c>
      <c r="E3460" s="8" t="inlineStr">
        <is>
          <t>Ottilie Kingsford</t>
        </is>
      </c>
      <c r="F3460" s="8" t="inlineStr">
        <is>
          <t>Law Firm Partner</t>
        </is>
      </c>
      <c r="G3460" s="8" t="inlineStr">
        <is>
          <t>NJ</t>
        </is>
      </c>
      <c r="H3460" s="8" t="n">
        <v>2001</v>
      </c>
      <c r="I3460" s="8" t="inlineStr">
        <is>
          <t>Ferrari</t>
        </is>
      </c>
      <c r="J3460" s="8" t="inlineStr">
        <is>
          <t>SF90 Stradale</t>
        </is>
      </c>
      <c r="K3460" s="8" t="inlineStr">
        <is>
          <t>exotic</t>
        </is>
      </c>
      <c r="L3460" s="8" t="inlineStr">
        <is>
          <t>03 Supercar</t>
        </is>
      </c>
      <c r="M3460" s="9" t="n">
        <v>1950000</v>
      </c>
      <c r="N3460" s="8" t="inlineStr">
        <is>
          <t>three_plus_fault</t>
        </is>
      </c>
      <c r="O3460" s="8" t="n">
        <v>3</v>
      </c>
      <c r="P3460" s="8" t="n">
        <v>3</v>
      </c>
      <c r="Q3460" s="8" t="n">
        <v>0</v>
      </c>
      <c r="R3460" s="8" t="inlineStr">
        <is>
          <t>No</t>
        </is>
      </c>
      <c r="S3460" s="8" t="inlineStr">
        <is>
          <t>decline</t>
        </is>
      </c>
      <c r="T3460" s="9" t="n">
        <v>24031.42</v>
      </c>
      <c r="U3460" s="8" t="inlineStr">
        <is>
          <t>indicative</t>
        </is>
      </c>
      <c r="V3460" s="8" t="inlineStr">
        <is>
          <t>Not Bound</t>
        </is>
      </c>
      <c r="W3460" s="8" t="inlineStr"/>
    </row>
    <row r="3461">
      <c r="A3461" s="3" t="n">
        <v>3457</v>
      </c>
      <c r="B3461" s="3" t="inlineStr">
        <is>
          <t>641254d3-83f9-5a37-a589-e07df0506add</t>
        </is>
      </c>
      <c r="C3461" s="3" t="inlineStr">
        <is>
          <t>2026-01-12</t>
        </is>
      </c>
      <c r="D3461" s="3" t="inlineStr">
        <is>
          <t>2026-01</t>
        </is>
      </c>
      <c r="E3461" s="3" t="inlineStr">
        <is>
          <t>Priya Vasquez</t>
        </is>
      </c>
      <c r="F3461" s="3" t="inlineStr">
        <is>
          <t>Cardiologist</t>
        </is>
      </c>
      <c r="G3461" s="3" t="inlineStr">
        <is>
          <t>MI</t>
        </is>
      </c>
      <c r="H3461" s="3" t="n">
        <v>1999</v>
      </c>
      <c r="I3461" s="3" t="inlineStr">
        <is>
          <t>Mercedes-Benz</t>
        </is>
      </c>
      <c r="J3461" s="3" t="inlineStr">
        <is>
          <t>AMG GT</t>
        </is>
      </c>
      <c r="K3461" s="3" t="inlineStr">
        <is>
          <t>production_luxury</t>
        </is>
      </c>
      <c r="L3461" s="3" t="inlineStr">
        <is>
          <t>01 Luxury Sedan/SUV</t>
        </is>
      </c>
      <c r="M3461" s="7" t="n">
        <v>795000</v>
      </c>
      <c r="N3461" s="3" t="inlineStr">
        <is>
          <t>clean</t>
        </is>
      </c>
      <c r="O3461" s="3" t="n">
        <v>0</v>
      </c>
      <c r="P3461" s="3" t="n">
        <v>0</v>
      </c>
      <c r="Q3461" s="3" t="n">
        <v>0</v>
      </c>
      <c r="R3461" s="3" t="inlineStr">
        <is>
          <t>No</t>
        </is>
      </c>
      <c r="S3461" s="3" t="inlineStr">
        <is>
          <t>bind</t>
        </is>
      </c>
      <c r="T3461" s="7" t="n">
        <v>13558.93</v>
      </c>
      <c r="U3461" s="3" t="inlineStr">
        <is>
          <t>bound</t>
        </is>
      </c>
      <c r="V3461" s="3" t="inlineStr">
        <is>
          <t>Bound</t>
        </is>
      </c>
      <c r="W3461" s="3" t="inlineStr">
        <is>
          <t>CANON-202601-003457</t>
        </is>
      </c>
    </row>
    <row r="3462">
      <c r="A3462" s="8" t="n">
        <v>3458</v>
      </c>
      <c r="B3462" s="8" t="inlineStr">
        <is>
          <t>8fe863b7-85eb-5a5b-b33d-769767f2e9d8</t>
        </is>
      </c>
      <c r="C3462" s="8" t="inlineStr">
        <is>
          <t>2026-01-13</t>
        </is>
      </c>
      <c r="D3462" s="8" t="inlineStr">
        <is>
          <t>2026-01</t>
        </is>
      </c>
      <c r="E3462" s="8" t="inlineStr">
        <is>
          <t>Anouk Harrington</t>
        </is>
      </c>
      <c r="F3462" s="8" t="inlineStr">
        <is>
          <t>Founder / CEO</t>
        </is>
      </c>
      <c r="G3462" s="8" t="inlineStr">
        <is>
          <t>MA</t>
        </is>
      </c>
      <c r="H3462" s="8" t="n">
        <v>1991</v>
      </c>
      <c r="I3462" s="8" t="inlineStr">
        <is>
          <t>Bentley</t>
        </is>
      </c>
      <c r="J3462" s="8" t="inlineStr">
        <is>
          <t>Continental GT</t>
        </is>
      </c>
      <c r="K3462" s="8" t="inlineStr">
        <is>
          <t>production_luxury</t>
        </is>
      </c>
      <c r="L3462" s="8" t="inlineStr">
        <is>
          <t>01 Luxury Sedan/SUV</t>
        </is>
      </c>
      <c r="M3462" s="9" t="n">
        <v>865000</v>
      </c>
      <c r="N3462" s="8" t="inlineStr">
        <is>
          <t>clean</t>
        </is>
      </c>
      <c r="O3462" s="8" t="n">
        <v>0</v>
      </c>
      <c r="P3462" s="8" t="n">
        <v>0</v>
      </c>
      <c r="Q3462" s="8" t="n">
        <v>0</v>
      </c>
      <c r="R3462" s="8" t="inlineStr">
        <is>
          <t>No</t>
        </is>
      </c>
      <c r="S3462" s="8" t="inlineStr">
        <is>
          <t>bind</t>
        </is>
      </c>
      <c r="T3462" s="9" t="n">
        <v>11897.42</v>
      </c>
      <c r="U3462" s="8" t="inlineStr">
        <is>
          <t>bound</t>
        </is>
      </c>
      <c r="V3462" s="8" t="inlineStr">
        <is>
          <t>Bound</t>
        </is>
      </c>
      <c r="W3462" s="8" t="inlineStr">
        <is>
          <t>CANON-202601-003458</t>
        </is>
      </c>
    </row>
    <row r="3463">
      <c r="A3463" s="3" t="n">
        <v>3459</v>
      </c>
      <c r="B3463" s="3" t="inlineStr">
        <is>
          <t>99444b79-6b01-5cd5-94c6-3b96090c663e</t>
        </is>
      </c>
      <c r="C3463" s="3" t="inlineStr">
        <is>
          <t>2026-01-02</t>
        </is>
      </c>
      <c r="D3463" s="3" t="inlineStr">
        <is>
          <t>2026-01</t>
        </is>
      </c>
      <c r="E3463" s="3" t="inlineStr">
        <is>
          <t>Callum Ashcombe</t>
        </is>
      </c>
      <c r="F3463" s="3" t="inlineStr">
        <is>
          <t>Software Architect</t>
        </is>
      </c>
      <c r="G3463" s="3" t="inlineStr">
        <is>
          <t>SD</t>
        </is>
      </c>
      <c r="H3463" s="3" t="n">
        <v>1964</v>
      </c>
      <c r="I3463" s="3" t="inlineStr">
        <is>
          <t>McLaren</t>
        </is>
      </c>
      <c r="J3463" s="3" t="inlineStr">
        <is>
          <t>750S</t>
        </is>
      </c>
      <c r="K3463" s="3" t="inlineStr">
        <is>
          <t>exotic</t>
        </is>
      </c>
      <c r="L3463" s="3" t="inlineStr">
        <is>
          <t>03 Supercar</t>
        </is>
      </c>
      <c r="M3463" s="7" t="n">
        <v>610000</v>
      </c>
      <c r="N3463" s="3" t="inlineStr">
        <is>
          <t>three_plus_fault</t>
        </is>
      </c>
      <c r="O3463" s="3" t="n">
        <v>3</v>
      </c>
      <c r="P3463" s="3" t="n">
        <v>3</v>
      </c>
      <c r="Q3463" s="3" t="n">
        <v>0</v>
      </c>
      <c r="R3463" s="3" t="inlineStr">
        <is>
          <t>No</t>
        </is>
      </c>
      <c r="S3463" s="3" t="inlineStr">
        <is>
          <t>decline</t>
        </is>
      </c>
      <c r="T3463" s="7" t="n">
        <v>10889.05</v>
      </c>
      <c r="U3463" s="3" t="inlineStr">
        <is>
          <t>indicative</t>
        </is>
      </c>
      <c r="V3463" s="3" t="inlineStr">
        <is>
          <t>Not Bound</t>
        </is>
      </c>
      <c r="W3463" s="3" t="inlineStr"/>
    </row>
    <row r="3464">
      <c r="A3464" s="8" t="n">
        <v>3460</v>
      </c>
      <c r="B3464" s="8" t="inlineStr">
        <is>
          <t>afeaee25-d36b-56ab-b461-d6fe1f3d0c28</t>
        </is>
      </c>
      <c r="C3464" s="8" t="inlineStr">
        <is>
          <t>2026-01-15</t>
        </is>
      </c>
      <c r="D3464" s="8" t="inlineStr">
        <is>
          <t>2026-01</t>
        </is>
      </c>
      <c r="E3464" s="8" t="inlineStr">
        <is>
          <t>Everett Chattopadhyay</t>
        </is>
      </c>
      <c r="F3464" s="8" t="inlineStr">
        <is>
          <t>Portfolio Manager</t>
        </is>
      </c>
      <c r="G3464" s="8" t="inlineStr">
        <is>
          <t>CA</t>
        </is>
      </c>
      <c r="H3464" s="8" t="n">
        <v>2002</v>
      </c>
      <c r="I3464" s="8" t="inlineStr">
        <is>
          <t>Ferrari</t>
        </is>
      </c>
      <c r="J3464" s="8" t="inlineStr">
        <is>
          <t>296 GTB</t>
        </is>
      </c>
      <c r="K3464" s="8" t="inlineStr">
        <is>
          <t>exotic</t>
        </is>
      </c>
      <c r="L3464" s="8" t="inlineStr">
        <is>
          <t>03 Supercar</t>
        </is>
      </c>
      <c r="M3464" s="9" t="n">
        <v>225000</v>
      </c>
      <c r="N3464" s="8" t="inlineStr">
        <is>
          <t>one_large</t>
        </is>
      </c>
      <c r="O3464" s="8" t="n">
        <v>1</v>
      </c>
      <c r="P3464" s="8" t="n">
        <v>0</v>
      </c>
      <c r="Q3464" s="8" t="n">
        <v>1</v>
      </c>
      <c r="R3464" s="8" t="inlineStr">
        <is>
          <t>No</t>
        </is>
      </c>
      <c r="S3464" s="8" t="inlineStr">
        <is>
          <t>refer</t>
        </is>
      </c>
      <c r="T3464" s="9" t="n">
        <v>7301.6</v>
      </c>
      <c r="U3464" s="8" t="inlineStr">
        <is>
          <t>indicative</t>
        </is>
      </c>
      <c r="V3464" s="8" t="inlineStr">
        <is>
          <t>Not Bound</t>
        </is>
      </c>
      <c r="W3464" s="8" t="inlineStr"/>
    </row>
    <row r="3465">
      <c r="A3465" s="3" t="n">
        <v>3461</v>
      </c>
      <c r="B3465" s="3" t="inlineStr">
        <is>
          <t>61e1c9e6-aa7a-5dc0-83cc-9a854a6027d4</t>
        </is>
      </c>
      <c r="C3465" s="3" t="inlineStr">
        <is>
          <t>2026-01-08</t>
        </is>
      </c>
      <c r="D3465" s="3" t="inlineStr">
        <is>
          <t>2026-01</t>
        </is>
      </c>
      <c r="E3465" s="3" t="inlineStr">
        <is>
          <t>Desmond Underwood</t>
        </is>
      </c>
      <c r="F3465" s="3" t="inlineStr">
        <is>
          <t>Founder / CEO</t>
        </is>
      </c>
      <c r="G3465" s="3" t="inlineStr">
        <is>
          <t>CO</t>
        </is>
      </c>
      <c r="H3465" s="3" t="n">
        <v>2013</v>
      </c>
      <c r="I3465" s="3" t="inlineStr">
        <is>
          <t>Lamborghini</t>
        </is>
      </c>
      <c r="J3465" s="3" t="inlineStr">
        <is>
          <t>Huracan EVO</t>
        </is>
      </c>
      <c r="K3465" s="3" t="inlineStr">
        <is>
          <t>exotic</t>
        </is>
      </c>
      <c r="L3465" s="3" t="inlineStr">
        <is>
          <t>03 Supercar</t>
        </is>
      </c>
      <c r="M3465" s="7" t="n">
        <v>740000</v>
      </c>
      <c r="N3465" s="3" t="inlineStr">
        <is>
          <t>three_plus_fault</t>
        </is>
      </c>
      <c r="O3465" s="3" t="n">
        <v>4</v>
      </c>
      <c r="P3465" s="3" t="n">
        <v>4</v>
      </c>
      <c r="Q3465" s="3" t="n">
        <v>0</v>
      </c>
      <c r="R3465" s="3" t="inlineStr">
        <is>
          <t>No</t>
        </is>
      </c>
      <c r="S3465" s="3" t="inlineStr">
        <is>
          <t>decline</t>
        </is>
      </c>
      <c r="T3465" s="7" t="n">
        <v>13090.66</v>
      </c>
      <c r="U3465" s="3" t="inlineStr">
        <is>
          <t>indicative</t>
        </is>
      </c>
      <c r="V3465" s="3" t="inlineStr">
        <is>
          <t>Not Bound</t>
        </is>
      </c>
      <c r="W3465" s="3" t="inlineStr"/>
    </row>
    <row r="3466">
      <c r="A3466" s="8" t="n">
        <v>3462</v>
      </c>
      <c r="B3466" s="8" t="inlineStr">
        <is>
          <t>59da64a0-3ba0-51e3-90b9-e7c13783bb93</t>
        </is>
      </c>
      <c r="C3466" s="8" t="inlineStr">
        <is>
          <t>2026-01-23</t>
        </is>
      </c>
      <c r="D3466" s="8" t="inlineStr">
        <is>
          <t>2026-01</t>
        </is>
      </c>
      <c r="E3466" s="8" t="inlineStr">
        <is>
          <t>Beatrix Farkas</t>
        </is>
      </c>
      <c r="F3466" s="8" t="inlineStr">
        <is>
          <t>Cardiologist</t>
        </is>
      </c>
      <c r="G3466" s="8" t="inlineStr">
        <is>
          <t>NH</t>
        </is>
      </c>
      <c r="H3466" s="8" t="n">
        <v>1988</v>
      </c>
      <c r="I3466" s="8" t="inlineStr">
        <is>
          <t>Mercedes-Benz</t>
        </is>
      </c>
      <c r="J3466" s="8" t="inlineStr">
        <is>
          <t>AMG GT</t>
        </is>
      </c>
      <c r="K3466" s="8" t="inlineStr">
        <is>
          <t>production_luxury</t>
        </is>
      </c>
      <c r="L3466" s="8" t="inlineStr">
        <is>
          <t>01 Luxury Sedan/SUV</t>
        </is>
      </c>
      <c r="M3466" s="9" t="n">
        <v>400000</v>
      </c>
      <c r="N3466" s="8" t="inlineStr">
        <is>
          <t>clean</t>
        </is>
      </c>
      <c r="O3466" s="8" t="n">
        <v>0</v>
      </c>
      <c r="P3466" s="8" t="n">
        <v>0</v>
      </c>
      <c r="Q3466" s="8" t="n">
        <v>0</v>
      </c>
      <c r="R3466" s="8" t="inlineStr">
        <is>
          <t>No</t>
        </is>
      </c>
      <c r="S3466" s="8" t="inlineStr">
        <is>
          <t>bind</t>
        </is>
      </c>
      <c r="T3466" s="9" t="n">
        <v>5281.63</v>
      </c>
      <c r="U3466" s="8" t="inlineStr">
        <is>
          <t>bound</t>
        </is>
      </c>
      <c r="V3466" s="8" t="inlineStr">
        <is>
          <t>Bound</t>
        </is>
      </c>
      <c r="W3466" s="8" t="inlineStr">
        <is>
          <t>CANON-202601-003462</t>
        </is>
      </c>
    </row>
    <row r="3467">
      <c r="A3467" s="3" t="n">
        <v>3463</v>
      </c>
      <c r="B3467" s="3" t="inlineStr">
        <is>
          <t>7affe343-f44e-56c0-9023-19de04d239d0</t>
        </is>
      </c>
      <c r="C3467" s="3" t="inlineStr">
        <is>
          <t>2026-01-16</t>
        </is>
      </c>
      <c r="D3467" s="3" t="inlineStr">
        <is>
          <t>2026-01</t>
        </is>
      </c>
      <c r="E3467" s="3" t="inlineStr">
        <is>
          <t>Ottilie Nakashima</t>
        </is>
      </c>
      <c r="F3467" s="3" t="inlineStr">
        <is>
          <t>Software Architect</t>
        </is>
      </c>
      <c r="G3467" s="3" t="inlineStr">
        <is>
          <t>CO</t>
        </is>
      </c>
      <c r="H3467" s="3" t="n">
        <v>1980</v>
      </c>
      <c r="I3467" s="3" t="inlineStr">
        <is>
          <t>Aston Martin</t>
        </is>
      </c>
      <c r="J3467" s="3" t="inlineStr">
        <is>
          <t>DB12</t>
        </is>
      </c>
      <c r="K3467" s="3" t="inlineStr">
        <is>
          <t>production_luxury</t>
        </is>
      </c>
      <c r="L3467" s="3" t="inlineStr">
        <is>
          <t>01 Luxury Sedan/SUV</t>
        </is>
      </c>
      <c r="M3467" s="7" t="n">
        <v>145000</v>
      </c>
      <c r="N3467" s="3" t="inlineStr">
        <is>
          <t>clean</t>
        </is>
      </c>
      <c r="O3467" s="3" t="n">
        <v>0</v>
      </c>
      <c r="P3467" s="3" t="n">
        <v>0</v>
      </c>
      <c r="Q3467" s="3" t="n">
        <v>0</v>
      </c>
      <c r="R3467" s="3" t="inlineStr">
        <is>
          <t>No</t>
        </is>
      </c>
      <c r="S3467" s="3" t="inlineStr">
        <is>
          <t>bind</t>
        </is>
      </c>
      <c r="T3467" s="7" t="n">
        <v>2484.06</v>
      </c>
      <c r="U3467" s="3" t="inlineStr">
        <is>
          <t>bound</t>
        </is>
      </c>
      <c r="V3467" s="3" t="inlineStr">
        <is>
          <t>Bound</t>
        </is>
      </c>
      <c r="W3467" s="3" t="inlineStr">
        <is>
          <t>CANON-202601-003463</t>
        </is>
      </c>
    </row>
    <row r="3468">
      <c r="A3468" s="8" t="n">
        <v>3464</v>
      </c>
      <c r="B3468" s="8" t="inlineStr">
        <is>
          <t>817108ac-ef37-5685-89bf-0dc37f0a8405</t>
        </is>
      </c>
      <c r="C3468" s="8" t="inlineStr">
        <is>
          <t>2026-01-28</t>
        </is>
      </c>
      <c r="D3468" s="8" t="inlineStr">
        <is>
          <t>2026-01</t>
        </is>
      </c>
      <c r="E3468" s="8" t="inlineStr">
        <is>
          <t>Noor Bellandi</t>
        </is>
      </c>
      <c r="F3468" s="8" t="inlineStr">
        <is>
          <t>Portfolio Manager</t>
        </is>
      </c>
      <c r="G3468" s="8" t="inlineStr">
        <is>
          <t>WA</t>
        </is>
      </c>
      <c r="H3468" s="8" t="n">
        <v>1979</v>
      </c>
      <c r="I3468" s="8" t="inlineStr">
        <is>
          <t>Mercedes-Benz</t>
        </is>
      </c>
      <c r="J3468" s="8" t="inlineStr">
        <is>
          <t>280SL Pagoda</t>
        </is>
      </c>
      <c r="K3468" s="8" t="inlineStr">
        <is>
          <t>classic_collector</t>
        </is>
      </c>
      <c r="L3468" s="8" t="inlineStr">
        <is>
          <t>07 Post-War Classic (1946-1972)</t>
        </is>
      </c>
      <c r="M3468" s="9" t="n">
        <v>465000</v>
      </c>
      <c r="N3468" s="8" t="inlineStr">
        <is>
          <t>clean</t>
        </is>
      </c>
      <c r="O3468" s="8" t="n">
        <v>0</v>
      </c>
      <c r="P3468" s="8" t="n">
        <v>0</v>
      </c>
      <c r="Q3468" s="8" t="n">
        <v>0</v>
      </c>
      <c r="R3468" s="8" t="inlineStr">
        <is>
          <t>No</t>
        </is>
      </c>
      <c r="S3468" s="8" t="inlineStr">
        <is>
          <t>bind</t>
        </is>
      </c>
      <c r="T3468" s="9" t="n">
        <v>3627.26</v>
      </c>
      <c r="U3468" s="8" t="inlineStr">
        <is>
          <t>bound</t>
        </is>
      </c>
      <c r="V3468" s="8" t="inlineStr">
        <is>
          <t>Bound</t>
        </is>
      </c>
      <c r="W3468" s="8" t="inlineStr">
        <is>
          <t>CANON-202601-003464</t>
        </is>
      </c>
    </row>
    <row r="3469">
      <c r="A3469" s="3" t="n">
        <v>3465</v>
      </c>
      <c r="B3469" s="3" t="inlineStr">
        <is>
          <t>8bd29b71-53f0-5d80-bb2e-aaca40768785</t>
        </is>
      </c>
      <c r="C3469" s="3" t="inlineStr">
        <is>
          <t>2026-01-24</t>
        </is>
      </c>
      <c r="D3469" s="3" t="inlineStr">
        <is>
          <t>2026-01</t>
        </is>
      </c>
      <c r="E3469" s="3" t="inlineStr">
        <is>
          <t>Fenwick Rourke</t>
        </is>
      </c>
      <c r="F3469" s="3" t="inlineStr">
        <is>
          <t>Founder / CEO</t>
        </is>
      </c>
      <c r="G3469" s="3" t="inlineStr">
        <is>
          <t>VA</t>
        </is>
      </c>
      <c r="H3469" s="3" t="n">
        <v>1986</v>
      </c>
      <c r="I3469" s="3" t="inlineStr">
        <is>
          <t>Porsche</t>
        </is>
      </c>
      <c r="J3469" s="3" t="inlineStr">
        <is>
          <t>911 Turbo S</t>
        </is>
      </c>
      <c r="K3469" s="3" t="inlineStr">
        <is>
          <t>production_luxury</t>
        </is>
      </c>
      <c r="L3469" s="3" t="inlineStr">
        <is>
          <t>01 Luxury Sedan/SUV</t>
        </is>
      </c>
      <c r="M3469" s="7" t="n">
        <v>610000</v>
      </c>
      <c r="N3469" s="3" t="inlineStr">
        <is>
          <t>three_plus_fault</t>
        </is>
      </c>
      <c r="O3469" s="3" t="n">
        <v>3</v>
      </c>
      <c r="P3469" s="3" t="n">
        <v>3</v>
      </c>
      <c r="Q3469" s="3" t="n">
        <v>0</v>
      </c>
      <c r="R3469" s="3" t="inlineStr">
        <is>
          <t>No</t>
        </is>
      </c>
      <c r="S3469" s="3" t="inlineStr">
        <is>
          <t>decline</t>
        </is>
      </c>
      <c r="T3469" s="7" t="n">
        <v>7316.15</v>
      </c>
      <c r="U3469" s="3" t="inlineStr">
        <is>
          <t>indicative</t>
        </is>
      </c>
      <c r="V3469" s="3" t="inlineStr">
        <is>
          <t>Not Bound</t>
        </is>
      </c>
      <c r="W3469" s="3" t="inlineStr"/>
    </row>
    <row r="3470">
      <c r="A3470" s="8" t="n">
        <v>3466</v>
      </c>
      <c r="B3470" s="8" t="inlineStr">
        <is>
          <t>70f79d74-7868-53fb-9e81-0ce81cb6c6ff</t>
        </is>
      </c>
      <c r="C3470" s="8" t="inlineStr">
        <is>
          <t>2026-01-06</t>
        </is>
      </c>
      <c r="D3470" s="8" t="inlineStr">
        <is>
          <t>2026-01</t>
        </is>
      </c>
      <c r="E3470" s="8" t="inlineStr">
        <is>
          <t>Anouk Whitlock</t>
        </is>
      </c>
      <c r="F3470" s="8" t="inlineStr">
        <is>
          <t>Law Firm Partner</t>
        </is>
      </c>
      <c r="G3470" s="8" t="inlineStr">
        <is>
          <t>IL</t>
        </is>
      </c>
      <c r="H3470" s="8" t="n">
        <v>1985</v>
      </c>
      <c r="I3470" s="8" t="inlineStr">
        <is>
          <t>Bentley</t>
        </is>
      </c>
      <c r="J3470" s="8" t="inlineStr">
        <is>
          <t>Continental GT</t>
        </is>
      </c>
      <c r="K3470" s="8" t="inlineStr">
        <is>
          <t>production_luxury</t>
        </is>
      </c>
      <c r="L3470" s="8" t="inlineStr">
        <is>
          <t>01 Luxury Sedan/SUV</t>
        </is>
      </c>
      <c r="M3470" s="9" t="n">
        <v>265000</v>
      </c>
      <c r="N3470" s="8" t="inlineStr">
        <is>
          <t>clean</t>
        </is>
      </c>
      <c r="O3470" s="8" t="n">
        <v>0</v>
      </c>
      <c r="P3470" s="8" t="n">
        <v>0</v>
      </c>
      <c r="Q3470" s="8" t="n">
        <v>0</v>
      </c>
      <c r="R3470" s="8" t="inlineStr">
        <is>
          <t>No</t>
        </is>
      </c>
      <c r="S3470" s="8" t="inlineStr">
        <is>
          <t>bind</t>
        </is>
      </c>
      <c r="T3470" s="9" t="n">
        <v>4575.72</v>
      </c>
      <c r="U3470" s="8" t="inlineStr">
        <is>
          <t>bound</t>
        </is>
      </c>
      <c r="V3470" s="8" t="inlineStr">
        <is>
          <t>Bound</t>
        </is>
      </c>
      <c r="W3470" s="8" t="inlineStr">
        <is>
          <t>CANON-202601-003466</t>
        </is>
      </c>
    </row>
    <row r="3471">
      <c r="A3471" s="3" t="n">
        <v>3467</v>
      </c>
      <c r="B3471" s="3" t="inlineStr">
        <is>
          <t>9db8f160-c2ec-5a6c-abb5-711deb93f870</t>
        </is>
      </c>
      <c r="C3471" s="3" t="inlineStr">
        <is>
          <t>2026-01-03</t>
        </is>
      </c>
      <c r="D3471" s="3" t="inlineStr">
        <is>
          <t>2026-01</t>
        </is>
      </c>
      <c r="E3471" s="3" t="inlineStr">
        <is>
          <t>Aurelio Montoya</t>
        </is>
      </c>
      <c r="F3471" s="3" t="inlineStr">
        <is>
          <t>Portfolio Manager</t>
        </is>
      </c>
      <c r="G3471" s="3" t="inlineStr">
        <is>
          <t>FL</t>
        </is>
      </c>
      <c r="H3471" s="3" t="n">
        <v>1984</v>
      </c>
      <c r="I3471" s="3" t="inlineStr">
        <is>
          <t>Mercedes-Benz</t>
        </is>
      </c>
      <c r="J3471" s="3" t="inlineStr">
        <is>
          <t>AMG GT</t>
        </is>
      </c>
      <c r="K3471" s="3" t="inlineStr">
        <is>
          <t>production_luxury</t>
        </is>
      </c>
      <c r="L3471" s="3" t="inlineStr">
        <is>
          <t>01 Luxury Sedan/SUV</t>
        </is>
      </c>
      <c r="M3471" s="7" t="n">
        <v>680000</v>
      </c>
      <c r="N3471" s="3" t="inlineStr">
        <is>
          <t>two_claims</t>
        </is>
      </c>
      <c r="O3471" s="3" t="n">
        <v>2</v>
      </c>
      <c r="P3471" s="3" t="n">
        <v>0</v>
      </c>
      <c r="Q3471" s="3" t="n">
        <v>0</v>
      </c>
      <c r="R3471" s="3" t="inlineStr">
        <is>
          <t>No</t>
        </is>
      </c>
      <c r="S3471" s="3" t="inlineStr">
        <is>
          <t>refer</t>
        </is>
      </c>
      <c r="T3471" s="7" t="n">
        <v>10624.88</v>
      </c>
      <c r="U3471" s="3" t="inlineStr">
        <is>
          <t>indicative</t>
        </is>
      </c>
      <c r="V3471" s="3" t="inlineStr">
        <is>
          <t>Not Bound</t>
        </is>
      </c>
      <c r="W3471" s="3" t="inlineStr"/>
    </row>
    <row r="3472">
      <c r="A3472" s="8" t="n">
        <v>3468</v>
      </c>
      <c r="B3472" s="8" t="inlineStr">
        <is>
          <t>72b25270-aa2f-585c-8464-50aedce1e8c2</t>
        </is>
      </c>
      <c r="C3472" s="8" t="inlineStr">
        <is>
          <t>2026-01-20</t>
        </is>
      </c>
      <c r="D3472" s="8" t="inlineStr">
        <is>
          <t>2026-01</t>
        </is>
      </c>
      <c r="E3472" s="8" t="inlineStr">
        <is>
          <t>Delphine Nakashima</t>
        </is>
      </c>
      <c r="F3472" s="8" t="inlineStr">
        <is>
          <t>Retired Executive</t>
        </is>
      </c>
      <c r="G3472" s="8" t="inlineStr">
        <is>
          <t>IL</t>
        </is>
      </c>
      <c r="H3472" s="8" t="n">
        <v>1976</v>
      </c>
      <c r="I3472" s="8" t="inlineStr">
        <is>
          <t>Lamborghini</t>
        </is>
      </c>
      <c r="J3472" s="8" t="inlineStr">
        <is>
          <t>Huracan EVO</t>
        </is>
      </c>
      <c r="K3472" s="8" t="inlineStr">
        <is>
          <t>exotic</t>
        </is>
      </c>
      <c r="L3472" s="8" t="inlineStr">
        <is>
          <t>03 Supercar</t>
        </is>
      </c>
      <c r="M3472" s="9" t="n">
        <v>415000</v>
      </c>
      <c r="N3472" s="8" t="inlineStr">
        <is>
          <t>clean</t>
        </is>
      </c>
      <c r="O3472" s="8" t="n">
        <v>0</v>
      </c>
      <c r="P3472" s="8" t="n">
        <v>0</v>
      </c>
      <c r="Q3472" s="8" t="n">
        <v>0</v>
      </c>
      <c r="R3472" s="8" t="inlineStr">
        <is>
          <t>No</t>
        </is>
      </c>
      <c r="S3472" s="8" t="inlineStr">
        <is>
          <t>bind</t>
        </is>
      </c>
      <c r="T3472" s="9" t="n">
        <v>10987.49</v>
      </c>
      <c r="U3472" s="8" t="inlineStr">
        <is>
          <t>bound</t>
        </is>
      </c>
      <c r="V3472" s="8" t="inlineStr">
        <is>
          <t>Bound</t>
        </is>
      </c>
      <c r="W3472" s="8" t="inlineStr">
        <is>
          <t>CANON-202601-003468</t>
        </is>
      </c>
    </row>
    <row r="3473">
      <c r="A3473" s="3" t="n">
        <v>3469</v>
      </c>
      <c r="B3473" s="3" t="inlineStr">
        <is>
          <t>f77e00c1-4179-521e-8b46-e8b410cf2730</t>
        </is>
      </c>
      <c r="C3473" s="3" t="inlineStr">
        <is>
          <t>2026-01-09</t>
        </is>
      </c>
      <c r="D3473" s="3" t="inlineStr">
        <is>
          <t>2026-01</t>
        </is>
      </c>
      <c r="E3473" s="3" t="inlineStr">
        <is>
          <t>Everett Whitlock</t>
        </is>
      </c>
      <c r="F3473" s="3" t="inlineStr">
        <is>
          <t>Orthopedic Surgeon</t>
        </is>
      </c>
      <c r="G3473" s="3" t="inlineStr">
        <is>
          <t>CA</t>
        </is>
      </c>
      <c r="H3473" s="3" t="n">
        <v>1993</v>
      </c>
      <c r="I3473" s="3" t="inlineStr">
        <is>
          <t>Ferrari</t>
        </is>
      </c>
      <c r="J3473" s="3" t="inlineStr">
        <is>
          <t>SF90 Stradale</t>
        </is>
      </c>
      <c r="K3473" s="3" t="inlineStr">
        <is>
          <t>exotic</t>
        </is>
      </c>
      <c r="L3473" s="3" t="inlineStr">
        <is>
          <t>03 Supercar</t>
        </is>
      </c>
      <c r="M3473" s="7" t="n">
        <v>655000</v>
      </c>
      <c r="N3473" s="3" t="inlineStr">
        <is>
          <t>clean</t>
        </is>
      </c>
      <c r="O3473" s="3" t="n">
        <v>0</v>
      </c>
      <c r="P3473" s="3" t="n">
        <v>0</v>
      </c>
      <c r="Q3473" s="3" t="n">
        <v>0</v>
      </c>
      <c r="R3473" s="3" t="inlineStr">
        <is>
          <t>No</t>
        </is>
      </c>
      <c r="S3473" s="3" t="inlineStr">
        <is>
          <t>bind</t>
        </is>
      </c>
      <c r="T3473" s="7" t="n">
        <v>14220.4</v>
      </c>
      <c r="U3473" s="3" t="inlineStr">
        <is>
          <t>bound</t>
        </is>
      </c>
      <c r="V3473" s="3" t="inlineStr">
        <is>
          <t>Bound</t>
        </is>
      </c>
      <c r="W3473" s="3" t="inlineStr">
        <is>
          <t>CANON-202601-003469</t>
        </is>
      </c>
    </row>
    <row r="3474">
      <c r="A3474" s="8" t="n">
        <v>3470</v>
      </c>
      <c r="B3474" s="8" t="inlineStr">
        <is>
          <t>07de8e8b-eade-50f6-baeb-66028af7a5b2</t>
        </is>
      </c>
      <c r="C3474" s="8" t="inlineStr">
        <is>
          <t>2026-01-11</t>
        </is>
      </c>
      <c r="D3474" s="8" t="inlineStr">
        <is>
          <t>2026-01</t>
        </is>
      </c>
      <c r="E3474" s="8" t="inlineStr">
        <is>
          <t>Horace Vasquez</t>
        </is>
      </c>
      <c r="F3474" s="8" t="inlineStr">
        <is>
          <t>Portfolio Manager</t>
        </is>
      </c>
      <c r="G3474" s="8" t="inlineStr">
        <is>
          <t>SD</t>
        </is>
      </c>
      <c r="H3474" s="8" t="n">
        <v>2016</v>
      </c>
      <c r="I3474" s="8" t="inlineStr">
        <is>
          <t>BMW</t>
        </is>
      </c>
      <c r="J3474" s="8" t="inlineStr">
        <is>
          <t>M8 Competition</t>
        </is>
      </c>
      <c r="K3474" s="8" t="inlineStr">
        <is>
          <t>production_luxury</t>
        </is>
      </c>
      <c r="L3474" s="8" t="inlineStr">
        <is>
          <t>01 Luxury Sedan/SUV</t>
        </is>
      </c>
      <c r="M3474" s="9" t="n">
        <v>265000</v>
      </c>
      <c r="N3474" s="8" t="inlineStr">
        <is>
          <t>clean</t>
        </is>
      </c>
      <c r="O3474" s="8" t="n">
        <v>0</v>
      </c>
      <c r="P3474" s="8" t="n">
        <v>0</v>
      </c>
      <c r="Q3474" s="8" t="n">
        <v>0</v>
      </c>
      <c r="R3474" s="8" t="inlineStr">
        <is>
          <t>No</t>
        </is>
      </c>
      <c r="S3474" s="8" t="inlineStr">
        <is>
          <t>bind</t>
        </is>
      </c>
      <c r="T3474" s="9" t="n">
        <v>3734.59</v>
      </c>
      <c r="U3474" s="8" t="inlineStr">
        <is>
          <t>bound</t>
        </is>
      </c>
      <c r="V3474" s="8" t="inlineStr">
        <is>
          <t>Bound</t>
        </is>
      </c>
      <c r="W3474" s="8" t="inlineStr">
        <is>
          <t>CANON-202601-003470</t>
        </is>
      </c>
    </row>
    <row r="3475">
      <c r="A3475" s="3" t="n">
        <v>3471</v>
      </c>
      <c r="B3475" s="3" t="inlineStr">
        <is>
          <t>0505349e-434c-5aa9-a8d0-df13d437aafc</t>
        </is>
      </c>
      <c r="C3475" s="3" t="inlineStr">
        <is>
          <t>2026-01-08</t>
        </is>
      </c>
      <c r="D3475" s="3" t="inlineStr">
        <is>
          <t>2026-01</t>
        </is>
      </c>
      <c r="E3475" s="3" t="inlineStr">
        <is>
          <t>Priya Fairweather</t>
        </is>
      </c>
      <c r="F3475" s="3" t="inlineStr">
        <is>
          <t>Retired Executive</t>
        </is>
      </c>
      <c r="G3475" s="3" t="inlineStr">
        <is>
          <t>OH</t>
        </is>
      </c>
      <c r="H3475" s="3" t="n">
        <v>2019</v>
      </c>
      <c r="I3475" s="3" t="inlineStr">
        <is>
          <t>Icon</t>
        </is>
      </c>
      <c r="J3475" s="3" t="inlineStr">
        <is>
          <t>Derelict</t>
        </is>
      </c>
      <c r="K3475" s="3" t="inlineStr">
        <is>
          <t>restomod_coachbuilt</t>
        </is>
      </c>
      <c r="L3475" s="3" t="inlineStr">
        <is>
          <t>11 Restomod/Coachbuilt</t>
        </is>
      </c>
      <c r="M3475" s="7" t="n">
        <v>880000</v>
      </c>
      <c r="N3475" s="3" t="inlineStr">
        <is>
          <t>three_plus_fault</t>
        </is>
      </c>
      <c r="O3475" s="3" t="n">
        <v>4</v>
      </c>
      <c r="P3475" s="3" t="n">
        <v>4</v>
      </c>
      <c r="Q3475" s="3" t="n">
        <v>0</v>
      </c>
      <c r="R3475" s="3" t="inlineStr">
        <is>
          <t>No</t>
        </is>
      </c>
      <c r="S3475" s="3" t="inlineStr">
        <is>
          <t>decline</t>
        </is>
      </c>
      <c r="T3475" s="7" t="n">
        <v>16151.22</v>
      </c>
      <c r="U3475" s="3" t="inlineStr">
        <is>
          <t>indicative</t>
        </is>
      </c>
      <c r="V3475" s="3" t="inlineStr">
        <is>
          <t>Not Bound</t>
        </is>
      </c>
      <c r="W3475" s="3" t="inlineStr"/>
    </row>
    <row r="3476">
      <c r="A3476" s="8" t="n">
        <v>3472</v>
      </c>
      <c r="B3476" s="8" t="inlineStr">
        <is>
          <t>83fa0e48-f8ea-5982-a70c-b77751594b79</t>
        </is>
      </c>
      <c r="C3476" s="8" t="inlineStr">
        <is>
          <t>2026-01-23</t>
        </is>
      </c>
      <c r="D3476" s="8" t="inlineStr">
        <is>
          <t>2026-01</t>
        </is>
      </c>
      <c r="E3476" s="8" t="inlineStr">
        <is>
          <t>Fitzgerald Pennington</t>
        </is>
      </c>
      <c r="F3476" s="8" t="inlineStr">
        <is>
          <t>Founder / CEO</t>
        </is>
      </c>
      <c r="G3476" s="8" t="inlineStr">
        <is>
          <t>TN</t>
        </is>
      </c>
      <c r="H3476" s="8" t="n">
        <v>1958</v>
      </c>
      <c r="I3476" s="8" t="inlineStr">
        <is>
          <t>BMW</t>
        </is>
      </c>
      <c r="J3476" s="8" t="inlineStr">
        <is>
          <t>M8 Competition</t>
        </is>
      </c>
      <c r="K3476" s="8" t="inlineStr">
        <is>
          <t>production_luxury</t>
        </is>
      </c>
      <c r="L3476" s="8" t="inlineStr">
        <is>
          <t>01 Luxury Sedan/SUV</t>
        </is>
      </c>
      <c r="M3476" s="9" t="n">
        <v>330000</v>
      </c>
      <c r="N3476" s="8" t="inlineStr">
        <is>
          <t>clean</t>
        </is>
      </c>
      <c r="O3476" s="8" t="n">
        <v>0</v>
      </c>
      <c r="P3476" s="8" t="n">
        <v>0</v>
      </c>
      <c r="Q3476" s="8" t="n">
        <v>0</v>
      </c>
      <c r="R3476" s="8" t="inlineStr">
        <is>
          <t>No</t>
        </is>
      </c>
      <c r="S3476" s="8" t="inlineStr">
        <is>
          <t>bind</t>
        </is>
      </c>
      <c r="T3476" s="9" t="n">
        <v>4105.96</v>
      </c>
      <c r="U3476" s="8" t="inlineStr">
        <is>
          <t>bound</t>
        </is>
      </c>
      <c r="V3476" s="8" t="inlineStr">
        <is>
          <t>Bound</t>
        </is>
      </c>
      <c r="W3476" s="8" t="inlineStr">
        <is>
          <t>CANON-202601-003472</t>
        </is>
      </c>
    </row>
    <row r="3477">
      <c r="A3477" s="3" t="n">
        <v>3473</v>
      </c>
      <c r="B3477" s="3" t="inlineStr">
        <is>
          <t>13f9688a-5efa-5847-9935-a5d8fc876b4d</t>
        </is>
      </c>
      <c r="C3477" s="3" t="inlineStr">
        <is>
          <t>2026-01-07</t>
        </is>
      </c>
      <c r="D3477" s="3" t="inlineStr">
        <is>
          <t>2026-01</t>
        </is>
      </c>
      <c r="E3477" s="3" t="inlineStr">
        <is>
          <t>Sunniva Merriweather</t>
        </is>
      </c>
      <c r="F3477" s="3" t="inlineStr">
        <is>
          <t>Anesthesiologist</t>
        </is>
      </c>
      <c r="G3477" s="3" t="inlineStr">
        <is>
          <t>CA</t>
        </is>
      </c>
      <c r="H3477" s="3" t="n">
        <v>1986</v>
      </c>
      <c r="I3477" s="3" t="inlineStr">
        <is>
          <t>Porsche</t>
        </is>
      </c>
      <c r="J3477" s="3" t="inlineStr">
        <is>
          <t>911 Turbo S</t>
        </is>
      </c>
      <c r="K3477" s="3" t="inlineStr">
        <is>
          <t>production_luxury</t>
        </is>
      </c>
      <c r="L3477" s="3" t="inlineStr">
        <is>
          <t>01 Luxury Sedan/SUV</t>
        </is>
      </c>
      <c r="M3477" s="7" t="n">
        <v>945000</v>
      </c>
      <c r="N3477" s="3" t="inlineStr">
        <is>
          <t>clean</t>
        </is>
      </c>
      <c r="O3477" s="3" t="n">
        <v>0</v>
      </c>
      <c r="P3477" s="3" t="n">
        <v>0</v>
      </c>
      <c r="Q3477" s="3" t="n">
        <v>0</v>
      </c>
      <c r="R3477" s="3" t="inlineStr">
        <is>
          <t>No</t>
        </is>
      </c>
      <c r="S3477" s="3" t="inlineStr">
        <is>
          <t>bind</t>
        </is>
      </c>
      <c r="T3477" s="7" t="n">
        <v>14037.58</v>
      </c>
      <c r="U3477" s="3" t="inlineStr">
        <is>
          <t>bound</t>
        </is>
      </c>
      <c r="V3477" s="3" t="inlineStr">
        <is>
          <t>Bound</t>
        </is>
      </c>
      <c r="W3477" s="3" t="inlineStr">
        <is>
          <t>CANON-202601-003473</t>
        </is>
      </c>
    </row>
    <row r="3478">
      <c r="A3478" s="8" t="n">
        <v>3474</v>
      </c>
      <c r="B3478" s="8" t="inlineStr">
        <is>
          <t>f263b940-938c-59e5-b2c2-36bc4cd2e698</t>
        </is>
      </c>
      <c r="C3478" s="8" t="inlineStr">
        <is>
          <t>2026-01-07</t>
        </is>
      </c>
      <c r="D3478" s="8" t="inlineStr">
        <is>
          <t>2026-01</t>
        </is>
      </c>
      <c r="E3478" s="8" t="inlineStr">
        <is>
          <t>Cassius Fairweather</t>
        </is>
      </c>
      <c r="F3478" s="8" t="inlineStr">
        <is>
          <t>Orthopedic Surgeon</t>
        </is>
      </c>
      <c r="G3478" s="8" t="inlineStr">
        <is>
          <t>NJ</t>
        </is>
      </c>
      <c r="H3478" s="8" t="n">
        <v>1994</v>
      </c>
      <c r="I3478" s="8" t="inlineStr">
        <is>
          <t>Ferrari</t>
        </is>
      </c>
      <c r="J3478" s="8" t="inlineStr">
        <is>
          <t>296 GTB</t>
        </is>
      </c>
      <c r="K3478" s="8" t="inlineStr">
        <is>
          <t>exotic</t>
        </is>
      </c>
      <c r="L3478" s="8" t="inlineStr">
        <is>
          <t>03 Supercar</t>
        </is>
      </c>
      <c r="M3478" s="9" t="n">
        <v>1950000</v>
      </c>
      <c r="N3478" s="8" t="inlineStr">
        <is>
          <t>clean</t>
        </is>
      </c>
      <c r="O3478" s="8" t="n">
        <v>0</v>
      </c>
      <c r="P3478" s="8" t="n">
        <v>0</v>
      </c>
      <c r="Q3478" s="8" t="n">
        <v>0</v>
      </c>
      <c r="R3478" s="8" t="inlineStr">
        <is>
          <t>No</t>
        </is>
      </c>
      <c r="S3478" s="8" t="inlineStr">
        <is>
          <t>bind</t>
        </is>
      </c>
      <c r="T3478" s="9" t="n">
        <v>24031.42</v>
      </c>
      <c r="U3478" s="8" t="inlineStr">
        <is>
          <t>bound</t>
        </is>
      </c>
      <c r="V3478" s="8" t="inlineStr">
        <is>
          <t>Bound</t>
        </is>
      </c>
      <c r="W3478" s="8" t="inlineStr">
        <is>
          <t>CANON-202601-003474</t>
        </is>
      </c>
    </row>
    <row r="3479">
      <c r="A3479" s="3" t="n">
        <v>3475</v>
      </c>
      <c r="B3479" s="3" t="inlineStr">
        <is>
          <t>863476b8-f0a0-5f84-82ac-fbd9ecd53ec5</t>
        </is>
      </c>
      <c r="C3479" s="3" t="inlineStr">
        <is>
          <t>2026-01-27</t>
        </is>
      </c>
      <c r="D3479" s="3" t="inlineStr">
        <is>
          <t>2026-01</t>
        </is>
      </c>
      <c r="E3479" s="3" t="inlineStr">
        <is>
          <t>Ingrid Rourke</t>
        </is>
      </c>
      <c r="F3479" s="3" t="inlineStr">
        <is>
          <t>Orthopedic Surgeon</t>
        </is>
      </c>
      <c r="G3479" s="3" t="inlineStr">
        <is>
          <t>MT</t>
        </is>
      </c>
      <c r="H3479" s="3" t="n">
        <v>2002</v>
      </c>
      <c r="I3479" s="3" t="inlineStr">
        <is>
          <t>Ferrari</t>
        </is>
      </c>
      <c r="J3479" s="3" t="inlineStr">
        <is>
          <t>SF90 Stradale</t>
        </is>
      </c>
      <c r="K3479" s="3" t="inlineStr">
        <is>
          <t>exotic</t>
        </is>
      </c>
      <c r="L3479" s="3" t="inlineStr">
        <is>
          <t>03 Supercar</t>
        </is>
      </c>
      <c r="M3479" s="7" t="n">
        <v>415000</v>
      </c>
      <c r="N3479" s="3" t="inlineStr">
        <is>
          <t>clean</t>
        </is>
      </c>
      <c r="O3479" s="3" t="n">
        <v>0</v>
      </c>
      <c r="P3479" s="3" t="n">
        <v>0</v>
      </c>
      <c r="Q3479" s="3" t="n">
        <v>0</v>
      </c>
      <c r="R3479" s="3" t="inlineStr">
        <is>
          <t>No</t>
        </is>
      </c>
      <c r="S3479" s="3" t="inlineStr">
        <is>
          <t>bind</t>
        </is>
      </c>
      <c r="T3479" s="7" t="n">
        <v>7513.5</v>
      </c>
      <c r="U3479" s="3" t="inlineStr">
        <is>
          <t>bound</t>
        </is>
      </c>
      <c r="V3479" s="3" t="inlineStr">
        <is>
          <t>Bound</t>
        </is>
      </c>
      <c r="W3479" s="3" t="inlineStr">
        <is>
          <t>CANON-202601-003475</t>
        </is>
      </c>
    </row>
    <row r="3480">
      <c r="A3480" s="8" t="n">
        <v>3476</v>
      </c>
      <c r="B3480" s="8" t="inlineStr">
        <is>
          <t>64e7c2b1-6e8f-5994-86a1-ebb270d56c53</t>
        </is>
      </c>
      <c r="C3480" s="8" t="inlineStr">
        <is>
          <t>2026-01-06</t>
        </is>
      </c>
      <c r="D3480" s="8" t="inlineStr">
        <is>
          <t>2026-01</t>
        </is>
      </c>
      <c r="E3480" s="8" t="inlineStr">
        <is>
          <t>Desmond Chattopadhyay</t>
        </is>
      </c>
      <c r="F3480" s="8" t="inlineStr">
        <is>
          <t>Software Architect</t>
        </is>
      </c>
      <c r="G3480" s="8" t="inlineStr">
        <is>
          <t>RI</t>
        </is>
      </c>
      <c r="H3480" s="8" t="n">
        <v>1994</v>
      </c>
      <c r="I3480" s="8" t="inlineStr">
        <is>
          <t>Mercedes-Benz</t>
        </is>
      </c>
      <c r="J3480" s="8" t="inlineStr">
        <is>
          <t>280SL Pagoda</t>
        </is>
      </c>
      <c r="K3480" s="8" t="inlineStr">
        <is>
          <t>classic_collector</t>
        </is>
      </c>
      <c r="L3480" s="8" t="inlineStr">
        <is>
          <t>07 Post-War Classic (1946-1972)</t>
        </is>
      </c>
      <c r="M3480" s="9" t="n">
        <v>1515000</v>
      </c>
      <c r="N3480" s="8" t="inlineStr">
        <is>
          <t>clean</t>
        </is>
      </c>
      <c r="O3480" s="8" t="n">
        <v>0</v>
      </c>
      <c r="P3480" s="8" t="n">
        <v>0</v>
      </c>
      <c r="Q3480" s="8" t="n">
        <v>0</v>
      </c>
      <c r="R3480" s="8" t="inlineStr">
        <is>
          <t>No</t>
        </is>
      </c>
      <c r="S3480" s="8" t="inlineStr">
        <is>
          <t>bind</t>
        </is>
      </c>
      <c r="T3480" s="9" t="n">
        <v>13351.5</v>
      </c>
      <c r="U3480" s="8" t="inlineStr">
        <is>
          <t>bound</t>
        </is>
      </c>
      <c r="V3480" s="8" t="inlineStr">
        <is>
          <t>Bound</t>
        </is>
      </c>
      <c r="W3480" s="8" t="inlineStr">
        <is>
          <t>CANON-202601-003476</t>
        </is>
      </c>
    </row>
    <row r="3481">
      <c r="A3481" s="3" t="n">
        <v>3477</v>
      </c>
      <c r="B3481" s="3" t="inlineStr">
        <is>
          <t>4c6141a8-c0b4-5a7a-ad3d-15f99ef3ec26</t>
        </is>
      </c>
      <c r="C3481" s="3" t="inlineStr">
        <is>
          <t>2026-01-09</t>
        </is>
      </c>
      <c r="D3481" s="3" t="inlineStr">
        <is>
          <t>2026-01</t>
        </is>
      </c>
      <c r="E3481" s="3" t="inlineStr">
        <is>
          <t>Leopold Merriweather</t>
        </is>
      </c>
      <c r="F3481" s="3" t="inlineStr">
        <is>
          <t>Retired Executive</t>
        </is>
      </c>
      <c r="G3481" s="3" t="inlineStr">
        <is>
          <t>MO</t>
        </is>
      </c>
      <c r="H3481" s="3" t="n">
        <v>1968</v>
      </c>
      <c r="I3481" s="3" t="inlineStr">
        <is>
          <t>Porsche</t>
        </is>
      </c>
      <c r="J3481" s="3" t="inlineStr">
        <is>
          <t>911 Turbo S</t>
        </is>
      </c>
      <c r="K3481" s="3" t="inlineStr">
        <is>
          <t>production_luxury</t>
        </is>
      </c>
      <c r="L3481" s="3" t="inlineStr">
        <is>
          <t>01 Luxury Sedan/SUV</t>
        </is>
      </c>
      <c r="M3481" s="7" t="n">
        <v>1245000</v>
      </c>
      <c r="N3481" s="3" t="inlineStr">
        <is>
          <t>clean</t>
        </is>
      </c>
      <c r="O3481" s="3" t="n">
        <v>0</v>
      </c>
      <c r="P3481" s="3" t="n">
        <v>0</v>
      </c>
      <c r="Q3481" s="3" t="n">
        <v>0</v>
      </c>
      <c r="R3481" s="3" t="inlineStr">
        <is>
          <t>No</t>
        </is>
      </c>
      <c r="S3481" s="3" t="inlineStr">
        <is>
          <t>bind</t>
        </is>
      </c>
      <c r="T3481" s="7" t="n">
        <v>12287.15</v>
      </c>
      <c r="U3481" s="3" t="inlineStr">
        <is>
          <t>bound</t>
        </is>
      </c>
      <c r="V3481" s="3" t="inlineStr">
        <is>
          <t>Bound</t>
        </is>
      </c>
      <c r="W3481" s="3" t="inlineStr">
        <is>
          <t>CANON-202601-003477</t>
        </is>
      </c>
    </row>
    <row r="3482">
      <c r="A3482" s="8" t="n">
        <v>3478</v>
      </c>
      <c r="B3482" s="8" t="inlineStr">
        <is>
          <t>7fbc833c-6b1c-5ff2-a947-a8c226404ecf</t>
        </is>
      </c>
      <c r="C3482" s="8" t="inlineStr">
        <is>
          <t>2026-01-25</t>
        </is>
      </c>
      <c r="D3482" s="8" t="inlineStr">
        <is>
          <t>2026-01</t>
        </is>
      </c>
      <c r="E3482" s="8" t="inlineStr">
        <is>
          <t>Noor Pennington</t>
        </is>
      </c>
      <c r="F3482" s="8" t="inlineStr">
        <is>
          <t>Orthopedic Surgeon</t>
        </is>
      </c>
      <c r="G3482" s="8" t="inlineStr">
        <is>
          <t>PA</t>
        </is>
      </c>
      <c r="H3482" s="8" t="n">
        <v>2017</v>
      </c>
      <c r="I3482" s="8" t="inlineStr">
        <is>
          <t>Aston Martin</t>
        </is>
      </c>
      <c r="J3482" s="8" t="inlineStr">
        <is>
          <t>DB12</t>
        </is>
      </c>
      <c r="K3482" s="8" t="inlineStr">
        <is>
          <t>production_luxury</t>
        </is>
      </c>
      <c r="L3482" s="8" t="inlineStr">
        <is>
          <t>01 Luxury Sedan/SUV</t>
        </is>
      </c>
      <c r="M3482" s="9" t="n">
        <v>420000</v>
      </c>
      <c r="N3482" s="8" t="inlineStr">
        <is>
          <t>clean</t>
        </is>
      </c>
      <c r="O3482" s="8" t="n">
        <v>0</v>
      </c>
      <c r="P3482" s="8" t="n">
        <v>0</v>
      </c>
      <c r="Q3482" s="8" t="n">
        <v>0</v>
      </c>
      <c r="R3482" s="8" t="inlineStr">
        <is>
          <t>No</t>
        </is>
      </c>
      <c r="S3482" s="8" t="inlineStr">
        <is>
          <t>bind</t>
        </is>
      </c>
      <c r="T3482" s="9" t="n">
        <v>5332.42</v>
      </c>
      <c r="U3482" s="8" t="inlineStr">
        <is>
          <t>bound</t>
        </is>
      </c>
      <c r="V3482" s="8" t="inlineStr">
        <is>
          <t>Bound</t>
        </is>
      </c>
      <c r="W3482" s="8" t="inlineStr">
        <is>
          <t>CANON-202601-003478</t>
        </is>
      </c>
    </row>
    <row r="3483">
      <c r="A3483" s="3" t="n">
        <v>3479</v>
      </c>
      <c r="B3483" s="3" t="inlineStr">
        <is>
          <t>a5999a79-7f6e-57bf-8246-859aac2f0f9b</t>
        </is>
      </c>
      <c r="C3483" s="3" t="inlineStr">
        <is>
          <t>2026-01-09</t>
        </is>
      </c>
      <c r="D3483" s="3" t="inlineStr">
        <is>
          <t>2026-01</t>
        </is>
      </c>
      <c r="E3483" s="3" t="inlineStr">
        <is>
          <t>Priya Harrington</t>
        </is>
      </c>
      <c r="F3483" s="3" t="inlineStr">
        <is>
          <t>Orthopedic Surgeon</t>
        </is>
      </c>
      <c r="G3483" s="3" t="inlineStr">
        <is>
          <t>NV</t>
        </is>
      </c>
      <c r="H3483" s="3" t="n">
        <v>2024</v>
      </c>
      <c r="I3483" s="3" t="inlineStr">
        <is>
          <t>BMW</t>
        </is>
      </c>
      <c r="J3483" s="3" t="inlineStr">
        <is>
          <t>M8 Competition</t>
        </is>
      </c>
      <c r="K3483" s="3" t="inlineStr">
        <is>
          <t>production_luxury</t>
        </is>
      </c>
      <c r="L3483" s="3" t="inlineStr">
        <is>
          <t>01 Luxury Sedan/SUV</t>
        </is>
      </c>
      <c r="M3483" s="7" t="n">
        <v>260000</v>
      </c>
      <c r="N3483" s="3" t="inlineStr">
        <is>
          <t>clean</t>
        </is>
      </c>
      <c r="O3483" s="3" t="n">
        <v>0</v>
      </c>
      <c r="P3483" s="3" t="n">
        <v>0</v>
      </c>
      <c r="Q3483" s="3" t="n">
        <v>0</v>
      </c>
      <c r="R3483" s="3" t="inlineStr">
        <is>
          <t>No</t>
        </is>
      </c>
      <c r="S3483" s="3" t="inlineStr">
        <is>
          <t>bind</t>
        </is>
      </c>
      <c r="T3483" s="7" t="n">
        <v>3862.19</v>
      </c>
      <c r="U3483" s="3" t="inlineStr">
        <is>
          <t>bound</t>
        </is>
      </c>
      <c r="V3483" s="3" t="inlineStr">
        <is>
          <t>Bound</t>
        </is>
      </c>
      <c r="W3483" s="3" t="inlineStr">
        <is>
          <t>CANON-202601-003479</t>
        </is>
      </c>
    </row>
    <row r="3484">
      <c r="A3484" s="8" t="n">
        <v>3480</v>
      </c>
      <c r="B3484" s="8" t="inlineStr">
        <is>
          <t>2e21a567-2baf-5511-9777-2c963fa95a42</t>
        </is>
      </c>
      <c r="C3484" s="8" t="inlineStr">
        <is>
          <t>2026-01-19</t>
        </is>
      </c>
      <c r="D3484" s="8" t="inlineStr">
        <is>
          <t>2026-01</t>
        </is>
      </c>
      <c r="E3484" s="8" t="inlineStr">
        <is>
          <t>Everett Farkas</t>
        </is>
      </c>
      <c r="F3484" s="8" t="inlineStr">
        <is>
          <t>Retired Executive</t>
        </is>
      </c>
      <c r="G3484" s="8" t="inlineStr">
        <is>
          <t>TN</t>
        </is>
      </c>
      <c r="H3484" s="8" t="n">
        <v>1991</v>
      </c>
      <c r="I3484" s="8" t="inlineStr">
        <is>
          <t>Porsche</t>
        </is>
      </c>
      <c r="J3484" s="8" t="inlineStr">
        <is>
          <t>911 Turbo S</t>
        </is>
      </c>
      <c r="K3484" s="8" t="inlineStr">
        <is>
          <t>production_luxury</t>
        </is>
      </c>
      <c r="L3484" s="8" t="inlineStr">
        <is>
          <t>01 Luxury Sedan/SUV</t>
        </is>
      </c>
      <c r="M3484" s="9" t="n">
        <v>490000</v>
      </c>
      <c r="N3484" s="8" t="inlineStr">
        <is>
          <t>clean</t>
        </is>
      </c>
      <c r="O3484" s="8" t="n">
        <v>0</v>
      </c>
      <c r="P3484" s="8" t="n">
        <v>0</v>
      </c>
      <c r="Q3484" s="8" t="n">
        <v>0</v>
      </c>
      <c r="R3484" s="8" t="inlineStr">
        <is>
          <t>No</t>
        </is>
      </c>
      <c r="S3484" s="8" t="inlineStr">
        <is>
          <t>bind</t>
        </is>
      </c>
      <c r="T3484" s="9" t="n">
        <v>6096.73</v>
      </c>
      <c r="U3484" s="8" t="inlineStr">
        <is>
          <t>bound</t>
        </is>
      </c>
      <c r="V3484" s="8" t="inlineStr">
        <is>
          <t>Bound</t>
        </is>
      </c>
      <c r="W3484" s="8" t="inlineStr">
        <is>
          <t>CANON-202601-003480</t>
        </is>
      </c>
    </row>
    <row r="3485">
      <c r="A3485" s="3" t="n">
        <v>3481</v>
      </c>
      <c r="B3485" s="3" t="inlineStr">
        <is>
          <t>065b7012-dfb9-5f49-bf77-0aec2eeafbb5</t>
        </is>
      </c>
      <c r="C3485" s="3" t="inlineStr">
        <is>
          <t>2026-01-25</t>
        </is>
      </c>
      <c r="D3485" s="3" t="inlineStr">
        <is>
          <t>2026-01</t>
        </is>
      </c>
      <c r="E3485" s="3" t="inlineStr">
        <is>
          <t>Callum Farkas</t>
        </is>
      </c>
      <c r="F3485" s="3" t="inlineStr">
        <is>
          <t>Founder / CEO</t>
        </is>
      </c>
      <c r="G3485" s="3" t="inlineStr">
        <is>
          <t>OH</t>
        </is>
      </c>
      <c r="H3485" s="3" t="n">
        <v>1961</v>
      </c>
      <c r="I3485" s="3" t="inlineStr">
        <is>
          <t>Porsche</t>
        </is>
      </c>
      <c r="J3485" s="3" t="inlineStr">
        <is>
          <t>911 Turbo S</t>
        </is>
      </c>
      <c r="K3485" s="3" t="inlineStr">
        <is>
          <t>production_luxury</t>
        </is>
      </c>
      <c r="L3485" s="3" t="inlineStr">
        <is>
          <t>01 Luxury Sedan/SUV</t>
        </is>
      </c>
      <c r="M3485" s="7" t="n">
        <v>460000</v>
      </c>
      <c r="N3485" s="3" t="inlineStr">
        <is>
          <t>clean</t>
        </is>
      </c>
      <c r="O3485" s="3" t="n">
        <v>0</v>
      </c>
      <c r="P3485" s="3" t="n">
        <v>0</v>
      </c>
      <c r="Q3485" s="3" t="n">
        <v>0</v>
      </c>
      <c r="R3485" s="3" t="inlineStr">
        <is>
          <t>No</t>
        </is>
      </c>
      <c r="S3485" s="3" t="inlineStr">
        <is>
          <t>bind</t>
        </is>
      </c>
      <c r="T3485" s="7" t="n">
        <v>8117.96</v>
      </c>
      <c r="U3485" s="3" t="inlineStr">
        <is>
          <t>bound</t>
        </is>
      </c>
      <c r="V3485" s="3" t="inlineStr">
        <is>
          <t>Bound</t>
        </is>
      </c>
      <c r="W3485" s="3" t="inlineStr">
        <is>
          <t>CANON-202601-003481</t>
        </is>
      </c>
    </row>
    <row r="3486">
      <c r="A3486" s="8" t="n">
        <v>3482</v>
      </c>
      <c r="B3486" s="8" t="inlineStr">
        <is>
          <t>56c3d33e-ae49-5b08-a347-cab86e19fb86</t>
        </is>
      </c>
      <c r="C3486" s="8" t="inlineStr">
        <is>
          <t>2026-01-31</t>
        </is>
      </c>
      <c r="D3486" s="8" t="inlineStr">
        <is>
          <t>2026-01</t>
        </is>
      </c>
      <c r="E3486" s="8" t="inlineStr">
        <is>
          <t>Aurelio Fairweather</t>
        </is>
      </c>
      <c r="F3486" s="8" t="inlineStr">
        <is>
          <t>Portfolio Manager</t>
        </is>
      </c>
      <c r="G3486" s="8" t="inlineStr">
        <is>
          <t>ND</t>
        </is>
      </c>
      <c r="H3486" s="8" t="n">
        <v>1980</v>
      </c>
      <c r="I3486" s="8" t="inlineStr">
        <is>
          <t>McLaren</t>
        </is>
      </c>
      <c r="J3486" s="8" t="inlineStr">
        <is>
          <t>750S</t>
        </is>
      </c>
      <c r="K3486" s="8" t="inlineStr">
        <is>
          <t>exotic</t>
        </is>
      </c>
      <c r="L3486" s="8" t="inlineStr">
        <is>
          <t>03 Supercar</t>
        </is>
      </c>
      <c r="M3486" s="9" t="n">
        <v>765000</v>
      </c>
      <c r="N3486" s="8" t="inlineStr">
        <is>
          <t>clean</t>
        </is>
      </c>
      <c r="O3486" s="8" t="n">
        <v>0</v>
      </c>
      <c r="P3486" s="8" t="n">
        <v>0</v>
      </c>
      <c r="Q3486" s="8" t="n">
        <v>0</v>
      </c>
      <c r="R3486" s="8" t="inlineStr">
        <is>
          <t>No</t>
        </is>
      </c>
      <c r="S3486" s="8" t="inlineStr">
        <is>
          <t>bind</t>
        </is>
      </c>
      <c r="T3486" s="9" t="n">
        <v>12548.7</v>
      </c>
      <c r="U3486" s="8" t="inlineStr">
        <is>
          <t>bound</t>
        </is>
      </c>
      <c r="V3486" s="8" t="inlineStr">
        <is>
          <t>Bound</t>
        </is>
      </c>
      <c r="W3486" s="8" t="inlineStr">
        <is>
          <t>CANON-202601-003482</t>
        </is>
      </c>
    </row>
    <row r="3487">
      <c r="A3487" s="3" t="n">
        <v>3483</v>
      </c>
      <c r="B3487" s="3" t="inlineStr">
        <is>
          <t>a1a212bc-7aee-52d0-adfb-4691fabd0554</t>
        </is>
      </c>
      <c r="C3487" s="3" t="inlineStr">
        <is>
          <t>2026-01-24</t>
        </is>
      </c>
      <c r="D3487" s="3" t="inlineStr">
        <is>
          <t>2026-01</t>
        </is>
      </c>
      <c r="E3487" s="3" t="inlineStr">
        <is>
          <t>Fitzgerald Thistlewood</t>
        </is>
      </c>
      <c r="F3487" s="3" t="inlineStr">
        <is>
          <t>Founder / CEO</t>
        </is>
      </c>
      <c r="G3487" s="3" t="inlineStr">
        <is>
          <t>ND</t>
        </is>
      </c>
      <c r="H3487" s="3" t="n">
        <v>2023</v>
      </c>
      <c r="I3487" s="3" t="inlineStr">
        <is>
          <t>Bentley</t>
        </is>
      </c>
      <c r="J3487" s="3" t="inlineStr">
        <is>
          <t>Continental GT</t>
        </is>
      </c>
      <c r="K3487" s="3" t="inlineStr">
        <is>
          <t>production_luxury</t>
        </is>
      </c>
      <c r="L3487" s="3" t="inlineStr">
        <is>
          <t>01 Luxury Sedan/SUV</t>
        </is>
      </c>
      <c r="M3487" s="7" t="n">
        <v>245000</v>
      </c>
      <c r="N3487" s="3" t="inlineStr">
        <is>
          <t>clean</t>
        </is>
      </c>
      <c r="O3487" s="3" t="n">
        <v>0</v>
      </c>
      <c r="P3487" s="3" t="n">
        <v>0</v>
      </c>
      <c r="Q3487" s="3" t="n">
        <v>0</v>
      </c>
      <c r="R3487" s="3" t="inlineStr">
        <is>
          <t>No</t>
        </is>
      </c>
      <c r="S3487" s="3" t="inlineStr">
        <is>
          <t>bind</t>
        </is>
      </c>
      <c r="T3487" s="7" t="n">
        <v>3891.95</v>
      </c>
      <c r="U3487" s="3" t="inlineStr">
        <is>
          <t>bound</t>
        </is>
      </c>
      <c r="V3487" s="3" t="inlineStr">
        <is>
          <t>Bound</t>
        </is>
      </c>
      <c r="W3487" s="3" t="inlineStr">
        <is>
          <t>CANON-202601-003483</t>
        </is>
      </c>
    </row>
    <row r="3488">
      <c r="A3488" s="8" t="n">
        <v>3484</v>
      </c>
      <c r="B3488" s="8" t="inlineStr">
        <is>
          <t>c519f584-fade-586c-a779-e498c89f3d3f</t>
        </is>
      </c>
      <c r="C3488" s="8" t="inlineStr">
        <is>
          <t>2026-01-26</t>
        </is>
      </c>
      <c r="D3488" s="8" t="inlineStr">
        <is>
          <t>2026-01</t>
        </is>
      </c>
      <c r="E3488" s="8" t="inlineStr">
        <is>
          <t>Marisol Larsson</t>
        </is>
      </c>
      <c r="F3488" s="8" t="inlineStr">
        <is>
          <t>Orthopedic Surgeon</t>
        </is>
      </c>
      <c r="G3488" s="8" t="inlineStr">
        <is>
          <t>GA</t>
        </is>
      </c>
      <c r="H3488" s="8" t="n">
        <v>1987</v>
      </c>
      <c r="I3488" s="8" t="inlineStr">
        <is>
          <t>Mercedes-Benz</t>
        </is>
      </c>
      <c r="J3488" s="8" t="inlineStr">
        <is>
          <t>AMG GT</t>
        </is>
      </c>
      <c r="K3488" s="8" t="inlineStr">
        <is>
          <t>production_luxury</t>
        </is>
      </c>
      <c r="L3488" s="8" t="inlineStr">
        <is>
          <t>01 Luxury Sedan/SUV</t>
        </is>
      </c>
      <c r="M3488" s="9" t="n">
        <v>260000</v>
      </c>
      <c r="N3488" s="8" t="inlineStr">
        <is>
          <t>clean</t>
        </is>
      </c>
      <c r="O3488" s="8" t="n">
        <v>0</v>
      </c>
      <c r="P3488" s="8" t="n">
        <v>0</v>
      </c>
      <c r="Q3488" s="8" t="n">
        <v>0</v>
      </c>
      <c r="R3488" s="8" t="inlineStr">
        <is>
          <t>No</t>
        </is>
      </c>
      <c r="S3488" s="8" t="inlineStr">
        <is>
          <t>bind</t>
        </is>
      </c>
      <c r="T3488" s="9" t="n">
        <v>3697.14</v>
      </c>
      <c r="U3488" s="8" t="inlineStr">
        <is>
          <t>bound</t>
        </is>
      </c>
      <c r="V3488" s="8" t="inlineStr">
        <is>
          <t>Bound</t>
        </is>
      </c>
      <c r="W3488" s="8" t="inlineStr">
        <is>
          <t>CANON-202601-003484</t>
        </is>
      </c>
    </row>
    <row r="3489">
      <c r="A3489" s="3" t="n">
        <v>3485</v>
      </c>
      <c r="B3489" s="3" t="inlineStr">
        <is>
          <t>1d92e428-75d6-52d4-83c9-cc1131a04fc2</t>
        </is>
      </c>
      <c r="C3489" s="3" t="inlineStr">
        <is>
          <t>2026-01-31</t>
        </is>
      </c>
      <c r="D3489" s="3" t="inlineStr">
        <is>
          <t>2026-01</t>
        </is>
      </c>
      <c r="E3489" s="3" t="inlineStr">
        <is>
          <t>Fitzgerald Larsson</t>
        </is>
      </c>
      <c r="F3489" s="3" t="inlineStr">
        <is>
          <t>Anesthesiologist</t>
        </is>
      </c>
      <c r="G3489" s="3" t="inlineStr">
        <is>
          <t>WA</t>
        </is>
      </c>
      <c r="H3489" s="3" t="n">
        <v>1971</v>
      </c>
      <c r="I3489" s="3" t="inlineStr">
        <is>
          <t>Maserati</t>
        </is>
      </c>
      <c r="J3489" s="3" t="inlineStr">
        <is>
          <t>GranTurismo</t>
        </is>
      </c>
      <c r="K3489" s="3" t="inlineStr">
        <is>
          <t>production_luxury</t>
        </is>
      </c>
      <c r="L3489" s="3" t="inlineStr">
        <is>
          <t>01 Luxury Sedan/SUV</t>
        </is>
      </c>
      <c r="M3489" s="7" t="n">
        <v>620000</v>
      </c>
      <c r="N3489" s="3" t="inlineStr">
        <is>
          <t>three_plus_fault</t>
        </is>
      </c>
      <c r="O3489" s="3" t="n">
        <v>3</v>
      </c>
      <c r="P3489" s="3" t="n">
        <v>3</v>
      </c>
      <c r="Q3489" s="3" t="n">
        <v>0</v>
      </c>
      <c r="R3489" s="3" t="inlineStr">
        <is>
          <t>No</t>
        </is>
      </c>
      <c r="S3489" s="3" t="inlineStr">
        <is>
          <t>decline</t>
        </is>
      </c>
      <c r="T3489" s="7" t="n">
        <v>6549.22</v>
      </c>
      <c r="U3489" s="3" t="inlineStr">
        <is>
          <t>indicative</t>
        </is>
      </c>
      <c r="V3489" s="3" t="inlineStr">
        <is>
          <t>Not Bound</t>
        </is>
      </c>
      <c r="W3489" s="3" t="inlineStr"/>
    </row>
    <row r="3490">
      <c r="A3490" s="8" t="n">
        <v>3486</v>
      </c>
      <c r="B3490" s="8" t="inlineStr">
        <is>
          <t>843a1e9e-eafe-5b12-a14b-976cdac62144</t>
        </is>
      </c>
      <c r="C3490" s="8" t="inlineStr">
        <is>
          <t>2026-01-25</t>
        </is>
      </c>
      <c r="D3490" s="8" t="inlineStr">
        <is>
          <t>2026-01</t>
        </is>
      </c>
      <c r="E3490" s="8" t="inlineStr">
        <is>
          <t>Everett Nakashima</t>
        </is>
      </c>
      <c r="F3490" s="8" t="inlineStr">
        <is>
          <t>Cardiologist</t>
        </is>
      </c>
      <c r="G3490" s="8" t="inlineStr">
        <is>
          <t>OK</t>
        </is>
      </c>
      <c r="H3490" s="8" t="n">
        <v>2003</v>
      </c>
      <c r="I3490" s="8" t="inlineStr">
        <is>
          <t>Ferrari</t>
        </is>
      </c>
      <c r="J3490" s="8" t="inlineStr">
        <is>
          <t>275 GTB/4</t>
        </is>
      </c>
      <c r="K3490" s="8" t="inlineStr">
        <is>
          <t>classic_collector</t>
        </is>
      </c>
      <c r="L3490" s="8" t="inlineStr">
        <is>
          <t>07 Post-War Classic (1946-1972)</t>
        </is>
      </c>
      <c r="M3490" s="9" t="n">
        <v>475000</v>
      </c>
      <c r="N3490" s="8" t="inlineStr">
        <is>
          <t>clean</t>
        </is>
      </c>
      <c r="O3490" s="8" t="n">
        <v>0</v>
      </c>
      <c r="P3490" s="8" t="n">
        <v>0</v>
      </c>
      <c r="Q3490" s="8" t="n">
        <v>0</v>
      </c>
      <c r="R3490" s="8" t="inlineStr">
        <is>
          <t>No</t>
        </is>
      </c>
      <c r="S3490" s="8" t="inlineStr">
        <is>
          <t>bind</t>
        </is>
      </c>
      <c r="T3490" s="9" t="n">
        <v>4863.16</v>
      </c>
      <c r="U3490" s="8" t="inlineStr">
        <is>
          <t>bound</t>
        </is>
      </c>
      <c r="V3490" s="8" t="inlineStr">
        <is>
          <t>Bound</t>
        </is>
      </c>
      <c r="W3490" s="8" t="inlineStr">
        <is>
          <t>CANON-202601-003486</t>
        </is>
      </c>
    </row>
    <row r="3491">
      <c r="A3491" s="3" t="n">
        <v>3487</v>
      </c>
      <c r="B3491" s="3" t="inlineStr">
        <is>
          <t>d24e59a1-0a0f-58e4-9a2c-04b44fd78642</t>
        </is>
      </c>
      <c r="C3491" s="3" t="inlineStr">
        <is>
          <t>2026-01-15</t>
        </is>
      </c>
      <c r="D3491" s="3" t="inlineStr">
        <is>
          <t>2026-01</t>
        </is>
      </c>
      <c r="E3491" s="3" t="inlineStr">
        <is>
          <t>Sunniva Ashcombe</t>
        </is>
      </c>
      <c r="F3491" s="3" t="inlineStr">
        <is>
          <t>Law Firm Partner</t>
        </is>
      </c>
      <c r="G3491" s="3" t="inlineStr">
        <is>
          <t>NY</t>
        </is>
      </c>
      <c r="H3491" s="3" t="n">
        <v>2006</v>
      </c>
      <c r="I3491" s="3" t="inlineStr">
        <is>
          <t>BMW</t>
        </is>
      </c>
      <c r="J3491" s="3" t="inlineStr">
        <is>
          <t>M8 Competition</t>
        </is>
      </c>
      <c r="K3491" s="3" t="inlineStr">
        <is>
          <t>production_luxury</t>
        </is>
      </c>
      <c r="L3491" s="3" t="inlineStr">
        <is>
          <t>01 Luxury Sedan/SUV</t>
        </is>
      </c>
      <c r="M3491" s="7" t="n">
        <v>380000</v>
      </c>
      <c r="N3491" s="3" t="inlineStr">
        <is>
          <t>clean</t>
        </is>
      </c>
      <c r="O3491" s="3" t="n">
        <v>0</v>
      </c>
      <c r="P3491" s="3" t="n">
        <v>0</v>
      </c>
      <c r="Q3491" s="3" t="n">
        <v>0</v>
      </c>
      <c r="R3491" s="3" t="inlineStr">
        <is>
          <t>No</t>
        </is>
      </c>
      <c r="S3491" s="3" t="inlineStr">
        <is>
          <t>bind</t>
        </is>
      </c>
      <c r="T3491" s="7" t="n">
        <v>6175.45</v>
      </c>
      <c r="U3491" s="3" t="inlineStr">
        <is>
          <t>bound</t>
        </is>
      </c>
      <c r="V3491" s="3" t="inlineStr">
        <is>
          <t>Bound</t>
        </is>
      </c>
      <c r="W3491" s="3" t="inlineStr">
        <is>
          <t>CANON-202601-003487</t>
        </is>
      </c>
    </row>
    <row r="3492">
      <c r="A3492" s="8" t="n">
        <v>3488</v>
      </c>
      <c r="B3492" s="8" t="inlineStr">
        <is>
          <t>fa3090d6-a791-55d4-b749-e67486a800ff</t>
        </is>
      </c>
      <c r="C3492" s="8" t="inlineStr">
        <is>
          <t>2026-01-05</t>
        </is>
      </c>
      <c r="D3492" s="8" t="inlineStr">
        <is>
          <t>2026-01</t>
        </is>
      </c>
      <c r="E3492" s="8" t="inlineStr">
        <is>
          <t>Noor Delacroix</t>
        </is>
      </c>
      <c r="F3492" s="8" t="inlineStr">
        <is>
          <t>Founder / CEO</t>
        </is>
      </c>
      <c r="G3492" s="8" t="inlineStr">
        <is>
          <t>NJ</t>
        </is>
      </c>
      <c r="H3492" s="8" t="n">
        <v>1967</v>
      </c>
      <c r="I3492" s="8" t="inlineStr">
        <is>
          <t>BMW</t>
        </is>
      </c>
      <c r="J3492" s="8" t="inlineStr">
        <is>
          <t>M8 Competition</t>
        </is>
      </c>
      <c r="K3492" s="8" t="inlineStr">
        <is>
          <t>production_luxury</t>
        </is>
      </c>
      <c r="L3492" s="8" t="inlineStr">
        <is>
          <t>01 Luxury Sedan/SUV</t>
        </is>
      </c>
      <c r="M3492" s="9" t="n">
        <v>1415000</v>
      </c>
      <c r="N3492" s="8" t="inlineStr">
        <is>
          <t>clean</t>
        </is>
      </c>
      <c r="O3492" s="8" t="n">
        <v>0</v>
      </c>
      <c r="P3492" s="8" t="n">
        <v>0</v>
      </c>
      <c r="Q3492" s="8" t="n">
        <v>0</v>
      </c>
      <c r="R3492" s="8" t="inlineStr">
        <is>
          <t>No</t>
        </is>
      </c>
      <c r="S3492" s="8" t="inlineStr">
        <is>
          <t>bind</t>
        </is>
      </c>
      <c r="T3492" s="9" t="n">
        <v>11988.75</v>
      </c>
      <c r="U3492" s="8" t="inlineStr">
        <is>
          <t>bound</t>
        </is>
      </c>
      <c r="V3492" s="8" t="inlineStr">
        <is>
          <t>Bound</t>
        </is>
      </c>
      <c r="W3492" s="8" t="inlineStr">
        <is>
          <t>CANON-202601-003488</t>
        </is>
      </c>
    </row>
    <row r="3493">
      <c r="A3493" s="3" t="n">
        <v>3489</v>
      </c>
      <c r="B3493" s="3" t="inlineStr">
        <is>
          <t>1bbb549b-dd3a-5526-a1be-ddbce0e56709</t>
        </is>
      </c>
      <c r="C3493" s="3" t="inlineStr">
        <is>
          <t>2026-01-27</t>
        </is>
      </c>
      <c r="D3493" s="3" t="inlineStr">
        <is>
          <t>2026-01</t>
        </is>
      </c>
      <c r="E3493" s="3" t="inlineStr">
        <is>
          <t>Leopold Harrington</t>
        </is>
      </c>
      <c r="F3493" s="3" t="inlineStr">
        <is>
          <t>Orthopedic Surgeon</t>
        </is>
      </c>
      <c r="G3493" s="3" t="inlineStr">
        <is>
          <t>LA</t>
        </is>
      </c>
      <c r="H3493" s="3" t="n">
        <v>1975</v>
      </c>
      <c r="I3493" s="3" t="inlineStr">
        <is>
          <t>Porsche</t>
        </is>
      </c>
      <c r="J3493" s="3" t="inlineStr">
        <is>
          <t>911 Turbo S</t>
        </is>
      </c>
      <c r="K3493" s="3" t="inlineStr">
        <is>
          <t>production_luxury</t>
        </is>
      </c>
      <c r="L3493" s="3" t="inlineStr">
        <is>
          <t>01 Luxury Sedan/SUV</t>
        </is>
      </c>
      <c r="M3493" s="7" t="n">
        <v>655000</v>
      </c>
      <c r="N3493" s="3" t="inlineStr">
        <is>
          <t>three_plus_fault</t>
        </is>
      </c>
      <c r="O3493" s="3" t="n">
        <v>3</v>
      </c>
      <c r="P3493" s="3" t="n">
        <v>3</v>
      </c>
      <c r="Q3493" s="3" t="n">
        <v>0</v>
      </c>
      <c r="R3493" s="3" t="inlineStr">
        <is>
          <t>No</t>
        </is>
      </c>
      <c r="S3493" s="3" t="inlineStr">
        <is>
          <t>decline</t>
        </is>
      </c>
      <c r="T3493" s="7" t="n">
        <v>8720.74</v>
      </c>
      <c r="U3493" s="3" t="inlineStr">
        <is>
          <t>indicative</t>
        </is>
      </c>
      <c r="V3493" s="3" t="inlineStr">
        <is>
          <t>Not Bound</t>
        </is>
      </c>
      <c r="W3493" s="3" t="inlineStr"/>
    </row>
    <row r="3494">
      <c r="A3494" s="8" t="n">
        <v>3490</v>
      </c>
      <c r="B3494" s="8" t="inlineStr">
        <is>
          <t>8f64295c-137f-5513-acaf-cdf5e12ceeb9</t>
        </is>
      </c>
      <c r="C3494" s="8" t="inlineStr">
        <is>
          <t>2026-01-31</t>
        </is>
      </c>
      <c r="D3494" s="8" t="inlineStr">
        <is>
          <t>2026-01</t>
        </is>
      </c>
      <c r="E3494" s="8" t="inlineStr">
        <is>
          <t>Saoirse Castellanos</t>
        </is>
      </c>
      <c r="F3494" s="8" t="inlineStr">
        <is>
          <t>Software Architect</t>
        </is>
      </c>
      <c r="G3494" s="8" t="inlineStr">
        <is>
          <t>MI</t>
        </is>
      </c>
      <c r="H3494" s="8" t="n">
        <v>2014</v>
      </c>
      <c r="I3494" s="8" t="inlineStr">
        <is>
          <t>Aston Martin</t>
        </is>
      </c>
      <c r="J3494" s="8" t="inlineStr">
        <is>
          <t>DB12</t>
        </is>
      </c>
      <c r="K3494" s="8" t="inlineStr">
        <is>
          <t>production_luxury</t>
        </is>
      </c>
      <c r="L3494" s="8" t="inlineStr">
        <is>
          <t>01 Luxury Sedan/SUV</t>
        </is>
      </c>
      <c r="M3494" s="9" t="n">
        <v>750000</v>
      </c>
      <c r="N3494" s="8" t="inlineStr">
        <is>
          <t>clean</t>
        </is>
      </c>
      <c r="O3494" s="8" t="n">
        <v>0</v>
      </c>
      <c r="P3494" s="8" t="n">
        <v>0</v>
      </c>
      <c r="Q3494" s="8" t="n">
        <v>0</v>
      </c>
      <c r="R3494" s="8" t="inlineStr">
        <is>
          <t>No</t>
        </is>
      </c>
      <c r="S3494" s="8" t="inlineStr">
        <is>
          <t>bind</t>
        </is>
      </c>
      <c r="T3494" s="9" t="n">
        <v>12791.45</v>
      </c>
      <c r="U3494" s="8" t="inlineStr">
        <is>
          <t>bound</t>
        </is>
      </c>
      <c r="V3494" s="8" t="inlineStr">
        <is>
          <t>Bound</t>
        </is>
      </c>
      <c r="W3494" s="8" t="inlineStr">
        <is>
          <t>CANON-202601-003490</t>
        </is>
      </c>
    </row>
    <row r="3495">
      <c r="A3495" s="3" t="n">
        <v>3491</v>
      </c>
      <c r="B3495" s="3" t="inlineStr">
        <is>
          <t>4271cbd5-f73d-55d2-8054-6de598e50370</t>
        </is>
      </c>
      <c r="C3495" s="3" t="inlineStr">
        <is>
          <t>2026-01-09</t>
        </is>
      </c>
      <c r="D3495" s="3" t="inlineStr">
        <is>
          <t>2026-01</t>
        </is>
      </c>
      <c r="E3495" s="3" t="inlineStr">
        <is>
          <t>Emiliano Vandermeer</t>
        </is>
      </c>
      <c r="F3495" s="3" t="inlineStr">
        <is>
          <t>Software Architect</t>
        </is>
      </c>
      <c r="G3495" s="3" t="inlineStr">
        <is>
          <t>VA</t>
        </is>
      </c>
      <c r="H3495" s="3" t="n">
        <v>1994</v>
      </c>
      <c r="I3495" s="3" t="inlineStr">
        <is>
          <t>Jaguar</t>
        </is>
      </c>
      <c r="J3495" s="3" t="inlineStr">
        <is>
          <t>E-Type Series 1</t>
        </is>
      </c>
      <c r="K3495" s="3" t="inlineStr">
        <is>
          <t>classic_collector</t>
        </is>
      </c>
      <c r="L3495" s="3" t="inlineStr">
        <is>
          <t>07 Post-War Classic (1946-1972)</t>
        </is>
      </c>
      <c r="M3495" s="7" t="n">
        <v>365000</v>
      </c>
      <c r="N3495" s="3" t="inlineStr">
        <is>
          <t>three_plus_fault</t>
        </is>
      </c>
      <c r="O3495" s="3" t="n">
        <v>3</v>
      </c>
      <c r="P3495" s="3" t="n">
        <v>3</v>
      </c>
      <c r="Q3495" s="3" t="n">
        <v>0</v>
      </c>
      <c r="R3495" s="3" t="inlineStr">
        <is>
          <t>No</t>
        </is>
      </c>
      <c r="S3495" s="3" t="inlineStr">
        <is>
          <t>decline</t>
        </is>
      </c>
      <c r="T3495" s="7" t="n">
        <v>3232.76</v>
      </c>
      <c r="U3495" s="3" t="inlineStr">
        <is>
          <t>indicative</t>
        </is>
      </c>
      <c r="V3495" s="3" t="inlineStr">
        <is>
          <t>Not Bound</t>
        </is>
      </c>
      <c r="W3495" s="3" t="inlineStr"/>
    </row>
    <row r="3496">
      <c r="A3496" s="8" t="n">
        <v>3492</v>
      </c>
      <c r="B3496" s="8" t="inlineStr">
        <is>
          <t>0604ea48-1db7-5467-9920-e3dbd35cdd45</t>
        </is>
      </c>
      <c r="C3496" s="8" t="inlineStr">
        <is>
          <t>2026-01-03</t>
        </is>
      </c>
      <c r="D3496" s="8" t="inlineStr">
        <is>
          <t>2026-01</t>
        </is>
      </c>
      <c r="E3496" s="8" t="inlineStr">
        <is>
          <t>Anouk Underwood</t>
        </is>
      </c>
      <c r="F3496" s="8" t="inlineStr">
        <is>
          <t>Founder / CEO</t>
        </is>
      </c>
      <c r="G3496" s="8" t="inlineStr">
        <is>
          <t>OH</t>
        </is>
      </c>
      <c r="H3496" s="8" t="n">
        <v>1963</v>
      </c>
      <c r="I3496" s="8" t="inlineStr">
        <is>
          <t>McLaren</t>
        </is>
      </c>
      <c r="J3496" s="8" t="inlineStr">
        <is>
          <t>750S</t>
        </is>
      </c>
      <c r="K3496" s="8" t="inlineStr">
        <is>
          <t>exotic</t>
        </is>
      </c>
      <c r="L3496" s="8" t="inlineStr">
        <is>
          <t>03 Supercar</t>
        </is>
      </c>
      <c r="M3496" s="9" t="n">
        <v>1390000</v>
      </c>
      <c r="N3496" s="8" t="inlineStr">
        <is>
          <t>three_plus_fault</t>
        </is>
      </c>
      <c r="O3496" s="8" t="n">
        <v>3</v>
      </c>
      <c r="P3496" s="8" t="n">
        <v>3</v>
      </c>
      <c r="Q3496" s="8" t="n">
        <v>0</v>
      </c>
      <c r="R3496" s="8" t="inlineStr">
        <is>
          <t>No</t>
        </is>
      </c>
      <c r="S3496" s="8" t="inlineStr">
        <is>
          <t>decline</t>
        </is>
      </c>
      <c r="T3496" s="9" t="n">
        <v>26165.73</v>
      </c>
      <c r="U3496" s="8" t="inlineStr">
        <is>
          <t>indicative</t>
        </is>
      </c>
      <c r="V3496" s="8" t="inlineStr">
        <is>
          <t>Not Bound</t>
        </is>
      </c>
      <c r="W3496" s="8" t="inlineStr"/>
    </row>
    <row r="3497">
      <c r="A3497" s="3" t="n">
        <v>3493</v>
      </c>
      <c r="B3497" s="3" t="inlineStr">
        <is>
          <t>b435f157-7200-57aa-aee1-1843286ea8e8</t>
        </is>
      </c>
      <c r="C3497" s="3" t="inlineStr">
        <is>
          <t>2026-01-15</t>
        </is>
      </c>
      <c r="D3497" s="3" t="inlineStr">
        <is>
          <t>2026-01</t>
        </is>
      </c>
      <c r="E3497" s="3" t="inlineStr">
        <is>
          <t>Thaddeus Harrington</t>
        </is>
      </c>
      <c r="F3497" s="3" t="inlineStr">
        <is>
          <t>Cardiologist</t>
        </is>
      </c>
      <c r="G3497" s="3" t="inlineStr">
        <is>
          <t>NV</t>
        </is>
      </c>
      <c r="H3497" s="3" t="n">
        <v>2018</v>
      </c>
      <c r="I3497" s="3" t="inlineStr">
        <is>
          <t>McLaren</t>
        </is>
      </c>
      <c r="J3497" s="3" t="inlineStr">
        <is>
          <t>750S</t>
        </is>
      </c>
      <c r="K3497" s="3" t="inlineStr">
        <is>
          <t>exotic</t>
        </is>
      </c>
      <c r="L3497" s="3" t="inlineStr">
        <is>
          <t>03 Supercar</t>
        </is>
      </c>
      <c r="M3497" s="7" t="n">
        <v>1510000</v>
      </c>
      <c r="N3497" s="3" t="inlineStr">
        <is>
          <t>three_plus_fault</t>
        </is>
      </c>
      <c r="O3497" s="3" t="n">
        <v>3</v>
      </c>
      <c r="P3497" s="3" t="n">
        <v>3</v>
      </c>
      <c r="Q3497" s="3" t="n">
        <v>0</v>
      </c>
      <c r="R3497" s="3" t="inlineStr">
        <is>
          <t>No</t>
        </is>
      </c>
      <c r="S3497" s="3" t="inlineStr">
        <is>
          <t>decline</t>
        </is>
      </c>
      <c r="T3497" s="7" t="n">
        <v>23925.78</v>
      </c>
      <c r="U3497" s="3" t="inlineStr">
        <is>
          <t>indicative</t>
        </is>
      </c>
      <c r="V3497" s="3" t="inlineStr">
        <is>
          <t>Not Bound</t>
        </is>
      </c>
      <c r="W3497" s="3" t="inlineStr"/>
    </row>
    <row r="3498">
      <c r="A3498" s="8" t="n">
        <v>3494</v>
      </c>
      <c r="B3498" s="8" t="inlineStr">
        <is>
          <t>75acfc4c-361f-502d-a20a-01a8657e9fa9</t>
        </is>
      </c>
      <c r="C3498" s="8" t="inlineStr">
        <is>
          <t>2026-01-27</t>
        </is>
      </c>
      <c r="D3498" s="8" t="inlineStr">
        <is>
          <t>2026-01</t>
        </is>
      </c>
      <c r="E3498" s="8" t="inlineStr">
        <is>
          <t>Sunniva Larsson</t>
        </is>
      </c>
      <c r="F3498" s="8" t="inlineStr">
        <is>
          <t>Orthopedic Surgeon</t>
        </is>
      </c>
      <c r="G3498" s="8" t="inlineStr">
        <is>
          <t>TX</t>
        </is>
      </c>
      <c r="H3498" s="8" t="n">
        <v>1988</v>
      </c>
      <c r="I3498" s="8" t="inlineStr">
        <is>
          <t>BMW</t>
        </is>
      </c>
      <c r="J3498" s="8" t="inlineStr">
        <is>
          <t>M8 Competition</t>
        </is>
      </c>
      <c r="K3498" s="8" t="inlineStr">
        <is>
          <t>production_luxury</t>
        </is>
      </c>
      <c r="L3498" s="8" t="inlineStr">
        <is>
          <t>01 Luxury Sedan/SUV</t>
        </is>
      </c>
      <c r="M3498" s="9" t="n">
        <v>1150000</v>
      </c>
      <c r="N3498" s="8" t="inlineStr">
        <is>
          <t>clean</t>
        </is>
      </c>
      <c r="O3498" s="8" t="n">
        <v>0</v>
      </c>
      <c r="P3498" s="8" t="n">
        <v>0</v>
      </c>
      <c r="Q3498" s="8" t="n">
        <v>0</v>
      </c>
      <c r="R3498" s="8" t="inlineStr">
        <is>
          <t>No</t>
        </is>
      </c>
      <c r="S3498" s="8" t="inlineStr">
        <is>
          <t>bind</t>
        </is>
      </c>
      <c r="T3498" s="9" t="n">
        <v>12313.23</v>
      </c>
      <c r="U3498" s="8" t="inlineStr">
        <is>
          <t>bound</t>
        </is>
      </c>
      <c r="V3498" s="8" t="inlineStr">
        <is>
          <t>Bound</t>
        </is>
      </c>
      <c r="W3498" s="8" t="inlineStr">
        <is>
          <t>CANON-202601-003494</t>
        </is>
      </c>
    </row>
    <row r="3499">
      <c r="A3499" s="3" t="n">
        <v>3495</v>
      </c>
      <c r="B3499" s="3" t="inlineStr">
        <is>
          <t>81ff6b64-51c5-5c5c-9922-ff3c0d724bb7</t>
        </is>
      </c>
      <c r="C3499" s="3" t="inlineStr">
        <is>
          <t>2026-01-16</t>
        </is>
      </c>
      <c r="D3499" s="3" t="inlineStr">
        <is>
          <t>2026-01</t>
        </is>
      </c>
      <c r="E3499" s="3" t="inlineStr">
        <is>
          <t>Emiliano Delacroix</t>
        </is>
      </c>
      <c r="F3499" s="3" t="inlineStr">
        <is>
          <t>Portfolio Manager</t>
        </is>
      </c>
      <c r="G3499" s="3" t="inlineStr">
        <is>
          <t>IA</t>
        </is>
      </c>
      <c r="H3499" s="3" t="n">
        <v>2022</v>
      </c>
      <c r="I3499" s="3" t="inlineStr">
        <is>
          <t>Ferrari</t>
        </is>
      </c>
      <c r="J3499" s="3" t="inlineStr">
        <is>
          <t>SF90 Stradale</t>
        </is>
      </c>
      <c r="K3499" s="3" t="inlineStr">
        <is>
          <t>exotic</t>
        </is>
      </c>
      <c r="L3499" s="3" t="inlineStr">
        <is>
          <t>03 Supercar</t>
        </is>
      </c>
      <c r="M3499" s="7" t="n">
        <v>745000</v>
      </c>
      <c r="N3499" s="3" t="inlineStr">
        <is>
          <t>clean</t>
        </is>
      </c>
      <c r="O3499" s="3" t="n">
        <v>0</v>
      </c>
      <c r="P3499" s="3" t="n">
        <v>0</v>
      </c>
      <c r="Q3499" s="3" t="n">
        <v>0</v>
      </c>
      <c r="R3499" s="3" t="inlineStr">
        <is>
          <t>No</t>
        </is>
      </c>
      <c r="S3499" s="3" t="inlineStr">
        <is>
          <t>bind</t>
        </is>
      </c>
      <c r="T3499" s="7" t="n">
        <v>13179.11</v>
      </c>
      <c r="U3499" s="3" t="inlineStr">
        <is>
          <t>bound</t>
        </is>
      </c>
      <c r="V3499" s="3" t="inlineStr">
        <is>
          <t>Bound</t>
        </is>
      </c>
      <c r="W3499" s="3" t="inlineStr">
        <is>
          <t>CANON-202601-003495</t>
        </is>
      </c>
    </row>
    <row r="3500">
      <c r="A3500" s="8" t="n">
        <v>3496</v>
      </c>
      <c r="B3500" s="8" t="inlineStr">
        <is>
          <t>17a11f2c-ff84-5e10-b8bc-a1548f0a6726</t>
        </is>
      </c>
      <c r="C3500" s="8" t="inlineStr">
        <is>
          <t>2026-01-17</t>
        </is>
      </c>
      <c r="D3500" s="8" t="inlineStr">
        <is>
          <t>2026-01</t>
        </is>
      </c>
      <c r="E3500" s="8" t="inlineStr">
        <is>
          <t>Thaddeus Rourke</t>
        </is>
      </c>
      <c r="F3500" s="8" t="inlineStr">
        <is>
          <t>Orthopedic Surgeon</t>
        </is>
      </c>
      <c r="G3500" s="8" t="inlineStr">
        <is>
          <t>FL</t>
        </is>
      </c>
      <c r="H3500" s="8" t="n">
        <v>2011</v>
      </c>
      <c r="I3500" s="8" t="inlineStr">
        <is>
          <t>BMW</t>
        </is>
      </c>
      <c r="J3500" s="8" t="inlineStr">
        <is>
          <t>M8 Competition</t>
        </is>
      </c>
      <c r="K3500" s="8" t="inlineStr">
        <is>
          <t>production_luxury</t>
        </is>
      </c>
      <c r="L3500" s="8" t="inlineStr">
        <is>
          <t>01 Luxury Sedan/SUV</t>
        </is>
      </c>
      <c r="M3500" s="9" t="n">
        <v>370000</v>
      </c>
      <c r="N3500" s="8" t="inlineStr">
        <is>
          <t>three_plus_fault</t>
        </is>
      </c>
      <c r="O3500" s="8" t="n">
        <v>3</v>
      </c>
      <c r="P3500" s="8" t="n">
        <v>3</v>
      </c>
      <c r="Q3500" s="8" t="n">
        <v>0</v>
      </c>
      <c r="R3500" s="8" t="inlineStr">
        <is>
          <t>No</t>
        </is>
      </c>
      <c r="S3500" s="8" t="inlineStr">
        <is>
          <t>decline</t>
        </is>
      </c>
      <c r="T3500" s="9" t="n">
        <v>6670.6</v>
      </c>
      <c r="U3500" s="8" t="inlineStr">
        <is>
          <t>indicative</t>
        </is>
      </c>
      <c r="V3500" s="8" t="inlineStr">
        <is>
          <t>Not Bound</t>
        </is>
      </c>
      <c r="W3500" s="8" t="inlineStr"/>
    </row>
    <row r="3501">
      <c r="A3501" s="3" t="n">
        <v>3497</v>
      </c>
      <c r="B3501" s="3" t="inlineStr">
        <is>
          <t>d0b9cae3-dd97-51d6-9e4d-00658f944ea0</t>
        </is>
      </c>
      <c r="C3501" s="3" t="inlineStr">
        <is>
          <t>2026-01-27</t>
        </is>
      </c>
      <c r="D3501" s="3" t="inlineStr">
        <is>
          <t>2026-01</t>
        </is>
      </c>
      <c r="E3501" s="3" t="inlineStr">
        <is>
          <t>Mireille Farkas</t>
        </is>
      </c>
      <c r="F3501" s="3" t="inlineStr">
        <is>
          <t>Retired Executive</t>
        </is>
      </c>
      <c r="G3501" s="3" t="inlineStr">
        <is>
          <t>OR</t>
        </is>
      </c>
      <c r="H3501" s="3" t="n">
        <v>2003</v>
      </c>
      <c r="I3501" s="3" t="inlineStr">
        <is>
          <t>Porsche</t>
        </is>
      </c>
      <c r="J3501" s="3" t="inlineStr">
        <is>
          <t>911 Turbo S</t>
        </is>
      </c>
      <c r="K3501" s="3" t="inlineStr">
        <is>
          <t>production_luxury</t>
        </is>
      </c>
      <c r="L3501" s="3" t="inlineStr">
        <is>
          <t>01 Luxury Sedan/SUV</t>
        </is>
      </c>
      <c r="M3501" s="7" t="n">
        <v>360000</v>
      </c>
      <c r="N3501" s="3" t="inlineStr">
        <is>
          <t>three_plus_fault</t>
        </is>
      </c>
      <c r="O3501" s="3" t="n">
        <v>4</v>
      </c>
      <c r="P3501" s="3" t="n">
        <v>4</v>
      </c>
      <c r="Q3501" s="3" t="n">
        <v>0</v>
      </c>
      <c r="R3501" s="3" t="inlineStr">
        <is>
          <t>No</t>
        </is>
      </c>
      <c r="S3501" s="3" t="inlineStr">
        <is>
          <t>decline</t>
        </is>
      </c>
      <c r="T3501" s="7" t="n">
        <v>5164.82</v>
      </c>
      <c r="U3501" s="3" t="inlineStr">
        <is>
          <t>indicative</t>
        </is>
      </c>
      <c r="V3501" s="3" t="inlineStr">
        <is>
          <t>Not Bound</t>
        </is>
      </c>
      <c r="W3501" s="3" t="inlineStr"/>
    </row>
    <row r="3502">
      <c r="A3502" s="8" t="n">
        <v>3498</v>
      </c>
      <c r="B3502" s="8" t="inlineStr">
        <is>
          <t>0e1828e4-dce4-552e-8ddf-928d504864e7</t>
        </is>
      </c>
      <c r="C3502" s="8" t="inlineStr">
        <is>
          <t>2026-01-15</t>
        </is>
      </c>
      <c r="D3502" s="8" t="inlineStr">
        <is>
          <t>2026-01</t>
        </is>
      </c>
      <c r="E3502" s="8" t="inlineStr">
        <is>
          <t>Wilhelmina Montoya</t>
        </is>
      </c>
      <c r="F3502" s="8" t="inlineStr">
        <is>
          <t>Retired Executive</t>
        </is>
      </c>
      <c r="G3502" s="8" t="inlineStr">
        <is>
          <t>WY</t>
        </is>
      </c>
      <c r="H3502" s="8" t="n">
        <v>1958</v>
      </c>
      <c r="I3502" s="8" t="inlineStr">
        <is>
          <t>Mercedes-Benz</t>
        </is>
      </c>
      <c r="J3502" s="8" t="inlineStr">
        <is>
          <t>AMG GT</t>
        </is>
      </c>
      <c r="K3502" s="8" t="inlineStr">
        <is>
          <t>production_luxury</t>
        </is>
      </c>
      <c r="L3502" s="8" t="inlineStr">
        <is>
          <t>01 Luxury Sedan/SUV</t>
        </is>
      </c>
      <c r="M3502" s="9" t="n">
        <v>870000</v>
      </c>
      <c r="N3502" s="8" t="inlineStr">
        <is>
          <t>three_plus_fault</t>
        </is>
      </c>
      <c r="O3502" s="8" t="n">
        <v>3</v>
      </c>
      <c r="P3502" s="8" t="n">
        <v>3</v>
      </c>
      <c r="Q3502" s="8" t="n">
        <v>0</v>
      </c>
      <c r="R3502" s="8" t="inlineStr">
        <is>
          <t>No</t>
        </is>
      </c>
      <c r="S3502" s="8" t="inlineStr">
        <is>
          <t>decline</t>
        </is>
      </c>
      <c r="T3502" s="9" t="n">
        <v>10243.06</v>
      </c>
      <c r="U3502" s="8" t="inlineStr">
        <is>
          <t>indicative</t>
        </is>
      </c>
      <c r="V3502" s="8" t="inlineStr">
        <is>
          <t>Not Bound</t>
        </is>
      </c>
      <c r="W3502" s="8" t="inlineStr"/>
    </row>
    <row r="3503">
      <c r="A3503" s="3" t="n">
        <v>3499</v>
      </c>
      <c r="B3503" s="3" t="inlineStr">
        <is>
          <t>2779d7a9-7382-573d-b62c-821d9b6ee3a3</t>
        </is>
      </c>
      <c r="C3503" s="3" t="inlineStr">
        <is>
          <t>2026-01-29</t>
        </is>
      </c>
      <c r="D3503" s="3" t="inlineStr">
        <is>
          <t>2026-01</t>
        </is>
      </c>
      <c r="E3503" s="3" t="inlineStr">
        <is>
          <t>Noor Harrington</t>
        </is>
      </c>
      <c r="F3503" s="3" t="inlineStr">
        <is>
          <t>Software Architect</t>
        </is>
      </c>
      <c r="G3503" s="3" t="inlineStr">
        <is>
          <t>VT</t>
        </is>
      </c>
      <c r="H3503" s="3" t="n">
        <v>1979</v>
      </c>
      <c r="I3503" s="3" t="inlineStr">
        <is>
          <t>Mercedes-Benz</t>
        </is>
      </c>
      <c r="J3503" s="3" t="inlineStr">
        <is>
          <t>280SL Pagoda</t>
        </is>
      </c>
      <c r="K3503" s="3" t="inlineStr">
        <is>
          <t>classic_collector</t>
        </is>
      </c>
      <c r="L3503" s="3" t="inlineStr">
        <is>
          <t>07 Post-War Classic (1946-1972)</t>
        </is>
      </c>
      <c r="M3503" s="7" t="n">
        <v>970000</v>
      </c>
      <c r="N3503" s="3" t="inlineStr">
        <is>
          <t>clean</t>
        </is>
      </c>
      <c r="O3503" s="3" t="n">
        <v>0</v>
      </c>
      <c r="P3503" s="3" t="n">
        <v>0</v>
      </c>
      <c r="Q3503" s="3" t="n">
        <v>0</v>
      </c>
      <c r="R3503" s="3" t="inlineStr">
        <is>
          <t>No</t>
        </is>
      </c>
      <c r="S3503" s="3" t="inlineStr">
        <is>
          <t>bind</t>
        </is>
      </c>
      <c r="T3503" s="7" t="n">
        <v>8614.17</v>
      </c>
      <c r="U3503" s="3" t="inlineStr">
        <is>
          <t>bound</t>
        </is>
      </c>
      <c r="V3503" s="3" t="inlineStr">
        <is>
          <t>Bound</t>
        </is>
      </c>
      <c r="W3503" s="3" t="inlineStr">
        <is>
          <t>CANON-202601-003499</t>
        </is>
      </c>
    </row>
    <row r="3504">
      <c r="A3504" s="8" t="n">
        <v>3500</v>
      </c>
      <c r="B3504" s="8" t="inlineStr">
        <is>
          <t>b2a5fb3c-7c06-5330-ba75-b24ca4e8bb40</t>
        </is>
      </c>
      <c r="C3504" s="8" t="inlineStr">
        <is>
          <t>2026-01-15</t>
        </is>
      </c>
      <c r="D3504" s="8" t="inlineStr">
        <is>
          <t>2026-01</t>
        </is>
      </c>
      <c r="E3504" s="8" t="inlineStr">
        <is>
          <t>Thaddeus Ashcombe</t>
        </is>
      </c>
      <c r="F3504" s="8" t="inlineStr">
        <is>
          <t>Retired Executive</t>
        </is>
      </c>
      <c r="G3504" s="8" t="inlineStr">
        <is>
          <t>HI</t>
        </is>
      </c>
      <c r="H3504" s="8" t="n">
        <v>2000</v>
      </c>
      <c r="I3504" s="8" t="inlineStr">
        <is>
          <t>Bentley</t>
        </is>
      </c>
      <c r="J3504" s="8" t="inlineStr">
        <is>
          <t>Continental GT</t>
        </is>
      </c>
      <c r="K3504" s="8" t="inlineStr">
        <is>
          <t>production_luxury</t>
        </is>
      </c>
      <c r="L3504" s="8" t="inlineStr">
        <is>
          <t>01 Luxury Sedan/SUV</t>
        </is>
      </c>
      <c r="M3504" s="9" t="n">
        <v>200000</v>
      </c>
      <c r="N3504" s="8" t="inlineStr">
        <is>
          <t>clean</t>
        </is>
      </c>
      <c r="O3504" s="8" t="n">
        <v>0</v>
      </c>
      <c r="P3504" s="8" t="n">
        <v>0</v>
      </c>
      <c r="Q3504" s="8" t="n">
        <v>0</v>
      </c>
      <c r="R3504" s="8" t="inlineStr">
        <is>
          <t>No</t>
        </is>
      </c>
      <c r="S3504" s="8" t="inlineStr">
        <is>
          <t>bind</t>
        </is>
      </c>
      <c r="T3504" s="9" t="n">
        <v>4049.25</v>
      </c>
      <c r="U3504" s="8" t="inlineStr">
        <is>
          <t>bound</t>
        </is>
      </c>
      <c r="V3504" s="8" t="inlineStr">
        <is>
          <t>Bound</t>
        </is>
      </c>
      <c r="W3504" s="8" t="inlineStr">
        <is>
          <t>CANON-202601-003500</t>
        </is>
      </c>
    </row>
    <row r="3505">
      <c r="A3505" s="3" t="n">
        <v>3501</v>
      </c>
      <c r="B3505" s="3" t="inlineStr">
        <is>
          <t>86666902-a841-58f5-8c54-90790bdce54f</t>
        </is>
      </c>
      <c r="C3505" s="3" t="inlineStr">
        <is>
          <t>2026-01-08</t>
        </is>
      </c>
      <c r="D3505" s="3" t="inlineStr">
        <is>
          <t>2026-01</t>
        </is>
      </c>
      <c r="E3505" s="3" t="inlineStr">
        <is>
          <t>Callum Bellandi</t>
        </is>
      </c>
      <c r="F3505" s="3" t="inlineStr">
        <is>
          <t>Portfolio Manager</t>
        </is>
      </c>
      <c r="G3505" s="3" t="inlineStr">
        <is>
          <t>IA</t>
        </is>
      </c>
      <c r="H3505" s="3" t="n">
        <v>2007</v>
      </c>
      <c r="I3505" s="3" t="inlineStr">
        <is>
          <t>Mercedes-Benz</t>
        </is>
      </c>
      <c r="J3505" s="3" t="inlineStr">
        <is>
          <t>AMG GT</t>
        </is>
      </c>
      <c r="K3505" s="3" t="inlineStr">
        <is>
          <t>production_luxury</t>
        </is>
      </c>
      <c r="L3505" s="3" t="inlineStr">
        <is>
          <t>01 Luxury Sedan/SUV</t>
        </is>
      </c>
      <c r="M3505" s="7" t="n">
        <v>490000</v>
      </c>
      <c r="N3505" s="3" t="inlineStr">
        <is>
          <t>clean</t>
        </is>
      </c>
      <c r="O3505" s="3" t="n">
        <v>0</v>
      </c>
      <c r="P3505" s="3" t="n">
        <v>0</v>
      </c>
      <c r="Q3505" s="3" t="n">
        <v>0</v>
      </c>
      <c r="R3505" s="3" t="inlineStr">
        <is>
          <t>No</t>
        </is>
      </c>
      <c r="S3505" s="3" t="inlineStr">
        <is>
          <t>bind</t>
        </is>
      </c>
      <c r="T3505" s="7" t="n">
        <v>6843.27</v>
      </c>
      <c r="U3505" s="3" t="inlineStr">
        <is>
          <t>bound</t>
        </is>
      </c>
      <c r="V3505" s="3" t="inlineStr">
        <is>
          <t>Bound</t>
        </is>
      </c>
      <c r="W3505" s="3" t="inlineStr">
        <is>
          <t>CANON-202601-003501</t>
        </is>
      </c>
    </row>
    <row r="3506">
      <c r="A3506" s="8" t="n">
        <v>3502</v>
      </c>
      <c r="B3506" s="8" t="inlineStr">
        <is>
          <t>8d0dbf79-d7b6-55b9-bb1e-5b5cd63f9b0d</t>
        </is>
      </c>
      <c r="C3506" s="8" t="inlineStr">
        <is>
          <t>2026-01-29</t>
        </is>
      </c>
      <c r="D3506" s="8" t="inlineStr">
        <is>
          <t>2026-01</t>
        </is>
      </c>
      <c r="E3506" s="8" t="inlineStr">
        <is>
          <t>Horace Ashcombe</t>
        </is>
      </c>
      <c r="F3506" s="8" t="inlineStr">
        <is>
          <t>Cardiologist</t>
        </is>
      </c>
      <c r="G3506" s="8" t="inlineStr">
        <is>
          <t>TX</t>
        </is>
      </c>
      <c r="H3506" s="8" t="n">
        <v>1981</v>
      </c>
      <c r="I3506" s="8" t="inlineStr">
        <is>
          <t>Maserati</t>
        </is>
      </c>
      <c r="J3506" s="8" t="inlineStr">
        <is>
          <t>GranTurismo</t>
        </is>
      </c>
      <c r="K3506" s="8" t="inlineStr">
        <is>
          <t>production_luxury</t>
        </is>
      </c>
      <c r="L3506" s="8" t="inlineStr">
        <is>
          <t>01 Luxury Sedan/SUV</t>
        </is>
      </c>
      <c r="M3506" s="9" t="n">
        <v>355000</v>
      </c>
      <c r="N3506" s="8" t="inlineStr">
        <is>
          <t>clean</t>
        </is>
      </c>
      <c r="O3506" s="8" t="n">
        <v>0</v>
      </c>
      <c r="P3506" s="8" t="n">
        <v>0</v>
      </c>
      <c r="Q3506" s="8" t="n">
        <v>0</v>
      </c>
      <c r="R3506" s="8" t="inlineStr">
        <is>
          <t>No</t>
        </is>
      </c>
      <c r="S3506" s="8" t="inlineStr">
        <is>
          <t>bind</t>
        </is>
      </c>
      <c r="T3506" s="9" t="n">
        <v>5183.23</v>
      </c>
      <c r="U3506" s="8" t="inlineStr">
        <is>
          <t>bound</t>
        </is>
      </c>
      <c r="V3506" s="8" t="inlineStr">
        <is>
          <t>Bound</t>
        </is>
      </c>
      <c r="W3506" s="8" t="inlineStr">
        <is>
          <t>CANON-202601-003502</t>
        </is>
      </c>
    </row>
    <row r="3507">
      <c r="A3507" s="3" t="n">
        <v>3503</v>
      </c>
      <c r="B3507" s="3" t="inlineStr">
        <is>
          <t>7f651064-2db2-5eea-831c-95b00083b8d8</t>
        </is>
      </c>
      <c r="C3507" s="3" t="inlineStr">
        <is>
          <t>2026-01-12</t>
        </is>
      </c>
      <c r="D3507" s="3" t="inlineStr">
        <is>
          <t>2026-01</t>
        </is>
      </c>
      <c r="E3507" s="3" t="inlineStr">
        <is>
          <t>Callum Okonkwo</t>
        </is>
      </c>
      <c r="F3507" s="3" t="inlineStr">
        <is>
          <t>Anesthesiologist</t>
        </is>
      </c>
      <c r="G3507" s="3" t="inlineStr">
        <is>
          <t>WI</t>
        </is>
      </c>
      <c r="H3507" s="3" t="n">
        <v>1975</v>
      </c>
      <c r="I3507" s="3" t="inlineStr">
        <is>
          <t>Lamborghini</t>
        </is>
      </c>
      <c r="J3507" s="3" t="inlineStr">
        <is>
          <t>Huracan EVO</t>
        </is>
      </c>
      <c r="K3507" s="3" t="inlineStr">
        <is>
          <t>exotic</t>
        </is>
      </c>
      <c r="L3507" s="3" t="inlineStr">
        <is>
          <t>03 Supercar</t>
        </is>
      </c>
      <c r="M3507" s="7" t="n">
        <v>655000</v>
      </c>
      <c r="N3507" s="3" t="inlineStr">
        <is>
          <t>clean</t>
        </is>
      </c>
      <c r="O3507" s="3" t="n">
        <v>0</v>
      </c>
      <c r="P3507" s="3" t="n">
        <v>0</v>
      </c>
      <c r="Q3507" s="3" t="n">
        <v>0</v>
      </c>
      <c r="R3507" s="3" t="inlineStr">
        <is>
          <t>No</t>
        </is>
      </c>
      <c r="S3507" s="3" t="inlineStr">
        <is>
          <t>bind</t>
        </is>
      </c>
      <c r="T3507" s="7" t="n">
        <v>12640.36</v>
      </c>
      <c r="U3507" s="3" t="inlineStr">
        <is>
          <t>bound</t>
        </is>
      </c>
      <c r="V3507" s="3" t="inlineStr">
        <is>
          <t>Bound</t>
        </is>
      </c>
      <c r="W3507" s="3" t="inlineStr">
        <is>
          <t>CANON-202601-003503</t>
        </is>
      </c>
    </row>
    <row r="3508">
      <c r="A3508" s="8" t="n">
        <v>3504</v>
      </c>
      <c r="B3508" s="8" t="inlineStr">
        <is>
          <t>902636ba-75d7-5c80-99da-9a1b99936052</t>
        </is>
      </c>
      <c r="C3508" s="8" t="inlineStr">
        <is>
          <t>2026-01-26</t>
        </is>
      </c>
      <c r="D3508" s="8" t="inlineStr">
        <is>
          <t>2026-01</t>
        </is>
      </c>
      <c r="E3508" s="8" t="inlineStr">
        <is>
          <t>Everett Fairweather</t>
        </is>
      </c>
      <c r="F3508" s="8" t="inlineStr">
        <is>
          <t>Founder / CEO</t>
        </is>
      </c>
      <c r="G3508" s="8" t="inlineStr">
        <is>
          <t>ME</t>
        </is>
      </c>
      <c r="H3508" s="8" t="n">
        <v>1963</v>
      </c>
      <c r="I3508" s="8" t="inlineStr">
        <is>
          <t>Ferrari</t>
        </is>
      </c>
      <c r="J3508" s="8" t="inlineStr">
        <is>
          <t>296 GTB</t>
        </is>
      </c>
      <c r="K3508" s="8" t="inlineStr">
        <is>
          <t>exotic</t>
        </is>
      </c>
      <c r="L3508" s="8" t="inlineStr">
        <is>
          <t>03 Supercar</t>
        </is>
      </c>
      <c r="M3508" s="9" t="n">
        <v>1095000</v>
      </c>
      <c r="N3508" s="8" t="inlineStr">
        <is>
          <t>clean</t>
        </is>
      </c>
      <c r="O3508" s="8" t="n">
        <v>0</v>
      </c>
      <c r="P3508" s="8" t="n">
        <v>0</v>
      </c>
      <c r="Q3508" s="8" t="n">
        <v>0</v>
      </c>
      <c r="R3508" s="8" t="inlineStr">
        <is>
          <t>No</t>
        </is>
      </c>
      <c r="S3508" s="8" t="inlineStr">
        <is>
          <t>bind</t>
        </is>
      </c>
      <c r="T3508" s="9" t="n">
        <v>16015.53</v>
      </c>
      <c r="U3508" s="8" t="inlineStr">
        <is>
          <t>bound</t>
        </is>
      </c>
      <c r="V3508" s="8" t="inlineStr">
        <is>
          <t>Bound</t>
        </is>
      </c>
      <c r="W3508" s="8" t="inlineStr">
        <is>
          <t>CANON-202601-003504</t>
        </is>
      </c>
    </row>
    <row r="3509">
      <c r="A3509" s="3" t="n">
        <v>3505</v>
      </c>
      <c r="B3509" s="3" t="inlineStr">
        <is>
          <t>d2d9d540-d9b1-53cb-9c9b-482a83dfc67b</t>
        </is>
      </c>
      <c r="C3509" s="3" t="inlineStr">
        <is>
          <t>2026-01-03</t>
        </is>
      </c>
      <c r="D3509" s="3" t="inlineStr">
        <is>
          <t>2026-01</t>
        </is>
      </c>
      <c r="E3509" s="3" t="inlineStr">
        <is>
          <t>Callum Delacroix</t>
        </is>
      </c>
      <c r="F3509" s="3" t="inlineStr">
        <is>
          <t>Software Architect</t>
        </is>
      </c>
      <c r="G3509" s="3" t="inlineStr">
        <is>
          <t>WY</t>
        </is>
      </c>
      <c r="H3509" s="3" t="n">
        <v>2004</v>
      </c>
      <c r="I3509" s="3" t="inlineStr">
        <is>
          <t>Ferrari</t>
        </is>
      </c>
      <c r="J3509" s="3" t="inlineStr">
        <is>
          <t>275 GTB/4</t>
        </is>
      </c>
      <c r="K3509" s="3" t="inlineStr">
        <is>
          <t>classic_collector</t>
        </is>
      </c>
      <c r="L3509" s="3" t="inlineStr">
        <is>
          <t>07 Post-War Classic (1946-1972)</t>
        </is>
      </c>
      <c r="M3509" s="7" t="n">
        <v>1055000</v>
      </c>
      <c r="N3509" s="3" t="inlineStr">
        <is>
          <t>three_plus_fault</t>
        </is>
      </c>
      <c r="O3509" s="3" t="n">
        <v>4</v>
      </c>
      <c r="P3509" s="3" t="n">
        <v>4</v>
      </c>
      <c r="Q3509" s="3" t="n">
        <v>0</v>
      </c>
      <c r="R3509" s="3" t="inlineStr">
        <is>
          <t>No</t>
        </is>
      </c>
      <c r="S3509" s="3" t="inlineStr">
        <is>
          <t>decline</t>
        </is>
      </c>
      <c r="T3509" s="7" t="n">
        <v>7261.61</v>
      </c>
      <c r="U3509" s="3" t="inlineStr">
        <is>
          <t>indicative</t>
        </is>
      </c>
      <c r="V3509" s="3" t="inlineStr">
        <is>
          <t>Not Bound</t>
        </is>
      </c>
      <c r="W3509" s="3" t="inlineStr"/>
    </row>
    <row r="3510">
      <c r="A3510" s="8" t="n">
        <v>3506</v>
      </c>
      <c r="B3510" s="8" t="inlineStr">
        <is>
          <t>05443da4-ed0e-554d-a95f-b6a49be4e3f8</t>
        </is>
      </c>
      <c r="C3510" s="8" t="inlineStr">
        <is>
          <t>2026-01-29</t>
        </is>
      </c>
      <c r="D3510" s="8" t="inlineStr">
        <is>
          <t>2026-01</t>
        </is>
      </c>
      <c r="E3510" s="8" t="inlineStr">
        <is>
          <t>Fitzgerald Kingsford</t>
        </is>
      </c>
      <c r="F3510" s="8" t="inlineStr">
        <is>
          <t>Law Firm Partner</t>
        </is>
      </c>
      <c r="G3510" s="8" t="inlineStr">
        <is>
          <t>TN</t>
        </is>
      </c>
      <c r="H3510" s="8" t="n">
        <v>2016</v>
      </c>
      <c r="I3510" s="8" t="inlineStr">
        <is>
          <t>Maserati</t>
        </is>
      </c>
      <c r="J3510" s="8" t="inlineStr">
        <is>
          <t>GranTurismo</t>
        </is>
      </c>
      <c r="K3510" s="8" t="inlineStr">
        <is>
          <t>production_luxury</t>
        </is>
      </c>
      <c r="L3510" s="8" t="inlineStr">
        <is>
          <t>01 Luxury Sedan/SUV</t>
        </is>
      </c>
      <c r="M3510" s="9" t="n">
        <v>335000</v>
      </c>
      <c r="N3510" s="8" t="inlineStr">
        <is>
          <t>clean</t>
        </is>
      </c>
      <c r="O3510" s="8" t="n">
        <v>0</v>
      </c>
      <c r="P3510" s="8" t="n">
        <v>0</v>
      </c>
      <c r="Q3510" s="8" t="n">
        <v>0</v>
      </c>
      <c r="R3510" s="8" t="inlineStr">
        <is>
          <t>No</t>
        </is>
      </c>
      <c r="S3510" s="8" t="inlineStr">
        <is>
          <t>bind</t>
        </is>
      </c>
      <c r="T3510" s="9" t="n">
        <v>4168.17</v>
      </c>
      <c r="U3510" s="8" t="inlineStr">
        <is>
          <t>bound</t>
        </is>
      </c>
      <c r="V3510" s="8" t="inlineStr">
        <is>
          <t>Bound</t>
        </is>
      </c>
      <c r="W3510" s="8" t="inlineStr">
        <is>
          <t>CANON-202601-003506</t>
        </is>
      </c>
    </row>
    <row r="3511">
      <c r="A3511" s="3" t="n">
        <v>3507</v>
      </c>
      <c r="B3511" s="3" t="inlineStr">
        <is>
          <t>03439e4c-ca0c-5355-bb4d-a368d9485d64</t>
        </is>
      </c>
      <c r="C3511" s="3" t="inlineStr">
        <is>
          <t>2026-01-21</t>
        </is>
      </c>
      <c r="D3511" s="3" t="inlineStr">
        <is>
          <t>2026-01</t>
        </is>
      </c>
      <c r="E3511" s="3" t="inlineStr">
        <is>
          <t>Mireille Merriweather</t>
        </is>
      </c>
      <c r="F3511" s="3" t="inlineStr">
        <is>
          <t>Cardiologist</t>
        </is>
      </c>
      <c r="G3511" s="3" t="inlineStr">
        <is>
          <t>CO</t>
        </is>
      </c>
      <c r="H3511" s="3" t="n">
        <v>2002</v>
      </c>
      <c r="I3511" s="3" t="inlineStr">
        <is>
          <t>Ferrari</t>
        </is>
      </c>
      <c r="J3511" s="3" t="inlineStr">
        <is>
          <t>SF90 Stradale</t>
        </is>
      </c>
      <c r="K3511" s="3" t="inlineStr">
        <is>
          <t>exotic</t>
        </is>
      </c>
      <c r="L3511" s="3" t="inlineStr">
        <is>
          <t>03 Supercar</t>
        </is>
      </c>
      <c r="M3511" s="7" t="n">
        <v>640000</v>
      </c>
      <c r="N3511" s="3" t="inlineStr">
        <is>
          <t>clean</t>
        </is>
      </c>
      <c r="O3511" s="3" t="n">
        <v>0</v>
      </c>
      <c r="P3511" s="3" t="n">
        <v>0</v>
      </c>
      <c r="Q3511" s="3" t="n">
        <v>0</v>
      </c>
      <c r="R3511" s="3" t="inlineStr">
        <is>
          <t>No</t>
        </is>
      </c>
      <c r="S3511" s="3" t="inlineStr">
        <is>
          <t>bind</t>
        </is>
      </c>
      <c r="T3511" s="7" t="n">
        <v>11321.65</v>
      </c>
      <c r="U3511" s="3" t="inlineStr">
        <is>
          <t>bound</t>
        </is>
      </c>
      <c r="V3511" s="3" t="inlineStr">
        <is>
          <t>Bound</t>
        </is>
      </c>
      <c r="W3511" s="3" t="inlineStr">
        <is>
          <t>CANON-202601-003507</t>
        </is>
      </c>
    </row>
    <row r="3512">
      <c r="A3512" s="8" t="n">
        <v>3508</v>
      </c>
      <c r="B3512" s="8" t="inlineStr">
        <is>
          <t>89eb4cea-6a46-5b39-ada6-759b852de22e</t>
        </is>
      </c>
      <c r="C3512" s="8" t="inlineStr">
        <is>
          <t>2026-01-02</t>
        </is>
      </c>
      <c r="D3512" s="8" t="inlineStr">
        <is>
          <t>2026-01</t>
        </is>
      </c>
      <c r="E3512" s="8" t="inlineStr">
        <is>
          <t>Delphine Vandermeer</t>
        </is>
      </c>
      <c r="F3512" s="8" t="inlineStr">
        <is>
          <t>Anesthesiologist</t>
        </is>
      </c>
      <c r="G3512" s="8" t="inlineStr">
        <is>
          <t>NY</t>
        </is>
      </c>
      <c r="H3512" s="8" t="n">
        <v>1989</v>
      </c>
      <c r="I3512" s="8" t="inlineStr">
        <is>
          <t>Porsche</t>
        </is>
      </c>
      <c r="J3512" s="8" t="inlineStr">
        <is>
          <t>911 Turbo S</t>
        </is>
      </c>
      <c r="K3512" s="8" t="inlineStr">
        <is>
          <t>production_luxury</t>
        </is>
      </c>
      <c r="L3512" s="8" t="inlineStr">
        <is>
          <t>01 Luxury Sedan/SUV</t>
        </is>
      </c>
      <c r="M3512" s="9" t="n">
        <v>475000</v>
      </c>
      <c r="N3512" s="8" t="inlineStr">
        <is>
          <t>clean</t>
        </is>
      </c>
      <c r="O3512" s="8" t="n">
        <v>0</v>
      </c>
      <c r="P3512" s="8" t="n">
        <v>0</v>
      </c>
      <c r="Q3512" s="8" t="n">
        <v>0</v>
      </c>
      <c r="R3512" s="8" t="inlineStr">
        <is>
          <t>No</t>
        </is>
      </c>
      <c r="S3512" s="8" t="inlineStr">
        <is>
          <t>bind</t>
        </is>
      </c>
      <c r="T3512" s="9" t="n">
        <v>7719.3</v>
      </c>
      <c r="U3512" s="8" t="inlineStr">
        <is>
          <t>bound</t>
        </is>
      </c>
      <c r="V3512" s="8" t="inlineStr">
        <is>
          <t>Bound</t>
        </is>
      </c>
      <c r="W3512" s="8" t="inlineStr">
        <is>
          <t>CANON-202601-003508</t>
        </is>
      </c>
    </row>
    <row r="3513">
      <c r="A3513" s="3" t="n">
        <v>3509</v>
      </c>
      <c r="B3513" s="3" t="inlineStr">
        <is>
          <t>148db5be-ee65-5cc1-9c3e-8dd747bd03d8</t>
        </is>
      </c>
      <c r="C3513" s="3" t="inlineStr">
        <is>
          <t>2026-01-03</t>
        </is>
      </c>
      <c r="D3513" s="3" t="inlineStr">
        <is>
          <t>2026-01</t>
        </is>
      </c>
      <c r="E3513" s="3" t="inlineStr">
        <is>
          <t>Emiliano Castellanos</t>
        </is>
      </c>
      <c r="F3513" s="3" t="inlineStr">
        <is>
          <t>Founder / CEO</t>
        </is>
      </c>
      <c r="G3513" s="3" t="inlineStr">
        <is>
          <t>CO</t>
        </is>
      </c>
      <c r="H3513" s="3" t="n">
        <v>1993</v>
      </c>
      <c r="I3513" s="3" t="inlineStr">
        <is>
          <t>Aston Martin</t>
        </is>
      </c>
      <c r="J3513" s="3" t="inlineStr">
        <is>
          <t>DB12</t>
        </is>
      </c>
      <c r="K3513" s="3" t="inlineStr">
        <is>
          <t>production_luxury</t>
        </is>
      </c>
      <c r="L3513" s="3" t="inlineStr">
        <is>
          <t>01 Luxury Sedan/SUV</t>
        </is>
      </c>
      <c r="M3513" s="7" t="n">
        <v>185000</v>
      </c>
      <c r="N3513" s="3" t="inlineStr">
        <is>
          <t>three_plus_fault</t>
        </is>
      </c>
      <c r="O3513" s="3" t="n">
        <v>3</v>
      </c>
      <c r="P3513" s="3" t="n">
        <v>3</v>
      </c>
      <c r="Q3513" s="3" t="n">
        <v>0</v>
      </c>
      <c r="R3513" s="3" t="inlineStr">
        <is>
          <t>No</t>
        </is>
      </c>
      <c r="S3513" s="3" t="inlineStr">
        <is>
          <t>decline</t>
        </is>
      </c>
      <c r="T3513" s="7" t="n">
        <v>3169.31</v>
      </c>
      <c r="U3513" s="3" t="inlineStr">
        <is>
          <t>indicative</t>
        </is>
      </c>
      <c r="V3513" s="3" t="inlineStr">
        <is>
          <t>Not Bound</t>
        </is>
      </c>
      <c r="W3513" s="3" t="inlineStr"/>
    </row>
    <row r="3514">
      <c r="A3514" s="8" t="n">
        <v>3510</v>
      </c>
      <c r="B3514" s="8" t="inlineStr">
        <is>
          <t>6a7573df-c1cd-5a2f-a67b-bf1893c90882</t>
        </is>
      </c>
      <c r="C3514" s="8" t="inlineStr">
        <is>
          <t>2026-01-28</t>
        </is>
      </c>
      <c r="D3514" s="8" t="inlineStr">
        <is>
          <t>2026-01</t>
        </is>
      </c>
      <c r="E3514" s="8" t="inlineStr">
        <is>
          <t>Mireille Delacroix</t>
        </is>
      </c>
      <c r="F3514" s="8" t="inlineStr">
        <is>
          <t>Portfolio Manager</t>
        </is>
      </c>
      <c r="G3514" s="8" t="inlineStr">
        <is>
          <t>NY</t>
        </is>
      </c>
      <c r="H3514" s="8" t="n">
        <v>2010</v>
      </c>
      <c r="I3514" s="8" t="inlineStr">
        <is>
          <t>Mercedes-Benz</t>
        </is>
      </c>
      <c r="J3514" s="8" t="inlineStr">
        <is>
          <t>AMG GT</t>
        </is>
      </c>
      <c r="K3514" s="8" t="inlineStr">
        <is>
          <t>production_luxury</t>
        </is>
      </c>
      <c r="L3514" s="8" t="inlineStr">
        <is>
          <t>01 Luxury Sedan/SUV</t>
        </is>
      </c>
      <c r="M3514" s="9" t="n">
        <v>385000</v>
      </c>
      <c r="N3514" s="8" t="inlineStr">
        <is>
          <t>clean</t>
        </is>
      </c>
      <c r="O3514" s="8" t="n">
        <v>0</v>
      </c>
      <c r="P3514" s="8" t="n">
        <v>0</v>
      </c>
      <c r="Q3514" s="8" t="n">
        <v>0</v>
      </c>
      <c r="R3514" s="8" t="inlineStr">
        <is>
          <t>No</t>
        </is>
      </c>
      <c r="S3514" s="8" t="inlineStr">
        <is>
          <t>bind</t>
        </is>
      </c>
      <c r="T3514" s="9" t="n">
        <v>6256.7</v>
      </c>
      <c r="U3514" s="8" t="inlineStr">
        <is>
          <t>bound</t>
        </is>
      </c>
      <c r="V3514" s="8" t="inlineStr">
        <is>
          <t>Bound</t>
        </is>
      </c>
      <c r="W3514" s="8" t="inlineStr">
        <is>
          <t>CANON-202601-003510</t>
        </is>
      </c>
    </row>
    <row r="3515">
      <c r="A3515" s="3" t="n">
        <v>3511</v>
      </c>
      <c r="B3515" s="3" t="inlineStr">
        <is>
          <t>eb962698-b16e-5c56-bb3d-43b4f16a6cb7</t>
        </is>
      </c>
      <c r="C3515" s="3" t="inlineStr">
        <is>
          <t>2026-01-07</t>
        </is>
      </c>
      <c r="D3515" s="3" t="inlineStr">
        <is>
          <t>2026-01</t>
        </is>
      </c>
      <c r="E3515" s="3" t="inlineStr">
        <is>
          <t>Thaddeus Rourke</t>
        </is>
      </c>
      <c r="F3515" s="3" t="inlineStr">
        <is>
          <t>Software Architect</t>
        </is>
      </c>
      <c r="G3515" s="3" t="inlineStr">
        <is>
          <t>OR</t>
        </is>
      </c>
      <c r="H3515" s="3" t="n">
        <v>1994</v>
      </c>
      <c r="I3515" s="3" t="inlineStr">
        <is>
          <t>Ferrari</t>
        </is>
      </c>
      <c r="J3515" s="3" t="inlineStr">
        <is>
          <t>296 GTB</t>
        </is>
      </c>
      <c r="K3515" s="3" t="inlineStr">
        <is>
          <t>exotic</t>
        </is>
      </c>
      <c r="L3515" s="3" t="inlineStr">
        <is>
          <t>03 Supercar</t>
        </is>
      </c>
      <c r="M3515" s="7" t="n">
        <v>740000</v>
      </c>
      <c r="N3515" s="3" t="inlineStr">
        <is>
          <t>clean</t>
        </is>
      </c>
      <c r="O3515" s="3" t="n">
        <v>0</v>
      </c>
      <c r="P3515" s="3" t="n">
        <v>0</v>
      </c>
      <c r="Q3515" s="3" t="n">
        <v>0</v>
      </c>
      <c r="R3515" s="3" t="inlineStr">
        <is>
          <t>No</t>
        </is>
      </c>
      <c r="S3515" s="3" t="inlineStr">
        <is>
          <t>bind</t>
        </is>
      </c>
      <c r="T3515" s="7" t="n">
        <v>13447.67</v>
      </c>
      <c r="U3515" s="3" t="inlineStr">
        <is>
          <t>bound</t>
        </is>
      </c>
      <c r="V3515" s="3" t="inlineStr">
        <is>
          <t>Bound</t>
        </is>
      </c>
      <c r="W3515" s="3" t="inlineStr">
        <is>
          <t>CANON-202601-003511</t>
        </is>
      </c>
    </row>
    <row r="3516">
      <c r="A3516" s="8" t="n">
        <v>3512</v>
      </c>
      <c r="B3516" s="8" t="inlineStr">
        <is>
          <t>4ee4cb1c-6201-5853-acc8-99a723c5a374</t>
        </is>
      </c>
      <c r="C3516" s="8" t="inlineStr">
        <is>
          <t>2026-01-04</t>
        </is>
      </c>
      <c r="D3516" s="8" t="inlineStr">
        <is>
          <t>2026-01</t>
        </is>
      </c>
      <c r="E3516" s="8" t="inlineStr">
        <is>
          <t>Ottilie Vasquez</t>
        </is>
      </c>
      <c r="F3516" s="8" t="inlineStr">
        <is>
          <t>Software Architect</t>
        </is>
      </c>
      <c r="G3516" s="8" t="inlineStr">
        <is>
          <t>MI</t>
        </is>
      </c>
      <c r="H3516" s="8" t="n">
        <v>2003</v>
      </c>
      <c r="I3516" s="8" t="inlineStr">
        <is>
          <t>Lamborghini</t>
        </is>
      </c>
      <c r="J3516" s="8" t="inlineStr">
        <is>
          <t>Huracan EVO</t>
        </is>
      </c>
      <c r="K3516" s="8" t="inlineStr">
        <is>
          <t>exotic</t>
        </is>
      </c>
      <c r="L3516" s="8" t="inlineStr">
        <is>
          <t>03 Supercar</t>
        </is>
      </c>
      <c r="M3516" s="9" t="n">
        <v>510000</v>
      </c>
      <c r="N3516" s="8" t="inlineStr">
        <is>
          <t>three_plus_fault</t>
        </is>
      </c>
      <c r="O3516" s="8" t="n">
        <v>3</v>
      </c>
      <c r="P3516" s="8" t="n">
        <v>3</v>
      </c>
      <c r="Q3516" s="8" t="n">
        <v>0</v>
      </c>
      <c r="R3516" s="8" t="inlineStr">
        <is>
          <t>No</t>
        </is>
      </c>
      <c r="S3516" s="8" t="inlineStr">
        <is>
          <t>decline</t>
        </is>
      </c>
      <c r="T3516" s="9" t="n">
        <v>12712.73</v>
      </c>
      <c r="U3516" s="8" t="inlineStr">
        <is>
          <t>indicative</t>
        </is>
      </c>
      <c r="V3516" s="8" t="inlineStr">
        <is>
          <t>Not Bound</t>
        </is>
      </c>
      <c r="W3516" s="8" t="inlineStr"/>
    </row>
    <row r="3517">
      <c r="A3517" s="3" t="n">
        <v>3513</v>
      </c>
      <c r="B3517" s="3" t="inlineStr">
        <is>
          <t>1666a50a-b8d1-5162-99de-229bbe10cb5c</t>
        </is>
      </c>
      <c r="C3517" s="3" t="inlineStr">
        <is>
          <t>2026-01-04</t>
        </is>
      </c>
      <c r="D3517" s="3" t="inlineStr">
        <is>
          <t>2026-01</t>
        </is>
      </c>
      <c r="E3517" s="3" t="inlineStr">
        <is>
          <t>Ramona Rourke</t>
        </is>
      </c>
      <c r="F3517" s="3" t="inlineStr">
        <is>
          <t>Portfolio Manager</t>
        </is>
      </c>
      <c r="G3517" s="3" t="inlineStr">
        <is>
          <t>NY</t>
        </is>
      </c>
      <c r="H3517" s="3" t="n">
        <v>1965</v>
      </c>
      <c r="I3517" s="3" t="inlineStr">
        <is>
          <t>Bentley</t>
        </is>
      </c>
      <c r="J3517" s="3" t="inlineStr">
        <is>
          <t>Continental GT</t>
        </is>
      </c>
      <c r="K3517" s="3" t="inlineStr">
        <is>
          <t>production_luxury</t>
        </is>
      </c>
      <c r="L3517" s="3" t="inlineStr">
        <is>
          <t>01 Luxury Sedan/SUV</t>
        </is>
      </c>
      <c r="M3517" s="7" t="n">
        <v>540000</v>
      </c>
      <c r="N3517" s="3" t="inlineStr">
        <is>
          <t>clean</t>
        </is>
      </c>
      <c r="O3517" s="3" t="n">
        <v>0</v>
      </c>
      <c r="P3517" s="3" t="n">
        <v>0</v>
      </c>
      <c r="Q3517" s="3" t="n">
        <v>0</v>
      </c>
      <c r="R3517" s="3" t="inlineStr">
        <is>
          <t>No</t>
        </is>
      </c>
      <c r="S3517" s="3" t="inlineStr">
        <is>
          <t>bind</t>
        </is>
      </c>
      <c r="T3517" s="7" t="n">
        <v>7605.55</v>
      </c>
      <c r="U3517" s="3" t="inlineStr">
        <is>
          <t>bound</t>
        </is>
      </c>
      <c r="V3517" s="3" t="inlineStr">
        <is>
          <t>Bound</t>
        </is>
      </c>
      <c r="W3517" s="3" t="inlineStr">
        <is>
          <t>CANON-202601-003513</t>
        </is>
      </c>
    </row>
    <row r="3518">
      <c r="A3518" s="8" t="n">
        <v>3514</v>
      </c>
      <c r="B3518" s="8" t="inlineStr">
        <is>
          <t>618c7439-ff9b-5a80-b98f-fee500080abe</t>
        </is>
      </c>
      <c r="C3518" s="8" t="inlineStr">
        <is>
          <t>2026-01-18</t>
        </is>
      </c>
      <c r="D3518" s="8" t="inlineStr">
        <is>
          <t>2026-01</t>
        </is>
      </c>
      <c r="E3518" s="8" t="inlineStr">
        <is>
          <t>Lorenzo Kingsford</t>
        </is>
      </c>
      <c r="F3518" s="8" t="inlineStr">
        <is>
          <t>Founder / CEO</t>
        </is>
      </c>
      <c r="G3518" s="8" t="inlineStr">
        <is>
          <t>MA</t>
        </is>
      </c>
      <c r="H3518" s="8" t="n">
        <v>1984</v>
      </c>
      <c r="I3518" s="8" t="inlineStr">
        <is>
          <t>Aston Martin</t>
        </is>
      </c>
      <c r="J3518" s="8" t="inlineStr">
        <is>
          <t>DB12</t>
        </is>
      </c>
      <c r="K3518" s="8" t="inlineStr">
        <is>
          <t>production_luxury</t>
        </is>
      </c>
      <c r="L3518" s="8" t="inlineStr">
        <is>
          <t>01 Luxury Sedan/SUV</t>
        </is>
      </c>
      <c r="M3518" s="9" t="n">
        <v>260000</v>
      </c>
      <c r="N3518" s="8" t="inlineStr">
        <is>
          <t>clean</t>
        </is>
      </c>
      <c r="O3518" s="8" t="n">
        <v>0</v>
      </c>
      <c r="P3518" s="8" t="n">
        <v>0</v>
      </c>
      <c r="Q3518" s="8" t="n">
        <v>0</v>
      </c>
      <c r="R3518" s="8" t="inlineStr">
        <is>
          <t>No</t>
        </is>
      </c>
      <c r="S3518" s="8" t="inlineStr">
        <is>
          <t>bind</t>
        </is>
      </c>
      <c r="T3518" s="9" t="n">
        <v>4126.28</v>
      </c>
      <c r="U3518" s="8" t="inlineStr">
        <is>
          <t>bound</t>
        </is>
      </c>
      <c r="V3518" s="8" t="inlineStr">
        <is>
          <t>Bound</t>
        </is>
      </c>
      <c r="W3518" s="8" t="inlineStr">
        <is>
          <t>CANON-202601-003514</t>
        </is>
      </c>
    </row>
    <row r="3519">
      <c r="A3519" s="3" t="n">
        <v>3515</v>
      </c>
      <c r="B3519" s="3" t="inlineStr">
        <is>
          <t>ff21e454-c562-5821-a49f-9c602ecb70fd</t>
        </is>
      </c>
      <c r="C3519" s="3" t="inlineStr">
        <is>
          <t>2026-01-16</t>
        </is>
      </c>
      <c r="D3519" s="3" t="inlineStr">
        <is>
          <t>2026-01</t>
        </is>
      </c>
      <c r="E3519" s="3" t="inlineStr">
        <is>
          <t>Lorenzo Okonkwo</t>
        </is>
      </c>
      <c r="F3519" s="3" t="inlineStr">
        <is>
          <t>Founder / CEO</t>
        </is>
      </c>
      <c r="G3519" s="3" t="inlineStr">
        <is>
          <t>KS</t>
        </is>
      </c>
      <c r="H3519" s="3" t="n">
        <v>1998</v>
      </c>
      <c r="I3519" s="3" t="inlineStr">
        <is>
          <t>Aston Martin</t>
        </is>
      </c>
      <c r="J3519" s="3" t="inlineStr">
        <is>
          <t>DB12</t>
        </is>
      </c>
      <c r="K3519" s="3" t="inlineStr">
        <is>
          <t>production_luxury</t>
        </is>
      </c>
      <c r="L3519" s="3" t="inlineStr">
        <is>
          <t>01 Luxury Sedan/SUV</t>
        </is>
      </c>
      <c r="M3519" s="7" t="n">
        <v>740000</v>
      </c>
      <c r="N3519" s="3" t="inlineStr">
        <is>
          <t>prior_nonrenewal</t>
        </is>
      </c>
      <c r="O3519" s="3" t="n">
        <v>1</v>
      </c>
      <c r="P3519" s="3" t="n">
        <v>0</v>
      </c>
      <c r="Q3519" s="3" t="n">
        <v>0</v>
      </c>
      <c r="R3519" s="3" t="inlineStr">
        <is>
          <t>Yes</t>
        </is>
      </c>
      <c r="S3519" s="3" t="inlineStr">
        <is>
          <t>refer</t>
        </is>
      </c>
      <c r="T3519" s="7" t="n">
        <v>7898.24</v>
      </c>
      <c r="U3519" s="3" t="inlineStr">
        <is>
          <t>indicative</t>
        </is>
      </c>
      <c r="V3519" s="3" t="inlineStr">
        <is>
          <t>Not Bound</t>
        </is>
      </c>
      <c r="W3519" s="3" t="inlineStr"/>
    </row>
    <row r="3520">
      <c r="A3520" s="8" t="n">
        <v>3516</v>
      </c>
      <c r="B3520" s="8" t="inlineStr">
        <is>
          <t>3f83242c-f09b-5680-a408-61d486aca6bd</t>
        </is>
      </c>
      <c r="C3520" s="8" t="inlineStr">
        <is>
          <t>2026-01-21</t>
        </is>
      </c>
      <c r="D3520" s="8" t="inlineStr">
        <is>
          <t>2026-01</t>
        </is>
      </c>
      <c r="E3520" s="8" t="inlineStr">
        <is>
          <t>Cassius Rourke</t>
        </is>
      </c>
      <c r="F3520" s="8" t="inlineStr">
        <is>
          <t>Anesthesiologist</t>
        </is>
      </c>
      <c r="G3520" s="8" t="inlineStr">
        <is>
          <t>MS</t>
        </is>
      </c>
      <c r="H3520" s="8" t="n">
        <v>1992</v>
      </c>
      <c r="I3520" s="8" t="inlineStr">
        <is>
          <t>Lamborghini</t>
        </is>
      </c>
      <c r="J3520" s="8" t="inlineStr">
        <is>
          <t>Huracan EVO</t>
        </is>
      </c>
      <c r="K3520" s="8" t="inlineStr">
        <is>
          <t>exotic</t>
        </is>
      </c>
      <c r="L3520" s="8" t="inlineStr">
        <is>
          <t>03 Supercar</t>
        </is>
      </c>
      <c r="M3520" s="9" t="n">
        <v>690000</v>
      </c>
      <c r="N3520" s="8" t="inlineStr">
        <is>
          <t>clean</t>
        </is>
      </c>
      <c r="O3520" s="8" t="n">
        <v>0</v>
      </c>
      <c r="P3520" s="8" t="n">
        <v>0</v>
      </c>
      <c r="Q3520" s="8" t="n">
        <v>0</v>
      </c>
      <c r="R3520" s="8" t="inlineStr">
        <is>
          <t>No</t>
        </is>
      </c>
      <c r="S3520" s="8" t="inlineStr">
        <is>
          <t>bind</t>
        </is>
      </c>
      <c r="T3520" s="9" t="n">
        <v>13204.84</v>
      </c>
      <c r="U3520" s="8" t="inlineStr">
        <is>
          <t>bound</t>
        </is>
      </c>
      <c r="V3520" s="8" t="inlineStr">
        <is>
          <t>Bound</t>
        </is>
      </c>
      <c r="W3520" s="8" t="inlineStr">
        <is>
          <t>CANON-202601-003516</t>
        </is>
      </c>
    </row>
    <row r="3521">
      <c r="A3521" s="3" t="n">
        <v>3517</v>
      </c>
      <c r="B3521" s="3" t="inlineStr">
        <is>
          <t>5d83f1b6-b77a-5c3b-b631-79c5faa99981</t>
        </is>
      </c>
      <c r="C3521" s="3" t="inlineStr">
        <is>
          <t>2026-01-16</t>
        </is>
      </c>
      <c r="D3521" s="3" t="inlineStr">
        <is>
          <t>2026-01</t>
        </is>
      </c>
      <c r="E3521" s="3" t="inlineStr">
        <is>
          <t>Horace Farkas</t>
        </is>
      </c>
      <c r="F3521" s="3" t="inlineStr">
        <is>
          <t>Portfolio Manager</t>
        </is>
      </c>
      <c r="G3521" s="3" t="inlineStr">
        <is>
          <t>CO</t>
        </is>
      </c>
      <c r="H3521" s="3" t="n">
        <v>1973</v>
      </c>
      <c r="I3521" s="3" t="inlineStr">
        <is>
          <t>Porsche</t>
        </is>
      </c>
      <c r="J3521" s="3" t="inlineStr">
        <is>
          <t>911 Turbo S</t>
        </is>
      </c>
      <c r="K3521" s="3" t="inlineStr">
        <is>
          <t>production_luxury</t>
        </is>
      </c>
      <c r="L3521" s="3" t="inlineStr">
        <is>
          <t>01 Luxury Sedan/SUV</t>
        </is>
      </c>
      <c r="M3521" s="7" t="n">
        <v>700000</v>
      </c>
      <c r="N3521" s="3" t="inlineStr">
        <is>
          <t>three_plus_fault</t>
        </is>
      </c>
      <c r="O3521" s="3" t="n">
        <v>3</v>
      </c>
      <c r="P3521" s="3" t="n">
        <v>3</v>
      </c>
      <c r="Q3521" s="3" t="n">
        <v>0</v>
      </c>
      <c r="R3521" s="3" t="inlineStr">
        <is>
          <t>No</t>
        </is>
      </c>
      <c r="S3521" s="3" t="inlineStr">
        <is>
          <t>decline</t>
        </is>
      </c>
      <c r="T3521" s="7" t="n">
        <v>8472.620000000001</v>
      </c>
      <c r="U3521" s="3" t="inlineStr">
        <is>
          <t>indicative</t>
        </is>
      </c>
      <c r="V3521" s="3" t="inlineStr">
        <is>
          <t>Not Bound</t>
        </is>
      </c>
      <c r="W3521" s="3" t="inlineStr"/>
    </row>
    <row r="3522">
      <c r="A3522" s="8" t="n">
        <v>3518</v>
      </c>
      <c r="B3522" s="8" t="inlineStr">
        <is>
          <t>ae664316-7759-597a-bd69-0c73351bfa65</t>
        </is>
      </c>
      <c r="C3522" s="8" t="inlineStr">
        <is>
          <t>2026-01-19</t>
        </is>
      </c>
      <c r="D3522" s="8" t="inlineStr">
        <is>
          <t>2026-01</t>
        </is>
      </c>
      <c r="E3522" s="8" t="inlineStr">
        <is>
          <t>Leopold Rourke</t>
        </is>
      </c>
      <c r="F3522" s="8" t="inlineStr">
        <is>
          <t>Law Firm Partner</t>
        </is>
      </c>
      <c r="G3522" s="8" t="inlineStr">
        <is>
          <t>FL</t>
        </is>
      </c>
      <c r="H3522" s="8" t="n">
        <v>2013</v>
      </c>
      <c r="I3522" s="8" t="inlineStr">
        <is>
          <t>Bentley</t>
        </is>
      </c>
      <c r="J3522" s="8" t="inlineStr">
        <is>
          <t>Continental GT</t>
        </is>
      </c>
      <c r="K3522" s="8" t="inlineStr">
        <is>
          <t>production_luxury</t>
        </is>
      </c>
      <c r="L3522" s="8" t="inlineStr">
        <is>
          <t>01 Luxury Sedan/SUV</t>
        </is>
      </c>
      <c r="M3522" s="9" t="n">
        <v>555000</v>
      </c>
      <c r="N3522" s="8" t="inlineStr">
        <is>
          <t>clean</t>
        </is>
      </c>
      <c r="O3522" s="8" t="n">
        <v>0</v>
      </c>
      <c r="P3522" s="8" t="n">
        <v>0</v>
      </c>
      <c r="Q3522" s="8" t="n">
        <v>0</v>
      </c>
      <c r="R3522" s="8" t="inlineStr">
        <is>
          <t>No</t>
        </is>
      </c>
      <c r="S3522" s="8" t="inlineStr">
        <is>
          <t>bind</t>
        </is>
      </c>
      <c r="T3522" s="9" t="n">
        <v>8671.780000000001</v>
      </c>
      <c r="U3522" s="8" t="inlineStr">
        <is>
          <t>bound</t>
        </is>
      </c>
      <c r="V3522" s="8" t="inlineStr">
        <is>
          <t>Bound</t>
        </is>
      </c>
      <c r="W3522" s="8" t="inlineStr">
        <is>
          <t>CANON-202601-003518</t>
        </is>
      </c>
    </row>
    <row r="3523">
      <c r="A3523" s="3" t="n">
        <v>3519</v>
      </c>
      <c r="B3523" s="3" t="inlineStr">
        <is>
          <t>616126a1-96b8-5e48-90cf-6e7691480cd4</t>
        </is>
      </c>
      <c r="C3523" s="3" t="inlineStr">
        <is>
          <t>2026-01-05</t>
        </is>
      </c>
      <c r="D3523" s="3" t="inlineStr">
        <is>
          <t>2026-01</t>
        </is>
      </c>
      <c r="E3523" s="3" t="inlineStr">
        <is>
          <t>Aurelio Bellandi</t>
        </is>
      </c>
      <c r="F3523" s="3" t="inlineStr">
        <is>
          <t>Orthopedic Surgeon</t>
        </is>
      </c>
      <c r="G3523" s="3" t="inlineStr">
        <is>
          <t>OR</t>
        </is>
      </c>
      <c r="H3523" s="3" t="n">
        <v>2000</v>
      </c>
      <c r="I3523" s="3" t="inlineStr">
        <is>
          <t>Aston Martin</t>
        </is>
      </c>
      <c r="J3523" s="3" t="inlineStr">
        <is>
          <t>DB12</t>
        </is>
      </c>
      <c r="K3523" s="3" t="inlineStr">
        <is>
          <t>production_luxury</t>
        </is>
      </c>
      <c r="L3523" s="3" t="inlineStr">
        <is>
          <t>01 Luxury Sedan/SUV</t>
        </is>
      </c>
      <c r="M3523" s="7" t="n">
        <v>590000</v>
      </c>
      <c r="N3523" s="3" t="inlineStr">
        <is>
          <t>clean</t>
        </is>
      </c>
      <c r="O3523" s="3" t="n">
        <v>0</v>
      </c>
      <c r="P3523" s="3" t="n">
        <v>0</v>
      </c>
      <c r="Q3523" s="3" t="n">
        <v>0</v>
      </c>
      <c r="R3523" s="3" t="inlineStr">
        <is>
          <t>No</t>
        </is>
      </c>
      <c r="S3523" s="3" t="inlineStr">
        <is>
          <t>bind</t>
        </is>
      </c>
      <c r="T3523" s="7" t="n">
        <v>7335.96</v>
      </c>
      <c r="U3523" s="3" t="inlineStr">
        <is>
          <t>bound</t>
        </is>
      </c>
      <c r="V3523" s="3" t="inlineStr">
        <is>
          <t>Bound</t>
        </is>
      </c>
      <c r="W3523" s="3" t="inlineStr">
        <is>
          <t>CANON-202601-003519</t>
        </is>
      </c>
    </row>
    <row r="3524">
      <c r="A3524" s="8" t="n">
        <v>3520</v>
      </c>
      <c r="B3524" s="8" t="inlineStr">
        <is>
          <t>b9a33663-be9c-5c23-b83c-f73bff6300fe</t>
        </is>
      </c>
      <c r="C3524" s="8" t="inlineStr">
        <is>
          <t>2026-01-26</t>
        </is>
      </c>
      <c r="D3524" s="8" t="inlineStr">
        <is>
          <t>2026-01</t>
        </is>
      </c>
      <c r="E3524" s="8" t="inlineStr">
        <is>
          <t>Delphine Underwood</t>
        </is>
      </c>
      <c r="F3524" s="8" t="inlineStr">
        <is>
          <t>Founder / CEO</t>
        </is>
      </c>
      <c r="G3524" s="8" t="inlineStr">
        <is>
          <t>TX</t>
        </is>
      </c>
      <c r="H3524" s="8" t="n">
        <v>1958</v>
      </c>
      <c r="I3524" s="8" t="inlineStr">
        <is>
          <t>Ferrari</t>
        </is>
      </c>
      <c r="J3524" s="8" t="inlineStr">
        <is>
          <t>296 GTB</t>
        </is>
      </c>
      <c r="K3524" s="8" t="inlineStr">
        <is>
          <t>exotic</t>
        </is>
      </c>
      <c r="L3524" s="8" t="inlineStr">
        <is>
          <t>03 Supercar</t>
        </is>
      </c>
      <c r="M3524" s="9" t="n">
        <v>555000</v>
      </c>
      <c r="N3524" s="8" t="inlineStr">
        <is>
          <t>three_plus_fault</t>
        </is>
      </c>
      <c r="O3524" s="8" t="n">
        <v>3</v>
      </c>
      <c r="P3524" s="8" t="n">
        <v>3</v>
      </c>
      <c r="Q3524" s="8" t="n">
        <v>0</v>
      </c>
      <c r="R3524" s="8" t="inlineStr">
        <is>
          <t>No</t>
        </is>
      </c>
      <c r="S3524" s="8" t="inlineStr">
        <is>
          <t>decline</t>
        </is>
      </c>
      <c r="T3524" s="9" t="n">
        <v>10264.26</v>
      </c>
      <c r="U3524" s="8" t="inlineStr">
        <is>
          <t>indicative</t>
        </is>
      </c>
      <c r="V3524" s="8" t="inlineStr">
        <is>
          <t>Not Bound</t>
        </is>
      </c>
      <c r="W3524" s="8" t="inlineStr"/>
    </row>
    <row r="3525">
      <c r="A3525" s="3" t="n">
        <v>3521</v>
      </c>
      <c r="B3525" s="3" t="inlineStr">
        <is>
          <t>77a5fe2e-217d-53f7-858b-2705d6bbf2b4</t>
        </is>
      </c>
      <c r="C3525" s="3" t="inlineStr">
        <is>
          <t>2026-01-25</t>
        </is>
      </c>
      <c r="D3525" s="3" t="inlineStr">
        <is>
          <t>2026-01</t>
        </is>
      </c>
      <c r="E3525" s="3" t="inlineStr">
        <is>
          <t>Noor Farkas</t>
        </is>
      </c>
      <c r="F3525" s="3" t="inlineStr">
        <is>
          <t>Anesthesiologist</t>
        </is>
      </c>
      <c r="G3525" s="3" t="inlineStr">
        <is>
          <t>NV</t>
        </is>
      </c>
      <c r="H3525" s="3" t="n">
        <v>2011</v>
      </c>
      <c r="I3525" s="3" t="inlineStr">
        <is>
          <t>BMW</t>
        </is>
      </c>
      <c r="J3525" s="3" t="inlineStr">
        <is>
          <t>M8 Competition</t>
        </is>
      </c>
      <c r="K3525" s="3" t="inlineStr">
        <is>
          <t>production_luxury</t>
        </is>
      </c>
      <c r="L3525" s="3" t="inlineStr">
        <is>
          <t>01 Luxury Sedan/SUV</t>
        </is>
      </c>
      <c r="M3525" s="7" t="n">
        <v>300000</v>
      </c>
      <c r="N3525" s="3" t="inlineStr">
        <is>
          <t>clean</t>
        </is>
      </c>
      <c r="O3525" s="3" t="n">
        <v>0</v>
      </c>
      <c r="P3525" s="3" t="n">
        <v>0</v>
      </c>
      <c r="Q3525" s="3" t="n">
        <v>0</v>
      </c>
      <c r="R3525" s="3" t="inlineStr">
        <is>
          <t>No</t>
        </is>
      </c>
      <c r="S3525" s="3" t="inlineStr">
        <is>
          <t>bind</t>
        </is>
      </c>
      <c r="T3525" s="7" t="n">
        <v>4456.37</v>
      </c>
      <c r="U3525" s="3" t="inlineStr">
        <is>
          <t>bound</t>
        </is>
      </c>
      <c r="V3525" s="3" t="inlineStr">
        <is>
          <t>Bound</t>
        </is>
      </c>
      <c r="W3525" s="3" t="inlineStr">
        <is>
          <t>CANON-202601-003521</t>
        </is>
      </c>
    </row>
    <row r="3526">
      <c r="A3526" s="8" t="n">
        <v>3522</v>
      </c>
      <c r="B3526" s="8" t="inlineStr">
        <is>
          <t>b3ab5947-1015-5e58-8b01-2cadbe3ca8a6</t>
        </is>
      </c>
      <c r="C3526" s="8" t="inlineStr">
        <is>
          <t>2026-01-21</t>
        </is>
      </c>
      <c r="D3526" s="8" t="inlineStr">
        <is>
          <t>2026-01</t>
        </is>
      </c>
      <c r="E3526" s="8" t="inlineStr">
        <is>
          <t>Ingrid Chattopadhyay</t>
        </is>
      </c>
      <c r="F3526" s="8" t="inlineStr">
        <is>
          <t>Cardiologist</t>
        </is>
      </c>
      <c r="G3526" s="8" t="inlineStr">
        <is>
          <t>MA</t>
        </is>
      </c>
      <c r="H3526" s="8" t="n">
        <v>2024</v>
      </c>
      <c r="I3526" s="8" t="inlineStr">
        <is>
          <t>Aston Martin</t>
        </is>
      </c>
      <c r="J3526" s="8" t="inlineStr">
        <is>
          <t>DB12</t>
        </is>
      </c>
      <c r="K3526" s="8" t="inlineStr">
        <is>
          <t>production_luxury</t>
        </is>
      </c>
      <c r="L3526" s="8" t="inlineStr">
        <is>
          <t>01 Luxury Sedan/SUV</t>
        </is>
      </c>
      <c r="M3526" s="9" t="n">
        <v>330000</v>
      </c>
      <c r="N3526" s="8" t="inlineStr">
        <is>
          <t>clean</t>
        </is>
      </c>
      <c r="O3526" s="8" t="n">
        <v>0</v>
      </c>
      <c r="P3526" s="8" t="n">
        <v>0</v>
      </c>
      <c r="Q3526" s="8" t="n">
        <v>0</v>
      </c>
      <c r="R3526" s="8" t="inlineStr">
        <is>
          <t>No</t>
        </is>
      </c>
      <c r="S3526" s="8" t="inlineStr">
        <is>
          <t>bind</t>
        </is>
      </c>
      <c r="T3526" s="9" t="n">
        <v>5237.19</v>
      </c>
      <c r="U3526" s="8" t="inlineStr">
        <is>
          <t>bound</t>
        </is>
      </c>
      <c r="V3526" s="8" t="inlineStr">
        <is>
          <t>Bound</t>
        </is>
      </c>
      <c r="W3526" s="8" t="inlineStr">
        <is>
          <t>CANON-202601-003522</t>
        </is>
      </c>
    </row>
    <row r="3527">
      <c r="A3527" s="3" t="n">
        <v>3523</v>
      </c>
      <c r="B3527" s="3" t="inlineStr">
        <is>
          <t>a895b463-9708-5c8a-9d5c-9ed945c588a0</t>
        </is>
      </c>
      <c r="C3527" s="3" t="inlineStr">
        <is>
          <t>2026-01-12</t>
        </is>
      </c>
      <c r="D3527" s="3" t="inlineStr">
        <is>
          <t>2026-01</t>
        </is>
      </c>
      <c r="E3527" s="3" t="inlineStr">
        <is>
          <t>Noor Whitlock</t>
        </is>
      </c>
      <c r="F3527" s="3" t="inlineStr">
        <is>
          <t>Anesthesiologist</t>
        </is>
      </c>
      <c r="G3527" s="3" t="inlineStr">
        <is>
          <t>LA</t>
        </is>
      </c>
      <c r="H3527" s="3" t="n">
        <v>2023</v>
      </c>
      <c r="I3527" s="3" t="inlineStr">
        <is>
          <t>Aston Martin</t>
        </is>
      </c>
      <c r="J3527" s="3" t="inlineStr">
        <is>
          <t>DB12</t>
        </is>
      </c>
      <c r="K3527" s="3" t="inlineStr">
        <is>
          <t>production_luxury</t>
        </is>
      </c>
      <c r="L3527" s="3" t="inlineStr">
        <is>
          <t>01 Luxury Sedan/SUV</t>
        </is>
      </c>
      <c r="M3527" s="7" t="n">
        <v>485000</v>
      </c>
      <c r="N3527" s="3" t="inlineStr">
        <is>
          <t>clean</t>
        </is>
      </c>
      <c r="O3527" s="3" t="n">
        <v>0</v>
      </c>
      <c r="P3527" s="3" t="n">
        <v>0</v>
      </c>
      <c r="Q3527" s="3" t="n">
        <v>0</v>
      </c>
      <c r="R3527" s="3" t="inlineStr">
        <is>
          <t>No</t>
        </is>
      </c>
      <c r="S3527" s="3" t="inlineStr">
        <is>
          <t>bind</t>
        </is>
      </c>
      <c r="T3527" s="7" t="n">
        <v>7450.78</v>
      </c>
      <c r="U3527" s="3" t="inlineStr">
        <is>
          <t>bound</t>
        </is>
      </c>
      <c r="V3527" s="3" t="inlineStr">
        <is>
          <t>Bound</t>
        </is>
      </c>
      <c r="W3527" s="3" t="inlineStr">
        <is>
          <t>CANON-202601-003523</t>
        </is>
      </c>
    </row>
    <row r="3528">
      <c r="A3528" s="8" t="n">
        <v>3524</v>
      </c>
      <c r="B3528" s="8" t="inlineStr">
        <is>
          <t>17e5ffeb-c0e0-55ad-ace0-1c04fe288b3e</t>
        </is>
      </c>
      <c r="C3528" s="8" t="inlineStr">
        <is>
          <t>2026-01-11</t>
        </is>
      </c>
      <c r="D3528" s="8" t="inlineStr">
        <is>
          <t>2026-01</t>
        </is>
      </c>
      <c r="E3528" s="8" t="inlineStr">
        <is>
          <t>Thaddeus Vasquez</t>
        </is>
      </c>
      <c r="F3528" s="8" t="inlineStr">
        <is>
          <t>Cardiologist</t>
        </is>
      </c>
      <c r="G3528" s="8" t="inlineStr">
        <is>
          <t>NM</t>
        </is>
      </c>
      <c r="H3528" s="8" t="n">
        <v>1967</v>
      </c>
      <c r="I3528" s="8" t="inlineStr">
        <is>
          <t>Lamborghini</t>
        </is>
      </c>
      <c r="J3528" s="8" t="inlineStr">
        <is>
          <t>Huracan EVO</t>
        </is>
      </c>
      <c r="K3528" s="8" t="inlineStr">
        <is>
          <t>exotic</t>
        </is>
      </c>
      <c r="L3528" s="8" t="inlineStr">
        <is>
          <t>03 Supercar</t>
        </is>
      </c>
      <c r="M3528" s="9" t="n">
        <v>415000</v>
      </c>
      <c r="N3528" s="8" t="inlineStr">
        <is>
          <t>clean</t>
        </is>
      </c>
      <c r="O3528" s="8" t="n">
        <v>0</v>
      </c>
      <c r="P3528" s="8" t="n">
        <v>0</v>
      </c>
      <c r="Q3528" s="8" t="n">
        <v>0</v>
      </c>
      <c r="R3528" s="8" t="inlineStr">
        <is>
          <t>No</t>
        </is>
      </c>
      <c r="S3528" s="8" t="inlineStr">
        <is>
          <t>bind</t>
        </is>
      </c>
      <c r="T3528" s="9" t="n">
        <v>10341.16</v>
      </c>
      <c r="U3528" s="8" t="inlineStr">
        <is>
          <t>bound</t>
        </is>
      </c>
      <c r="V3528" s="8" t="inlineStr">
        <is>
          <t>Bound</t>
        </is>
      </c>
      <c r="W3528" s="8" t="inlineStr">
        <is>
          <t>CANON-202601-003524</t>
        </is>
      </c>
    </row>
    <row r="3529">
      <c r="A3529" s="3" t="n">
        <v>3525</v>
      </c>
      <c r="B3529" s="3" t="inlineStr">
        <is>
          <t>a4a51272-17ba-5173-b7a2-94eb57632a20</t>
        </is>
      </c>
      <c r="C3529" s="3" t="inlineStr">
        <is>
          <t>2026-01-25</t>
        </is>
      </c>
      <c r="D3529" s="3" t="inlineStr">
        <is>
          <t>2026-01</t>
        </is>
      </c>
      <c r="E3529" s="3" t="inlineStr">
        <is>
          <t>Fenwick Blackwood</t>
        </is>
      </c>
      <c r="F3529" s="3" t="inlineStr">
        <is>
          <t>Founder / CEO</t>
        </is>
      </c>
      <c r="G3529" s="3" t="inlineStr">
        <is>
          <t>SD</t>
        </is>
      </c>
      <c r="H3529" s="3" t="n">
        <v>1973</v>
      </c>
      <c r="I3529" s="3" t="inlineStr">
        <is>
          <t>Porsche</t>
        </is>
      </c>
      <c r="J3529" s="3" t="inlineStr">
        <is>
          <t>911 Turbo S</t>
        </is>
      </c>
      <c r="K3529" s="3" t="inlineStr">
        <is>
          <t>production_luxury</t>
        </is>
      </c>
      <c r="L3529" s="3" t="inlineStr">
        <is>
          <t>01 Luxury Sedan/SUV</t>
        </is>
      </c>
      <c r="M3529" s="7" t="n">
        <v>525000</v>
      </c>
      <c r="N3529" s="3" t="inlineStr">
        <is>
          <t>three_plus_fault</t>
        </is>
      </c>
      <c r="O3529" s="3" t="n">
        <v>4</v>
      </c>
      <c r="P3529" s="3" t="n">
        <v>4</v>
      </c>
      <c r="Q3529" s="3" t="n">
        <v>0</v>
      </c>
      <c r="R3529" s="3" t="inlineStr">
        <is>
          <t>No</t>
        </is>
      </c>
      <c r="S3529" s="3" t="inlineStr">
        <is>
          <t>decline</t>
        </is>
      </c>
      <c r="T3529" s="7" t="n">
        <v>6412.23</v>
      </c>
      <c r="U3529" s="3" t="inlineStr">
        <is>
          <t>indicative</t>
        </is>
      </c>
      <c r="V3529" s="3" t="inlineStr">
        <is>
          <t>Not Bound</t>
        </is>
      </c>
      <c r="W3529" s="3" t="inlineStr"/>
    </row>
    <row r="3530">
      <c r="A3530" s="8" t="n">
        <v>3526</v>
      </c>
      <c r="B3530" s="8" t="inlineStr">
        <is>
          <t>e9d3ffd1-4624-5ea2-b0e2-e17194d0bec7</t>
        </is>
      </c>
      <c r="C3530" s="8" t="inlineStr">
        <is>
          <t>2026-01-23</t>
        </is>
      </c>
      <c r="D3530" s="8" t="inlineStr">
        <is>
          <t>2026-01</t>
        </is>
      </c>
      <c r="E3530" s="8" t="inlineStr">
        <is>
          <t>Ramona Castellanos</t>
        </is>
      </c>
      <c r="F3530" s="8" t="inlineStr">
        <is>
          <t>Portfolio Manager</t>
        </is>
      </c>
      <c r="G3530" s="8" t="inlineStr">
        <is>
          <t>OH</t>
        </is>
      </c>
      <c r="H3530" s="8" t="n">
        <v>1981</v>
      </c>
      <c r="I3530" s="8" t="inlineStr">
        <is>
          <t>Maserati</t>
        </is>
      </c>
      <c r="J3530" s="8" t="inlineStr">
        <is>
          <t>GranTurismo</t>
        </is>
      </c>
      <c r="K3530" s="8" t="inlineStr">
        <is>
          <t>production_luxury</t>
        </is>
      </c>
      <c r="L3530" s="8" t="inlineStr">
        <is>
          <t>01 Luxury Sedan/SUV</t>
        </is>
      </c>
      <c r="M3530" s="9" t="n">
        <v>1030000</v>
      </c>
      <c r="N3530" s="8" t="inlineStr">
        <is>
          <t>clean</t>
        </is>
      </c>
      <c r="O3530" s="8" t="n">
        <v>0</v>
      </c>
      <c r="P3530" s="8" t="n">
        <v>0</v>
      </c>
      <c r="Q3530" s="8" t="n">
        <v>0</v>
      </c>
      <c r="R3530" s="8" t="inlineStr">
        <is>
          <t>No</t>
        </is>
      </c>
      <c r="S3530" s="8" t="inlineStr">
        <is>
          <t>bind</t>
        </is>
      </c>
      <c r="T3530" s="9" t="n">
        <v>13329.93</v>
      </c>
      <c r="U3530" s="8" t="inlineStr">
        <is>
          <t>bound</t>
        </is>
      </c>
      <c r="V3530" s="8" t="inlineStr">
        <is>
          <t>Bound</t>
        </is>
      </c>
      <c r="W3530" s="8" t="inlineStr">
        <is>
          <t>CANON-202601-003526</t>
        </is>
      </c>
    </row>
    <row r="3531">
      <c r="A3531" s="3" t="n">
        <v>3527</v>
      </c>
      <c r="B3531" s="3" t="inlineStr">
        <is>
          <t>7cf6cd04-792a-5008-b9d1-2bda1de1fe02</t>
        </is>
      </c>
      <c r="C3531" s="3" t="inlineStr">
        <is>
          <t>2026-01-13</t>
        </is>
      </c>
      <c r="D3531" s="3" t="inlineStr">
        <is>
          <t>2026-01</t>
        </is>
      </c>
      <c r="E3531" s="3" t="inlineStr">
        <is>
          <t>Fenwick Montoya</t>
        </is>
      </c>
      <c r="F3531" s="3" t="inlineStr">
        <is>
          <t>Software Architect</t>
        </is>
      </c>
      <c r="G3531" s="3" t="inlineStr">
        <is>
          <t>VT</t>
        </is>
      </c>
      <c r="H3531" s="3" t="n">
        <v>1992</v>
      </c>
      <c r="I3531" s="3" t="inlineStr">
        <is>
          <t>Mercedes-Benz</t>
        </is>
      </c>
      <c r="J3531" s="3" t="inlineStr">
        <is>
          <t>AMG GT</t>
        </is>
      </c>
      <c r="K3531" s="3" t="inlineStr">
        <is>
          <t>production_luxury</t>
        </is>
      </c>
      <c r="L3531" s="3" t="inlineStr">
        <is>
          <t>01 Luxury Sedan/SUV</t>
        </is>
      </c>
      <c r="M3531" s="7" t="n">
        <v>510000</v>
      </c>
      <c r="N3531" s="3" t="inlineStr">
        <is>
          <t>clean</t>
        </is>
      </c>
      <c r="O3531" s="3" t="n">
        <v>0</v>
      </c>
      <c r="P3531" s="3" t="n">
        <v>0</v>
      </c>
      <c r="Q3531" s="3" t="n">
        <v>0</v>
      </c>
      <c r="R3531" s="3" t="inlineStr">
        <is>
          <t>No</t>
        </is>
      </c>
      <c r="S3531" s="3" t="inlineStr">
        <is>
          <t>bind</t>
        </is>
      </c>
      <c r="T3531" s="7" t="n">
        <v>6846.31</v>
      </c>
      <c r="U3531" s="3" t="inlineStr">
        <is>
          <t>bound</t>
        </is>
      </c>
      <c r="V3531" s="3" t="inlineStr">
        <is>
          <t>Bound</t>
        </is>
      </c>
      <c r="W3531" s="3" t="inlineStr">
        <is>
          <t>CANON-202601-003527</t>
        </is>
      </c>
    </row>
    <row r="3532">
      <c r="A3532" s="8" t="n">
        <v>3528</v>
      </c>
      <c r="B3532" s="8" t="inlineStr">
        <is>
          <t>97db7719-8f78-534d-a2e1-7eb16bd16209</t>
        </is>
      </c>
      <c r="C3532" s="8" t="inlineStr">
        <is>
          <t>2026-01-11</t>
        </is>
      </c>
      <c r="D3532" s="8" t="inlineStr">
        <is>
          <t>2026-01</t>
        </is>
      </c>
      <c r="E3532" s="8" t="inlineStr">
        <is>
          <t>Desmond Pennington</t>
        </is>
      </c>
      <c r="F3532" s="8" t="inlineStr">
        <is>
          <t>Orthopedic Surgeon</t>
        </is>
      </c>
      <c r="G3532" s="8" t="inlineStr">
        <is>
          <t>UT</t>
        </is>
      </c>
      <c r="H3532" s="8" t="n">
        <v>1955</v>
      </c>
      <c r="I3532" s="8" t="inlineStr">
        <is>
          <t>Porsche</t>
        </is>
      </c>
      <c r="J3532" s="8" t="inlineStr">
        <is>
          <t>911 Turbo S</t>
        </is>
      </c>
      <c r="K3532" s="8" t="inlineStr">
        <is>
          <t>production_luxury</t>
        </is>
      </c>
      <c r="L3532" s="8" t="inlineStr">
        <is>
          <t>01 Luxury Sedan/SUV</t>
        </is>
      </c>
      <c r="M3532" s="9" t="n">
        <v>360000</v>
      </c>
      <c r="N3532" s="8" t="inlineStr">
        <is>
          <t>three_plus_fault</t>
        </is>
      </c>
      <c r="O3532" s="8" t="n">
        <v>4</v>
      </c>
      <c r="P3532" s="8" t="n">
        <v>4</v>
      </c>
      <c r="Q3532" s="8" t="n">
        <v>0</v>
      </c>
      <c r="R3532" s="8" t="inlineStr">
        <is>
          <t>No</t>
        </is>
      </c>
      <c r="S3532" s="8" t="inlineStr">
        <is>
          <t>decline</t>
        </is>
      </c>
      <c r="T3532" s="9" t="n">
        <v>6170.37</v>
      </c>
      <c r="U3532" s="8" t="inlineStr">
        <is>
          <t>indicative</t>
        </is>
      </c>
      <c r="V3532" s="8" t="inlineStr">
        <is>
          <t>Not Bound</t>
        </is>
      </c>
      <c r="W3532" s="8" t="inlineStr"/>
    </row>
    <row r="3533">
      <c r="A3533" s="3" t="n">
        <v>3529</v>
      </c>
      <c r="B3533" s="3" t="inlineStr">
        <is>
          <t>d68a3e97-cd3c-56a7-bcd5-669f77e0133c</t>
        </is>
      </c>
      <c r="C3533" s="3" t="inlineStr">
        <is>
          <t>2026-01-11</t>
        </is>
      </c>
      <c r="D3533" s="3" t="inlineStr">
        <is>
          <t>2026-01</t>
        </is>
      </c>
      <c r="E3533" s="3" t="inlineStr">
        <is>
          <t>Fitzgerald Larsson</t>
        </is>
      </c>
      <c r="F3533" s="3" t="inlineStr">
        <is>
          <t>Anesthesiologist</t>
        </is>
      </c>
      <c r="G3533" s="3" t="inlineStr">
        <is>
          <t>WV</t>
        </is>
      </c>
      <c r="H3533" s="3" t="n">
        <v>1981</v>
      </c>
      <c r="I3533" s="3" t="inlineStr">
        <is>
          <t>Bentley</t>
        </is>
      </c>
      <c r="J3533" s="3" t="inlineStr">
        <is>
          <t>4.5 Litre</t>
        </is>
      </c>
      <c r="K3533" s="3" t="inlineStr">
        <is>
          <t>pre_war_vintage</t>
        </is>
      </c>
      <c r="L3533" s="3" t="inlineStr">
        <is>
          <t>06 Vintage Pre-War (pre-1946)</t>
        </is>
      </c>
      <c r="M3533" s="7" t="n">
        <v>1950000</v>
      </c>
      <c r="N3533" s="3" t="inlineStr">
        <is>
          <t>clean</t>
        </is>
      </c>
      <c r="O3533" s="3" t="n">
        <v>0</v>
      </c>
      <c r="P3533" s="3" t="n">
        <v>0</v>
      </c>
      <c r="Q3533" s="3" t="n">
        <v>0</v>
      </c>
      <c r="R3533" s="3" t="inlineStr">
        <is>
          <t>No</t>
        </is>
      </c>
      <c r="S3533" s="3" t="inlineStr">
        <is>
          <t>bind</t>
        </is>
      </c>
      <c r="T3533" s="7" t="n">
        <v>14927.21</v>
      </c>
      <c r="U3533" s="3" t="inlineStr">
        <is>
          <t>bound</t>
        </is>
      </c>
      <c r="V3533" s="3" t="inlineStr">
        <is>
          <t>Bound</t>
        </is>
      </c>
      <c r="W3533" s="3" t="inlineStr">
        <is>
          <t>CANON-202601-003529</t>
        </is>
      </c>
    </row>
    <row r="3534">
      <c r="A3534" s="8" t="n">
        <v>3530</v>
      </c>
      <c r="B3534" s="8" t="inlineStr">
        <is>
          <t>2105addf-e9c4-525f-afdf-c2e4792587a0</t>
        </is>
      </c>
      <c r="C3534" s="8" t="inlineStr">
        <is>
          <t>2026-01-10</t>
        </is>
      </c>
      <c r="D3534" s="8" t="inlineStr">
        <is>
          <t>2026-01</t>
        </is>
      </c>
      <c r="E3534" s="8" t="inlineStr">
        <is>
          <t>Saoirse Castellanos</t>
        </is>
      </c>
      <c r="F3534" s="8" t="inlineStr">
        <is>
          <t>Law Firm Partner</t>
        </is>
      </c>
      <c r="G3534" s="8" t="inlineStr">
        <is>
          <t>NM</t>
        </is>
      </c>
      <c r="H3534" s="8" t="n">
        <v>1986</v>
      </c>
      <c r="I3534" s="8" t="inlineStr">
        <is>
          <t>Mercedes-Benz</t>
        </is>
      </c>
      <c r="J3534" s="8" t="inlineStr">
        <is>
          <t>AMG GT</t>
        </is>
      </c>
      <c r="K3534" s="8" t="inlineStr">
        <is>
          <t>production_luxury</t>
        </is>
      </c>
      <c r="L3534" s="8" t="inlineStr">
        <is>
          <t>01 Luxury Sedan/SUV</t>
        </is>
      </c>
      <c r="M3534" s="9" t="n">
        <v>675000</v>
      </c>
      <c r="N3534" s="8" t="inlineStr">
        <is>
          <t>clean</t>
        </is>
      </c>
      <c r="O3534" s="8" t="n">
        <v>0</v>
      </c>
      <c r="P3534" s="8" t="n">
        <v>0</v>
      </c>
      <c r="Q3534" s="8" t="n">
        <v>0</v>
      </c>
      <c r="R3534" s="8" t="inlineStr">
        <is>
          <t>No</t>
        </is>
      </c>
      <c r="S3534" s="8" t="inlineStr">
        <is>
          <t>bind</t>
        </is>
      </c>
      <c r="T3534" s="9" t="n">
        <v>9506.940000000001</v>
      </c>
      <c r="U3534" s="8" t="inlineStr">
        <is>
          <t>bound</t>
        </is>
      </c>
      <c r="V3534" s="8" t="inlineStr">
        <is>
          <t>Bound</t>
        </is>
      </c>
      <c r="W3534" s="8" t="inlineStr">
        <is>
          <t>CANON-202601-003530</t>
        </is>
      </c>
    </row>
    <row r="3535">
      <c r="A3535" s="3" t="n">
        <v>3531</v>
      </c>
      <c r="B3535" s="3" t="inlineStr">
        <is>
          <t>05120a8d-a32f-55ac-9d2d-d82e16fdeb10</t>
        </is>
      </c>
      <c r="C3535" s="3" t="inlineStr">
        <is>
          <t>2026-01-13</t>
        </is>
      </c>
      <c r="D3535" s="3" t="inlineStr">
        <is>
          <t>2026-01</t>
        </is>
      </c>
      <c r="E3535" s="3" t="inlineStr">
        <is>
          <t>Mireille Bellandi</t>
        </is>
      </c>
      <c r="F3535" s="3" t="inlineStr">
        <is>
          <t>Founder / CEO</t>
        </is>
      </c>
      <c r="G3535" s="3" t="inlineStr">
        <is>
          <t>TN</t>
        </is>
      </c>
      <c r="H3535" s="3" t="n">
        <v>2021</v>
      </c>
      <c r="I3535" s="3" t="inlineStr">
        <is>
          <t>Bentley</t>
        </is>
      </c>
      <c r="J3535" s="3" t="inlineStr">
        <is>
          <t>Continental GT</t>
        </is>
      </c>
      <c r="K3535" s="3" t="inlineStr">
        <is>
          <t>production_luxury</t>
        </is>
      </c>
      <c r="L3535" s="3" t="inlineStr">
        <is>
          <t>01 Luxury Sedan/SUV</t>
        </is>
      </c>
      <c r="M3535" s="7" t="n">
        <v>1055000</v>
      </c>
      <c r="N3535" s="3" t="inlineStr">
        <is>
          <t>clean</t>
        </is>
      </c>
      <c r="O3535" s="3" t="n">
        <v>0</v>
      </c>
      <c r="P3535" s="3" t="n">
        <v>0</v>
      </c>
      <c r="Q3535" s="3" t="n">
        <v>0</v>
      </c>
      <c r="R3535" s="3" t="inlineStr">
        <is>
          <t>No</t>
        </is>
      </c>
      <c r="S3535" s="3" t="inlineStr">
        <is>
          <t>bind</t>
        </is>
      </c>
      <c r="T3535" s="7" t="n">
        <v>9626.190000000001</v>
      </c>
      <c r="U3535" s="3" t="inlineStr">
        <is>
          <t>bound</t>
        </is>
      </c>
      <c r="V3535" s="3" t="inlineStr">
        <is>
          <t>Bound</t>
        </is>
      </c>
      <c r="W3535" s="3" t="inlineStr">
        <is>
          <t>CANON-202601-003531</t>
        </is>
      </c>
    </row>
    <row r="3536">
      <c r="A3536" s="8" t="n">
        <v>3532</v>
      </c>
      <c r="B3536" s="8" t="inlineStr">
        <is>
          <t>7a8c4f9f-dd6d-57e8-8404-8aa4238efe1f</t>
        </is>
      </c>
      <c r="C3536" s="8" t="inlineStr">
        <is>
          <t>2026-01-08</t>
        </is>
      </c>
      <c r="D3536" s="8" t="inlineStr">
        <is>
          <t>2026-01</t>
        </is>
      </c>
      <c r="E3536" s="8" t="inlineStr">
        <is>
          <t>Beatrix Underwood</t>
        </is>
      </c>
      <c r="F3536" s="8" t="inlineStr">
        <is>
          <t>Orthopedic Surgeon</t>
        </is>
      </c>
      <c r="G3536" s="8" t="inlineStr">
        <is>
          <t>MS</t>
        </is>
      </c>
      <c r="H3536" s="8" t="n">
        <v>1963</v>
      </c>
      <c r="I3536" s="8" t="inlineStr">
        <is>
          <t>BMW</t>
        </is>
      </c>
      <c r="J3536" s="8" t="inlineStr">
        <is>
          <t>M8 Competition</t>
        </is>
      </c>
      <c r="K3536" s="8" t="inlineStr">
        <is>
          <t>production_luxury</t>
        </is>
      </c>
      <c r="L3536" s="8" t="inlineStr">
        <is>
          <t>01 Luxury Sedan/SUV</t>
        </is>
      </c>
      <c r="M3536" s="9" t="n">
        <v>305000</v>
      </c>
      <c r="N3536" s="8" t="inlineStr">
        <is>
          <t>clean</t>
        </is>
      </c>
      <c r="O3536" s="8" t="n">
        <v>0</v>
      </c>
      <c r="P3536" s="8" t="n">
        <v>0</v>
      </c>
      <c r="Q3536" s="8" t="n">
        <v>0</v>
      </c>
      <c r="R3536" s="8" t="inlineStr">
        <is>
          <t>No</t>
        </is>
      </c>
      <c r="S3536" s="8" t="inlineStr">
        <is>
          <t>bind</t>
        </is>
      </c>
      <c r="T3536" s="9" t="n">
        <v>4608.09</v>
      </c>
      <c r="U3536" s="8" t="inlineStr">
        <is>
          <t>bound</t>
        </is>
      </c>
      <c r="V3536" s="8" t="inlineStr">
        <is>
          <t>Bound</t>
        </is>
      </c>
      <c r="W3536" s="8" t="inlineStr">
        <is>
          <t>CANON-202601-003532</t>
        </is>
      </c>
    </row>
    <row r="3537">
      <c r="A3537" s="3" t="n">
        <v>3533</v>
      </c>
      <c r="B3537" s="3" t="inlineStr">
        <is>
          <t>d0219b3b-6794-529f-b08c-f79b79552354</t>
        </is>
      </c>
      <c r="C3537" s="3" t="inlineStr">
        <is>
          <t>2026-01-04</t>
        </is>
      </c>
      <c r="D3537" s="3" t="inlineStr">
        <is>
          <t>2026-01</t>
        </is>
      </c>
      <c r="E3537" s="3" t="inlineStr">
        <is>
          <t>Everett Blackwood</t>
        </is>
      </c>
      <c r="F3537" s="3" t="inlineStr">
        <is>
          <t>Software Architect</t>
        </is>
      </c>
      <c r="G3537" s="3" t="inlineStr">
        <is>
          <t>FL</t>
        </is>
      </c>
      <c r="H3537" s="3" t="n">
        <v>1967</v>
      </c>
      <c r="I3537" s="3" t="inlineStr">
        <is>
          <t>Ferrari</t>
        </is>
      </c>
      <c r="J3537" s="3" t="inlineStr">
        <is>
          <t>SF90 Stradale</t>
        </is>
      </c>
      <c r="K3537" s="3" t="inlineStr">
        <is>
          <t>exotic</t>
        </is>
      </c>
      <c r="L3537" s="3" t="inlineStr">
        <is>
          <t>03 Supercar</t>
        </is>
      </c>
      <c r="M3537" s="7" t="n">
        <v>630000</v>
      </c>
      <c r="N3537" s="3" t="inlineStr">
        <is>
          <t>clean</t>
        </is>
      </c>
      <c r="O3537" s="3" t="n">
        <v>0</v>
      </c>
      <c r="P3537" s="3" t="n">
        <v>0</v>
      </c>
      <c r="Q3537" s="3" t="n">
        <v>0</v>
      </c>
      <c r="R3537" s="3" t="inlineStr">
        <is>
          <t>No</t>
        </is>
      </c>
      <c r="S3537" s="3" t="inlineStr">
        <is>
          <t>bind</t>
        </is>
      </c>
      <c r="T3537" s="7" t="n">
        <v>14386.85</v>
      </c>
      <c r="U3537" s="3" t="inlineStr">
        <is>
          <t>bound</t>
        </is>
      </c>
      <c r="V3537" s="3" t="inlineStr">
        <is>
          <t>Bound</t>
        </is>
      </c>
      <c r="W3537" s="3" t="inlineStr">
        <is>
          <t>CANON-202601-003533</t>
        </is>
      </c>
    </row>
    <row r="3538">
      <c r="A3538" s="8" t="n">
        <v>3534</v>
      </c>
      <c r="B3538" s="8" t="inlineStr">
        <is>
          <t>978207e4-d7be-5c40-b297-d0d71126a0bf</t>
        </is>
      </c>
      <c r="C3538" s="8" t="inlineStr">
        <is>
          <t>2026-01-01</t>
        </is>
      </c>
      <c r="D3538" s="8" t="inlineStr">
        <is>
          <t>2026-01</t>
        </is>
      </c>
      <c r="E3538" s="8" t="inlineStr">
        <is>
          <t>Anouk Harrington</t>
        </is>
      </c>
      <c r="F3538" s="8" t="inlineStr">
        <is>
          <t>Software Architect</t>
        </is>
      </c>
      <c r="G3538" s="8" t="inlineStr">
        <is>
          <t>CA</t>
        </is>
      </c>
      <c r="H3538" s="8" t="n">
        <v>2020</v>
      </c>
      <c r="I3538" s="8" t="inlineStr">
        <is>
          <t>Porsche</t>
        </is>
      </c>
      <c r="J3538" s="8" t="inlineStr">
        <is>
          <t>911 Turbo S</t>
        </is>
      </c>
      <c r="K3538" s="8" t="inlineStr">
        <is>
          <t>production_luxury</t>
        </is>
      </c>
      <c r="L3538" s="8" t="inlineStr">
        <is>
          <t>01 Luxury Sedan/SUV</t>
        </is>
      </c>
      <c r="M3538" s="9" t="n">
        <v>665000</v>
      </c>
      <c r="N3538" s="8" t="inlineStr">
        <is>
          <t>clean</t>
        </is>
      </c>
      <c r="O3538" s="8" t="n">
        <v>0</v>
      </c>
      <c r="P3538" s="8" t="n">
        <v>0</v>
      </c>
      <c r="Q3538" s="8" t="n">
        <v>0</v>
      </c>
      <c r="R3538" s="8" t="inlineStr">
        <is>
          <t>No</t>
        </is>
      </c>
      <c r="S3538" s="8" t="inlineStr">
        <is>
          <t>bind</t>
        </is>
      </c>
      <c r="T3538" s="9" t="n">
        <v>9878.299999999999</v>
      </c>
      <c r="U3538" s="8" t="inlineStr">
        <is>
          <t>bound</t>
        </is>
      </c>
      <c r="V3538" s="8" t="inlineStr">
        <is>
          <t>Bound</t>
        </is>
      </c>
      <c r="W3538" s="8" t="inlineStr">
        <is>
          <t>CANON-202601-003534</t>
        </is>
      </c>
    </row>
    <row r="3539">
      <c r="A3539" s="3" t="n">
        <v>3535</v>
      </c>
      <c r="B3539" s="3" t="inlineStr">
        <is>
          <t>cde581e5-5f07-5209-9e3d-9521e025e561</t>
        </is>
      </c>
      <c r="C3539" s="3" t="inlineStr">
        <is>
          <t>2026-01-03</t>
        </is>
      </c>
      <c r="D3539" s="3" t="inlineStr">
        <is>
          <t>2026-01</t>
        </is>
      </c>
      <c r="E3539" s="3" t="inlineStr">
        <is>
          <t>Thaddeus Ashcombe</t>
        </is>
      </c>
      <c r="F3539" s="3" t="inlineStr">
        <is>
          <t>Cardiologist</t>
        </is>
      </c>
      <c r="G3539" s="3" t="inlineStr">
        <is>
          <t>OH</t>
        </is>
      </c>
      <c r="H3539" s="3" t="n">
        <v>1985</v>
      </c>
      <c r="I3539" s="3" t="inlineStr">
        <is>
          <t>Alfa Romeo</t>
        </is>
      </c>
      <c r="J3539" s="3" t="inlineStr">
        <is>
          <t>8C 2900</t>
        </is>
      </c>
      <c r="K3539" s="3" t="inlineStr">
        <is>
          <t>pre_war_vintage</t>
        </is>
      </c>
      <c r="L3539" s="3" t="inlineStr">
        <is>
          <t>06 Vintage Pre-War (pre-1946)</t>
        </is>
      </c>
      <c r="M3539" s="7" t="n">
        <v>835000</v>
      </c>
      <c r="N3539" s="3" t="inlineStr">
        <is>
          <t>clean</t>
        </is>
      </c>
      <c r="O3539" s="3" t="n">
        <v>0</v>
      </c>
      <c r="P3539" s="3" t="n">
        <v>0</v>
      </c>
      <c r="Q3539" s="3" t="n">
        <v>0</v>
      </c>
      <c r="R3539" s="3" t="inlineStr">
        <is>
          <t>No</t>
        </is>
      </c>
      <c r="S3539" s="3" t="inlineStr">
        <is>
          <t>bind</t>
        </is>
      </c>
      <c r="T3539" s="7" t="n">
        <v>7466.18</v>
      </c>
      <c r="U3539" s="3" t="inlineStr">
        <is>
          <t>bound</t>
        </is>
      </c>
      <c r="V3539" s="3" t="inlineStr">
        <is>
          <t>Bound</t>
        </is>
      </c>
      <c r="W3539" s="3" t="inlineStr">
        <is>
          <t>CANON-202601-003535</t>
        </is>
      </c>
    </row>
    <row r="3540">
      <c r="A3540" s="8" t="n">
        <v>3536</v>
      </c>
      <c r="B3540" s="8" t="inlineStr">
        <is>
          <t>65db4996-2e6b-548c-b728-f486d44cf9e3</t>
        </is>
      </c>
      <c r="C3540" s="8" t="inlineStr">
        <is>
          <t>2026-01-06</t>
        </is>
      </c>
      <c r="D3540" s="8" t="inlineStr">
        <is>
          <t>2026-01</t>
        </is>
      </c>
      <c r="E3540" s="8" t="inlineStr">
        <is>
          <t>Emiliano Fairweather</t>
        </is>
      </c>
      <c r="F3540" s="8" t="inlineStr">
        <is>
          <t>Orthopedic Surgeon</t>
        </is>
      </c>
      <c r="G3540" s="8" t="inlineStr">
        <is>
          <t>NM</t>
        </is>
      </c>
      <c r="H3540" s="8" t="n">
        <v>2002</v>
      </c>
      <c r="I3540" s="8" t="inlineStr">
        <is>
          <t>Aston Martin</t>
        </is>
      </c>
      <c r="J3540" s="8" t="inlineStr">
        <is>
          <t>DB5</t>
        </is>
      </c>
      <c r="K3540" s="8" t="inlineStr">
        <is>
          <t>classic_collector</t>
        </is>
      </c>
      <c r="L3540" s="8" t="inlineStr">
        <is>
          <t>07 Post-War Classic (1946-1972)</t>
        </is>
      </c>
      <c r="M3540" s="9" t="n">
        <v>1205000</v>
      </c>
      <c r="N3540" s="8" t="inlineStr">
        <is>
          <t>clean</t>
        </is>
      </c>
      <c r="O3540" s="8" t="n">
        <v>0</v>
      </c>
      <c r="P3540" s="8" t="n">
        <v>0</v>
      </c>
      <c r="Q3540" s="8" t="n">
        <v>0</v>
      </c>
      <c r="R3540" s="8" t="inlineStr">
        <is>
          <t>No</t>
        </is>
      </c>
      <c r="S3540" s="8" t="inlineStr">
        <is>
          <t>bind</t>
        </is>
      </c>
      <c r="T3540" s="9" t="n">
        <v>9921.879999999999</v>
      </c>
      <c r="U3540" s="8" t="inlineStr">
        <is>
          <t>bound</t>
        </is>
      </c>
      <c r="V3540" s="8" t="inlineStr">
        <is>
          <t>Bound</t>
        </is>
      </c>
      <c r="W3540" s="8" t="inlineStr">
        <is>
          <t>CANON-202601-003536</t>
        </is>
      </c>
    </row>
    <row r="3541">
      <c r="A3541" s="3" t="n">
        <v>3537</v>
      </c>
      <c r="B3541" s="3" t="inlineStr">
        <is>
          <t>85a5930a-af28-5afb-b8ca-766d7aa5f897</t>
        </is>
      </c>
      <c r="C3541" s="3" t="inlineStr">
        <is>
          <t>2026-01-13</t>
        </is>
      </c>
      <c r="D3541" s="3" t="inlineStr">
        <is>
          <t>2026-01</t>
        </is>
      </c>
      <c r="E3541" s="3" t="inlineStr">
        <is>
          <t>Ramona Chattopadhyay</t>
        </is>
      </c>
      <c r="F3541" s="3" t="inlineStr">
        <is>
          <t>Founder / CEO</t>
        </is>
      </c>
      <c r="G3541" s="3" t="inlineStr">
        <is>
          <t>IL</t>
        </is>
      </c>
      <c r="H3541" s="3" t="n">
        <v>1996</v>
      </c>
      <c r="I3541" s="3" t="inlineStr">
        <is>
          <t>Maserati</t>
        </is>
      </c>
      <c r="J3541" s="3" t="inlineStr">
        <is>
          <t>GranTurismo</t>
        </is>
      </c>
      <c r="K3541" s="3" t="inlineStr">
        <is>
          <t>production_luxury</t>
        </is>
      </c>
      <c r="L3541" s="3" t="inlineStr">
        <is>
          <t>01 Luxury Sedan/SUV</t>
        </is>
      </c>
      <c r="M3541" s="7" t="n">
        <v>425000</v>
      </c>
      <c r="N3541" s="3" t="inlineStr">
        <is>
          <t>clean</t>
        </is>
      </c>
      <c r="O3541" s="3" t="n">
        <v>0</v>
      </c>
      <c r="P3541" s="3" t="n">
        <v>0</v>
      </c>
      <c r="Q3541" s="3" t="n">
        <v>0</v>
      </c>
      <c r="R3541" s="3" t="inlineStr">
        <is>
          <t>No</t>
        </is>
      </c>
      <c r="S3541" s="3" t="inlineStr">
        <is>
          <t>bind</t>
        </is>
      </c>
      <c r="T3541" s="7" t="n">
        <v>7338.42</v>
      </c>
      <c r="U3541" s="3" t="inlineStr">
        <is>
          <t>bound</t>
        </is>
      </c>
      <c r="V3541" s="3" t="inlineStr">
        <is>
          <t>Bound</t>
        </is>
      </c>
      <c r="W3541" s="3" t="inlineStr">
        <is>
          <t>CANON-202601-003537</t>
        </is>
      </c>
    </row>
    <row r="3542">
      <c r="A3542" s="8" t="n">
        <v>3538</v>
      </c>
      <c r="B3542" s="8" t="inlineStr">
        <is>
          <t>5e5eceeb-285f-5cb8-b767-873bcd8102a4</t>
        </is>
      </c>
      <c r="C3542" s="8" t="inlineStr">
        <is>
          <t>2026-01-07</t>
        </is>
      </c>
      <c r="D3542" s="8" t="inlineStr">
        <is>
          <t>2026-01</t>
        </is>
      </c>
      <c r="E3542" s="8" t="inlineStr">
        <is>
          <t>Wilhelmina Delacroix</t>
        </is>
      </c>
      <c r="F3542" s="8" t="inlineStr">
        <is>
          <t>Retired Executive</t>
        </is>
      </c>
      <c r="G3542" s="8" t="inlineStr">
        <is>
          <t>TX</t>
        </is>
      </c>
      <c r="H3542" s="8" t="n">
        <v>1993</v>
      </c>
      <c r="I3542" s="8" t="inlineStr">
        <is>
          <t>Porsche</t>
        </is>
      </c>
      <c r="J3542" s="8" t="inlineStr">
        <is>
          <t>911 Turbo S</t>
        </is>
      </c>
      <c r="K3542" s="8" t="inlineStr">
        <is>
          <t>production_luxury</t>
        </is>
      </c>
      <c r="L3542" s="8" t="inlineStr">
        <is>
          <t>01 Luxury Sedan/SUV</t>
        </is>
      </c>
      <c r="M3542" s="9" t="n">
        <v>585000</v>
      </c>
      <c r="N3542" s="8" t="inlineStr">
        <is>
          <t>clean</t>
        </is>
      </c>
      <c r="O3542" s="8" t="n">
        <v>0</v>
      </c>
      <c r="P3542" s="8" t="n">
        <v>0</v>
      </c>
      <c r="Q3542" s="8" t="n">
        <v>0</v>
      </c>
      <c r="R3542" s="8" t="inlineStr">
        <is>
          <t>No</t>
        </is>
      </c>
      <c r="S3542" s="8" t="inlineStr">
        <is>
          <t>bind</t>
        </is>
      </c>
      <c r="T3542" s="9" t="n">
        <v>7402.54</v>
      </c>
      <c r="U3542" s="8" t="inlineStr">
        <is>
          <t>bound</t>
        </is>
      </c>
      <c r="V3542" s="8" t="inlineStr">
        <is>
          <t>Bound</t>
        </is>
      </c>
      <c r="W3542" s="8" t="inlineStr">
        <is>
          <t>CANON-202601-003538</t>
        </is>
      </c>
    </row>
    <row r="3543">
      <c r="A3543" s="3" t="n">
        <v>3539</v>
      </c>
      <c r="B3543" s="3" t="inlineStr">
        <is>
          <t>a031c33c-6dbe-5dd8-bc5c-4e3cb796f974</t>
        </is>
      </c>
      <c r="C3543" s="3" t="inlineStr">
        <is>
          <t>2026-01-18</t>
        </is>
      </c>
      <c r="D3543" s="3" t="inlineStr">
        <is>
          <t>2026-01</t>
        </is>
      </c>
      <c r="E3543" s="3" t="inlineStr">
        <is>
          <t>Fitzgerald Bellandi</t>
        </is>
      </c>
      <c r="F3543" s="3" t="inlineStr">
        <is>
          <t>Founder / CEO</t>
        </is>
      </c>
      <c r="G3543" s="3" t="inlineStr">
        <is>
          <t>FL</t>
        </is>
      </c>
      <c r="H3543" s="3" t="n">
        <v>1964</v>
      </c>
      <c r="I3543" s="3" t="inlineStr">
        <is>
          <t>Mercedes-Benz</t>
        </is>
      </c>
      <c r="J3543" s="3" t="inlineStr">
        <is>
          <t>AMG GT</t>
        </is>
      </c>
      <c r="K3543" s="3" t="inlineStr">
        <is>
          <t>production_luxury</t>
        </is>
      </c>
      <c r="L3543" s="3" t="inlineStr">
        <is>
          <t>01 Luxury Sedan/SUV</t>
        </is>
      </c>
      <c r="M3543" s="7" t="n">
        <v>355000</v>
      </c>
      <c r="N3543" s="3" t="inlineStr">
        <is>
          <t>theft_total</t>
        </is>
      </c>
      <c r="O3543" s="3" t="n">
        <v>1</v>
      </c>
      <c r="P3543" s="3" t="n">
        <v>0</v>
      </c>
      <c r="Q3543" s="3" t="n">
        <v>1</v>
      </c>
      <c r="R3543" s="3" t="inlineStr">
        <is>
          <t>No</t>
        </is>
      </c>
      <c r="S3543" s="3" t="inlineStr">
        <is>
          <t>refer</t>
        </is>
      </c>
      <c r="T3543" s="7" t="n">
        <v>6400.17</v>
      </c>
      <c r="U3543" s="3" t="inlineStr">
        <is>
          <t>indicative</t>
        </is>
      </c>
      <c r="V3543" s="3" t="inlineStr">
        <is>
          <t>Not Bound</t>
        </is>
      </c>
      <c r="W3543" s="3" t="inlineStr"/>
    </row>
    <row r="3544">
      <c r="A3544" s="8" t="n">
        <v>3540</v>
      </c>
      <c r="B3544" s="8" t="inlineStr">
        <is>
          <t>7c47ae7f-2ae2-5032-a81e-a10596d4f33f</t>
        </is>
      </c>
      <c r="C3544" s="8" t="inlineStr">
        <is>
          <t>2026-01-15</t>
        </is>
      </c>
      <c r="D3544" s="8" t="inlineStr">
        <is>
          <t>2026-01</t>
        </is>
      </c>
      <c r="E3544" s="8" t="inlineStr">
        <is>
          <t>Anouk Thistlewood</t>
        </is>
      </c>
      <c r="F3544" s="8" t="inlineStr">
        <is>
          <t>Law Firm Partner</t>
        </is>
      </c>
      <c r="G3544" s="8" t="inlineStr">
        <is>
          <t>TX</t>
        </is>
      </c>
      <c r="H3544" s="8" t="n">
        <v>1966</v>
      </c>
      <c r="I3544" s="8" t="inlineStr">
        <is>
          <t>McLaren</t>
        </is>
      </c>
      <c r="J3544" s="8" t="inlineStr">
        <is>
          <t>750S</t>
        </is>
      </c>
      <c r="K3544" s="8" t="inlineStr">
        <is>
          <t>exotic</t>
        </is>
      </c>
      <c r="L3544" s="8" t="inlineStr">
        <is>
          <t>03 Supercar</t>
        </is>
      </c>
      <c r="M3544" s="9" t="n">
        <v>695000</v>
      </c>
      <c r="N3544" s="8" t="inlineStr">
        <is>
          <t>clean</t>
        </is>
      </c>
      <c r="O3544" s="8" t="n">
        <v>0</v>
      </c>
      <c r="P3544" s="8" t="n">
        <v>0</v>
      </c>
      <c r="Q3544" s="8" t="n">
        <v>0</v>
      </c>
      <c r="R3544" s="8" t="inlineStr">
        <is>
          <t>No</t>
        </is>
      </c>
      <c r="S3544" s="8" t="inlineStr">
        <is>
          <t>bind</t>
        </is>
      </c>
      <c r="T3544" s="9" t="n">
        <v>12853.45</v>
      </c>
      <c r="U3544" s="8" t="inlineStr">
        <is>
          <t>bound</t>
        </is>
      </c>
      <c r="V3544" s="8" t="inlineStr">
        <is>
          <t>Bound</t>
        </is>
      </c>
      <c r="W3544" s="8" t="inlineStr">
        <is>
          <t>CANON-202601-003540</t>
        </is>
      </c>
    </row>
    <row r="3545">
      <c r="A3545" s="3" t="n">
        <v>3541</v>
      </c>
      <c r="B3545" s="3" t="inlineStr">
        <is>
          <t>4ed4f765-5dae-54d1-89bb-0eb5e77ae4a3</t>
        </is>
      </c>
      <c r="C3545" s="3" t="inlineStr">
        <is>
          <t>2026-01-16</t>
        </is>
      </c>
      <c r="D3545" s="3" t="inlineStr">
        <is>
          <t>2026-01</t>
        </is>
      </c>
      <c r="E3545" s="3" t="inlineStr">
        <is>
          <t>Marisol Vasquez</t>
        </is>
      </c>
      <c r="F3545" s="3" t="inlineStr">
        <is>
          <t>Anesthesiologist</t>
        </is>
      </c>
      <c r="G3545" s="3" t="inlineStr">
        <is>
          <t>CA</t>
        </is>
      </c>
      <c r="H3545" s="3" t="n">
        <v>2000</v>
      </c>
      <c r="I3545" s="3" t="inlineStr">
        <is>
          <t>BMW</t>
        </is>
      </c>
      <c r="J3545" s="3" t="inlineStr">
        <is>
          <t>M8 Competition</t>
        </is>
      </c>
      <c r="K3545" s="3" t="inlineStr">
        <is>
          <t>production_luxury</t>
        </is>
      </c>
      <c r="L3545" s="3" t="inlineStr">
        <is>
          <t>01 Luxury Sedan/SUV</t>
        </is>
      </c>
      <c r="M3545" s="7" t="n">
        <v>655000</v>
      </c>
      <c r="N3545" s="3" t="inlineStr">
        <is>
          <t>clean</t>
        </is>
      </c>
      <c r="O3545" s="3" t="n">
        <v>0</v>
      </c>
      <c r="P3545" s="3" t="n">
        <v>0</v>
      </c>
      <c r="Q3545" s="3" t="n">
        <v>0</v>
      </c>
      <c r="R3545" s="3" t="inlineStr">
        <is>
          <t>No</t>
        </is>
      </c>
      <c r="S3545" s="3" t="inlineStr">
        <is>
          <t>bind</t>
        </is>
      </c>
      <c r="T3545" s="7" t="n">
        <v>9729.76</v>
      </c>
      <c r="U3545" s="3" t="inlineStr">
        <is>
          <t>bound</t>
        </is>
      </c>
      <c r="V3545" s="3" t="inlineStr">
        <is>
          <t>Bound</t>
        </is>
      </c>
      <c r="W3545" s="3" t="inlineStr">
        <is>
          <t>CANON-202601-003541</t>
        </is>
      </c>
    </row>
    <row r="3546">
      <c r="A3546" s="8" t="n">
        <v>3542</v>
      </c>
      <c r="B3546" s="8" t="inlineStr">
        <is>
          <t>f6a48c65-6b50-503f-a3cf-0ecf811cf0e5</t>
        </is>
      </c>
      <c r="C3546" s="8" t="inlineStr">
        <is>
          <t>2026-01-13</t>
        </is>
      </c>
      <c r="D3546" s="8" t="inlineStr">
        <is>
          <t>2026-01</t>
        </is>
      </c>
      <c r="E3546" s="8" t="inlineStr">
        <is>
          <t>Beatrix Rourke</t>
        </is>
      </c>
      <c r="F3546" s="8" t="inlineStr">
        <is>
          <t>Founder / CEO</t>
        </is>
      </c>
      <c r="G3546" s="8" t="inlineStr">
        <is>
          <t>MD</t>
        </is>
      </c>
      <c r="H3546" s="8" t="n">
        <v>2020</v>
      </c>
      <c r="I3546" s="8" t="inlineStr">
        <is>
          <t>Icon</t>
        </is>
      </c>
      <c r="J3546" s="8" t="inlineStr">
        <is>
          <t>Derelict</t>
        </is>
      </c>
      <c r="K3546" s="8" t="inlineStr">
        <is>
          <t>restomod_coachbuilt</t>
        </is>
      </c>
      <c r="L3546" s="8" t="inlineStr">
        <is>
          <t>11 Restomod/Coachbuilt</t>
        </is>
      </c>
      <c r="M3546" s="9" t="n">
        <v>355000</v>
      </c>
      <c r="N3546" s="8" t="inlineStr">
        <is>
          <t>clean</t>
        </is>
      </c>
      <c r="O3546" s="8" t="n">
        <v>0</v>
      </c>
      <c r="P3546" s="8" t="n">
        <v>0</v>
      </c>
      <c r="Q3546" s="8" t="n">
        <v>0</v>
      </c>
      <c r="R3546" s="8" t="inlineStr">
        <is>
          <t>No</t>
        </is>
      </c>
      <c r="S3546" s="8" t="inlineStr">
        <is>
          <t>bind</t>
        </is>
      </c>
      <c r="T3546" s="9" t="n">
        <v>5023.98</v>
      </c>
      <c r="U3546" s="8" t="inlineStr">
        <is>
          <t>bound</t>
        </is>
      </c>
      <c r="V3546" s="8" t="inlineStr">
        <is>
          <t>Bound</t>
        </is>
      </c>
      <c r="W3546" s="8" t="inlineStr">
        <is>
          <t>CANON-202601-003542</t>
        </is>
      </c>
    </row>
    <row r="3547">
      <c r="A3547" s="3" t="n">
        <v>3543</v>
      </c>
      <c r="B3547" s="3" t="inlineStr">
        <is>
          <t>83a673bc-ca18-5f16-91a4-28527a58b418</t>
        </is>
      </c>
      <c r="C3547" s="3" t="inlineStr">
        <is>
          <t>2026-01-16</t>
        </is>
      </c>
      <c r="D3547" s="3" t="inlineStr">
        <is>
          <t>2026-01</t>
        </is>
      </c>
      <c r="E3547" s="3" t="inlineStr">
        <is>
          <t>Ramona Nakashima</t>
        </is>
      </c>
      <c r="F3547" s="3" t="inlineStr">
        <is>
          <t>Anesthesiologist</t>
        </is>
      </c>
      <c r="G3547" s="3" t="inlineStr">
        <is>
          <t>TX</t>
        </is>
      </c>
      <c r="H3547" s="3" t="n">
        <v>2007</v>
      </c>
      <c r="I3547" s="3" t="inlineStr">
        <is>
          <t>Porsche</t>
        </is>
      </c>
      <c r="J3547" s="3" t="inlineStr">
        <is>
          <t>911 Turbo S</t>
        </is>
      </c>
      <c r="K3547" s="3" t="inlineStr">
        <is>
          <t>production_luxury</t>
        </is>
      </c>
      <c r="L3547" s="3" t="inlineStr">
        <is>
          <t>01 Luxury Sedan/SUV</t>
        </is>
      </c>
      <c r="M3547" s="7" t="n">
        <v>360000</v>
      </c>
      <c r="N3547" s="3" t="inlineStr">
        <is>
          <t>clean</t>
        </is>
      </c>
      <c r="O3547" s="3" t="n">
        <v>0</v>
      </c>
      <c r="P3547" s="3" t="n">
        <v>0</v>
      </c>
      <c r="Q3547" s="3" t="n">
        <v>0</v>
      </c>
      <c r="R3547" s="3" t="inlineStr">
        <is>
          <t>No</t>
        </is>
      </c>
      <c r="S3547" s="3" t="inlineStr">
        <is>
          <t>bind</t>
        </is>
      </c>
      <c r="T3547" s="7" t="n">
        <v>5256.24</v>
      </c>
      <c r="U3547" s="3" t="inlineStr">
        <is>
          <t>bound</t>
        </is>
      </c>
      <c r="V3547" s="3" t="inlineStr">
        <is>
          <t>Bound</t>
        </is>
      </c>
      <c r="W3547" s="3" t="inlineStr">
        <is>
          <t>CANON-202601-003543</t>
        </is>
      </c>
    </row>
    <row r="3548">
      <c r="A3548" s="8" t="n">
        <v>3544</v>
      </c>
      <c r="B3548" s="8" t="inlineStr">
        <is>
          <t>4b6d5402-65ae-564e-aeb6-de3157a23e69</t>
        </is>
      </c>
      <c r="C3548" s="8" t="inlineStr">
        <is>
          <t>2026-01-25</t>
        </is>
      </c>
      <c r="D3548" s="8" t="inlineStr">
        <is>
          <t>2026-01</t>
        </is>
      </c>
      <c r="E3548" s="8" t="inlineStr">
        <is>
          <t>Saoirse Farkas</t>
        </is>
      </c>
      <c r="F3548" s="8" t="inlineStr">
        <is>
          <t>Orthopedic Surgeon</t>
        </is>
      </c>
      <c r="G3548" s="8" t="inlineStr">
        <is>
          <t>WI</t>
        </is>
      </c>
      <c r="H3548" s="8" t="n">
        <v>2022</v>
      </c>
      <c r="I3548" s="8" t="inlineStr">
        <is>
          <t>Bentley</t>
        </is>
      </c>
      <c r="J3548" s="8" t="inlineStr">
        <is>
          <t>Continental GT</t>
        </is>
      </c>
      <c r="K3548" s="8" t="inlineStr">
        <is>
          <t>production_luxury</t>
        </is>
      </c>
      <c r="L3548" s="8" t="inlineStr">
        <is>
          <t>01 Luxury Sedan/SUV</t>
        </is>
      </c>
      <c r="M3548" s="9" t="n">
        <v>320000</v>
      </c>
      <c r="N3548" s="8" t="inlineStr">
        <is>
          <t>clean</t>
        </is>
      </c>
      <c r="O3548" s="8" t="n">
        <v>0</v>
      </c>
      <c r="P3548" s="8" t="n">
        <v>0</v>
      </c>
      <c r="Q3548" s="8" t="n">
        <v>0</v>
      </c>
      <c r="R3548" s="8" t="inlineStr">
        <is>
          <t>No</t>
        </is>
      </c>
      <c r="S3548" s="8" t="inlineStr">
        <is>
          <t>bind</t>
        </is>
      </c>
      <c r="T3548" s="9" t="n">
        <v>4875.35</v>
      </c>
      <c r="U3548" s="8" t="inlineStr">
        <is>
          <t>bound</t>
        </is>
      </c>
      <c r="V3548" s="8" t="inlineStr">
        <is>
          <t>Bound</t>
        </is>
      </c>
      <c r="W3548" s="8" t="inlineStr">
        <is>
          <t>CANON-202601-003544</t>
        </is>
      </c>
    </row>
    <row r="3549">
      <c r="A3549" s="3" t="n">
        <v>3545</v>
      </c>
      <c r="B3549" s="3" t="inlineStr">
        <is>
          <t>ea9afa4d-a56e-5813-b063-7dfc1a1ddb6a</t>
        </is>
      </c>
      <c r="C3549" s="3" t="inlineStr">
        <is>
          <t>2026-01-23</t>
        </is>
      </c>
      <c r="D3549" s="3" t="inlineStr">
        <is>
          <t>2026-01</t>
        </is>
      </c>
      <c r="E3549" s="3" t="inlineStr">
        <is>
          <t>Ramona Rourke</t>
        </is>
      </c>
      <c r="F3549" s="3" t="inlineStr">
        <is>
          <t>Anesthesiologist</t>
        </is>
      </c>
      <c r="G3549" s="3" t="inlineStr">
        <is>
          <t>LA</t>
        </is>
      </c>
      <c r="H3549" s="3" t="n">
        <v>1981</v>
      </c>
      <c r="I3549" s="3" t="inlineStr">
        <is>
          <t>Maserati</t>
        </is>
      </c>
      <c r="J3549" s="3" t="inlineStr">
        <is>
          <t>GranTurismo</t>
        </is>
      </c>
      <c r="K3549" s="3" t="inlineStr">
        <is>
          <t>production_luxury</t>
        </is>
      </c>
      <c r="L3549" s="3" t="inlineStr">
        <is>
          <t>01 Luxury Sedan/SUV</t>
        </is>
      </c>
      <c r="M3549" s="7" t="n">
        <v>945000</v>
      </c>
      <c r="N3549" s="3" t="inlineStr">
        <is>
          <t>minor_comp</t>
        </is>
      </c>
      <c r="O3549" s="3" t="n">
        <v>1</v>
      </c>
      <c r="P3549" s="3" t="n">
        <v>0</v>
      </c>
      <c r="Q3549" s="3" t="n">
        <v>0</v>
      </c>
      <c r="R3549" s="3" t="inlineStr">
        <is>
          <t>No</t>
        </is>
      </c>
      <c r="S3549" s="3" t="inlineStr">
        <is>
          <t>bind</t>
        </is>
      </c>
      <c r="T3549" s="7" t="n">
        <v>12581.83</v>
      </c>
      <c r="U3549" s="3" t="inlineStr">
        <is>
          <t>bound</t>
        </is>
      </c>
      <c r="V3549" s="3" t="inlineStr">
        <is>
          <t>Bound</t>
        </is>
      </c>
      <c r="W3549" s="3" t="inlineStr">
        <is>
          <t>CANON-202601-003545</t>
        </is>
      </c>
    </row>
    <row r="3550">
      <c r="A3550" s="8" t="n">
        <v>3546</v>
      </c>
      <c r="B3550" s="8" t="inlineStr">
        <is>
          <t>7d48831d-c12d-5a21-918a-51d5c9f264d0</t>
        </is>
      </c>
      <c r="C3550" s="8" t="inlineStr">
        <is>
          <t>2026-01-06</t>
        </is>
      </c>
      <c r="D3550" s="8" t="inlineStr">
        <is>
          <t>2026-01</t>
        </is>
      </c>
      <c r="E3550" s="8" t="inlineStr">
        <is>
          <t>Ottilie Underwood</t>
        </is>
      </c>
      <c r="F3550" s="8" t="inlineStr">
        <is>
          <t>Law Firm Partner</t>
        </is>
      </c>
      <c r="G3550" s="8" t="inlineStr">
        <is>
          <t>VT</t>
        </is>
      </c>
      <c r="H3550" s="8" t="n">
        <v>1981</v>
      </c>
      <c r="I3550" s="8" t="inlineStr">
        <is>
          <t>Bentley</t>
        </is>
      </c>
      <c r="J3550" s="8" t="inlineStr">
        <is>
          <t>Continental GT</t>
        </is>
      </c>
      <c r="K3550" s="8" t="inlineStr">
        <is>
          <t>production_luxury</t>
        </is>
      </c>
      <c r="L3550" s="8" t="inlineStr">
        <is>
          <t>01 Luxury Sedan/SUV</t>
        </is>
      </c>
      <c r="M3550" s="9" t="n">
        <v>1190000</v>
      </c>
      <c r="N3550" s="8" t="inlineStr">
        <is>
          <t>three_plus_fault</t>
        </is>
      </c>
      <c r="O3550" s="8" t="n">
        <v>4</v>
      </c>
      <c r="P3550" s="8" t="n">
        <v>4</v>
      </c>
      <c r="Q3550" s="8" t="n">
        <v>0</v>
      </c>
      <c r="R3550" s="8" t="inlineStr">
        <is>
          <t>No</t>
        </is>
      </c>
      <c r="S3550" s="8" t="inlineStr">
        <is>
          <t>decline</t>
        </is>
      </c>
      <c r="T3550" s="9" t="n">
        <v>13517.08</v>
      </c>
      <c r="U3550" s="8" t="inlineStr">
        <is>
          <t>indicative</t>
        </is>
      </c>
      <c r="V3550" s="8" t="inlineStr">
        <is>
          <t>Not Bound</t>
        </is>
      </c>
      <c r="W3550" s="8" t="inlineStr"/>
    </row>
    <row r="3551">
      <c r="A3551" s="3" t="n">
        <v>3547</v>
      </c>
      <c r="B3551" s="3" t="inlineStr">
        <is>
          <t>474cfa32-742e-5d62-b709-46d3f10f090d</t>
        </is>
      </c>
      <c r="C3551" s="3" t="inlineStr">
        <is>
          <t>2026-01-05</t>
        </is>
      </c>
      <c r="D3551" s="3" t="inlineStr">
        <is>
          <t>2026-01</t>
        </is>
      </c>
      <c r="E3551" s="3" t="inlineStr">
        <is>
          <t>Saoirse Harrington</t>
        </is>
      </c>
      <c r="F3551" s="3" t="inlineStr">
        <is>
          <t>Portfolio Manager</t>
        </is>
      </c>
      <c r="G3551" s="3" t="inlineStr">
        <is>
          <t>OH</t>
        </is>
      </c>
      <c r="H3551" s="3" t="n">
        <v>2001</v>
      </c>
      <c r="I3551" s="3" t="inlineStr">
        <is>
          <t>Mercedes-Benz</t>
        </is>
      </c>
      <c r="J3551" s="3" t="inlineStr">
        <is>
          <t>280SL Pagoda</t>
        </is>
      </c>
      <c r="K3551" s="3" t="inlineStr">
        <is>
          <t>classic_collector</t>
        </is>
      </c>
      <c r="L3551" s="3" t="inlineStr">
        <is>
          <t>07 Post-War Classic (1946-1972)</t>
        </is>
      </c>
      <c r="M3551" s="7" t="n">
        <v>470000</v>
      </c>
      <c r="N3551" s="3" t="inlineStr">
        <is>
          <t>three_plus_fault</t>
        </is>
      </c>
      <c r="O3551" s="3" t="n">
        <v>3</v>
      </c>
      <c r="P3551" s="3" t="n">
        <v>3</v>
      </c>
      <c r="Q3551" s="3" t="n">
        <v>0</v>
      </c>
      <c r="R3551" s="3" t="inlineStr">
        <is>
          <t>No</t>
        </is>
      </c>
      <c r="S3551" s="3" t="inlineStr">
        <is>
          <t>decline</t>
        </is>
      </c>
      <c r="T3551" s="7" t="n">
        <v>5308.45</v>
      </c>
      <c r="U3551" s="3" t="inlineStr">
        <is>
          <t>indicative</t>
        </is>
      </c>
      <c r="V3551" s="3" t="inlineStr">
        <is>
          <t>Not Bound</t>
        </is>
      </c>
      <c r="W3551" s="3" t="inlineStr"/>
    </row>
    <row r="3552">
      <c r="A3552" s="8" t="n">
        <v>3548</v>
      </c>
      <c r="B3552" s="8" t="inlineStr">
        <is>
          <t>7d8fbaf0-5e24-5455-b097-d73b60060f8d</t>
        </is>
      </c>
      <c r="C3552" s="8" t="inlineStr">
        <is>
          <t>2026-01-05</t>
        </is>
      </c>
      <c r="D3552" s="8" t="inlineStr">
        <is>
          <t>2026-01</t>
        </is>
      </c>
      <c r="E3552" s="8" t="inlineStr">
        <is>
          <t>Emiliano Thistlewood</t>
        </is>
      </c>
      <c r="F3552" s="8" t="inlineStr">
        <is>
          <t>Portfolio Manager</t>
        </is>
      </c>
      <c r="G3552" s="8" t="inlineStr">
        <is>
          <t>PA</t>
        </is>
      </c>
      <c r="H3552" s="8" t="n">
        <v>2000</v>
      </c>
      <c r="I3552" s="8" t="inlineStr">
        <is>
          <t>Aston Martin</t>
        </is>
      </c>
      <c r="J3552" s="8" t="inlineStr">
        <is>
          <t>DB12</t>
        </is>
      </c>
      <c r="K3552" s="8" t="inlineStr">
        <is>
          <t>production_luxury</t>
        </is>
      </c>
      <c r="L3552" s="8" t="inlineStr">
        <is>
          <t>01 Luxury Sedan/SUV</t>
        </is>
      </c>
      <c r="M3552" s="9" t="n">
        <v>350000</v>
      </c>
      <c r="N3552" s="8" t="inlineStr">
        <is>
          <t>clean</t>
        </is>
      </c>
      <c r="O3552" s="8" t="n">
        <v>0</v>
      </c>
      <c r="P3552" s="8" t="n">
        <v>0</v>
      </c>
      <c r="Q3552" s="8" t="n">
        <v>0</v>
      </c>
      <c r="R3552" s="8" t="inlineStr">
        <is>
          <t>No</t>
        </is>
      </c>
      <c r="S3552" s="8" t="inlineStr">
        <is>
          <t>bind</t>
        </is>
      </c>
      <c r="T3552" s="9" t="n">
        <v>4443.68</v>
      </c>
      <c r="U3552" s="8" t="inlineStr">
        <is>
          <t>bound</t>
        </is>
      </c>
      <c r="V3552" s="8" t="inlineStr">
        <is>
          <t>Bound</t>
        </is>
      </c>
      <c r="W3552" s="8" t="inlineStr">
        <is>
          <t>CANON-202601-003548</t>
        </is>
      </c>
    </row>
    <row r="3553">
      <c r="A3553" s="3" t="n">
        <v>3549</v>
      </c>
      <c r="B3553" s="3" t="inlineStr">
        <is>
          <t>e7f0d3c3-d2a4-5c81-95f1-fd5464f547f2</t>
        </is>
      </c>
      <c r="C3553" s="3" t="inlineStr">
        <is>
          <t>2026-01-28</t>
        </is>
      </c>
      <c r="D3553" s="3" t="inlineStr">
        <is>
          <t>2026-01</t>
        </is>
      </c>
      <c r="E3553" s="3" t="inlineStr">
        <is>
          <t>Lorenzo Farkas</t>
        </is>
      </c>
      <c r="F3553" s="3" t="inlineStr">
        <is>
          <t>Cardiologist</t>
        </is>
      </c>
      <c r="G3553" s="3" t="inlineStr">
        <is>
          <t>AR</t>
        </is>
      </c>
      <c r="H3553" s="3" t="n">
        <v>1991</v>
      </c>
      <c r="I3553" s="3" t="inlineStr">
        <is>
          <t>BMW</t>
        </is>
      </c>
      <c r="J3553" s="3" t="inlineStr">
        <is>
          <t>M8 Competition</t>
        </is>
      </c>
      <c r="K3553" s="3" t="inlineStr">
        <is>
          <t>production_luxury</t>
        </is>
      </c>
      <c r="L3553" s="3" t="inlineStr">
        <is>
          <t>01 Luxury Sedan/SUV</t>
        </is>
      </c>
      <c r="M3553" s="7" t="n">
        <v>480000</v>
      </c>
      <c r="N3553" s="3" t="inlineStr">
        <is>
          <t>clean</t>
        </is>
      </c>
      <c r="O3553" s="3" t="n">
        <v>0</v>
      </c>
      <c r="P3553" s="3" t="n">
        <v>0</v>
      </c>
      <c r="Q3553" s="3" t="n">
        <v>0</v>
      </c>
      <c r="R3553" s="3" t="inlineStr">
        <is>
          <t>No</t>
        </is>
      </c>
      <c r="S3553" s="3" t="inlineStr">
        <is>
          <t>bind</t>
        </is>
      </c>
      <c r="T3553" s="7" t="n">
        <v>8409.98</v>
      </c>
      <c r="U3553" s="3" t="inlineStr">
        <is>
          <t>bound</t>
        </is>
      </c>
      <c r="V3553" s="3" t="inlineStr">
        <is>
          <t>Bound</t>
        </is>
      </c>
      <c r="W3553" s="3" t="inlineStr">
        <is>
          <t>CANON-202601-003549</t>
        </is>
      </c>
    </row>
    <row r="3554">
      <c r="A3554" s="8" t="n">
        <v>3550</v>
      </c>
      <c r="B3554" s="8" t="inlineStr">
        <is>
          <t>0d05ff4e-38c0-5210-a5cc-cf3d087ba888</t>
        </is>
      </c>
      <c r="C3554" s="8" t="inlineStr">
        <is>
          <t>2026-01-28</t>
        </is>
      </c>
      <c r="D3554" s="8" t="inlineStr">
        <is>
          <t>2026-01</t>
        </is>
      </c>
      <c r="E3554" s="8" t="inlineStr">
        <is>
          <t>Delphine Castellanos</t>
        </is>
      </c>
      <c r="F3554" s="8" t="inlineStr">
        <is>
          <t>Portfolio Manager</t>
        </is>
      </c>
      <c r="G3554" s="8" t="inlineStr">
        <is>
          <t>IL</t>
        </is>
      </c>
      <c r="H3554" s="8" t="n">
        <v>1983</v>
      </c>
      <c r="I3554" s="8" t="inlineStr">
        <is>
          <t>Lamborghini</t>
        </is>
      </c>
      <c r="J3554" s="8" t="inlineStr">
        <is>
          <t>Huracan EVO</t>
        </is>
      </c>
      <c r="K3554" s="8" t="inlineStr">
        <is>
          <t>exotic</t>
        </is>
      </c>
      <c r="L3554" s="8" t="inlineStr">
        <is>
          <t>03 Supercar</t>
        </is>
      </c>
      <c r="M3554" s="9" t="n">
        <v>1000000</v>
      </c>
      <c r="N3554" s="8" t="inlineStr">
        <is>
          <t>prior_nonrenewal</t>
        </is>
      </c>
      <c r="O3554" s="8" t="n">
        <v>1</v>
      </c>
      <c r="P3554" s="8" t="n">
        <v>0</v>
      </c>
      <c r="Q3554" s="8" t="n">
        <v>0</v>
      </c>
      <c r="R3554" s="8" t="inlineStr">
        <is>
          <t>Yes</t>
        </is>
      </c>
      <c r="S3554" s="8" t="inlineStr">
        <is>
          <t>refer</t>
        </is>
      </c>
      <c r="T3554" s="9" t="n">
        <v>18417.99</v>
      </c>
      <c r="U3554" s="8" t="inlineStr">
        <is>
          <t>indicative</t>
        </is>
      </c>
      <c r="V3554" s="8" t="inlineStr">
        <is>
          <t>Not Bound</t>
        </is>
      </c>
      <c r="W3554" s="8" t="inlineStr"/>
    </row>
    <row r="3555">
      <c r="A3555" s="3" t="n">
        <v>3551</v>
      </c>
      <c r="B3555" s="3" t="inlineStr">
        <is>
          <t>9cf69db1-cc0c-553f-8ade-c030dcb9a10b</t>
        </is>
      </c>
      <c r="C3555" s="3" t="inlineStr">
        <is>
          <t>2026-01-05</t>
        </is>
      </c>
      <c r="D3555" s="3" t="inlineStr">
        <is>
          <t>2026-01</t>
        </is>
      </c>
      <c r="E3555" s="3" t="inlineStr">
        <is>
          <t>Callum Thistlewood</t>
        </is>
      </c>
      <c r="F3555" s="3" t="inlineStr">
        <is>
          <t>Portfolio Manager</t>
        </is>
      </c>
      <c r="G3555" s="3" t="inlineStr">
        <is>
          <t>CT</t>
        </is>
      </c>
      <c r="H3555" s="3" t="n">
        <v>1966</v>
      </c>
      <c r="I3555" s="3" t="inlineStr">
        <is>
          <t>Lamborghini</t>
        </is>
      </c>
      <c r="J3555" s="3" t="inlineStr">
        <is>
          <t>Huracan EVO</t>
        </is>
      </c>
      <c r="K3555" s="3" t="inlineStr">
        <is>
          <t>exotic</t>
        </is>
      </c>
      <c r="L3555" s="3" t="inlineStr">
        <is>
          <t>03 Supercar</t>
        </is>
      </c>
      <c r="M3555" s="7" t="n">
        <v>345000</v>
      </c>
      <c r="N3555" s="3" t="inlineStr">
        <is>
          <t>three_plus_fault</t>
        </is>
      </c>
      <c r="O3555" s="3" t="n">
        <v>3</v>
      </c>
      <c r="P3555" s="3" t="n">
        <v>3</v>
      </c>
      <c r="Q3555" s="3" t="n">
        <v>0</v>
      </c>
      <c r="R3555" s="3" t="inlineStr">
        <is>
          <t>No</t>
        </is>
      </c>
      <c r="S3555" s="3" t="inlineStr">
        <is>
          <t>decline</t>
        </is>
      </c>
      <c r="T3555" s="7" t="n">
        <v>7522.26</v>
      </c>
      <c r="U3555" s="3" t="inlineStr">
        <is>
          <t>indicative</t>
        </is>
      </c>
      <c r="V3555" s="3" t="inlineStr">
        <is>
          <t>Not Bound</t>
        </is>
      </c>
      <c r="W3555" s="3" t="inlineStr"/>
    </row>
    <row r="3556">
      <c r="A3556" s="8" t="n">
        <v>3552</v>
      </c>
      <c r="B3556" s="8" t="inlineStr">
        <is>
          <t>a7764e66-1640-57d0-86aa-6c5020ad9ac2</t>
        </is>
      </c>
      <c r="C3556" s="8" t="inlineStr">
        <is>
          <t>2026-01-17</t>
        </is>
      </c>
      <c r="D3556" s="8" t="inlineStr">
        <is>
          <t>2026-01</t>
        </is>
      </c>
      <c r="E3556" s="8" t="inlineStr">
        <is>
          <t>Ottilie Merriweather</t>
        </is>
      </c>
      <c r="F3556" s="8" t="inlineStr">
        <is>
          <t>Retired Executive</t>
        </is>
      </c>
      <c r="G3556" s="8" t="inlineStr">
        <is>
          <t>CO</t>
        </is>
      </c>
      <c r="H3556" s="8" t="n">
        <v>1988</v>
      </c>
      <c r="I3556" s="8" t="inlineStr">
        <is>
          <t>Aston Martin</t>
        </is>
      </c>
      <c r="J3556" s="8" t="inlineStr">
        <is>
          <t>DB5</t>
        </is>
      </c>
      <c r="K3556" s="8" t="inlineStr">
        <is>
          <t>classic_collector</t>
        </is>
      </c>
      <c r="L3556" s="8" t="inlineStr">
        <is>
          <t>07 Post-War Classic (1946-1972)</t>
        </is>
      </c>
      <c r="M3556" s="9" t="n">
        <v>450000</v>
      </c>
      <c r="N3556" s="8" t="inlineStr">
        <is>
          <t>clean</t>
        </is>
      </c>
      <c r="O3556" s="8" t="n">
        <v>0</v>
      </c>
      <c r="P3556" s="8" t="n">
        <v>0</v>
      </c>
      <c r="Q3556" s="8" t="n">
        <v>0</v>
      </c>
      <c r="R3556" s="8" t="inlineStr">
        <is>
          <t>No</t>
        </is>
      </c>
      <c r="S3556" s="8" t="inlineStr">
        <is>
          <t>bind</t>
        </is>
      </c>
      <c r="T3556" s="9" t="n">
        <v>4022.17</v>
      </c>
      <c r="U3556" s="8" t="inlineStr">
        <is>
          <t>bound</t>
        </is>
      </c>
      <c r="V3556" s="8" t="inlineStr">
        <is>
          <t>Bound</t>
        </is>
      </c>
      <c r="W3556" s="8" t="inlineStr">
        <is>
          <t>CANON-202601-003552</t>
        </is>
      </c>
    </row>
    <row r="3557">
      <c r="A3557" s="3" t="n">
        <v>3553</v>
      </c>
      <c r="B3557" s="3" t="inlineStr">
        <is>
          <t>3fa2644b-60ee-5cb9-917e-f8c8e3db1fc5</t>
        </is>
      </c>
      <c r="C3557" s="3" t="inlineStr">
        <is>
          <t>2026-01-17</t>
        </is>
      </c>
      <c r="D3557" s="3" t="inlineStr">
        <is>
          <t>2026-01</t>
        </is>
      </c>
      <c r="E3557" s="3" t="inlineStr">
        <is>
          <t>Sunniva Castellanos</t>
        </is>
      </c>
      <c r="F3557" s="3" t="inlineStr">
        <is>
          <t>Anesthesiologist</t>
        </is>
      </c>
      <c r="G3557" s="3" t="inlineStr">
        <is>
          <t>WA</t>
        </is>
      </c>
      <c r="H3557" s="3" t="n">
        <v>1993</v>
      </c>
      <c r="I3557" s="3" t="inlineStr">
        <is>
          <t>Porsche</t>
        </is>
      </c>
      <c r="J3557" s="3" t="inlineStr">
        <is>
          <t>911 Turbo S</t>
        </is>
      </c>
      <c r="K3557" s="3" t="inlineStr">
        <is>
          <t>production_luxury</t>
        </is>
      </c>
      <c r="L3557" s="3" t="inlineStr">
        <is>
          <t>01 Luxury Sedan/SUV</t>
        </is>
      </c>
      <c r="M3557" s="7" t="n">
        <v>1020000</v>
      </c>
      <c r="N3557" s="3" t="inlineStr">
        <is>
          <t>clean</t>
        </is>
      </c>
      <c r="O3557" s="3" t="n">
        <v>0</v>
      </c>
      <c r="P3557" s="3" t="n">
        <v>0</v>
      </c>
      <c r="Q3557" s="3" t="n">
        <v>0</v>
      </c>
      <c r="R3557" s="3" t="inlineStr">
        <is>
          <t>No</t>
        </is>
      </c>
      <c r="S3557" s="3" t="inlineStr">
        <is>
          <t>bind</t>
        </is>
      </c>
      <c r="T3557" s="7" t="n">
        <v>9116.91</v>
      </c>
      <c r="U3557" s="3" t="inlineStr">
        <is>
          <t>bound</t>
        </is>
      </c>
      <c r="V3557" s="3" t="inlineStr">
        <is>
          <t>Bound</t>
        </is>
      </c>
      <c r="W3557" s="3" t="inlineStr">
        <is>
          <t>CANON-202601-003553</t>
        </is>
      </c>
    </row>
    <row r="3558">
      <c r="A3558" s="8" t="n">
        <v>3554</v>
      </c>
      <c r="B3558" s="8" t="inlineStr">
        <is>
          <t>7dad2c0b-aba8-52c7-a1f4-1d19b2dfcb9a</t>
        </is>
      </c>
      <c r="C3558" s="8" t="inlineStr">
        <is>
          <t>2026-01-17</t>
        </is>
      </c>
      <c r="D3558" s="8" t="inlineStr">
        <is>
          <t>2026-01</t>
        </is>
      </c>
      <c r="E3558" s="8" t="inlineStr">
        <is>
          <t>Everett Fairweather</t>
        </is>
      </c>
      <c r="F3558" s="8" t="inlineStr">
        <is>
          <t>Founder / CEO</t>
        </is>
      </c>
      <c r="G3558" s="8" t="inlineStr">
        <is>
          <t>ID</t>
        </is>
      </c>
      <c r="H3558" s="8" t="n">
        <v>2016</v>
      </c>
      <c r="I3558" s="8" t="inlineStr">
        <is>
          <t>Bentley</t>
        </is>
      </c>
      <c r="J3558" s="8" t="inlineStr">
        <is>
          <t>Continental GT</t>
        </is>
      </c>
      <c r="K3558" s="8" t="inlineStr">
        <is>
          <t>production_luxury</t>
        </is>
      </c>
      <c r="L3558" s="8" t="inlineStr">
        <is>
          <t>01 Luxury Sedan/SUV</t>
        </is>
      </c>
      <c r="M3558" s="9" t="n">
        <v>225000</v>
      </c>
      <c r="N3558" s="8" t="inlineStr">
        <is>
          <t>three_plus_fault</t>
        </is>
      </c>
      <c r="O3558" s="8" t="n">
        <v>3</v>
      </c>
      <c r="P3558" s="8" t="n">
        <v>3</v>
      </c>
      <c r="Q3558" s="8" t="n">
        <v>0</v>
      </c>
      <c r="R3558" s="8" t="inlineStr">
        <is>
          <t>No</t>
        </is>
      </c>
      <c r="S3558" s="8" t="inlineStr">
        <is>
          <t>decline</t>
        </is>
      </c>
      <c r="T3558" s="9" t="n">
        <v>3469.11</v>
      </c>
      <c r="U3558" s="8" t="inlineStr">
        <is>
          <t>indicative</t>
        </is>
      </c>
      <c r="V3558" s="8" t="inlineStr">
        <is>
          <t>Not Bound</t>
        </is>
      </c>
      <c r="W3558" s="8" t="inlineStr"/>
    </row>
    <row r="3559">
      <c r="A3559" s="3" t="n">
        <v>3555</v>
      </c>
      <c r="B3559" s="3" t="inlineStr">
        <is>
          <t>6acc8fee-b34f-55e2-a302-8ad1bcb0471d</t>
        </is>
      </c>
      <c r="C3559" s="3" t="inlineStr">
        <is>
          <t>2026-01-20</t>
        </is>
      </c>
      <c r="D3559" s="3" t="inlineStr">
        <is>
          <t>2026-01</t>
        </is>
      </c>
      <c r="E3559" s="3" t="inlineStr">
        <is>
          <t>Wilhelmina Vandermeer</t>
        </is>
      </c>
      <c r="F3559" s="3" t="inlineStr">
        <is>
          <t>Cardiologist</t>
        </is>
      </c>
      <c r="G3559" s="3" t="inlineStr">
        <is>
          <t>OH</t>
        </is>
      </c>
      <c r="H3559" s="3" t="n">
        <v>2024</v>
      </c>
      <c r="I3559" s="3" t="inlineStr">
        <is>
          <t>Aston Martin</t>
        </is>
      </c>
      <c r="J3559" s="3" t="inlineStr">
        <is>
          <t>DB12</t>
        </is>
      </c>
      <c r="K3559" s="3" t="inlineStr">
        <is>
          <t>production_luxury</t>
        </is>
      </c>
      <c r="L3559" s="3" t="inlineStr">
        <is>
          <t>01 Luxury Sedan/SUV</t>
        </is>
      </c>
      <c r="M3559" s="7" t="n">
        <v>680000</v>
      </c>
      <c r="N3559" s="3" t="inlineStr">
        <is>
          <t>clean</t>
        </is>
      </c>
      <c r="O3559" s="3" t="n">
        <v>0</v>
      </c>
      <c r="P3559" s="3" t="n">
        <v>0</v>
      </c>
      <c r="Q3559" s="3" t="n">
        <v>0</v>
      </c>
      <c r="R3559" s="3" t="inlineStr">
        <is>
          <t>No</t>
        </is>
      </c>
      <c r="S3559" s="3" t="inlineStr">
        <is>
          <t>bind</t>
        </is>
      </c>
      <c r="T3559" s="7" t="n">
        <v>10400.41</v>
      </c>
      <c r="U3559" s="3" t="inlineStr">
        <is>
          <t>bound</t>
        </is>
      </c>
      <c r="V3559" s="3" t="inlineStr">
        <is>
          <t>Bound</t>
        </is>
      </c>
      <c r="W3559" s="3" t="inlineStr">
        <is>
          <t>CANON-202601-003555</t>
        </is>
      </c>
    </row>
    <row r="3560">
      <c r="A3560" s="8" t="n">
        <v>3556</v>
      </c>
      <c r="B3560" s="8" t="inlineStr">
        <is>
          <t>48f64981-c1ab-5393-8895-6444280bba9b</t>
        </is>
      </c>
      <c r="C3560" s="8" t="inlineStr">
        <is>
          <t>2026-01-22</t>
        </is>
      </c>
      <c r="D3560" s="8" t="inlineStr">
        <is>
          <t>2026-01</t>
        </is>
      </c>
      <c r="E3560" s="8" t="inlineStr">
        <is>
          <t>Aurelio Rourke</t>
        </is>
      </c>
      <c r="F3560" s="8" t="inlineStr">
        <is>
          <t>Retired Executive</t>
        </is>
      </c>
      <c r="G3560" s="8" t="inlineStr">
        <is>
          <t>NY</t>
        </is>
      </c>
      <c r="H3560" s="8" t="n">
        <v>1968</v>
      </c>
      <c r="I3560" s="8" t="inlineStr">
        <is>
          <t>Aston Martin</t>
        </is>
      </c>
      <c r="J3560" s="8" t="inlineStr">
        <is>
          <t>DB12</t>
        </is>
      </c>
      <c r="K3560" s="8" t="inlineStr">
        <is>
          <t>production_luxury</t>
        </is>
      </c>
      <c r="L3560" s="8" t="inlineStr">
        <is>
          <t>01 Luxury Sedan/SUV</t>
        </is>
      </c>
      <c r="M3560" s="9" t="n">
        <v>180000</v>
      </c>
      <c r="N3560" s="8" t="inlineStr">
        <is>
          <t>clean</t>
        </is>
      </c>
      <c r="O3560" s="8" t="n">
        <v>0</v>
      </c>
      <c r="P3560" s="8" t="n">
        <v>0</v>
      </c>
      <c r="Q3560" s="8" t="n">
        <v>0</v>
      </c>
      <c r="R3560" s="8" t="inlineStr">
        <is>
          <t>No</t>
        </is>
      </c>
      <c r="S3560" s="8" t="inlineStr">
        <is>
          <t>bind</t>
        </is>
      </c>
      <c r="T3560" s="9" t="n">
        <v>3588.26</v>
      </c>
      <c r="U3560" s="8" t="inlineStr">
        <is>
          <t>bound</t>
        </is>
      </c>
      <c r="V3560" s="8" t="inlineStr">
        <is>
          <t>Bound</t>
        </is>
      </c>
      <c r="W3560" s="8" t="inlineStr">
        <is>
          <t>CANON-202601-003556</t>
        </is>
      </c>
    </row>
    <row r="3561">
      <c r="A3561" s="3" t="n">
        <v>3557</v>
      </c>
      <c r="B3561" s="3" t="inlineStr">
        <is>
          <t>1d272794-cc73-5094-8e6f-32eb136d6861</t>
        </is>
      </c>
      <c r="C3561" s="3" t="inlineStr">
        <is>
          <t>2026-01-27</t>
        </is>
      </c>
      <c r="D3561" s="3" t="inlineStr">
        <is>
          <t>2026-01</t>
        </is>
      </c>
      <c r="E3561" s="3" t="inlineStr">
        <is>
          <t>Sunniva Bellandi</t>
        </is>
      </c>
      <c r="F3561" s="3" t="inlineStr">
        <is>
          <t>Orthopedic Surgeon</t>
        </is>
      </c>
      <c r="G3561" s="3" t="inlineStr">
        <is>
          <t>UT</t>
        </is>
      </c>
      <c r="H3561" s="3" t="n">
        <v>1997</v>
      </c>
      <c r="I3561" s="3" t="inlineStr">
        <is>
          <t>Maserati</t>
        </is>
      </c>
      <c r="J3561" s="3" t="inlineStr">
        <is>
          <t>GranTurismo</t>
        </is>
      </c>
      <c r="K3561" s="3" t="inlineStr">
        <is>
          <t>production_luxury</t>
        </is>
      </c>
      <c r="L3561" s="3" t="inlineStr">
        <is>
          <t>01 Luxury Sedan/SUV</t>
        </is>
      </c>
      <c r="M3561" s="7" t="n">
        <v>315000</v>
      </c>
      <c r="N3561" s="3" t="inlineStr">
        <is>
          <t>clean</t>
        </is>
      </c>
      <c r="O3561" s="3" t="n">
        <v>0</v>
      </c>
      <c r="P3561" s="3" t="n">
        <v>0</v>
      </c>
      <c r="Q3561" s="3" t="n">
        <v>0</v>
      </c>
      <c r="R3561" s="3" t="inlineStr">
        <is>
          <t>No</t>
        </is>
      </c>
      <c r="S3561" s="3" t="inlineStr">
        <is>
          <t>bind</t>
        </is>
      </c>
      <c r="T3561" s="7" t="n">
        <v>5399.07</v>
      </c>
      <c r="U3561" s="3" t="inlineStr">
        <is>
          <t>bound</t>
        </is>
      </c>
      <c r="V3561" s="3" t="inlineStr">
        <is>
          <t>Bound</t>
        </is>
      </c>
      <c r="W3561" s="3" t="inlineStr">
        <is>
          <t>CANON-202601-003557</t>
        </is>
      </c>
    </row>
    <row r="3562">
      <c r="A3562" s="8" t="n">
        <v>3558</v>
      </c>
      <c r="B3562" s="8" t="inlineStr">
        <is>
          <t>5191a6c1-85db-5233-8070-14b6164a712b</t>
        </is>
      </c>
      <c r="C3562" s="8" t="inlineStr">
        <is>
          <t>2026-01-09</t>
        </is>
      </c>
      <c r="D3562" s="8" t="inlineStr">
        <is>
          <t>2026-01</t>
        </is>
      </c>
      <c r="E3562" s="8" t="inlineStr">
        <is>
          <t>Ramona Larsson</t>
        </is>
      </c>
      <c r="F3562" s="8" t="inlineStr">
        <is>
          <t>Software Architect</t>
        </is>
      </c>
      <c r="G3562" s="8" t="inlineStr">
        <is>
          <t>WA</t>
        </is>
      </c>
      <c r="H3562" s="8" t="n">
        <v>1997</v>
      </c>
      <c r="I3562" s="8" t="inlineStr">
        <is>
          <t>Maserati</t>
        </is>
      </c>
      <c r="J3562" s="8" t="inlineStr">
        <is>
          <t>GranTurismo</t>
        </is>
      </c>
      <c r="K3562" s="8" t="inlineStr">
        <is>
          <t>production_luxury</t>
        </is>
      </c>
      <c r="L3562" s="8" t="inlineStr">
        <is>
          <t>01 Luxury Sedan/SUV</t>
        </is>
      </c>
      <c r="M3562" s="9" t="n">
        <v>705000</v>
      </c>
      <c r="N3562" s="8" t="inlineStr">
        <is>
          <t>clean</t>
        </is>
      </c>
      <c r="O3562" s="8" t="n">
        <v>0</v>
      </c>
      <c r="P3562" s="8" t="n">
        <v>0</v>
      </c>
      <c r="Q3562" s="8" t="n">
        <v>0</v>
      </c>
      <c r="R3562" s="8" t="inlineStr">
        <is>
          <t>No</t>
        </is>
      </c>
      <c r="S3562" s="8" t="inlineStr">
        <is>
          <t>bind</t>
        </is>
      </c>
      <c r="T3562" s="9" t="n">
        <v>7447.1</v>
      </c>
      <c r="U3562" s="8" t="inlineStr">
        <is>
          <t>bound</t>
        </is>
      </c>
      <c r="V3562" s="8" t="inlineStr">
        <is>
          <t>Bound</t>
        </is>
      </c>
      <c r="W3562" s="8" t="inlineStr">
        <is>
          <t>CANON-202601-003558</t>
        </is>
      </c>
    </row>
    <row r="3563">
      <c r="A3563" s="3" t="n">
        <v>3559</v>
      </c>
      <c r="B3563" s="3" t="inlineStr">
        <is>
          <t>e9885d0f-173e-57fc-a151-4650b533187f</t>
        </is>
      </c>
      <c r="C3563" s="3" t="inlineStr">
        <is>
          <t>2026-01-26</t>
        </is>
      </c>
      <c r="D3563" s="3" t="inlineStr">
        <is>
          <t>2026-01</t>
        </is>
      </c>
      <c r="E3563" s="3" t="inlineStr">
        <is>
          <t>Lorenzo Fairweather</t>
        </is>
      </c>
      <c r="F3563" s="3" t="inlineStr">
        <is>
          <t>Software Architect</t>
        </is>
      </c>
      <c r="G3563" s="3" t="inlineStr">
        <is>
          <t>OH</t>
        </is>
      </c>
      <c r="H3563" s="3" t="n">
        <v>1998</v>
      </c>
      <c r="I3563" s="3" t="inlineStr">
        <is>
          <t>BMW</t>
        </is>
      </c>
      <c r="J3563" s="3" t="inlineStr">
        <is>
          <t>M8 Competition</t>
        </is>
      </c>
      <c r="K3563" s="3" t="inlineStr">
        <is>
          <t>production_luxury</t>
        </is>
      </c>
      <c r="L3563" s="3" t="inlineStr">
        <is>
          <t>01 Luxury Sedan/SUV</t>
        </is>
      </c>
      <c r="M3563" s="7" t="n">
        <v>375000</v>
      </c>
      <c r="N3563" s="3" t="inlineStr">
        <is>
          <t>clean</t>
        </is>
      </c>
      <c r="O3563" s="3" t="n">
        <v>0</v>
      </c>
      <c r="P3563" s="3" t="n">
        <v>0</v>
      </c>
      <c r="Q3563" s="3" t="n">
        <v>0</v>
      </c>
      <c r="R3563" s="3" t="inlineStr">
        <is>
          <t>No</t>
        </is>
      </c>
      <c r="S3563" s="3" t="inlineStr">
        <is>
          <t>bind</t>
        </is>
      </c>
      <c r="T3563" s="7" t="n">
        <v>6617.91</v>
      </c>
      <c r="U3563" s="3" t="inlineStr">
        <is>
          <t>bound</t>
        </is>
      </c>
      <c r="V3563" s="3" t="inlineStr">
        <is>
          <t>Bound</t>
        </is>
      </c>
      <c r="W3563" s="3" t="inlineStr">
        <is>
          <t>CANON-202601-003559</t>
        </is>
      </c>
    </row>
    <row r="3564">
      <c r="A3564" s="8" t="n">
        <v>3560</v>
      </c>
      <c r="B3564" s="8" t="inlineStr">
        <is>
          <t>cccd032b-cd48-57e5-b3f5-f437b2588f21</t>
        </is>
      </c>
      <c r="C3564" s="8" t="inlineStr">
        <is>
          <t>2026-01-14</t>
        </is>
      </c>
      <c r="D3564" s="8" t="inlineStr">
        <is>
          <t>2026-01</t>
        </is>
      </c>
      <c r="E3564" s="8" t="inlineStr">
        <is>
          <t>Ingrid Kingsford</t>
        </is>
      </c>
      <c r="F3564" s="8" t="inlineStr">
        <is>
          <t>Portfolio Manager</t>
        </is>
      </c>
      <c r="G3564" s="8" t="inlineStr">
        <is>
          <t>NC</t>
        </is>
      </c>
      <c r="H3564" s="8" t="n">
        <v>1994</v>
      </c>
      <c r="I3564" s="8" t="inlineStr">
        <is>
          <t>BMW</t>
        </is>
      </c>
      <c r="J3564" s="8" t="inlineStr">
        <is>
          <t>M8 Competition</t>
        </is>
      </c>
      <c r="K3564" s="8" t="inlineStr">
        <is>
          <t>production_luxury</t>
        </is>
      </c>
      <c r="L3564" s="8" t="inlineStr">
        <is>
          <t>01 Luxury Sedan/SUV</t>
        </is>
      </c>
      <c r="M3564" s="9" t="n">
        <v>1010000</v>
      </c>
      <c r="N3564" s="8" t="inlineStr">
        <is>
          <t>three_plus_fault</t>
        </is>
      </c>
      <c r="O3564" s="8" t="n">
        <v>4</v>
      </c>
      <c r="P3564" s="8" t="n">
        <v>4</v>
      </c>
      <c r="Q3564" s="8" t="n">
        <v>0</v>
      </c>
      <c r="R3564" s="8" t="inlineStr">
        <is>
          <t>No</t>
        </is>
      </c>
      <c r="S3564" s="8" t="inlineStr">
        <is>
          <t>decline</t>
        </is>
      </c>
      <c r="T3564" s="9" t="n">
        <v>10814.22</v>
      </c>
      <c r="U3564" s="8" t="inlineStr">
        <is>
          <t>indicative</t>
        </is>
      </c>
      <c r="V3564" s="8" t="inlineStr">
        <is>
          <t>Not Bound</t>
        </is>
      </c>
      <c r="W3564" s="8" t="inlineStr"/>
    </row>
    <row r="3565">
      <c r="A3565" s="3" t="n">
        <v>3561</v>
      </c>
      <c r="B3565" s="3" t="inlineStr">
        <is>
          <t>64e2b1ab-eb6f-5cf8-9eae-a68facff9396</t>
        </is>
      </c>
      <c r="C3565" s="3" t="inlineStr">
        <is>
          <t>2026-01-18</t>
        </is>
      </c>
      <c r="D3565" s="3" t="inlineStr">
        <is>
          <t>2026-01</t>
        </is>
      </c>
      <c r="E3565" s="3" t="inlineStr">
        <is>
          <t>Callum Kingsford</t>
        </is>
      </c>
      <c r="F3565" s="3" t="inlineStr">
        <is>
          <t>Anesthesiologist</t>
        </is>
      </c>
      <c r="G3565" s="3" t="inlineStr">
        <is>
          <t>HI</t>
        </is>
      </c>
      <c r="H3565" s="3" t="n">
        <v>2018</v>
      </c>
      <c r="I3565" s="3" t="inlineStr">
        <is>
          <t>Ringbrothers</t>
        </is>
      </c>
      <c r="J3565" s="3" t="inlineStr">
        <is>
          <t>Mustang</t>
        </is>
      </c>
      <c r="K3565" s="3" t="inlineStr">
        <is>
          <t>restomod_coachbuilt</t>
        </is>
      </c>
      <c r="L3565" s="3" t="inlineStr">
        <is>
          <t>11 Restomod/Coachbuilt</t>
        </is>
      </c>
      <c r="M3565" s="7" t="n">
        <v>590000</v>
      </c>
      <c r="N3565" s="3" t="inlineStr">
        <is>
          <t>clean</t>
        </is>
      </c>
      <c r="O3565" s="3" t="n">
        <v>0</v>
      </c>
      <c r="P3565" s="3" t="n">
        <v>0</v>
      </c>
      <c r="Q3565" s="3" t="n">
        <v>0</v>
      </c>
      <c r="R3565" s="3" t="inlineStr">
        <is>
          <t>No</t>
        </is>
      </c>
      <c r="S3565" s="3" t="inlineStr">
        <is>
          <t>bind</t>
        </is>
      </c>
      <c r="T3565" s="7" t="n">
        <v>10127.52</v>
      </c>
      <c r="U3565" s="3" t="inlineStr">
        <is>
          <t>bound</t>
        </is>
      </c>
      <c r="V3565" s="3" t="inlineStr">
        <is>
          <t>Bound</t>
        </is>
      </c>
      <c r="W3565" s="3" t="inlineStr">
        <is>
          <t>CANON-202601-003561</t>
        </is>
      </c>
    </row>
    <row r="3566">
      <c r="A3566" s="8" t="n">
        <v>3562</v>
      </c>
      <c r="B3566" s="8" t="inlineStr">
        <is>
          <t>2f9628ff-dab6-5dd8-9fed-9aaf266bda60</t>
        </is>
      </c>
      <c r="C3566" s="8" t="inlineStr">
        <is>
          <t>2026-01-17</t>
        </is>
      </c>
      <c r="D3566" s="8" t="inlineStr">
        <is>
          <t>2026-01</t>
        </is>
      </c>
      <c r="E3566" s="8" t="inlineStr">
        <is>
          <t>Fitzgerald Blackwood</t>
        </is>
      </c>
      <c r="F3566" s="8" t="inlineStr">
        <is>
          <t>Law Firm Partner</t>
        </is>
      </c>
      <c r="G3566" s="8" t="inlineStr">
        <is>
          <t>CA</t>
        </is>
      </c>
      <c r="H3566" s="8" t="n">
        <v>1981</v>
      </c>
      <c r="I3566" s="8" t="inlineStr">
        <is>
          <t>Porsche</t>
        </is>
      </c>
      <c r="J3566" s="8" t="inlineStr">
        <is>
          <t>911 Turbo S</t>
        </is>
      </c>
      <c r="K3566" s="8" t="inlineStr">
        <is>
          <t>production_luxury</t>
        </is>
      </c>
      <c r="L3566" s="8" t="inlineStr">
        <is>
          <t>01 Luxury Sedan/SUV</t>
        </is>
      </c>
      <c r="M3566" s="9" t="n">
        <v>750000</v>
      </c>
      <c r="N3566" s="8" t="inlineStr">
        <is>
          <t>clean</t>
        </is>
      </c>
      <c r="O3566" s="8" t="n">
        <v>0</v>
      </c>
      <c r="P3566" s="8" t="n">
        <v>0</v>
      </c>
      <c r="Q3566" s="8" t="n">
        <v>0</v>
      </c>
      <c r="R3566" s="8" t="inlineStr">
        <is>
          <t>No</t>
        </is>
      </c>
      <c r="S3566" s="8" t="inlineStr">
        <is>
          <t>bind</t>
        </is>
      </c>
      <c r="T3566" s="9" t="n">
        <v>11140.94</v>
      </c>
      <c r="U3566" s="8" t="inlineStr">
        <is>
          <t>bound</t>
        </is>
      </c>
      <c r="V3566" s="8" t="inlineStr">
        <is>
          <t>Bound</t>
        </is>
      </c>
      <c r="W3566" s="8" t="inlineStr">
        <is>
          <t>CANON-202601-003562</t>
        </is>
      </c>
    </row>
    <row r="3567">
      <c r="A3567" s="3" t="n">
        <v>3563</v>
      </c>
      <c r="B3567" s="3" t="inlineStr">
        <is>
          <t>bc2ecb20-cd17-554a-8333-387705184d1e</t>
        </is>
      </c>
      <c r="C3567" s="3" t="inlineStr">
        <is>
          <t>2026-01-25</t>
        </is>
      </c>
      <c r="D3567" s="3" t="inlineStr">
        <is>
          <t>2026-01</t>
        </is>
      </c>
      <c r="E3567" s="3" t="inlineStr">
        <is>
          <t>Aurelio Larsson</t>
        </is>
      </c>
      <c r="F3567" s="3" t="inlineStr">
        <is>
          <t>Founder / CEO</t>
        </is>
      </c>
      <c r="G3567" s="3" t="inlineStr">
        <is>
          <t>SC</t>
        </is>
      </c>
      <c r="H3567" s="3" t="n">
        <v>2016</v>
      </c>
      <c r="I3567" s="3" t="inlineStr">
        <is>
          <t>Jaguar</t>
        </is>
      </c>
      <c r="J3567" s="3" t="inlineStr">
        <is>
          <t>E-Type Series 1</t>
        </is>
      </c>
      <c r="K3567" s="3" t="inlineStr">
        <is>
          <t>classic_collector</t>
        </is>
      </c>
      <c r="L3567" s="3" t="inlineStr">
        <is>
          <t>07 Post-War Classic (1946-1972)</t>
        </is>
      </c>
      <c r="M3567" s="7" t="n">
        <v>1115000</v>
      </c>
      <c r="N3567" s="3" t="inlineStr">
        <is>
          <t>clean</t>
        </is>
      </c>
      <c r="O3567" s="3" t="n">
        <v>0</v>
      </c>
      <c r="P3567" s="3" t="n">
        <v>0</v>
      </c>
      <c r="Q3567" s="3" t="n">
        <v>0</v>
      </c>
      <c r="R3567" s="3" t="inlineStr">
        <is>
          <t>No</t>
        </is>
      </c>
      <c r="S3567" s="3" t="inlineStr">
        <is>
          <t>bind</t>
        </is>
      </c>
      <c r="T3567" s="7" t="n">
        <v>8893.93</v>
      </c>
      <c r="U3567" s="3" t="inlineStr">
        <is>
          <t>bound</t>
        </is>
      </c>
      <c r="V3567" s="3" t="inlineStr">
        <is>
          <t>Bound</t>
        </is>
      </c>
      <c r="W3567" s="3" t="inlineStr">
        <is>
          <t>CANON-202601-003563</t>
        </is>
      </c>
    </row>
    <row r="3568">
      <c r="A3568" s="8" t="n">
        <v>3564</v>
      </c>
      <c r="B3568" s="8" t="inlineStr">
        <is>
          <t>2ee28252-8496-5089-ab56-75e627a3e151</t>
        </is>
      </c>
      <c r="C3568" s="8" t="inlineStr">
        <is>
          <t>2026-01-15</t>
        </is>
      </c>
      <c r="D3568" s="8" t="inlineStr">
        <is>
          <t>2026-01</t>
        </is>
      </c>
      <c r="E3568" s="8" t="inlineStr">
        <is>
          <t>Thaddeus Ashcombe</t>
        </is>
      </c>
      <c r="F3568" s="8" t="inlineStr">
        <is>
          <t>Retired Executive</t>
        </is>
      </c>
      <c r="G3568" s="8" t="inlineStr">
        <is>
          <t>NE</t>
        </is>
      </c>
      <c r="H3568" s="8" t="n">
        <v>1983</v>
      </c>
      <c r="I3568" s="8" t="inlineStr">
        <is>
          <t>Maserati</t>
        </is>
      </c>
      <c r="J3568" s="8" t="inlineStr">
        <is>
          <t>GranTurismo</t>
        </is>
      </c>
      <c r="K3568" s="8" t="inlineStr">
        <is>
          <t>production_luxury</t>
        </is>
      </c>
      <c r="L3568" s="8" t="inlineStr">
        <is>
          <t>01 Luxury Sedan/SUV</t>
        </is>
      </c>
      <c r="M3568" s="9" t="n">
        <v>225000</v>
      </c>
      <c r="N3568" s="8" t="inlineStr">
        <is>
          <t>clean</t>
        </is>
      </c>
      <c r="O3568" s="8" t="n">
        <v>0</v>
      </c>
      <c r="P3568" s="8" t="n">
        <v>0</v>
      </c>
      <c r="Q3568" s="8" t="n">
        <v>0</v>
      </c>
      <c r="R3568" s="8" t="inlineStr">
        <is>
          <t>No</t>
        </is>
      </c>
      <c r="S3568" s="8" t="inlineStr">
        <is>
          <t>bind</t>
        </is>
      </c>
      <c r="T3568" s="9" t="n">
        <v>4555.41</v>
      </c>
      <c r="U3568" s="8" t="inlineStr">
        <is>
          <t>bound</t>
        </is>
      </c>
      <c r="V3568" s="8" t="inlineStr">
        <is>
          <t>Bound</t>
        </is>
      </c>
      <c r="W3568" s="8" t="inlineStr">
        <is>
          <t>CANON-202601-003564</t>
        </is>
      </c>
    </row>
    <row r="3569">
      <c r="A3569" s="3" t="n">
        <v>3565</v>
      </c>
      <c r="B3569" s="3" t="inlineStr">
        <is>
          <t>6588e2d4-224c-53a2-abbf-bfe65b6a6942</t>
        </is>
      </c>
      <c r="C3569" s="3" t="inlineStr">
        <is>
          <t>2026-01-22</t>
        </is>
      </c>
      <c r="D3569" s="3" t="inlineStr">
        <is>
          <t>2026-01</t>
        </is>
      </c>
      <c r="E3569" s="3" t="inlineStr">
        <is>
          <t>Cassius Fairweather</t>
        </is>
      </c>
      <c r="F3569" s="3" t="inlineStr">
        <is>
          <t>Cardiologist</t>
        </is>
      </c>
      <c r="G3569" s="3" t="inlineStr">
        <is>
          <t>SD</t>
        </is>
      </c>
      <c r="H3569" s="3" t="n">
        <v>2020</v>
      </c>
      <c r="I3569" s="3" t="inlineStr">
        <is>
          <t>Aston Martin</t>
        </is>
      </c>
      <c r="J3569" s="3" t="inlineStr">
        <is>
          <t>DB12</t>
        </is>
      </c>
      <c r="K3569" s="3" t="inlineStr">
        <is>
          <t>production_luxury</t>
        </is>
      </c>
      <c r="L3569" s="3" t="inlineStr">
        <is>
          <t>01 Luxury Sedan/SUV</t>
        </is>
      </c>
      <c r="M3569" s="7" t="n">
        <v>260000</v>
      </c>
      <c r="N3569" s="3" t="inlineStr">
        <is>
          <t>clean</t>
        </is>
      </c>
      <c r="O3569" s="3" t="n">
        <v>0</v>
      </c>
      <c r="P3569" s="3" t="n">
        <v>0</v>
      </c>
      <c r="Q3569" s="3" t="n">
        <v>0</v>
      </c>
      <c r="R3569" s="3" t="inlineStr">
        <is>
          <t>No</t>
        </is>
      </c>
      <c r="S3569" s="3" t="inlineStr">
        <is>
          <t>bind</t>
        </is>
      </c>
      <c r="T3569" s="7" t="n">
        <v>3664.13</v>
      </c>
      <c r="U3569" s="3" t="inlineStr">
        <is>
          <t>bound</t>
        </is>
      </c>
      <c r="V3569" s="3" t="inlineStr">
        <is>
          <t>Bound</t>
        </is>
      </c>
      <c r="W3569" s="3" t="inlineStr">
        <is>
          <t>CANON-202601-003565</t>
        </is>
      </c>
    </row>
    <row r="3570">
      <c r="A3570" s="8" t="n">
        <v>3566</v>
      </c>
      <c r="B3570" s="8" t="inlineStr">
        <is>
          <t>b6be960c-b771-59b4-a6a1-9da8670c8756</t>
        </is>
      </c>
      <c r="C3570" s="8" t="inlineStr">
        <is>
          <t>2026-01-30</t>
        </is>
      </c>
      <c r="D3570" s="8" t="inlineStr">
        <is>
          <t>2026-01</t>
        </is>
      </c>
      <c r="E3570" s="8" t="inlineStr">
        <is>
          <t>Emiliano Blackwood</t>
        </is>
      </c>
      <c r="F3570" s="8" t="inlineStr">
        <is>
          <t>Anesthesiologist</t>
        </is>
      </c>
      <c r="G3570" s="8" t="inlineStr">
        <is>
          <t>CA</t>
        </is>
      </c>
      <c r="H3570" s="8" t="n">
        <v>2002</v>
      </c>
      <c r="I3570" s="8" t="inlineStr">
        <is>
          <t>Bentley</t>
        </is>
      </c>
      <c r="J3570" s="8" t="inlineStr">
        <is>
          <t>Continental GT</t>
        </is>
      </c>
      <c r="K3570" s="8" t="inlineStr">
        <is>
          <t>production_luxury</t>
        </is>
      </c>
      <c r="L3570" s="8" t="inlineStr">
        <is>
          <t>01 Luxury Sedan/SUV</t>
        </is>
      </c>
      <c r="M3570" s="9" t="n">
        <v>225000</v>
      </c>
      <c r="N3570" s="8" t="inlineStr">
        <is>
          <t>clean</t>
        </is>
      </c>
      <c r="O3570" s="8" t="n">
        <v>0</v>
      </c>
      <c r="P3570" s="8" t="n">
        <v>0</v>
      </c>
      <c r="Q3570" s="8" t="n">
        <v>0</v>
      </c>
      <c r="R3570" s="8" t="inlineStr">
        <is>
          <t>No</t>
        </is>
      </c>
      <c r="S3570" s="8" t="inlineStr">
        <is>
          <t>bind</t>
        </is>
      </c>
      <c r="T3570" s="9" t="n">
        <v>4730.61</v>
      </c>
      <c r="U3570" s="8" t="inlineStr">
        <is>
          <t>bound</t>
        </is>
      </c>
      <c r="V3570" s="8" t="inlineStr">
        <is>
          <t>Bound</t>
        </is>
      </c>
      <c r="W3570" s="8" t="inlineStr">
        <is>
          <t>CANON-202601-003566</t>
        </is>
      </c>
    </row>
    <row r="3571">
      <c r="A3571" s="3" t="n">
        <v>3567</v>
      </c>
      <c r="B3571" s="3" t="inlineStr">
        <is>
          <t>222aca2c-9f61-5458-aee7-d94174418df8</t>
        </is>
      </c>
      <c r="C3571" s="3" t="inlineStr">
        <is>
          <t>2026-01-15</t>
        </is>
      </c>
      <c r="D3571" s="3" t="inlineStr">
        <is>
          <t>2026-01</t>
        </is>
      </c>
      <c r="E3571" s="3" t="inlineStr">
        <is>
          <t>Priya Vasquez</t>
        </is>
      </c>
      <c r="F3571" s="3" t="inlineStr">
        <is>
          <t>Orthopedic Surgeon</t>
        </is>
      </c>
      <c r="G3571" s="3" t="inlineStr">
        <is>
          <t>CT</t>
        </is>
      </c>
      <c r="H3571" s="3" t="n">
        <v>1998</v>
      </c>
      <c r="I3571" s="3" t="inlineStr">
        <is>
          <t>McLaren</t>
        </is>
      </c>
      <c r="J3571" s="3" t="inlineStr">
        <is>
          <t>750S</t>
        </is>
      </c>
      <c r="K3571" s="3" t="inlineStr">
        <is>
          <t>exotic</t>
        </is>
      </c>
      <c r="L3571" s="3" t="inlineStr">
        <is>
          <t>03 Supercar</t>
        </is>
      </c>
      <c r="M3571" s="7" t="n">
        <v>625000</v>
      </c>
      <c r="N3571" s="3" t="inlineStr">
        <is>
          <t>clean</t>
        </is>
      </c>
      <c r="O3571" s="3" t="n">
        <v>0</v>
      </c>
      <c r="P3571" s="3" t="n">
        <v>0</v>
      </c>
      <c r="Q3571" s="3" t="n">
        <v>0</v>
      </c>
      <c r="R3571" s="3" t="inlineStr">
        <is>
          <t>No</t>
        </is>
      </c>
      <c r="S3571" s="3" t="inlineStr">
        <is>
          <t>bind</t>
        </is>
      </c>
      <c r="T3571" s="7" t="n">
        <v>11257.32</v>
      </c>
      <c r="U3571" s="3" t="inlineStr">
        <is>
          <t>bound</t>
        </is>
      </c>
      <c r="V3571" s="3" t="inlineStr">
        <is>
          <t>Bound</t>
        </is>
      </c>
      <c r="W3571" s="3" t="inlineStr">
        <is>
          <t>CANON-202601-003567</t>
        </is>
      </c>
    </row>
    <row r="3572">
      <c r="A3572" s="8" t="n">
        <v>3568</v>
      </c>
      <c r="B3572" s="8" t="inlineStr">
        <is>
          <t>a9b03d62-da7b-5527-8362-46c36fa4adf1</t>
        </is>
      </c>
      <c r="C3572" s="8" t="inlineStr">
        <is>
          <t>2026-01-09</t>
        </is>
      </c>
      <c r="D3572" s="8" t="inlineStr">
        <is>
          <t>2026-01</t>
        </is>
      </c>
      <c r="E3572" s="8" t="inlineStr">
        <is>
          <t>Horace Vandermeer</t>
        </is>
      </c>
      <c r="F3572" s="8" t="inlineStr">
        <is>
          <t>Retired Executive</t>
        </is>
      </c>
      <c r="G3572" s="8" t="inlineStr">
        <is>
          <t>SC</t>
        </is>
      </c>
      <c r="H3572" s="8" t="n">
        <v>2011</v>
      </c>
      <c r="I3572" s="8" t="inlineStr">
        <is>
          <t>Alfa Romeo</t>
        </is>
      </c>
      <c r="J3572" s="8" t="inlineStr">
        <is>
          <t>8C 2900</t>
        </is>
      </c>
      <c r="K3572" s="8" t="inlineStr">
        <is>
          <t>pre_war_vintage</t>
        </is>
      </c>
      <c r="L3572" s="8" t="inlineStr">
        <is>
          <t>06 Vintage Pre-War (pre-1946)</t>
        </is>
      </c>
      <c r="M3572" s="9" t="n">
        <v>1025000</v>
      </c>
      <c r="N3572" s="8" t="inlineStr">
        <is>
          <t>clean</t>
        </is>
      </c>
      <c r="O3572" s="8" t="n">
        <v>0</v>
      </c>
      <c r="P3572" s="8" t="n">
        <v>0</v>
      </c>
      <c r="Q3572" s="8" t="n">
        <v>0</v>
      </c>
      <c r="R3572" s="8" t="inlineStr">
        <is>
          <t>No</t>
        </is>
      </c>
      <c r="S3572" s="8" t="inlineStr">
        <is>
          <t>bind</t>
        </is>
      </c>
      <c r="T3572" s="9" t="n">
        <v>7315.39</v>
      </c>
      <c r="U3572" s="8" t="inlineStr">
        <is>
          <t>bound</t>
        </is>
      </c>
      <c r="V3572" s="8" t="inlineStr">
        <is>
          <t>Bound</t>
        </is>
      </c>
      <c r="W3572" s="8" t="inlineStr">
        <is>
          <t>CANON-202601-003568</t>
        </is>
      </c>
    </row>
    <row r="3573">
      <c r="A3573" s="3" t="n">
        <v>3569</v>
      </c>
      <c r="B3573" s="3" t="inlineStr">
        <is>
          <t>14c71da3-3784-53de-a42b-ab2c4c267f91</t>
        </is>
      </c>
      <c r="C3573" s="3" t="inlineStr">
        <is>
          <t>2026-01-06</t>
        </is>
      </c>
      <c r="D3573" s="3" t="inlineStr">
        <is>
          <t>2026-01</t>
        </is>
      </c>
      <c r="E3573" s="3" t="inlineStr">
        <is>
          <t>Noor Larsson</t>
        </is>
      </c>
      <c r="F3573" s="3" t="inlineStr">
        <is>
          <t>Portfolio Manager</t>
        </is>
      </c>
      <c r="G3573" s="3" t="inlineStr">
        <is>
          <t>OR</t>
        </is>
      </c>
      <c r="H3573" s="3" t="n">
        <v>1964</v>
      </c>
      <c r="I3573" s="3" t="inlineStr">
        <is>
          <t>Aston Martin</t>
        </is>
      </c>
      <c r="J3573" s="3" t="inlineStr">
        <is>
          <t>DB5</t>
        </is>
      </c>
      <c r="K3573" s="3" t="inlineStr">
        <is>
          <t>classic_collector</t>
        </is>
      </c>
      <c r="L3573" s="3" t="inlineStr">
        <is>
          <t>07 Post-War Classic (1946-1972)</t>
        </is>
      </c>
      <c r="M3573" s="7" t="n">
        <v>520000</v>
      </c>
      <c r="N3573" s="3" t="inlineStr">
        <is>
          <t>clean</t>
        </is>
      </c>
      <c r="O3573" s="3" t="n">
        <v>0</v>
      </c>
      <c r="P3573" s="3" t="n">
        <v>0</v>
      </c>
      <c r="Q3573" s="3" t="n">
        <v>0</v>
      </c>
      <c r="R3573" s="3" t="inlineStr">
        <is>
          <t>No</t>
        </is>
      </c>
      <c r="S3573" s="3" t="inlineStr">
        <is>
          <t>bind</t>
        </is>
      </c>
      <c r="T3573" s="7" t="n">
        <v>4277.24</v>
      </c>
      <c r="U3573" s="3" t="inlineStr">
        <is>
          <t>bound</t>
        </is>
      </c>
      <c r="V3573" s="3" t="inlineStr">
        <is>
          <t>Bound</t>
        </is>
      </c>
      <c r="W3573" s="3" t="inlineStr">
        <is>
          <t>CANON-202601-003569</t>
        </is>
      </c>
    </row>
    <row r="3574">
      <c r="A3574" s="8" t="n">
        <v>3570</v>
      </c>
      <c r="B3574" s="8" t="inlineStr">
        <is>
          <t>06659b93-a390-5e2d-beab-f3644a36d07f</t>
        </is>
      </c>
      <c r="C3574" s="8" t="inlineStr">
        <is>
          <t>2026-01-06</t>
        </is>
      </c>
      <c r="D3574" s="8" t="inlineStr">
        <is>
          <t>2026-01</t>
        </is>
      </c>
      <c r="E3574" s="8" t="inlineStr">
        <is>
          <t>Delphine Rourke</t>
        </is>
      </c>
      <c r="F3574" s="8" t="inlineStr">
        <is>
          <t>Portfolio Manager</t>
        </is>
      </c>
      <c r="G3574" s="8" t="inlineStr">
        <is>
          <t>ND</t>
        </is>
      </c>
      <c r="H3574" s="8" t="n">
        <v>1981</v>
      </c>
      <c r="I3574" s="8" t="inlineStr">
        <is>
          <t>Bentley</t>
        </is>
      </c>
      <c r="J3574" s="8" t="inlineStr">
        <is>
          <t>Continental GT</t>
        </is>
      </c>
      <c r="K3574" s="8" t="inlineStr">
        <is>
          <t>production_luxury</t>
        </is>
      </c>
      <c r="L3574" s="8" t="inlineStr">
        <is>
          <t>01 Luxury Sedan/SUV</t>
        </is>
      </c>
      <c r="M3574" s="9" t="n">
        <v>770000</v>
      </c>
      <c r="N3574" s="8" t="inlineStr">
        <is>
          <t>three_plus_fault</t>
        </is>
      </c>
      <c r="O3574" s="8" t="n">
        <v>4</v>
      </c>
      <c r="P3574" s="8" t="n">
        <v>4</v>
      </c>
      <c r="Q3574" s="8" t="n">
        <v>0</v>
      </c>
      <c r="R3574" s="8" t="inlineStr">
        <is>
          <t>No</t>
        </is>
      </c>
      <c r="S3574" s="8" t="inlineStr">
        <is>
          <t>decline</t>
        </is>
      </c>
      <c r="T3574" s="9" t="n">
        <v>8642.059999999999</v>
      </c>
      <c r="U3574" s="8" t="inlineStr">
        <is>
          <t>indicative</t>
        </is>
      </c>
      <c r="V3574" s="8" t="inlineStr">
        <is>
          <t>Not Bound</t>
        </is>
      </c>
      <c r="W3574" s="8" t="inlineStr"/>
    </row>
    <row r="3575">
      <c r="A3575" s="3" t="n">
        <v>3571</v>
      </c>
      <c r="B3575" s="3" t="inlineStr">
        <is>
          <t>a7929cb2-26c4-50fb-9a19-11bb1922fda6</t>
        </is>
      </c>
      <c r="C3575" s="3" t="inlineStr">
        <is>
          <t>2026-01-07</t>
        </is>
      </c>
      <c r="D3575" s="3" t="inlineStr">
        <is>
          <t>2026-01</t>
        </is>
      </c>
      <c r="E3575" s="3" t="inlineStr">
        <is>
          <t>Fitzgerald Nakashima</t>
        </is>
      </c>
      <c r="F3575" s="3" t="inlineStr">
        <is>
          <t>Law Firm Partner</t>
        </is>
      </c>
      <c r="G3575" s="3" t="inlineStr">
        <is>
          <t>MS</t>
        </is>
      </c>
      <c r="H3575" s="3" t="n">
        <v>1957</v>
      </c>
      <c r="I3575" s="3" t="inlineStr">
        <is>
          <t>Maserati</t>
        </is>
      </c>
      <c r="J3575" s="3" t="inlineStr">
        <is>
          <t>GranTurismo</t>
        </is>
      </c>
      <c r="K3575" s="3" t="inlineStr">
        <is>
          <t>production_luxury</t>
        </is>
      </c>
      <c r="L3575" s="3" t="inlineStr">
        <is>
          <t>01 Luxury Sedan/SUV</t>
        </is>
      </c>
      <c r="M3575" s="7" t="n">
        <v>335000</v>
      </c>
      <c r="N3575" s="3" t="inlineStr">
        <is>
          <t>clean</t>
        </is>
      </c>
      <c r="O3575" s="3" t="n">
        <v>0</v>
      </c>
      <c r="P3575" s="3" t="n">
        <v>0</v>
      </c>
      <c r="Q3575" s="3" t="n">
        <v>0</v>
      </c>
      <c r="R3575" s="3" t="inlineStr">
        <is>
          <t>No</t>
        </is>
      </c>
      <c r="S3575" s="3" t="inlineStr">
        <is>
          <t>bind</t>
        </is>
      </c>
      <c r="T3575" s="7" t="n">
        <v>5061.35</v>
      </c>
      <c r="U3575" s="3" t="inlineStr">
        <is>
          <t>bound</t>
        </is>
      </c>
      <c r="V3575" s="3" t="inlineStr">
        <is>
          <t>Bound</t>
        </is>
      </c>
      <c r="W3575" s="3" t="inlineStr">
        <is>
          <t>CANON-202601-003571</t>
        </is>
      </c>
    </row>
    <row r="3576">
      <c r="A3576" s="8" t="n">
        <v>3572</v>
      </c>
      <c r="B3576" s="8" t="inlineStr">
        <is>
          <t>2e0a39fa-f927-5989-997b-58c994518e04</t>
        </is>
      </c>
      <c r="C3576" s="8" t="inlineStr">
        <is>
          <t>2026-01-22</t>
        </is>
      </c>
      <c r="D3576" s="8" t="inlineStr">
        <is>
          <t>2026-01</t>
        </is>
      </c>
      <c r="E3576" s="8" t="inlineStr">
        <is>
          <t>Lorenzo Vasquez</t>
        </is>
      </c>
      <c r="F3576" s="8" t="inlineStr">
        <is>
          <t>Law Firm Partner</t>
        </is>
      </c>
      <c r="G3576" s="8" t="inlineStr">
        <is>
          <t>AR</t>
        </is>
      </c>
      <c r="H3576" s="8" t="n">
        <v>1995</v>
      </c>
      <c r="I3576" s="8" t="inlineStr">
        <is>
          <t>Mercedes-Benz</t>
        </is>
      </c>
      <c r="J3576" s="8" t="inlineStr">
        <is>
          <t>AMG GT</t>
        </is>
      </c>
      <c r="K3576" s="8" t="inlineStr">
        <is>
          <t>production_luxury</t>
        </is>
      </c>
      <c r="L3576" s="8" t="inlineStr">
        <is>
          <t>01 Luxury Sedan/SUV</t>
        </is>
      </c>
      <c r="M3576" s="9" t="n">
        <v>430000</v>
      </c>
      <c r="N3576" s="8" t="inlineStr">
        <is>
          <t>clean</t>
        </is>
      </c>
      <c r="O3576" s="8" t="n">
        <v>0</v>
      </c>
      <c r="P3576" s="8" t="n">
        <v>0</v>
      </c>
      <c r="Q3576" s="8" t="n">
        <v>0</v>
      </c>
      <c r="R3576" s="8" t="inlineStr">
        <is>
          <t>No</t>
        </is>
      </c>
      <c r="S3576" s="8" t="inlineStr">
        <is>
          <t>bind</t>
        </is>
      </c>
      <c r="T3576" s="9" t="n">
        <v>7533.94</v>
      </c>
      <c r="U3576" s="8" t="inlineStr">
        <is>
          <t>bound</t>
        </is>
      </c>
      <c r="V3576" s="8" t="inlineStr">
        <is>
          <t>Bound</t>
        </is>
      </c>
      <c r="W3576" s="8" t="inlineStr">
        <is>
          <t>CANON-202601-003572</t>
        </is>
      </c>
    </row>
    <row r="3577">
      <c r="A3577" s="3" t="n">
        <v>3573</v>
      </c>
      <c r="B3577" s="3" t="inlineStr">
        <is>
          <t>3c690513-3bcd-5ad3-b9be-1f60089c6cb3</t>
        </is>
      </c>
      <c r="C3577" s="3" t="inlineStr">
        <is>
          <t>2026-01-13</t>
        </is>
      </c>
      <c r="D3577" s="3" t="inlineStr">
        <is>
          <t>2026-01</t>
        </is>
      </c>
      <c r="E3577" s="3" t="inlineStr">
        <is>
          <t>Everett Okonkwo</t>
        </is>
      </c>
      <c r="F3577" s="3" t="inlineStr">
        <is>
          <t>Founder / CEO</t>
        </is>
      </c>
      <c r="G3577" s="3" t="inlineStr">
        <is>
          <t>VT</t>
        </is>
      </c>
      <c r="H3577" s="3" t="n">
        <v>1974</v>
      </c>
      <c r="I3577" s="3" t="inlineStr">
        <is>
          <t>Mercedes-Benz</t>
        </is>
      </c>
      <c r="J3577" s="3" t="inlineStr">
        <is>
          <t>AMG GT</t>
        </is>
      </c>
      <c r="K3577" s="3" t="inlineStr">
        <is>
          <t>production_luxury</t>
        </is>
      </c>
      <c r="L3577" s="3" t="inlineStr">
        <is>
          <t>01 Luxury Sedan/SUV</t>
        </is>
      </c>
      <c r="M3577" s="7" t="n">
        <v>625000</v>
      </c>
      <c r="N3577" s="3" t="inlineStr">
        <is>
          <t>clean</t>
        </is>
      </c>
      <c r="O3577" s="3" t="n">
        <v>0</v>
      </c>
      <c r="P3577" s="3" t="n">
        <v>0</v>
      </c>
      <c r="Q3577" s="3" t="n">
        <v>0</v>
      </c>
      <c r="R3577" s="3" t="inlineStr">
        <is>
          <t>No</t>
        </is>
      </c>
      <c r="S3577" s="3" t="inlineStr">
        <is>
          <t>bind</t>
        </is>
      </c>
      <c r="T3577" s="7" t="n">
        <v>8390.09</v>
      </c>
      <c r="U3577" s="3" t="inlineStr">
        <is>
          <t>bound</t>
        </is>
      </c>
      <c r="V3577" s="3" t="inlineStr">
        <is>
          <t>Bound</t>
        </is>
      </c>
      <c r="W3577" s="3" t="inlineStr">
        <is>
          <t>CANON-202601-003573</t>
        </is>
      </c>
    </row>
    <row r="3578">
      <c r="A3578" s="8" t="n">
        <v>3574</v>
      </c>
      <c r="B3578" s="8" t="inlineStr">
        <is>
          <t>bfad9ceb-ac6e-51be-b08b-c615e734806d</t>
        </is>
      </c>
      <c r="C3578" s="8" t="inlineStr">
        <is>
          <t>2026-01-28</t>
        </is>
      </c>
      <c r="D3578" s="8" t="inlineStr">
        <is>
          <t>2026-01</t>
        </is>
      </c>
      <c r="E3578" s="8" t="inlineStr">
        <is>
          <t>Cassius Blackwood</t>
        </is>
      </c>
      <c r="F3578" s="8" t="inlineStr">
        <is>
          <t>Anesthesiologist</t>
        </is>
      </c>
      <c r="G3578" s="8" t="inlineStr">
        <is>
          <t>RI</t>
        </is>
      </c>
      <c r="H3578" s="8" t="n">
        <v>1991</v>
      </c>
      <c r="I3578" s="8" t="inlineStr">
        <is>
          <t>Aston Martin</t>
        </is>
      </c>
      <c r="J3578" s="8" t="inlineStr">
        <is>
          <t>DB12</t>
        </is>
      </c>
      <c r="K3578" s="8" t="inlineStr">
        <is>
          <t>production_luxury</t>
        </is>
      </c>
      <c r="L3578" s="8" t="inlineStr">
        <is>
          <t>01 Luxury Sedan/SUV</t>
        </is>
      </c>
      <c r="M3578" s="9" t="n">
        <v>380000</v>
      </c>
      <c r="N3578" s="8" t="inlineStr">
        <is>
          <t>three_plus_fault</t>
        </is>
      </c>
      <c r="O3578" s="8" t="n">
        <v>4</v>
      </c>
      <c r="P3578" s="8" t="n">
        <v>4</v>
      </c>
      <c r="Q3578" s="8" t="n">
        <v>0</v>
      </c>
      <c r="R3578" s="8" t="inlineStr">
        <is>
          <t>No</t>
        </is>
      </c>
      <c r="S3578" s="8" t="inlineStr">
        <is>
          <t>decline</t>
        </is>
      </c>
      <c r="T3578" s="9" t="n">
        <v>6609.65</v>
      </c>
      <c r="U3578" s="8" t="inlineStr">
        <is>
          <t>indicative</t>
        </is>
      </c>
      <c r="V3578" s="8" t="inlineStr">
        <is>
          <t>Not Bound</t>
        </is>
      </c>
      <c r="W3578" s="8" t="inlineStr"/>
    </row>
    <row r="3579">
      <c r="A3579" s="3" t="n">
        <v>3575</v>
      </c>
      <c r="B3579" s="3" t="inlineStr">
        <is>
          <t>2cb03a9a-c745-527e-b09f-46dfa8ddd954</t>
        </is>
      </c>
      <c r="C3579" s="3" t="inlineStr">
        <is>
          <t>2026-01-14</t>
        </is>
      </c>
      <c r="D3579" s="3" t="inlineStr">
        <is>
          <t>2026-01</t>
        </is>
      </c>
      <c r="E3579" s="3" t="inlineStr">
        <is>
          <t>Ottilie Okonkwo</t>
        </is>
      </c>
      <c r="F3579" s="3" t="inlineStr">
        <is>
          <t>Founder / CEO</t>
        </is>
      </c>
      <c r="G3579" s="3" t="inlineStr">
        <is>
          <t>CA</t>
        </is>
      </c>
      <c r="H3579" s="3" t="n">
        <v>1965</v>
      </c>
      <c r="I3579" s="3" t="inlineStr">
        <is>
          <t>Bentley</t>
        </is>
      </c>
      <c r="J3579" s="3" t="inlineStr">
        <is>
          <t>Continental GT</t>
        </is>
      </c>
      <c r="K3579" s="3" t="inlineStr">
        <is>
          <t>production_luxury</t>
        </is>
      </c>
      <c r="L3579" s="3" t="inlineStr">
        <is>
          <t>01 Luxury Sedan/SUV</t>
        </is>
      </c>
      <c r="M3579" s="7" t="n">
        <v>565000</v>
      </c>
      <c r="N3579" s="3" t="inlineStr">
        <is>
          <t>three_plus_fault</t>
        </is>
      </c>
      <c r="O3579" s="3" t="n">
        <v>4</v>
      </c>
      <c r="P3579" s="3" t="n">
        <v>4</v>
      </c>
      <c r="Q3579" s="3" t="n">
        <v>0</v>
      </c>
      <c r="R3579" s="3" t="inlineStr">
        <is>
          <t>No</t>
        </is>
      </c>
      <c r="S3579" s="3" t="inlineStr">
        <is>
          <t>decline</t>
        </is>
      </c>
      <c r="T3579" s="7" t="n">
        <v>8392.84</v>
      </c>
      <c r="U3579" s="3" t="inlineStr">
        <is>
          <t>indicative</t>
        </is>
      </c>
      <c r="V3579" s="3" t="inlineStr">
        <is>
          <t>Not Bound</t>
        </is>
      </c>
      <c r="W3579" s="3" t="inlineStr"/>
    </row>
    <row r="3580">
      <c r="A3580" s="8" t="n">
        <v>3576</v>
      </c>
      <c r="B3580" s="8" t="inlineStr">
        <is>
          <t>e1d9c36e-8756-5736-8729-3cf6d54ab823</t>
        </is>
      </c>
      <c r="C3580" s="8" t="inlineStr">
        <is>
          <t>2026-01-23</t>
        </is>
      </c>
      <c r="D3580" s="8" t="inlineStr">
        <is>
          <t>2026-01</t>
        </is>
      </c>
      <c r="E3580" s="8" t="inlineStr">
        <is>
          <t>Desmond Rourke</t>
        </is>
      </c>
      <c r="F3580" s="8" t="inlineStr">
        <is>
          <t>Retired Executive</t>
        </is>
      </c>
      <c r="G3580" s="8" t="inlineStr">
        <is>
          <t>WV</t>
        </is>
      </c>
      <c r="H3580" s="8" t="n">
        <v>2024</v>
      </c>
      <c r="I3580" s="8" t="inlineStr">
        <is>
          <t>Maserati</t>
        </is>
      </c>
      <c r="J3580" s="8" t="inlineStr">
        <is>
          <t>GranTurismo</t>
        </is>
      </c>
      <c r="K3580" s="8" t="inlineStr">
        <is>
          <t>production_luxury</t>
        </is>
      </c>
      <c r="L3580" s="8" t="inlineStr">
        <is>
          <t>01 Luxury Sedan/SUV</t>
        </is>
      </c>
      <c r="M3580" s="9" t="n">
        <v>430000</v>
      </c>
      <c r="N3580" s="8" t="inlineStr">
        <is>
          <t>clean</t>
        </is>
      </c>
      <c r="O3580" s="8" t="n">
        <v>0</v>
      </c>
      <c r="P3580" s="8" t="n">
        <v>0</v>
      </c>
      <c r="Q3580" s="8" t="n">
        <v>0</v>
      </c>
      <c r="R3580" s="8" t="inlineStr">
        <is>
          <t>No</t>
        </is>
      </c>
      <c r="S3580" s="8" t="inlineStr">
        <is>
          <t>bind</t>
        </is>
      </c>
      <c r="T3580" s="9" t="n">
        <v>7260.97</v>
      </c>
      <c r="U3580" s="8" t="inlineStr">
        <is>
          <t>bound</t>
        </is>
      </c>
      <c r="V3580" s="8" t="inlineStr">
        <is>
          <t>Bound</t>
        </is>
      </c>
      <c r="W3580" s="8" t="inlineStr">
        <is>
          <t>CANON-202601-003576</t>
        </is>
      </c>
    </row>
    <row r="3581">
      <c r="A3581" s="3" t="n">
        <v>3577</v>
      </c>
      <c r="B3581" s="3" t="inlineStr">
        <is>
          <t>87d758ec-5da9-55d6-a4d8-744e3d48337b</t>
        </is>
      </c>
      <c r="C3581" s="3" t="inlineStr">
        <is>
          <t>2026-01-29</t>
        </is>
      </c>
      <c r="D3581" s="3" t="inlineStr">
        <is>
          <t>2026-01</t>
        </is>
      </c>
      <c r="E3581" s="3" t="inlineStr">
        <is>
          <t>Delphine Rourke</t>
        </is>
      </c>
      <c r="F3581" s="3" t="inlineStr">
        <is>
          <t>Orthopedic Surgeon</t>
        </is>
      </c>
      <c r="G3581" s="3" t="inlineStr">
        <is>
          <t>MO</t>
        </is>
      </c>
      <c r="H3581" s="3" t="n">
        <v>1981</v>
      </c>
      <c r="I3581" s="3" t="inlineStr">
        <is>
          <t>Ferrari</t>
        </is>
      </c>
      <c r="J3581" s="3" t="inlineStr">
        <is>
          <t>275 GTB/4</t>
        </is>
      </c>
      <c r="K3581" s="3" t="inlineStr">
        <is>
          <t>classic_collector</t>
        </is>
      </c>
      <c r="L3581" s="3" t="inlineStr">
        <is>
          <t>07 Post-War Classic (1946-1972)</t>
        </is>
      </c>
      <c r="M3581" s="7" t="n">
        <v>1950000</v>
      </c>
      <c r="N3581" s="3" t="inlineStr">
        <is>
          <t>three_plus_fault</t>
        </is>
      </c>
      <c r="O3581" s="3" t="n">
        <v>3</v>
      </c>
      <c r="P3581" s="3" t="n">
        <v>3</v>
      </c>
      <c r="Q3581" s="3" t="n">
        <v>0</v>
      </c>
      <c r="R3581" s="3" t="inlineStr">
        <is>
          <t>No</t>
        </is>
      </c>
      <c r="S3581" s="3" t="inlineStr">
        <is>
          <t>decline</t>
        </is>
      </c>
      <c r="T3581" s="7" t="n">
        <v>13296.5</v>
      </c>
      <c r="U3581" s="3" t="inlineStr">
        <is>
          <t>indicative</t>
        </is>
      </c>
      <c r="V3581" s="3" t="inlineStr">
        <is>
          <t>Not Bound</t>
        </is>
      </c>
      <c r="W3581" s="3" t="inlineStr"/>
    </row>
    <row r="3582">
      <c r="A3582" s="8" t="n">
        <v>3578</v>
      </c>
      <c r="B3582" s="8" t="inlineStr">
        <is>
          <t>305ec482-c9c7-5b5a-a556-e8fffc0d041f</t>
        </is>
      </c>
      <c r="C3582" s="8" t="inlineStr">
        <is>
          <t>2026-01-19</t>
        </is>
      </c>
      <c r="D3582" s="8" t="inlineStr">
        <is>
          <t>2026-01</t>
        </is>
      </c>
      <c r="E3582" s="8" t="inlineStr">
        <is>
          <t>Leopold Ashcombe</t>
        </is>
      </c>
      <c r="F3582" s="8" t="inlineStr">
        <is>
          <t>Anesthesiologist</t>
        </is>
      </c>
      <c r="G3582" s="8" t="inlineStr">
        <is>
          <t>VT</t>
        </is>
      </c>
      <c r="H3582" s="8" t="n">
        <v>1966</v>
      </c>
      <c r="I3582" s="8" t="inlineStr">
        <is>
          <t>Ferrari</t>
        </is>
      </c>
      <c r="J3582" s="8" t="inlineStr">
        <is>
          <t>296 GTB</t>
        </is>
      </c>
      <c r="K3582" s="8" t="inlineStr">
        <is>
          <t>exotic</t>
        </is>
      </c>
      <c r="L3582" s="8" t="inlineStr">
        <is>
          <t>03 Supercar</t>
        </is>
      </c>
      <c r="M3582" s="9" t="n">
        <v>385000</v>
      </c>
      <c r="N3582" s="8" t="inlineStr">
        <is>
          <t>prior_nonrenewal</t>
        </is>
      </c>
      <c r="O3582" s="8" t="n">
        <v>1</v>
      </c>
      <c r="P3582" s="8" t="n">
        <v>0</v>
      </c>
      <c r="Q3582" s="8" t="n">
        <v>0</v>
      </c>
      <c r="R3582" s="8" t="inlineStr">
        <is>
          <t>Yes</t>
        </is>
      </c>
      <c r="S3582" s="8" t="inlineStr">
        <is>
          <t>refer</t>
        </is>
      </c>
      <c r="T3582" s="9" t="n">
        <v>9143.9</v>
      </c>
      <c r="U3582" s="8" t="inlineStr">
        <is>
          <t>indicative</t>
        </is>
      </c>
      <c r="V3582" s="8" t="inlineStr">
        <is>
          <t>Not Bound</t>
        </is>
      </c>
      <c r="W3582" s="8" t="inlineStr"/>
    </row>
    <row r="3583">
      <c r="A3583" s="3" t="n">
        <v>3579</v>
      </c>
      <c r="B3583" s="3" t="inlineStr">
        <is>
          <t>5628c839-e9fb-581b-a909-30621c1ca72e</t>
        </is>
      </c>
      <c r="C3583" s="3" t="inlineStr">
        <is>
          <t>2026-01-14</t>
        </is>
      </c>
      <c r="D3583" s="3" t="inlineStr">
        <is>
          <t>2026-01</t>
        </is>
      </c>
      <c r="E3583" s="3" t="inlineStr">
        <is>
          <t>Priya Blackwood</t>
        </is>
      </c>
      <c r="F3583" s="3" t="inlineStr">
        <is>
          <t>Anesthesiologist</t>
        </is>
      </c>
      <c r="G3583" s="3" t="inlineStr">
        <is>
          <t>MA</t>
        </is>
      </c>
      <c r="H3583" s="3" t="n">
        <v>1976</v>
      </c>
      <c r="I3583" s="3" t="inlineStr">
        <is>
          <t>Mercedes-Benz</t>
        </is>
      </c>
      <c r="J3583" s="3" t="inlineStr">
        <is>
          <t>AMG GT</t>
        </is>
      </c>
      <c r="K3583" s="3" t="inlineStr">
        <is>
          <t>production_luxury</t>
        </is>
      </c>
      <c r="L3583" s="3" t="inlineStr">
        <is>
          <t>01 Luxury Sedan/SUV</t>
        </is>
      </c>
      <c r="M3583" s="7" t="n">
        <v>345000</v>
      </c>
      <c r="N3583" s="3" t="inlineStr">
        <is>
          <t>three_plus_fault</t>
        </is>
      </c>
      <c r="O3583" s="3" t="n">
        <v>4</v>
      </c>
      <c r="P3583" s="3" t="n">
        <v>4</v>
      </c>
      <c r="Q3583" s="3" t="n">
        <v>0</v>
      </c>
      <c r="R3583" s="3" t="inlineStr">
        <is>
          <t>No</t>
        </is>
      </c>
      <c r="S3583" s="3" t="inlineStr">
        <is>
          <t>decline</t>
        </is>
      </c>
      <c r="T3583" s="7" t="n">
        <v>5475.24</v>
      </c>
      <c r="U3583" s="3" t="inlineStr">
        <is>
          <t>indicative</t>
        </is>
      </c>
      <c r="V3583" s="3" t="inlineStr">
        <is>
          <t>Not Bound</t>
        </is>
      </c>
      <c r="W3583" s="3" t="inlineStr"/>
    </row>
    <row r="3584">
      <c r="A3584" s="8" t="n">
        <v>3580</v>
      </c>
      <c r="B3584" s="8" t="inlineStr">
        <is>
          <t>f5058aff-bb64-55e9-9ac9-fdca71681819</t>
        </is>
      </c>
      <c r="C3584" s="8" t="inlineStr">
        <is>
          <t>2026-01-15</t>
        </is>
      </c>
      <c r="D3584" s="8" t="inlineStr">
        <is>
          <t>2026-01</t>
        </is>
      </c>
      <c r="E3584" s="8" t="inlineStr">
        <is>
          <t>Anouk Harrington</t>
        </is>
      </c>
      <c r="F3584" s="8" t="inlineStr">
        <is>
          <t>Software Architect</t>
        </is>
      </c>
      <c r="G3584" s="8" t="inlineStr">
        <is>
          <t>WY</t>
        </is>
      </c>
      <c r="H3584" s="8" t="n">
        <v>2006</v>
      </c>
      <c r="I3584" s="8" t="inlineStr">
        <is>
          <t>Maserati</t>
        </is>
      </c>
      <c r="J3584" s="8" t="inlineStr">
        <is>
          <t>GranTurismo</t>
        </is>
      </c>
      <c r="K3584" s="8" t="inlineStr">
        <is>
          <t>production_luxury</t>
        </is>
      </c>
      <c r="L3584" s="8" t="inlineStr">
        <is>
          <t>01 Luxury Sedan/SUV</t>
        </is>
      </c>
      <c r="M3584" s="9" t="n">
        <v>435000</v>
      </c>
      <c r="N3584" s="8" t="inlineStr">
        <is>
          <t>clean</t>
        </is>
      </c>
      <c r="O3584" s="8" t="n">
        <v>0</v>
      </c>
      <c r="P3584" s="8" t="n">
        <v>0</v>
      </c>
      <c r="Q3584" s="8" t="n">
        <v>0</v>
      </c>
      <c r="R3584" s="8" t="inlineStr">
        <is>
          <t>No</t>
        </is>
      </c>
      <c r="S3584" s="8" t="inlineStr">
        <is>
          <t>bind</t>
        </is>
      </c>
      <c r="T3584" s="9" t="n">
        <v>5909.46</v>
      </c>
      <c r="U3584" s="8" t="inlineStr">
        <is>
          <t>bound</t>
        </is>
      </c>
      <c r="V3584" s="8" t="inlineStr">
        <is>
          <t>Bound</t>
        </is>
      </c>
      <c r="W3584" s="8" t="inlineStr">
        <is>
          <t>CANON-202601-003580</t>
        </is>
      </c>
    </row>
    <row r="3585">
      <c r="A3585" s="3" t="n">
        <v>3581</v>
      </c>
      <c r="B3585" s="3" t="inlineStr">
        <is>
          <t>a65ebaf1-aaae-5513-b205-598ea51af4a2</t>
        </is>
      </c>
      <c r="C3585" s="3" t="inlineStr">
        <is>
          <t>2026-01-02</t>
        </is>
      </c>
      <c r="D3585" s="3" t="inlineStr">
        <is>
          <t>2026-01</t>
        </is>
      </c>
      <c r="E3585" s="3" t="inlineStr">
        <is>
          <t>Ingrid Chattopadhyay</t>
        </is>
      </c>
      <c r="F3585" s="3" t="inlineStr">
        <is>
          <t>Retired Executive</t>
        </is>
      </c>
      <c r="G3585" s="3" t="inlineStr">
        <is>
          <t>PA</t>
        </is>
      </c>
      <c r="H3585" s="3" t="n">
        <v>1972</v>
      </c>
      <c r="I3585" s="3" t="inlineStr">
        <is>
          <t>BMW</t>
        </is>
      </c>
      <c r="J3585" s="3" t="inlineStr">
        <is>
          <t>M8 Competition</t>
        </is>
      </c>
      <c r="K3585" s="3" t="inlineStr">
        <is>
          <t>production_luxury</t>
        </is>
      </c>
      <c r="L3585" s="3" t="inlineStr">
        <is>
          <t>01 Luxury Sedan/SUV</t>
        </is>
      </c>
      <c r="M3585" s="7" t="n">
        <v>575000</v>
      </c>
      <c r="N3585" s="3" t="inlineStr">
        <is>
          <t>clean</t>
        </is>
      </c>
      <c r="O3585" s="3" t="n">
        <v>0</v>
      </c>
      <c r="P3585" s="3" t="n">
        <v>0</v>
      </c>
      <c r="Q3585" s="3" t="n">
        <v>0</v>
      </c>
      <c r="R3585" s="3" t="inlineStr">
        <is>
          <t>No</t>
        </is>
      </c>
      <c r="S3585" s="3" t="inlineStr">
        <is>
          <t>bind</t>
        </is>
      </c>
      <c r="T3585" s="7" t="n">
        <v>6326.96</v>
      </c>
      <c r="U3585" s="3" t="inlineStr">
        <is>
          <t>bound</t>
        </is>
      </c>
      <c r="V3585" s="3" t="inlineStr">
        <is>
          <t>Bound</t>
        </is>
      </c>
      <c r="W3585" s="3" t="inlineStr">
        <is>
          <t>CANON-202601-003581</t>
        </is>
      </c>
    </row>
    <row r="3586">
      <c r="A3586" s="8" t="n">
        <v>3582</v>
      </c>
      <c r="B3586" s="8" t="inlineStr">
        <is>
          <t>c8805a52-c67a-502d-91f6-00db907cc386</t>
        </is>
      </c>
      <c r="C3586" s="8" t="inlineStr">
        <is>
          <t>2026-01-19</t>
        </is>
      </c>
      <c r="D3586" s="8" t="inlineStr">
        <is>
          <t>2026-01</t>
        </is>
      </c>
      <c r="E3586" s="8" t="inlineStr">
        <is>
          <t>Ingrid Vandermeer</t>
        </is>
      </c>
      <c r="F3586" s="8" t="inlineStr">
        <is>
          <t>Anesthesiologist</t>
        </is>
      </c>
      <c r="G3586" s="8" t="inlineStr">
        <is>
          <t>CA</t>
        </is>
      </c>
      <c r="H3586" s="8" t="n">
        <v>2001</v>
      </c>
      <c r="I3586" s="8" t="inlineStr">
        <is>
          <t>Ferrari</t>
        </is>
      </c>
      <c r="J3586" s="8" t="inlineStr">
        <is>
          <t>SF90 Stradale</t>
        </is>
      </c>
      <c r="K3586" s="8" t="inlineStr">
        <is>
          <t>exotic</t>
        </is>
      </c>
      <c r="L3586" s="8" t="inlineStr">
        <is>
          <t>03 Supercar</t>
        </is>
      </c>
      <c r="M3586" s="9" t="n">
        <v>920000</v>
      </c>
      <c r="N3586" s="8" t="inlineStr">
        <is>
          <t>clean</t>
        </is>
      </c>
      <c r="O3586" s="8" t="n">
        <v>0</v>
      </c>
      <c r="P3586" s="8" t="n">
        <v>0</v>
      </c>
      <c r="Q3586" s="8" t="n">
        <v>0</v>
      </c>
      <c r="R3586" s="8" t="inlineStr">
        <is>
          <t>No</t>
        </is>
      </c>
      <c r="S3586" s="8" t="inlineStr">
        <is>
          <t>bind</t>
        </is>
      </c>
      <c r="T3586" s="9" t="n">
        <v>19973.7</v>
      </c>
      <c r="U3586" s="8" t="inlineStr">
        <is>
          <t>bound</t>
        </is>
      </c>
      <c r="V3586" s="8" t="inlineStr">
        <is>
          <t>Bound</t>
        </is>
      </c>
      <c r="W3586" s="8" t="inlineStr">
        <is>
          <t>CANON-202601-003582</t>
        </is>
      </c>
    </row>
    <row r="3587">
      <c r="A3587" s="3" t="n">
        <v>3583</v>
      </c>
      <c r="B3587" s="3" t="inlineStr">
        <is>
          <t>142c113f-443b-5384-bf5b-2413611b294e</t>
        </is>
      </c>
      <c r="C3587" s="3" t="inlineStr">
        <is>
          <t>2026-01-01</t>
        </is>
      </c>
      <c r="D3587" s="3" t="inlineStr">
        <is>
          <t>2026-01</t>
        </is>
      </c>
      <c r="E3587" s="3" t="inlineStr">
        <is>
          <t>Marisol Larsson</t>
        </is>
      </c>
      <c r="F3587" s="3" t="inlineStr">
        <is>
          <t>Law Firm Partner</t>
        </is>
      </c>
      <c r="G3587" s="3" t="inlineStr">
        <is>
          <t>IN</t>
        </is>
      </c>
      <c r="H3587" s="3" t="n">
        <v>1979</v>
      </c>
      <c r="I3587" s="3" t="inlineStr">
        <is>
          <t>Ferrari</t>
        </is>
      </c>
      <c r="J3587" s="3" t="inlineStr">
        <is>
          <t>275 GTB/4</t>
        </is>
      </c>
      <c r="K3587" s="3" t="inlineStr">
        <is>
          <t>classic_collector</t>
        </is>
      </c>
      <c r="L3587" s="3" t="inlineStr">
        <is>
          <t>07 Post-War Classic (1946-1972)</t>
        </is>
      </c>
      <c r="M3587" s="7" t="n">
        <v>460000</v>
      </c>
      <c r="N3587" s="3" t="inlineStr">
        <is>
          <t>three_plus_fault</t>
        </is>
      </c>
      <c r="O3587" s="3" t="n">
        <v>3</v>
      </c>
      <c r="P3587" s="3" t="n">
        <v>3</v>
      </c>
      <c r="Q3587" s="3" t="n">
        <v>0</v>
      </c>
      <c r="R3587" s="3" t="inlineStr">
        <is>
          <t>No</t>
        </is>
      </c>
      <c r="S3587" s="3" t="inlineStr">
        <is>
          <t>decline</t>
        </is>
      </c>
      <c r="T3587" s="7" t="n">
        <v>4597.46</v>
      </c>
      <c r="U3587" s="3" t="inlineStr">
        <is>
          <t>indicative</t>
        </is>
      </c>
      <c r="V3587" s="3" t="inlineStr">
        <is>
          <t>Not Bound</t>
        </is>
      </c>
      <c r="W3587" s="3" t="inlineStr"/>
    </row>
    <row r="3588">
      <c r="A3588" s="8" t="n">
        <v>3584</v>
      </c>
      <c r="B3588" s="8" t="inlineStr">
        <is>
          <t>3d97fa41-f977-580f-ad6f-336d240966f2</t>
        </is>
      </c>
      <c r="C3588" s="8" t="inlineStr">
        <is>
          <t>2026-01-14</t>
        </is>
      </c>
      <c r="D3588" s="8" t="inlineStr">
        <is>
          <t>2026-01</t>
        </is>
      </c>
      <c r="E3588" s="8" t="inlineStr">
        <is>
          <t>Mireille Thistlewood</t>
        </is>
      </c>
      <c r="F3588" s="8" t="inlineStr">
        <is>
          <t>Founder / CEO</t>
        </is>
      </c>
      <c r="G3588" s="8" t="inlineStr">
        <is>
          <t>AR</t>
        </is>
      </c>
      <c r="H3588" s="8" t="n">
        <v>2006</v>
      </c>
      <c r="I3588" s="8" t="inlineStr">
        <is>
          <t>Maserati</t>
        </is>
      </c>
      <c r="J3588" s="8" t="inlineStr">
        <is>
          <t>GranTurismo</t>
        </is>
      </c>
      <c r="K3588" s="8" t="inlineStr">
        <is>
          <t>production_luxury</t>
        </is>
      </c>
      <c r="L3588" s="8" t="inlineStr">
        <is>
          <t>01 Luxury Sedan/SUV</t>
        </is>
      </c>
      <c r="M3588" s="9" t="n">
        <v>285000</v>
      </c>
      <c r="N3588" s="8" t="inlineStr">
        <is>
          <t>three_plus_fault</t>
        </is>
      </c>
      <c r="O3588" s="8" t="n">
        <v>3</v>
      </c>
      <c r="P3588" s="8" t="n">
        <v>3</v>
      </c>
      <c r="Q3588" s="8" t="n">
        <v>0</v>
      </c>
      <c r="R3588" s="8" t="inlineStr">
        <is>
          <t>No</t>
        </is>
      </c>
      <c r="S3588" s="8" t="inlineStr">
        <is>
          <t>decline</t>
        </is>
      </c>
      <c r="T3588" s="9" t="n">
        <v>4993.43</v>
      </c>
      <c r="U3588" s="8" t="inlineStr">
        <is>
          <t>indicative</t>
        </is>
      </c>
      <c r="V3588" s="8" t="inlineStr">
        <is>
          <t>Not Bound</t>
        </is>
      </c>
      <c r="W3588" s="8" t="inlineStr"/>
    </row>
    <row r="3589">
      <c r="A3589" s="3" t="n">
        <v>3585</v>
      </c>
      <c r="B3589" s="3" t="inlineStr">
        <is>
          <t>c92b2ac9-6714-5245-b12b-7c2abf132a08</t>
        </is>
      </c>
      <c r="C3589" s="3" t="inlineStr">
        <is>
          <t>2026-01-09</t>
        </is>
      </c>
      <c r="D3589" s="3" t="inlineStr">
        <is>
          <t>2026-01</t>
        </is>
      </c>
      <c r="E3589" s="3" t="inlineStr">
        <is>
          <t>Emiliano Okonkwo</t>
        </is>
      </c>
      <c r="F3589" s="3" t="inlineStr">
        <is>
          <t>Anesthesiologist</t>
        </is>
      </c>
      <c r="G3589" s="3" t="inlineStr">
        <is>
          <t>NY</t>
        </is>
      </c>
      <c r="H3589" s="3" t="n">
        <v>2005</v>
      </c>
      <c r="I3589" s="3" t="inlineStr">
        <is>
          <t>Porsche</t>
        </is>
      </c>
      <c r="J3589" s="3" t="inlineStr">
        <is>
          <t>911 Turbo S</t>
        </is>
      </c>
      <c r="K3589" s="3" t="inlineStr">
        <is>
          <t>production_luxury</t>
        </is>
      </c>
      <c r="L3589" s="3" t="inlineStr">
        <is>
          <t>01 Luxury Sedan/SUV</t>
        </is>
      </c>
      <c r="M3589" s="7" t="n">
        <v>480000</v>
      </c>
      <c r="N3589" s="3" t="inlineStr">
        <is>
          <t>clean</t>
        </is>
      </c>
      <c r="O3589" s="3" t="n">
        <v>0</v>
      </c>
      <c r="P3589" s="3" t="n">
        <v>0</v>
      </c>
      <c r="Q3589" s="3" t="n">
        <v>0</v>
      </c>
      <c r="R3589" s="3" t="inlineStr">
        <is>
          <t>No</t>
        </is>
      </c>
      <c r="S3589" s="3" t="inlineStr">
        <is>
          <t>bind</t>
        </is>
      </c>
      <c r="T3589" s="7" t="n">
        <v>7800.56</v>
      </c>
      <c r="U3589" s="3" t="inlineStr">
        <is>
          <t>bound</t>
        </is>
      </c>
      <c r="V3589" s="3" t="inlineStr">
        <is>
          <t>Bound</t>
        </is>
      </c>
      <c r="W3589" s="3" t="inlineStr">
        <is>
          <t>CANON-202601-003585</t>
        </is>
      </c>
    </row>
    <row r="3590">
      <c r="A3590" s="8" t="n">
        <v>3586</v>
      </c>
      <c r="B3590" s="8" t="inlineStr">
        <is>
          <t>f944fdb6-793b-55f5-8f67-29e6155e6684</t>
        </is>
      </c>
      <c r="C3590" s="8" t="inlineStr">
        <is>
          <t>2026-01-15</t>
        </is>
      </c>
      <c r="D3590" s="8" t="inlineStr">
        <is>
          <t>2026-01</t>
        </is>
      </c>
      <c r="E3590" s="8" t="inlineStr">
        <is>
          <t>Horace Rourke</t>
        </is>
      </c>
      <c r="F3590" s="8" t="inlineStr">
        <is>
          <t>Founder / CEO</t>
        </is>
      </c>
      <c r="G3590" s="8" t="inlineStr">
        <is>
          <t>WA</t>
        </is>
      </c>
      <c r="H3590" s="8" t="n">
        <v>2019</v>
      </c>
      <c r="I3590" s="8" t="inlineStr">
        <is>
          <t>Ferrari</t>
        </is>
      </c>
      <c r="J3590" s="8" t="inlineStr">
        <is>
          <t>SF90 Stradale</t>
        </is>
      </c>
      <c r="K3590" s="8" t="inlineStr">
        <is>
          <t>exotic</t>
        </is>
      </c>
      <c r="L3590" s="8" t="inlineStr">
        <is>
          <t>03 Supercar</t>
        </is>
      </c>
      <c r="M3590" s="9" t="n">
        <v>545000</v>
      </c>
      <c r="N3590" s="8" t="inlineStr">
        <is>
          <t>clean</t>
        </is>
      </c>
      <c r="O3590" s="8" t="n">
        <v>0</v>
      </c>
      <c r="P3590" s="8" t="n">
        <v>0</v>
      </c>
      <c r="Q3590" s="8" t="n">
        <v>0</v>
      </c>
      <c r="R3590" s="8" t="inlineStr">
        <is>
          <t>No</t>
        </is>
      </c>
      <c r="S3590" s="8" t="inlineStr">
        <is>
          <t>bind</t>
        </is>
      </c>
      <c r="T3590" s="9" t="n">
        <v>8414.040000000001</v>
      </c>
      <c r="U3590" s="8" t="inlineStr">
        <is>
          <t>bound</t>
        </is>
      </c>
      <c r="V3590" s="8" t="inlineStr">
        <is>
          <t>Bound</t>
        </is>
      </c>
      <c r="W3590" s="8" t="inlineStr">
        <is>
          <t>CANON-202601-003586</t>
        </is>
      </c>
    </row>
    <row r="3591">
      <c r="A3591" s="3" t="n">
        <v>3587</v>
      </c>
      <c r="B3591" s="3" t="inlineStr">
        <is>
          <t>3f021a20-a29b-5e4f-9385-dc920febe488</t>
        </is>
      </c>
      <c r="C3591" s="3" t="inlineStr">
        <is>
          <t>2026-01-19</t>
        </is>
      </c>
      <c r="D3591" s="3" t="inlineStr">
        <is>
          <t>2026-01</t>
        </is>
      </c>
      <c r="E3591" s="3" t="inlineStr">
        <is>
          <t>Callum Montoya</t>
        </is>
      </c>
      <c r="F3591" s="3" t="inlineStr">
        <is>
          <t>Anesthesiologist</t>
        </is>
      </c>
      <c r="G3591" s="3" t="inlineStr">
        <is>
          <t>WA</t>
        </is>
      </c>
      <c r="H3591" s="3" t="n">
        <v>1979</v>
      </c>
      <c r="I3591" s="3" t="inlineStr">
        <is>
          <t>McLaren</t>
        </is>
      </c>
      <c r="J3591" s="3" t="inlineStr">
        <is>
          <t>750S</t>
        </is>
      </c>
      <c r="K3591" s="3" t="inlineStr">
        <is>
          <t>exotic</t>
        </is>
      </c>
      <c r="L3591" s="3" t="inlineStr">
        <is>
          <t>03 Supercar</t>
        </is>
      </c>
      <c r="M3591" s="7" t="n">
        <v>1695000</v>
      </c>
      <c r="N3591" s="3" t="inlineStr">
        <is>
          <t>clean</t>
        </is>
      </c>
      <c r="O3591" s="3" t="n">
        <v>0</v>
      </c>
      <c r="P3591" s="3" t="n">
        <v>0</v>
      </c>
      <c r="Q3591" s="3" t="n">
        <v>0</v>
      </c>
      <c r="R3591" s="3" t="inlineStr">
        <is>
          <t>No</t>
        </is>
      </c>
      <c r="S3591" s="3" t="inlineStr">
        <is>
          <t>bind</t>
        </is>
      </c>
      <c r="T3591" s="7" t="n">
        <v>22036.59</v>
      </c>
      <c r="U3591" s="3" t="inlineStr">
        <is>
          <t>bound</t>
        </is>
      </c>
      <c r="V3591" s="3" t="inlineStr">
        <is>
          <t>Bound</t>
        </is>
      </c>
      <c r="W3591" s="3" t="inlineStr">
        <is>
          <t>CANON-202601-003587</t>
        </is>
      </c>
    </row>
    <row r="3592">
      <c r="A3592" s="8" t="n">
        <v>3588</v>
      </c>
      <c r="B3592" s="8" t="inlineStr">
        <is>
          <t>00192dc4-282c-5f77-95ee-15545cadc888</t>
        </is>
      </c>
      <c r="C3592" s="8" t="inlineStr">
        <is>
          <t>2026-01-04</t>
        </is>
      </c>
      <c r="D3592" s="8" t="inlineStr">
        <is>
          <t>2026-01</t>
        </is>
      </c>
      <c r="E3592" s="8" t="inlineStr">
        <is>
          <t>Aurelio Rourke</t>
        </is>
      </c>
      <c r="F3592" s="8" t="inlineStr">
        <is>
          <t>Cardiologist</t>
        </is>
      </c>
      <c r="G3592" s="8" t="inlineStr">
        <is>
          <t>WY</t>
        </is>
      </c>
      <c r="H3592" s="8" t="n">
        <v>2002</v>
      </c>
      <c r="I3592" s="8" t="inlineStr">
        <is>
          <t>Ferrari</t>
        </is>
      </c>
      <c r="J3592" s="8" t="inlineStr">
        <is>
          <t>SF90 Stradale</t>
        </is>
      </c>
      <c r="K3592" s="8" t="inlineStr">
        <is>
          <t>exotic</t>
        </is>
      </c>
      <c r="L3592" s="8" t="inlineStr">
        <is>
          <t>03 Supercar</t>
        </is>
      </c>
      <c r="M3592" s="9" t="n">
        <v>1280000</v>
      </c>
      <c r="N3592" s="8" t="inlineStr">
        <is>
          <t>three_plus_fault</t>
        </is>
      </c>
      <c r="O3592" s="8" t="n">
        <v>3</v>
      </c>
      <c r="P3592" s="8" t="n">
        <v>3</v>
      </c>
      <c r="Q3592" s="8" t="n">
        <v>0</v>
      </c>
      <c r="R3592" s="8" t="inlineStr">
        <is>
          <t>No</t>
        </is>
      </c>
      <c r="S3592" s="8" t="inlineStr">
        <is>
          <t>decline</t>
        </is>
      </c>
      <c r="T3592" s="9" t="n">
        <v>18548</v>
      </c>
      <c r="U3592" s="8" t="inlineStr">
        <is>
          <t>indicative</t>
        </is>
      </c>
      <c r="V3592" s="8" t="inlineStr">
        <is>
          <t>Not Bound</t>
        </is>
      </c>
      <c r="W3592" s="8" t="inlineStr"/>
    </row>
    <row r="3593">
      <c r="A3593" s="3" t="n">
        <v>3589</v>
      </c>
      <c r="B3593" s="3" t="inlineStr">
        <is>
          <t>d5f84d92-2df0-5c7e-b3ac-2fcfaa11f607</t>
        </is>
      </c>
      <c r="C3593" s="3" t="inlineStr">
        <is>
          <t>2026-01-15</t>
        </is>
      </c>
      <c r="D3593" s="3" t="inlineStr">
        <is>
          <t>2026-01</t>
        </is>
      </c>
      <c r="E3593" s="3" t="inlineStr">
        <is>
          <t>Ottilie Blackwood</t>
        </is>
      </c>
      <c r="F3593" s="3" t="inlineStr">
        <is>
          <t>Law Firm Partner</t>
        </is>
      </c>
      <c r="G3593" s="3" t="inlineStr">
        <is>
          <t>AL</t>
        </is>
      </c>
      <c r="H3593" s="3" t="n">
        <v>2007</v>
      </c>
      <c r="I3593" s="3" t="inlineStr">
        <is>
          <t>Ferrari</t>
        </is>
      </c>
      <c r="J3593" s="3" t="inlineStr">
        <is>
          <t>SF90 Stradale</t>
        </is>
      </c>
      <c r="K3593" s="3" t="inlineStr">
        <is>
          <t>exotic</t>
        </is>
      </c>
      <c r="L3593" s="3" t="inlineStr">
        <is>
          <t>03 Supercar</t>
        </is>
      </c>
      <c r="M3593" s="7" t="n">
        <v>705000</v>
      </c>
      <c r="N3593" s="3" t="inlineStr">
        <is>
          <t>clean</t>
        </is>
      </c>
      <c r="O3593" s="3" t="n">
        <v>0</v>
      </c>
      <c r="P3593" s="3" t="n">
        <v>0</v>
      </c>
      <c r="Q3593" s="3" t="n">
        <v>0</v>
      </c>
      <c r="R3593" s="3" t="inlineStr">
        <is>
          <t>No</t>
        </is>
      </c>
      <c r="S3593" s="3" t="inlineStr">
        <is>
          <t>bind</t>
        </is>
      </c>
      <c r="T3593" s="7" t="n">
        <v>14398.92</v>
      </c>
      <c r="U3593" s="3" t="inlineStr">
        <is>
          <t>bound</t>
        </is>
      </c>
      <c r="V3593" s="3" t="inlineStr">
        <is>
          <t>Bound</t>
        </is>
      </c>
      <c r="W3593" s="3" t="inlineStr">
        <is>
          <t>CANON-202601-003589</t>
        </is>
      </c>
    </row>
    <row r="3594">
      <c r="A3594" s="8" t="n">
        <v>3590</v>
      </c>
      <c r="B3594" s="8" t="inlineStr">
        <is>
          <t>55fc622b-47e7-5653-8776-c7b5a285f492</t>
        </is>
      </c>
      <c r="C3594" s="8" t="inlineStr">
        <is>
          <t>2026-01-28</t>
        </is>
      </c>
      <c r="D3594" s="8" t="inlineStr">
        <is>
          <t>2026-01</t>
        </is>
      </c>
      <c r="E3594" s="8" t="inlineStr">
        <is>
          <t>Noor Pennington</t>
        </is>
      </c>
      <c r="F3594" s="8" t="inlineStr">
        <is>
          <t>Cardiologist</t>
        </is>
      </c>
      <c r="G3594" s="8" t="inlineStr">
        <is>
          <t>RI</t>
        </is>
      </c>
      <c r="H3594" s="8" t="n">
        <v>2023</v>
      </c>
      <c r="I3594" s="8" t="inlineStr">
        <is>
          <t>Mercedes-Benz</t>
        </is>
      </c>
      <c r="J3594" s="8" t="inlineStr">
        <is>
          <t>AMG GT</t>
        </is>
      </c>
      <c r="K3594" s="8" t="inlineStr">
        <is>
          <t>production_luxury</t>
        </is>
      </c>
      <c r="L3594" s="8" t="inlineStr">
        <is>
          <t>01 Luxury Sedan/SUV</t>
        </is>
      </c>
      <c r="M3594" s="9" t="n">
        <v>435000</v>
      </c>
      <c r="N3594" s="8" t="inlineStr">
        <is>
          <t>clean</t>
        </is>
      </c>
      <c r="O3594" s="8" t="n">
        <v>0</v>
      </c>
      <c r="P3594" s="8" t="n">
        <v>0</v>
      </c>
      <c r="Q3594" s="8" t="n">
        <v>0</v>
      </c>
      <c r="R3594" s="8" t="inlineStr">
        <is>
          <t>No</t>
        </is>
      </c>
      <c r="S3594" s="8" t="inlineStr">
        <is>
          <t>bind</t>
        </is>
      </c>
      <c r="T3594" s="9" t="n">
        <v>7566.31</v>
      </c>
      <c r="U3594" s="8" t="inlineStr">
        <is>
          <t>bound</t>
        </is>
      </c>
      <c r="V3594" s="8" t="inlineStr">
        <is>
          <t>Bound</t>
        </is>
      </c>
      <c r="W3594" s="8" t="inlineStr">
        <is>
          <t>CANON-202601-003590</t>
        </is>
      </c>
    </row>
    <row r="3595">
      <c r="A3595" s="3" t="n">
        <v>3591</v>
      </c>
      <c r="B3595" s="3" t="inlineStr">
        <is>
          <t>f3da67bb-eb6c-5251-a9d1-119f1e98ce0a</t>
        </is>
      </c>
      <c r="C3595" s="3" t="inlineStr">
        <is>
          <t>2026-01-22</t>
        </is>
      </c>
      <c r="D3595" s="3" t="inlineStr">
        <is>
          <t>2026-01</t>
        </is>
      </c>
      <c r="E3595" s="3" t="inlineStr">
        <is>
          <t>Callum Farkas</t>
        </is>
      </c>
      <c r="F3595" s="3" t="inlineStr">
        <is>
          <t>Anesthesiologist</t>
        </is>
      </c>
      <c r="G3595" s="3" t="inlineStr">
        <is>
          <t>WI</t>
        </is>
      </c>
      <c r="H3595" s="3" t="n">
        <v>2006</v>
      </c>
      <c r="I3595" s="3" t="inlineStr">
        <is>
          <t>Porsche</t>
        </is>
      </c>
      <c r="J3595" s="3" t="inlineStr">
        <is>
          <t>911 Turbo S</t>
        </is>
      </c>
      <c r="K3595" s="3" t="inlineStr">
        <is>
          <t>production_luxury</t>
        </is>
      </c>
      <c r="L3595" s="3" t="inlineStr">
        <is>
          <t>01 Luxury Sedan/SUV</t>
        </is>
      </c>
      <c r="M3595" s="7" t="n">
        <v>345000</v>
      </c>
      <c r="N3595" s="3" t="inlineStr">
        <is>
          <t>clean</t>
        </is>
      </c>
      <c r="O3595" s="3" t="n">
        <v>0</v>
      </c>
      <c r="P3595" s="3" t="n">
        <v>0</v>
      </c>
      <c r="Q3595" s="3" t="n">
        <v>0</v>
      </c>
      <c r="R3595" s="3" t="inlineStr">
        <is>
          <t>No</t>
        </is>
      </c>
      <c r="S3595" s="3" t="inlineStr">
        <is>
          <t>bind</t>
        </is>
      </c>
      <c r="T3595" s="7" t="n">
        <v>5256.24</v>
      </c>
      <c r="U3595" s="3" t="inlineStr">
        <is>
          <t>bound</t>
        </is>
      </c>
      <c r="V3595" s="3" t="inlineStr">
        <is>
          <t>Bound</t>
        </is>
      </c>
      <c r="W3595" s="3" t="inlineStr">
        <is>
          <t>CANON-202601-003591</t>
        </is>
      </c>
    </row>
    <row r="3596">
      <c r="A3596" s="8" t="n">
        <v>3592</v>
      </c>
      <c r="B3596" s="8" t="inlineStr">
        <is>
          <t>263f74a7-5ea0-5d08-a347-6c1deffaa263</t>
        </is>
      </c>
      <c r="C3596" s="8" t="inlineStr">
        <is>
          <t>2026-01-14</t>
        </is>
      </c>
      <c r="D3596" s="8" t="inlineStr">
        <is>
          <t>2026-01</t>
        </is>
      </c>
      <c r="E3596" s="8" t="inlineStr">
        <is>
          <t>Emiliano Rourke</t>
        </is>
      </c>
      <c r="F3596" s="8" t="inlineStr">
        <is>
          <t>Portfolio Manager</t>
        </is>
      </c>
      <c r="G3596" s="8" t="inlineStr">
        <is>
          <t>NV</t>
        </is>
      </c>
      <c r="H3596" s="8" t="n">
        <v>2009</v>
      </c>
      <c r="I3596" s="8" t="inlineStr">
        <is>
          <t>Lamborghini</t>
        </is>
      </c>
      <c r="J3596" s="8" t="inlineStr">
        <is>
          <t>Huracan EVO</t>
        </is>
      </c>
      <c r="K3596" s="8" t="inlineStr">
        <is>
          <t>exotic</t>
        </is>
      </c>
      <c r="L3596" s="8" t="inlineStr">
        <is>
          <t>03 Supercar</t>
        </is>
      </c>
      <c r="M3596" s="9" t="n">
        <v>455000</v>
      </c>
      <c r="N3596" s="8" t="inlineStr">
        <is>
          <t>three_plus_fault</t>
        </is>
      </c>
      <c r="O3596" s="8" t="n">
        <v>4</v>
      </c>
      <c r="P3596" s="8" t="n">
        <v>4</v>
      </c>
      <c r="Q3596" s="8" t="n">
        <v>0</v>
      </c>
      <c r="R3596" s="8" t="inlineStr">
        <is>
          <t>No</t>
        </is>
      </c>
      <c r="S3596" s="8" t="inlineStr">
        <is>
          <t>decline</t>
        </is>
      </c>
      <c r="T3596" s="9" t="n">
        <v>10363.55</v>
      </c>
      <c r="U3596" s="8" t="inlineStr">
        <is>
          <t>indicative</t>
        </is>
      </c>
      <c r="V3596" s="8" t="inlineStr">
        <is>
          <t>Not Bound</t>
        </is>
      </c>
      <c r="W3596" s="8" t="inlineStr"/>
    </row>
    <row r="3597">
      <c r="A3597" s="3" t="n">
        <v>3593</v>
      </c>
      <c r="B3597" s="3" t="inlineStr">
        <is>
          <t>10095baa-5777-53af-abb3-1e04cc741423</t>
        </is>
      </c>
      <c r="C3597" s="3" t="inlineStr">
        <is>
          <t>2026-01-05</t>
        </is>
      </c>
      <c r="D3597" s="3" t="inlineStr">
        <is>
          <t>2026-01</t>
        </is>
      </c>
      <c r="E3597" s="3" t="inlineStr">
        <is>
          <t>Everett Delacroix</t>
        </is>
      </c>
      <c r="F3597" s="3" t="inlineStr">
        <is>
          <t>Founder / CEO</t>
        </is>
      </c>
      <c r="G3597" s="3" t="inlineStr">
        <is>
          <t>FL</t>
        </is>
      </c>
      <c r="H3597" s="3" t="n">
        <v>1961</v>
      </c>
      <c r="I3597" s="3" t="inlineStr">
        <is>
          <t>Bentley</t>
        </is>
      </c>
      <c r="J3597" s="3" t="inlineStr">
        <is>
          <t>Continental GT</t>
        </is>
      </c>
      <c r="K3597" s="3" t="inlineStr">
        <is>
          <t>production_luxury</t>
        </is>
      </c>
      <c r="L3597" s="3" t="inlineStr">
        <is>
          <t>01 Luxury Sedan/SUV</t>
        </is>
      </c>
      <c r="M3597" s="7" t="n">
        <v>650000</v>
      </c>
      <c r="N3597" s="3" t="inlineStr">
        <is>
          <t>two_claims</t>
        </is>
      </c>
      <c r="O3597" s="3" t="n">
        <v>2</v>
      </c>
      <c r="P3597" s="3" t="n">
        <v>1</v>
      </c>
      <c r="Q3597" s="3" t="n">
        <v>0</v>
      </c>
      <c r="R3597" s="3" t="inlineStr">
        <is>
          <t>No</t>
        </is>
      </c>
      <c r="S3597" s="3" t="inlineStr">
        <is>
          <t>refer</t>
        </is>
      </c>
      <c r="T3597" s="7" t="n">
        <v>10156.13</v>
      </c>
      <c r="U3597" s="3" t="inlineStr">
        <is>
          <t>indicative</t>
        </is>
      </c>
      <c r="V3597" s="3" t="inlineStr">
        <is>
          <t>Not Bound</t>
        </is>
      </c>
      <c r="W3597" s="3" t="inlineStr"/>
    </row>
    <row r="3598">
      <c r="A3598" s="8" t="n">
        <v>3594</v>
      </c>
      <c r="B3598" s="8" t="inlineStr">
        <is>
          <t>03ce21d1-7ebf-5ec1-aa41-00dc22b8a462</t>
        </is>
      </c>
      <c r="C3598" s="8" t="inlineStr">
        <is>
          <t>2026-01-16</t>
        </is>
      </c>
      <c r="D3598" s="8" t="inlineStr">
        <is>
          <t>2026-01</t>
        </is>
      </c>
      <c r="E3598" s="8" t="inlineStr">
        <is>
          <t>Callum Vandermeer</t>
        </is>
      </c>
      <c r="F3598" s="8" t="inlineStr">
        <is>
          <t>Orthopedic Surgeon</t>
        </is>
      </c>
      <c r="G3598" s="8" t="inlineStr">
        <is>
          <t>MD</t>
        </is>
      </c>
      <c r="H3598" s="8" t="n">
        <v>1972</v>
      </c>
      <c r="I3598" s="8" t="inlineStr">
        <is>
          <t>Bentley</t>
        </is>
      </c>
      <c r="J3598" s="8" t="inlineStr">
        <is>
          <t>4.5 Litre</t>
        </is>
      </c>
      <c r="K3598" s="8" t="inlineStr">
        <is>
          <t>pre_war_vintage</t>
        </is>
      </c>
      <c r="L3598" s="8" t="inlineStr">
        <is>
          <t>06 Vintage Pre-War (pre-1946)</t>
        </is>
      </c>
      <c r="M3598" s="9" t="n">
        <v>1950000</v>
      </c>
      <c r="N3598" s="8" t="inlineStr">
        <is>
          <t>three_plus_fault</t>
        </is>
      </c>
      <c r="O3598" s="8" t="n">
        <v>3</v>
      </c>
      <c r="P3598" s="8" t="n">
        <v>3</v>
      </c>
      <c r="Q3598" s="8" t="n">
        <v>0</v>
      </c>
      <c r="R3598" s="8" t="inlineStr">
        <is>
          <t>No</t>
        </is>
      </c>
      <c r="S3598" s="8" t="inlineStr">
        <is>
          <t>decline</t>
        </is>
      </c>
      <c r="T3598" s="9" t="n">
        <v>10662.29</v>
      </c>
      <c r="U3598" s="8" t="inlineStr">
        <is>
          <t>indicative</t>
        </is>
      </c>
      <c r="V3598" s="8" t="inlineStr">
        <is>
          <t>Not Bound</t>
        </is>
      </c>
      <c r="W3598" s="8" t="inlineStr"/>
    </row>
    <row r="3599">
      <c r="A3599" s="3" t="n">
        <v>3595</v>
      </c>
      <c r="B3599" s="3" t="inlineStr">
        <is>
          <t>82c327a0-dab7-5927-a8dd-9d09f40219c6</t>
        </is>
      </c>
      <c r="C3599" s="3" t="inlineStr">
        <is>
          <t>2026-01-01</t>
        </is>
      </c>
      <c r="D3599" s="3" t="inlineStr">
        <is>
          <t>2026-01</t>
        </is>
      </c>
      <c r="E3599" s="3" t="inlineStr">
        <is>
          <t>Ottilie Merriweather</t>
        </is>
      </c>
      <c r="F3599" s="3" t="inlineStr">
        <is>
          <t>Software Architect</t>
        </is>
      </c>
      <c r="G3599" s="3" t="inlineStr">
        <is>
          <t>AK</t>
        </is>
      </c>
      <c r="H3599" s="3" t="n">
        <v>2005</v>
      </c>
      <c r="I3599" s="3" t="inlineStr">
        <is>
          <t>Icon</t>
        </is>
      </c>
      <c r="J3599" s="3" t="inlineStr">
        <is>
          <t>Derelict</t>
        </is>
      </c>
      <c r="K3599" s="3" t="inlineStr">
        <is>
          <t>restomod_coachbuilt</t>
        </is>
      </c>
      <c r="L3599" s="3" t="inlineStr">
        <is>
          <t>11 Restomod/Coachbuilt</t>
        </is>
      </c>
      <c r="M3599" s="7" t="n">
        <v>1950000</v>
      </c>
      <c r="N3599" s="3" t="inlineStr">
        <is>
          <t>theft_total</t>
        </is>
      </c>
      <c r="O3599" s="3" t="n">
        <v>1</v>
      </c>
      <c r="P3599" s="3" t="n">
        <v>0</v>
      </c>
      <c r="Q3599" s="3" t="n">
        <v>1</v>
      </c>
      <c r="R3599" s="3" t="inlineStr">
        <is>
          <t>No</t>
        </is>
      </c>
      <c r="S3599" s="3" t="inlineStr">
        <is>
          <t>refer</t>
        </is>
      </c>
      <c r="T3599" s="7" t="n">
        <v>25589.5</v>
      </c>
      <c r="U3599" s="3" t="inlineStr">
        <is>
          <t>indicative</t>
        </is>
      </c>
      <c r="V3599" s="3" t="inlineStr">
        <is>
          <t>Not Bound</t>
        </is>
      </c>
      <c r="W3599" s="3" t="inlineStr"/>
    </row>
    <row r="3600">
      <c r="A3600" s="8" t="n">
        <v>3596</v>
      </c>
      <c r="B3600" s="8" t="inlineStr">
        <is>
          <t>de0e36c9-1f71-5fba-a673-cd225ef02840</t>
        </is>
      </c>
      <c r="C3600" s="8" t="inlineStr">
        <is>
          <t>2026-01-01</t>
        </is>
      </c>
      <c r="D3600" s="8" t="inlineStr">
        <is>
          <t>2026-01</t>
        </is>
      </c>
      <c r="E3600" s="8" t="inlineStr">
        <is>
          <t>Desmond Okonkwo</t>
        </is>
      </c>
      <c r="F3600" s="8" t="inlineStr">
        <is>
          <t>Anesthesiologist</t>
        </is>
      </c>
      <c r="G3600" s="8" t="inlineStr">
        <is>
          <t>IN</t>
        </is>
      </c>
      <c r="H3600" s="8" t="n">
        <v>1979</v>
      </c>
      <c r="I3600" s="8" t="inlineStr">
        <is>
          <t>BMW</t>
        </is>
      </c>
      <c r="J3600" s="8" t="inlineStr">
        <is>
          <t>M8 Competition</t>
        </is>
      </c>
      <c r="K3600" s="8" t="inlineStr">
        <is>
          <t>production_luxury</t>
        </is>
      </c>
      <c r="L3600" s="8" t="inlineStr">
        <is>
          <t>01 Luxury Sedan/SUV</t>
        </is>
      </c>
      <c r="M3600" s="9" t="n">
        <v>465000</v>
      </c>
      <c r="N3600" s="8" t="inlineStr">
        <is>
          <t>two_claims</t>
        </is>
      </c>
      <c r="O3600" s="8" t="n">
        <v>2</v>
      </c>
      <c r="P3600" s="8" t="n">
        <v>0</v>
      </c>
      <c r="Q3600" s="8" t="n">
        <v>0</v>
      </c>
      <c r="R3600" s="8" t="inlineStr">
        <is>
          <t>No</t>
        </is>
      </c>
      <c r="S3600" s="8" t="inlineStr">
        <is>
          <t>refer</t>
        </is>
      </c>
      <c r="T3600" s="9" t="n">
        <v>7261.6</v>
      </c>
      <c r="U3600" s="8" t="inlineStr">
        <is>
          <t>indicative</t>
        </is>
      </c>
      <c r="V3600" s="8" t="inlineStr">
        <is>
          <t>Not Bound</t>
        </is>
      </c>
      <c r="W3600" s="8" t="inlineStr"/>
    </row>
    <row r="3601">
      <c r="A3601" s="3" t="n">
        <v>3597</v>
      </c>
      <c r="B3601" s="3" t="inlineStr">
        <is>
          <t>67a10957-10c6-5d4f-8270-a0b79b987013</t>
        </is>
      </c>
      <c r="C3601" s="3" t="inlineStr">
        <is>
          <t>2026-01-27</t>
        </is>
      </c>
      <c r="D3601" s="3" t="inlineStr">
        <is>
          <t>2026-01</t>
        </is>
      </c>
      <c r="E3601" s="3" t="inlineStr">
        <is>
          <t>Delphine Larsson</t>
        </is>
      </c>
      <c r="F3601" s="3" t="inlineStr">
        <is>
          <t>Founder / CEO</t>
        </is>
      </c>
      <c r="G3601" s="3" t="inlineStr">
        <is>
          <t>OH</t>
        </is>
      </c>
      <c r="H3601" s="3" t="n">
        <v>2007</v>
      </c>
      <c r="I3601" s="3" t="inlineStr">
        <is>
          <t>Porsche</t>
        </is>
      </c>
      <c r="J3601" s="3" t="inlineStr">
        <is>
          <t>911 Turbo S</t>
        </is>
      </c>
      <c r="K3601" s="3" t="inlineStr">
        <is>
          <t>production_luxury</t>
        </is>
      </c>
      <c r="L3601" s="3" t="inlineStr">
        <is>
          <t>01 Luxury Sedan/SUV</t>
        </is>
      </c>
      <c r="M3601" s="7" t="n">
        <v>795000</v>
      </c>
      <c r="N3601" s="3" t="inlineStr">
        <is>
          <t>clean</t>
        </is>
      </c>
      <c r="O3601" s="3" t="n">
        <v>0</v>
      </c>
      <c r="P3601" s="3" t="n">
        <v>0</v>
      </c>
      <c r="Q3601" s="3" t="n">
        <v>0</v>
      </c>
      <c r="R3601" s="3" t="inlineStr">
        <is>
          <t>No</t>
        </is>
      </c>
      <c r="S3601" s="3" t="inlineStr">
        <is>
          <t>bind</t>
        </is>
      </c>
      <c r="T3601" s="7" t="n">
        <v>12159.3</v>
      </c>
      <c r="U3601" s="3" t="inlineStr">
        <is>
          <t>bound</t>
        </is>
      </c>
      <c r="V3601" s="3" t="inlineStr">
        <is>
          <t>Bound</t>
        </is>
      </c>
      <c r="W3601" s="3" t="inlineStr">
        <is>
          <t>CANON-202601-003597</t>
        </is>
      </c>
    </row>
    <row r="3602">
      <c r="A3602" s="8" t="n">
        <v>3598</v>
      </c>
      <c r="B3602" s="8" t="inlineStr">
        <is>
          <t>f47019bb-acc6-528a-baa7-eb9056bb65ab</t>
        </is>
      </c>
      <c r="C3602" s="8" t="inlineStr">
        <is>
          <t>2026-01-29</t>
        </is>
      </c>
      <c r="D3602" s="8" t="inlineStr">
        <is>
          <t>2026-01</t>
        </is>
      </c>
      <c r="E3602" s="8" t="inlineStr">
        <is>
          <t>Everett Castellanos</t>
        </is>
      </c>
      <c r="F3602" s="8" t="inlineStr">
        <is>
          <t>Law Firm Partner</t>
        </is>
      </c>
      <c r="G3602" s="8" t="inlineStr">
        <is>
          <t>CA</t>
        </is>
      </c>
      <c r="H3602" s="8" t="n">
        <v>2008</v>
      </c>
      <c r="I3602" s="8" t="inlineStr">
        <is>
          <t>Ferrari</t>
        </is>
      </c>
      <c r="J3602" s="8" t="inlineStr">
        <is>
          <t>296 GTB</t>
        </is>
      </c>
      <c r="K3602" s="8" t="inlineStr">
        <is>
          <t>exotic</t>
        </is>
      </c>
      <c r="L3602" s="8" t="inlineStr">
        <is>
          <t>03 Supercar</t>
        </is>
      </c>
      <c r="M3602" s="9" t="n">
        <v>1130000</v>
      </c>
      <c r="N3602" s="8" t="inlineStr">
        <is>
          <t>two_claims</t>
        </is>
      </c>
      <c r="O3602" s="8" t="n">
        <v>2</v>
      </c>
      <c r="P3602" s="8" t="n">
        <v>1</v>
      </c>
      <c r="Q3602" s="8" t="n">
        <v>0</v>
      </c>
      <c r="R3602" s="8" t="inlineStr">
        <is>
          <t>No</t>
        </is>
      </c>
      <c r="S3602" s="8" t="inlineStr">
        <is>
          <t>refer</t>
        </is>
      </c>
      <c r="T3602" s="9" t="n">
        <v>20659.3</v>
      </c>
      <c r="U3602" s="8" t="inlineStr">
        <is>
          <t>indicative</t>
        </is>
      </c>
      <c r="V3602" s="8" t="inlineStr">
        <is>
          <t>Not Bound</t>
        </is>
      </c>
      <c r="W3602" s="8" t="inlineStr"/>
    </row>
    <row r="3603">
      <c r="A3603" s="3" t="n">
        <v>3599</v>
      </c>
      <c r="B3603" s="3" t="inlineStr">
        <is>
          <t>19497026-d5af-5821-bd9f-ec6305730443</t>
        </is>
      </c>
      <c r="C3603" s="3" t="inlineStr">
        <is>
          <t>2026-01-09</t>
        </is>
      </c>
      <c r="D3603" s="3" t="inlineStr">
        <is>
          <t>2026-01</t>
        </is>
      </c>
      <c r="E3603" s="3" t="inlineStr">
        <is>
          <t>Ramona Nakashima</t>
        </is>
      </c>
      <c r="F3603" s="3" t="inlineStr">
        <is>
          <t>Portfolio Manager</t>
        </is>
      </c>
      <c r="G3603" s="3" t="inlineStr">
        <is>
          <t>ME</t>
        </is>
      </c>
      <c r="H3603" s="3" t="n">
        <v>2003</v>
      </c>
      <c r="I3603" s="3" t="inlineStr">
        <is>
          <t>Aston Martin</t>
        </is>
      </c>
      <c r="J3603" s="3" t="inlineStr">
        <is>
          <t>DB5</t>
        </is>
      </c>
      <c r="K3603" s="3" t="inlineStr">
        <is>
          <t>classic_collector</t>
        </is>
      </c>
      <c r="L3603" s="3" t="inlineStr">
        <is>
          <t>07 Post-War Classic (1946-1972)</t>
        </is>
      </c>
      <c r="M3603" s="7" t="n">
        <v>335000</v>
      </c>
      <c r="N3603" s="3" t="inlineStr">
        <is>
          <t>clean</t>
        </is>
      </c>
      <c r="O3603" s="3" t="n">
        <v>0</v>
      </c>
      <c r="P3603" s="3" t="n">
        <v>0</v>
      </c>
      <c r="Q3603" s="3" t="n">
        <v>0</v>
      </c>
      <c r="R3603" s="3" t="inlineStr">
        <is>
          <t>No</t>
        </is>
      </c>
      <c r="S3603" s="3" t="inlineStr">
        <is>
          <t>bind</t>
        </is>
      </c>
      <c r="T3603" s="7" t="n">
        <v>2939.84</v>
      </c>
      <c r="U3603" s="3" t="inlineStr">
        <is>
          <t>bound</t>
        </is>
      </c>
      <c r="V3603" s="3" t="inlineStr">
        <is>
          <t>Bound</t>
        </is>
      </c>
      <c r="W3603" s="3" t="inlineStr">
        <is>
          <t>CANON-202601-003599</t>
        </is>
      </c>
    </row>
    <row r="3604">
      <c r="A3604" s="8" t="n">
        <v>3600</v>
      </c>
      <c r="B3604" s="8" t="inlineStr">
        <is>
          <t>ae02b77b-ea8d-5100-abee-fc63514be99c</t>
        </is>
      </c>
      <c r="C3604" s="8" t="inlineStr">
        <is>
          <t>2026-01-03</t>
        </is>
      </c>
      <c r="D3604" s="8" t="inlineStr">
        <is>
          <t>2026-01</t>
        </is>
      </c>
      <c r="E3604" s="8" t="inlineStr">
        <is>
          <t>Aurelio Rourke</t>
        </is>
      </c>
      <c r="F3604" s="8" t="inlineStr">
        <is>
          <t>Orthopedic Surgeon</t>
        </is>
      </c>
      <c r="G3604" s="8" t="inlineStr">
        <is>
          <t>CO</t>
        </is>
      </c>
      <c r="H3604" s="8" t="n">
        <v>2005</v>
      </c>
      <c r="I3604" s="8" t="inlineStr">
        <is>
          <t>Ferrari</t>
        </is>
      </c>
      <c r="J3604" s="8" t="inlineStr">
        <is>
          <t>296 GTB</t>
        </is>
      </c>
      <c r="K3604" s="8" t="inlineStr">
        <is>
          <t>exotic</t>
        </is>
      </c>
      <c r="L3604" s="8" t="inlineStr">
        <is>
          <t>03 Supercar</t>
        </is>
      </c>
      <c r="M3604" s="9" t="n">
        <v>910000</v>
      </c>
      <c r="N3604" s="8" t="inlineStr">
        <is>
          <t>clean</t>
        </is>
      </c>
      <c r="O3604" s="8" t="n">
        <v>0</v>
      </c>
      <c r="P3604" s="8" t="n">
        <v>0</v>
      </c>
      <c r="Q3604" s="8" t="n">
        <v>0</v>
      </c>
      <c r="R3604" s="8" t="inlineStr">
        <is>
          <t>No</t>
        </is>
      </c>
      <c r="S3604" s="8" t="inlineStr">
        <is>
          <t>bind</t>
        </is>
      </c>
      <c r="T3604" s="9" t="n">
        <v>16097.97</v>
      </c>
      <c r="U3604" s="8" t="inlineStr">
        <is>
          <t>bound</t>
        </is>
      </c>
      <c r="V3604" s="8" t="inlineStr">
        <is>
          <t>Bound</t>
        </is>
      </c>
      <c r="W3604" s="8" t="inlineStr">
        <is>
          <t>CANON-202601-003600</t>
        </is>
      </c>
    </row>
    <row r="3605">
      <c r="A3605" s="3" t="n">
        <v>3601</v>
      </c>
      <c r="B3605" s="3" t="inlineStr">
        <is>
          <t>441b05e7-5613-5468-af25-8c2acfcae20d</t>
        </is>
      </c>
      <c r="C3605" s="3" t="inlineStr">
        <is>
          <t>2026-01-20</t>
        </is>
      </c>
      <c r="D3605" s="3" t="inlineStr">
        <is>
          <t>2026-01</t>
        </is>
      </c>
      <c r="E3605" s="3" t="inlineStr">
        <is>
          <t>Beatrix Okonkwo</t>
        </is>
      </c>
      <c r="F3605" s="3" t="inlineStr">
        <is>
          <t>Cardiologist</t>
        </is>
      </c>
      <c r="G3605" s="3" t="inlineStr">
        <is>
          <t>CO</t>
        </is>
      </c>
      <c r="H3605" s="3" t="n">
        <v>1990</v>
      </c>
      <c r="I3605" s="3" t="inlineStr">
        <is>
          <t>Porsche</t>
        </is>
      </c>
      <c r="J3605" s="3" t="inlineStr">
        <is>
          <t>911 Turbo S</t>
        </is>
      </c>
      <c r="K3605" s="3" t="inlineStr">
        <is>
          <t>production_luxury</t>
        </is>
      </c>
      <c r="L3605" s="3" t="inlineStr">
        <is>
          <t>01 Luxury Sedan/SUV</t>
        </is>
      </c>
      <c r="M3605" s="7" t="n">
        <v>830000</v>
      </c>
      <c r="N3605" s="3" t="inlineStr">
        <is>
          <t>clean</t>
        </is>
      </c>
      <c r="O3605" s="3" t="n">
        <v>0</v>
      </c>
      <c r="P3605" s="3" t="n">
        <v>0</v>
      </c>
      <c r="Q3605" s="3" t="n">
        <v>0</v>
      </c>
      <c r="R3605" s="3" t="inlineStr">
        <is>
          <t>No</t>
        </is>
      </c>
      <c r="S3605" s="3" t="inlineStr">
        <is>
          <t>bind</t>
        </is>
      </c>
      <c r="T3605" s="7" t="n">
        <v>10046.1</v>
      </c>
      <c r="U3605" s="3" t="inlineStr">
        <is>
          <t>bound</t>
        </is>
      </c>
      <c r="V3605" s="3" t="inlineStr">
        <is>
          <t>Bound</t>
        </is>
      </c>
      <c r="W3605" s="3" t="inlineStr">
        <is>
          <t>CANON-202601-003601</t>
        </is>
      </c>
    </row>
    <row r="3606">
      <c r="A3606" s="8" t="n">
        <v>3602</v>
      </c>
      <c r="B3606" s="8" t="inlineStr">
        <is>
          <t>9e1d2637-904b-5aba-937f-be59ac564bfa</t>
        </is>
      </c>
      <c r="C3606" s="8" t="inlineStr">
        <is>
          <t>2026-01-03</t>
        </is>
      </c>
      <c r="D3606" s="8" t="inlineStr">
        <is>
          <t>2026-01</t>
        </is>
      </c>
      <c r="E3606" s="8" t="inlineStr">
        <is>
          <t>Fitzgerald Okonkwo</t>
        </is>
      </c>
      <c r="F3606" s="8" t="inlineStr">
        <is>
          <t>Law Firm Partner</t>
        </is>
      </c>
      <c r="G3606" s="8" t="inlineStr">
        <is>
          <t>CO</t>
        </is>
      </c>
      <c r="H3606" s="8" t="n">
        <v>2013</v>
      </c>
      <c r="I3606" s="8" t="inlineStr">
        <is>
          <t>Porsche</t>
        </is>
      </c>
      <c r="J3606" s="8" t="inlineStr">
        <is>
          <t>911 Turbo S</t>
        </is>
      </c>
      <c r="K3606" s="8" t="inlineStr">
        <is>
          <t>production_luxury</t>
        </is>
      </c>
      <c r="L3606" s="8" t="inlineStr">
        <is>
          <t>01 Luxury Sedan/SUV</t>
        </is>
      </c>
      <c r="M3606" s="9" t="n">
        <v>855000</v>
      </c>
      <c r="N3606" s="8" t="inlineStr">
        <is>
          <t>clean</t>
        </is>
      </c>
      <c r="O3606" s="8" t="n">
        <v>0</v>
      </c>
      <c r="P3606" s="8" t="n">
        <v>0</v>
      </c>
      <c r="Q3606" s="8" t="n">
        <v>0</v>
      </c>
      <c r="R3606" s="8" t="inlineStr">
        <is>
          <t>No</t>
        </is>
      </c>
      <c r="S3606" s="8" t="inlineStr">
        <is>
          <t>bind</t>
        </is>
      </c>
      <c r="T3606" s="9" t="n">
        <v>10348.69</v>
      </c>
      <c r="U3606" s="8" t="inlineStr">
        <is>
          <t>bound</t>
        </is>
      </c>
      <c r="V3606" s="8" t="inlineStr">
        <is>
          <t>Bound</t>
        </is>
      </c>
      <c r="W3606" s="8" t="inlineStr">
        <is>
          <t>CANON-202601-003602</t>
        </is>
      </c>
    </row>
    <row r="3607">
      <c r="A3607" s="3" t="n">
        <v>3603</v>
      </c>
      <c r="B3607" s="3" t="inlineStr">
        <is>
          <t>a0a8d760-209d-5aea-9b7a-6a3ed5ffca4c</t>
        </is>
      </c>
      <c r="C3607" s="3" t="inlineStr">
        <is>
          <t>2026-01-14</t>
        </is>
      </c>
      <c r="D3607" s="3" t="inlineStr">
        <is>
          <t>2026-01</t>
        </is>
      </c>
      <c r="E3607" s="3" t="inlineStr">
        <is>
          <t>Priya Vasquez</t>
        </is>
      </c>
      <c r="F3607" s="3" t="inlineStr">
        <is>
          <t>Law Firm Partner</t>
        </is>
      </c>
      <c r="G3607" s="3" t="inlineStr">
        <is>
          <t>TX</t>
        </is>
      </c>
      <c r="H3607" s="3" t="n">
        <v>1979</v>
      </c>
      <c r="I3607" s="3" t="inlineStr">
        <is>
          <t>Porsche</t>
        </is>
      </c>
      <c r="J3607" s="3" t="inlineStr">
        <is>
          <t>911 Turbo S</t>
        </is>
      </c>
      <c r="K3607" s="3" t="inlineStr">
        <is>
          <t>production_luxury</t>
        </is>
      </c>
      <c r="L3607" s="3" t="inlineStr">
        <is>
          <t>01 Luxury Sedan/SUV</t>
        </is>
      </c>
      <c r="M3607" s="7" t="n">
        <v>385000</v>
      </c>
      <c r="N3607" s="3" t="inlineStr">
        <is>
          <t>clean</t>
        </is>
      </c>
      <c r="O3607" s="3" t="n">
        <v>0</v>
      </c>
      <c r="P3607" s="3" t="n">
        <v>0</v>
      </c>
      <c r="Q3607" s="3" t="n">
        <v>0</v>
      </c>
      <c r="R3607" s="3" t="inlineStr">
        <is>
          <t>No</t>
        </is>
      </c>
      <c r="S3607" s="3" t="inlineStr">
        <is>
          <t>bind</t>
        </is>
      </c>
      <c r="T3607" s="7" t="n">
        <v>5621.25</v>
      </c>
      <c r="U3607" s="3" t="inlineStr">
        <is>
          <t>bound</t>
        </is>
      </c>
      <c r="V3607" s="3" t="inlineStr">
        <is>
          <t>Bound</t>
        </is>
      </c>
      <c r="W3607" s="3" t="inlineStr">
        <is>
          <t>CANON-202601-003603</t>
        </is>
      </c>
    </row>
    <row r="3608">
      <c r="A3608" s="8" t="n">
        <v>3604</v>
      </c>
      <c r="B3608" s="8" t="inlineStr">
        <is>
          <t>d56d35d1-2d79-5764-b5bf-87bfc034a432</t>
        </is>
      </c>
      <c r="C3608" s="8" t="inlineStr">
        <is>
          <t>2026-01-31</t>
        </is>
      </c>
      <c r="D3608" s="8" t="inlineStr">
        <is>
          <t>2026-01</t>
        </is>
      </c>
      <c r="E3608" s="8" t="inlineStr">
        <is>
          <t>Thaddeus Chattopadhyay</t>
        </is>
      </c>
      <c r="F3608" s="8" t="inlineStr">
        <is>
          <t>Law Firm Partner</t>
        </is>
      </c>
      <c r="G3608" s="8" t="inlineStr">
        <is>
          <t>KY</t>
        </is>
      </c>
      <c r="H3608" s="8" t="n">
        <v>1985</v>
      </c>
      <c r="I3608" s="8" t="inlineStr">
        <is>
          <t>Aston Martin</t>
        </is>
      </c>
      <c r="J3608" s="8" t="inlineStr">
        <is>
          <t>DB12</t>
        </is>
      </c>
      <c r="K3608" s="8" t="inlineStr">
        <is>
          <t>production_luxury</t>
        </is>
      </c>
      <c r="L3608" s="8" t="inlineStr">
        <is>
          <t>01 Luxury Sedan/SUV</t>
        </is>
      </c>
      <c r="M3608" s="9" t="n">
        <v>330000</v>
      </c>
      <c r="N3608" s="8" t="inlineStr">
        <is>
          <t>three_plus_fault</t>
        </is>
      </c>
      <c r="O3608" s="8" t="n">
        <v>3</v>
      </c>
      <c r="P3608" s="8" t="n">
        <v>3</v>
      </c>
      <c r="Q3608" s="8" t="n">
        <v>0</v>
      </c>
      <c r="R3608" s="8" t="inlineStr">
        <is>
          <t>No</t>
        </is>
      </c>
      <c r="S3608" s="8" t="inlineStr">
        <is>
          <t>decline</t>
        </is>
      </c>
      <c r="T3608" s="9" t="n">
        <v>5614.27</v>
      </c>
      <c r="U3608" s="8" t="inlineStr">
        <is>
          <t>indicative</t>
        </is>
      </c>
      <c r="V3608" s="8" t="inlineStr">
        <is>
          <t>Not Bound</t>
        </is>
      </c>
      <c r="W3608" s="8" t="inlineStr"/>
    </row>
    <row r="3609">
      <c r="A3609" s="3" t="n">
        <v>3605</v>
      </c>
      <c r="B3609" s="3" t="inlineStr">
        <is>
          <t>817864cb-3ea0-5185-bfb9-d5f31612b196</t>
        </is>
      </c>
      <c r="C3609" s="3" t="inlineStr">
        <is>
          <t>2026-01-21</t>
        </is>
      </c>
      <c r="D3609" s="3" t="inlineStr">
        <is>
          <t>2026-01</t>
        </is>
      </c>
      <c r="E3609" s="3" t="inlineStr">
        <is>
          <t>Saoirse Okonkwo</t>
        </is>
      </c>
      <c r="F3609" s="3" t="inlineStr">
        <is>
          <t>Software Architect</t>
        </is>
      </c>
      <c r="G3609" s="3" t="inlineStr">
        <is>
          <t>ND</t>
        </is>
      </c>
      <c r="H3609" s="3" t="n">
        <v>1964</v>
      </c>
      <c r="I3609" s="3" t="inlineStr">
        <is>
          <t>Porsche</t>
        </is>
      </c>
      <c r="J3609" s="3" t="inlineStr">
        <is>
          <t>911 Turbo S</t>
        </is>
      </c>
      <c r="K3609" s="3" t="inlineStr">
        <is>
          <t>production_luxury</t>
        </is>
      </c>
      <c r="L3609" s="3" t="inlineStr">
        <is>
          <t>01 Luxury Sedan/SUV</t>
        </is>
      </c>
      <c r="M3609" s="7" t="n">
        <v>690000</v>
      </c>
      <c r="N3609" s="3" t="inlineStr">
        <is>
          <t>clean</t>
        </is>
      </c>
      <c r="O3609" s="3" t="n">
        <v>0</v>
      </c>
      <c r="P3609" s="3" t="n">
        <v>0</v>
      </c>
      <c r="Q3609" s="3" t="n">
        <v>0</v>
      </c>
      <c r="R3609" s="3" t="inlineStr">
        <is>
          <t>No</t>
        </is>
      </c>
      <c r="S3609" s="3" t="inlineStr">
        <is>
          <t>bind</t>
        </is>
      </c>
      <c r="T3609" s="7" t="n">
        <v>7744.19</v>
      </c>
      <c r="U3609" s="3" t="inlineStr">
        <is>
          <t>bound</t>
        </is>
      </c>
      <c r="V3609" s="3" t="inlineStr">
        <is>
          <t>Bound</t>
        </is>
      </c>
      <c r="W3609" s="3" t="inlineStr">
        <is>
          <t>CANON-202601-003605</t>
        </is>
      </c>
    </row>
    <row r="3610">
      <c r="A3610" s="8" t="n">
        <v>3606</v>
      </c>
      <c r="B3610" s="8" t="inlineStr">
        <is>
          <t>ca973f44-4aef-5b17-9026-fc576db06f47</t>
        </is>
      </c>
      <c r="C3610" s="8" t="inlineStr">
        <is>
          <t>2026-01-24</t>
        </is>
      </c>
      <c r="D3610" s="8" t="inlineStr">
        <is>
          <t>2026-01</t>
        </is>
      </c>
      <c r="E3610" s="8" t="inlineStr">
        <is>
          <t>Ramona Kingsford</t>
        </is>
      </c>
      <c r="F3610" s="8" t="inlineStr">
        <is>
          <t>Founder / CEO</t>
        </is>
      </c>
      <c r="G3610" s="8" t="inlineStr">
        <is>
          <t>VT</t>
        </is>
      </c>
      <c r="H3610" s="8" t="n">
        <v>2021</v>
      </c>
      <c r="I3610" s="8" t="inlineStr">
        <is>
          <t>Ferrari</t>
        </is>
      </c>
      <c r="J3610" s="8" t="inlineStr">
        <is>
          <t>275 GTB/4</t>
        </is>
      </c>
      <c r="K3610" s="8" t="inlineStr">
        <is>
          <t>classic_collector</t>
        </is>
      </c>
      <c r="L3610" s="8" t="inlineStr">
        <is>
          <t>07 Post-War Classic (1946-1972)</t>
        </is>
      </c>
      <c r="M3610" s="9" t="n">
        <v>1880000</v>
      </c>
      <c r="N3610" s="8" t="inlineStr">
        <is>
          <t>three_plus_fault</t>
        </is>
      </c>
      <c r="O3610" s="8" t="n">
        <v>3</v>
      </c>
      <c r="P3610" s="8" t="n">
        <v>3</v>
      </c>
      <c r="Q3610" s="8" t="n">
        <v>0</v>
      </c>
      <c r="R3610" s="8" t="inlineStr">
        <is>
          <t>No</t>
        </is>
      </c>
      <c r="S3610" s="8" t="inlineStr">
        <is>
          <t>decline</t>
        </is>
      </c>
      <c r="T3610" s="9" t="n">
        <v>14754.17</v>
      </c>
      <c r="U3610" s="8" t="inlineStr">
        <is>
          <t>indicative</t>
        </is>
      </c>
      <c r="V3610" s="8" t="inlineStr">
        <is>
          <t>Not Bound</t>
        </is>
      </c>
      <c r="W3610" s="8" t="inlineStr"/>
    </row>
    <row r="3611">
      <c r="A3611" s="3" t="n">
        <v>3607</v>
      </c>
      <c r="B3611" s="3" t="inlineStr">
        <is>
          <t>3e0f5cc2-baf3-575c-b3c0-9d3955179212</t>
        </is>
      </c>
      <c r="C3611" s="3" t="inlineStr">
        <is>
          <t>2026-01-10</t>
        </is>
      </c>
      <c r="D3611" s="3" t="inlineStr">
        <is>
          <t>2026-01</t>
        </is>
      </c>
      <c r="E3611" s="3" t="inlineStr">
        <is>
          <t>Anouk Okonkwo</t>
        </is>
      </c>
      <c r="F3611" s="3" t="inlineStr">
        <is>
          <t>Software Architect</t>
        </is>
      </c>
      <c r="G3611" s="3" t="inlineStr">
        <is>
          <t>FL</t>
        </is>
      </c>
      <c r="H3611" s="3" t="n">
        <v>2014</v>
      </c>
      <c r="I3611" s="3" t="inlineStr">
        <is>
          <t>Aston Martin</t>
        </is>
      </c>
      <c r="J3611" s="3" t="inlineStr">
        <is>
          <t>DB12</t>
        </is>
      </c>
      <c r="K3611" s="3" t="inlineStr">
        <is>
          <t>production_luxury</t>
        </is>
      </c>
      <c r="L3611" s="3" t="inlineStr">
        <is>
          <t>01 Luxury Sedan/SUV</t>
        </is>
      </c>
      <c r="M3611" s="7" t="n">
        <v>1090000</v>
      </c>
      <c r="N3611" s="3" t="inlineStr">
        <is>
          <t>clean</t>
        </is>
      </c>
      <c r="O3611" s="3" t="n">
        <v>0</v>
      </c>
      <c r="P3611" s="3" t="n">
        <v>0</v>
      </c>
      <c r="Q3611" s="3" t="n">
        <v>0</v>
      </c>
      <c r="R3611" s="3" t="inlineStr">
        <is>
          <t>No</t>
        </is>
      </c>
      <c r="S3611" s="3" t="inlineStr">
        <is>
          <t>bind</t>
        </is>
      </c>
      <c r="T3611" s="7" t="n">
        <v>14410.9</v>
      </c>
      <c r="U3611" s="3" t="inlineStr">
        <is>
          <t>bound</t>
        </is>
      </c>
      <c r="V3611" s="3" t="inlineStr">
        <is>
          <t>Bound</t>
        </is>
      </c>
      <c r="W3611" s="3" t="inlineStr">
        <is>
          <t>CANON-202601-003607</t>
        </is>
      </c>
    </row>
    <row r="3612">
      <c r="A3612" s="8" t="n">
        <v>3608</v>
      </c>
      <c r="B3612" s="8" t="inlineStr">
        <is>
          <t>ce5e363a-5329-591d-9000-cc93df29195b</t>
        </is>
      </c>
      <c r="C3612" s="8" t="inlineStr">
        <is>
          <t>2026-01-21</t>
        </is>
      </c>
      <c r="D3612" s="8" t="inlineStr">
        <is>
          <t>2026-01</t>
        </is>
      </c>
      <c r="E3612" s="8" t="inlineStr">
        <is>
          <t>Noor Delacroix</t>
        </is>
      </c>
      <c r="F3612" s="8" t="inlineStr">
        <is>
          <t>Cardiologist</t>
        </is>
      </c>
      <c r="G3612" s="8" t="inlineStr">
        <is>
          <t>SC</t>
        </is>
      </c>
      <c r="H3612" s="8" t="n">
        <v>1961</v>
      </c>
      <c r="I3612" s="8" t="inlineStr">
        <is>
          <t>Maserati</t>
        </is>
      </c>
      <c r="J3612" s="8" t="inlineStr">
        <is>
          <t>GranTurismo</t>
        </is>
      </c>
      <c r="K3612" s="8" t="inlineStr">
        <is>
          <t>production_luxury</t>
        </is>
      </c>
      <c r="L3612" s="8" t="inlineStr">
        <is>
          <t>01 Luxury Sedan/SUV</t>
        </is>
      </c>
      <c r="M3612" s="9" t="n">
        <v>290000</v>
      </c>
      <c r="N3612" s="8" t="inlineStr">
        <is>
          <t>clean</t>
        </is>
      </c>
      <c r="O3612" s="8" t="n">
        <v>0</v>
      </c>
      <c r="P3612" s="8" t="n">
        <v>0</v>
      </c>
      <c r="Q3612" s="8" t="n">
        <v>0</v>
      </c>
      <c r="R3612" s="8" t="inlineStr">
        <is>
          <t>No</t>
        </is>
      </c>
      <c r="S3612" s="8" t="inlineStr">
        <is>
          <t>bind</t>
        </is>
      </c>
      <c r="T3612" s="9" t="n">
        <v>4565.56</v>
      </c>
      <c r="U3612" s="8" t="inlineStr">
        <is>
          <t>bound</t>
        </is>
      </c>
      <c r="V3612" s="8" t="inlineStr">
        <is>
          <t>Bound</t>
        </is>
      </c>
      <c r="W3612" s="8" t="inlineStr">
        <is>
          <t>CANON-202601-003608</t>
        </is>
      </c>
    </row>
    <row r="3613">
      <c r="A3613" s="3" t="n">
        <v>3609</v>
      </c>
      <c r="B3613" s="3" t="inlineStr">
        <is>
          <t>07fb9efa-71b4-5734-8ef2-d661bf92a22b</t>
        </is>
      </c>
      <c r="C3613" s="3" t="inlineStr">
        <is>
          <t>2026-01-04</t>
        </is>
      </c>
      <c r="D3613" s="3" t="inlineStr">
        <is>
          <t>2026-01</t>
        </is>
      </c>
      <c r="E3613" s="3" t="inlineStr">
        <is>
          <t>Anouk Harrington</t>
        </is>
      </c>
      <c r="F3613" s="3" t="inlineStr">
        <is>
          <t>Anesthesiologist</t>
        </is>
      </c>
      <c r="G3613" s="3" t="inlineStr">
        <is>
          <t>WI</t>
        </is>
      </c>
      <c r="H3613" s="3" t="n">
        <v>1997</v>
      </c>
      <c r="I3613" s="3" t="inlineStr">
        <is>
          <t>Porsche</t>
        </is>
      </c>
      <c r="J3613" s="3" t="inlineStr">
        <is>
          <t>911 Turbo S</t>
        </is>
      </c>
      <c r="K3613" s="3" t="inlineStr">
        <is>
          <t>production_luxury</t>
        </is>
      </c>
      <c r="L3613" s="3" t="inlineStr">
        <is>
          <t>01 Luxury Sedan/SUV</t>
        </is>
      </c>
      <c r="M3613" s="7" t="n">
        <v>160000</v>
      </c>
      <c r="N3613" s="3" t="inlineStr">
        <is>
          <t>clean</t>
        </is>
      </c>
      <c r="O3613" s="3" t="n">
        <v>0</v>
      </c>
      <c r="P3613" s="3" t="n">
        <v>0</v>
      </c>
      <c r="Q3613" s="3" t="n">
        <v>0</v>
      </c>
      <c r="R3613" s="3" t="inlineStr">
        <is>
          <t>No</t>
        </is>
      </c>
      <c r="S3613" s="3" t="inlineStr">
        <is>
          <t>bind</t>
        </is>
      </c>
      <c r="T3613" s="7" t="n">
        <v>2990.22</v>
      </c>
      <c r="U3613" s="3" t="inlineStr">
        <is>
          <t>bound</t>
        </is>
      </c>
      <c r="V3613" s="3" t="inlineStr">
        <is>
          <t>Bound</t>
        </is>
      </c>
      <c r="W3613" s="3" t="inlineStr">
        <is>
          <t>CANON-202601-003609</t>
        </is>
      </c>
    </row>
    <row r="3614">
      <c r="A3614" s="8" t="n">
        <v>3610</v>
      </c>
      <c r="B3614" s="8" t="inlineStr">
        <is>
          <t>d36010eb-377b-5f97-be03-72b931c91405</t>
        </is>
      </c>
      <c r="C3614" s="8" t="inlineStr">
        <is>
          <t>2026-01-04</t>
        </is>
      </c>
      <c r="D3614" s="8" t="inlineStr">
        <is>
          <t>2026-01</t>
        </is>
      </c>
      <c r="E3614" s="8" t="inlineStr">
        <is>
          <t>Ingrid Thistlewood</t>
        </is>
      </c>
      <c r="F3614" s="8" t="inlineStr">
        <is>
          <t>Orthopedic Surgeon</t>
        </is>
      </c>
      <c r="G3614" s="8" t="inlineStr">
        <is>
          <t>OK</t>
        </is>
      </c>
      <c r="H3614" s="8" t="n">
        <v>2004</v>
      </c>
      <c r="I3614" s="8" t="inlineStr">
        <is>
          <t>Ferrari</t>
        </is>
      </c>
      <c r="J3614" s="8" t="inlineStr">
        <is>
          <t>SF90 Stradale</t>
        </is>
      </c>
      <c r="K3614" s="8" t="inlineStr">
        <is>
          <t>exotic</t>
        </is>
      </c>
      <c r="L3614" s="8" t="inlineStr">
        <is>
          <t>03 Supercar</t>
        </is>
      </c>
      <c r="M3614" s="9" t="n">
        <v>335000</v>
      </c>
      <c r="N3614" s="8" t="inlineStr">
        <is>
          <t>three_plus_fault</t>
        </is>
      </c>
      <c r="O3614" s="8" t="n">
        <v>3</v>
      </c>
      <c r="P3614" s="8" t="n">
        <v>3</v>
      </c>
      <c r="Q3614" s="8" t="n">
        <v>0</v>
      </c>
      <c r="R3614" s="8" t="inlineStr">
        <is>
          <t>No</t>
        </is>
      </c>
      <c r="S3614" s="8" t="inlineStr">
        <is>
          <t>decline</t>
        </is>
      </c>
      <c r="T3614" s="9" t="n">
        <v>8217.25</v>
      </c>
      <c r="U3614" s="8" t="inlineStr">
        <is>
          <t>indicative</t>
        </is>
      </c>
      <c r="V3614" s="8" t="inlineStr">
        <is>
          <t>Not Bound</t>
        </is>
      </c>
      <c r="W3614" s="8" t="inlineStr"/>
    </row>
    <row r="3615">
      <c r="A3615" s="3" t="n">
        <v>3611</v>
      </c>
      <c r="B3615" s="3" t="inlineStr">
        <is>
          <t>8efe78f6-8e4c-5e87-907d-a0f3224c6ed7</t>
        </is>
      </c>
      <c r="C3615" s="3" t="inlineStr">
        <is>
          <t>2026-01-29</t>
        </is>
      </c>
      <c r="D3615" s="3" t="inlineStr">
        <is>
          <t>2026-01</t>
        </is>
      </c>
      <c r="E3615" s="3" t="inlineStr">
        <is>
          <t>Callum Chattopadhyay</t>
        </is>
      </c>
      <c r="F3615" s="3" t="inlineStr">
        <is>
          <t>Founder / CEO</t>
        </is>
      </c>
      <c r="G3615" s="3" t="inlineStr">
        <is>
          <t>NJ</t>
        </is>
      </c>
      <c r="H3615" s="3" t="n">
        <v>2013</v>
      </c>
      <c r="I3615" s="3" t="inlineStr">
        <is>
          <t>BMW</t>
        </is>
      </c>
      <c r="J3615" s="3" t="inlineStr">
        <is>
          <t>M8 Competition</t>
        </is>
      </c>
      <c r="K3615" s="3" t="inlineStr">
        <is>
          <t>production_luxury</t>
        </is>
      </c>
      <c r="L3615" s="3" t="inlineStr">
        <is>
          <t>01 Luxury Sedan/SUV</t>
        </is>
      </c>
      <c r="M3615" s="7" t="n">
        <v>605000</v>
      </c>
      <c r="N3615" s="3" t="inlineStr">
        <is>
          <t>clean</t>
        </is>
      </c>
      <c r="O3615" s="3" t="n">
        <v>0</v>
      </c>
      <c r="P3615" s="3" t="n">
        <v>0</v>
      </c>
      <c r="Q3615" s="3" t="n">
        <v>0</v>
      </c>
      <c r="R3615" s="3" t="inlineStr">
        <is>
          <t>No</t>
        </is>
      </c>
      <c r="S3615" s="3" t="inlineStr">
        <is>
          <t>bind</t>
        </is>
      </c>
      <c r="T3615" s="7" t="n">
        <v>6057.92</v>
      </c>
      <c r="U3615" s="3" t="inlineStr">
        <is>
          <t>bound</t>
        </is>
      </c>
      <c r="V3615" s="3" t="inlineStr">
        <is>
          <t>Bound</t>
        </is>
      </c>
      <c r="W3615" s="3" t="inlineStr">
        <is>
          <t>CANON-202601-003611</t>
        </is>
      </c>
    </row>
    <row r="3616">
      <c r="A3616" s="8" t="n">
        <v>3612</v>
      </c>
      <c r="B3616" s="8" t="inlineStr">
        <is>
          <t>becea294-fcb5-5ec0-b785-b1a6376e5fe4</t>
        </is>
      </c>
      <c r="C3616" s="8" t="inlineStr">
        <is>
          <t>2026-01-11</t>
        </is>
      </c>
      <c r="D3616" s="8" t="inlineStr">
        <is>
          <t>2026-01</t>
        </is>
      </c>
      <c r="E3616" s="8" t="inlineStr">
        <is>
          <t>Emiliano Thistlewood</t>
        </is>
      </c>
      <c r="F3616" s="8" t="inlineStr">
        <is>
          <t>Law Firm Partner</t>
        </is>
      </c>
      <c r="G3616" s="8" t="inlineStr">
        <is>
          <t>MA</t>
        </is>
      </c>
      <c r="H3616" s="8" t="n">
        <v>2001</v>
      </c>
      <c r="I3616" s="8" t="inlineStr">
        <is>
          <t>Porsche</t>
        </is>
      </c>
      <c r="J3616" s="8" t="inlineStr">
        <is>
          <t>911 Turbo S</t>
        </is>
      </c>
      <c r="K3616" s="8" t="inlineStr">
        <is>
          <t>production_luxury</t>
        </is>
      </c>
      <c r="L3616" s="8" t="inlineStr">
        <is>
          <t>01 Luxury Sedan/SUV</t>
        </is>
      </c>
      <c r="M3616" s="9" t="n">
        <v>955000</v>
      </c>
      <c r="N3616" s="8" t="inlineStr">
        <is>
          <t>clean</t>
        </is>
      </c>
      <c r="O3616" s="8" t="n">
        <v>0</v>
      </c>
      <c r="P3616" s="8" t="n">
        <v>0</v>
      </c>
      <c r="Q3616" s="8" t="n">
        <v>0</v>
      </c>
      <c r="R3616" s="8" t="inlineStr">
        <is>
          <t>No</t>
        </is>
      </c>
      <c r="S3616" s="8" t="inlineStr">
        <is>
          <t>bind</t>
        </is>
      </c>
      <c r="T3616" s="9" t="n">
        <v>13135.3</v>
      </c>
      <c r="U3616" s="8" t="inlineStr">
        <is>
          <t>bound</t>
        </is>
      </c>
      <c r="V3616" s="8" t="inlineStr">
        <is>
          <t>Bound</t>
        </is>
      </c>
      <c r="W3616" s="8" t="inlineStr">
        <is>
          <t>CANON-202601-003612</t>
        </is>
      </c>
    </row>
    <row r="3617">
      <c r="A3617" s="3" t="n">
        <v>3613</v>
      </c>
      <c r="B3617" s="3" t="inlineStr">
        <is>
          <t>e188abb3-b15d-5d94-b336-9662065960de</t>
        </is>
      </c>
      <c r="C3617" s="3" t="inlineStr">
        <is>
          <t>2026-01-07</t>
        </is>
      </c>
      <c r="D3617" s="3" t="inlineStr">
        <is>
          <t>2026-01</t>
        </is>
      </c>
      <c r="E3617" s="3" t="inlineStr">
        <is>
          <t>Priya Farkas</t>
        </is>
      </c>
      <c r="F3617" s="3" t="inlineStr">
        <is>
          <t>Founder / CEO</t>
        </is>
      </c>
      <c r="G3617" s="3" t="inlineStr">
        <is>
          <t>MN</t>
        </is>
      </c>
      <c r="H3617" s="3" t="n">
        <v>1993</v>
      </c>
      <c r="I3617" s="3" t="inlineStr">
        <is>
          <t>Maserati</t>
        </is>
      </c>
      <c r="J3617" s="3" t="inlineStr">
        <is>
          <t>GranTurismo</t>
        </is>
      </c>
      <c r="K3617" s="3" t="inlineStr">
        <is>
          <t>production_luxury</t>
        </is>
      </c>
      <c r="L3617" s="3" t="inlineStr">
        <is>
          <t>01 Luxury Sedan/SUV</t>
        </is>
      </c>
      <c r="M3617" s="7" t="n">
        <v>660000</v>
      </c>
      <c r="N3617" s="3" t="inlineStr">
        <is>
          <t>three_plus_fault</t>
        </is>
      </c>
      <c r="O3617" s="3" t="n">
        <v>3</v>
      </c>
      <c r="P3617" s="3" t="n">
        <v>3</v>
      </c>
      <c r="Q3617" s="3" t="n">
        <v>0</v>
      </c>
      <c r="R3617" s="3" t="inlineStr">
        <is>
          <t>No</t>
        </is>
      </c>
      <c r="S3617" s="3" t="inlineStr">
        <is>
          <t>decline</t>
        </is>
      </c>
      <c r="T3617" s="7" t="n">
        <v>9586.16</v>
      </c>
      <c r="U3617" s="3" t="inlineStr">
        <is>
          <t>indicative</t>
        </is>
      </c>
      <c r="V3617" s="3" t="inlineStr">
        <is>
          <t>Not Bound</t>
        </is>
      </c>
      <c r="W3617" s="3" t="inlineStr"/>
    </row>
    <row r="3618">
      <c r="A3618" s="8" t="n">
        <v>3614</v>
      </c>
      <c r="B3618" s="8" t="inlineStr">
        <is>
          <t>0ef4166a-f9f1-598a-964f-0694edcabbb6</t>
        </is>
      </c>
      <c r="C3618" s="8" t="inlineStr">
        <is>
          <t>2026-01-02</t>
        </is>
      </c>
      <c r="D3618" s="8" t="inlineStr">
        <is>
          <t>2026-01</t>
        </is>
      </c>
      <c r="E3618" s="8" t="inlineStr">
        <is>
          <t>Horace Underwood</t>
        </is>
      </c>
      <c r="F3618" s="8" t="inlineStr">
        <is>
          <t>Software Architect</t>
        </is>
      </c>
      <c r="G3618" s="8" t="inlineStr">
        <is>
          <t>OR</t>
        </is>
      </c>
      <c r="H3618" s="8" t="n">
        <v>1959</v>
      </c>
      <c r="I3618" s="8" t="inlineStr">
        <is>
          <t>McLaren</t>
        </is>
      </c>
      <c r="J3618" s="8" t="inlineStr">
        <is>
          <t>750S</t>
        </is>
      </c>
      <c r="K3618" s="8" t="inlineStr">
        <is>
          <t>exotic</t>
        </is>
      </c>
      <c r="L3618" s="8" t="inlineStr">
        <is>
          <t>03 Supercar</t>
        </is>
      </c>
      <c r="M3618" s="9" t="n">
        <v>1950000</v>
      </c>
      <c r="N3618" s="8" t="inlineStr">
        <is>
          <t>clean</t>
        </is>
      </c>
      <c r="O3618" s="8" t="n">
        <v>0</v>
      </c>
      <c r="P3618" s="8" t="n">
        <v>0</v>
      </c>
      <c r="Q3618" s="8" t="n">
        <v>0</v>
      </c>
      <c r="R3618" s="8" t="inlineStr">
        <is>
          <t>No</t>
        </is>
      </c>
      <c r="S3618" s="8" t="inlineStr">
        <is>
          <t>bind</t>
        </is>
      </c>
      <c r="T3618" s="9" t="n">
        <v>29841.21</v>
      </c>
      <c r="U3618" s="8" t="inlineStr">
        <is>
          <t>bound</t>
        </is>
      </c>
      <c r="V3618" s="8" t="inlineStr">
        <is>
          <t>Bound</t>
        </is>
      </c>
      <c r="W3618" s="8" t="inlineStr">
        <is>
          <t>CANON-202601-003614</t>
        </is>
      </c>
    </row>
    <row r="3619">
      <c r="A3619" s="3" t="n">
        <v>3615</v>
      </c>
      <c r="B3619" s="3" t="inlineStr">
        <is>
          <t>ec521965-c007-5620-9aec-dcebb2c73608</t>
        </is>
      </c>
      <c r="C3619" s="3" t="inlineStr">
        <is>
          <t>2026-01-31</t>
        </is>
      </c>
      <c r="D3619" s="3" t="inlineStr">
        <is>
          <t>2026-01</t>
        </is>
      </c>
      <c r="E3619" s="3" t="inlineStr">
        <is>
          <t>Marisol Merriweather</t>
        </is>
      </c>
      <c r="F3619" s="3" t="inlineStr">
        <is>
          <t>Portfolio Manager</t>
        </is>
      </c>
      <c r="G3619" s="3" t="inlineStr">
        <is>
          <t>GA</t>
        </is>
      </c>
      <c r="H3619" s="3" t="n">
        <v>1971</v>
      </c>
      <c r="I3619" s="3" t="inlineStr">
        <is>
          <t>Aston Martin</t>
        </is>
      </c>
      <c r="J3619" s="3" t="inlineStr">
        <is>
          <t>DB12</t>
        </is>
      </c>
      <c r="K3619" s="3" t="inlineStr">
        <is>
          <t>production_luxury</t>
        </is>
      </c>
      <c r="L3619" s="3" t="inlineStr">
        <is>
          <t>01 Luxury Sedan/SUV</t>
        </is>
      </c>
      <c r="M3619" s="7" t="n">
        <v>1950000</v>
      </c>
      <c r="N3619" s="3" t="inlineStr">
        <is>
          <t>three_plus_fault</t>
        </is>
      </c>
      <c r="O3619" s="3" t="n">
        <v>3</v>
      </c>
      <c r="P3619" s="3" t="n">
        <v>3</v>
      </c>
      <c r="Q3619" s="3" t="n">
        <v>0</v>
      </c>
      <c r="R3619" s="3" t="inlineStr">
        <is>
          <t>No</t>
        </is>
      </c>
      <c r="S3619" s="3" t="inlineStr">
        <is>
          <t>decline</t>
        </is>
      </c>
      <c r="T3619" s="7" t="n">
        <v>20334.28</v>
      </c>
      <c r="U3619" s="3" t="inlineStr">
        <is>
          <t>indicative</t>
        </is>
      </c>
      <c r="V3619" s="3" t="inlineStr">
        <is>
          <t>Not Bound</t>
        </is>
      </c>
      <c r="W3619" s="3" t="inlineStr"/>
    </row>
    <row r="3620">
      <c r="A3620" s="8" t="n">
        <v>3616</v>
      </c>
      <c r="B3620" s="8" t="inlineStr">
        <is>
          <t>4ff2ab01-b3a7-51c4-bcd2-cd20253f7943</t>
        </is>
      </c>
      <c r="C3620" s="8" t="inlineStr">
        <is>
          <t>2026-01-15</t>
        </is>
      </c>
      <c r="D3620" s="8" t="inlineStr">
        <is>
          <t>2026-01</t>
        </is>
      </c>
      <c r="E3620" s="8" t="inlineStr">
        <is>
          <t>Marisol Larsson</t>
        </is>
      </c>
      <c r="F3620" s="8" t="inlineStr">
        <is>
          <t>Law Firm Partner</t>
        </is>
      </c>
      <c r="G3620" s="8" t="inlineStr">
        <is>
          <t>NY</t>
        </is>
      </c>
      <c r="H3620" s="8" t="n">
        <v>1975</v>
      </c>
      <c r="I3620" s="8" t="inlineStr">
        <is>
          <t>BMW</t>
        </is>
      </c>
      <c r="J3620" s="8" t="inlineStr">
        <is>
          <t>M8 Competition</t>
        </is>
      </c>
      <c r="K3620" s="8" t="inlineStr">
        <is>
          <t>production_luxury</t>
        </is>
      </c>
      <c r="L3620" s="8" t="inlineStr">
        <is>
          <t>01 Luxury Sedan/SUV</t>
        </is>
      </c>
      <c r="M3620" s="9" t="n">
        <v>410000</v>
      </c>
      <c r="N3620" s="8" t="inlineStr">
        <is>
          <t>clean</t>
        </is>
      </c>
      <c r="O3620" s="8" t="n">
        <v>0</v>
      </c>
      <c r="P3620" s="8" t="n">
        <v>0</v>
      </c>
      <c r="Q3620" s="8" t="n">
        <v>0</v>
      </c>
      <c r="R3620" s="8" t="inlineStr">
        <is>
          <t>No</t>
        </is>
      </c>
      <c r="S3620" s="8" t="inlineStr">
        <is>
          <t>bind</t>
        </is>
      </c>
      <c r="T3620" s="9" t="n">
        <v>6662.98</v>
      </c>
      <c r="U3620" s="8" t="inlineStr">
        <is>
          <t>bound</t>
        </is>
      </c>
      <c r="V3620" s="8" t="inlineStr">
        <is>
          <t>Bound</t>
        </is>
      </c>
      <c r="W3620" s="8" t="inlineStr">
        <is>
          <t>CANON-202601-003616</t>
        </is>
      </c>
    </row>
    <row r="3621">
      <c r="A3621" s="3" t="n">
        <v>3617</v>
      </c>
      <c r="B3621" s="3" t="inlineStr">
        <is>
          <t>ceb907a1-693a-5948-b059-cc7805fc4093</t>
        </is>
      </c>
      <c r="C3621" s="3" t="inlineStr">
        <is>
          <t>2026-01-07</t>
        </is>
      </c>
      <c r="D3621" s="3" t="inlineStr">
        <is>
          <t>2026-01</t>
        </is>
      </c>
      <c r="E3621" s="3" t="inlineStr">
        <is>
          <t>Horace Thistlewood</t>
        </is>
      </c>
      <c r="F3621" s="3" t="inlineStr">
        <is>
          <t>Cardiologist</t>
        </is>
      </c>
      <c r="G3621" s="3" t="inlineStr">
        <is>
          <t>WV</t>
        </is>
      </c>
      <c r="H3621" s="3" t="n">
        <v>2009</v>
      </c>
      <c r="I3621" s="3" t="inlineStr">
        <is>
          <t>Mercedes-Benz</t>
        </is>
      </c>
      <c r="J3621" s="3" t="inlineStr">
        <is>
          <t>AMG GT</t>
        </is>
      </c>
      <c r="K3621" s="3" t="inlineStr">
        <is>
          <t>production_luxury</t>
        </is>
      </c>
      <c r="L3621" s="3" t="inlineStr">
        <is>
          <t>01 Luxury Sedan/SUV</t>
        </is>
      </c>
      <c r="M3621" s="7" t="n">
        <v>1175000</v>
      </c>
      <c r="N3621" s="3" t="inlineStr">
        <is>
          <t>clean</t>
        </is>
      </c>
      <c r="O3621" s="3" t="n">
        <v>0</v>
      </c>
      <c r="P3621" s="3" t="n">
        <v>0</v>
      </c>
      <c r="Q3621" s="3" t="n">
        <v>0</v>
      </c>
      <c r="R3621" s="3" t="inlineStr">
        <is>
          <t>No</t>
        </is>
      </c>
      <c r="S3621" s="3" t="inlineStr">
        <is>
          <t>bind</t>
        </is>
      </c>
      <c r="T3621" s="7" t="n">
        <v>14550.09</v>
      </c>
      <c r="U3621" s="3" t="inlineStr">
        <is>
          <t>bound</t>
        </is>
      </c>
      <c r="V3621" s="3" t="inlineStr">
        <is>
          <t>Bound</t>
        </is>
      </c>
      <c r="W3621" s="3" t="inlineStr">
        <is>
          <t>CANON-202601-003617</t>
        </is>
      </c>
    </row>
    <row r="3622">
      <c r="A3622" s="8" t="n">
        <v>3618</v>
      </c>
      <c r="B3622" s="8" t="inlineStr">
        <is>
          <t>d55594e2-19ab-537b-b3c2-3e27539aa3d2</t>
        </is>
      </c>
      <c r="C3622" s="8" t="inlineStr">
        <is>
          <t>2026-01-26</t>
        </is>
      </c>
      <c r="D3622" s="8" t="inlineStr">
        <is>
          <t>2026-01</t>
        </is>
      </c>
      <c r="E3622" s="8" t="inlineStr">
        <is>
          <t>Lorenzo Whitlock</t>
        </is>
      </c>
      <c r="F3622" s="8" t="inlineStr">
        <is>
          <t>Founder / CEO</t>
        </is>
      </c>
      <c r="G3622" s="8" t="inlineStr">
        <is>
          <t>CA</t>
        </is>
      </c>
      <c r="H3622" s="8" t="n">
        <v>1967</v>
      </c>
      <c r="I3622" s="8" t="inlineStr">
        <is>
          <t>Ringbrothers</t>
        </is>
      </c>
      <c r="J3622" s="8" t="inlineStr">
        <is>
          <t>Mustang</t>
        </is>
      </c>
      <c r="K3622" s="8" t="inlineStr">
        <is>
          <t>restomod_coachbuilt</t>
        </is>
      </c>
      <c r="L3622" s="8" t="inlineStr">
        <is>
          <t>11 Restomod/Coachbuilt</t>
        </is>
      </c>
      <c r="M3622" s="9" t="n">
        <v>990000</v>
      </c>
      <c r="N3622" s="8" t="inlineStr">
        <is>
          <t>clean</t>
        </is>
      </c>
      <c r="O3622" s="8" t="n">
        <v>0</v>
      </c>
      <c r="P3622" s="8" t="n">
        <v>0</v>
      </c>
      <c r="Q3622" s="8" t="n">
        <v>0</v>
      </c>
      <c r="R3622" s="8" t="inlineStr">
        <is>
          <t>No</t>
        </is>
      </c>
      <c r="S3622" s="8" t="inlineStr">
        <is>
          <t>bind</t>
        </is>
      </c>
      <c r="T3622" s="9" t="n">
        <v>17647.25</v>
      </c>
      <c r="U3622" s="8" t="inlineStr">
        <is>
          <t>bound</t>
        </is>
      </c>
      <c r="V3622" s="8" t="inlineStr">
        <is>
          <t>Bound</t>
        </is>
      </c>
      <c r="W3622" s="8" t="inlineStr">
        <is>
          <t>CANON-202601-003618</t>
        </is>
      </c>
    </row>
    <row r="3623">
      <c r="A3623" s="3" t="n">
        <v>3619</v>
      </c>
      <c r="B3623" s="3" t="inlineStr">
        <is>
          <t>1212135a-c768-5a43-9e62-5defee54de79</t>
        </is>
      </c>
      <c r="C3623" s="3" t="inlineStr">
        <is>
          <t>2026-01-14</t>
        </is>
      </c>
      <c r="D3623" s="3" t="inlineStr">
        <is>
          <t>2026-01</t>
        </is>
      </c>
      <c r="E3623" s="3" t="inlineStr">
        <is>
          <t>Anouk Castellanos</t>
        </is>
      </c>
      <c r="F3623" s="3" t="inlineStr">
        <is>
          <t>Portfolio Manager</t>
        </is>
      </c>
      <c r="G3623" s="3" t="inlineStr">
        <is>
          <t>MS</t>
        </is>
      </c>
      <c r="H3623" s="3" t="n">
        <v>1969</v>
      </c>
      <c r="I3623" s="3" t="inlineStr">
        <is>
          <t>Aston Martin</t>
        </is>
      </c>
      <c r="J3623" s="3" t="inlineStr">
        <is>
          <t>DB12</t>
        </is>
      </c>
      <c r="K3623" s="3" t="inlineStr">
        <is>
          <t>production_luxury</t>
        </is>
      </c>
      <c r="L3623" s="3" t="inlineStr">
        <is>
          <t>01 Luxury Sedan/SUV</t>
        </is>
      </c>
      <c r="M3623" s="7" t="n">
        <v>275000</v>
      </c>
      <c r="N3623" s="3" t="inlineStr">
        <is>
          <t>clean</t>
        </is>
      </c>
      <c r="O3623" s="3" t="n">
        <v>0</v>
      </c>
      <c r="P3623" s="3" t="n">
        <v>0</v>
      </c>
      <c r="Q3623" s="3" t="n">
        <v>0</v>
      </c>
      <c r="R3623" s="3" t="inlineStr">
        <is>
          <t>No</t>
        </is>
      </c>
      <c r="S3623" s="3" t="inlineStr">
        <is>
          <t>bind</t>
        </is>
      </c>
      <c r="T3623" s="7" t="n">
        <v>4154.84</v>
      </c>
      <c r="U3623" s="3" t="inlineStr">
        <is>
          <t>bound</t>
        </is>
      </c>
      <c r="V3623" s="3" t="inlineStr">
        <is>
          <t>Bound</t>
        </is>
      </c>
      <c r="W3623" s="3" t="inlineStr">
        <is>
          <t>CANON-202601-003619</t>
        </is>
      </c>
    </row>
    <row r="3624">
      <c r="A3624" s="8" t="n">
        <v>3620</v>
      </c>
      <c r="B3624" s="8" t="inlineStr">
        <is>
          <t>c81b0ceb-82e6-507b-a10d-1519e2735b22</t>
        </is>
      </c>
      <c r="C3624" s="8" t="inlineStr">
        <is>
          <t>2026-01-16</t>
        </is>
      </c>
      <c r="D3624" s="8" t="inlineStr">
        <is>
          <t>2026-01</t>
        </is>
      </c>
      <c r="E3624" s="8" t="inlineStr">
        <is>
          <t>Noor Nakashima</t>
        </is>
      </c>
      <c r="F3624" s="8" t="inlineStr">
        <is>
          <t>Founder / CEO</t>
        </is>
      </c>
      <c r="G3624" s="8" t="inlineStr">
        <is>
          <t>FL</t>
        </is>
      </c>
      <c r="H3624" s="8" t="n">
        <v>2004</v>
      </c>
      <c r="I3624" s="8" t="inlineStr">
        <is>
          <t>Bentley</t>
        </is>
      </c>
      <c r="J3624" s="8" t="inlineStr">
        <is>
          <t>Continental GT</t>
        </is>
      </c>
      <c r="K3624" s="8" t="inlineStr">
        <is>
          <t>production_luxury</t>
        </is>
      </c>
      <c r="L3624" s="8" t="inlineStr">
        <is>
          <t>01 Luxury Sedan/SUV</t>
        </is>
      </c>
      <c r="M3624" s="9" t="n">
        <v>340000</v>
      </c>
      <c r="N3624" s="8" t="inlineStr">
        <is>
          <t>clean</t>
        </is>
      </c>
      <c r="O3624" s="8" t="n">
        <v>0</v>
      </c>
      <c r="P3624" s="8" t="n">
        <v>0</v>
      </c>
      <c r="Q3624" s="8" t="n">
        <v>0</v>
      </c>
      <c r="R3624" s="8" t="inlineStr">
        <is>
          <t>No</t>
        </is>
      </c>
      <c r="S3624" s="8" t="inlineStr">
        <is>
          <t>bind</t>
        </is>
      </c>
      <c r="T3624" s="9" t="n">
        <v>6129.74</v>
      </c>
      <c r="U3624" s="8" t="inlineStr">
        <is>
          <t>bound</t>
        </is>
      </c>
      <c r="V3624" s="8" t="inlineStr">
        <is>
          <t>Bound</t>
        </is>
      </c>
      <c r="W3624" s="8" t="inlineStr">
        <is>
          <t>CANON-202601-003620</t>
        </is>
      </c>
    </row>
    <row r="3625">
      <c r="A3625" s="3" t="n">
        <v>3621</v>
      </c>
      <c r="B3625" s="3" t="inlineStr">
        <is>
          <t>7032c751-3b4f-54af-95d8-06ebd70a88d5</t>
        </is>
      </c>
      <c r="C3625" s="3" t="inlineStr">
        <is>
          <t>2026-01-06</t>
        </is>
      </c>
      <c r="D3625" s="3" t="inlineStr">
        <is>
          <t>2026-01</t>
        </is>
      </c>
      <c r="E3625" s="3" t="inlineStr">
        <is>
          <t>Leopold Montoya</t>
        </is>
      </c>
      <c r="F3625" s="3" t="inlineStr">
        <is>
          <t>Anesthesiologist</t>
        </is>
      </c>
      <c r="G3625" s="3" t="inlineStr">
        <is>
          <t>SC</t>
        </is>
      </c>
      <c r="H3625" s="3" t="n">
        <v>2008</v>
      </c>
      <c r="I3625" s="3" t="inlineStr">
        <is>
          <t>Ferrari</t>
        </is>
      </c>
      <c r="J3625" s="3" t="inlineStr">
        <is>
          <t>296 GTB</t>
        </is>
      </c>
      <c r="K3625" s="3" t="inlineStr">
        <is>
          <t>exotic</t>
        </is>
      </c>
      <c r="L3625" s="3" t="inlineStr">
        <is>
          <t>03 Supercar</t>
        </is>
      </c>
      <c r="M3625" s="7" t="n">
        <v>1290000</v>
      </c>
      <c r="N3625" s="3" t="inlineStr">
        <is>
          <t>clean</t>
        </is>
      </c>
      <c r="O3625" s="3" t="n">
        <v>0</v>
      </c>
      <c r="P3625" s="3" t="n">
        <v>0</v>
      </c>
      <c r="Q3625" s="3" t="n">
        <v>0</v>
      </c>
      <c r="R3625" s="3" t="inlineStr">
        <is>
          <t>No</t>
        </is>
      </c>
      <c r="S3625" s="3" t="inlineStr">
        <is>
          <t>bind</t>
        </is>
      </c>
      <c r="T3625" s="7" t="n">
        <v>21662.81</v>
      </c>
      <c r="U3625" s="3" t="inlineStr">
        <is>
          <t>bound</t>
        </is>
      </c>
      <c r="V3625" s="3" t="inlineStr">
        <is>
          <t>Bound</t>
        </is>
      </c>
      <c r="W3625" s="3" t="inlineStr">
        <is>
          <t>CANON-202601-003621</t>
        </is>
      </c>
    </row>
    <row r="3626">
      <c r="A3626" s="8" t="n">
        <v>3622</v>
      </c>
      <c r="B3626" s="8" t="inlineStr">
        <is>
          <t>e61d0d2d-307c-5a78-b118-d3fc365f5884</t>
        </is>
      </c>
      <c r="C3626" s="8" t="inlineStr">
        <is>
          <t>2026-01-12</t>
        </is>
      </c>
      <c r="D3626" s="8" t="inlineStr">
        <is>
          <t>2026-01</t>
        </is>
      </c>
      <c r="E3626" s="8" t="inlineStr">
        <is>
          <t>Everett Vandermeer</t>
        </is>
      </c>
      <c r="F3626" s="8" t="inlineStr">
        <is>
          <t>Founder / CEO</t>
        </is>
      </c>
      <c r="G3626" s="8" t="inlineStr">
        <is>
          <t>TX</t>
        </is>
      </c>
      <c r="H3626" s="8" t="n">
        <v>2000</v>
      </c>
      <c r="I3626" s="8" t="inlineStr">
        <is>
          <t>Aston Martin</t>
        </is>
      </c>
      <c r="J3626" s="8" t="inlineStr">
        <is>
          <t>DB12</t>
        </is>
      </c>
      <c r="K3626" s="8" t="inlineStr">
        <is>
          <t>production_luxury</t>
        </is>
      </c>
      <c r="L3626" s="8" t="inlineStr">
        <is>
          <t>01 Luxury Sedan/SUV</t>
        </is>
      </c>
      <c r="M3626" s="9" t="n">
        <v>380000</v>
      </c>
      <c r="N3626" s="8" t="inlineStr">
        <is>
          <t>clean</t>
        </is>
      </c>
      <c r="O3626" s="8" t="n">
        <v>0</v>
      </c>
      <c r="P3626" s="8" t="n">
        <v>0</v>
      </c>
      <c r="Q3626" s="8" t="n">
        <v>0</v>
      </c>
      <c r="R3626" s="8" t="inlineStr">
        <is>
          <t>No</t>
        </is>
      </c>
      <c r="S3626" s="8" t="inlineStr">
        <is>
          <t>bind</t>
        </is>
      </c>
      <c r="T3626" s="9" t="n">
        <v>5548.25</v>
      </c>
      <c r="U3626" s="8" t="inlineStr">
        <is>
          <t>bound</t>
        </is>
      </c>
      <c r="V3626" s="8" t="inlineStr">
        <is>
          <t>Bound</t>
        </is>
      </c>
      <c r="W3626" s="8" t="inlineStr">
        <is>
          <t>CANON-202601-003622</t>
        </is>
      </c>
    </row>
    <row r="3627">
      <c r="A3627" s="3" t="n">
        <v>3623</v>
      </c>
      <c r="B3627" s="3" t="inlineStr">
        <is>
          <t>17213e45-49f7-5984-bcef-5615d8ff05c4</t>
        </is>
      </c>
      <c r="C3627" s="3" t="inlineStr">
        <is>
          <t>2026-01-16</t>
        </is>
      </c>
      <c r="D3627" s="3" t="inlineStr">
        <is>
          <t>2026-01</t>
        </is>
      </c>
      <c r="E3627" s="3" t="inlineStr">
        <is>
          <t>Noor Okonkwo</t>
        </is>
      </c>
      <c r="F3627" s="3" t="inlineStr">
        <is>
          <t>Software Architect</t>
        </is>
      </c>
      <c r="G3627" s="3" t="inlineStr">
        <is>
          <t>MO</t>
        </is>
      </c>
      <c r="H3627" s="3" t="n">
        <v>1957</v>
      </c>
      <c r="I3627" s="3" t="inlineStr">
        <is>
          <t>Aston Martin</t>
        </is>
      </c>
      <c r="J3627" s="3" t="inlineStr">
        <is>
          <t>DB12</t>
        </is>
      </c>
      <c r="K3627" s="3" t="inlineStr">
        <is>
          <t>production_luxury</t>
        </is>
      </c>
      <c r="L3627" s="3" t="inlineStr">
        <is>
          <t>01 Luxury Sedan/SUV</t>
        </is>
      </c>
      <c r="M3627" s="7" t="n">
        <v>1610000</v>
      </c>
      <c r="N3627" s="3" t="inlineStr">
        <is>
          <t>clean</t>
        </is>
      </c>
      <c r="O3627" s="3" t="n">
        <v>0</v>
      </c>
      <c r="P3627" s="3" t="n">
        <v>0</v>
      </c>
      <c r="Q3627" s="3" t="n">
        <v>0</v>
      </c>
      <c r="R3627" s="3" t="inlineStr">
        <is>
          <t>No</t>
        </is>
      </c>
      <c r="S3627" s="3" t="inlineStr">
        <is>
          <t>bind</t>
        </is>
      </c>
      <c r="T3627" s="7" t="n">
        <v>15889.41</v>
      </c>
      <c r="U3627" s="3" t="inlineStr">
        <is>
          <t>bound</t>
        </is>
      </c>
      <c r="V3627" s="3" t="inlineStr">
        <is>
          <t>Bound</t>
        </is>
      </c>
      <c r="W3627" s="3" t="inlineStr">
        <is>
          <t>CANON-202601-003623</t>
        </is>
      </c>
    </row>
    <row r="3628">
      <c r="A3628" s="8" t="n">
        <v>3624</v>
      </c>
      <c r="B3628" s="8" t="inlineStr">
        <is>
          <t>a9670090-1763-5122-af38-32259ca97323</t>
        </is>
      </c>
      <c r="C3628" s="8" t="inlineStr">
        <is>
          <t>2026-01-16</t>
        </is>
      </c>
      <c r="D3628" s="8" t="inlineStr">
        <is>
          <t>2026-01</t>
        </is>
      </c>
      <c r="E3628" s="8" t="inlineStr">
        <is>
          <t>Fenwick Chattopadhyay</t>
        </is>
      </c>
      <c r="F3628" s="8" t="inlineStr">
        <is>
          <t>Orthopedic Surgeon</t>
        </is>
      </c>
      <c r="G3628" s="8" t="inlineStr">
        <is>
          <t>LA</t>
        </is>
      </c>
      <c r="H3628" s="8" t="n">
        <v>2006</v>
      </c>
      <c r="I3628" s="8" t="inlineStr">
        <is>
          <t>Bentley</t>
        </is>
      </c>
      <c r="J3628" s="8" t="inlineStr">
        <is>
          <t>Continental GT</t>
        </is>
      </c>
      <c r="K3628" s="8" t="inlineStr">
        <is>
          <t>production_luxury</t>
        </is>
      </c>
      <c r="L3628" s="8" t="inlineStr">
        <is>
          <t>01 Luxury Sedan/SUV</t>
        </is>
      </c>
      <c r="M3628" s="9" t="n">
        <v>335000</v>
      </c>
      <c r="N3628" s="8" t="inlineStr">
        <is>
          <t>clean</t>
        </is>
      </c>
      <c r="O3628" s="8" t="n">
        <v>0</v>
      </c>
      <c r="P3628" s="8" t="n">
        <v>0</v>
      </c>
      <c r="Q3628" s="8" t="n">
        <v>0</v>
      </c>
      <c r="R3628" s="8" t="inlineStr">
        <is>
          <t>No</t>
        </is>
      </c>
      <c r="S3628" s="8" t="inlineStr">
        <is>
          <t>bind</t>
        </is>
      </c>
      <c r="T3628" s="9" t="n">
        <v>5146.41</v>
      </c>
      <c r="U3628" s="8" t="inlineStr">
        <is>
          <t>bound</t>
        </is>
      </c>
      <c r="V3628" s="8" t="inlineStr">
        <is>
          <t>Bound</t>
        </is>
      </c>
      <c r="W3628" s="8" t="inlineStr">
        <is>
          <t>CANON-202601-003624</t>
        </is>
      </c>
    </row>
    <row r="3629">
      <c r="A3629" s="3" t="n">
        <v>3625</v>
      </c>
      <c r="B3629" s="3" t="inlineStr">
        <is>
          <t>7165abd5-e67e-545d-80c7-5f4eae5c5b12</t>
        </is>
      </c>
      <c r="C3629" s="3" t="inlineStr">
        <is>
          <t>2026-01-18</t>
        </is>
      </c>
      <c r="D3629" s="3" t="inlineStr">
        <is>
          <t>2026-01</t>
        </is>
      </c>
      <c r="E3629" s="3" t="inlineStr">
        <is>
          <t>Ramona Vasquez</t>
        </is>
      </c>
      <c r="F3629" s="3" t="inlineStr">
        <is>
          <t>Law Firm Partner</t>
        </is>
      </c>
      <c r="G3629" s="3" t="inlineStr">
        <is>
          <t>RI</t>
        </is>
      </c>
      <c r="H3629" s="3" t="n">
        <v>2021</v>
      </c>
      <c r="I3629" s="3" t="inlineStr">
        <is>
          <t>Porsche</t>
        </is>
      </c>
      <c r="J3629" s="3" t="inlineStr">
        <is>
          <t>911 Turbo S</t>
        </is>
      </c>
      <c r="K3629" s="3" t="inlineStr">
        <is>
          <t>production_luxury</t>
        </is>
      </c>
      <c r="L3629" s="3" t="inlineStr">
        <is>
          <t>01 Luxury Sedan/SUV</t>
        </is>
      </c>
      <c r="M3629" s="7" t="n">
        <v>480000</v>
      </c>
      <c r="N3629" s="3" t="inlineStr">
        <is>
          <t>clean</t>
        </is>
      </c>
      <c r="O3629" s="3" t="n">
        <v>0</v>
      </c>
      <c r="P3629" s="3" t="n">
        <v>0</v>
      </c>
      <c r="Q3629" s="3" t="n">
        <v>0</v>
      </c>
      <c r="R3629" s="3" t="inlineStr">
        <is>
          <t>No</t>
        </is>
      </c>
      <c r="S3629" s="3" t="inlineStr">
        <is>
          <t>bind</t>
        </is>
      </c>
      <c r="T3629" s="7" t="n">
        <v>8349.040000000001</v>
      </c>
      <c r="U3629" s="3" t="inlineStr">
        <is>
          <t>bound</t>
        </is>
      </c>
      <c r="V3629" s="3" t="inlineStr">
        <is>
          <t>Bound</t>
        </is>
      </c>
      <c r="W3629" s="3" t="inlineStr">
        <is>
          <t>CANON-202601-003625</t>
        </is>
      </c>
    </row>
    <row r="3630">
      <c r="A3630" s="8" t="n">
        <v>3626</v>
      </c>
      <c r="B3630" s="8" t="inlineStr">
        <is>
          <t>6b147f94-89b9-5b45-bc83-7201808794f7</t>
        </is>
      </c>
      <c r="C3630" s="8" t="inlineStr">
        <is>
          <t>2026-01-04</t>
        </is>
      </c>
      <c r="D3630" s="8" t="inlineStr">
        <is>
          <t>2026-01</t>
        </is>
      </c>
      <c r="E3630" s="8" t="inlineStr">
        <is>
          <t>Leopold Bellandi</t>
        </is>
      </c>
      <c r="F3630" s="8" t="inlineStr">
        <is>
          <t>Cardiologist</t>
        </is>
      </c>
      <c r="G3630" s="8" t="inlineStr">
        <is>
          <t>FL</t>
        </is>
      </c>
      <c r="H3630" s="8" t="n">
        <v>2001</v>
      </c>
      <c r="I3630" s="8" t="inlineStr">
        <is>
          <t>Aston Martin</t>
        </is>
      </c>
      <c r="J3630" s="8" t="inlineStr">
        <is>
          <t>DB12</t>
        </is>
      </c>
      <c r="K3630" s="8" t="inlineStr">
        <is>
          <t>production_luxury</t>
        </is>
      </c>
      <c r="L3630" s="8" t="inlineStr">
        <is>
          <t>01 Luxury Sedan/SUV</t>
        </is>
      </c>
      <c r="M3630" s="9" t="n">
        <v>825000</v>
      </c>
      <c r="N3630" s="8" t="inlineStr">
        <is>
          <t>three_plus_fault</t>
        </is>
      </c>
      <c r="O3630" s="8" t="n">
        <v>3</v>
      </c>
      <c r="P3630" s="8" t="n">
        <v>3</v>
      </c>
      <c r="Q3630" s="8" t="n">
        <v>0</v>
      </c>
      <c r="R3630" s="8" t="inlineStr">
        <is>
          <t>No</t>
        </is>
      </c>
      <c r="S3630" s="8" t="inlineStr">
        <is>
          <t>decline</t>
        </is>
      </c>
      <c r="T3630" s="9" t="n">
        <v>12890.48</v>
      </c>
      <c r="U3630" s="8" t="inlineStr">
        <is>
          <t>indicative</t>
        </is>
      </c>
      <c r="V3630" s="8" t="inlineStr">
        <is>
          <t>Not Bound</t>
        </is>
      </c>
      <c r="W3630" s="8" t="inlineStr"/>
    </row>
    <row r="3631">
      <c r="A3631" s="3" t="n">
        <v>3627</v>
      </c>
      <c r="B3631" s="3" t="inlineStr">
        <is>
          <t>5f21412a-ad83-508c-85c1-5c594a58c35d</t>
        </is>
      </c>
      <c r="C3631" s="3" t="inlineStr">
        <is>
          <t>2026-01-13</t>
        </is>
      </c>
      <c r="D3631" s="3" t="inlineStr">
        <is>
          <t>2026-01</t>
        </is>
      </c>
      <c r="E3631" s="3" t="inlineStr">
        <is>
          <t>Ottilie Okonkwo</t>
        </is>
      </c>
      <c r="F3631" s="3" t="inlineStr">
        <is>
          <t>Anesthesiologist</t>
        </is>
      </c>
      <c r="G3631" s="3" t="inlineStr">
        <is>
          <t>OR</t>
        </is>
      </c>
      <c r="H3631" s="3" t="n">
        <v>2005</v>
      </c>
      <c r="I3631" s="3" t="inlineStr">
        <is>
          <t>Mercedes-Benz</t>
        </is>
      </c>
      <c r="J3631" s="3" t="inlineStr">
        <is>
          <t>AMG GT</t>
        </is>
      </c>
      <c r="K3631" s="3" t="inlineStr">
        <is>
          <t>production_luxury</t>
        </is>
      </c>
      <c r="L3631" s="3" t="inlineStr">
        <is>
          <t>01 Luxury Sedan/SUV</t>
        </is>
      </c>
      <c r="M3631" s="7" t="n">
        <v>1630000</v>
      </c>
      <c r="N3631" s="3" t="inlineStr">
        <is>
          <t>clean</t>
        </is>
      </c>
      <c r="O3631" s="3" t="n">
        <v>0</v>
      </c>
      <c r="P3631" s="3" t="n">
        <v>0</v>
      </c>
      <c r="Q3631" s="3" t="n">
        <v>0</v>
      </c>
      <c r="R3631" s="3" t="inlineStr">
        <is>
          <t>No</t>
        </is>
      </c>
      <c r="S3631" s="3" t="inlineStr">
        <is>
          <t>bind</t>
        </is>
      </c>
      <c r="T3631" s="7" t="n">
        <v>17149.13</v>
      </c>
      <c r="U3631" s="3" t="inlineStr">
        <is>
          <t>bound</t>
        </is>
      </c>
      <c r="V3631" s="3" t="inlineStr">
        <is>
          <t>Bound</t>
        </is>
      </c>
      <c r="W3631" s="3" t="inlineStr">
        <is>
          <t>CANON-202601-003627</t>
        </is>
      </c>
    </row>
    <row r="3632">
      <c r="A3632" s="8" t="n">
        <v>3628</v>
      </c>
      <c r="B3632" s="8" t="inlineStr">
        <is>
          <t>6f28b84b-a849-58a2-9b75-82b7fa71c4f1</t>
        </is>
      </c>
      <c r="C3632" s="8" t="inlineStr">
        <is>
          <t>2026-01-06</t>
        </is>
      </c>
      <c r="D3632" s="8" t="inlineStr">
        <is>
          <t>2026-01</t>
        </is>
      </c>
      <c r="E3632" s="8" t="inlineStr">
        <is>
          <t>Beatrix Bellandi</t>
        </is>
      </c>
      <c r="F3632" s="8" t="inlineStr">
        <is>
          <t>Anesthesiologist</t>
        </is>
      </c>
      <c r="G3632" s="8" t="inlineStr">
        <is>
          <t>TX</t>
        </is>
      </c>
      <c r="H3632" s="8" t="n">
        <v>1955</v>
      </c>
      <c r="I3632" s="8" t="inlineStr">
        <is>
          <t>Aston Martin</t>
        </is>
      </c>
      <c r="J3632" s="8" t="inlineStr">
        <is>
          <t>DB12</t>
        </is>
      </c>
      <c r="K3632" s="8" t="inlineStr">
        <is>
          <t>production_luxury</t>
        </is>
      </c>
      <c r="L3632" s="8" t="inlineStr">
        <is>
          <t>01 Luxury Sedan/SUV</t>
        </is>
      </c>
      <c r="M3632" s="9" t="n">
        <v>410000</v>
      </c>
      <c r="N3632" s="8" t="inlineStr">
        <is>
          <t>three_plus_fault</t>
        </is>
      </c>
      <c r="O3632" s="8" t="n">
        <v>4</v>
      </c>
      <c r="P3632" s="8" t="n">
        <v>4</v>
      </c>
      <c r="Q3632" s="8" t="n">
        <v>0</v>
      </c>
      <c r="R3632" s="8" t="inlineStr">
        <is>
          <t>No</t>
        </is>
      </c>
      <c r="S3632" s="8" t="inlineStr">
        <is>
          <t>decline</t>
        </is>
      </c>
      <c r="T3632" s="9" t="n">
        <v>5986.27</v>
      </c>
      <c r="U3632" s="8" t="inlineStr">
        <is>
          <t>indicative</t>
        </is>
      </c>
      <c r="V3632" s="8" t="inlineStr">
        <is>
          <t>Not Bound</t>
        </is>
      </c>
      <c r="W3632" s="8" t="inlineStr"/>
    </row>
    <row r="3633">
      <c r="A3633" s="3" t="n">
        <v>3629</v>
      </c>
      <c r="B3633" s="3" t="inlineStr">
        <is>
          <t>e0694168-a9d9-5a13-a6a0-af2c82578342</t>
        </is>
      </c>
      <c r="C3633" s="3" t="inlineStr">
        <is>
          <t>2026-01-05</t>
        </is>
      </c>
      <c r="D3633" s="3" t="inlineStr">
        <is>
          <t>2026-01</t>
        </is>
      </c>
      <c r="E3633" s="3" t="inlineStr">
        <is>
          <t>Thaddeus Vandermeer</t>
        </is>
      </c>
      <c r="F3633" s="3" t="inlineStr">
        <is>
          <t>Anesthesiologist</t>
        </is>
      </c>
      <c r="G3633" s="3" t="inlineStr">
        <is>
          <t>OR</t>
        </is>
      </c>
      <c r="H3633" s="3" t="n">
        <v>2005</v>
      </c>
      <c r="I3633" s="3" t="inlineStr">
        <is>
          <t>Mercedes-Benz</t>
        </is>
      </c>
      <c r="J3633" s="3" t="inlineStr">
        <is>
          <t>280SL Pagoda</t>
        </is>
      </c>
      <c r="K3633" s="3" t="inlineStr">
        <is>
          <t>classic_collector</t>
        </is>
      </c>
      <c r="L3633" s="3" t="inlineStr">
        <is>
          <t>07 Post-War Classic (1946-1972)</t>
        </is>
      </c>
      <c r="M3633" s="7" t="n">
        <v>125000</v>
      </c>
      <c r="N3633" s="3" t="inlineStr">
        <is>
          <t>clean</t>
        </is>
      </c>
      <c r="O3633" s="3" t="n">
        <v>0</v>
      </c>
      <c r="P3633" s="3" t="n">
        <v>0</v>
      </c>
      <c r="Q3633" s="3" t="n">
        <v>0</v>
      </c>
      <c r="R3633" s="3" t="inlineStr">
        <is>
          <t>No</t>
        </is>
      </c>
      <c r="S3633" s="3" t="inlineStr">
        <is>
          <t>bind</t>
        </is>
      </c>
      <c r="T3633" s="7" t="n">
        <v>1362.94</v>
      </c>
      <c r="U3633" s="3" t="inlineStr">
        <is>
          <t>bound</t>
        </is>
      </c>
      <c r="V3633" s="3" t="inlineStr">
        <is>
          <t>Bound</t>
        </is>
      </c>
      <c r="W3633" s="3" t="inlineStr">
        <is>
          <t>CANON-202601-003629</t>
        </is>
      </c>
    </row>
    <row r="3634">
      <c r="A3634" s="8" t="n">
        <v>3630</v>
      </c>
      <c r="B3634" s="8" t="inlineStr">
        <is>
          <t>757169ce-4ee1-5b82-b645-148f6cf18332</t>
        </is>
      </c>
      <c r="C3634" s="8" t="inlineStr">
        <is>
          <t>2026-01-03</t>
        </is>
      </c>
      <c r="D3634" s="8" t="inlineStr">
        <is>
          <t>2026-01</t>
        </is>
      </c>
      <c r="E3634" s="8" t="inlineStr">
        <is>
          <t>Thaddeus Farkas</t>
        </is>
      </c>
      <c r="F3634" s="8" t="inlineStr">
        <is>
          <t>Retired Executive</t>
        </is>
      </c>
      <c r="G3634" s="8" t="inlineStr">
        <is>
          <t>IN</t>
        </is>
      </c>
      <c r="H3634" s="8" t="n">
        <v>1962</v>
      </c>
      <c r="I3634" s="8" t="inlineStr">
        <is>
          <t>Mercedes-Benz</t>
        </is>
      </c>
      <c r="J3634" s="8" t="inlineStr">
        <is>
          <t>AMG GT</t>
        </is>
      </c>
      <c r="K3634" s="8" t="inlineStr">
        <is>
          <t>production_luxury</t>
        </is>
      </c>
      <c r="L3634" s="8" t="inlineStr">
        <is>
          <t>01 Luxury Sedan/SUV</t>
        </is>
      </c>
      <c r="M3634" s="9" t="n">
        <v>240000</v>
      </c>
      <c r="N3634" s="8" t="inlineStr">
        <is>
          <t>three_plus_fault</t>
        </is>
      </c>
      <c r="O3634" s="8" t="n">
        <v>4</v>
      </c>
      <c r="P3634" s="8" t="n">
        <v>4</v>
      </c>
      <c r="Q3634" s="8" t="n">
        <v>0</v>
      </c>
      <c r="R3634" s="8" t="inlineStr">
        <is>
          <t>No</t>
        </is>
      </c>
      <c r="S3634" s="8" t="inlineStr">
        <is>
          <t>decline</t>
        </is>
      </c>
      <c r="T3634" s="9" t="n">
        <v>4597.46</v>
      </c>
      <c r="U3634" s="8" t="inlineStr">
        <is>
          <t>indicative</t>
        </is>
      </c>
      <c r="V3634" s="8" t="inlineStr">
        <is>
          <t>Not Bound</t>
        </is>
      </c>
      <c r="W3634" s="8" t="inlineStr"/>
    </row>
    <row r="3635">
      <c r="A3635" s="3" t="n">
        <v>3631</v>
      </c>
      <c r="B3635" s="3" t="inlineStr">
        <is>
          <t>2e91b97d-a5e7-577c-922b-ea9b4794b494</t>
        </is>
      </c>
      <c r="C3635" s="3" t="inlineStr">
        <is>
          <t>2026-01-13</t>
        </is>
      </c>
      <c r="D3635" s="3" t="inlineStr">
        <is>
          <t>2026-01</t>
        </is>
      </c>
      <c r="E3635" s="3" t="inlineStr">
        <is>
          <t>Delphine Delacroix</t>
        </is>
      </c>
      <c r="F3635" s="3" t="inlineStr">
        <is>
          <t>Software Architect</t>
        </is>
      </c>
      <c r="G3635" s="3" t="inlineStr">
        <is>
          <t>SC</t>
        </is>
      </c>
      <c r="H3635" s="3" t="n">
        <v>2020</v>
      </c>
      <c r="I3635" s="3" t="inlineStr">
        <is>
          <t>Jaguar</t>
        </is>
      </c>
      <c r="J3635" s="3" t="inlineStr">
        <is>
          <t>E-Type Series 1</t>
        </is>
      </c>
      <c r="K3635" s="3" t="inlineStr">
        <is>
          <t>classic_collector</t>
        </is>
      </c>
      <c r="L3635" s="3" t="inlineStr">
        <is>
          <t>07 Post-War Classic (1946-1972)</t>
        </is>
      </c>
      <c r="M3635" s="7" t="n">
        <v>1020000</v>
      </c>
      <c r="N3635" s="3" t="inlineStr">
        <is>
          <t>clean</t>
        </is>
      </c>
      <c r="O3635" s="3" t="n">
        <v>0</v>
      </c>
      <c r="P3635" s="3" t="n">
        <v>0</v>
      </c>
      <c r="Q3635" s="3" t="n">
        <v>0</v>
      </c>
      <c r="R3635" s="3" t="inlineStr">
        <is>
          <t>No</t>
        </is>
      </c>
      <c r="S3635" s="3" t="inlineStr">
        <is>
          <t>bind</t>
        </is>
      </c>
      <c r="T3635" s="7" t="n">
        <v>8136.15</v>
      </c>
      <c r="U3635" s="3" t="inlineStr">
        <is>
          <t>bound</t>
        </is>
      </c>
      <c r="V3635" s="3" t="inlineStr">
        <is>
          <t>Bound</t>
        </is>
      </c>
      <c r="W3635" s="3" t="inlineStr">
        <is>
          <t>CANON-202601-003631</t>
        </is>
      </c>
    </row>
    <row r="3636">
      <c r="A3636" s="8" t="n">
        <v>3632</v>
      </c>
      <c r="B3636" s="8" t="inlineStr">
        <is>
          <t>4379a685-c15b-58e0-98ee-287f033a90dc</t>
        </is>
      </c>
      <c r="C3636" s="8" t="inlineStr">
        <is>
          <t>2026-01-09</t>
        </is>
      </c>
      <c r="D3636" s="8" t="inlineStr">
        <is>
          <t>2026-01</t>
        </is>
      </c>
      <c r="E3636" s="8" t="inlineStr">
        <is>
          <t>Saoirse Montoya</t>
        </is>
      </c>
      <c r="F3636" s="8" t="inlineStr">
        <is>
          <t>Cardiologist</t>
        </is>
      </c>
      <c r="G3636" s="8" t="inlineStr">
        <is>
          <t>IL</t>
        </is>
      </c>
      <c r="H3636" s="8" t="n">
        <v>1998</v>
      </c>
      <c r="I3636" s="8" t="inlineStr">
        <is>
          <t>Jaguar</t>
        </is>
      </c>
      <c r="J3636" s="8" t="inlineStr">
        <is>
          <t>E-Type Series 1</t>
        </is>
      </c>
      <c r="K3636" s="8" t="inlineStr">
        <is>
          <t>classic_collector</t>
        </is>
      </c>
      <c r="L3636" s="8" t="inlineStr">
        <is>
          <t>07 Post-War Classic (1946-1972)</t>
        </is>
      </c>
      <c r="M3636" s="9" t="n">
        <v>990000</v>
      </c>
      <c r="N3636" s="8" t="inlineStr">
        <is>
          <t>three_plus_fault</t>
        </is>
      </c>
      <c r="O3636" s="8" t="n">
        <v>3</v>
      </c>
      <c r="P3636" s="8" t="n">
        <v>3</v>
      </c>
      <c r="Q3636" s="8" t="n">
        <v>0</v>
      </c>
      <c r="R3636" s="8" t="inlineStr">
        <is>
          <t>No</t>
        </is>
      </c>
      <c r="S3636" s="8" t="inlineStr">
        <is>
          <t>decline</t>
        </is>
      </c>
      <c r="T3636" s="9" t="n">
        <v>9800.67</v>
      </c>
      <c r="U3636" s="8" t="inlineStr">
        <is>
          <t>indicative</t>
        </is>
      </c>
      <c r="V3636" s="8" t="inlineStr">
        <is>
          <t>Not Bound</t>
        </is>
      </c>
      <c r="W3636" s="8" t="inlineStr"/>
    </row>
    <row r="3637">
      <c r="A3637" s="3" t="n">
        <v>3633</v>
      </c>
      <c r="B3637" s="3" t="inlineStr">
        <is>
          <t>73ed6f60-1415-5d41-ad80-040541b05229</t>
        </is>
      </c>
      <c r="C3637" s="3" t="inlineStr">
        <is>
          <t>2026-01-01</t>
        </is>
      </c>
      <c r="D3637" s="3" t="inlineStr">
        <is>
          <t>2026-01</t>
        </is>
      </c>
      <c r="E3637" s="3" t="inlineStr">
        <is>
          <t>Beatrix Rourke</t>
        </is>
      </c>
      <c r="F3637" s="3" t="inlineStr">
        <is>
          <t>Cardiologist</t>
        </is>
      </c>
      <c r="G3637" s="3" t="inlineStr">
        <is>
          <t>AR</t>
        </is>
      </c>
      <c r="H3637" s="3" t="n">
        <v>1979</v>
      </c>
      <c r="I3637" s="3" t="inlineStr">
        <is>
          <t>Aston Martin</t>
        </is>
      </c>
      <c r="J3637" s="3" t="inlineStr">
        <is>
          <t>DB12</t>
        </is>
      </c>
      <c r="K3637" s="3" t="inlineStr">
        <is>
          <t>production_luxury</t>
        </is>
      </c>
      <c r="L3637" s="3" t="inlineStr">
        <is>
          <t>01 Luxury Sedan/SUV</t>
        </is>
      </c>
      <c r="M3637" s="7" t="n">
        <v>890000</v>
      </c>
      <c r="N3637" s="3" t="inlineStr">
        <is>
          <t>three_plus_fault</t>
        </is>
      </c>
      <c r="O3637" s="3" t="n">
        <v>3</v>
      </c>
      <c r="P3637" s="3" t="n">
        <v>3</v>
      </c>
      <c r="Q3637" s="3" t="n">
        <v>0</v>
      </c>
      <c r="R3637" s="3" t="inlineStr">
        <is>
          <t>No</t>
        </is>
      </c>
      <c r="S3637" s="3" t="inlineStr">
        <is>
          <t>decline</t>
        </is>
      </c>
      <c r="T3637" s="7" t="n">
        <v>13514.37</v>
      </c>
      <c r="U3637" s="3" t="inlineStr">
        <is>
          <t>indicative</t>
        </is>
      </c>
      <c r="V3637" s="3" t="inlineStr">
        <is>
          <t>Not Bound</t>
        </is>
      </c>
      <c r="W3637" s="3" t="inlineStr"/>
    </row>
    <row r="3638">
      <c r="A3638" s="8" t="n">
        <v>3634</v>
      </c>
      <c r="B3638" s="8" t="inlineStr">
        <is>
          <t>839d2418-2834-5fed-bcd6-90866182f2d5</t>
        </is>
      </c>
      <c r="C3638" s="8" t="inlineStr">
        <is>
          <t>2026-01-27</t>
        </is>
      </c>
      <c r="D3638" s="8" t="inlineStr">
        <is>
          <t>2026-01</t>
        </is>
      </c>
      <c r="E3638" s="8" t="inlineStr">
        <is>
          <t>Delphine Chattopadhyay</t>
        </is>
      </c>
      <c r="F3638" s="8" t="inlineStr">
        <is>
          <t>Cardiologist</t>
        </is>
      </c>
      <c r="G3638" s="8" t="inlineStr">
        <is>
          <t>DE</t>
        </is>
      </c>
      <c r="H3638" s="8" t="n">
        <v>1967</v>
      </c>
      <c r="I3638" s="8" t="inlineStr">
        <is>
          <t>Icon</t>
        </is>
      </c>
      <c r="J3638" s="8" t="inlineStr">
        <is>
          <t>Derelict</t>
        </is>
      </c>
      <c r="K3638" s="8" t="inlineStr">
        <is>
          <t>restomod_coachbuilt</t>
        </is>
      </c>
      <c r="L3638" s="8" t="inlineStr">
        <is>
          <t>11 Restomod/Coachbuilt</t>
        </is>
      </c>
      <c r="M3638" s="9" t="n">
        <v>495000</v>
      </c>
      <c r="N3638" s="8" t="inlineStr">
        <is>
          <t>three_plus_fault</t>
        </is>
      </c>
      <c r="O3638" s="8" t="n">
        <v>3</v>
      </c>
      <c r="P3638" s="8" t="n">
        <v>3</v>
      </c>
      <c r="Q3638" s="8" t="n">
        <v>0</v>
      </c>
      <c r="R3638" s="8" t="inlineStr">
        <is>
          <t>No</t>
        </is>
      </c>
      <c r="S3638" s="8" t="inlineStr">
        <is>
          <t>decline</t>
        </is>
      </c>
      <c r="T3638" s="9" t="n">
        <v>9217.459999999999</v>
      </c>
      <c r="U3638" s="8" t="inlineStr">
        <is>
          <t>indicative</t>
        </is>
      </c>
      <c r="V3638" s="8" t="inlineStr">
        <is>
          <t>Not Bound</t>
        </is>
      </c>
      <c r="W3638" s="8" t="inlineStr"/>
    </row>
    <row r="3639">
      <c r="A3639" s="3" t="n">
        <v>3635</v>
      </c>
      <c r="B3639" s="3" t="inlineStr">
        <is>
          <t>755c1815-6334-5539-94c1-a6abe682196c</t>
        </is>
      </c>
      <c r="C3639" s="3" t="inlineStr">
        <is>
          <t>2026-01-17</t>
        </is>
      </c>
      <c r="D3639" s="3" t="inlineStr">
        <is>
          <t>2026-01</t>
        </is>
      </c>
      <c r="E3639" s="3" t="inlineStr">
        <is>
          <t>Aurelio Vasquez</t>
        </is>
      </c>
      <c r="F3639" s="3" t="inlineStr">
        <is>
          <t>Orthopedic Surgeon</t>
        </is>
      </c>
      <c r="G3639" s="3" t="inlineStr">
        <is>
          <t>ID</t>
        </is>
      </c>
      <c r="H3639" s="3" t="n">
        <v>1965</v>
      </c>
      <c r="I3639" s="3" t="inlineStr">
        <is>
          <t>Maserati</t>
        </is>
      </c>
      <c r="J3639" s="3" t="inlineStr">
        <is>
          <t>GranTurismo</t>
        </is>
      </c>
      <c r="K3639" s="3" t="inlineStr">
        <is>
          <t>production_luxury</t>
        </is>
      </c>
      <c r="L3639" s="3" t="inlineStr">
        <is>
          <t>01 Luxury Sedan/SUV</t>
        </is>
      </c>
      <c r="M3639" s="7" t="n">
        <v>400000</v>
      </c>
      <c r="N3639" s="3" t="inlineStr">
        <is>
          <t>clean</t>
        </is>
      </c>
      <c r="O3639" s="3" t="n">
        <v>0</v>
      </c>
      <c r="P3639" s="3" t="n">
        <v>0</v>
      </c>
      <c r="Q3639" s="3" t="n">
        <v>0</v>
      </c>
      <c r="R3639" s="3" t="inlineStr">
        <is>
          <t>No</t>
        </is>
      </c>
      <c r="S3639" s="3" t="inlineStr">
        <is>
          <t>bind</t>
        </is>
      </c>
      <c r="T3639" s="7" t="n">
        <v>5027.7</v>
      </c>
      <c r="U3639" s="3" t="inlineStr">
        <is>
          <t>bound</t>
        </is>
      </c>
      <c r="V3639" s="3" t="inlineStr">
        <is>
          <t>Bound</t>
        </is>
      </c>
      <c r="W3639" s="3" t="inlineStr">
        <is>
          <t>CANON-202601-003635</t>
        </is>
      </c>
    </row>
    <row r="3640">
      <c r="A3640" s="8" t="n">
        <v>3636</v>
      </c>
      <c r="B3640" s="8" t="inlineStr">
        <is>
          <t>dc494bf9-ef22-527d-a5e6-f88f90e918f8</t>
        </is>
      </c>
      <c r="C3640" s="8" t="inlineStr">
        <is>
          <t>2026-01-11</t>
        </is>
      </c>
      <c r="D3640" s="8" t="inlineStr">
        <is>
          <t>2026-01</t>
        </is>
      </c>
      <c r="E3640" s="8" t="inlineStr">
        <is>
          <t>Ramona Montoya</t>
        </is>
      </c>
      <c r="F3640" s="8" t="inlineStr">
        <is>
          <t>Retired Executive</t>
        </is>
      </c>
      <c r="G3640" s="8" t="inlineStr">
        <is>
          <t>ID</t>
        </is>
      </c>
      <c r="H3640" s="8" t="n">
        <v>1996</v>
      </c>
      <c r="I3640" s="8" t="inlineStr">
        <is>
          <t>Lamborghini</t>
        </is>
      </c>
      <c r="J3640" s="8" t="inlineStr">
        <is>
          <t>Huracan EVO</t>
        </is>
      </c>
      <c r="K3640" s="8" t="inlineStr">
        <is>
          <t>exotic</t>
        </is>
      </c>
      <c r="L3640" s="8" t="inlineStr">
        <is>
          <t>03 Supercar</t>
        </is>
      </c>
      <c r="M3640" s="9" t="n">
        <v>1630000</v>
      </c>
      <c r="N3640" s="8" t="inlineStr">
        <is>
          <t>clean</t>
        </is>
      </c>
      <c r="O3640" s="8" t="n">
        <v>0</v>
      </c>
      <c r="P3640" s="8" t="n">
        <v>0</v>
      </c>
      <c r="Q3640" s="8" t="n">
        <v>0</v>
      </c>
      <c r="R3640" s="8" t="inlineStr">
        <is>
          <t>No</t>
        </is>
      </c>
      <c r="S3640" s="8" t="inlineStr">
        <is>
          <t>bind</t>
        </is>
      </c>
      <c r="T3640" s="9" t="n">
        <v>21853.76</v>
      </c>
      <c r="U3640" s="8" t="inlineStr">
        <is>
          <t>bound</t>
        </is>
      </c>
      <c r="V3640" s="8" t="inlineStr">
        <is>
          <t>Bound</t>
        </is>
      </c>
      <c r="W3640" s="8" t="inlineStr">
        <is>
          <t>CANON-202601-003636</t>
        </is>
      </c>
    </row>
    <row r="3641">
      <c r="A3641" s="3" t="n">
        <v>3637</v>
      </c>
      <c r="B3641" s="3" t="inlineStr">
        <is>
          <t>ae659371-bdd2-5ecd-9465-ed191f974980</t>
        </is>
      </c>
      <c r="C3641" s="3" t="inlineStr">
        <is>
          <t>2026-01-23</t>
        </is>
      </c>
      <c r="D3641" s="3" t="inlineStr">
        <is>
          <t>2026-01</t>
        </is>
      </c>
      <c r="E3641" s="3" t="inlineStr">
        <is>
          <t>Wilhelmina Vasquez</t>
        </is>
      </c>
      <c r="F3641" s="3" t="inlineStr">
        <is>
          <t>Founder / CEO</t>
        </is>
      </c>
      <c r="G3641" s="3" t="inlineStr">
        <is>
          <t>TX</t>
        </is>
      </c>
      <c r="H3641" s="3" t="n">
        <v>1976</v>
      </c>
      <c r="I3641" s="3" t="inlineStr">
        <is>
          <t>Alfa Romeo</t>
        </is>
      </c>
      <c r="J3641" s="3" t="inlineStr">
        <is>
          <t>8C 2900</t>
        </is>
      </c>
      <c r="K3641" s="3" t="inlineStr">
        <is>
          <t>pre_war_vintage</t>
        </is>
      </c>
      <c r="L3641" s="3" t="inlineStr">
        <is>
          <t>06 Vintage Pre-War (pre-1946)</t>
        </is>
      </c>
      <c r="M3641" s="7" t="n">
        <v>1465000</v>
      </c>
      <c r="N3641" s="3" t="inlineStr">
        <is>
          <t>three_plus_fault</t>
        </is>
      </c>
      <c r="O3641" s="3" t="n">
        <v>3</v>
      </c>
      <c r="P3641" s="3" t="n">
        <v>3</v>
      </c>
      <c r="Q3641" s="3" t="n">
        <v>0</v>
      </c>
      <c r="R3641" s="3" t="inlineStr">
        <is>
          <t>No</t>
        </is>
      </c>
      <c r="S3641" s="3" t="inlineStr">
        <is>
          <t>decline</t>
        </is>
      </c>
      <c r="T3641" s="7" t="n">
        <v>9696.790000000001</v>
      </c>
      <c r="U3641" s="3" t="inlineStr">
        <is>
          <t>indicative</t>
        </is>
      </c>
      <c r="V3641" s="3" t="inlineStr">
        <is>
          <t>Not Bound</t>
        </is>
      </c>
      <c r="W3641" s="3" t="inlineStr"/>
    </row>
    <row r="3642">
      <c r="A3642" s="8" t="n">
        <v>3638</v>
      </c>
      <c r="B3642" s="8" t="inlineStr">
        <is>
          <t>0ccf30d8-5f24-5251-bfd7-2a8a9d8de296</t>
        </is>
      </c>
      <c r="C3642" s="8" t="inlineStr">
        <is>
          <t>2026-01-09</t>
        </is>
      </c>
      <c r="D3642" s="8" t="inlineStr">
        <is>
          <t>2026-01</t>
        </is>
      </c>
      <c r="E3642" s="8" t="inlineStr">
        <is>
          <t>Desmond Delacroix</t>
        </is>
      </c>
      <c r="F3642" s="8" t="inlineStr">
        <is>
          <t>Anesthesiologist</t>
        </is>
      </c>
      <c r="G3642" s="8" t="inlineStr">
        <is>
          <t>OH</t>
        </is>
      </c>
      <c r="H3642" s="8" t="n">
        <v>2013</v>
      </c>
      <c r="I3642" s="8" t="inlineStr">
        <is>
          <t>Mercedes-Benz</t>
        </is>
      </c>
      <c r="J3642" s="8" t="inlineStr">
        <is>
          <t>AMG GT</t>
        </is>
      </c>
      <c r="K3642" s="8" t="inlineStr">
        <is>
          <t>production_luxury</t>
        </is>
      </c>
      <c r="L3642" s="8" t="inlineStr">
        <is>
          <t>01 Luxury Sedan/SUV</t>
        </is>
      </c>
      <c r="M3642" s="9" t="n">
        <v>365000</v>
      </c>
      <c r="N3642" s="8" t="inlineStr">
        <is>
          <t>clean</t>
        </is>
      </c>
      <c r="O3642" s="8" t="n">
        <v>0</v>
      </c>
      <c r="P3642" s="8" t="n">
        <v>0</v>
      </c>
      <c r="Q3642" s="8" t="n">
        <v>0</v>
      </c>
      <c r="R3642" s="8" t="inlineStr">
        <is>
          <t>No</t>
        </is>
      </c>
      <c r="S3642" s="8" t="inlineStr">
        <is>
          <t>bind</t>
        </is>
      </c>
      <c r="T3642" s="9" t="n">
        <v>6441.43</v>
      </c>
      <c r="U3642" s="8" t="inlineStr">
        <is>
          <t>bound</t>
        </is>
      </c>
      <c r="V3642" s="8" t="inlineStr">
        <is>
          <t>Bound</t>
        </is>
      </c>
      <c r="W3642" s="8" t="inlineStr">
        <is>
          <t>CANON-202601-003638</t>
        </is>
      </c>
    </row>
    <row r="3643">
      <c r="A3643" s="3" t="n">
        <v>3639</v>
      </c>
      <c r="B3643" s="3" t="inlineStr">
        <is>
          <t>ef6dc92d-66b9-5479-a50d-143bab691951</t>
        </is>
      </c>
      <c r="C3643" s="3" t="inlineStr">
        <is>
          <t>2026-01-14</t>
        </is>
      </c>
      <c r="D3643" s="3" t="inlineStr">
        <is>
          <t>2026-01</t>
        </is>
      </c>
      <c r="E3643" s="3" t="inlineStr">
        <is>
          <t>Emiliano Ashcombe</t>
        </is>
      </c>
      <c r="F3643" s="3" t="inlineStr">
        <is>
          <t>Portfolio Manager</t>
        </is>
      </c>
      <c r="G3643" s="3" t="inlineStr">
        <is>
          <t>CO</t>
        </is>
      </c>
      <c r="H3643" s="3" t="n">
        <v>1971</v>
      </c>
      <c r="I3643" s="3" t="inlineStr">
        <is>
          <t>McLaren</t>
        </is>
      </c>
      <c r="J3643" s="3" t="inlineStr">
        <is>
          <t>750S</t>
        </is>
      </c>
      <c r="K3643" s="3" t="inlineStr">
        <is>
          <t>exotic</t>
        </is>
      </c>
      <c r="L3643" s="3" t="inlineStr">
        <is>
          <t>03 Supercar</t>
        </is>
      </c>
      <c r="M3643" s="7" t="n">
        <v>145000</v>
      </c>
      <c r="N3643" s="3" t="inlineStr">
        <is>
          <t>clean</t>
        </is>
      </c>
      <c r="O3643" s="3" t="n">
        <v>0</v>
      </c>
      <c r="P3643" s="3" t="n">
        <v>0</v>
      </c>
      <c r="Q3643" s="3" t="n">
        <v>0</v>
      </c>
      <c r="R3643" s="3" t="inlineStr">
        <is>
          <t>No</t>
        </is>
      </c>
      <c r="S3643" s="3" t="inlineStr">
        <is>
          <t>bind</t>
        </is>
      </c>
      <c r="T3643" s="7" t="n">
        <v>3834.09</v>
      </c>
      <c r="U3643" s="3" t="inlineStr">
        <is>
          <t>bound</t>
        </is>
      </c>
      <c r="V3643" s="3" t="inlineStr">
        <is>
          <t>Bound</t>
        </is>
      </c>
      <c r="W3643" s="3" t="inlineStr">
        <is>
          <t>CANON-202601-003639</t>
        </is>
      </c>
    </row>
    <row r="3644">
      <c r="A3644" s="8" t="n">
        <v>3640</v>
      </c>
      <c r="B3644" s="8" t="inlineStr">
        <is>
          <t>8e1fdc73-585a-5181-acb6-c0f88c61ad0f</t>
        </is>
      </c>
      <c r="C3644" s="8" t="inlineStr">
        <is>
          <t>2026-01-26</t>
        </is>
      </c>
      <c r="D3644" s="8" t="inlineStr">
        <is>
          <t>2026-01</t>
        </is>
      </c>
      <c r="E3644" s="8" t="inlineStr">
        <is>
          <t>Cassius Blackwood</t>
        </is>
      </c>
      <c r="F3644" s="8" t="inlineStr">
        <is>
          <t>Anesthesiologist</t>
        </is>
      </c>
      <c r="G3644" s="8" t="inlineStr">
        <is>
          <t>NY</t>
        </is>
      </c>
      <c r="H3644" s="8" t="n">
        <v>1989</v>
      </c>
      <c r="I3644" s="8" t="inlineStr">
        <is>
          <t>Ferrari</t>
        </is>
      </c>
      <c r="J3644" s="8" t="inlineStr">
        <is>
          <t>SF90 Stradale</t>
        </is>
      </c>
      <c r="K3644" s="8" t="inlineStr">
        <is>
          <t>exotic</t>
        </is>
      </c>
      <c r="L3644" s="8" t="inlineStr">
        <is>
          <t>03 Supercar</t>
        </is>
      </c>
      <c r="M3644" s="9" t="n">
        <v>1220000</v>
      </c>
      <c r="N3644" s="8" t="inlineStr">
        <is>
          <t>three_plus_fault</t>
        </is>
      </c>
      <c r="O3644" s="8" t="n">
        <v>4</v>
      </c>
      <c r="P3644" s="8" t="n">
        <v>4</v>
      </c>
      <c r="Q3644" s="8" t="n">
        <v>0</v>
      </c>
      <c r="R3644" s="8" t="inlineStr">
        <is>
          <t>No</t>
        </is>
      </c>
      <c r="S3644" s="8" t="inlineStr">
        <is>
          <t>decline</t>
        </is>
      </c>
      <c r="T3644" s="9" t="n">
        <v>21148.19</v>
      </c>
      <c r="U3644" s="8" t="inlineStr">
        <is>
          <t>indicative</t>
        </is>
      </c>
      <c r="V3644" s="8" t="inlineStr">
        <is>
          <t>Not Bound</t>
        </is>
      </c>
      <c r="W3644" s="8" t="inlineStr"/>
    </row>
    <row r="3645">
      <c r="A3645" s="3" t="n">
        <v>3641</v>
      </c>
      <c r="B3645" s="3" t="inlineStr">
        <is>
          <t>8f9e83bb-6d58-5ed3-bf6c-998cb3413871</t>
        </is>
      </c>
      <c r="C3645" s="3" t="inlineStr">
        <is>
          <t>2026-01-29</t>
        </is>
      </c>
      <c r="D3645" s="3" t="inlineStr">
        <is>
          <t>2026-01</t>
        </is>
      </c>
      <c r="E3645" s="3" t="inlineStr">
        <is>
          <t>Lorenzo Chattopadhyay</t>
        </is>
      </c>
      <c r="F3645" s="3" t="inlineStr">
        <is>
          <t>Anesthesiologist</t>
        </is>
      </c>
      <c r="G3645" s="3" t="inlineStr">
        <is>
          <t>MA</t>
        </is>
      </c>
      <c r="H3645" s="3" t="n">
        <v>1956</v>
      </c>
      <c r="I3645" s="3" t="inlineStr">
        <is>
          <t>Ferrari</t>
        </is>
      </c>
      <c r="J3645" s="3" t="inlineStr">
        <is>
          <t>296 GTB</t>
        </is>
      </c>
      <c r="K3645" s="3" t="inlineStr">
        <is>
          <t>exotic</t>
        </is>
      </c>
      <c r="L3645" s="3" t="inlineStr">
        <is>
          <t>03 Supercar</t>
        </is>
      </c>
      <c r="M3645" s="7" t="n">
        <v>845000</v>
      </c>
      <c r="N3645" s="3" t="inlineStr">
        <is>
          <t>clean</t>
        </is>
      </c>
      <c r="O3645" s="3" t="n">
        <v>0</v>
      </c>
      <c r="P3645" s="3" t="n">
        <v>0</v>
      </c>
      <c r="Q3645" s="3" t="n">
        <v>0</v>
      </c>
      <c r="R3645" s="3" t="inlineStr">
        <is>
          <t>No</t>
        </is>
      </c>
      <c r="S3645" s="3" t="inlineStr">
        <is>
          <t>bind</t>
        </is>
      </c>
      <c r="T3645" s="7" t="n">
        <v>16986.49</v>
      </c>
      <c r="U3645" s="3" t="inlineStr">
        <is>
          <t>bound</t>
        </is>
      </c>
      <c r="V3645" s="3" t="inlineStr">
        <is>
          <t>Bound</t>
        </is>
      </c>
      <c r="W3645" s="3" t="inlineStr">
        <is>
          <t>CANON-202601-003641</t>
        </is>
      </c>
    </row>
    <row r="3646">
      <c r="A3646" s="8" t="n">
        <v>3642</v>
      </c>
      <c r="B3646" s="8" t="inlineStr">
        <is>
          <t>3f332a91-c58d-507b-b2fe-bf2b54c82cb8</t>
        </is>
      </c>
      <c r="C3646" s="8" t="inlineStr">
        <is>
          <t>2026-01-06</t>
        </is>
      </c>
      <c r="D3646" s="8" t="inlineStr">
        <is>
          <t>2026-01</t>
        </is>
      </c>
      <c r="E3646" s="8" t="inlineStr">
        <is>
          <t>Marisol Bellandi</t>
        </is>
      </c>
      <c r="F3646" s="8" t="inlineStr">
        <is>
          <t>Retired Executive</t>
        </is>
      </c>
      <c r="G3646" s="8" t="inlineStr">
        <is>
          <t>AR</t>
        </is>
      </c>
      <c r="H3646" s="8" t="n">
        <v>1999</v>
      </c>
      <c r="I3646" s="8" t="inlineStr">
        <is>
          <t>BMW</t>
        </is>
      </c>
      <c r="J3646" s="8" t="inlineStr">
        <is>
          <t>M8 Competition</t>
        </is>
      </c>
      <c r="K3646" s="8" t="inlineStr">
        <is>
          <t>production_luxury</t>
        </is>
      </c>
      <c r="L3646" s="8" t="inlineStr">
        <is>
          <t>01 Luxury Sedan/SUV</t>
        </is>
      </c>
      <c r="M3646" s="9" t="n">
        <v>1395000</v>
      </c>
      <c r="N3646" s="8" t="inlineStr">
        <is>
          <t>clean</t>
        </is>
      </c>
      <c r="O3646" s="8" t="n">
        <v>0</v>
      </c>
      <c r="P3646" s="8" t="n">
        <v>0</v>
      </c>
      <c r="Q3646" s="8" t="n">
        <v>0</v>
      </c>
      <c r="R3646" s="8" t="inlineStr">
        <is>
          <t>No</t>
        </is>
      </c>
      <c r="S3646" s="8" t="inlineStr">
        <is>
          <t>bind</t>
        </is>
      </c>
      <c r="T3646" s="9" t="n">
        <v>17923.77</v>
      </c>
      <c r="U3646" s="8" t="inlineStr">
        <is>
          <t>bound</t>
        </is>
      </c>
      <c r="V3646" s="8" t="inlineStr">
        <is>
          <t>Bound</t>
        </is>
      </c>
      <c r="W3646" s="8" t="inlineStr">
        <is>
          <t>CANON-202601-003642</t>
        </is>
      </c>
    </row>
    <row r="3647">
      <c r="A3647" s="3" t="n">
        <v>3643</v>
      </c>
      <c r="B3647" s="3" t="inlineStr">
        <is>
          <t>61984ab4-21aa-505f-91f7-2d71df7dca26</t>
        </is>
      </c>
      <c r="C3647" s="3" t="inlineStr">
        <is>
          <t>2026-01-01</t>
        </is>
      </c>
      <c r="D3647" s="3" t="inlineStr">
        <is>
          <t>2026-01</t>
        </is>
      </c>
      <c r="E3647" s="3" t="inlineStr">
        <is>
          <t>Mireille Thistlewood</t>
        </is>
      </c>
      <c r="F3647" s="3" t="inlineStr">
        <is>
          <t>Law Firm Partner</t>
        </is>
      </c>
      <c r="G3647" s="3" t="inlineStr">
        <is>
          <t>CA</t>
        </is>
      </c>
      <c r="H3647" s="3" t="n">
        <v>1977</v>
      </c>
      <c r="I3647" s="3" t="inlineStr">
        <is>
          <t>Ferrari</t>
        </is>
      </c>
      <c r="J3647" s="3" t="inlineStr">
        <is>
          <t>296 GTB</t>
        </is>
      </c>
      <c r="K3647" s="3" t="inlineStr">
        <is>
          <t>exotic</t>
        </is>
      </c>
      <c r="L3647" s="3" t="inlineStr">
        <is>
          <t>03 Supercar</t>
        </is>
      </c>
      <c r="M3647" s="7" t="n">
        <v>1020000</v>
      </c>
      <c r="N3647" s="3" t="inlineStr">
        <is>
          <t>clean</t>
        </is>
      </c>
      <c r="O3647" s="3" t="n">
        <v>0</v>
      </c>
      <c r="P3647" s="3" t="n">
        <v>0</v>
      </c>
      <c r="Q3647" s="3" t="n">
        <v>0</v>
      </c>
      <c r="R3647" s="3" t="inlineStr">
        <is>
          <t>No</t>
        </is>
      </c>
      <c r="S3647" s="3" t="inlineStr">
        <is>
          <t>bind</t>
        </is>
      </c>
      <c r="T3647" s="7" t="n">
        <v>18648.22</v>
      </c>
      <c r="U3647" s="3" t="inlineStr">
        <is>
          <t>bound</t>
        </is>
      </c>
      <c r="V3647" s="3" t="inlineStr">
        <is>
          <t>Bound</t>
        </is>
      </c>
      <c r="W3647" s="3" t="inlineStr">
        <is>
          <t>CANON-202601-003643</t>
        </is>
      </c>
    </row>
    <row r="3648">
      <c r="A3648" s="8" t="n">
        <v>3644</v>
      </c>
      <c r="B3648" s="8" t="inlineStr">
        <is>
          <t>56854be3-a5c9-5870-b1b8-d4e59f2287b1</t>
        </is>
      </c>
      <c r="C3648" s="8" t="inlineStr">
        <is>
          <t>2026-01-02</t>
        </is>
      </c>
      <c r="D3648" s="8" t="inlineStr">
        <is>
          <t>2026-01</t>
        </is>
      </c>
      <c r="E3648" s="8" t="inlineStr">
        <is>
          <t>Anouk Castellanos</t>
        </is>
      </c>
      <c r="F3648" s="8" t="inlineStr">
        <is>
          <t>Law Firm Partner</t>
        </is>
      </c>
      <c r="G3648" s="8" t="inlineStr">
        <is>
          <t>TX</t>
        </is>
      </c>
      <c r="H3648" s="8" t="n">
        <v>2002</v>
      </c>
      <c r="I3648" s="8" t="inlineStr">
        <is>
          <t>Mercedes-Benz</t>
        </is>
      </c>
      <c r="J3648" s="8" t="inlineStr">
        <is>
          <t>AMG GT</t>
        </is>
      </c>
      <c r="K3648" s="8" t="inlineStr">
        <is>
          <t>production_luxury</t>
        </is>
      </c>
      <c r="L3648" s="8" t="inlineStr">
        <is>
          <t>01 Luxury Sedan/SUV</t>
        </is>
      </c>
      <c r="M3648" s="9" t="n">
        <v>385000</v>
      </c>
      <c r="N3648" s="8" t="inlineStr">
        <is>
          <t>clean</t>
        </is>
      </c>
      <c r="O3648" s="8" t="n">
        <v>0</v>
      </c>
      <c r="P3648" s="8" t="n">
        <v>0</v>
      </c>
      <c r="Q3648" s="8" t="n">
        <v>0</v>
      </c>
      <c r="R3648" s="8" t="inlineStr">
        <is>
          <t>No</t>
        </is>
      </c>
      <c r="S3648" s="8" t="inlineStr">
        <is>
          <t>bind</t>
        </is>
      </c>
      <c r="T3648" s="9" t="n">
        <v>5621.25</v>
      </c>
      <c r="U3648" s="8" t="inlineStr">
        <is>
          <t>bound</t>
        </is>
      </c>
      <c r="V3648" s="8" t="inlineStr">
        <is>
          <t>Bound</t>
        </is>
      </c>
      <c r="W3648" s="8" t="inlineStr">
        <is>
          <t>CANON-202601-003644</t>
        </is>
      </c>
    </row>
    <row r="3649">
      <c r="A3649" s="3" t="n">
        <v>3645</v>
      </c>
      <c r="B3649" s="3" t="inlineStr">
        <is>
          <t>7235ee7d-b66b-50fb-a6fe-7131c302a0f5</t>
        </is>
      </c>
      <c r="C3649" s="3" t="inlineStr">
        <is>
          <t>2026-01-15</t>
        </is>
      </c>
      <c r="D3649" s="3" t="inlineStr">
        <is>
          <t>2026-01</t>
        </is>
      </c>
      <c r="E3649" s="3" t="inlineStr">
        <is>
          <t>Callum Ashcombe</t>
        </is>
      </c>
      <c r="F3649" s="3" t="inlineStr">
        <is>
          <t>Founder / CEO</t>
        </is>
      </c>
      <c r="G3649" s="3" t="inlineStr">
        <is>
          <t>VT</t>
        </is>
      </c>
      <c r="H3649" s="3" t="n">
        <v>1970</v>
      </c>
      <c r="I3649" s="3" t="inlineStr">
        <is>
          <t>Porsche</t>
        </is>
      </c>
      <c r="J3649" s="3" t="inlineStr">
        <is>
          <t>911 Turbo S</t>
        </is>
      </c>
      <c r="K3649" s="3" t="inlineStr">
        <is>
          <t>production_luxury</t>
        </is>
      </c>
      <c r="L3649" s="3" t="inlineStr">
        <is>
          <t>01 Luxury Sedan/SUV</t>
        </is>
      </c>
      <c r="M3649" s="7" t="n">
        <v>330000</v>
      </c>
      <c r="N3649" s="3" t="inlineStr">
        <is>
          <t>three_plus_fault</t>
        </is>
      </c>
      <c r="O3649" s="3" t="n">
        <v>3</v>
      </c>
      <c r="P3649" s="3" t="n">
        <v>3</v>
      </c>
      <c r="Q3649" s="3" t="n">
        <v>0</v>
      </c>
      <c r="R3649" s="3" t="inlineStr">
        <is>
          <t>No</t>
        </is>
      </c>
      <c r="S3649" s="3" t="inlineStr">
        <is>
          <t>decline</t>
        </is>
      </c>
      <c r="T3649" s="7" t="n">
        <v>5111.5</v>
      </c>
      <c r="U3649" s="3" t="inlineStr">
        <is>
          <t>indicative</t>
        </is>
      </c>
      <c r="V3649" s="3" t="inlineStr">
        <is>
          <t>Not Bound</t>
        </is>
      </c>
      <c r="W3649" s="3" t="inlineStr"/>
    </row>
    <row r="3650">
      <c r="A3650" s="8" t="n">
        <v>3646</v>
      </c>
      <c r="B3650" s="8" t="inlineStr">
        <is>
          <t>54e0c137-14e5-5524-b894-e69641947dbc</t>
        </is>
      </c>
      <c r="C3650" s="8" t="inlineStr">
        <is>
          <t>2026-01-03</t>
        </is>
      </c>
      <c r="D3650" s="8" t="inlineStr">
        <is>
          <t>2026-01</t>
        </is>
      </c>
      <c r="E3650" s="8" t="inlineStr">
        <is>
          <t>Priya Kingsford</t>
        </is>
      </c>
      <c r="F3650" s="8" t="inlineStr">
        <is>
          <t>Orthopedic Surgeon</t>
        </is>
      </c>
      <c r="G3650" s="8" t="inlineStr">
        <is>
          <t>ID</t>
        </is>
      </c>
      <c r="H3650" s="8" t="n">
        <v>1968</v>
      </c>
      <c r="I3650" s="8" t="inlineStr">
        <is>
          <t>Aston Martin</t>
        </is>
      </c>
      <c r="J3650" s="8" t="inlineStr">
        <is>
          <t>DB12</t>
        </is>
      </c>
      <c r="K3650" s="8" t="inlineStr">
        <is>
          <t>production_luxury</t>
        </is>
      </c>
      <c r="L3650" s="8" t="inlineStr">
        <is>
          <t>01 Luxury Sedan/SUV</t>
        </is>
      </c>
      <c r="M3650" s="9" t="n">
        <v>670000</v>
      </c>
      <c r="N3650" s="8" t="inlineStr">
        <is>
          <t>three_plus_fault</t>
        </is>
      </c>
      <c r="O3650" s="8" t="n">
        <v>3</v>
      </c>
      <c r="P3650" s="8" t="n">
        <v>3</v>
      </c>
      <c r="Q3650" s="8" t="n">
        <v>0</v>
      </c>
      <c r="R3650" s="8" t="inlineStr">
        <is>
          <t>No</t>
        </is>
      </c>
      <c r="S3650" s="8" t="inlineStr">
        <is>
          <t>decline</t>
        </is>
      </c>
      <c r="T3650" s="9" t="n">
        <v>7298.55</v>
      </c>
      <c r="U3650" s="8" t="inlineStr">
        <is>
          <t>indicative</t>
        </is>
      </c>
      <c r="V3650" s="8" t="inlineStr">
        <is>
          <t>Not Bound</t>
        </is>
      </c>
      <c r="W3650" s="8" t="inlineStr"/>
    </row>
    <row r="3651">
      <c r="A3651" s="3" t="n">
        <v>3647</v>
      </c>
      <c r="B3651" s="3" t="inlineStr">
        <is>
          <t>7b1a8082-41c1-52b5-9742-d4534ceab600</t>
        </is>
      </c>
      <c r="C3651" s="3" t="inlineStr">
        <is>
          <t>2026-01-31</t>
        </is>
      </c>
      <c r="D3651" s="3" t="inlineStr">
        <is>
          <t>2026-01</t>
        </is>
      </c>
      <c r="E3651" s="3" t="inlineStr">
        <is>
          <t>Marisol Fairweather</t>
        </is>
      </c>
      <c r="F3651" s="3" t="inlineStr">
        <is>
          <t>Retired Executive</t>
        </is>
      </c>
      <c r="G3651" s="3" t="inlineStr">
        <is>
          <t>NY</t>
        </is>
      </c>
      <c r="H3651" s="3" t="n">
        <v>2021</v>
      </c>
      <c r="I3651" s="3" t="inlineStr">
        <is>
          <t>Mercedes-Benz</t>
        </is>
      </c>
      <c r="J3651" s="3" t="inlineStr">
        <is>
          <t>280SL Pagoda</t>
        </is>
      </c>
      <c r="K3651" s="3" t="inlineStr">
        <is>
          <t>classic_collector</t>
        </is>
      </c>
      <c r="L3651" s="3" t="inlineStr">
        <is>
          <t>07 Post-War Classic (1946-1972)</t>
        </is>
      </c>
      <c r="M3651" s="7" t="n">
        <v>660000</v>
      </c>
      <c r="N3651" s="3" t="inlineStr">
        <is>
          <t>clean</t>
        </is>
      </c>
      <c r="O3651" s="3" t="n">
        <v>0</v>
      </c>
      <c r="P3651" s="3" t="n">
        <v>0</v>
      </c>
      <c r="Q3651" s="3" t="n">
        <v>0</v>
      </c>
      <c r="R3651" s="3" t="inlineStr">
        <is>
          <t>No</t>
        </is>
      </c>
      <c r="S3651" s="3" t="inlineStr">
        <is>
          <t>bind</t>
        </is>
      </c>
      <c r="T3651" s="7" t="n">
        <v>6149.44</v>
      </c>
      <c r="U3651" s="3" t="inlineStr">
        <is>
          <t>bound</t>
        </is>
      </c>
      <c r="V3651" s="3" t="inlineStr">
        <is>
          <t>Bound</t>
        </is>
      </c>
      <c r="W3651" s="3" t="inlineStr">
        <is>
          <t>CANON-202601-003647</t>
        </is>
      </c>
    </row>
    <row r="3652">
      <c r="A3652" s="8" t="n">
        <v>3648</v>
      </c>
      <c r="B3652" s="8" t="inlineStr">
        <is>
          <t>29b9ef58-1eb5-54c1-880c-6822e83b968b</t>
        </is>
      </c>
      <c r="C3652" s="8" t="inlineStr">
        <is>
          <t>2026-01-15</t>
        </is>
      </c>
      <c r="D3652" s="8" t="inlineStr">
        <is>
          <t>2026-01</t>
        </is>
      </c>
      <c r="E3652" s="8" t="inlineStr">
        <is>
          <t>Noor Bellandi</t>
        </is>
      </c>
      <c r="F3652" s="8" t="inlineStr">
        <is>
          <t>Law Firm Partner</t>
        </is>
      </c>
      <c r="G3652" s="8" t="inlineStr">
        <is>
          <t>ID</t>
        </is>
      </c>
      <c r="H3652" s="8" t="n">
        <v>1989</v>
      </c>
      <c r="I3652" s="8" t="inlineStr">
        <is>
          <t>Alfa Romeo</t>
        </is>
      </c>
      <c r="J3652" s="8" t="inlineStr">
        <is>
          <t>8C 2900</t>
        </is>
      </c>
      <c r="K3652" s="8" t="inlineStr">
        <is>
          <t>pre_war_vintage</t>
        </is>
      </c>
      <c r="L3652" s="8" t="inlineStr">
        <is>
          <t>06 Vintage Pre-War (pre-1946)</t>
        </is>
      </c>
      <c r="M3652" s="9" t="n">
        <v>305000</v>
      </c>
      <c r="N3652" s="8" t="inlineStr">
        <is>
          <t>minor_comp</t>
        </is>
      </c>
      <c r="O3652" s="8" t="n">
        <v>1</v>
      </c>
      <c r="P3652" s="8" t="n">
        <v>0</v>
      </c>
      <c r="Q3652" s="8" t="n">
        <v>0</v>
      </c>
      <c r="R3652" s="8" t="inlineStr">
        <is>
          <t>No</t>
        </is>
      </c>
      <c r="S3652" s="8" t="inlineStr">
        <is>
          <t>bind</t>
        </is>
      </c>
      <c r="T3652" s="9" t="n">
        <v>2146.83</v>
      </c>
      <c r="U3652" s="8" t="inlineStr">
        <is>
          <t>bound</t>
        </is>
      </c>
      <c r="V3652" s="8" t="inlineStr">
        <is>
          <t>Bound</t>
        </is>
      </c>
      <c r="W3652" s="8" t="inlineStr">
        <is>
          <t>CANON-202601-003648</t>
        </is>
      </c>
    </row>
    <row r="3653">
      <c r="A3653" s="3" t="n">
        <v>3649</v>
      </c>
      <c r="B3653" s="3" t="inlineStr">
        <is>
          <t>4778742c-2edc-5858-8aa2-9d77ac85fc69</t>
        </is>
      </c>
      <c r="C3653" s="3" t="inlineStr">
        <is>
          <t>2026-01-28</t>
        </is>
      </c>
      <c r="D3653" s="3" t="inlineStr">
        <is>
          <t>2026-01</t>
        </is>
      </c>
      <c r="E3653" s="3" t="inlineStr">
        <is>
          <t>Noor Chattopadhyay</t>
        </is>
      </c>
      <c r="F3653" s="3" t="inlineStr">
        <is>
          <t>Portfolio Manager</t>
        </is>
      </c>
      <c r="G3653" s="3" t="inlineStr">
        <is>
          <t>ID</t>
        </is>
      </c>
      <c r="H3653" s="3" t="n">
        <v>1977</v>
      </c>
      <c r="I3653" s="3" t="inlineStr">
        <is>
          <t>Porsche</t>
        </is>
      </c>
      <c r="J3653" s="3" t="inlineStr">
        <is>
          <t>911 Turbo S</t>
        </is>
      </c>
      <c r="K3653" s="3" t="inlineStr">
        <is>
          <t>production_luxury</t>
        </is>
      </c>
      <c r="L3653" s="3" t="inlineStr">
        <is>
          <t>01 Luxury Sedan/SUV</t>
        </is>
      </c>
      <c r="M3653" s="7" t="n">
        <v>290000</v>
      </c>
      <c r="N3653" s="3" t="inlineStr">
        <is>
          <t>clean</t>
        </is>
      </c>
      <c r="O3653" s="3" t="n">
        <v>0</v>
      </c>
      <c r="P3653" s="3" t="n">
        <v>0</v>
      </c>
      <c r="Q3653" s="3" t="n">
        <v>0</v>
      </c>
      <c r="R3653" s="3" t="inlineStr">
        <is>
          <t>No</t>
        </is>
      </c>
      <c r="S3653" s="3" t="inlineStr">
        <is>
          <t>bind</t>
        </is>
      </c>
      <c r="T3653" s="7" t="n">
        <v>3645.09</v>
      </c>
      <c r="U3653" s="3" t="inlineStr">
        <is>
          <t>bound</t>
        </is>
      </c>
      <c r="V3653" s="3" t="inlineStr">
        <is>
          <t>Bound</t>
        </is>
      </c>
      <c r="W3653" s="3" t="inlineStr">
        <is>
          <t>CANON-202601-003649</t>
        </is>
      </c>
    </row>
    <row r="3654">
      <c r="A3654" s="8" t="n">
        <v>3650</v>
      </c>
      <c r="B3654" s="8" t="inlineStr">
        <is>
          <t>a5b194c6-88ea-5f64-9d81-8eac624f1ac1</t>
        </is>
      </c>
      <c r="C3654" s="8" t="inlineStr">
        <is>
          <t>2026-01-26</t>
        </is>
      </c>
      <c r="D3654" s="8" t="inlineStr">
        <is>
          <t>2026-01</t>
        </is>
      </c>
      <c r="E3654" s="8" t="inlineStr">
        <is>
          <t>Lorenzo Vandermeer</t>
        </is>
      </c>
      <c r="F3654" s="8" t="inlineStr">
        <is>
          <t>Founder / CEO</t>
        </is>
      </c>
      <c r="G3654" s="8" t="inlineStr">
        <is>
          <t>KY</t>
        </is>
      </c>
      <c r="H3654" s="8" t="n">
        <v>1968</v>
      </c>
      <c r="I3654" s="8" t="inlineStr">
        <is>
          <t>Mercedes-Benz</t>
        </is>
      </c>
      <c r="J3654" s="8" t="inlineStr">
        <is>
          <t>280SL Pagoda</t>
        </is>
      </c>
      <c r="K3654" s="8" t="inlineStr">
        <is>
          <t>classic_collector</t>
        </is>
      </c>
      <c r="L3654" s="8" t="inlineStr">
        <is>
          <t>07 Post-War Classic (1946-1972)</t>
        </is>
      </c>
      <c r="M3654" s="9" t="n">
        <v>695000</v>
      </c>
      <c r="N3654" s="8" t="inlineStr">
        <is>
          <t>clean</t>
        </is>
      </c>
      <c r="O3654" s="8" t="n">
        <v>0</v>
      </c>
      <c r="P3654" s="8" t="n">
        <v>0</v>
      </c>
      <c r="Q3654" s="8" t="n">
        <v>0</v>
      </c>
      <c r="R3654" s="8" t="inlineStr">
        <is>
          <t>No</t>
        </is>
      </c>
      <c r="S3654" s="8" t="inlineStr">
        <is>
          <t>bind</t>
        </is>
      </c>
      <c r="T3654" s="9" t="n">
        <v>6779.09</v>
      </c>
      <c r="U3654" s="8" t="inlineStr">
        <is>
          <t>bound</t>
        </is>
      </c>
      <c r="V3654" s="8" t="inlineStr">
        <is>
          <t>Bound</t>
        </is>
      </c>
      <c r="W3654" s="8" t="inlineStr">
        <is>
          <t>CANON-202601-003650</t>
        </is>
      </c>
    </row>
    <row r="3655">
      <c r="A3655" s="3" t="n">
        <v>3651</v>
      </c>
      <c r="B3655" s="3" t="inlineStr">
        <is>
          <t>e7807879-6bd4-5057-a527-865211243e86</t>
        </is>
      </c>
      <c r="C3655" s="3" t="inlineStr">
        <is>
          <t>2026-01-09</t>
        </is>
      </c>
      <c r="D3655" s="3" t="inlineStr">
        <is>
          <t>2026-01</t>
        </is>
      </c>
      <c r="E3655" s="3" t="inlineStr">
        <is>
          <t>Callum Delacroix</t>
        </is>
      </c>
      <c r="F3655" s="3" t="inlineStr">
        <is>
          <t>Founder / CEO</t>
        </is>
      </c>
      <c r="G3655" s="3" t="inlineStr">
        <is>
          <t>MI</t>
        </is>
      </c>
      <c r="H3655" s="3" t="n">
        <v>1959</v>
      </c>
      <c r="I3655" s="3" t="inlineStr">
        <is>
          <t>Mercedes-Benz</t>
        </is>
      </c>
      <c r="J3655" s="3" t="inlineStr">
        <is>
          <t>AMG GT</t>
        </is>
      </c>
      <c r="K3655" s="3" t="inlineStr">
        <is>
          <t>production_luxury</t>
        </is>
      </c>
      <c r="L3655" s="3" t="inlineStr">
        <is>
          <t>01 Luxury Sedan/SUV</t>
        </is>
      </c>
      <c r="M3655" s="7" t="n">
        <v>565000</v>
      </c>
      <c r="N3655" s="3" t="inlineStr">
        <is>
          <t>clean</t>
        </is>
      </c>
      <c r="O3655" s="3" t="n">
        <v>0</v>
      </c>
      <c r="P3655" s="3" t="n">
        <v>0</v>
      </c>
      <c r="Q3655" s="3" t="n">
        <v>0</v>
      </c>
      <c r="R3655" s="3" t="inlineStr">
        <is>
          <t>No</t>
        </is>
      </c>
      <c r="S3655" s="3" t="inlineStr">
        <is>
          <t>bind</t>
        </is>
      </c>
      <c r="T3655" s="7" t="n">
        <v>9636.219999999999</v>
      </c>
      <c r="U3655" s="3" t="inlineStr">
        <is>
          <t>bound</t>
        </is>
      </c>
      <c r="V3655" s="3" t="inlineStr">
        <is>
          <t>Bound</t>
        </is>
      </c>
      <c r="W3655" s="3" t="inlineStr">
        <is>
          <t>CANON-202601-003651</t>
        </is>
      </c>
    </row>
    <row r="3656">
      <c r="A3656" s="8" t="n">
        <v>3652</v>
      </c>
      <c r="B3656" s="8" t="inlineStr">
        <is>
          <t>b826ff72-3b0e-51cc-81f6-7679eebe593b</t>
        </is>
      </c>
      <c r="C3656" s="8" t="inlineStr">
        <is>
          <t>2026-01-26</t>
        </is>
      </c>
      <c r="D3656" s="8" t="inlineStr">
        <is>
          <t>2026-01</t>
        </is>
      </c>
      <c r="E3656" s="8" t="inlineStr">
        <is>
          <t>Saoirse Bellandi</t>
        </is>
      </c>
      <c r="F3656" s="8" t="inlineStr">
        <is>
          <t>Anesthesiologist</t>
        </is>
      </c>
      <c r="G3656" s="8" t="inlineStr">
        <is>
          <t>IL</t>
        </is>
      </c>
      <c r="H3656" s="8" t="n">
        <v>1955</v>
      </c>
      <c r="I3656" s="8" t="inlineStr">
        <is>
          <t>Aston Martin</t>
        </is>
      </c>
      <c r="J3656" s="8" t="inlineStr">
        <is>
          <t>DB12</t>
        </is>
      </c>
      <c r="K3656" s="8" t="inlineStr">
        <is>
          <t>production_luxury</t>
        </is>
      </c>
      <c r="L3656" s="8" t="inlineStr">
        <is>
          <t>01 Luxury Sedan/SUV</t>
        </is>
      </c>
      <c r="M3656" s="9" t="n">
        <v>400000</v>
      </c>
      <c r="N3656" s="8" t="inlineStr">
        <is>
          <t>three_plus_fault</t>
        </is>
      </c>
      <c r="O3656" s="8" t="n">
        <v>3</v>
      </c>
      <c r="P3656" s="8" t="n">
        <v>3</v>
      </c>
      <c r="Q3656" s="8" t="n">
        <v>0</v>
      </c>
      <c r="R3656" s="8" t="inlineStr">
        <is>
          <t>No</t>
        </is>
      </c>
      <c r="S3656" s="8" t="inlineStr">
        <is>
          <t>decline</t>
        </is>
      </c>
      <c r="T3656" s="9" t="n">
        <v>6906.74</v>
      </c>
      <c r="U3656" s="8" t="inlineStr">
        <is>
          <t>indicative</t>
        </is>
      </c>
      <c r="V3656" s="8" t="inlineStr">
        <is>
          <t>Not Bound</t>
        </is>
      </c>
      <c r="W3656" s="8" t="inlineStr"/>
    </row>
    <row r="3657">
      <c r="A3657" s="3" t="n">
        <v>3653</v>
      </c>
      <c r="B3657" s="3" t="inlineStr">
        <is>
          <t>13f80a71-d57a-592b-b2ff-9ff23092e686</t>
        </is>
      </c>
      <c r="C3657" s="3" t="inlineStr">
        <is>
          <t>2026-01-30</t>
        </is>
      </c>
      <c r="D3657" s="3" t="inlineStr">
        <is>
          <t>2026-01</t>
        </is>
      </c>
      <c r="E3657" s="3" t="inlineStr">
        <is>
          <t>Noor Bellandi</t>
        </is>
      </c>
      <c r="F3657" s="3" t="inlineStr">
        <is>
          <t>Orthopedic Surgeon</t>
        </is>
      </c>
      <c r="G3657" s="3" t="inlineStr">
        <is>
          <t>MA</t>
        </is>
      </c>
      <c r="H3657" s="3" t="n">
        <v>2007</v>
      </c>
      <c r="I3657" s="3" t="inlineStr">
        <is>
          <t>Bentley</t>
        </is>
      </c>
      <c r="J3657" s="3" t="inlineStr">
        <is>
          <t>Continental GT</t>
        </is>
      </c>
      <c r="K3657" s="3" t="inlineStr">
        <is>
          <t>production_luxury</t>
        </is>
      </c>
      <c r="L3657" s="3" t="inlineStr">
        <is>
          <t>01 Luxury Sedan/SUV</t>
        </is>
      </c>
      <c r="M3657" s="7" t="n">
        <v>300000</v>
      </c>
      <c r="N3657" s="3" t="inlineStr">
        <is>
          <t>three_plus_fault</t>
        </is>
      </c>
      <c r="O3657" s="3" t="n">
        <v>4</v>
      </c>
      <c r="P3657" s="3" t="n">
        <v>4</v>
      </c>
      <c r="Q3657" s="3" t="n">
        <v>0</v>
      </c>
      <c r="R3657" s="3" t="inlineStr">
        <is>
          <t>No</t>
        </is>
      </c>
      <c r="S3657" s="3" t="inlineStr">
        <is>
          <t>decline</t>
        </is>
      </c>
      <c r="T3657" s="7" t="n">
        <v>4761.08</v>
      </c>
      <c r="U3657" s="3" t="inlineStr">
        <is>
          <t>indicative</t>
        </is>
      </c>
      <c r="V3657" s="3" t="inlineStr">
        <is>
          <t>Not Bound</t>
        </is>
      </c>
      <c r="W3657" s="3" t="inlineStr"/>
    </row>
    <row r="3658">
      <c r="A3658" s="8" t="n">
        <v>3654</v>
      </c>
      <c r="B3658" s="8" t="inlineStr">
        <is>
          <t>def58a9b-b4c0-586f-8d20-b0a1d96ad631</t>
        </is>
      </c>
      <c r="C3658" s="8" t="inlineStr">
        <is>
          <t>2026-01-28</t>
        </is>
      </c>
      <c r="D3658" s="8" t="inlineStr">
        <is>
          <t>2026-01</t>
        </is>
      </c>
      <c r="E3658" s="8" t="inlineStr">
        <is>
          <t>Ottilie Thistlewood</t>
        </is>
      </c>
      <c r="F3658" s="8" t="inlineStr">
        <is>
          <t>Anesthesiologist</t>
        </is>
      </c>
      <c r="G3658" s="8" t="inlineStr">
        <is>
          <t>AK</t>
        </is>
      </c>
      <c r="H3658" s="8" t="n">
        <v>1956</v>
      </c>
      <c r="I3658" s="8" t="inlineStr">
        <is>
          <t>Ferrari</t>
        </is>
      </c>
      <c r="J3658" s="8" t="inlineStr">
        <is>
          <t>275 GTB/4</t>
        </is>
      </c>
      <c r="K3658" s="8" t="inlineStr">
        <is>
          <t>classic_collector</t>
        </is>
      </c>
      <c r="L3658" s="8" t="inlineStr">
        <is>
          <t>07 Post-War Classic (1946-1972)</t>
        </is>
      </c>
      <c r="M3658" s="9" t="n">
        <v>845000</v>
      </c>
      <c r="N3658" s="8" t="inlineStr">
        <is>
          <t>clean</t>
        </is>
      </c>
      <c r="O3658" s="8" t="n">
        <v>0</v>
      </c>
      <c r="P3658" s="8" t="n">
        <v>0</v>
      </c>
      <c r="Q3658" s="8" t="n">
        <v>0</v>
      </c>
      <c r="R3658" s="8" t="inlineStr">
        <is>
          <t>No</t>
        </is>
      </c>
      <c r="S3658" s="8" t="inlineStr">
        <is>
          <t>bind</t>
        </is>
      </c>
      <c r="T3658" s="9" t="n">
        <v>7012.02</v>
      </c>
      <c r="U3658" s="8" t="inlineStr">
        <is>
          <t>bound</t>
        </is>
      </c>
      <c r="V3658" s="8" t="inlineStr">
        <is>
          <t>Bound</t>
        </is>
      </c>
      <c r="W3658" s="8" t="inlineStr">
        <is>
          <t>CANON-202601-003654</t>
        </is>
      </c>
    </row>
    <row r="3659">
      <c r="A3659" s="3" t="n">
        <v>3655</v>
      </c>
      <c r="B3659" s="3" t="inlineStr">
        <is>
          <t>8ab456d5-66b5-5427-80d6-037b576a3675</t>
        </is>
      </c>
      <c r="C3659" s="3" t="inlineStr">
        <is>
          <t>2026-01-14</t>
        </is>
      </c>
      <c r="D3659" s="3" t="inlineStr">
        <is>
          <t>2026-01</t>
        </is>
      </c>
      <c r="E3659" s="3" t="inlineStr">
        <is>
          <t>Beatrix Montoya</t>
        </is>
      </c>
      <c r="F3659" s="3" t="inlineStr">
        <is>
          <t>Law Firm Partner</t>
        </is>
      </c>
      <c r="G3659" s="3" t="inlineStr">
        <is>
          <t>MI</t>
        </is>
      </c>
      <c r="H3659" s="3" t="n">
        <v>2018</v>
      </c>
      <c r="I3659" s="3" t="inlineStr">
        <is>
          <t>Maserati</t>
        </is>
      </c>
      <c r="J3659" s="3" t="inlineStr">
        <is>
          <t>GranTurismo</t>
        </is>
      </c>
      <c r="K3659" s="3" t="inlineStr">
        <is>
          <t>production_luxury</t>
        </is>
      </c>
      <c r="L3659" s="3" t="inlineStr">
        <is>
          <t>01 Luxury Sedan/SUV</t>
        </is>
      </c>
      <c r="M3659" s="7" t="n">
        <v>555000</v>
      </c>
      <c r="N3659" s="3" t="inlineStr">
        <is>
          <t>three_plus_fault</t>
        </is>
      </c>
      <c r="O3659" s="3" t="n">
        <v>3</v>
      </c>
      <c r="P3659" s="3" t="n">
        <v>3</v>
      </c>
      <c r="Q3659" s="3" t="n">
        <v>0</v>
      </c>
      <c r="R3659" s="3" t="inlineStr">
        <is>
          <t>No</t>
        </is>
      </c>
      <c r="S3659" s="3" t="inlineStr">
        <is>
          <t>decline</t>
        </is>
      </c>
      <c r="T3659" s="7" t="n">
        <v>9465.68</v>
      </c>
      <c r="U3659" s="3" t="inlineStr">
        <is>
          <t>indicative</t>
        </is>
      </c>
      <c r="V3659" s="3" t="inlineStr">
        <is>
          <t>Not Bound</t>
        </is>
      </c>
      <c r="W3659" s="3" t="inlineStr"/>
    </row>
    <row r="3660">
      <c r="A3660" s="8" t="n">
        <v>3656</v>
      </c>
      <c r="B3660" s="8" t="inlineStr">
        <is>
          <t>20ddb2eb-3c72-54a8-aaf7-5dac7f6f0376</t>
        </is>
      </c>
      <c r="C3660" s="8" t="inlineStr">
        <is>
          <t>2026-01-05</t>
        </is>
      </c>
      <c r="D3660" s="8" t="inlineStr">
        <is>
          <t>2026-01</t>
        </is>
      </c>
      <c r="E3660" s="8" t="inlineStr">
        <is>
          <t>Mireille Thistlewood</t>
        </is>
      </c>
      <c r="F3660" s="8" t="inlineStr">
        <is>
          <t>Anesthesiologist</t>
        </is>
      </c>
      <c r="G3660" s="8" t="inlineStr">
        <is>
          <t>IL</t>
        </is>
      </c>
      <c r="H3660" s="8" t="n">
        <v>2014</v>
      </c>
      <c r="I3660" s="8" t="inlineStr">
        <is>
          <t>Ferrari</t>
        </is>
      </c>
      <c r="J3660" s="8" t="inlineStr">
        <is>
          <t>275 GTB/4</t>
        </is>
      </c>
      <c r="K3660" s="8" t="inlineStr">
        <is>
          <t>classic_collector</t>
        </is>
      </c>
      <c r="L3660" s="8" t="inlineStr">
        <is>
          <t>07 Post-War Classic (1946-1972)</t>
        </is>
      </c>
      <c r="M3660" s="9" t="n">
        <v>750000</v>
      </c>
      <c r="N3660" s="8" t="inlineStr">
        <is>
          <t>clean</t>
        </is>
      </c>
      <c r="O3660" s="8" t="n">
        <v>0</v>
      </c>
      <c r="P3660" s="8" t="n">
        <v>0</v>
      </c>
      <c r="Q3660" s="8" t="n">
        <v>0</v>
      </c>
      <c r="R3660" s="8" t="inlineStr">
        <is>
          <t>No</t>
        </is>
      </c>
      <c r="S3660" s="8" t="inlineStr">
        <is>
          <t>bind</t>
        </is>
      </c>
      <c r="T3660" s="9" t="n">
        <v>7424.75</v>
      </c>
      <c r="U3660" s="8" t="inlineStr">
        <is>
          <t>bound</t>
        </is>
      </c>
      <c r="V3660" s="8" t="inlineStr">
        <is>
          <t>Bound</t>
        </is>
      </c>
      <c r="W3660" s="8" t="inlineStr">
        <is>
          <t>CANON-202601-003656</t>
        </is>
      </c>
    </row>
    <row r="3661">
      <c r="A3661" s="3" t="n">
        <v>3657</v>
      </c>
      <c r="B3661" s="3" t="inlineStr">
        <is>
          <t>9ef715b9-dbcf-5882-834a-8df2b6ce9d66</t>
        </is>
      </c>
      <c r="C3661" s="3" t="inlineStr">
        <is>
          <t>2026-01-21</t>
        </is>
      </c>
      <c r="D3661" s="3" t="inlineStr">
        <is>
          <t>2026-01</t>
        </is>
      </c>
      <c r="E3661" s="3" t="inlineStr">
        <is>
          <t>Everett Farkas</t>
        </is>
      </c>
      <c r="F3661" s="3" t="inlineStr">
        <is>
          <t>Orthopedic Surgeon</t>
        </is>
      </c>
      <c r="G3661" s="3" t="inlineStr">
        <is>
          <t>OR</t>
        </is>
      </c>
      <c r="H3661" s="3" t="n">
        <v>2001</v>
      </c>
      <c r="I3661" s="3" t="inlineStr">
        <is>
          <t>Porsche</t>
        </is>
      </c>
      <c r="J3661" s="3" t="inlineStr">
        <is>
          <t>911 Turbo S</t>
        </is>
      </c>
      <c r="K3661" s="3" t="inlineStr">
        <is>
          <t>production_luxury</t>
        </is>
      </c>
      <c r="L3661" s="3" t="inlineStr">
        <is>
          <t>01 Luxury Sedan/SUV</t>
        </is>
      </c>
      <c r="M3661" s="7" t="n">
        <v>550000</v>
      </c>
      <c r="N3661" s="3" t="inlineStr">
        <is>
          <t>clean</t>
        </is>
      </c>
      <c r="O3661" s="3" t="n">
        <v>0</v>
      </c>
      <c r="P3661" s="3" t="n">
        <v>0</v>
      </c>
      <c r="Q3661" s="3" t="n">
        <v>0</v>
      </c>
      <c r="R3661" s="3" t="inlineStr">
        <is>
          <t>No</t>
        </is>
      </c>
      <c r="S3661" s="3" t="inlineStr">
        <is>
          <t>bind</t>
        </is>
      </c>
      <c r="T3661" s="7" t="n">
        <v>6838.61</v>
      </c>
      <c r="U3661" s="3" t="inlineStr">
        <is>
          <t>bound</t>
        </is>
      </c>
      <c r="V3661" s="3" t="inlineStr">
        <is>
          <t>Bound</t>
        </is>
      </c>
      <c r="W3661" s="3" t="inlineStr">
        <is>
          <t>CANON-202601-003657</t>
        </is>
      </c>
    </row>
    <row r="3662">
      <c r="A3662" s="8" t="n">
        <v>3658</v>
      </c>
      <c r="B3662" s="8" t="inlineStr">
        <is>
          <t>d6c15044-28bb-5b0f-b94b-c4e5581437b8</t>
        </is>
      </c>
      <c r="C3662" s="8" t="inlineStr">
        <is>
          <t>2026-01-05</t>
        </is>
      </c>
      <c r="D3662" s="8" t="inlineStr">
        <is>
          <t>2026-01</t>
        </is>
      </c>
      <c r="E3662" s="8" t="inlineStr">
        <is>
          <t>Priya Vandermeer</t>
        </is>
      </c>
      <c r="F3662" s="8" t="inlineStr">
        <is>
          <t>Software Architect</t>
        </is>
      </c>
      <c r="G3662" s="8" t="inlineStr">
        <is>
          <t>AL</t>
        </is>
      </c>
      <c r="H3662" s="8" t="n">
        <v>1987</v>
      </c>
      <c r="I3662" s="8" t="inlineStr">
        <is>
          <t>BMW</t>
        </is>
      </c>
      <c r="J3662" s="8" t="inlineStr">
        <is>
          <t>M8 Competition</t>
        </is>
      </c>
      <c r="K3662" s="8" t="inlineStr">
        <is>
          <t>production_luxury</t>
        </is>
      </c>
      <c r="L3662" s="8" t="inlineStr">
        <is>
          <t>01 Luxury Sedan/SUV</t>
        </is>
      </c>
      <c r="M3662" s="9" t="n">
        <v>330000</v>
      </c>
      <c r="N3662" s="8" t="inlineStr">
        <is>
          <t>clean</t>
        </is>
      </c>
      <c r="O3662" s="8" t="n">
        <v>0</v>
      </c>
      <c r="P3662" s="8" t="n">
        <v>0</v>
      </c>
      <c r="Q3662" s="8" t="n">
        <v>0</v>
      </c>
      <c r="R3662" s="8" t="inlineStr">
        <is>
          <t>No</t>
        </is>
      </c>
      <c r="S3662" s="8" t="inlineStr">
        <is>
          <t>bind</t>
        </is>
      </c>
      <c r="T3662" s="9" t="n">
        <v>5320.99</v>
      </c>
      <c r="U3662" s="8" t="inlineStr">
        <is>
          <t>bound</t>
        </is>
      </c>
      <c r="V3662" s="8" t="inlineStr">
        <is>
          <t>Bound</t>
        </is>
      </c>
      <c r="W3662" s="8" t="inlineStr">
        <is>
          <t>CANON-202601-003658</t>
        </is>
      </c>
    </row>
    <row r="3663">
      <c r="A3663" s="3" t="n">
        <v>3659</v>
      </c>
      <c r="B3663" s="3" t="inlineStr">
        <is>
          <t>ee22a8a8-6f65-5719-83f0-3fd38fe1df85</t>
        </is>
      </c>
      <c r="C3663" s="3" t="inlineStr">
        <is>
          <t>2026-01-07</t>
        </is>
      </c>
      <c r="D3663" s="3" t="inlineStr">
        <is>
          <t>2026-01</t>
        </is>
      </c>
      <c r="E3663" s="3" t="inlineStr">
        <is>
          <t>Horace Vandermeer</t>
        </is>
      </c>
      <c r="F3663" s="3" t="inlineStr">
        <is>
          <t>Portfolio Manager</t>
        </is>
      </c>
      <c r="G3663" s="3" t="inlineStr">
        <is>
          <t>OK</t>
        </is>
      </c>
      <c r="H3663" s="3" t="n">
        <v>1981</v>
      </c>
      <c r="I3663" s="3" t="inlineStr">
        <is>
          <t>Aston Martin</t>
        </is>
      </c>
      <c r="J3663" s="3" t="inlineStr">
        <is>
          <t>DB12</t>
        </is>
      </c>
      <c r="K3663" s="3" t="inlineStr">
        <is>
          <t>production_luxury</t>
        </is>
      </c>
      <c r="L3663" s="3" t="inlineStr">
        <is>
          <t>01 Luxury Sedan/SUV</t>
        </is>
      </c>
      <c r="M3663" s="7" t="n">
        <v>210000</v>
      </c>
      <c r="N3663" s="3" t="inlineStr">
        <is>
          <t>clean</t>
        </is>
      </c>
      <c r="O3663" s="3" t="n">
        <v>0</v>
      </c>
      <c r="P3663" s="3" t="n">
        <v>0</v>
      </c>
      <c r="Q3663" s="3" t="n">
        <v>0</v>
      </c>
      <c r="R3663" s="3" t="inlineStr">
        <is>
          <t>No</t>
        </is>
      </c>
      <c r="S3663" s="3" t="inlineStr">
        <is>
          <t>bind</t>
        </is>
      </c>
      <c r="T3663" s="7" t="n">
        <v>4120.89</v>
      </c>
      <c r="U3663" s="3" t="inlineStr">
        <is>
          <t>bound</t>
        </is>
      </c>
      <c r="V3663" s="3" t="inlineStr">
        <is>
          <t>Bound</t>
        </is>
      </c>
      <c r="W3663" s="3" t="inlineStr">
        <is>
          <t>CANON-202601-003659</t>
        </is>
      </c>
    </row>
    <row r="3664">
      <c r="A3664" s="8" t="n">
        <v>3660</v>
      </c>
      <c r="B3664" s="8" t="inlineStr">
        <is>
          <t>20e5c8ae-aa42-5f9f-a692-9363753c421f</t>
        </is>
      </c>
      <c r="C3664" s="8" t="inlineStr">
        <is>
          <t>2026-01-05</t>
        </is>
      </c>
      <c r="D3664" s="8" t="inlineStr">
        <is>
          <t>2026-01</t>
        </is>
      </c>
      <c r="E3664" s="8" t="inlineStr">
        <is>
          <t>Thaddeus Blackwood</t>
        </is>
      </c>
      <c r="F3664" s="8" t="inlineStr">
        <is>
          <t>Software Architect</t>
        </is>
      </c>
      <c r="G3664" s="8" t="inlineStr">
        <is>
          <t>AL</t>
        </is>
      </c>
      <c r="H3664" s="8" t="n">
        <v>2000</v>
      </c>
      <c r="I3664" s="8" t="inlineStr">
        <is>
          <t>Aston Martin</t>
        </is>
      </c>
      <c r="J3664" s="8" t="inlineStr">
        <is>
          <t>DB5</t>
        </is>
      </c>
      <c r="K3664" s="8" t="inlineStr">
        <is>
          <t>classic_collector</t>
        </is>
      </c>
      <c r="L3664" s="8" t="inlineStr">
        <is>
          <t>07 Post-War Classic (1946-1972)</t>
        </is>
      </c>
      <c r="M3664" s="9" t="n">
        <v>1205000</v>
      </c>
      <c r="N3664" s="8" t="inlineStr">
        <is>
          <t>clean</t>
        </is>
      </c>
      <c r="O3664" s="8" t="n">
        <v>0</v>
      </c>
      <c r="P3664" s="8" t="n">
        <v>0</v>
      </c>
      <c r="Q3664" s="8" t="n">
        <v>0</v>
      </c>
      <c r="R3664" s="8" t="inlineStr">
        <is>
          <t>No</t>
        </is>
      </c>
      <c r="S3664" s="8" t="inlineStr">
        <is>
          <t>bind</t>
        </is>
      </c>
      <c r="T3664" s="9" t="n">
        <v>9844.370000000001</v>
      </c>
      <c r="U3664" s="8" t="inlineStr">
        <is>
          <t>bound</t>
        </is>
      </c>
      <c r="V3664" s="8" t="inlineStr">
        <is>
          <t>Bound</t>
        </is>
      </c>
      <c r="W3664" s="8" t="inlineStr">
        <is>
          <t>CANON-202601-003660</t>
        </is>
      </c>
    </row>
    <row r="3665">
      <c r="A3665" s="3" t="n">
        <v>3661</v>
      </c>
      <c r="B3665" s="3" t="inlineStr">
        <is>
          <t>4536b1e3-3d3f-5933-a216-1b5fa1c768ac</t>
        </is>
      </c>
      <c r="C3665" s="3" t="inlineStr">
        <is>
          <t>2026-01-19</t>
        </is>
      </c>
      <c r="D3665" s="3" t="inlineStr">
        <is>
          <t>2026-01</t>
        </is>
      </c>
      <c r="E3665" s="3" t="inlineStr">
        <is>
          <t>Mireille Harrington</t>
        </is>
      </c>
      <c r="F3665" s="3" t="inlineStr">
        <is>
          <t>Law Firm Partner</t>
        </is>
      </c>
      <c r="G3665" s="3" t="inlineStr">
        <is>
          <t>CO</t>
        </is>
      </c>
      <c r="H3665" s="3" t="n">
        <v>2000</v>
      </c>
      <c r="I3665" s="3" t="inlineStr">
        <is>
          <t>McLaren</t>
        </is>
      </c>
      <c r="J3665" s="3" t="inlineStr">
        <is>
          <t>750S</t>
        </is>
      </c>
      <c r="K3665" s="3" t="inlineStr">
        <is>
          <t>exotic</t>
        </is>
      </c>
      <c r="L3665" s="3" t="inlineStr">
        <is>
          <t>03 Supercar</t>
        </is>
      </c>
      <c r="M3665" s="7" t="n">
        <v>1950000</v>
      </c>
      <c r="N3665" s="3" t="inlineStr">
        <is>
          <t>three_plus_fault</t>
        </is>
      </c>
      <c r="O3665" s="3" t="n">
        <v>4</v>
      </c>
      <c r="P3665" s="3" t="n">
        <v>4</v>
      </c>
      <c r="Q3665" s="3" t="n">
        <v>0</v>
      </c>
      <c r="R3665" s="3" t="inlineStr">
        <is>
          <t>No</t>
        </is>
      </c>
      <c r="S3665" s="3" t="inlineStr">
        <is>
          <t>decline</t>
        </is>
      </c>
      <c r="T3665" s="7" t="n">
        <v>29048.97</v>
      </c>
      <c r="U3665" s="3" t="inlineStr">
        <is>
          <t>indicative</t>
        </is>
      </c>
      <c r="V3665" s="3" t="inlineStr">
        <is>
          <t>Not Bound</t>
        </is>
      </c>
      <c r="W3665" s="3" t="inlineStr"/>
    </row>
    <row r="3666">
      <c r="A3666" s="8" t="n">
        <v>3662</v>
      </c>
      <c r="B3666" s="8" t="inlineStr">
        <is>
          <t>78629f9f-8b22-5394-9e3e-35269b5c7d24</t>
        </is>
      </c>
      <c r="C3666" s="8" t="inlineStr">
        <is>
          <t>2026-01-14</t>
        </is>
      </c>
      <c r="D3666" s="8" t="inlineStr">
        <is>
          <t>2026-01</t>
        </is>
      </c>
      <c r="E3666" s="8" t="inlineStr">
        <is>
          <t>Everett Underwood</t>
        </is>
      </c>
      <c r="F3666" s="8" t="inlineStr">
        <is>
          <t>Software Architect</t>
        </is>
      </c>
      <c r="G3666" s="8" t="inlineStr">
        <is>
          <t>MI</t>
        </is>
      </c>
      <c r="H3666" s="8" t="n">
        <v>1978</v>
      </c>
      <c r="I3666" s="8" t="inlineStr">
        <is>
          <t>Porsche</t>
        </is>
      </c>
      <c r="J3666" s="8" t="inlineStr">
        <is>
          <t>911 Turbo S</t>
        </is>
      </c>
      <c r="K3666" s="8" t="inlineStr">
        <is>
          <t>production_luxury</t>
        </is>
      </c>
      <c r="L3666" s="8" t="inlineStr">
        <is>
          <t>01 Luxury Sedan/SUV</t>
        </is>
      </c>
      <c r="M3666" s="9" t="n">
        <v>1585000</v>
      </c>
      <c r="N3666" s="8" t="inlineStr">
        <is>
          <t>three_plus_fault</t>
        </is>
      </c>
      <c r="O3666" s="8" t="n">
        <v>3</v>
      </c>
      <c r="P3666" s="8" t="n">
        <v>3</v>
      </c>
      <c r="Q3666" s="8" t="n">
        <v>0</v>
      </c>
      <c r="R3666" s="8" t="inlineStr">
        <is>
          <t>No</t>
        </is>
      </c>
      <c r="S3666" s="8" t="inlineStr">
        <is>
          <t>decline</t>
        </is>
      </c>
      <c r="T3666" s="9" t="n">
        <v>22873.74</v>
      </c>
      <c r="U3666" s="8" t="inlineStr">
        <is>
          <t>indicative</t>
        </is>
      </c>
      <c r="V3666" s="8" t="inlineStr">
        <is>
          <t>Not Bound</t>
        </is>
      </c>
      <c r="W3666" s="8" t="inlineStr"/>
    </row>
    <row r="3667">
      <c r="A3667" s="3" t="n">
        <v>3663</v>
      </c>
      <c r="B3667" s="3" t="inlineStr">
        <is>
          <t>48222eb7-4262-5206-ac7b-7037bc280657</t>
        </is>
      </c>
      <c r="C3667" s="3" t="inlineStr">
        <is>
          <t>2026-01-17</t>
        </is>
      </c>
      <c r="D3667" s="3" t="inlineStr">
        <is>
          <t>2026-01</t>
        </is>
      </c>
      <c r="E3667" s="3" t="inlineStr">
        <is>
          <t>Aurelio Pennington</t>
        </is>
      </c>
      <c r="F3667" s="3" t="inlineStr">
        <is>
          <t>Software Architect</t>
        </is>
      </c>
      <c r="G3667" s="3" t="inlineStr">
        <is>
          <t>CO</t>
        </is>
      </c>
      <c r="H3667" s="3" t="n">
        <v>1955</v>
      </c>
      <c r="I3667" s="3" t="inlineStr">
        <is>
          <t>Porsche</t>
        </is>
      </c>
      <c r="J3667" s="3" t="inlineStr">
        <is>
          <t>911 Turbo S</t>
        </is>
      </c>
      <c r="K3667" s="3" t="inlineStr">
        <is>
          <t>production_luxury</t>
        </is>
      </c>
      <c r="L3667" s="3" t="inlineStr">
        <is>
          <t>01 Luxury Sedan/SUV</t>
        </is>
      </c>
      <c r="M3667" s="7" t="n">
        <v>345000</v>
      </c>
      <c r="N3667" s="3" t="inlineStr">
        <is>
          <t>clean</t>
        </is>
      </c>
      <c r="O3667" s="3" t="n">
        <v>0</v>
      </c>
      <c r="P3667" s="3" t="n">
        <v>0</v>
      </c>
      <c r="Q3667" s="3" t="n">
        <v>0</v>
      </c>
      <c r="R3667" s="3" t="inlineStr">
        <is>
          <t>No</t>
        </is>
      </c>
      <c r="S3667" s="3" t="inlineStr">
        <is>
          <t>bind</t>
        </is>
      </c>
      <c r="T3667" s="7" t="n">
        <v>4818.22</v>
      </c>
      <c r="U3667" s="3" t="inlineStr">
        <is>
          <t>bound</t>
        </is>
      </c>
      <c r="V3667" s="3" t="inlineStr">
        <is>
          <t>Bound</t>
        </is>
      </c>
      <c r="W3667" s="3" t="inlineStr">
        <is>
          <t>CANON-202601-003663</t>
        </is>
      </c>
    </row>
    <row r="3668">
      <c r="A3668" s="8" t="n">
        <v>3664</v>
      </c>
      <c r="B3668" s="8" t="inlineStr">
        <is>
          <t>44c05013-7a64-5940-89dd-907eb9fe4b77</t>
        </is>
      </c>
      <c r="C3668" s="8" t="inlineStr">
        <is>
          <t>2026-01-05</t>
        </is>
      </c>
      <c r="D3668" s="8" t="inlineStr">
        <is>
          <t>2026-01</t>
        </is>
      </c>
      <c r="E3668" s="8" t="inlineStr">
        <is>
          <t>Fenwick Merriweather</t>
        </is>
      </c>
      <c r="F3668" s="8" t="inlineStr">
        <is>
          <t>Anesthesiologist</t>
        </is>
      </c>
      <c r="G3668" s="8" t="inlineStr">
        <is>
          <t>VT</t>
        </is>
      </c>
      <c r="H3668" s="8" t="n">
        <v>1962</v>
      </c>
      <c r="I3668" s="8" t="inlineStr">
        <is>
          <t>Ferrari</t>
        </is>
      </c>
      <c r="J3668" s="8" t="inlineStr">
        <is>
          <t>SF90 Stradale</t>
        </is>
      </c>
      <c r="K3668" s="8" t="inlineStr">
        <is>
          <t>exotic</t>
        </is>
      </c>
      <c r="L3668" s="8" t="inlineStr">
        <is>
          <t>03 Supercar</t>
        </is>
      </c>
      <c r="M3668" s="9" t="n">
        <v>1030000</v>
      </c>
      <c r="N3668" s="8" t="inlineStr">
        <is>
          <t>clean</t>
        </is>
      </c>
      <c r="O3668" s="8" t="n">
        <v>0</v>
      </c>
      <c r="P3668" s="8" t="n">
        <v>0</v>
      </c>
      <c r="Q3668" s="8" t="n">
        <v>0</v>
      </c>
      <c r="R3668" s="8" t="inlineStr">
        <is>
          <t>No</t>
        </is>
      </c>
      <c r="S3668" s="8" t="inlineStr">
        <is>
          <t>bind</t>
        </is>
      </c>
      <c r="T3668" s="9" t="n">
        <v>17017.69</v>
      </c>
      <c r="U3668" s="8" t="inlineStr">
        <is>
          <t>bound</t>
        </is>
      </c>
      <c r="V3668" s="8" t="inlineStr">
        <is>
          <t>Bound</t>
        </is>
      </c>
      <c r="W3668" s="8" t="inlineStr">
        <is>
          <t>CANON-202601-003664</t>
        </is>
      </c>
    </row>
    <row r="3669">
      <c r="A3669" s="3" t="n">
        <v>3665</v>
      </c>
      <c r="B3669" s="3" t="inlineStr">
        <is>
          <t>78d29a92-5889-578f-b95a-808a39091d58</t>
        </is>
      </c>
      <c r="C3669" s="3" t="inlineStr">
        <is>
          <t>2026-01-22</t>
        </is>
      </c>
      <c r="D3669" s="3" t="inlineStr">
        <is>
          <t>2026-01</t>
        </is>
      </c>
      <c r="E3669" s="3" t="inlineStr">
        <is>
          <t>Priya Nakashima</t>
        </is>
      </c>
      <c r="F3669" s="3" t="inlineStr">
        <is>
          <t>Software Architect</t>
        </is>
      </c>
      <c r="G3669" s="3" t="inlineStr">
        <is>
          <t>TN</t>
        </is>
      </c>
      <c r="H3669" s="3" t="n">
        <v>1982</v>
      </c>
      <c r="I3669" s="3" t="inlineStr">
        <is>
          <t>Porsche</t>
        </is>
      </c>
      <c r="J3669" s="3" t="inlineStr">
        <is>
          <t>911 Turbo S</t>
        </is>
      </c>
      <c r="K3669" s="3" t="inlineStr">
        <is>
          <t>production_luxury</t>
        </is>
      </c>
      <c r="L3669" s="3" t="inlineStr">
        <is>
          <t>01 Luxury Sedan/SUV</t>
        </is>
      </c>
      <c r="M3669" s="7" t="n">
        <v>735000</v>
      </c>
      <c r="N3669" s="3" t="inlineStr">
        <is>
          <t>three_plus_fault</t>
        </is>
      </c>
      <c r="O3669" s="3" t="n">
        <v>3</v>
      </c>
      <c r="P3669" s="3" t="n">
        <v>3</v>
      </c>
      <c r="Q3669" s="3" t="n">
        <v>0</v>
      </c>
      <c r="R3669" s="3" t="inlineStr">
        <is>
          <t>No</t>
        </is>
      </c>
      <c r="S3669" s="3" t="inlineStr">
        <is>
          <t>decline</t>
        </is>
      </c>
      <c r="T3669" s="7" t="n">
        <v>7925.75</v>
      </c>
      <c r="U3669" s="3" t="inlineStr">
        <is>
          <t>indicative</t>
        </is>
      </c>
      <c r="V3669" s="3" t="inlineStr">
        <is>
          <t>Not Bound</t>
        </is>
      </c>
      <c r="W3669" s="3" t="inlineStr"/>
    </row>
    <row r="3670">
      <c r="A3670" s="8" t="n">
        <v>3666</v>
      </c>
      <c r="B3670" s="8" t="inlineStr">
        <is>
          <t>02a88203-1f6a-58f7-9b14-0662314dbcca</t>
        </is>
      </c>
      <c r="C3670" s="8" t="inlineStr">
        <is>
          <t>2026-01-27</t>
        </is>
      </c>
      <c r="D3670" s="8" t="inlineStr">
        <is>
          <t>2026-01</t>
        </is>
      </c>
      <c r="E3670" s="8" t="inlineStr">
        <is>
          <t>Everett Pennington</t>
        </is>
      </c>
      <c r="F3670" s="8" t="inlineStr">
        <is>
          <t>Founder / CEO</t>
        </is>
      </c>
      <c r="G3670" s="8" t="inlineStr">
        <is>
          <t>PA</t>
        </is>
      </c>
      <c r="H3670" s="8" t="n">
        <v>1957</v>
      </c>
      <c r="I3670" s="8" t="inlineStr">
        <is>
          <t>Aston Martin</t>
        </is>
      </c>
      <c r="J3670" s="8" t="inlineStr">
        <is>
          <t>DB12</t>
        </is>
      </c>
      <c r="K3670" s="8" t="inlineStr">
        <is>
          <t>production_luxury</t>
        </is>
      </c>
      <c r="L3670" s="8" t="inlineStr">
        <is>
          <t>01 Luxury Sedan/SUV</t>
        </is>
      </c>
      <c r="M3670" s="9" t="n">
        <v>975000</v>
      </c>
      <c r="N3670" s="8" t="inlineStr">
        <is>
          <t>clean</t>
        </is>
      </c>
      <c r="O3670" s="8" t="n">
        <v>0</v>
      </c>
      <c r="P3670" s="8" t="n">
        <v>0</v>
      </c>
      <c r="Q3670" s="8" t="n">
        <v>0</v>
      </c>
      <c r="R3670" s="8" t="inlineStr">
        <is>
          <t>No</t>
        </is>
      </c>
      <c r="S3670" s="8" t="inlineStr">
        <is>
          <t>bind</t>
        </is>
      </c>
      <c r="T3670" s="9" t="n">
        <v>10728.31</v>
      </c>
      <c r="U3670" s="8" t="inlineStr">
        <is>
          <t>bound</t>
        </is>
      </c>
      <c r="V3670" s="8" t="inlineStr">
        <is>
          <t>Bound</t>
        </is>
      </c>
      <c r="W3670" s="8" t="inlineStr">
        <is>
          <t>CANON-202601-003666</t>
        </is>
      </c>
    </row>
    <row r="3671">
      <c r="A3671" s="3" t="n">
        <v>3667</v>
      </c>
      <c r="B3671" s="3" t="inlineStr">
        <is>
          <t>81880d09-33b1-5898-ae97-a4ebd600cb4f</t>
        </is>
      </c>
      <c r="C3671" s="3" t="inlineStr">
        <is>
          <t>2026-01-07</t>
        </is>
      </c>
      <c r="D3671" s="3" t="inlineStr">
        <is>
          <t>2026-01</t>
        </is>
      </c>
      <c r="E3671" s="3" t="inlineStr">
        <is>
          <t>Priya Pennington</t>
        </is>
      </c>
      <c r="F3671" s="3" t="inlineStr">
        <is>
          <t>Founder / CEO</t>
        </is>
      </c>
      <c r="G3671" s="3" t="inlineStr">
        <is>
          <t>NJ</t>
        </is>
      </c>
      <c r="H3671" s="3" t="n">
        <v>2018</v>
      </c>
      <c r="I3671" s="3" t="inlineStr">
        <is>
          <t>Aston Martin</t>
        </is>
      </c>
      <c r="J3671" s="3" t="inlineStr">
        <is>
          <t>DB12</t>
        </is>
      </c>
      <c r="K3671" s="3" t="inlineStr">
        <is>
          <t>production_luxury</t>
        </is>
      </c>
      <c r="L3671" s="3" t="inlineStr">
        <is>
          <t>01 Luxury Sedan/SUV</t>
        </is>
      </c>
      <c r="M3671" s="7" t="n">
        <v>640000</v>
      </c>
      <c r="N3671" s="3" t="inlineStr">
        <is>
          <t>three_plus_fault</t>
        </is>
      </c>
      <c r="O3671" s="3" t="n">
        <v>4</v>
      </c>
      <c r="P3671" s="3" t="n">
        <v>4</v>
      </c>
      <c r="Q3671" s="3" t="n">
        <v>0</v>
      </c>
      <c r="R3671" s="3" t="inlineStr">
        <is>
          <t>No</t>
        </is>
      </c>
      <c r="S3671" s="3" t="inlineStr">
        <is>
          <t>decline</t>
        </is>
      </c>
      <c r="T3671" s="7" t="n">
        <v>6408.38</v>
      </c>
      <c r="U3671" s="3" t="inlineStr">
        <is>
          <t>indicative</t>
        </is>
      </c>
      <c r="V3671" s="3" t="inlineStr">
        <is>
          <t>Not Bound</t>
        </is>
      </c>
      <c r="W3671" s="3" t="inlineStr"/>
    </row>
    <row r="3672">
      <c r="A3672" s="8" t="n">
        <v>3668</v>
      </c>
      <c r="B3672" s="8" t="inlineStr">
        <is>
          <t>144d2eed-4613-5eb1-84a6-fd7c51aa48a9</t>
        </is>
      </c>
      <c r="C3672" s="8" t="inlineStr">
        <is>
          <t>2026-01-13</t>
        </is>
      </c>
      <c r="D3672" s="8" t="inlineStr">
        <is>
          <t>2026-01</t>
        </is>
      </c>
      <c r="E3672" s="8" t="inlineStr">
        <is>
          <t>Beatrix Farkas</t>
        </is>
      </c>
      <c r="F3672" s="8" t="inlineStr">
        <is>
          <t>Anesthesiologist</t>
        </is>
      </c>
      <c r="G3672" s="8" t="inlineStr">
        <is>
          <t>GA</t>
        </is>
      </c>
      <c r="H3672" s="8" t="n">
        <v>2004</v>
      </c>
      <c r="I3672" s="8" t="inlineStr">
        <is>
          <t>Porsche</t>
        </is>
      </c>
      <c r="J3672" s="8" t="inlineStr">
        <is>
          <t>911 Turbo S</t>
        </is>
      </c>
      <c r="K3672" s="8" t="inlineStr">
        <is>
          <t>production_luxury</t>
        </is>
      </c>
      <c r="L3672" s="8" t="inlineStr">
        <is>
          <t>01 Luxury Sedan/SUV</t>
        </is>
      </c>
      <c r="M3672" s="9" t="n">
        <v>515000</v>
      </c>
      <c r="N3672" s="8" t="inlineStr">
        <is>
          <t>three_plus_fault</t>
        </is>
      </c>
      <c r="O3672" s="8" t="n">
        <v>4</v>
      </c>
      <c r="P3672" s="8" t="n">
        <v>4</v>
      </c>
      <c r="Q3672" s="8" t="n">
        <v>0</v>
      </c>
      <c r="R3672" s="8" t="inlineStr">
        <is>
          <t>No</t>
        </is>
      </c>
      <c r="S3672" s="8" t="inlineStr">
        <is>
          <t>decline</t>
        </is>
      </c>
      <c r="T3672" s="9" t="n">
        <v>6346.76</v>
      </c>
      <c r="U3672" s="8" t="inlineStr">
        <is>
          <t>indicative</t>
        </is>
      </c>
      <c r="V3672" s="8" t="inlineStr">
        <is>
          <t>Not Bound</t>
        </is>
      </c>
      <c r="W3672" s="8" t="inlineStr"/>
    </row>
    <row r="3673">
      <c r="A3673" s="3" t="n">
        <v>3669</v>
      </c>
      <c r="B3673" s="3" t="inlineStr">
        <is>
          <t>7917ac10-19e2-5777-bf41-52e87edbb914</t>
        </is>
      </c>
      <c r="C3673" s="3" t="inlineStr">
        <is>
          <t>2026-01-15</t>
        </is>
      </c>
      <c r="D3673" s="3" t="inlineStr">
        <is>
          <t>2026-01</t>
        </is>
      </c>
      <c r="E3673" s="3" t="inlineStr">
        <is>
          <t>Thaddeus Okonkwo</t>
        </is>
      </c>
      <c r="F3673" s="3" t="inlineStr">
        <is>
          <t>Anesthesiologist</t>
        </is>
      </c>
      <c r="G3673" s="3" t="inlineStr">
        <is>
          <t>WA</t>
        </is>
      </c>
      <c r="H3673" s="3" t="n">
        <v>2011</v>
      </c>
      <c r="I3673" s="3" t="inlineStr">
        <is>
          <t>Maserati</t>
        </is>
      </c>
      <c r="J3673" s="3" t="inlineStr">
        <is>
          <t>GranTurismo</t>
        </is>
      </c>
      <c r="K3673" s="3" t="inlineStr">
        <is>
          <t>production_luxury</t>
        </is>
      </c>
      <c r="L3673" s="3" t="inlineStr">
        <is>
          <t>01 Luxury Sedan/SUV</t>
        </is>
      </c>
      <c r="M3673" s="7" t="n">
        <v>545000</v>
      </c>
      <c r="N3673" s="3" t="inlineStr">
        <is>
          <t>clean</t>
        </is>
      </c>
      <c r="O3673" s="3" t="n">
        <v>0</v>
      </c>
      <c r="P3673" s="3" t="n">
        <v>0</v>
      </c>
      <c r="Q3673" s="3" t="n">
        <v>0</v>
      </c>
      <c r="R3673" s="3" t="inlineStr">
        <is>
          <t>No</t>
        </is>
      </c>
      <c r="S3673" s="3" t="inlineStr">
        <is>
          <t>bind</t>
        </is>
      </c>
      <c r="T3673" s="7" t="n">
        <v>5756.97</v>
      </c>
      <c r="U3673" s="3" t="inlineStr">
        <is>
          <t>bound</t>
        </is>
      </c>
      <c r="V3673" s="3" t="inlineStr">
        <is>
          <t>Bound</t>
        </is>
      </c>
      <c r="W3673" s="3" t="inlineStr">
        <is>
          <t>CANON-202601-003669</t>
        </is>
      </c>
    </row>
    <row r="3674">
      <c r="A3674" s="8" t="n">
        <v>3670</v>
      </c>
      <c r="B3674" s="8" t="inlineStr">
        <is>
          <t>aa78d739-bf4f-5603-a9f6-f1e609e8aa45</t>
        </is>
      </c>
      <c r="C3674" s="8" t="inlineStr">
        <is>
          <t>2026-01-19</t>
        </is>
      </c>
      <c r="D3674" s="8" t="inlineStr">
        <is>
          <t>2026-01</t>
        </is>
      </c>
      <c r="E3674" s="8" t="inlineStr">
        <is>
          <t>Wilhelmina Pennington</t>
        </is>
      </c>
      <c r="F3674" s="8" t="inlineStr">
        <is>
          <t>Orthopedic Surgeon</t>
        </is>
      </c>
      <c r="G3674" s="8" t="inlineStr">
        <is>
          <t>MA</t>
        </is>
      </c>
      <c r="H3674" s="8" t="n">
        <v>1979</v>
      </c>
      <c r="I3674" s="8" t="inlineStr">
        <is>
          <t>McLaren</t>
        </is>
      </c>
      <c r="J3674" s="8" t="inlineStr">
        <is>
          <t>750S</t>
        </is>
      </c>
      <c r="K3674" s="8" t="inlineStr">
        <is>
          <t>exotic</t>
        </is>
      </c>
      <c r="L3674" s="8" t="inlineStr">
        <is>
          <t>03 Supercar</t>
        </is>
      </c>
      <c r="M3674" s="9" t="n">
        <v>1650000</v>
      </c>
      <c r="N3674" s="8" t="inlineStr">
        <is>
          <t>clean</t>
        </is>
      </c>
      <c r="O3674" s="8" t="n">
        <v>0</v>
      </c>
      <c r="P3674" s="8" t="n">
        <v>0</v>
      </c>
      <c r="Q3674" s="8" t="n">
        <v>0</v>
      </c>
      <c r="R3674" s="8" t="inlineStr">
        <is>
          <t>No</t>
        </is>
      </c>
      <c r="S3674" s="8" t="inlineStr">
        <is>
          <t>bind</t>
        </is>
      </c>
      <c r="T3674" s="9" t="n">
        <v>27931.7</v>
      </c>
      <c r="U3674" s="8" t="inlineStr">
        <is>
          <t>bound</t>
        </is>
      </c>
      <c r="V3674" s="8" t="inlineStr">
        <is>
          <t>Bound</t>
        </is>
      </c>
      <c r="W3674" s="8" t="inlineStr">
        <is>
          <t>CANON-202601-003670</t>
        </is>
      </c>
    </row>
    <row r="3675">
      <c r="A3675" s="3" t="n">
        <v>3671</v>
      </c>
      <c r="B3675" s="3" t="inlineStr">
        <is>
          <t>3c412821-e34f-5245-8c11-2fda8b5a415e</t>
        </is>
      </c>
      <c r="C3675" s="3" t="inlineStr">
        <is>
          <t>2026-01-22</t>
        </is>
      </c>
      <c r="D3675" s="3" t="inlineStr">
        <is>
          <t>2026-01</t>
        </is>
      </c>
      <c r="E3675" s="3" t="inlineStr">
        <is>
          <t>Saoirse Kingsford</t>
        </is>
      </c>
      <c r="F3675" s="3" t="inlineStr">
        <is>
          <t>Cardiologist</t>
        </is>
      </c>
      <c r="G3675" s="3" t="inlineStr">
        <is>
          <t>SC</t>
        </is>
      </c>
      <c r="H3675" s="3" t="n">
        <v>1965</v>
      </c>
      <c r="I3675" s="3" t="inlineStr">
        <is>
          <t>McLaren</t>
        </is>
      </c>
      <c r="J3675" s="3" t="inlineStr">
        <is>
          <t>750S</t>
        </is>
      </c>
      <c r="K3675" s="3" t="inlineStr">
        <is>
          <t>exotic</t>
        </is>
      </c>
      <c r="L3675" s="3" t="inlineStr">
        <is>
          <t>03 Supercar</t>
        </is>
      </c>
      <c r="M3675" s="7" t="n">
        <v>980000</v>
      </c>
      <c r="N3675" s="3" t="inlineStr">
        <is>
          <t>clean</t>
        </is>
      </c>
      <c r="O3675" s="3" t="n">
        <v>0</v>
      </c>
      <c r="P3675" s="3" t="n">
        <v>0</v>
      </c>
      <c r="Q3675" s="3" t="n">
        <v>0</v>
      </c>
      <c r="R3675" s="3" t="inlineStr">
        <is>
          <t>No</t>
        </is>
      </c>
      <c r="S3675" s="3" t="inlineStr">
        <is>
          <t>bind</t>
        </is>
      </c>
      <c r="T3675" s="7" t="n">
        <v>19542.71</v>
      </c>
      <c r="U3675" s="3" t="inlineStr">
        <is>
          <t>bound</t>
        </is>
      </c>
      <c r="V3675" s="3" t="inlineStr">
        <is>
          <t>Bound</t>
        </is>
      </c>
      <c r="W3675" s="3" t="inlineStr">
        <is>
          <t>CANON-202601-003671</t>
        </is>
      </c>
    </row>
    <row r="3676">
      <c r="A3676" s="8" t="n">
        <v>3672</v>
      </c>
      <c r="B3676" s="8" t="inlineStr">
        <is>
          <t>198d2a11-3a90-5ee3-bb33-3f65bdb46e4d</t>
        </is>
      </c>
      <c r="C3676" s="8" t="inlineStr">
        <is>
          <t>2026-01-03</t>
        </is>
      </c>
      <c r="D3676" s="8" t="inlineStr">
        <is>
          <t>2026-01</t>
        </is>
      </c>
      <c r="E3676" s="8" t="inlineStr">
        <is>
          <t>Priya Underwood</t>
        </is>
      </c>
      <c r="F3676" s="8" t="inlineStr">
        <is>
          <t>Law Firm Partner</t>
        </is>
      </c>
      <c r="G3676" s="8" t="inlineStr">
        <is>
          <t>TX</t>
        </is>
      </c>
      <c r="H3676" s="8" t="n">
        <v>2005</v>
      </c>
      <c r="I3676" s="8" t="inlineStr">
        <is>
          <t>Aston Martin</t>
        </is>
      </c>
      <c r="J3676" s="8" t="inlineStr">
        <is>
          <t>DB12</t>
        </is>
      </c>
      <c r="K3676" s="8" t="inlineStr">
        <is>
          <t>production_luxury</t>
        </is>
      </c>
      <c r="L3676" s="8" t="inlineStr">
        <is>
          <t>01 Luxury Sedan/SUV</t>
        </is>
      </c>
      <c r="M3676" s="9" t="n">
        <v>410000</v>
      </c>
      <c r="N3676" s="8" t="inlineStr">
        <is>
          <t>clean</t>
        </is>
      </c>
      <c r="O3676" s="8" t="n">
        <v>0</v>
      </c>
      <c r="P3676" s="8" t="n">
        <v>0</v>
      </c>
      <c r="Q3676" s="8" t="n">
        <v>0</v>
      </c>
      <c r="R3676" s="8" t="inlineStr">
        <is>
          <t>No</t>
        </is>
      </c>
      <c r="S3676" s="8" t="inlineStr">
        <is>
          <t>bind</t>
        </is>
      </c>
      <c r="T3676" s="9" t="n">
        <v>5986.27</v>
      </c>
      <c r="U3676" s="8" t="inlineStr">
        <is>
          <t>bound</t>
        </is>
      </c>
      <c r="V3676" s="8" t="inlineStr">
        <is>
          <t>Bound</t>
        </is>
      </c>
      <c r="W3676" s="8" t="inlineStr">
        <is>
          <t>CANON-202601-003672</t>
        </is>
      </c>
    </row>
    <row r="3677">
      <c r="A3677" s="3" t="n">
        <v>3673</v>
      </c>
      <c r="B3677" s="3" t="inlineStr">
        <is>
          <t>cbdbb0a8-cbca-5e2d-82eb-3e76abc1221f</t>
        </is>
      </c>
      <c r="C3677" s="3" t="inlineStr">
        <is>
          <t>2026-01-15</t>
        </is>
      </c>
      <c r="D3677" s="3" t="inlineStr">
        <is>
          <t>2026-01</t>
        </is>
      </c>
      <c r="E3677" s="3" t="inlineStr">
        <is>
          <t>Wilhelmina Chattopadhyay</t>
        </is>
      </c>
      <c r="F3677" s="3" t="inlineStr">
        <is>
          <t>Anesthesiologist</t>
        </is>
      </c>
      <c r="G3677" s="3" t="inlineStr">
        <is>
          <t>OH</t>
        </is>
      </c>
      <c r="H3677" s="3" t="n">
        <v>2006</v>
      </c>
      <c r="I3677" s="3" t="inlineStr">
        <is>
          <t>Mercedes-Benz</t>
        </is>
      </c>
      <c r="J3677" s="3" t="inlineStr">
        <is>
          <t>AMG GT</t>
        </is>
      </c>
      <c r="K3677" s="3" t="inlineStr">
        <is>
          <t>production_luxury</t>
        </is>
      </c>
      <c r="L3677" s="3" t="inlineStr">
        <is>
          <t>01 Luxury Sedan/SUV</t>
        </is>
      </c>
      <c r="M3677" s="7" t="n">
        <v>440000</v>
      </c>
      <c r="N3677" s="3" t="inlineStr">
        <is>
          <t>clean</t>
        </is>
      </c>
      <c r="O3677" s="3" t="n">
        <v>0</v>
      </c>
      <c r="P3677" s="3" t="n">
        <v>0</v>
      </c>
      <c r="Q3677" s="3" t="n">
        <v>0</v>
      </c>
      <c r="R3677" s="3" t="inlineStr">
        <is>
          <t>No</t>
        </is>
      </c>
      <c r="S3677" s="3" t="inlineStr">
        <is>
          <t>bind</t>
        </is>
      </c>
      <c r="T3677" s="7" t="n">
        <v>7765.01</v>
      </c>
      <c r="U3677" s="3" t="inlineStr">
        <is>
          <t>bound</t>
        </is>
      </c>
      <c r="V3677" s="3" t="inlineStr">
        <is>
          <t>Bound</t>
        </is>
      </c>
      <c r="W3677" s="3" t="inlineStr">
        <is>
          <t>CANON-202601-003673</t>
        </is>
      </c>
    </row>
    <row r="3678">
      <c r="A3678" s="8" t="n">
        <v>3674</v>
      </c>
      <c r="B3678" s="8" t="inlineStr">
        <is>
          <t>b380ccca-bda8-5044-9177-9996e7a4ea44</t>
        </is>
      </c>
      <c r="C3678" s="8" t="inlineStr">
        <is>
          <t>2026-01-11</t>
        </is>
      </c>
      <c r="D3678" s="8" t="inlineStr">
        <is>
          <t>2026-01</t>
        </is>
      </c>
      <c r="E3678" s="8" t="inlineStr">
        <is>
          <t>Fenwick Rourke</t>
        </is>
      </c>
      <c r="F3678" s="8" t="inlineStr">
        <is>
          <t>Software Architect</t>
        </is>
      </c>
      <c r="G3678" s="8" t="inlineStr">
        <is>
          <t>NY</t>
        </is>
      </c>
      <c r="H3678" s="8" t="n">
        <v>1964</v>
      </c>
      <c r="I3678" s="8" t="inlineStr">
        <is>
          <t>Aston Martin</t>
        </is>
      </c>
      <c r="J3678" s="8" t="inlineStr">
        <is>
          <t>DB12</t>
        </is>
      </c>
      <c r="K3678" s="8" t="inlineStr">
        <is>
          <t>production_luxury</t>
        </is>
      </c>
      <c r="L3678" s="8" t="inlineStr">
        <is>
          <t>01 Luxury Sedan/SUV</t>
        </is>
      </c>
      <c r="M3678" s="9" t="n">
        <v>525000</v>
      </c>
      <c r="N3678" s="8" t="inlineStr">
        <is>
          <t>clean</t>
        </is>
      </c>
      <c r="O3678" s="8" t="n">
        <v>0</v>
      </c>
      <c r="P3678" s="8" t="n">
        <v>0</v>
      </c>
      <c r="Q3678" s="8" t="n">
        <v>0</v>
      </c>
      <c r="R3678" s="8" t="inlineStr">
        <is>
          <t>No</t>
        </is>
      </c>
      <c r="S3678" s="8" t="inlineStr">
        <is>
          <t>bind</t>
        </is>
      </c>
      <c r="T3678" s="9" t="n">
        <v>7394.28</v>
      </c>
      <c r="U3678" s="8" t="inlineStr">
        <is>
          <t>bound</t>
        </is>
      </c>
      <c r="V3678" s="8" t="inlineStr">
        <is>
          <t>Bound</t>
        </is>
      </c>
      <c r="W3678" s="8" t="inlineStr">
        <is>
          <t>CANON-202601-003674</t>
        </is>
      </c>
    </row>
    <row r="3679">
      <c r="A3679" s="3" t="n">
        <v>3675</v>
      </c>
      <c r="B3679" s="3" t="inlineStr">
        <is>
          <t>d93c443b-45d2-5054-9b64-d2a8c80f3fec</t>
        </is>
      </c>
      <c r="C3679" s="3" t="inlineStr">
        <is>
          <t>2026-01-01</t>
        </is>
      </c>
      <c r="D3679" s="3" t="inlineStr">
        <is>
          <t>2026-01</t>
        </is>
      </c>
      <c r="E3679" s="3" t="inlineStr">
        <is>
          <t>Cassius Fairweather</t>
        </is>
      </c>
      <c r="F3679" s="3" t="inlineStr">
        <is>
          <t>Orthopedic Surgeon</t>
        </is>
      </c>
      <c r="G3679" s="3" t="inlineStr">
        <is>
          <t>NY</t>
        </is>
      </c>
      <c r="H3679" s="3" t="n">
        <v>1967</v>
      </c>
      <c r="I3679" s="3" t="inlineStr">
        <is>
          <t>Maserati</t>
        </is>
      </c>
      <c r="J3679" s="3" t="inlineStr">
        <is>
          <t>GranTurismo</t>
        </is>
      </c>
      <c r="K3679" s="3" t="inlineStr">
        <is>
          <t>production_luxury</t>
        </is>
      </c>
      <c r="L3679" s="3" t="inlineStr">
        <is>
          <t>01 Luxury Sedan/SUV</t>
        </is>
      </c>
      <c r="M3679" s="7" t="n">
        <v>370000</v>
      </c>
      <c r="N3679" s="3" t="inlineStr">
        <is>
          <t>clean</t>
        </is>
      </c>
      <c r="O3679" s="3" t="n">
        <v>0</v>
      </c>
      <c r="P3679" s="3" t="n">
        <v>0</v>
      </c>
      <c r="Q3679" s="3" t="n">
        <v>0</v>
      </c>
      <c r="R3679" s="3" t="inlineStr">
        <is>
          <t>No</t>
        </is>
      </c>
      <c r="S3679" s="3" t="inlineStr">
        <is>
          <t>bind</t>
        </is>
      </c>
      <c r="T3679" s="7" t="n">
        <v>6012.94</v>
      </c>
      <c r="U3679" s="3" t="inlineStr">
        <is>
          <t>bound</t>
        </is>
      </c>
      <c r="V3679" s="3" t="inlineStr">
        <is>
          <t>Bound</t>
        </is>
      </c>
      <c r="W3679" s="3" t="inlineStr">
        <is>
          <t>CANON-202601-003675</t>
        </is>
      </c>
    </row>
    <row r="3680">
      <c r="A3680" s="8" t="n">
        <v>3676</v>
      </c>
      <c r="B3680" s="8" t="inlineStr">
        <is>
          <t>f0ef1537-854e-575c-a68c-6b4c887def9e</t>
        </is>
      </c>
      <c r="C3680" s="8" t="inlineStr">
        <is>
          <t>2026-01-16</t>
        </is>
      </c>
      <c r="D3680" s="8" t="inlineStr">
        <is>
          <t>2026-01</t>
        </is>
      </c>
      <c r="E3680" s="8" t="inlineStr">
        <is>
          <t>Lorenzo Harrington</t>
        </is>
      </c>
      <c r="F3680" s="8" t="inlineStr">
        <is>
          <t>Law Firm Partner</t>
        </is>
      </c>
      <c r="G3680" s="8" t="inlineStr">
        <is>
          <t>IN</t>
        </is>
      </c>
      <c r="H3680" s="8" t="n">
        <v>2018</v>
      </c>
      <c r="I3680" s="8" t="inlineStr">
        <is>
          <t>Bugatti</t>
        </is>
      </c>
      <c r="J3680" s="8" t="inlineStr">
        <is>
          <t>Type 57</t>
        </is>
      </c>
      <c r="K3680" s="8" t="inlineStr">
        <is>
          <t>pre_war_vintage</t>
        </is>
      </c>
      <c r="L3680" s="8" t="inlineStr">
        <is>
          <t>06 Vintage Pre-War (pre-1946)</t>
        </is>
      </c>
      <c r="M3680" s="9" t="n">
        <v>925000</v>
      </c>
      <c r="N3680" s="8" t="inlineStr">
        <is>
          <t>clean</t>
        </is>
      </c>
      <c r="O3680" s="8" t="n">
        <v>0</v>
      </c>
      <c r="P3680" s="8" t="n">
        <v>0</v>
      </c>
      <c r="Q3680" s="8" t="n">
        <v>0</v>
      </c>
      <c r="R3680" s="8" t="inlineStr">
        <is>
          <t>No</t>
        </is>
      </c>
      <c r="S3680" s="8" t="inlineStr">
        <is>
          <t>bind</t>
        </is>
      </c>
      <c r="T3680" s="9" t="n">
        <v>7318.86</v>
      </c>
      <c r="U3680" s="8" t="inlineStr">
        <is>
          <t>bound</t>
        </is>
      </c>
      <c r="V3680" s="8" t="inlineStr">
        <is>
          <t>Bound</t>
        </is>
      </c>
      <c r="W3680" s="8" t="inlineStr">
        <is>
          <t>CANON-202601-003676</t>
        </is>
      </c>
    </row>
    <row r="3681">
      <c r="A3681" s="3" t="n">
        <v>3677</v>
      </c>
      <c r="B3681" s="3" t="inlineStr">
        <is>
          <t>193135a0-5732-5aa9-b503-4b6b61e69214</t>
        </is>
      </c>
      <c r="C3681" s="3" t="inlineStr">
        <is>
          <t>2026-01-19</t>
        </is>
      </c>
      <c r="D3681" s="3" t="inlineStr">
        <is>
          <t>2026-01</t>
        </is>
      </c>
      <c r="E3681" s="3" t="inlineStr">
        <is>
          <t>Aurelio Fairweather</t>
        </is>
      </c>
      <c r="F3681" s="3" t="inlineStr">
        <is>
          <t>Law Firm Partner</t>
        </is>
      </c>
      <c r="G3681" s="3" t="inlineStr">
        <is>
          <t>MI</t>
        </is>
      </c>
      <c r="H3681" s="3" t="n">
        <v>1987</v>
      </c>
      <c r="I3681" s="3" t="inlineStr">
        <is>
          <t>Ferrari</t>
        </is>
      </c>
      <c r="J3681" s="3" t="inlineStr">
        <is>
          <t>296 GTB</t>
        </is>
      </c>
      <c r="K3681" s="3" t="inlineStr">
        <is>
          <t>exotic</t>
        </is>
      </c>
      <c r="L3681" s="3" t="inlineStr">
        <is>
          <t>03 Supercar</t>
        </is>
      </c>
      <c r="M3681" s="7" t="n">
        <v>430000</v>
      </c>
      <c r="N3681" s="3" t="inlineStr">
        <is>
          <t>clean</t>
        </is>
      </c>
      <c r="O3681" s="3" t="n">
        <v>0</v>
      </c>
      <c r="P3681" s="3" t="n">
        <v>0</v>
      </c>
      <c r="Q3681" s="3" t="n">
        <v>0</v>
      </c>
      <c r="R3681" s="3" t="inlineStr">
        <is>
          <t>No</t>
        </is>
      </c>
      <c r="S3681" s="3" t="inlineStr">
        <is>
          <t>bind</t>
        </is>
      </c>
      <c r="T3681" s="7" t="n">
        <v>12975.12</v>
      </c>
      <c r="U3681" s="3" t="inlineStr">
        <is>
          <t>bound</t>
        </is>
      </c>
      <c r="V3681" s="3" t="inlineStr">
        <is>
          <t>Bound</t>
        </is>
      </c>
      <c r="W3681" s="3" t="inlineStr">
        <is>
          <t>CANON-202601-003677</t>
        </is>
      </c>
    </row>
    <row r="3682">
      <c r="A3682" s="8" t="n">
        <v>3678</v>
      </c>
      <c r="B3682" s="8" t="inlineStr">
        <is>
          <t>d2fbd81f-6e80-5c23-8b6f-b13190f4ab3a</t>
        </is>
      </c>
      <c r="C3682" s="8" t="inlineStr">
        <is>
          <t>2026-01-12</t>
        </is>
      </c>
      <c r="D3682" s="8" t="inlineStr">
        <is>
          <t>2026-01</t>
        </is>
      </c>
      <c r="E3682" s="8" t="inlineStr">
        <is>
          <t>Ottilie Farkas</t>
        </is>
      </c>
      <c r="F3682" s="8" t="inlineStr">
        <is>
          <t>Retired Executive</t>
        </is>
      </c>
      <c r="G3682" s="8" t="inlineStr">
        <is>
          <t>OH</t>
        </is>
      </c>
      <c r="H3682" s="8" t="n">
        <v>2019</v>
      </c>
      <c r="I3682" s="8" t="inlineStr">
        <is>
          <t>Ferrari</t>
        </is>
      </c>
      <c r="J3682" s="8" t="inlineStr">
        <is>
          <t>296 GTB</t>
        </is>
      </c>
      <c r="K3682" s="8" t="inlineStr">
        <is>
          <t>exotic</t>
        </is>
      </c>
      <c r="L3682" s="8" t="inlineStr">
        <is>
          <t>03 Supercar</t>
        </is>
      </c>
      <c r="M3682" s="9" t="n">
        <v>920000</v>
      </c>
      <c r="N3682" s="8" t="inlineStr">
        <is>
          <t>clean</t>
        </is>
      </c>
      <c r="O3682" s="8" t="n">
        <v>0</v>
      </c>
      <c r="P3682" s="8" t="n">
        <v>0</v>
      </c>
      <c r="Q3682" s="8" t="n">
        <v>0</v>
      </c>
      <c r="R3682" s="8" t="inlineStr">
        <is>
          <t>No</t>
        </is>
      </c>
      <c r="S3682" s="8" t="inlineStr">
        <is>
          <t>bind</t>
        </is>
      </c>
      <c r="T3682" s="9" t="n">
        <v>20565.52</v>
      </c>
      <c r="U3682" s="8" t="inlineStr">
        <is>
          <t>bound</t>
        </is>
      </c>
      <c r="V3682" s="8" t="inlineStr">
        <is>
          <t>Bound</t>
        </is>
      </c>
      <c r="W3682" s="8" t="inlineStr">
        <is>
          <t>CANON-202601-003678</t>
        </is>
      </c>
    </row>
    <row r="3683">
      <c r="A3683" s="3" t="n">
        <v>3679</v>
      </c>
      <c r="B3683" s="3" t="inlineStr">
        <is>
          <t>0c3320fb-ae5b-5ac2-90aa-8362c0f74900</t>
        </is>
      </c>
      <c r="C3683" s="3" t="inlineStr">
        <is>
          <t>2026-01-09</t>
        </is>
      </c>
      <c r="D3683" s="3" t="inlineStr">
        <is>
          <t>2026-01</t>
        </is>
      </c>
      <c r="E3683" s="3" t="inlineStr">
        <is>
          <t>Thaddeus Chattopadhyay</t>
        </is>
      </c>
      <c r="F3683" s="3" t="inlineStr">
        <is>
          <t>Retired Executive</t>
        </is>
      </c>
      <c r="G3683" s="3" t="inlineStr">
        <is>
          <t>RI</t>
        </is>
      </c>
      <c r="H3683" s="3" t="n">
        <v>1984</v>
      </c>
      <c r="I3683" s="3" t="inlineStr">
        <is>
          <t>Alfa Romeo</t>
        </is>
      </c>
      <c r="J3683" s="3" t="inlineStr">
        <is>
          <t>8C 2900</t>
        </is>
      </c>
      <c r="K3683" s="3" t="inlineStr">
        <is>
          <t>pre_war_vintage</t>
        </is>
      </c>
      <c r="L3683" s="3" t="inlineStr">
        <is>
          <t>06 Vintage Pre-War (pre-1946)</t>
        </is>
      </c>
      <c r="M3683" s="7" t="n">
        <v>1020000</v>
      </c>
      <c r="N3683" s="3" t="inlineStr">
        <is>
          <t>clean</t>
        </is>
      </c>
      <c r="O3683" s="3" t="n">
        <v>0</v>
      </c>
      <c r="P3683" s="3" t="n">
        <v>0</v>
      </c>
      <c r="Q3683" s="3" t="n">
        <v>0</v>
      </c>
      <c r="R3683" s="3" t="inlineStr">
        <is>
          <t>No</t>
        </is>
      </c>
      <c r="S3683" s="3" t="inlineStr">
        <is>
          <t>bind</t>
        </is>
      </c>
      <c r="T3683" s="7" t="n">
        <v>8042.9</v>
      </c>
      <c r="U3683" s="3" t="inlineStr">
        <is>
          <t>bound</t>
        </is>
      </c>
      <c r="V3683" s="3" t="inlineStr">
        <is>
          <t>Bound</t>
        </is>
      </c>
      <c r="W3683" s="3" t="inlineStr">
        <is>
          <t>CANON-202601-003679</t>
        </is>
      </c>
    </row>
    <row r="3684">
      <c r="A3684" s="8" t="n">
        <v>3680</v>
      </c>
      <c r="B3684" s="8" t="inlineStr">
        <is>
          <t>0294d61b-70cd-5822-83f1-ab04d5875ffc</t>
        </is>
      </c>
      <c r="C3684" s="8" t="inlineStr">
        <is>
          <t>2026-01-10</t>
        </is>
      </c>
      <c r="D3684" s="8" t="inlineStr">
        <is>
          <t>2026-01</t>
        </is>
      </c>
      <c r="E3684" s="8" t="inlineStr">
        <is>
          <t>Marisol Castellanos</t>
        </is>
      </c>
      <c r="F3684" s="8" t="inlineStr">
        <is>
          <t>Portfolio Manager</t>
        </is>
      </c>
      <c r="G3684" s="8" t="inlineStr">
        <is>
          <t>MD</t>
        </is>
      </c>
      <c r="H3684" s="8" t="n">
        <v>1965</v>
      </c>
      <c r="I3684" s="8" t="inlineStr">
        <is>
          <t>Maserati</t>
        </is>
      </c>
      <c r="J3684" s="8" t="inlineStr">
        <is>
          <t>GranTurismo</t>
        </is>
      </c>
      <c r="K3684" s="8" t="inlineStr">
        <is>
          <t>production_luxury</t>
        </is>
      </c>
      <c r="L3684" s="8" t="inlineStr">
        <is>
          <t>01 Luxury Sedan/SUV</t>
        </is>
      </c>
      <c r="M3684" s="9" t="n">
        <v>700000</v>
      </c>
      <c r="N3684" s="8" t="inlineStr">
        <is>
          <t>clean</t>
        </is>
      </c>
      <c r="O3684" s="8" t="n">
        <v>0</v>
      </c>
      <c r="P3684" s="8" t="n">
        <v>0</v>
      </c>
      <c r="Q3684" s="8" t="n">
        <v>0</v>
      </c>
      <c r="R3684" s="8" t="inlineStr">
        <is>
          <t>No</t>
        </is>
      </c>
      <c r="S3684" s="8" t="inlineStr">
        <is>
          <t>bind</t>
        </is>
      </c>
      <c r="T3684" s="9" t="n">
        <v>7317.26</v>
      </c>
      <c r="U3684" s="8" t="inlineStr">
        <is>
          <t>bound</t>
        </is>
      </c>
      <c r="V3684" s="8" t="inlineStr">
        <is>
          <t>Bound</t>
        </is>
      </c>
      <c r="W3684" s="8" t="inlineStr">
        <is>
          <t>CANON-202601-003680</t>
        </is>
      </c>
    </row>
    <row r="3685">
      <c r="A3685" s="3" t="n">
        <v>3681</v>
      </c>
      <c r="B3685" s="3" t="inlineStr">
        <is>
          <t>c91c7c25-6b13-540c-bc29-993ed9d15690</t>
        </is>
      </c>
      <c r="C3685" s="3" t="inlineStr">
        <is>
          <t>2026-01-04</t>
        </is>
      </c>
      <c r="D3685" s="3" t="inlineStr">
        <is>
          <t>2026-01</t>
        </is>
      </c>
      <c r="E3685" s="3" t="inlineStr">
        <is>
          <t>Leopold Larsson</t>
        </is>
      </c>
      <c r="F3685" s="3" t="inlineStr">
        <is>
          <t>Retired Executive</t>
        </is>
      </c>
      <c r="G3685" s="3" t="inlineStr">
        <is>
          <t>CA</t>
        </is>
      </c>
      <c r="H3685" s="3" t="n">
        <v>1985</v>
      </c>
      <c r="I3685" s="3" t="inlineStr">
        <is>
          <t>Lamborghini</t>
        </is>
      </c>
      <c r="J3685" s="3" t="inlineStr">
        <is>
          <t>Huracan EVO</t>
        </is>
      </c>
      <c r="K3685" s="3" t="inlineStr">
        <is>
          <t>exotic</t>
        </is>
      </c>
      <c r="L3685" s="3" t="inlineStr">
        <is>
          <t>03 Supercar</t>
        </is>
      </c>
      <c r="M3685" s="7" t="n">
        <v>475000</v>
      </c>
      <c r="N3685" s="3" t="inlineStr">
        <is>
          <t>three_plus_fault</t>
        </is>
      </c>
      <c r="O3685" s="3" t="n">
        <v>3</v>
      </c>
      <c r="P3685" s="3" t="n">
        <v>3</v>
      </c>
      <c r="Q3685" s="3" t="n">
        <v>0</v>
      </c>
      <c r="R3685" s="3" t="inlineStr">
        <is>
          <t>No</t>
        </is>
      </c>
      <c r="S3685" s="3" t="inlineStr">
        <is>
          <t>decline</t>
        </is>
      </c>
      <c r="T3685" s="7" t="n">
        <v>12483.57</v>
      </c>
      <c r="U3685" s="3" t="inlineStr">
        <is>
          <t>indicative</t>
        </is>
      </c>
      <c r="V3685" s="3" t="inlineStr">
        <is>
          <t>Not Bound</t>
        </is>
      </c>
      <c r="W3685" s="3" t="inlineStr"/>
    </row>
    <row r="3686">
      <c r="A3686" s="8" t="n">
        <v>3682</v>
      </c>
      <c r="B3686" s="8" t="inlineStr">
        <is>
          <t>aa3c55c8-6f34-5635-ac90-d7ba0c5b1d6d</t>
        </is>
      </c>
      <c r="C3686" s="8" t="inlineStr">
        <is>
          <t>2026-01-17</t>
        </is>
      </c>
      <c r="D3686" s="8" t="inlineStr">
        <is>
          <t>2026-01</t>
        </is>
      </c>
      <c r="E3686" s="8" t="inlineStr">
        <is>
          <t>Cassius Thistlewood</t>
        </is>
      </c>
      <c r="F3686" s="8" t="inlineStr">
        <is>
          <t>Anesthesiologist</t>
        </is>
      </c>
      <c r="G3686" s="8" t="inlineStr">
        <is>
          <t>MA</t>
        </is>
      </c>
      <c r="H3686" s="8" t="n">
        <v>2002</v>
      </c>
      <c r="I3686" s="8" t="inlineStr">
        <is>
          <t>Ferrari</t>
        </is>
      </c>
      <c r="J3686" s="8" t="inlineStr">
        <is>
          <t>275 GTB/4</t>
        </is>
      </c>
      <c r="K3686" s="8" t="inlineStr">
        <is>
          <t>classic_collector</t>
        </is>
      </c>
      <c r="L3686" s="8" t="inlineStr">
        <is>
          <t>07 Post-War Classic (1946-1972)</t>
        </is>
      </c>
      <c r="M3686" s="9" t="n">
        <v>200000</v>
      </c>
      <c r="N3686" s="8" t="inlineStr">
        <is>
          <t>clean</t>
        </is>
      </c>
      <c r="O3686" s="8" t="n">
        <v>0</v>
      </c>
      <c r="P3686" s="8" t="n">
        <v>0</v>
      </c>
      <c r="Q3686" s="8" t="n">
        <v>0</v>
      </c>
      <c r="R3686" s="8" t="inlineStr">
        <is>
          <t>No</t>
        </is>
      </c>
      <c r="S3686" s="8" t="inlineStr">
        <is>
          <t>bind</t>
        </is>
      </c>
      <c r="T3686" s="9" t="n">
        <v>2412.28</v>
      </c>
      <c r="U3686" s="8" t="inlineStr">
        <is>
          <t>bound</t>
        </is>
      </c>
      <c r="V3686" s="8" t="inlineStr">
        <is>
          <t>Bound</t>
        </is>
      </c>
      <c r="W3686" s="8" t="inlineStr">
        <is>
          <t>CANON-202601-003682</t>
        </is>
      </c>
    </row>
    <row r="3687">
      <c r="A3687" s="3" t="n">
        <v>3683</v>
      </c>
      <c r="B3687" s="3" t="inlineStr">
        <is>
          <t>f9c678a3-179e-562d-9e13-3f6f54662c95</t>
        </is>
      </c>
      <c r="C3687" s="3" t="inlineStr">
        <is>
          <t>2026-01-30</t>
        </is>
      </c>
      <c r="D3687" s="3" t="inlineStr">
        <is>
          <t>2026-01</t>
        </is>
      </c>
      <c r="E3687" s="3" t="inlineStr">
        <is>
          <t>Emiliano Montoya</t>
        </is>
      </c>
      <c r="F3687" s="3" t="inlineStr">
        <is>
          <t>Portfolio Manager</t>
        </is>
      </c>
      <c r="G3687" s="3" t="inlineStr">
        <is>
          <t>NY</t>
        </is>
      </c>
      <c r="H3687" s="3" t="n">
        <v>2000</v>
      </c>
      <c r="I3687" s="3" t="inlineStr">
        <is>
          <t>Aston Martin</t>
        </is>
      </c>
      <c r="J3687" s="3" t="inlineStr">
        <is>
          <t>DB5</t>
        </is>
      </c>
      <c r="K3687" s="3" t="inlineStr">
        <is>
          <t>classic_collector</t>
        </is>
      </c>
      <c r="L3687" s="3" t="inlineStr">
        <is>
          <t>07 Post-War Classic (1946-1972)</t>
        </is>
      </c>
      <c r="M3687" s="7" t="n">
        <v>465000</v>
      </c>
      <c r="N3687" s="3" t="inlineStr">
        <is>
          <t>clean</t>
        </is>
      </c>
      <c r="O3687" s="3" t="n">
        <v>0</v>
      </c>
      <c r="P3687" s="3" t="n">
        <v>0</v>
      </c>
      <c r="Q3687" s="3" t="n">
        <v>0</v>
      </c>
      <c r="R3687" s="3" t="inlineStr">
        <is>
          <t>No</t>
        </is>
      </c>
      <c r="S3687" s="3" t="inlineStr">
        <is>
          <t>bind</t>
        </is>
      </c>
      <c r="T3687" s="7" t="n">
        <v>4836.35</v>
      </c>
      <c r="U3687" s="3" t="inlineStr">
        <is>
          <t>bound</t>
        </is>
      </c>
      <c r="V3687" s="3" t="inlineStr">
        <is>
          <t>Bound</t>
        </is>
      </c>
      <c r="W3687" s="3" t="inlineStr">
        <is>
          <t>CANON-202601-003683</t>
        </is>
      </c>
    </row>
    <row r="3688">
      <c r="A3688" s="8" t="n">
        <v>3684</v>
      </c>
      <c r="B3688" s="8" t="inlineStr">
        <is>
          <t>5b886108-a20b-50bb-89a4-bd9c9066740c</t>
        </is>
      </c>
      <c r="C3688" s="8" t="inlineStr">
        <is>
          <t>2026-01-15</t>
        </is>
      </c>
      <c r="D3688" s="8" t="inlineStr">
        <is>
          <t>2026-01</t>
        </is>
      </c>
      <c r="E3688" s="8" t="inlineStr">
        <is>
          <t>Ramona Merriweather</t>
        </is>
      </c>
      <c r="F3688" s="8" t="inlineStr">
        <is>
          <t>Founder / CEO</t>
        </is>
      </c>
      <c r="G3688" s="8" t="inlineStr">
        <is>
          <t>PA</t>
        </is>
      </c>
      <c r="H3688" s="8" t="n">
        <v>1976</v>
      </c>
      <c r="I3688" s="8" t="inlineStr">
        <is>
          <t>Bentley</t>
        </is>
      </c>
      <c r="J3688" s="8" t="inlineStr">
        <is>
          <t>Continental GT</t>
        </is>
      </c>
      <c r="K3688" s="8" t="inlineStr">
        <is>
          <t>production_luxury</t>
        </is>
      </c>
      <c r="L3688" s="8" t="inlineStr">
        <is>
          <t>01 Luxury Sedan/SUV</t>
        </is>
      </c>
      <c r="M3688" s="9" t="n">
        <v>290000</v>
      </c>
      <c r="N3688" s="8" t="inlineStr">
        <is>
          <t>three_plus_fault</t>
        </is>
      </c>
      <c r="O3688" s="8" t="n">
        <v>3</v>
      </c>
      <c r="P3688" s="8" t="n">
        <v>3</v>
      </c>
      <c r="Q3688" s="8" t="n">
        <v>0</v>
      </c>
      <c r="R3688" s="8" t="inlineStr">
        <is>
          <t>No</t>
        </is>
      </c>
      <c r="S3688" s="8" t="inlineStr">
        <is>
          <t>decline</t>
        </is>
      </c>
      <c r="T3688" s="9" t="n">
        <v>3681.9</v>
      </c>
      <c r="U3688" s="8" t="inlineStr">
        <is>
          <t>indicative</t>
        </is>
      </c>
      <c r="V3688" s="8" t="inlineStr">
        <is>
          <t>Not Bound</t>
        </is>
      </c>
      <c r="W3688" s="8" t="inlineStr"/>
    </row>
    <row r="3689">
      <c r="A3689" s="3" t="n">
        <v>3685</v>
      </c>
      <c r="B3689" s="3" t="inlineStr">
        <is>
          <t>112b860e-21c8-5638-b78c-3151e6b1d4ed</t>
        </is>
      </c>
      <c r="C3689" s="3" t="inlineStr">
        <is>
          <t>2026-01-25</t>
        </is>
      </c>
      <c r="D3689" s="3" t="inlineStr">
        <is>
          <t>2026-01</t>
        </is>
      </c>
      <c r="E3689" s="3" t="inlineStr">
        <is>
          <t>Ottilie Merriweather</t>
        </is>
      </c>
      <c r="F3689" s="3" t="inlineStr">
        <is>
          <t>Orthopedic Surgeon</t>
        </is>
      </c>
      <c r="G3689" s="3" t="inlineStr">
        <is>
          <t>WV</t>
        </is>
      </c>
      <c r="H3689" s="3" t="n">
        <v>1959</v>
      </c>
      <c r="I3689" s="3" t="inlineStr">
        <is>
          <t>Porsche</t>
        </is>
      </c>
      <c r="J3689" s="3" t="inlineStr">
        <is>
          <t>911 Turbo S</t>
        </is>
      </c>
      <c r="K3689" s="3" t="inlineStr">
        <is>
          <t>production_luxury</t>
        </is>
      </c>
      <c r="L3689" s="3" t="inlineStr">
        <is>
          <t>01 Luxury Sedan/SUV</t>
        </is>
      </c>
      <c r="M3689" s="7" t="n">
        <v>230000</v>
      </c>
      <c r="N3689" s="3" t="inlineStr">
        <is>
          <t>clean</t>
        </is>
      </c>
      <c r="O3689" s="3" t="n">
        <v>0</v>
      </c>
      <c r="P3689" s="3" t="n">
        <v>0</v>
      </c>
      <c r="Q3689" s="3" t="n">
        <v>0</v>
      </c>
      <c r="R3689" s="3" t="inlineStr">
        <is>
          <t>No</t>
        </is>
      </c>
      <c r="S3689" s="3" t="inlineStr">
        <is>
          <t>bind</t>
        </is>
      </c>
      <c r="T3689" s="7" t="n">
        <v>4764.1</v>
      </c>
      <c r="U3689" s="3" t="inlineStr">
        <is>
          <t>bound</t>
        </is>
      </c>
      <c r="V3689" s="3" t="inlineStr">
        <is>
          <t>Bound</t>
        </is>
      </c>
      <c r="W3689" s="3" t="inlineStr">
        <is>
          <t>CANON-202601-003685</t>
        </is>
      </c>
    </row>
    <row r="3690">
      <c r="A3690" s="8" t="n">
        <v>3686</v>
      </c>
      <c r="B3690" s="8" t="inlineStr">
        <is>
          <t>4e94e059-a6c9-5784-afff-23b6076a3b93</t>
        </is>
      </c>
      <c r="C3690" s="8" t="inlineStr">
        <is>
          <t>2026-01-03</t>
        </is>
      </c>
      <c r="D3690" s="8" t="inlineStr">
        <is>
          <t>2026-01</t>
        </is>
      </c>
      <c r="E3690" s="8" t="inlineStr">
        <is>
          <t>Fitzgerald Larsson</t>
        </is>
      </c>
      <c r="F3690" s="8" t="inlineStr">
        <is>
          <t>Founder / CEO</t>
        </is>
      </c>
      <c r="G3690" s="8" t="inlineStr">
        <is>
          <t>IN</t>
        </is>
      </c>
      <c r="H3690" s="8" t="n">
        <v>1956</v>
      </c>
      <c r="I3690" s="8" t="inlineStr">
        <is>
          <t>Maserati</t>
        </is>
      </c>
      <c r="J3690" s="8" t="inlineStr">
        <is>
          <t>GranTurismo</t>
        </is>
      </c>
      <c r="K3690" s="8" t="inlineStr">
        <is>
          <t>production_luxury</t>
        </is>
      </c>
      <c r="L3690" s="8" t="inlineStr">
        <is>
          <t>01 Luxury Sedan/SUV</t>
        </is>
      </c>
      <c r="M3690" s="9" t="n">
        <v>610000</v>
      </c>
      <c r="N3690" s="8" t="inlineStr">
        <is>
          <t>three_plus_fault</t>
        </is>
      </c>
      <c r="O3690" s="8" t="n">
        <v>4</v>
      </c>
      <c r="P3690" s="8" t="n">
        <v>4</v>
      </c>
      <c r="Q3690" s="8" t="n">
        <v>0</v>
      </c>
      <c r="R3690" s="8" t="inlineStr">
        <is>
          <t>No</t>
        </is>
      </c>
      <c r="S3690" s="8" t="inlineStr">
        <is>
          <t>decline</t>
        </is>
      </c>
      <c r="T3690" s="9" t="n">
        <v>8255.85</v>
      </c>
      <c r="U3690" s="8" t="inlineStr">
        <is>
          <t>indicative</t>
        </is>
      </c>
      <c r="V3690" s="8" t="inlineStr">
        <is>
          <t>Not Bound</t>
        </is>
      </c>
      <c r="W3690" s="8" t="inlineStr"/>
    </row>
    <row r="3691">
      <c r="A3691" s="3" t="n">
        <v>3687</v>
      </c>
      <c r="B3691" s="3" t="inlineStr">
        <is>
          <t>3e593812-41e3-56f9-b131-36fca1cfb66b</t>
        </is>
      </c>
      <c r="C3691" s="3" t="inlineStr">
        <is>
          <t>2026-01-26</t>
        </is>
      </c>
      <c r="D3691" s="3" t="inlineStr">
        <is>
          <t>2026-01</t>
        </is>
      </c>
      <c r="E3691" s="3" t="inlineStr">
        <is>
          <t>Callum Vasquez</t>
        </is>
      </c>
      <c r="F3691" s="3" t="inlineStr">
        <is>
          <t>Law Firm Partner</t>
        </is>
      </c>
      <c r="G3691" s="3" t="inlineStr">
        <is>
          <t>AR</t>
        </is>
      </c>
      <c r="H3691" s="3" t="n">
        <v>1997</v>
      </c>
      <c r="I3691" s="3" t="inlineStr">
        <is>
          <t>Aston Martin</t>
        </is>
      </c>
      <c r="J3691" s="3" t="inlineStr">
        <is>
          <t>DB12</t>
        </is>
      </c>
      <c r="K3691" s="3" t="inlineStr">
        <is>
          <t>production_luxury</t>
        </is>
      </c>
      <c r="L3691" s="3" t="inlineStr">
        <is>
          <t>01 Luxury Sedan/SUV</t>
        </is>
      </c>
      <c r="M3691" s="7" t="n">
        <v>820000</v>
      </c>
      <c r="N3691" s="3" t="inlineStr">
        <is>
          <t>clean</t>
        </is>
      </c>
      <c r="O3691" s="3" t="n">
        <v>0</v>
      </c>
      <c r="P3691" s="3" t="n">
        <v>0</v>
      </c>
      <c r="Q3691" s="3" t="n">
        <v>0</v>
      </c>
      <c r="R3691" s="3" t="inlineStr">
        <is>
          <t>No</t>
        </is>
      </c>
      <c r="S3691" s="3" t="inlineStr">
        <is>
          <t>bind</t>
        </is>
      </c>
      <c r="T3691" s="7" t="n">
        <v>12451.44</v>
      </c>
      <c r="U3691" s="3" t="inlineStr">
        <is>
          <t>bound</t>
        </is>
      </c>
      <c r="V3691" s="3" t="inlineStr">
        <is>
          <t>Bound</t>
        </is>
      </c>
      <c r="W3691" s="3" t="inlineStr">
        <is>
          <t>CANON-202601-003687</t>
        </is>
      </c>
    </row>
    <row r="3692">
      <c r="A3692" s="8" t="n">
        <v>3688</v>
      </c>
      <c r="B3692" s="8" t="inlineStr">
        <is>
          <t>baade374-9b4b-5fd2-98b8-5868ed9e10a2</t>
        </is>
      </c>
      <c r="C3692" s="8" t="inlineStr">
        <is>
          <t>2026-01-05</t>
        </is>
      </c>
      <c r="D3692" s="8" t="inlineStr">
        <is>
          <t>2026-01</t>
        </is>
      </c>
      <c r="E3692" s="8" t="inlineStr">
        <is>
          <t>Anouk Nakashima</t>
        </is>
      </c>
      <c r="F3692" s="8" t="inlineStr">
        <is>
          <t>Anesthesiologist</t>
        </is>
      </c>
      <c r="G3692" s="8" t="inlineStr">
        <is>
          <t>CT</t>
        </is>
      </c>
      <c r="H3692" s="8" t="n">
        <v>1977</v>
      </c>
      <c r="I3692" s="8" t="inlineStr">
        <is>
          <t>Aston Martin</t>
        </is>
      </c>
      <c r="J3692" s="8" t="inlineStr">
        <is>
          <t>DB12</t>
        </is>
      </c>
      <c r="K3692" s="8" t="inlineStr">
        <is>
          <t>production_luxury</t>
        </is>
      </c>
      <c r="L3692" s="8" t="inlineStr">
        <is>
          <t>01 Luxury Sedan/SUV</t>
        </is>
      </c>
      <c r="M3692" s="9" t="n">
        <v>520000</v>
      </c>
      <c r="N3692" s="8" t="inlineStr">
        <is>
          <t>clean</t>
        </is>
      </c>
      <c r="O3692" s="8" t="n">
        <v>0</v>
      </c>
      <c r="P3692" s="8" t="n">
        <v>0</v>
      </c>
      <c r="Q3692" s="8" t="n">
        <v>0</v>
      </c>
      <c r="R3692" s="8" t="inlineStr">
        <is>
          <t>No</t>
        </is>
      </c>
      <c r="S3692" s="8" t="inlineStr">
        <is>
          <t>bind</t>
        </is>
      </c>
      <c r="T3692" s="9" t="n">
        <v>6408.38</v>
      </c>
      <c r="U3692" s="8" t="inlineStr">
        <is>
          <t>bound</t>
        </is>
      </c>
      <c r="V3692" s="8" t="inlineStr">
        <is>
          <t>Bound</t>
        </is>
      </c>
      <c r="W3692" s="8" t="inlineStr">
        <is>
          <t>CANON-202601-003688</t>
        </is>
      </c>
    </row>
    <row r="3693">
      <c r="A3693" s="3" t="n">
        <v>3689</v>
      </c>
      <c r="B3693" s="3" t="inlineStr">
        <is>
          <t>21918e56-c9cf-52df-9a38-b8f48a1ac42c</t>
        </is>
      </c>
      <c r="C3693" s="3" t="inlineStr">
        <is>
          <t>2026-01-04</t>
        </is>
      </c>
      <c r="D3693" s="3" t="inlineStr">
        <is>
          <t>2026-01</t>
        </is>
      </c>
      <c r="E3693" s="3" t="inlineStr">
        <is>
          <t>Anouk Pennington</t>
        </is>
      </c>
      <c r="F3693" s="3" t="inlineStr">
        <is>
          <t>Retired Executive</t>
        </is>
      </c>
      <c r="G3693" s="3" t="inlineStr">
        <is>
          <t>CO</t>
        </is>
      </c>
      <c r="H3693" s="3" t="n">
        <v>1966</v>
      </c>
      <c r="I3693" s="3" t="inlineStr">
        <is>
          <t>Singer</t>
        </is>
      </c>
      <c r="J3693" s="3" t="inlineStr">
        <is>
          <t>911 Reimagined</t>
        </is>
      </c>
      <c r="K3693" s="3" t="inlineStr">
        <is>
          <t>restomod_coachbuilt</t>
        </is>
      </c>
      <c r="L3693" s="3" t="inlineStr">
        <is>
          <t>11 Restomod/Coachbuilt</t>
        </is>
      </c>
      <c r="M3693" s="7" t="n">
        <v>420000</v>
      </c>
      <c r="N3693" s="3" t="inlineStr">
        <is>
          <t>clean</t>
        </is>
      </c>
      <c r="O3693" s="3" t="n">
        <v>0</v>
      </c>
      <c r="P3693" s="3" t="n">
        <v>0</v>
      </c>
      <c r="Q3693" s="3" t="n">
        <v>0</v>
      </c>
      <c r="R3693" s="3" t="inlineStr">
        <is>
          <t>No</t>
        </is>
      </c>
      <c r="S3693" s="3" t="inlineStr">
        <is>
          <t>bind</t>
        </is>
      </c>
      <c r="T3693" s="7" t="n">
        <v>6882.37</v>
      </c>
      <c r="U3693" s="3" t="inlineStr">
        <is>
          <t>bound</t>
        </is>
      </c>
      <c r="V3693" s="3" t="inlineStr">
        <is>
          <t>Bound</t>
        </is>
      </c>
      <c r="W3693" s="3" t="inlineStr">
        <is>
          <t>CANON-202601-003689</t>
        </is>
      </c>
    </row>
    <row r="3694">
      <c r="A3694" s="8" t="n">
        <v>3690</v>
      </c>
      <c r="B3694" s="8" t="inlineStr">
        <is>
          <t>efb52170-2d25-5235-8a1c-eb010c4a289c</t>
        </is>
      </c>
      <c r="C3694" s="8" t="inlineStr">
        <is>
          <t>2026-01-17</t>
        </is>
      </c>
      <c r="D3694" s="8" t="inlineStr">
        <is>
          <t>2026-01</t>
        </is>
      </c>
      <c r="E3694" s="8" t="inlineStr">
        <is>
          <t>Cassius Rourke</t>
        </is>
      </c>
      <c r="F3694" s="8" t="inlineStr">
        <is>
          <t>Founder / CEO</t>
        </is>
      </c>
      <c r="G3694" s="8" t="inlineStr">
        <is>
          <t>SD</t>
        </is>
      </c>
      <c r="H3694" s="8" t="n">
        <v>1989</v>
      </c>
      <c r="I3694" s="8" t="inlineStr">
        <is>
          <t>Aston Martin</t>
        </is>
      </c>
      <c r="J3694" s="8" t="inlineStr">
        <is>
          <t>DB12</t>
        </is>
      </c>
      <c r="K3694" s="8" t="inlineStr">
        <is>
          <t>production_luxury</t>
        </is>
      </c>
      <c r="L3694" s="8" t="inlineStr">
        <is>
          <t>01 Luxury Sedan/SUV</t>
        </is>
      </c>
      <c r="M3694" s="9" t="n">
        <v>825000</v>
      </c>
      <c r="N3694" s="8" t="inlineStr">
        <is>
          <t>clean</t>
        </is>
      </c>
      <c r="O3694" s="8" t="n">
        <v>0</v>
      </c>
      <c r="P3694" s="8" t="n">
        <v>0</v>
      </c>
      <c r="Q3694" s="8" t="n">
        <v>0</v>
      </c>
      <c r="R3694" s="8" t="inlineStr">
        <is>
          <t>No</t>
        </is>
      </c>
      <c r="S3694" s="8" t="inlineStr">
        <is>
          <t>bind</t>
        </is>
      </c>
      <c r="T3694" s="9" t="n">
        <v>10076.36</v>
      </c>
      <c r="U3694" s="8" t="inlineStr">
        <is>
          <t>bound</t>
        </is>
      </c>
      <c r="V3694" s="8" t="inlineStr">
        <is>
          <t>Bound</t>
        </is>
      </c>
      <c r="W3694" s="8" t="inlineStr">
        <is>
          <t>CANON-202601-003690</t>
        </is>
      </c>
    </row>
    <row r="3695">
      <c r="A3695" s="3" t="n">
        <v>3691</v>
      </c>
      <c r="B3695" s="3" t="inlineStr">
        <is>
          <t>14b5d247-a5b1-5fdf-a7c4-3a7013edbf60</t>
        </is>
      </c>
      <c r="C3695" s="3" t="inlineStr">
        <is>
          <t>2026-01-20</t>
        </is>
      </c>
      <c r="D3695" s="3" t="inlineStr">
        <is>
          <t>2026-01</t>
        </is>
      </c>
      <c r="E3695" s="3" t="inlineStr">
        <is>
          <t>Delphine Fairweather</t>
        </is>
      </c>
      <c r="F3695" s="3" t="inlineStr">
        <is>
          <t>Portfolio Manager</t>
        </is>
      </c>
      <c r="G3695" s="3" t="inlineStr">
        <is>
          <t>NC</t>
        </is>
      </c>
      <c r="H3695" s="3" t="n">
        <v>1991</v>
      </c>
      <c r="I3695" s="3" t="inlineStr">
        <is>
          <t>Porsche</t>
        </is>
      </c>
      <c r="J3695" s="3" t="inlineStr">
        <is>
          <t>911 Turbo S</t>
        </is>
      </c>
      <c r="K3695" s="3" t="inlineStr">
        <is>
          <t>production_luxury</t>
        </is>
      </c>
      <c r="L3695" s="3" t="inlineStr">
        <is>
          <t>01 Luxury Sedan/SUV</t>
        </is>
      </c>
      <c r="M3695" s="7" t="n">
        <v>420000</v>
      </c>
      <c r="N3695" s="3" t="inlineStr">
        <is>
          <t>three_plus_fault</t>
        </is>
      </c>
      <c r="O3695" s="3" t="n">
        <v>3</v>
      </c>
      <c r="P3695" s="3" t="n">
        <v>3</v>
      </c>
      <c r="Q3695" s="3" t="n">
        <v>0</v>
      </c>
      <c r="R3695" s="3" t="inlineStr">
        <is>
          <t>No</t>
        </is>
      </c>
      <c r="S3695" s="3" t="inlineStr">
        <is>
          <t>decline</t>
        </is>
      </c>
      <c r="T3695" s="7" t="n">
        <v>6132.28</v>
      </c>
      <c r="U3695" s="3" t="inlineStr">
        <is>
          <t>indicative</t>
        </is>
      </c>
      <c r="V3695" s="3" t="inlineStr">
        <is>
          <t>Not Bound</t>
        </is>
      </c>
      <c r="W3695" s="3" t="inlineStr"/>
    </row>
    <row r="3696">
      <c r="A3696" s="8" t="n">
        <v>3692</v>
      </c>
      <c r="B3696" s="8" t="inlineStr">
        <is>
          <t>4fb336e1-1976-5b60-8ecc-2636ce703c3c</t>
        </is>
      </c>
      <c r="C3696" s="8" t="inlineStr">
        <is>
          <t>2026-01-16</t>
        </is>
      </c>
      <c r="D3696" s="8" t="inlineStr">
        <is>
          <t>2026-01</t>
        </is>
      </c>
      <c r="E3696" s="8" t="inlineStr">
        <is>
          <t>Ramona Larsson</t>
        </is>
      </c>
      <c r="F3696" s="8" t="inlineStr">
        <is>
          <t>Cardiologist</t>
        </is>
      </c>
      <c r="G3696" s="8" t="inlineStr">
        <is>
          <t>NY</t>
        </is>
      </c>
      <c r="H3696" s="8" t="n">
        <v>2014</v>
      </c>
      <c r="I3696" s="8" t="inlineStr">
        <is>
          <t>Porsche</t>
        </is>
      </c>
      <c r="J3696" s="8" t="inlineStr">
        <is>
          <t>911 Turbo S</t>
        </is>
      </c>
      <c r="K3696" s="8" t="inlineStr">
        <is>
          <t>production_luxury</t>
        </is>
      </c>
      <c r="L3696" s="8" t="inlineStr">
        <is>
          <t>01 Luxury Sedan/SUV</t>
        </is>
      </c>
      <c r="M3696" s="9" t="n">
        <v>355000</v>
      </c>
      <c r="N3696" s="8" t="inlineStr">
        <is>
          <t>clean</t>
        </is>
      </c>
      <c r="O3696" s="8" t="n">
        <v>0</v>
      </c>
      <c r="P3696" s="8" t="n">
        <v>0</v>
      </c>
      <c r="Q3696" s="8" t="n">
        <v>0</v>
      </c>
      <c r="R3696" s="8" t="inlineStr">
        <is>
          <t>No</t>
        </is>
      </c>
      <c r="S3696" s="8" t="inlineStr">
        <is>
          <t>bind</t>
        </is>
      </c>
      <c r="T3696" s="9" t="n">
        <v>5769.17</v>
      </c>
      <c r="U3696" s="8" t="inlineStr">
        <is>
          <t>bound</t>
        </is>
      </c>
      <c r="V3696" s="8" t="inlineStr">
        <is>
          <t>Bound</t>
        </is>
      </c>
      <c r="W3696" s="8" t="inlineStr">
        <is>
          <t>CANON-202601-003692</t>
        </is>
      </c>
    </row>
    <row r="3697">
      <c r="A3697" s="3" t="n">
        <v>3693</v>
      </c>
      <c r="B3697" s="3" t="inlineStr">
        <is>
          <t>5413f127-20d9-536f-9091-d48d575a4538</t>
        </is>
      </c>
      <c r="C3697" s="3" t="inlineStr">
        <is>
          <t>2026-01-03</t>
        </is>
      </c>
      <c r="D3697" s="3" t="inlineStr">
        <is>
          <t>2026-01</t>
        </is>
      </c>
      <c r="E3697" s="3" t="inlineStr">
        <is>
          <t>Cassius Pennington</t>
        </is>
      </c>
      <c r="F3697" s="3" t="inlineStr">
        <is>
          <t>Anesthesiologist</t>
        </is>
      </c>
      <c r="G3697" s="3" t="inlineStr">
        <is>
          <t>NM</t>
        </is>
      </c>
      <c r="H3697" s="3" t="n">
        <v>2020</v>
      </c>
      <c r="I3697" s="3" t="inlineStr">
        <is>
          <t>Ferrari</t>
        </is>
      </c>
      <c r="J3697" s="3" t="inlineStr">
        <is>
          <t>296 GTB</t>
        </is>
      </c>
      <c r="K3697" s="3" t="inlineStr">
        <is>
          <t>exotic</t>
        </is>
      </c>
      <c r="L3697" s="3" t="inlineStr">
        <is>
          <t>03 Supercar</t>
        </is>
      </c>
      <c r="M3697" s="7" t="n">
        <v>1400000</v>
      </c>
      <c r="N3697" s="3" t="inlineStr">
        <is>
          <t>clean</t>
        </is>
      </c>
      <c r="O3697" s="3" t="n">
        <v>0</v>
      </c>
      <c r="P3697" s="3" t="n">
        <v>0</v>
      </c>
      <c r="Q3697" s="3" t="n">
        <v>0</v>
      </c>
      <c r="R3697" s="3" t="inlineStr">
        <is>
          <t>No</t>
        </is>
      </c>
      <c r="S3697" s="3" t="inlineStr">
        <is>
          <t>bind</t>
        </is>
      </c>
      <c r="T3697" s="7" t="n">
        <v>24268.42</v>
      </c>
      <c r="U3697" s="3" t="inlineStr">
        <is>
          <t>bound</t>
        </is>
      </c>
      <c r="V3697" s="3" t="inlineStr">
        <is>
          <t>Bound</t>
        </is>
      </c>
      <c r="W3697" s="3" t="inlineStr">
        <is>
          <t>CANON-202601-003693</t>
        </is>
      </c>
    </row>
    <row r="3698">
      <c r="A3698" s="8" t="n">
        <v>3694</v>
      </c>
      <c r="B3698" s="8" t="inlineStr">
        <is>
          <t>aef82d8d-a65a-5eea-9ac3-391e01b8bbe9</t>
        </is>
      </c>
      <c r="C3698" s="8" t="inlineStr">
        <is>
          <t>2026-01-13</t>
        </is>
      </c>
      <c r="D3698" s="8" t="inlineStr">
        <is>
          <t>2026-01</t>
        </is>
      </c>
      <c r="E3698" s="8" t="inlineStr">
        <is>
          <t>Wilhelmina Kingsford</t>
        </is>
      </c>
      <c r="F3698" s="8" t="inlineStr">
        <is>
          <t>Law Firm Partner</t>
        </is>
      </c>
      <c r="G3698" s="8" t="inlineStr">
        <is>
          <t>MA</t>
        </is>
      </c>
      <c r="H3698" s="8" t="n">
        <v>1958</v>
      </c>
      <c r="I3698" s="8" t="inlineStr">
        <is>
          <t>Aston Martin</t>
        </is>
      </c>
      <c r="J3698" s="8" t="inlineStr">
        <is>
          <t>DB12</t>
        </is>
      </c>
      <c r="K3698" s="8" t="inlineStr">
        <is>
          <t>production_luxury</t>
        </is>
      </c>
      <c r="L3698" s="8" t="inlineStr">
        <is>
          <t>01 Luxury Sedan/SUV</t>
        </is>
      </c>
      <c r="M3698" s="9" t="n">
        <v>995000</v>
      </c>
      <c r="N3698" s="8" t="inlineStr">
        <is>
          <t>clean</t>
        </is>
      </c>
      <c r="O3698" s="8" t="n">
        <v>0</v>
      </c>
      <c r="P3698" s="8" t="n">
        <v>0</v>
      </c>
      <c r="Q3698" s="8" t="n">
        <v>0</v>
      </c>
      <c r="R3698" s="8" t="inlineStr">
        <is>
          <t>No</t>
        </is>
      </c>
      <c r="S3698" s="8" t="inlineStr">
        <is>
          <t>bind</t>
        </is>
      </c>
      <c r="T3698" s="9" t="n">
        <v>13685.48</v>
      </c>
      <c r="U3698" s="8" t="inlineStr">
        <is>
          <t>bound</t>
        </is>
      </c>
      <c r="V3698" s="8" t="inlineStr">
        <is>
          <t>Bound</t>
        </is>
      </c>
      <c r="W3698" s="8" t="inlineStr">
        <is>
          <t>CANON-202601-003694</t>
        </is>
      </c>
    </row>
    <row r="3699">
      <c r="A3699" s="3" t="n">
        <v>3695</v>
      </c>
      <c r="B3699" s="3" t="inlineStr">
        <is>
          <t>17d3042d-f0bd-53ff-adfa-875031b10221</t>
        </is>
      </c>
      <c r="C3699" s="3" t="inlineStr">
        <is>
          <t>2026-01-19</t>
        </is>
      </c>
      <c r="D3699" s="3" t="inlineStr">
        <is>
          <t>2026-01</t>
        </is>
      </c>
      <c r="E3699" s="3" t="inlineStr">
        <is>
          <t>Delphine Thistlewood</t>
        </is>
      </c>
      <c r="F3699" s="3" t="inlineStr">
        <is>
          <t>Anesthesiologist</t>
        </is>
      </c>
      <c r="G3699" s="3" t="inlineStr">
        <is>
          <t>IL</t>
        </is>
      </c>
      <c r="H3699" s="3" t="n">
        <v>2011</v>
      </c>
      <c r="I3699" s="3" t="inlineStr">
        <is>
          <t>Ferrari</t>
        </is>
      </c>
      <c r="J3699" s="3" t="inlineStr">
        <is>
          <t>SF90 Stradale</t>
        </is>
      </c>
      <c r="K3699" s="3" t="inlineStr">
        <is>
          <t>exotic</t>
        </is>
      </c>
      <c r="L3699" s="3" t="inlineStr">
        <is>
          <t>03 Supercar</t>
        </is>
      </c>
      <c r="M3699" s="7" t="n">
        <v>405000</v>
      </c>
      <c r="N3699" s="3" t="inlineStr">
        <is>
          <t>clean</t>
        </is>
      </c>
      <c r="O3699" s="3" t="n">
        <v>0</v>
      </c>
      <c r="P3699" s="3" t="n">
        <v>0</v>
      </c>
      <c r="Q3699" s="3" t="n">
        <v>0</v>
      </c>
      <c r="R3699" s="3" t="inlineStr">
        <is>
          <t>No</t>
        </is>
      </c>
      <c r="S3699" s="3" t="inlineStr">
        <is>
          <t>bind</t>
        </is>
      </c>
      <c r="T3699" s="7" t="n">
        <v>10722.72</v>
      </c>
      <c r="U3699" s="3" t="inlineStr">
        <is>
          <t>bound</t>
        </is>
      </c>
      <c r="V3699" s="3" t="inlineStr">
        <is>
          <t>Bound</t>
        </is>
      </c>
      <c r="W3699" s="3" t="inlineStr">
        <is>
          <t>CANON-202601-003695</t>
        </is>
      </c>
    </row>
    <row r="3700">
      <c r="A3700" s="8" t="n">
        <v>3696</v>
      </c>
      <c r="B3700" s="8" t="inlineStr">
        <is>
          <t>b2898542-2e10-5bb1-b189-46d5f36ee664</t>
        </is>
      </c>
      <c r="C3700" s="8" t="inlineStr">
        <is>
          <t>2026-01-19</t>
        </is>
      </c>
      <c r="D3700" s="8" t="inlineStr">
        <is>
          <t>2026-01</t>
        </is>
      </c>
      <c r="E3700" s="8" t="inlineStr">
        <is>
          <t>Wilhelmina Ashcombe</t>
        </is>
      </c>
      <c r="F3700" s="8" t="inlineStr">
        <is>
          <t>Retired Executive</t>
        </is>
      </c>
      <c r="G3700" s="8" t="inlineStr">
        <is>
          <t>NE</t>
        </is>
      </c>
      <c r="H3700" s="8" t="n">
        <v>1999</v>
      </c>
      <c r="I3700" s="8" t="inlineStr">
        <is>
          <t>Maserati</t>
        </is>
      </c>
      <c r="J3700" s="8" t="inlineStr">
        <is>
          <t>GranTurismo</t>
        </is>
      </c>
      <c r="K3700" s="8" t="inlineStr">
        <is>
          <t>production_luxury</t>
        </is>
      </c>
      <c r="L3700" s="8" t="inlineStr">
        <is>
          <t>01 Luxury Sedan/SUV</t>
        </is>
      </c>
      <c r="M3700" s="9" t="n">
        <v>290000</v>
      </c>
      <c r="N3700" s="8" t="inlineStr">
        <is>
          <t>clean</t>
        </is>
      </c>
      <c r="O3700" s="8" t="n">
        <v>0</v>
      </c>
      <c r="P3700" s="8" t="n">
        <v>0</v>
      </c>
      <c r="Q3700" s="8" t="n">
        <v>0</v>
      </c>
      <c r="R3700" s="8" t="inlineStr">
        <is>
          <t>No</t>
        </is>
      </c>
      <c r="S3700" s="8" t="inlineStr">
        <is>
          <t>bind</t>
        </is>
      </c>
      <c r="T3700" s="9" t="n">
        <v>4786.48</v>
      </c>
      <c r="U3700" s="8" t="inlineStr">
        <is>
          <t>bound</t>
        </is>
      </c>
      <c r="V3700" s="8" t="inlineStr">
        <is>
          <t>Bound</t>
        </is>
      </c>
      <c r="W3700" s="8" t="inlineStr">
        <is>
          <t>CANON-202601-003696</t>
        </is>
      </c>
    </row>
    <row r="3701">
      <c r="A3701" s="3" t="n">
        <v>3697</v>
      </c>
      <c r="B3701" s="3" t="inlineStr">
        <is>
          <t>03f2eb5e-0839-54c8-b398-c6db4227ea23</t>
        </is>
      </c>
      <c r="C3701" s="3" t="inlineStr">
        <is>
          <t>2026-01-22</t>
        </is>
      </c>
      <c r="D3701" s="3" t="inlineStr">
        <is>
          <t>2026-01</t>
        </is>
      </c>
      <c r="E3701" s="3" t="inlineStr">
        <is>
          <t>Ramona Montoya</t>
        </is>
      </c>
      <c r="F3701" s="3" t="inlineStr">
        <is>
          <t>Cardiologist</t>
        </is>
      </c>
      <c r="G3701" s="3" t="inlineStr">
        <is>
          <t>WY</t>
        </is>
      </c>
      <c r="H3701" s="3" t="n">
        <v>1961</v>
      </c>
      <c r="I3701" s="3" t="inlineStr">
        <is>
          <t>BMW</t>
        </is>
      </c>
      <c r="J3701" s="3" t="inlineStr">
        <is>
          <t>M8 Competition</t>
        </is>
      </c>
      <c r="K3701" s="3" t="inlineStr">
        <is>
          <t>production_luxury</t>
        </is>
      </c>
      <c r="L3701" s="3" t="inlineStr">
        <is>
          <t>01 Luxury Sedan/SUV</t>
        </is>
      </c>
      <c r="M3701" s="7" t="n">
        <v>715000</v>
      </c>
      <c r="N3701" s="3" t="inlineStr">
        <is>
          <t>clean</t>
        </is>
      </c>
      <c r="O3701" s="3" t="n">
        <v>0</v>
      </c>
      <c r="P3701" s="3" t="n">
        <v>0</v>
      </c>
      <c r="Q3701" s="3" t="n">
        <v>0</v>
      </c>
      <c r="R3701" s="3" t="inlineStr">
        <is>
          <t>No</t>
        </is>
      </c>
      <c r="S3701" s="3" t="inlineStr">
        <is>
          <t>bind</t>
        </is>
      </c>
      <c r="T3701" s="7" t="n">
        <v>8418.15</v>
      </c>
      <c r="U3701" s="3" t="inlineStr">
        <is>
          <t>bound</t>
        </is>
      </c>
      <c r="V3701" s="3" t="inlineStr">
        <is>
          <t>Bound</t>
        </is>
      </c>
      <c r="W3701" s="3" t="inlineStr">
        <is>
          <t>CANON-202601-003697</t>
        </is>
      </c>
    </row>
    <row r="3702">
      <c r="A3702" s="8" t="n">
        <v>3698</v>
      </c>
      <c r="B3702" s="8" t="inlineStr">
        <is>
          <t>a89d3e1a-85d6-53f6-8fba-8f0e8a881cb7</t>
        </is>
      </c>
      <c r="C3702" s="8" t="inlineStr">
        <is>
          <t>2026-01-23</t>
        </is>
      </c>
      <c r="D3702" s="8" t="inlineStr">
        <is>
          <t>2026-01</t>
        </is>
      </c>
      <c r="E3702" s="8" t="inlineStr">
        <is>
          <t>Thaddeus Farkas</t>
        </is>
      </c>
      <c r="F3702" s="8" t="inlineStr">
        <is>
          <t>Law Firm Partner</t>
        </is>
      </c>
      <c r="G3702" s="8" t="inlineStr">
        <is>
          <t>RI</t>
        </is>
      </c>
      <c r="H3702" s="8" t="n">
        <v>2011</v>
      </c>
      <c r="I3702" s="8" t="inlineStr">
        <is>
          <t>Bentley</t>
        </is>
      </c>
      <c r="J3702" s="8" t="inlineStr">
        <is>
          <t>4.5 Litre</t>
        </is>
      </c>
      <c r="K3702" s="8" t="inlineStr">
        <is>
          <t>pre_war_vintage</t>
        </is>
      </c>
      <c r="L3702" s="8" t="inlineStr">
        <is>
          <t>06 Vintage Pre-War (pre-1946)</t>
        </is>
      </c>
      <c r="M3702" s="9" t="n">
        <v>1045000</v>
      </c>
      <c r="N3702" s="8" t="inlineStr">
        <is>
          <t>clean</t>
        </is>
      </c>
      <c r="O3702" s="8" t="n">
        <v>0</v>
      </c>
      <c r="P3702" s="8" t="n">
        <v>0</v>
      </c>
      <c r="Q3702" s="8" t="n">
        <v>0</v>
      </c>
      <c r="R3702" s="8" t="inlineStr">
        <is>
          <t>No</t>
        </is>
      </c>
      <c r="S3702" s="8" t="inlineStr">
        <is>
          <t>bind</t>
        </is>
      </c>
      <c r="T3702" s="9" t="n">
        <v>8240.040000000001</v>
      </c>
      <c r="U3702" s="8" t="inlineStr">
        <is>
          <t>bound</t>
        </is>
      </c>
      <c r="V3702" s="8" t="inlineStr">
        <is>
          <t>Bound</t>
        </is>
      </c>
      <c r="W3702" s="8" t="inlineStr">
        <is>
          <t>CANON-202601-003698</t>
        </is>
      </c>
    </row>
    <row r="3703">
      <c r="A3703" s="3" t="n">
        <v>3699</v>
      </c>
      <c r="B3703" s="3" t="inlineStr">
        <is>
          <t>741b3e57-3de9-5a2a-b092-d07ac2544919</t>
        </is>
      </c>
      <c r="C3703" s="3" t="inlineStr">
        <is>
          <t>2026-01-11</t>
        </is>
      </c>
      <c r="D3703" s="3" t="inlineStr">
        <is>
          <t>2026-01</t>
        </is>
      </c>
      <c r="E3703" s="3" t="inlineStr">
        <is>
          <t>Horace Farkas</t>
        </is>
      </c>
      <c r="F3703" s="3" t="inlineStr">
        <is>
          <t>Law Firm Partner</t>
        </is>
      </c>
      <c r="G3703" s="3" t="inlineStr">
        <is>
          <t>NY</t>
        </is>
      </c>
      <c r="H3703" s="3" t="n">
        <v>2003</v>
      </c>
      <c r="I3703" s="3" t="inlineStr">
        <is>
          <t>Porsche</t>
        </is>
      </c>
      <c r="J3703" s="3" t="inlineStr">
        <is>
          <t>911 Turbo S</t>
        </is>
      </c>
      <c r="K3703" s="3" t="inlineStr">
        <is>
          <t>production_luxury</t>
        </is>
      </c>
      <c r="L3703" s="3" t="inlineStr">
        <is>
          <t>01 Luxury Sedan/SUV</t>
        </is>
      </c>
      <c r="M3703" s="7" t="n">
        <v>395000</v>
      </c>
      <c r="N3703" s="3" t="inlineStr">
        <is>
          <t>clean</t>
        </is>
      </c>
      <c r="O3703" s="3" t="n">
        <v>0</v>
      </c>
      <c r="P3703" s="3" t="n">
        <v>0</v>
      </c>
      <c r="Q3703" s="3" t="n">
        <v>0</v>
      </c>
      <c r="R3703" s="3" t="inlineStr">
        <is>
          <t>No</t>
        </is>
      </c>
      <c r="S3703" s="3" t="inlineStr">
        <is>
          <t>bind</t>
        </is>
      </c>
      <c r="T3703" s="7" t="n">
        <v>6419.21</v>
      </c>
      <c r="U3703" s="3" t="inlineStr">
        <is>
          <t>bound</t>
        </is>
      </c>
      <c r="V3703" s="3" t="inlineStr">
        <is>
          <t>Bound</t>
        </is>
      </c>
      <c r="W3703" s="3" t="inlineStr">
        <is>
          <t>CANON-202601-003699</t>
        </is>
      </c>
    </row>
    <row r="3704">
      <c r="A3704" s="8" t="n">
        <v>3700</v>
      </c>
      <c r="B3704" s="8" t="inlineStr">
        <is>
          <t>734c3709-4f68-58bc-b7a2-d0b5a078ad62</t>
        </is>
      </c>
      <c r="C3704" s="8" t="inlineStr">
        <is>
          <t>2026-01-29</t>
        </is>
      </c>
      <c r="D3704" s="8" t="inlineStr">
        <is>
          <t>2026-01</t>
        </is>
      </c>
      <c r="E3704" s="8" t="inlineStr">
        <is>
          <t>Saoirse Okonkwo</t>
        </is>
      </c>
      <c r="F3704" s="8" t="inlineStr">
        <is>
          <t>Retired Executive</t>
        </is>
      </c>
      <c r="G3704" s="8" t="inlineStr">
        <is>
          <t>TN</t>
        </is>
      </c>
      <c r="H3704" s="8" t="n">
        <v>1992</v>
      </c>
      <c r="I3704" s="8" t="inlineStr">
        <is>
          <t>BMW</t>
        </is>
      </c>
      <c r="J3704" s="8" t="inlineStr">
        <is>
          <t>M8 Competition</t>
        </is>
      </c>
      <c r="K3704" s="8" t="inlineStr">
        <is>
          <t>production_luxury</t>
        </is>
      </c>
      <c r="L3704" s="8" t="inlineStr">
        <is>
          <t>01 Luxury Sedan/SUV</t>
        </is>
      </c>
      <c r="M3704" s="9" t="n">
        <v>325000</v>
      </c>
      <c r="N3704" s="8" t="inlineStr">
        <is>
          <t>clean</t>
        </is>
      </c>
      <c r="O3704" s="8" t="n">
        <v>0</v>
      </c>
      <c r="P3704" s="8" t="n">
        <v>0</v>
      </c>
      <c r="Q3704" s="8" t="n">
        <v>0</v>
      </c>
      <c r="R3704" s="8" t="inlineStr">
        <is>
          <t>No</t>
        </is>
      </c>
      <c r="S3704" s="8" t="inlineStr">
        <is>
          <t>bind</t>
        </is>
      </c>
      <c r="T3704" s="9" t="n">
        <v>4043.75</v>
      </c>
      <c r="U3704" s="8" t="inlineStr">
        <is>
          <t>bound</t>
        </is>
      </c>
      <c r="V3704" s="8" t="inlineStr">
        <is>
          <t>Bound</t>
        </is>
      </c>
      <c r="W3704" s="8" t="inlineStr">
        <is>
          <t>CANON-202601-003700</t>
        </is>
      </c>
    </row>
    <row r="3705">
      <c r="A3705" s="3" t="n">
        <v>3701</v>
      </c>
      <c r="B3705" s="3" t="inlineStr">
        <is>
          <t>2c307804-ef77-5d7e-b67b-1da58ed840e7</t>
        </is>
      </c>
      <c r="C3705" s="3" t="inlineStr">
        <is>
          <t>2026-01-31</t>
        </is>
      </c>
      <c r="D3705" s="3" t="inlineStr">
        <is>
          <t>2026-01</t>
        </is>
      </c>
      <c r="E3705" s="3" t="inlineStr">
        <is>
          <t>Anouk Kingsford</t>
        </is>
      </c>
      <c r="F3705" s="3" t="inlineStr">
        <is>
          <t>Cardiologist</t>
        </is>
      </c>
      <c r="G3705" s="3" t="inlineStr">
        <is>
          <t>LA</t>
        </is>
      </c>
      <c r="H3705" s="3" t="n">
        <v>1955</v>
      </c>
      <c r="I3705" s="3" t="inlineStr">
        <is>
          <t>Ferrari</t>
        </is>
      </c>
      <c r="J3705" s="3" t="inlineStr">
        <is>
          <t>SF90 Stradale</t>
        </is>
      </c>
      <c r="K3705" s="3" t="inlineStr">
        <is>
          <t>exotic</t>
        </is>
      </c>
      <c r="L3705" s="3" t="inlineStr">
        <is>
          <t>03 Supercar</t>
        </is>
      </c>
      <c r="M3705" s="7" t="n">
        <v>870000</v>
      </c>
      <c r="N3705" s="3" t="inlineStr">
        <is>
          <t>clean</t>
        </is>
      </c>
      <c r="O3705" s="3" t="n">
        <v>0</v>
      </c>
      <c r="P3705" s="3" t="n">
        <v>0</v>
      </c>
      <c r="Q3705" s="3" t="n">
        <v>0</v>
      </c>
      <c r="R3705" s="3" t="inlineStr">
        <is>
          <t>No</t>
        </is>
      </c>
      <c r="S3705" s="3" t="inlineStr">
        <is>
          <t>bind</t>
        </is>
      </c>
      <c r="T3705" s="7" t="n">
        <v>16929.4</v>
      </c>
      <c r="U3705" s="3" t="inlineStr">
        <is>
          <t>bound</t>
        </is>
      </c>
      <c r="V3705" s="3" t="inlineStr">
        <is>
          <t>Bound</t>
        </is>
      </c>
      <c r="W3705" s="3" t="inlineStr">
        <is>
          <t>CANON-202601-003701</t>
        </is>
      </c>
    </row>
    <row r="3706">
      <c r="A3706" s="8" t="n">
        <v>3702</v>
      </c>
      <c r="B3706" s="8" t="inlineStr">
        <is>
          <t>d0d3d69c-e121-5d77-9a9e-b018140ce263</t>
        </is>
      </c>
      <c r="C3706" s="8" t="inlineStr">
        <is>
          <t>2026-01-16</t>
        </is>
      </c>
      <c r="D3706" s="8" t="inlineStr">
        <is>
          <t>2026-01</t>
        </is>
      </c>
      <c r="E3706" s="8" t="inlineStr">
        <is>
          <t>Mireille Blackwood</t>
        </is>
      </c>
      <c r="F3706" s="8" t="inlineStr">
        <is>
          <t>Law Firm Partner</t>
        </is>
      </c>
      <c r="G3706" s="8" t="inlineStr">
        <is>
          <t>TX</t>
        </is>
      </c>
      <c r="H3706" s="8" t="n">
        <v>1985</v>
      </c>
      <c r="I3706" s="8" t="inlineStr">
        <is>
          <t>BMW</t>
        </is>
      </c>
      <c r="J3706" s="8" t="inlineStr">
        <is>
          <t>M8 Competition</t>
        </is>
      </c>
      <c r="K3706" s="8" t="inlineStr">
        <is>
          <t>production_luxury</t>
        </is>
      </c>
      <c r="L3706" s="8" t="inlineStr">
        <is>
          <t>01 Luxury Sedan/SUV</t>
        </is>
      </c>
      <c r="M3706" s="9" t="n">
        <v>285000</v>
      </c>
      <c r="N3706" s="8" t="inlineStr">
        <is>
          <t>clean</t>
        </is>
      </c>
      <c r="O3706" s="8" t="n">
        <v>0</v>
      </c>
      <c r="P3706" s="8" t="n">
        <v>0</v>
      </c>
      <c r="Q3706" s="8" t="n">
        <v>0</v>
      </c>
      <c r="R3706" s="8" t="inlineStr">
        <is>
          <t>No</t>
        </is>
      </c>
      <c r="S3706" s="8" t="inlineStr">
        <is>
          <t>bind</t>
        </is>
      </c>
      <c r="T3706" s="9" t="n">
        <v>4161.19</v>
      </c>
      <c r="U3706" s="8" t="inlineStr">
        <is>
          <t>bound</t>
        </is>
      </c>
      <c r="V3706" s="8" t="inlineStr">
        <is>
          <t>Bound</t>
        </is>
      </c>
      <c r="W3706" s="8" t="inlineStr">
        <is>
          <t>CANON-202601-003702</t>
        </is>
      </c>
    </row>
    <row r="3707">
      <c r="A3707" s="3" t="n">
        <v>3703</v>
      </c>
      <c r="B3707" s="3" t="inlineStr">
        <is>
          <t>7e33fe0a-bd3c-539a-8770-ee9d0db453ce</t>
        </is>
      </c>
      <c r="C3707" s="3" t="inlineStr">
        <is>
          <t>2026-01-19</t>
        </is>
      </c>
      <c r="D3707" s="3" t="inlineStr">
        <is>
          <t>2026-01</t>
        </is>
      </c>
      <c r="E3707" s="3" t="inlineStr">
        <is>
          <t>Leopold Thistlewood</t>
        </is>
      </c>
      <c r="F3707" s="3" t="inlineStr">
        <is>
          <t>Founder / CEO</t>
        </is>
      </c>
      <c r="G3707" s="3" t="inlineStr">
        <is>
          <t>LA</t>
        </is>
      </c>
      <c r="H3707" s="3" t="n">
        <v>1959</v>
      </c>
      <c r="I3707" s="3" t="inlineStr">
        <is>
          <t>Maserati</t>
        </is>
      </c>
      <c r="J3707" s="3" t="inlineStr">
        <is>
          <t>GranTurismo</t>
        </is>
      </c>
      <c r="K3707" s="3" t="inlineStr">
        <is>
          <t>production_luxury</t>
        </is>
      </c>
      <c r="L3707" s="3" t="inlineStr">
        <is>
          <t>01 Luxury Sedan/SUV</t>
        </is>
      </c>
      <c r="M3707" s="7" t="n">
        <v>795000</v>
      </c>
      <c r="N3707" s="3" t="inlineStr">
        <is>
          <t>three_plus_fault</t>
        </is>
      </c>
      <c r="O3707" s="3" t="n">
        <v>3</v>
      </c>
      <c r="P3707" s="3" t="n">
        <v>3</v>
      </c>
      <c r="Q3707" s="3" t="n">
        <v>0</v>
      </c>
      <c r="R3707" s="3" t="inlineStr">
        <is>
          <t>No</t>
        </is>
      </c>
      <c r="S3707" s="3" t="inlineStr">
        <is>
          <t>decline</t>
        </is>
      </c>
      <c r="T3707" s="7" t="n">
        <v>10584.72</v>
      </c>
      <c r="U3707" s="3" t="inlineStr">
        <is>
          <t>indicative</t>
        </is>
      </c>
      <c r="V3707" s="3" t="inlineStr">
        <is>
          <t>Not Bound</t>
        </is>
      </c>
      <c r="W3707" s="3" t="inlineStr"/>
    </row>
    <row r="3708">
      <c r="A3708" s="8" t="n">
        <v>3704</v>
      </c>
      <c r="B3708" s="8" t="inlineStr">
        <is>
          <t>71fc375e-4f9b-5533-a700-41866083fc5d</t>
        </is>
      </c>
      <c r="C3708" s="8" t="inlineStr">
        <is>
          <t>2026-01-24</t>
        </is>
      </c>
      <c r="D3708" s="8" t="inlineStr">
        <is>
          <t>2026-01</t>
        </is>
      </c>
      <c r="E3708" s="8" t="inlineStr">
        <is>
          <t>Fitzgerald Thistlewood</t>
        </is>
      </c>
      <c r="F3708" s="8" t="inlineStr">
        <is>
          <t>Orthopedic Surgeon</t>
        </is>
      </c>
      <c r="G3708" s="8" t="inlineStr">
        <is>
          <t>IN</t>
        </is>
      </c>
      <c r="H3708" s="8" t="n">
        <v>2000</v>
      </c>
      <c r="I3708" s="8" t="inlineStr">
        <is>
          <t>Bugatti</t>
        </is>
      </c>
      <c r="J3708" s="8" t="inlineStr">
        <is>
          <t>Type 57</t>
        </is>
      </c>
      <c r="K3708" s="8" t="inlineStr">
        <is>
          <t>pre_war_vintage</t>
        </is>
      </c>
      <c r="L3708" s="8" t="inlineStr">
        <is>
          <t>06 Vintage Pre-War (pre-1946)</t>
        </is>
      </c>
      <c r="M3708" s="9" t="n">
        <v>1150000</v>
      </c>
      <c r="N3708" s="8" t="inlineStr">
        <is>
          <t>three_plus_fault</t>
        </is>
      </c>
      <c r="O3708" s="8" t="n">
        <v>3</v>
      </c>
      <c r="P3708" s="8" t="n">
        <v>3</v>
      </c>
      <c r="Q3708" s="8" t="n">
        <v>0</v>
      </c>
      <c r="R3708" s="8" t="inlineStr">
        <is>
          <t>No</t>
        </is>
      </c>
      <c r="S3708" s="8" t="inlineStr">
        <is>
          <t>decline</t>
        </is>
      </c>
      <c r="T3708" s="9" t="n">
        <v>8141.33</v>
      </c>
      <c r="U3708" s="8" t="inlineStr">
        <is>
          <t>indicative</t>
        </is>
      </c>
      <c r="V3708" s="8" t="inlineStr">
        <is>
          <t>Not Bound</t>
        </is>
      </c>
      <c r="W3708" s="8" t="inlineStr"/>
    </row>
    <row r="3709">
      <c r="A3709" s="3" t="n">
        <v>3705</v>
      </c>
      <c r="B3709" s="3" t="inlineStr">
        <is>
          <t>a7d21aae-6da5-5217-be43-30d9ee54a18f</t>
        </is>
      </c>
      <c r="C3709" s="3" t="inlineStr">
        <is>
          <t>2026-01-11</t>
        </is>
      </c>
      <c r="D3709" s="3" t="inlineStr">
        <is>
          <t>2026-01</t>
        </is>
      </c>
      <c r="E3709" s="3" t="inlineStr">
        <is>
          <t>Fitzgerald Whitlock</t>
        </is>
      </c>
      <c r="F3709" s="3" t="inlineStr">
        <is>
          <t>Anesthesiologist</t>
        </is>
      </c>
      <c r="G3709" s="3" t="inlineStr">
        <is>
          <t>NY</t>
        </is>
      </c>
      <c r="H3709" s="3" t="n">
        <v>1976</v>
      </c>
      <c r="I3709" s="3" t="inlineStr">
        <is>
          <t>Mercedes-Benz</t>
        </is>
      </c>
      <c r="J3709" s="3" t="inlineStr">
        <is>
          <t>AMG GT</t>
        </is>
      </c>
      <c r="K3709" s="3" t="inlineStr">
        <is>
          <t>production_luxury</t>
        </is>
      </c>
      <c r="L3709" s="3" t="inlineStr">
        <is>
          <t>01 Luxury Sedan/SUV</t>
        </is>
      </c>
      <c r="M3709" s="7" t="n">
        <v>725000</v>
      </c>
      <c r="N3709" s="3" t="inlineStr">
        <is>
          <t>clean</t>
        </is>
      </c>
      <c r="O3709" s="3" t="n">
        <v>0</v>
      </c>
      <c r="P3709" s="3" t="n">
        <v>0</v>
      </c>
      <c r="Q3709" s="3" t="n">
        <v>0</v>
      </c>
      <c r="R3709" s="3" t="inlineStr">
        <is>
          <t>No</t>
        </is>
      </c>
      <c r="S3709" s="3" t="inlineStr">
        <is>
          <t>bind</t>
        </is>
      </c>
      <c r="T3709" s="7" t="n">
        <v>10211.15</v>
      </c>
      <c r="U3709" s="3" t="inlineStr">
        <is>
          <t>bound</t>
        </is>
      </c>
      <c r="V3709" s="3" t="inlineStr">
        <is>
          <t>Bound</t>
        </is>
      </c>
      <c r="W3709" s="3" t="inlineStr">
        <is>
          <t>CANON-202601-003705</t>
        </is>
      </c>
    </row>
    <row r="3710">
      <c r="A3710" s="8" t="n">
        <v>3706</v>
      </c>
      <c r="B3710" s="8" t="inlineStr">
        <is>
          <t>f05e8de4-577c-5bc4-8199-543ac1341b95</t>
        </is>
      </c>
      <c r="C3710" s="8" t="inlineStr">
        <is>
          <t>2026-01-29</t>
        </is>
      </c>
      <c r="D3710" s="8" t="inlineStr">
        <is>
          <t>2026-01</t>
        </is>
      </c>
      <c r="E3710" s="8" t="inlineStr">
        <is>
          <t>Saoirse Whitlock</t>
        </is>
      </c>
      <c r="F3710" s="8" t="inlineStr">
        <is>
          <t>Law Firm Partner</t>
        </is>
      </c>
      <c r="G3710" s="8" t="inlineStr">
        <is>
          <t>WI</t>
        </is>
      </c>
      <c r="H3710" s="8" t="n">
        <v>1961</v>
      </c>
      <c r="I3710" s="8" t="inlineStr">
        <is>
          <t>Maserati</t>
        </is>
      </c>
      <c r="J3710" s="8" t="inlineStr">
        <is>
          <t>GranTurismo</t>
        </is>
      </c>
      <c r="K3710" s="8" t="inlineStr">
        <is>
          <t>production_luxury</t>
        </is>
      </c>
      <c r="L3710" s="8" t="inlineStr">
        <is>
          <t>01 Luxury Sedan/SUV</t>
        </is>
      </c>
      <c r="M3710" s="9" t="n">
        <v>440000</v>
      </c>
      <c r="N3710" s="8" t="inlineStr">
        <is>
          <t>clean</t>
        </is>
      </c>
      <c r="O3710" s="8" t="n">
        <v>0</v>
      </c>
      <c r="P3710" s="8" t="n">
        <v>0</v>
      </c>
      <c r="Q3710" s="8" t="n">
        <v>0</v>
      </c>
      <c r="R3710" s="8" t="inlineStr">
        <is>
          <t>No</t>
        </is>
      </c>
      <c r="S3710" s="8" t="inlineStr">
        <is>
          <t>bind</t>
        </is>
      </c>
      <c r="T3710" s="9" t="n">
        <v>6703.61</v>
      </c>
      <c r="U3710" s="8" t="inlineStr">
        <is>
          <t>bound</t>
        </is>
      </c>
      <c r="V3710" s="8" t="inlineStr">
        <is>
          <t>Bound</t>
        </is>
      </c>
      <c r="W3710" s="8" t="inlineStr">
        <is>
          <t>CANON-202601-003706</t>
        </is>
      </c>
    </row>
    <row r="3711">
      <c r="A3711" s="3" t="n">
        <v>3707</v>
      </c>
      <c r="B3711" s="3" t="inlineStr">
        <is>
          <t>85c401f5-a86d-5463-9e3d-3ba23efcf5d0</t>
        </is>
      </c>
      <c r="C3711" s="3" t="inlineStr">
        <is>
          <t>2026-01-14</t>
        </is>
      </c>
      <c r="D3711" s="3" t="inlineStr">
        <is>
          <t>2026-01</t>
        </is>
      </c>
      <c r="E3711" s="3" t="inlineStr">
        <is>
          <t>Thaddeus Montoya</t>
        </is>
      </c>
      <c r="F3711" s="3" t="inlineStr">
        <is>
          <t>Software Architect</t>
        </is>
      </c>
      <c r="G3711" s="3" t="inlineStr">
        <is>
          <t>AR</t>
        </is>
      </c>
      <c r="H3711" s="3" t="n">
        <v>1997</v>
      </c>
      <c r="I3711" s="3" t="inlineStr">
        <is>
          <t>Maserati</t>
        </is>
      </c>
      <c r="J3711" s="3" t="inlineStr">
        <is>
          <t>GranTurismo</t>
        </is>
      </c>
      <c r="K3711" s="3" t="inlineStr">
        <is>
          <t>production_luxury</t>
        </is>
      </c>
      <c r="L3711" s="3" t="inlineStr">
        <is>
          <t>01 Luxury Sedan/SUV</t>
        </is>
      </c>
      <c r="M3711" s="7" t="n">
        <v>320000</v>
      </c>
      <c r="N3711" s="3" t="inlineStr">
        <is>
          <t>clean</t>
        </is>
      </c>
      <c r="O3711" s="3" t="n">
        <v>0</v>
      </c>
      <c r="P3711" s="3" t="n">
        <v>0</v>
      </c>
      <c r="Q3711" s="3" t="n">
        <v>0</v>
      </c>
      <c r="R3711" s="3" t="inlineStr">
        <is>
          <t>No</t>
        </is>
      </c>
      <c r="S3711" s="3" t="inlineStr">
        <is>
          <t>bind</t>
        </is>
      </c>
      <c r="T3711" s="7" t="n">
        <v>5606.66</v>
      </c>
      <c r="U3711" s="3" t="inlineStr">
        <is>
          <t>bound</t>
        </is>
      </c>
      <c r="V3711" s="3" t="inlineStr">
        <is>
          <t>Bound</t>
        </is>
      </c>
      <c r="W3711" s="3" t="inlineStr">
        <is>
          <t>CANON-202601-003707</t>
        </is>
      </c>
    </row>
    <row r="3712">
      <c r="A3712" s="8" t="n">
        <v>3708</v>
      </c>
      <c r="B3712" s="8" t="inlineStr">
        <is>
          <t>93c23f24-0afa-5116-9832-d22667ddc877</t>
        </is>
      </c>
      <c r="C3712" s="8" t="inlineStr">
        <is>
          <t>2026-01-17</t>
        </is>
      </c>
      <c r="D3712" s="8" t="inlineStr">
        <is>
          <t>2026-01</t>
        </is>
      </c>
      <c r="E3712" s="8" t="inlineStr">
        <is>
          <t>Delphine Underwood</t>
        </is>
      </c>
      <c r="F3712" s="8" t="inlineStr">
        <is>
          <t>Founder / CEO</t>
        </is>
      </c>
      <c r="G3712" s="8" t="inlineStr">
        <is>
          <t>NC</t>
        </is>
      </c>
      <c r="H3712" s="8" t="n">
        <v>1973</v>
      </c>
      <c r="I3712" s="8" t="inlineStr">
        <is>
          <t>McLaren</t>
        </is>
      </c>
      <c r="J3712" s="8" t="inlineStr">
        <is>
          <t>750S</t>
        </is>
      </c>
      <c r="K3712" s="8" t="inlineStr">
        <is>
          <t>exotic</t>
        </is>
      </c>
      <c r="L3712" s="8" t="inlineStr">
        <is>
          <t>03 Supercar</t>
        </is>
      </c>
      <c r="M3712" s="9" t="n">
        <v>545000</v>
      </c>
      <c r="N3712" s="8" t="inlineStr">
        <is>
          <t>two_claims</t>
        </is>
      </c>
      <c r="O3712" s="8" t="n">
        <v>2</v>
      </c>
      <c r="P3712" s="8" t="n">
        <v>0</v>
      </c>
      <c r="Q3712" s="8" t="n">
        <v>0</v>
      </c>
      <c r="R3712" s="8" t="inlineStr">
        <is>
          <t>No</t>
        </is>
      </c>
      <c r="S3712" s="8" t="inlineStr">
        <is>
          <t>refer</t>
        </is>
      </c>
      <c r="T3712" s="9" t="n">
        <v>10079.32</v>
      </c>
      <c r="U3712" s="8" t="inlineStr">
        <is>
          <t>indicative</t>
        </is>
      </c>
      <c r="V3712" s="8" t="inlineStr">
        <is>
          <t>Not Bound</t>
        </is>
      </c>
      <c r="W3712" s="8" t="inlineStr"/>
    </row>
    <row r="3713">
      <c r="A3713" s="3" t="n">
        <v>3709</v>
      </c>
      <c r="B3713" s="3" t="inlineStr">
        <is>
          <t>ae2e0000-03dd-5ad1-ab25-d4254f7e7a59</t>
        </is>
      </c>
      <c r="C3713" s="3" t="inlineStr">
        <is>
          <t>2026-01-01</t>
        </is>
      </c>
      <c r="D3713" s="3" t="inlineStr">
        <is>
          <t>2026-01</t>
        </is>
      </c>
      <c r="E3713" s="3" t="inlineStr">
        <is>
          <t>Saoirse Underwood</t>
        </is>
      </c>
      <c r="F3713" s="3" t="inlineStr">
        <is>
          <t>Retired Executive</t>
        </is>
      </c>
      <c r="G3713" s="3" t="inlineStr">
        <is>
          <t>WY</t>
        </is>
      </c>
      <c r="H3713" s="3" t="n">
        <v>2023</v>
      </c>
      <c r="I3713" s="3" t="inlineStr">
        <is>
          <t>Bentley</t>
        </is>
      </c>
      <c r="J3713" s="3" t="inlineStr">
        <is>
          <t>Continental GT</t>
        </is>
      </c>
      <c r="K3713" s="3" t="inlineStr">
        <is>
          <t>production_luxury</t>
        </is>
      </c>
      <c r="L3713" s="3" t="inlineStr">
        <is>
          <t>01 Luxury Sedan/SUV</t>
        </is>
      </c>
      <c r="M3713" s="7" t="n">
        <v>1175000</v>
      </c>
      <c r="N3713" s="3" t="inlineStr">
        <is>
          <t>two_claims</t>
        </is>
      </c>
      <c r="O3713" s="3" t="n">
        <v>2</v>
      </c>
      <c r="P3713" s="3" t="n">
        <v>0</v>
      </c>
      <c r="Q3713" s="3" t="n">
        <v>0</v>
      </c>
      <c r="R3713" s="3" t="inlineStr">
        <is>
          <t>No</t>
        </is>
      </c>
      <c r="S3713" s="3" t="inlineStr">
        <is>
          <t>refer</t>
        </is>
      </c>
      <c r="T3713" s="7" t="n">
        <v>11705.71</v>
      </c>
      <c r="U3713" s="3" t="inlineStr">
        <is>
          <t>indicative</t>
        </is>
      </c>
      <c r="V3713" s="3" t="inlineStr">
        <is>
          <t>Not Bound</t>
        </is>
      </c>
      <c r="W3713" s="3" t="inlineStr"/>
    </row>
    <row r="3714">
      <c r="A3714" s="8" t="n">
        <v>3710</v>
      </c>
      <c r="B3714" s="8" t="inlineStr">
        <is>
          <t>45a3908b-cd35-5d8a-bea5-97f84ec0ece5</t>
        </is>
      </c>
      <c r="C3714" s="8" t="inlineStr">
        <is>
          <t>2026-01-25</t>
        </is>
      </c>
      <c r="D3714" s="8" t="inlineStr">
        <is>
          <t>2026-01</t>
        </is>
      </c>
      <c r="E3714" s="8" t="inlineStr">
        <is>
          <t>Beatrix Whitlock</t>
        </is>
      </c>
      <c r="F3714" s="8" t="inlineStr">
        <is>
          <t>Founder / CEO</t>
        </is>
      </c>
      <c r="G3714" s="8" t="inlineStr">
        <is>
          <t>FL</t>
        </is>
      </c>
      <c r="H3714" s="8" t="n">
        <v>1991</v>
      </c>
      <c r="I3714" s="8" t="inlineStr">
        <is>
          <t>Porsche</t>
        </is>
      </c>
      <c r="J3714" s="8" t="inlineStr">
        <is>
          <t>911 Turbo S</t>
        </is>
      </c>
      <c r="K3714" s="8" t="inlineStr">
        <is>
          <t>production_luxury</t>
        </is>
      </c>
      <c r="L3714" s="8" t="inlineStr">
        <is>
          <t>01 Luxury Sedan/SUV</t>
        </is>
      </c>
      <c r="M3714" s="9" t="n">
        <v>685000</v>
      </c>
      <c r="N3714" s="8" t="inlineStr">
        <is>
          <t>clean</t>
        </is>
      </c>
      <c r="O3714" s="8" t="n">
        <v>0</v>
      </c>
      <c r="P3714" s="8" t="n">
        <v>0</v>
      </c>
      <c r="Q3714" s="8" t="n">
        <v>0</v>
      </c>
      <c r="R3714" s="8" t="inlineStr">
        <is>
          <t>No</t>
        </is>
      </c>
      <c r="S3714" s="8" t="inlineStr">
        <is>
          <t>bind</t>
        </is>
      </c>
      <c r="T3714" s="9" t="n">
        <v>10703</v>
      </c>
      <c r="U3714" s="8" t="inlineStr">
        <is>
          <t>bound</t>
        </is>
      </c>
      <c r="V3714" s="8" t="inlineStr">
        <is>
          <t>Bound</t>
        </is>
      </c>
      <c r="W3714" s="8" t="inlineStr">
        <is>
          <t>CANON-202601-003710</t>
        </is>
      </c>
    </row>
    <row r="3715">
      <c r="A3715" s="3" t="n">
        <v>3711</v>
      </c>
      <c r="B3715" s="3" t="inlineStr">
        <is>
          <t>f99774b5-7586-5bb1-823c-025d6cc52417</t>
        </is>
      </c>
      <c r="C3715" s="3" t="inlineStr">
        <is>
          <t>2026-01-22</t>
        </is>
      </c>
      <c r="D3715" s="3" t="inlineStr">
        <is>
          <t>2026-01</t>
        </is>
      </c>
      <c r="E3715" s="3" t="inlineStr">
        <is>
          <t>Ottilie Kingsford</t>
        </is>
      </c>
      <c r="F3715" s="3" t="inlineStr">
        <is>
          <t>Founder / CEO</t>
        </is>
      </c>
      <c r="G3715" s="3" t="inlineStr">
        <is>
          <t>RI</t>
        </is>
      </c>
      <c r="H3715" s="3" t="n">
        <v>2003</v>
      </c>
      <c r="I3715" s="3" t="inlineStr">
        <is>
          <t>Lamborghini</t>
        </is>
      </c>
      <c r="J3715" s="3" t="inlineStr">
        <is>
          <t>Huracan EVO</t>
        </is>
      </c>
      <c r="K3715" s="3" t="inlineStr">
        <is>
          <t>exotic</t>
        </is>
      </c>
      <c r="L3715" s="3" t="inlineStr">
        <is>
          <t>03 Supercar</t>
        </is>
      </c>
      <c r="M3715" s="7" t="n">
        <v>1290000</v>
      </c>
      <c r="N3715" s="3" t="inlineStr">
        <is>
          <t>clean</t>
        </is>
      </c>
      <c r="O3715" s="3" t="n">
        <v>0</v>
      </c>
      <c r="P3715" s="3" t="n">
        <v>0</v>
      </c>
      <c r="Q3715" s="3" t="n">
        <v>0</v>
      </c>
      <c r="R3715" s="3" t="inlineStr">
        <is>
          <t>No</t>
        </is>
      </c>
      <c r="S3715" s="3" t="inlineStr">
        <is>
          <t>bind</t>
        </is>
      </c>
      <c r="T3715" s="7" t="n">
        <v>23933.91</v>
      </c>
      <c r="U3715" s="3" t="inlineStr">
        <is>
          <t>bound</t>
        </is>
      </c>
      <c r="V3715" s="3" t="inlineStr">
        <is>
          <t>Bound</t>
        </is>
      </c>
      <c r="W3715" s="3" t="inlineStr">
        <is>
          <t>CANON-202601-003711</t>
        </is>
      </c>
    </row>
    <row r="3716">
      <c r="A3716" s="8" t="n">
        <v>3712</v>
      </c>
      <c r="B3716" s="8" t="inlineStr">
        <is>
          <t>01c55393-4c46-5704-a667-da9982ed2d3b</t>
        </is>
      </c>
      <c r="C3716" s="8" t="inlineStr">
        <is>
          <t>2026-01-16</t>
        </is>
      </c>
      <c r="D3716" s="8" t="inlineStr">
        <is>
          <t>2026-01</t>
        </is>
      </c>
      <c r="E3716" s="8" t="inlineStr">
        <is>
          <t>Beatrix Delacroix</t>
        </is>
      </c>
      <c r="F3716" s="8" t="inlineStr">
        <is>
          <t>Software Architect</t>
        </is>
      </c>
      <c r="G3716" s="8" t="inlineStr">
        <is>
          <t>ME</t>
        </is>
      </c>
      <c r="H3716" s="8" t="n">
        <v>1993</v>
      </c>
      <c r="I3716" s="8" t="inlineStr">
        <is>
          <t>Bentley</t>
        </is>
      </c>
      <c r="J3716" s="8" t="inlineStr">
        <is>
          <t>Continental GT</t>
        </is>
      </c>
      <c r="K3716" s="8" t="inlineStr">
        <is>
          <t>production_luxury</t>
        </is>
      </c>
      <c r="L3716" s="8" t="inlineStr">
        <is>
          <t>01 Luxury Sedan/SUV</t>
        </is>
      </c>
      <c r="M3716" s="9" t="n">
        <v>505000</v>
      </c>
      <c r="N3716" s="8" t="inlineStr">
        <is>
          <t>clean</t>
        </is>
      </c>
      <c r="O3716" s="8" t="n">
        <v>0</v>
      </c>
      <c r="P3716" s="8" t="n">
        <v>0</v>
      </c>
      <c r="Q3716" s="8" t="n">
        <v>0</v>
      </c>
      <c r="R3716" s="8" t="inlineStr">
        <is>
          <t>No</t>
        </is>
      </c>
      <c r="S3716" s="8" t="inlineStr">
        <is>
          <t>bind</t>
        </is>
      </c>
      <c r="T3716" s="9" t="n">
        <v>6001.25</v>
      </c>
      <c r="U3716" s="8" t="inlineStr">
        <is>
          <t>bound</t>
        </is>
      </c>
      <c r="V3716" s="8" t="inlineStr">
        <is>
          <t>Bound</t>
        </is>
      </c>
      <c r="W3716" s="8" t="inlineStr">
        <is>
          <t>CANON-202601-003712</t>
        </is>
      </c>
    </row>
    <row r="3717">
      <c r="A3717" s="3" t="n">
        <v>3713</v>
      </c>
      <c r="B3717" s="3" t="inlineStr">
        <is>
          <t>2d6d976b-75b0-5241-8e42-0a01f2127f96</t>
        </is>
      </c>
      <c r="C3717" s="3" t="inlineStr">
        <is>
          <t>2026-01-28</t>
        </is>
      </c>
      <c r="D3717" s="3" t="inlineStr">
        <is>
          <t>2026-01</t>
        </is>
      </c>
      <c r="E3717" s="3" t="inlineStr">
        <is>
          <t>Marisol Chattopadhyay</t>
        </is>
      </c>
      <c r="F3717" s="3" t="inlineStr">
        <is>
          <t>Portfolio Manager</t>
        </is>
      </c>
      <c r="G3717" s="3" t="inlineStr">
        <is>
          <t>NH</t>
        </is>
      </c>
      <c r="H3717" s="3" t="n">
        <v>1992</v>
      </c>
      <c r="I3717" s="3" t="inlineStr">
        <is>
          <t>Mercedes-Benz</t>
        </is>
      </c>
      <c r="J3717" s="3" t="inlineStr">
        <is>
          <t>AMG GT</t>
        </is>
      </c>
      <c r="K3717" s="3" t="inlineStr">
        <is>
          <t>production_luxury</t>
        </is>
      </c>
      <c r="L3717" s="3" t="inlineStr">
        <is>
          <t>01 Luxury Sedan/SUV</t>
        </is>
      </c>
      <c r="M3717" s="7" t="n">
        <v>455000</v>
      </c>
      <c r="N3717" s="3" t="inlineStr">
        <is>
          <t>clean</t>
        </is>
      </c>
      <c r="O3717" s="3" t="n">
        <v>0</v>
      </c>
      <c r="P3717" s="3" t="n">
        <v>0</v>
      </c>
      <c r="Q3717" s="3" t="n">
        <v>0</v>
      </c>
      <c r="R3717" s="3" t="inlineStr">
        <is>
          <t>No</t>
        </is>
      </c>
      <c r="S3717" s="3" t="inlineStr">
        <is>
          <t>bind</t>
        </is>
      </c>
      <c r="T3717" s="7" t="n">
        <v>6007.86</v>
      </c>
      <c r="U3717" s="3" t="inlineStr">
        <is>
          <t>bound</t>
        </is>
      </c>
      <c r="V3717" s="3" t="inlineStr">
        <is>
          <t>Bound</t>
        </is>
      </c>
      <c r="W3717" s="3" t="inlineStr">
        <is>
          <t>CANON-202601-003713</t>
        </is>
      </c>
    </row>
    <row r="3718">
      <c r="A3718" s="8" t="n">
        <v>3714</v>
      </c>
      <c r="B3718" s="8" t="inlineStr">
        <is>
          <t>729a2e6d-79bf-50e9-9068-7fc1c4119bee</t>
        </is>
      </c>
      <c r="C3718" s="8" t="inlineStr">
        <is>
          <t>2026-01-03</t>
        </is>
      </c>
      <c r="D3718" s="8" t="inlineStr">
        <is>
          <t>2026-01</t>
        </is>
      </c>
      <c r="E3718" s="8" t="inlineStr">
        <is>
          <t>Horace Blackwood</t>
        </is>
      </c>
      <c r="F3718" s="8" t="inlineStr">
        <is>
          <t>Founder / CEO</t>
        </is>
      </c>
      <c r="G3718" s="8" t="inlineStr">
        <is>
          <t>AL</t>
        </is>
      </c>
      <c r="H3718" s="8" t="n">
        <v>1997</v>
      </c>
      <c r="I3718" s="8" t="inlineStr">
        <is>
          <t>Mercedes-Benz</t>
        </is>
      </c>
      <c r="J3718" s="8" t="inlineStr">
        <is>
          <t>AMG GT</t>
        </is>
      </c>
      <c r="K3718" s="8" t="inlineStr">
        <is>
          <t>production_luxury</t>
        </is>
      </c>
      <c r="L3718" s="8" t="inlineStr">
        <is>
          <t>01 Luxury Sedan/SUV</t>
        </is>
      </c>
      <c r="M3718" s="9" t="n">
        <v>780000</v>
      </c>
      <c r="N3718" s="8" t="inlineStr">
        <is>
          <t>three_plus_fault</t>
        </is>
      </c>
      <c r="O3718" s="8" t="n">
        <v>4</v>
      </c>
      <c r="P3718" s="8" t="n">
        <v>4</v>
      </c>
      <c r="Q3718" s="8" t="n">
        <v>0</v>
      </c>
      <c r="R3718" s="8" t="inlineStr">
        <is>
          <t>No</t>
        </is>
      </c>
      <c r="S3718" s="8" t="inlineStr">
        <is>
          <t>decline</t>
        </is>
      </c>
      <c r="T3718" s="9" t="n">
        <v>10899.97</v>
      </c>
      <c r="U3718" s="8" t="inlineStr">
        <is>
          <t>indicative</t>
        </is>
      </c>
      <c r="V3718" s="8" t="inlineStr">
        <is>
          <t>Not Bound</t>
        </is>
      </c>
      <c r="W3718" s="8" t="inlineStr"/>
    </row>
    <row r="3719">
      <c r="A3719" s="3" t="n">
        <v>3715</v>
      </c>
      <c r="B3719" s="3" t="inlineStr">
        <is>
          <t>75016559-f016-58eb-ba5e-663b6c4ec147</t>
        </is>
      </c>
      <c r="C3719" s="3" t="inlineStr">
        <is>
          <t>2026-01-22</t>
        </is>
      </c>
      <c r="D3719" s="3" t="inlineStr">
        <is>
          <t>2026-01</t>
        </is>
      </c>
      <c r="E3719" s="3" t="inlineStr">
        <is>
          <t>Ramona Merriweather</t>
        </is>
      </c>
      <c r="F3719" s="3" t="inlineStr">
        <is>
          <t>Law Firm Partner</t>
        </is>
      </c>
      <c r="G3719" s="3" t="inlineStr">
        <is>
          <t>OH</t>
        </is>
      </c>
      <c r="H3719" s="3" t="n">
        <v>1999</v>
      </c>
      <c r="I3719" s="3" t="inlineStr">
        <is>
          <t>Ferrari</t>
        </is>
      </c>
      <c r="J3719" s="3" t="inlineStr">
        <is>
          <t>296 GTB</t>
        </is>
      </c>
      <c r="K3719" s="3" t="inlineStr">
        <is>
          <t>exotic</t>
        </is>
      </c>
      <c r="L3719" s="3" t="inlineStr">
        <is>
          <t>03 Supercar</t>
        </is>
      </c>
      <c r="M3719" s="7" t="n">
        <v>795000</v>
      </c>
      <c r="N3719" s="3" t="inlineStr">
        <is>
          <t>three_plus_fault</t>
        </is>
      </c>
      <c r="O3719" s="3" t="n">
        <v>3</v>
      </c>
      <c r="P3719" s="3" t="n">
        <v>3</v>
      </c>
      <c r="Q3719" s="3" t="n">
        <v>0</v>
      </c>
      <c r="R3719" s="3" t="inlineStr">
        <is>
          <t>No</t>
        </is>
      </c>
      <c r="S3719" s="3" t="inlineStr">
        <is>
          <t>decline</t>
        </is>
      </c>
      <c r="T3719" s="7" t="n">
        <v>17771.29</v>
      </c>
      <c r="U3719" s="3" t="inlineStr">
        <is>
          <t>indicative</t>
        </is>
      </c>
      <c r="V3719" s="3" t="inlineStr">
        <is>
          <t>Not Bound</t>
        </is>
      </c>
      <c r="W3719" s="3" t="inlineStr"/>
    </row>
    <row r="3720">
      <c r="A3720" s="8" t="n">
        <v>3716</v>
      </c>
      <c r="B3720" s="8" t="inlineStr">
        <is>
          <t>0968abcd-6e20-5bc9-9e97-814b7e7cbfb5</t>
        </is>
      </c>
      <c r="C3720" s="8" t="inlineStr">
        <is>
          <t>2026-01-15</t>
        </is>
      </c>
      <c r="D3720" s="8" t="inlineStr">
        <is>
          <t>2026-01</t>
        </is>
      </c>
      <c r="E3720" s="8" t="inlineStr">
        <is>
          <t>Aurelio Blackwood</t>
        </is>
      </c>
      <c r="F3720" s="8" t="inlineStr">
        <is>
          <t>Cardiologist</t>
        </is>
      </c>
      <c r="G3720" s="8" t="inlineStr">
        <is>
          <t>CA</t>
        </is>
      </c>
      <c r="H3720" s="8" t="n">
        <v>2022</v>
      </c>
      <c r="I3720" s="8" t="inlineStr">
        <is>
          <t>Porsche</t>
        </is>
      </c>
      <c r="J3720" s="8" t="inlineStr">
        <is>
          <t>911 Turbo S</t>
        </is>
      </c>
      <c r="K3720" s="8" t="inlineStr">
        <is>
          <t>production_luxury</t>
        </is>
      </c>
      <c r="L3720" s="8" t="inlineStr">
        <is>
          <t>01 Luxury Sedan/SUV</t>
        </is>
      </c>
      <c r="M3720" s="9" t="n">
        <v>335000</v>
      </c>
      <c r="N3720" s="8" t="inlineStr">
        <is>
          <t>clean</t>
        </is>
      </c>
      <c r="O3720" s="8" t="n">
        <v>0</v>
      </c>
      <c r="P3720" s="8" t="n">
        <v>0</v>
      </c>
      <c r="Q3720" s="8" t="n">
        <v>0</v>
      </c>
      <c r="R3720" s="8" t="inlineStr">
        <is>
          <t>No</t>
        </is>
      </c>
      <c r="S3720" s="8" t="inlineStr">
        <is>
          <t>bind</t>
        </is>
      </c>
      <c r="T3720" s="9" t="n">
        <v>5741.86</v>
      </c>
      <c r="U3720" s="8" t="inlineStr">
        <is>
          <t>bound</t>
        </is>
      </c>
      <c r="V3720" s="8" t="inlineStr">
        <is>
          <t>Bound</t>
        </is>
      </c>
      <c r="W3720" s="8" t="inlineStr">
        <is>
          <t>CANON-202601-003716</t>
        </is>
      </c>
    </row>
    <row r="3721">
      <c r="A3721" s="3" t="n">
        <v>3717</v>
      </c>
      <c r="B3721" s="3" t="inlineStr">
        <is>
          <t>e433c9f2-a481-5787-bfa2-b75149a71603</t>
        </is>
      </c>
      <c r="C3721" s="3" t="inlineStr">
        <is>
          <t>2026-01-19</t>
        </is>
      </c>
      <c r="D3721" s="3" t="inlineStr">
        <is>
          <t>2026-01</t>
        </is>
      </c>
      <c r="E3721" s="3" t="inlineStr">
        <is>
          <t>Emiliano Larsson</t>
        </is>
      </c>
      <c r="F3721" s="3" t="inlineStr">
        <is>
          <t>Cardiologist</t>
        </is>
      </c>
      <c r="G3721" s="3" t="inlineStr">
        <is>
          <t>NC</t>
        </is>
      </c>
      <c r="H3721" s="3" t="n">
        <v>1972</v>
      </c>
      <c r="I3721" s="3" t="inlineStr">
        <is>
          <t>Bentley</t>
        </is>
      </c>
      <c r="J3721" s="3" t="inlineStr">
        <is>
          <t>Continental GT</t>
        </is>
      </c>
      <c r="K3721" s="3" t="inlineStr">
        <is>
          <t>production_luxury</t>
        </is>
      </c>
      <c r="L3721" s="3" t="inlineStr">
        <is>
          <t>01 Luxury Sedan/SUV</t>
        </is>
      </c>
      <c r="M3721" s="7" t="n">
        <v>545000</v>
      </c>
      <c r="N3721" s="3" t="inlineStr">
        <is>
          <t>clean</t>
        </is>
      </c>
      <c r="O3721" s="3" t="n">
        <v>0</v>
      </c>
      <c r="P3721" s="3" t="n">
        <v>0</v>
      </c>
      <c r="Q3721" s="3" t="n">
        <v>0</v>
      </c>
      <c r="R3721" s="3" t="inlineStr">
        <is>
          <t>No</t>
        </is>
      </c>
      <c r="S3721" s="3" t="inlineStr">
        <is>
          <t>bind</t>
        </is>
      </c>
      <c r="T3721" s="7" t="n">
        <v>6896.38</v>
      </c>
      <c r="U3721" s="3" t="inlineStr">
        <is>
          <t>bound</t>
        </is>
      </c>
      <c r="V3721" s="3" t="inlineStr">
        <is>
          <t>Bound</t>
        </is>
      </c>
      <c r="W3721" s="3" t="inlineStr">
        <is>
          <t>CANON-202601-003717</t>
        </is>
      </c>
    </row>
    <row r="3722">
      <c r="A3722" s="8" t="n">
        <v>3718</v>
      </c>
      <c r="B3722" s="8" t="inlineStr">
        <is>
          <t>5617da59-e1da-5078-ad37-29a14b4e15ed</t>
        </is>
      </c>
      <c r="C3722" s="8" t="inlineStr">
        <is>
          <t>2026-01-02</t>
        </is>
      </c>
      <c r="D3722" s="8" t="inlineStr">
        <is>
          <t>2026-01</t>
        </is>
      </c>
      <c r="E3722" s="8" t="inlineStr">
        <is>
          <t>Cassius Vasquez</t>
        </is>
      </c>
      <c r="F3722" s="8" t="inlineStr">
        <is>
          <t>Portfolio Manager</t>
        </is>
      </c>
      <c r="G3722" s="8" t="inlineStr">
        <is>
          <t>TX</t>
        </is>
      </c>
      <c r="H3722" s="8" t="n">
        <v>1982</v>
      </c>
      <c r="I3722" s="8" t="inlineStr">
        <is>
          <t>Ferrari</t>
        </is>
      </c>
      <c r="J3722" s="8" t="inlineStr">
        <is>
          <t>SF90 Stradale</t>
        </is>
      </c>
      <c r="K3722" s="8" t="inlineStr">
        <is>
          <t>exotic</t>
        </is>
      </c>
      <c r="L3722" s="8" t="inlineStr">
        <is>
          <t>03 Supercar</t>
        </is>
      </c>
      <c r="M3722" s="9" t="n">
        <v>250000</v>
      </c>
      <c r="N3722" s="8" t="inlineStr">
        <is>
          <t>clean</t>
        </is>
      </c>
      <c r="O3722" s="8" t="n">
        <v>0</v>
      </c>
      <c r="P3722" s="8" t="n">
        <v>0</v>
      </c>
      <c r="Q3722" s="8" t="n">
        <v>0</v>
      </c>
      <c r="R3722" s="8" t="inlineStr">
        <is>
          <t>No</t>
        </is>
      </c>
      <c r="S3722" s="8" t="inlineStr">
        <is>
          <t>bind</t>
        </is>
      </c>
      <c r="T3722" s="9" t="n">
        <v>5596.92</v>
      </c>
      <c r="U3722" s="8" t="inlineStr">
        <is>
          <t>bound</t>
        </is>
      </c>
      <c r="V3722" s="8" t="inlineStr">
        <is>
          <t>Bound</t>
        </is>
      </c>
      <c r="W3722" s="8" t="inlineStr">
        <is>
          <t>CANON-202601-003718</t>
        </is>
      </c>
    </row>
    <row r="3723">
      <c r="A3723" s="3" t="n">
        <v>3719</v>
      </c>
      <c r="B3723" s="3" t="inlineStr">
        <is>
          <t>5f688dec-955f-597d-8beb-55abb2b97ac7</t>
        </is>
      </c>
      <c r="C3723" s="3" t="inlineStr">
        <is>
          <t>2026-01-06</t>
        </is>
      </c>
      <c r="D3723" s="3" t="inlineStr">
        <is>
          <t>2026-01</t>
        </is>
      </c>
      <c r="E3723" s="3" t="inlineStr">
        <is>
          <t>Ramona Fairweather</t>
        </is>
      </c>
      <c r="F3723" s="3" t="inlineStr">
        <is>
          <t>Software Architect</t>
        </is>
      </c>
      <c r="G3723" s="3" t="inlineStr">
        <is>
          <t>NV</t>
        </is>
      </c>
      <c r="H3723" s="3" t="n">
        <v>1964</v>
      </c>
      <c r="I3723" s="3" t="inlineStr">
        <is>
          <t>BMW</t>
        </is>
      </c>
      <c r="J3723" s="3" t="inlineStr">
        <is>
          <t>M8 Competition</t>
        </is>
      </c>
      <c r="K3723" s="3" t="inlineStr">
        <is>
          <t>production_luxury</t>
        </is>
      </c>
      <c r="L3723" s="3" t="inlineStr">
        <is>
          <t>01 Luxury Sedan/SUV</t>
        </is>
      </c>
      <c r="M3723" s="7" t="n">
        <v>620000</v>
      </c>
      <c r="N3723" s="3" t="inlineStr">
        <is>
          <t>clean</t>
        </is>
      </c>
      <c r="O3723" s="3" t="n">
        <v>0</v>
      </c>
      <c r="P3723" s="3" t="n">
        <v>0</v>
      </c>
      <c r="Q3723" s="3" t="n">
        <v>0</v>
      </c>
      <c r="R3723" s="3" t="inlineStr">
        <is>
          <t>No</t>
        </is>
      </c>
      <c r="S3723" s="3" t="inlineStr">
        <is>
          <t>bind</t>
        </is>
      </c>
      <c r="T3723" s="7" t="n">
        <v>7981.87</v>
      </c>
      <c r="U3723" s="3" t="inlineStr">
        <is>
          <t>bound</t>
        </is>
      </c>
      <c r="V3723" s="3" t="inlineStr">
        <is>
          <t>Bound</t>
        </is>
      </c>
      <c r="W3723" s="3" t="inlineStr">
        <is>
          <t>CANON-202601-003719</t>
        </is>
      </c>
    </row>
    <row r="3724">
      <c r="A3724" s="8" t="n">
        <v>3720</v>
      </c>
      <c r="B3724" s="8" t="inlineStr">
        <is>
          <t>de8cada3-4dc1-5f92-8b54-4bb1e6350f1e</t>
        </is>
      </c>
      <c r="C3724" s="8" t="inlineStr">
        <is>
          <t>2026-01-02</t>
        </is>
      </c>
      <c r="D3724" s="8" t="inlineStr">
        <is>
          <t>2026-01</t>
        </is>
      </c>
      <c r="E3724" s="8" t="inlineStr">
        <is>
          <t>Mireille Delacroix</t>
        </is>
      </c>
      <c r="F3724" s="8" t="inlineStr">
        <is>
          <t>Anesthesiologist</t>
        </is>
      </c>
      <c r="G3724" s="8" t="inlineStr">
        <is>
          <t>MA</t>
        </is>
      </c>
      <c r="H3724" s="8" t="n">
        <v>1988</v>
      </c>
      <c r="I3724" s="8" t="inlineStr">
        <is>
          <t>Ferrari</t>
        </is>
      </c>
      <c r="J3724" s="8" t="inlineStr">
        <is>
          <t>275 GTB/4</t>
        </is>
      </c>
      <c r="K3724" s="8" t="inlineStr">
        <is>
          <t>classic_collector</t>
        </is>
      </c>
      <c r="L3724" s="8" t="inlineStr">
        <is>
          <t>07 Post-War Classic (1946-1972)</t>
        </is>
      </c>
      <c r="M3724" s="9" t="n">
        <v>325000</v>
      </c>
      <c r="N3724" s="8" t="inlineStr">
        <is>
          <t>clean</t>
        </is>
      </c>
      <c r="O3724" s="8" t="n">
        <v>0</v>
      </c>
      <c r="P3724" s="8" t="n">
        <v>0</v>
      </c>
      <c r="Q3724" s="8" t="n">
        <v>0</v>
      </c>
      <c r="R3724" s="8" t="inlineStr">
        <is>
          <t>No</t>
        </is>
      </c>
      <c r="S3724" s="8" t="inlineStr">
        <is>
          <t>bind</t>
        </is>
      </c>
      <c r="T3724" s="9" t="n">
        <v>3301.02</v>
      </c>
      <c r="U3724" s="8" t="inlineStr">
        <is>
          <t>bound</t>
        </is>
      </c>
      <c r="V3724" s="8" t="inlineStr">
        <is>
          <t>Bound</t>
        </is>
      </c>
      <c r="W3724" s="8" t="inlineStr">
        <is>
          <t>CANON-202601-003720</t>
        </is>
      </c>
    </row>
    <row r="3725">
      <c r="A3725" s="3" t="n">
        <v>3721</v>
      </c>
      <c r="B3725" s="3" t="inlineStr">
        <is>
          <t>3b1ce81a-829a-5ef6-a38b-79c68c7d8070</t>
        </is>
      </c>
      <c r="C3725" s="3" t="inlineStr">
        <is>
          <t>2026-01-23</t>
        </is>
      </c>
      <c r="D3725" s="3" t="inlineStr">
        <is>
          <t>2026-01</t>
        </is>
      </c>
      <c r="E3725" s="3" t="inlineStr">
        <is>
          <t>Priya Kingsford</t>
        </is>
      </c>
      <c r="F3725" s="3" t="inlineStr">
        <is>
          <t>Cardiologist</t>
        </is>
      </c>
      <c r="G3725" s="3" t="inlineStr">
        <is>
          <t>CA</t>
        </is>
      </c>
      <c r="H3725" s="3" t="n">
        <v>1960</v>
      </c>
      <c r="I3725" s="3" t="inlineStr">
        <is>
          <t>Lamborghini</t>
        </is>
      </c>
      <c r="J3725" s="3" t="inlineStr">
        <is>
          <t>Huracan EVO</t>
        </is>
      </c>
      <c r="K3725" s="3" t="inlineStr">
        <is>
          <t>exotic</t>
        </is>
      </c>
      <c r="L3725" s="3" t="inlineStr">
        <is>
          <t>03 Supercar</t>
        </is>
      </c>
      <c r="M3725" s="7" t="n">
        <v>1155000</v>
      </c>
      <c r="N3725" s="3" t="inlineStr">
        <is>
          <t>three_plus_fault</t>
        </is>
      </c>
      <c r="O3725" s="3" t="n">
        <v>3</v>
      </c>
      <c r="P3725" s="3" t="n">
        <v>3</v>
      </c>
      <c r="Q3725" s="3" t="n">
        <v>0</v>
      </c>
      <c r="R3725" s="3" t="inlineStr">
        <is>
          <t>No</t>
        </is>
      </c>
      <c r="S3725" s="3" t="inlineStr">
        <is>
          <t>decline</t>
        </is>
      </c>
      <c r="T3725" s="7" t="n">
        <v>21116.36</v>
      </c>
      <c r="U3725" s="3" t="inlineStr">
        <is>
          <t>indicative</t>
        </is>
      </c>
      <c r="V3725" s="3" t="inlineStr">
        <is>
          <t>Not Bound</t>
        </is>
      </c>
      <c r="W3725" s="3" t="inlineStr"/>
    </row>
    <row r="3726">
      <c r="A3726" s="8" t="n">
        <v>3722</v>
      </c>
      <c r="B3726" s="8" t="inlineStr">
        <is>
          <t>a5e8c0d2-c9cb-521a-accd-396175f7311a</t>
        </is>
      </c>
      <c r="C3726" s="8" t="inlineStr">
        <is>
          <t>2026-01-14</t>
        </is>
      </c>
      <c r="D3726" s="8" t="inlineStr">
        <is>
          <t>2026-01</t>
        </is>
      </c>
      <c r="E3726" s="8" t="inlineStr">
        <is>
          <t>Callum Farkas</t>
        </is>
      </c>
      <c r="F3726" s="8" t="inlineStr">
        <is>
          <t>Portfolio Manager</t>
        </is>
      </c>
      <c r="G3726" s="8" t="inlineStr">
        <is>
          <t>CO</t>
        </is>
      </c>
      <c r="H3726" s="8" t="n">
        <v>1991</v>
      </c>
      <c r="I3726" s="8" t="inlineStr">
        <is>
          <t>Porsche</t>
        </is>
      </c>
      <c r="J3726" s="8" t="inlineStr">
        <is>
          <t>911 Turbo S</t>
        </is>
      </c>
      <c r="K3726" s="8" t="inlineStr">
        <is>
          <t>production_luxury</t>
        </is>
      </c>
      <c r="L3726" s="8" t="inlineStr">
        <is>
          <t>01 Luxury Sedan/SUV</t>
        </is>
      </c>
      <c r="M3726" s="9" t="n">
        <v>505000</v>
      </c>
      <c r="N3726" s="8" t="inlineStr">
        <is>
          <t>clean</t>
        </is>
      </c>
      <c r="O3726" s="8" t="n">
        <v>0</v>
      </c>
      <c r="P3726" s="8" t="n">
        <v>0</v>
      </c>
      <c r="Q3726" s="8" t="n">
        <v>0</v>
      </c>
      <c r="R3726" s="8" t="inlineStr">
        <is>
          <t>No</t>
        </is>
      </c>
      <c r="S3726" s="8" t="inlineStr">
        <is>
          <t>bind</t>
        </is>
      </c>
      <c r="T3726" s="9" t="n">
        <v>6112.39</v>
      </c>
      <c r="U3726" s="8" t="inlineStr">
        <is>
          <t>bound</t>
        </is>
      </c>
      <c r="V3726" s="8" t="inlineStr">
        <is>
          <t>Bound</t>
        </is>
      </c>
      <c r="W3726" s="8" t="inlineStr">
        <is>
          <t>CANON-202601-003722</t>
        </is>
      </c>
    </row>
    <row r="3727">
      <c r="A3727" s="3" t="n">
        <v>3723</v>
      </c>
      <c r="B3727" s="3" t="inlineStr">
        <is>
          <t>4455424c-feea-5975-bee3-19f85e4d2463</t>
        </is>
      </c>
      <c r="C3727" s="3" t="inlineStr">
        <is>
          <t>2026-01-30</t>
        </is>
      </c>
      <c r="D3727" s="3" t="inlineStr">
        <is>
          <t>2026-01</t>
        </is>
      </c>
      <c r="E3727" s="3" t="inlineStr">
        <is>
          <t>Thaddeus Castellanos</t>
        </is>
      </c>
      <c r="F3727" s="3" t="inlineStr">
        <is>
          <t>Software Architect</t>
        </is>
      </c>
      <c r="G3727" s="3" t="inlineStr">
        <is>
          <t>OH</t>
        </is>
      </c>
      <c r="H3727" s="3" t="n">
        <v>1990</v>
      </c>
      <c r="I3727" s="3" t="inlineStr">
        <is>
          <t>Maserati</t>
        </is>
      </c>
      <c r="J3727" s="3" t="inlineStr">
        <is>
          <t>GranTurismo</t>
        </is>
      </c>
      <c r="K3727" s="3" t="inlineStr">
        <is>
          <t>production_luxury</t>
        </is>
      </c>
      <c r="L3727" s="3" t="inlineStr">
        <is>
          <t>01 Luxury Sedan/SUV</t>
        </is>
      </c>
      <c r="M3727" s="7" t="n">
        <v>345000</v>
      </c>
      <c r="N3727" s="3" t="inlineStr">
        <is>
          <t>three_plus_fault</t>
        </is>
      </c>
      <c r="O3727" s="3" t="n">
        <v>3</v>
      </c>
      <c r="P3727" s="3" t="n">
        <v>3</v>
      </c>
      <c r="Q3727" s="3" t="n">
        <v>0</v>
      </c>
      <c r="R3727" s="3" t="inlineStr">
        <is>
          <t>No</t>
        </is>
      </c>
      <c r="S3727" s="3" t="inlineStr">
        <is>
          <t>decline</t>
        </is>
      </c>
      <c r="T3727" s="7" t="n">
        <v>6088.47</v>
      </c>
      <c r="U3727" s="3" t="inlineStr">
        <is>
          <t>indicative</t>
        </is>
      </c>
      <c r="V3727" s="3" t="inlineStr">
        <is>
          <t>Not Bound</t>
        </is>
      </c>
      <c r="W3727" s="3" t="inlineStr"/>
    </row>
    <row r="3728">
      <c r="A3728" s="8" t="n">
        <v>3724</v>
      </c>
      <c r="B3728" s="8" t="inlineStr">
        <is>
          <t>f9d857e1-9424-597a-9b64-5a1460a6d705</t>
        </is>
      </c>
      <c r="C3728" s="8" t="inlineStr">
        <is>
          <t>2026-01-22</t>
        </is>
      </c>
      <c r="D3728" s="8" t="inlineStr">
        <is>
          <t>2026-01</t>
        </is>
      </c>
      <c r="E3728" s="8" t="inlineStr">
        <is>
          <t>Lorenzo Underwood</t>
        </is>
      </c>
      <c r="F3728" s="8" t="inlineStr">
        <is>
          <t>Portfolio Manager</t>
        </is>
      </c>
      <c r="G3728" s="8" t="inlineStr">
        <is>
          <t>CO</t>
        </is>
      </c>
      <c r="H3728" s="8" t="n">
        <v>2018</v>
      </c>
      <c r="I3728" s="8" t="inlineStr">
        <is>
          <t>Bentley</t>
        </is>
      </c>
      <c r="J3728" s="8" t="inlineStr">
        <is>
          <t>Continental GT</t>
        </is>
      </c>
      <c r="K3728" s="8" t="inlineStr">
        <is>
          <t>production_luxury</t>
        </is>
      </c>
      <c r="L3728" s="8" t="inlineStr">
        <is>
          <t>01 Luxury Sedan/SUV</t>
        </is>
      </c>
      <c r="M3728" s="9" t="n">
        <v>690000</v>
      </c>
      <c r="N3728" s="8" t="inlineStr">
        <is>
          <t>clean</t>
        </is>
      </c>
      <c r="O3728" s="8" t="n">
        <v>0</v>
      </c>
      <c r="P3728" s="8" t="n">
        <v>0</v>
      </c>
      <c r="Q3728" s="8" t="n">
        <v>0</v>
      </c>
      <c r="R3728" s="8" t="inlineStr">
        <is>
          <t>No</t>
        </is>
      </c>
      <c r="S3728" s="8" t="inlineStr">
        <is>
          <t>bind</t>
        </is>
      </c>
      <c r="T3728" s="9" t="n">
        <v>8351.58</v>
      </c>
      <c r="U3728" s="8" t="inlineStr">
        <is>
          <t>bound</t>
        </is>
      </c>
      <c r="V3728" s="8" t="inlineStr">
        <is>
          <t>Bound</t>
        </is>
      </c>
      <c r="W3728" s="8" t="inlineStr">
        <is>
          <t>CANON-202601-003724</t>
        </is>
      </c>
    </row>
    <row r="3729">
      <c r="A3729" s="3" t="n">
        <v>3725</v>
      </c>
      <c r="B3729" s="3" t="inlineStr">
        <is>
          <t>f55206d2-ac61-50b2-aed0-6528119615b2</t>
        </is>
      </c>
      <c r="C3729" s="3" t="inlineStr">
        <is>
          <t>2026-01-08</t>
        </is>
      </c>
      <c r="D3729" s="3" t="inlineStr">
        <is>
          <t>2026-01</t>
        </is>
      </c>
      <c r="E3729" s="3" t="inlineStr">
        <is>
          <t>Leopold Vandermeer</t>
        </is>
      </c>
      <c r="F3729" s="3" t="inlineStr">
        <is>
          <t>Cardiologist</t>
        </is>
      </c>
      <c r="G3729" s="3" t="inlineStr">
        <is>
          <t>NJ</t>
        </is>
      </c>
      <c r="H3729" s="3" t="n">
        <v>1976</v>
      </c>
      <c r="I3729" s="3" t="inlineStr">
        <is>
          <t>Bentley</t>
        </is>
      </c>
      <c r="J3729" s="3" t="inlineStr">
        <is>
          <t>Continental GT</t>
        </is>
      </c>
      <c r="K3729" s="3" t="inlineStr">
        <is>
          <t>production_luxury</t>
        </is>
      </c>
      <c r="L3729" s="3" t="inlineStr">
        <is>
          <t>01 Luxury Sedan/SUV</t>
        </is>
      </c>
      <c r="M3729" s="7" t="n">
        <v>765000</v>
      </c>
      <c r="N3729" s="3" t="inlineStr">
        <is>
          <t>clean</t>
        </is>
      </c>
      <c r="O3729" s="3" t="n">
        <v>0</v>
      </c>
      <c r="P3729" s="3" t="n">
        <v>0</v>
      </c>
      <c r="Q3729" s="3" t="n">
        <v>0</v>
      </c>
      <c r="R3729" s="3" t="inlineStr">
        <is>
          <t>No</t>
        </is>
      </c>
      <c r="S3729" s="3" t="inlineStr">
        <is>
          <t>bind</t>
        </is>
      </c>
      <c r="T3729" s="7" t="n">
        <v>7660.02</v>
      </c>
      <c r="U3729" s="3" t="inlineStr">
        <is>
          <t>bound</t>
        </is>
      </c>
      <c r="V3729" s="3" t="inlineStr">
        <is>
          <t>Bound</t>
        </is>
      </c>
      <c r="W3729" s="3" t="inlineStr">
        <is>
          <t>CANON-202601-003725</t>
        </is>
      </c>
    </row>
    <row r="3730">
      <c r="A3730" s="8" t="n">
        <v>3726</v>
      </c>
      <c r="B3730" s="8" t="inlineStr">
        <is>
          <t>8b8c0c60-0a57-55b0-b21e-5bb1bcfb0580</t>
        </is>
      </c>
      <c r="C3730" s="8" t="inlineStr">
        <is>
          <t>2026-01-22</t>
        </is>
      </c>
      <c r="D3730" s="8" t="inlineStr">
        <is>
          <t>2026-01</t>
        </is>
      </c>
      <c r="E3730" s="8" t="inlineStr">
        <is>
          <t>Emiliano Underwood</t>
        </is>
      </c>
      <c r="F3730" s="8" t="inlineStr">
        <is>
          <t>Founder / CEO</t>
        </is>
      </c>
      <c r="G3730" s="8" t="inlineStr">
        <is>
          <t>NH</t>
        </is>
      </c>
      <c r="H3730" s="8" t="n">
        <v>2021</v>
      </c>
      <c r="I3730" s="8" t="inlineStr">
        <is>
          <t>Aston Martin</t>
        </is>
      </c>
      <c r="J3730" s="8" t="inlineStr">
        <is>
          <t>DB12</t>
        </is>
      </c>
      <c r="K3730" s="8" t="inlineStr">
        <is>
          <t>production_luxury</t>
        </is>
      </c>
      <c r="L3730" s="8" t="inlineStr">
        <is>
          <t>01 Luxury Sedan/SUV</t>
        </is>
      </c>
      <c r="M3730" s="9" t="n">
        <v>840000</v>
      </c>
      <c r="N3730" s="8" t="inlineStr">
        <is>
          <t>clean</t>
        </is>
      </c>
      <c r="O3730" s="8" t="n">
        <v>0</v>
      </c>
      <c r="P3730" s="8" t="n">
        <v>0</v>
      </c>
      <c r="Q3730" s="8" t="n">
        <v>0</v>
      </c>
      <c r="R3730" s="8" t="inlineStr">
        <is>
          <t>No</t>
        </is>
      </c>
      <c r="S3730" s="8" t="inlineStr">
        <is>
          <t>bind</t>
        </is>
      </c>
      <c r="T3730" s="9" t="n">
        <v>9612.559999999999</v>
      </c>
      <c r="U3730" s="8" t="inlineStr">
        <is>
          <t>bound</t>
        </is>
      </c>
      <c r="V3730" s="8" t="inlineStr">
        <is>
          <t>Bound</t>
        </is>
      </c>
      <c r="W3730" s="8" t="inlineStr">
        <is>
          <t>CANON-202601-003726</t>
        </is>
      </c>
    </row>
    <row r="3731">
      <c r="A3731" s="3" t="n">
        <v>3727</v>
      </c>
      <c r="B3731" s="3" t="inlineStr">
        <is>
          <t>72acdecf-b5d3-5436-99c5-8020624384d9</t>
        </is>
      </c>
      <c r="C3731" s="3" t="inlineStr">
        <is>
          <t>2026-01-10</t>
        </is>
      </c>
      <c r="D3731" s="3" t="inlineStr">
        <is>
          <t>2026-01</t>
        </is>
      </c>
      <c r="E3731" s="3" t="inlineStr">
        <is>
          <t>Emiliano Okonkwo</t>
        </is>
      </c>
      <c r="F3731" s="3" t="inlineStr">
        <is>
          <t>Law Firm Partner</t>
        </is>
      </c>
      <c r="G3731" s="3" t="inlineStr">
        <is>
          <t>AR</t>
        </is>
      </c>
      <c r="H3731" s="3" t="n">
        <v>2016</v>
      </c>
      <c r="I3731" s="3" t="inlineStr">
        <is>
          <t>Maserati</t>
        </is>
      </c>
      <c r="J3731" s="3" t="inlineStr">
        <is>
          <t>GranTurismo</t>
        </is>
      </c>
      <c r="K3731" s="3" t="inlineStr">
        <is>
          <t>production_luxury</t>
        </is>
      </c>
      <c r="L3731" s="3" t="inlineStr">
        <is>
          <t>01 Luxury Sedan/SUV</t>
        </is>
      </c>
      <c r="M3731" s="7" t="n">
        <v>300000</v>
      </c>
      <c r="N3731" s="3" t="inlineStr">
        <is>
          <t>three_plus_fault</t>
        </is>
      </c>
      <c r="O3731" s="3" t="n">
        <v>4</v>
      </c>
      <c r="P3731" s="3" t="n">
        <v>4</v>
      </c>
      <c r="Q3731" s="3" t="n">
        <v>0</v>
      </c>
      <c r="R3731" s="3" t="inlineStr">
        <is>
          <t>No</t>
        </is>
      </c>
      <c r="S3731" s="3" t="inlineStr">
        <is>
          <t>decline</t>
        </is>
      </c>
      <c r="T3731" s="7" t="n">
        <v>5256.24</v>
      </c>
      <c r="U3731" s="3" t="inlineStr">
        <is>
          <t>indicative</t>
        </is>
      </c>
      <c r="V3731" s="3" t="inlineStr">
        <is>
          <t>Not Bound</t>
        </is>
      </c>
      <c r="W3731" s="3" t="inlineStr"/>
    </row>
    <row r="3732">
      <c r="A3732" s="8" t="n">
        <v>3728</v>
      </c>
      <c r="B3732" s="8" t="inlineStr">
        <is>
          <t>8752dd6d-e7a8-5b5a-b863-20cb4c657344</t>
        </is>
      </c>
      <c r="C3732" s="8" t="inlineStr">
        <is>
          <t>2026-01-13</t>
        </is>
      </c>
      <c r="D3732" s="8" t="inlineStr">
        <is>
          <t>2026-01</t>
        </is>
      </c>
      <c r="E3732" s="8" t="inlineStr">
        <is>
          <t>Horace Harrington</t>
        </is>
      </c>
      <c r="F3732" s="8" t="inlineStr">
        <is>
          <t>Portfolio Manager</t>
        </is>
      </c>
      <c r="G3732" s="8" t="inlineStr">
        <is>
          <t>FL</t>
        </is>
      </c>
      <c r="H3732" s="8" t="n">
        <v>1963</v>
      </c>
      <c r="I3732" s="8" t="inlineStr">
        <is>
          <t>Jaguar</t>
        </is>
      </c>
      <c r="J3732" s="8" t="inlineStr">
        <is>
          <t>E-Type Series 1</t>
        </is>
      </c>
      <c r="K3732" s="8" t="inlineStr">
        <is>
          <t>classic_collector</t>
        </is>
      </c>
      <c r="L3732" s="8" t="inlineStr">
        <is>
          <t>07 Post-War Classic (1946-1972)</t>
        </is>
      </c>
      <c r="M3732" s="9" t="n">
        <v>1505000</v>
      </c>
      <c r="N3732" s="8" t="inlineStr">
        <is>
          <t>clean</t>
        </is>
      </c>
      <c r="O3732" s="8" t="n">
        <v>0</v>
      </c>
      <c r="P3732" s="8" t="n">
        <v>0</v>
      </c>
      <c r="Q3732" s="8" t="n">
        <v>0</v>
      </c>
      <c r="R3732" s="8" t="inlineStr">
        <is>
          <t>No</t>
        </is>
      </c>
      <c r="S3732" s="8" t="inlineStr">
        <is>
          <t>bind</t>
        </is>
      </c>
      <c r="T3732" s="9" t="n">
        <v>13747.44</v>
      </c>
      <c r="U3732" s="8" t="inlineStr">
        <is>
          <t>bound</t>
        </is>
      </c>
      <c r="V3732" s="8" t="inlineStr">
        <is>
          <t>Bound</t>
        </is>
      </c>
      <c r="W3732" s="8" t="inlineStr">
        <is>
          <t>CANON-202601-003728</t>
        </is>
      </c>
    </row>
    <row r="3733">
      <c r="A3733" s="3" t="n">
        <v>3729</v>
      </c>
      <c r="B3733" s="3" t="inlineStr">
        <is>
          <t>44510116-5bc0-5daa-8083-eade8eedf11f</t>
        </is>
      </c>
      <c r="C3733" s="3" t="inlineStr">
        <is>
          <t>2026-01-26</t>
        </is>
      </c>
      <c r="D3733" s="3" t="inlineStr">
        <is>
          <t>2026-01</t>
        </is>
      </c>
      <c r="E3733" s="3" t="inlineStr">
        <is>
          <t>Ottilie Okonkwo</t>
        </is>
      </c>
      <c r="F3733" s="3" t="inlineStr">
        <is>
          <t>Orthopedic Surgeon</t>
        </is>
      </c>
      <c r="G3733" s="3" t="inlineStr">
        <is>
          <t>DE</t>
        </is>
      </c>
      <c r="H3733" s="3" t="n">
        <v>1958</v>
      </c>
      <c r="I3733" s="3" t="inlineStr">
        <is>
          <t>Jaguar</t>
        </is>
      </c>
      <c r="J3733" s="3" t="inlineStr">
        <is>
          <t>E-Type Series 1</t>
        </is>
      </c>
      <c r="K3733" s="3" t="inlineStr">
        <is>
          <t>classic_collector</t>
        </is>
      </c>
      <c r="L3733" s="3" t="inlineStr">
        <is>
          <t>07 Post-War Classic (1946-1972)</t>
        </is>
      </c>
      <c r="M3733" s="7" t="n">
        <v>825000</v>
      </c>
      <c r="N3733" s="3" t="inlineStr">
        <is>
          <t>clean</t>
        </is>
      </c>
      <c r="O3733" s="3" t="n">
        <v>0</v>
      </c>
      <c r="P3733" s="3" t="n">
        <v>0</v>
      </c>
      <c r="Q3733" s="3" t="n">
        <v>0</v>
      </c>
      <c r="R3733" s="3" t="inlineStr">
        <is>
          <t>No</t>
        </is>
      </c>
      <c r="S3733" s="3" t="inlineStr">
        <is>
          <t>bind</t>
        </is>
      </c>
      <c r="T3733" s="7" t="n">
        <v>7506.65</v>
      </c>
      <c r="U3733" s="3" t="inlineStr">
        <is>
          <t>bound</t>
        </is>
      </c>
      <c r="V3733" s="3" t="inlineStr">
        <is>
          <t>Bound</t>
        </is>
      </c>
      <c r="W3733" s="3" t="inlineStr">
        <is>
          <t>CANON-202601-003729</t>
        </is>
      </c>
    </row>
    <row r="3734">
      <c r="A3734" s="8" t="n">
        <v>3730</v>
      </c>
      <c r="B3734" s="8" t="inlineStr">
        <is>
          <t>b9899dcb-217f-5ce0-870c-b213fcb93a4f</t>
        </is>
      </c>
      <c r="C3734" s="8" t="inlineStr">
        <is>
          <t>2026-01-04</t>
        </is>
      </c>
      <c r="D3734" s="8" t="inlineStr">
        <is>
          <t>2026-01</t>
        </is>
      </c>
      <c r="E3734" s="8" t="inlineStr">
        <is>
          <t>Anouk Montoya</t>
        </is>
      </c>
      <c r="F3734" s="8" t="inlineStr">
        <is>
          <t>Founder / CEO</t>
        </is>
      </c>
      <c r="G3734" s="8" t="inlineStr">
        <is>
          <t>OH</t>
        </is>
      </c>
      <c r="H3734" s="8" t="n">
        <v>2008</v>
      </c>
      <c r="I3734" s="8" t="inlineStr">
        <is>
          <t>Porsche</t>
        </is>
      </c>
      <c r="J3734" s="8" t="inlineStr">
        <is>
          <t>911 Turbo S</t>
        </is>
      </c>
      <c r="K3734" s="8" t="inlineStr">
        <is>
          <t>production_luxury</t>
        </is>
      </c>
      <c r="L3734" s="8" t="inlineStr">
        <is>
          <t>01 Luxury Sedan/SUV</t>
        </is>
      </c>
      <c r="M3734" s="9" t="n">
        <v>265000</v>
      </c>
      <c r="N3734" s="8" t="inlineStr">
        <is>
          <t>clean</t>
        </is>
      </c>
      <c r="O3734" s="8" t="n">
        <v>0</v>
      </c>
      <c r="P3734" s="8" t="n">
        <v>0</v>
      </c>
      <c r="Q3734" s="8" t="n">
        <v>0</v>
      </c>
      <c r="R3734" s="8" t="inlineStr">
        <is>
          <t>No</t>
        </is>
      </c>
      <c r="S3734" s="8" t="inlineStr">
        <is>
          <t>bind</t>
        </is>
      </c>
      <c r="T3734" s="9" t="n">
        <v>4676.65</v>
      </c>
      <c r="U3734" s="8" t="inlineStr">
        <is>
          <t>bound</t>
        </is>
      </c>
      <c r="V3734" s="8" t="inlineStr">
        <is>
          <t>Bound</t>
        </is>
      </c>
      <c r="W3734" s="8" t="inlineStr">
        <is>
          <t>CANON-202601-003730</t>
        </is>
      </c>
    </row>
    <row r="3735">
      <c r="A3735" s="3" t="n">
        <v>3731</v>
      </c>
      <c r="B3735" s="3" t="inlineStr">
        <is>
          <t>75b0fdc0-36de-5eb2-9d72-51b6043198a0</t>
        </is>
      </c>
      <c r="C3735" s="3" t="inlineStr">
        <is>
          <t>2026-01-03</t>
        </is>
      </c>
      <c r="D3735" s="3" t="inlineStr">
        <is>
          <t>2026-01</t>
        </is>
      </c>
      <c r="E3735" s="3" t="inlineStr">
        <is>
          <t>Thaddeus Chattopadhyay</t>
        </is>
      </c>
      <c r="F3735" s="3" t="inlineStr">
        <is>
          <t>Cardiologist</t>
        </is>
      </c>
      <c r="G3735" s="3" t="inlineStr">
        <is>
          <t>AK</t>
        </is>
      </c>
      <c r="H3735" s="3" t="n">
        <v>2016</v>
      </c>
      <c r="I3735" s="3" t="inlineStr">
        <is>
          <t>Jaguar</t>
        </is>
      </c>
      <c r="J3735" s="3" t="inlineStr">
        <is>
          <t>E-Type Series 1</t>
        </is>
      </c>
      <c r="K3735" s="3" t="inlineStr">
        <is>
          <t>classic_collector</t>
        </is>
      </c>
      <c r="L3735" s="3" t="inlineStr">
        <is>
          <t>07 Post-War Classic (1946-1972)</t>
        </is>
      </c>
      <c r="M3735" s="7" t="n">
        <v>295000</v>
      </c>
      <c r="N3735" s="3" t="inlineStr">
        <is>
          <t>theft_total</t>
        </is>
      </c>
      <c r="O3735" s="3" t="n">
        <v>1</v>
      </c>
      <c r="P3735" s="3" t="n">
        <v>0</v>
      </c>
      <c r="Q3735" s="3" t="n">
        <v>1</v>
      </c>
      <c r="R3735" s="3" t="inlineStr">
        <is>
          <t>No</t>
        </is>
      </c>
      <c r="S3735" s="3" t="inlineStr">
        <is>
          <t>refer</t>
        </is>
      </c>
      <c r="T3735" s="7" t="n">
        <v>2732.64</v>
      </c>
      <c r="U3735" s="3" t="inlineStr">
        <is>
          <t>indicative</t>
        </is>
      </c>
      <c r="V3735" s="3" t="inlineStr">
        <is>
          <t>Not Bound</t>
        </is>
      </c>
      <c r="W3735" s="3" t="inlineStr"/>
    </row>
    <row r="3736">
      <c r="A3736" s="8" t="n">
        <v>3732</v>
      </c>
      <c r="B3736" s="8" t="inlineStr">
        <is>
          <t>4d0d4711-e804-5a45-adc1-b3cfc731f0eb</t>
        </is>
      </c>
      <c r="C3736" s="8" t="inlineStr">
        <is>
          <t>2026-01-06</t>
        </is>
      </c>
      <c r="D3736" s="8" t="inlineStr">
        <is>
          <t>2026-01</t>
        </is>
      </c>
      <c r="E3736" s="8" t="inlineStr">
        <is>
          <t>Aurelio Larsson</t>
        </is>
      </c>
      <c r="F3736" s="8" t="inlineStr">
        <is>
          <t>Founder / CEO</t>
        </is>
      </c>
      <c r="G3736" s="8" t="inlineStr">
        <is>
          <t>TX</t>
        </is>
      </c>
      <c r="H3736" s="8" t="n">
        <v>2013</v>
      </c>
      <c r="I3736" s="8" t="inlineStr">
        <is>
          <t>Maserati</t>
        </is>
      </c>
      <c r="J3736" s="8" t="inlineStr">
        <is>
          <t>GranTurismo</t>
        </is>
      </c>
      <c r="K3736" s="8" t="inlineStr">
        <is>
          <t>production_luxury</t>
        </is>
      </c>
      <c r="L3736" s="8" t="inlineStr">
        <is>
          <t>01 Luxury Sedan/SUV</t>
        </is>
      </c>
      <c r="M3736" s="9" t="n">
        <v>340000</v>
      </c>
      <c r="N3736" s="8" t="inlineStr">
        <is>
          <t>clean</t>
        </is>
      </c>
      <c r="O3736" s="8" t="n">
        <v>0</v>
      </c>
      <c r="P3736" s="8" t="n">
        <v>0</v>
      </c>
      <c r="Q3736" s="8" t="n">
        <v>0</v>
      </c>
      <c r="R3736" s="8" t="inlineStr">
        <is>
          <t>No</t>
        </is>
      </c>
      <c r="S3736" s="8" t="inlineStr">
        <is>
          <t>bind</t>
        </is>
      </c>
      <c r="T3736" s="9" t="n">
        <v>4964.23</v>
      </c>
      <c r="U3736" s="8" t="inlineStr">
        <is>
          <t>bound</t>
        </is>
      </c>
      <c r="V3736" s="8" t="inlineStr">
        <is>
          <t>Bound</t>
        </is>
      </c>
      <c r="W3736" s="8" t="inlineStr">
        <is>
          <t>CANON-202601-003732</t>
        </is>
      </c>
    </row>
    <row r="3737">
      <c r="A3737" s="3" t="n">
        <v>3733</v>
      </c>
      <c r="B3737" s="3" t="inlineStr">
        <is>
          <t>13560221-5736-53e0-b2c2-e140d051895b</t>
        </is>
      </c>
      <c r="C3737" s="3" t="inlineStr">
        <is>
          <t>2026-02-26</t>
        </is>
      </c>
      <c r="D3737" s="3" t="inlineStr">
        <is>
          <t>2026-02</t>
        </is>
      </c>
      <c r="E3737" s="3" t="inlineStr">
        <is>
          <t>Fitzgerald Bellandi</t>
        </is>
      </c>
      <c r="F3737" s="3" t="inlineStr">
        <is>
          <t>Cardiologist</t>
        </is>
      </c>
      <c r="G3737" s="3" t="inlineStr">
        <is>
          <t>IA</t>
        </is>
      </c>
      <c r="H3737" s="3" t="n">
        <v>1963</v>
      </c>
      <c r="I3737" s="3" t="inlineStr">
        <is>
          <t>Ferrari</t>
        </is>
      </c>
      <c r="J3737" s="3" t="inlineStr">
        <is>
          <t>SF90 Stradale</t>
        </is>
      </c>
      <c r="K3737" s="3" t="inlineStr">
        <is>
          <t>exotic</t>
        </is>
      </c>
      <c r="L3737" s="3" t="inlineStr">
        <is>
          <t>03 Supercar</t>
        </is>
      </c>
      <c r="M3737" s="7" t="n">
        <v>550000</v>
      </c>
      <c r="N3737" s="3" t="inlineStr">
        <is>
          <t>clean</t>
        </is>
      </c>
      <c r="O3737" s="3" t="n">
        <v>0</v>
      </c>
      <c r="P3737" s="3" t="n">
        <v>0</v>
      </c>
      <c r="Q3737" s="3" t="n">
        <v>0</v>
      </c>
      <c r="R3737" s="3" t="inlineStr">
        <is>
          <t>No</t>
        </is>
      </c>
      <c r="S3737" s="3" t="inlineStr">
        <is>
          <t>bind</t>
        </is>
      </c>
      <c r="T3737" s="7" t="n">
        <v>9534.34</v>
      </c>
      <c r="U3737" s="3" t="inlineStr">
        <is>
          <t>bound</t>
        </is>
      </c>
      <c r="V3737" s="3" t="inlineStr">
        <is>
          <t>Bound</t>
        </is>
      </c>
      <c r="W3737" s="3" t="inlineStr">
        <is>
          <t>CANON-202602-003733</t>
        </is>
      </c>
    </row>
    <row r="3738">
      <c r="A3738" s="8" t="n">
        <v>3734</v>
      </c>
      <c r="B3738" s="8" t="inlineStr">
        <is>
          <t>b90f11e3-79d6-500c-9f4e-f647f2f185ca</t>
        </is>
      </c>
      <c r="C3738" s="8" t="inlineStr">
        <is>
          <t>2026-02-12</t>
        </is>
      </c>
      <c r="D3738" s="8" t="inlineStr">
        <is>
          <t>2026-02</t>
        </is>
      </c>
      <c r="E3738" s="8" t="inlineStr">
        <is>
          <t>Everett Castellanos</t>
        </is>
      </c>
      <c r="F3738" s="8" t="inlineStr">
        <is>
          <t>Retired Executive</t>
        </is>
      </c>
      <c r="G3738" s="8" t="inlineStr">
        <is>
          <t>OH</t>
        </is>
      </c>
      <c r="H3738" s="8" t="n">
        <v>1986</v>
      </c>
      <c r="I3738" s="8" t="inlineStr">
        <is>
          <t>BMW</t>
        </is>
      </c>
      <c r="J3738" s="8" t="inlineStr">
        <is>
          <t>M8 Competition</t>
        </is>
      </c>
      <c r="K3738" s="8" t="inlineStr">
        <is>
          <t>production_luxury</t>
        </is>
      </c>
      <c r="L3738" s="8" t="inlineStr">
        <is>
          <t>01 Luxury Sedan/SUV</t>
        </is>
      </c>
      <c r="M3738" s="9" t="n">
        <v>205000</v>
      </c>
      <c r="N3738" s="8" t="inlineStr">
        <is>
          <t>clean</t>
        </is>
      </c>
      <c r="O3738" s="8" t="n">
        <v>0</v>
      </c>
      <c r="P3738" s="8" t="n">
        <v>0</v>
      </c>
      <c r="Q3738" s="8" t="n">
        <v>0</v>
      </c>
      <c r="R3738" s="8" t="inlineStr">
        <is>
          <t>No</t>
        </is>
      </c>
      <c r="S3738" s="8" t="inlineStr">
        <is>
          <t>bind</t>
        </is>
      </c>
      <c r="T3738" s="9" t="n">
        <v>4348.79</v>
      </c>
      <c r="U3738" s="8" t="inlineStr">
        <is>
          <t>bound</t>
        </is>
      </c>
      <c r="V3738" s="8" t="inlineStr">
        <is>
          <t>Bound</t>
        </is>
      </c>
      <c r="W3738" s="8" t="inlineStr">
        <is>
          <t>CANON-202602-003734</t>
        </is>
      </c>
    </row>
    <row r="3739">
      <c r="A3739" s="3" t="n">
        <v>3735</v>
      </c>
      <c r="B3739" s="3" t="inlineStr">
        <is>
          <t>8a94a6cf-4e79-5f37-ba73-8deb3554f66f</t>
        </is>
      </c>
      <c r="C3739" s="3" t="inlineStr">
        <is>
          <t>2026-02-10</t>
        </is>
      </c>
      <c r="D3739" s="3" t="inlineStr">
        <is>
          <t>2026-02</t>
        </is>
      </c>
      <c r="E3739" s="3" t="inlineStr">
        <is>
          <t>Thaddeus Larsson</t>
        </is>
      </c>
      <c r="F3739" s="3" t="inlineStr">
        <is>
          <t>Software Architect</t>
        </is>
      </c>
      <c r="G3739" s="3" t="inlineStr">
        <is>
          <t>WI</t>
        </is>
      </c>
      <c r="H3739" s="3" t="n">
        <v>1970</v>
      </c>
      <c r="I3739" s="3" t="inlineStr">
        <is>
          <t>Mercedes-Benz</t>
        </is>
      </c>
      <c r="J3739" s="3" t="inlineStr">
        <is>
          <t>AMG GT</t>
        </is>
      </c>
      <c r="K3739" s="3" t="inlineStr">
        <is>
          <t>production_luxury</t>
        </is>
      </c>
      <c r="L3739" s="3" t="inlineStr">
        <is>
          <t>01 Luxury Sedan/SUV</t>
        </is>
      </c>
      <c r="M3739" s="7" t="n">
        <v>635000</v>
      </c>
      <c r="N3739" s="3" t="inlineStr">
        <is>
          <t>clean</t>
        </is>
      </c>
      <c r="O3739" s="3" t="n">
        <v>0</v>
      </c>
      <c r="P3739" s="3" t="n">
        <v>0</v>
      </c>
      <c r="Q3739" s="3" t="n">
        <v>0</v>
      </c>
      <c r="R3739" s="3" t="inlineStr">
        <is>
          <t>No</t>
        </is>
      </c>
      <c r="S3739" s="3" t="inlineStr">
        <is>
          <t>bind</t>
        </is>
      </c>
      <c r="T3739" s="7" t="n">
        <v>8216.370000000001</v>
      </c>
      <c r="U3739" s="3" t="inlineStr">
        <is>
          <t>bound</t>
        </is>
      </c>
      <c r="V3739" s="3" t="inlineStr">
        <is>
          <t>Bound</t>
        </is>
      </c>
      <c r="W3739" s="3" t="inlineStr">
        <is>
          <t>CANON-202602-003735</t>
        </is>
      </c>
    </row>
    <row r="3740">
      <c r="A3740" s="8" t="n">
        <v>3736</v>
      </c>
      <c r="B3740" s="8" t="inlineStr">
        <is>
          <t>8c91bd59-62f0-5210-a36c-59a7c01d77ca</t>
        </is>
      </c>
      <c r="C3740" s="8" t="inlineStr">
        <is>
          <t>2026-02-27</t>
        </is>
      </c>
      <c r="D3740" s="8" t="inlineStr">
        <is>
          <t>2026-02</t>
        </is>
      </c>
      <c r="E3740" s="8" t="inlineStr">
        <is>
          <t>Desmond Farkas</t>
        </is>
      </c>
      <c r="F3740" s="8" t="inlineStr">
        <is>
          <t>Anesthesiologist</t>
        </is>
      </c>
      <c r="G3740" s="8" t="inlineStr">
        <is>
          <t>CA</t>
        </is>
      </c>
      <c r="H3740" s="8" t="n">
        <v>1958</v>
      </c>
      <c r="I3740" s="8" t="inlineStr">
        <is>
          <t>Aston Martin</t>
        </is>
      </c>
      <c r="J3740" s="8" t="inlineStr">
        <is>
          <t>DB12</t>
        </is>
      </c>
      <c r="K3740" s="8" t="inlineStr">
        <is>
          <t>production_luxury</t>
        </is>
      </c>
      <c r="L3740" s="8" t="inlineStr">
        <is>
          <t>01 Luxury Sedan/SUV</t>
        </is>
      </c>
      <c r="M3740" s="9" t="n">
        <v>415000</v>
      </c>
      <c r="N3740" s="8" t="inlineStr">
        <is>
          <t>clean</t>
        </is>
      </c>
      <c r="O3740" s="8" t="n">
        <v>0</v>
      </c>
      <c r="P3740" s="8" t="n">
        <v>0</v>
      </c>
      <c r="Q3740" s="8" t="n">
        <v>0</v>
      </c>
      <c r="R3740" s="8" t="inlineStr">
        <is>
          <t>No</t>
        </is>
      </c>
      <c r="S3740" s="8" t="inlineStr">
        <is>
          <t>bind</t>
        </is>
      </c>
      <c r="T3740" s="9" t="n">
        <v>6970.36</v>
      </c>
      <c r="U3740" s="8" t="inlineStr">
        <is>
          <t>bound</t>
        </is>
      </c>
      <c r="V3740" s="8" t="inlineStr">
        <is>
          <t>Bound</t>
        </is>
      </c>
      <c r="W3740" s="8" t="inlineStr">
        <is>
          <t>CANON-202602-003736</t>
        </is>
      </c>
    </row>
    <row r="3741">
      <c r="A3741" s="3" t="n">
        <v>3737</v>
      </c>
      <c r="B3741" s="3" t="inlineStr">
        <is>
          <t>86ed58a3-89fa-55d0-9ae9-00f15af0d01a</t>
        </is>
      </c>
      <c r="C3741" s="3" t="inlineStr">
        <is>
          <t>2026-02-11</t>
        </is>
      </c>
      <c r="D3741" s="3" t="inlineStr">
        <is>
          <t>2026-02</t>
        </is>
      </c>
      <c r="E3741" s="3" t="inlineStr">
        <is>
          <t>Emiliano Thistlewood</t>
        </is>
      </c>
      <c r="F3741" s="3" t="inlineStr">
        <is>
          <t>Software Architect</t>
        </is>
      </c>
      <c r="G3741" s="3" t="inlineStr">
        <is>
          <t>FL</t>
        </is>
      </c>
      <c r="H3741" s="3" t="n">
        <v>1982</v>
      </c>
      <c r="I3741" s="3" t="inlineStr">
        <is>
          <t>Ringbrothers</t>
        </is>
      </c>
      <c r="J3741" s="3" t="inlineStr">
        <is>
          <t>Mustang</t>
        </is>
      </c>
      <c r="K3741" s="3" t="inlineStr">
        <is>
          <t>restomod_coachbuilt</t>
        </is>
      </c>
      <c r="L3741" s="3" t="inlineStr">
        <is>
          <t>11 Restomod/Coachbuilt</t>
        </is>
      </c>
      <c r="M3741" s="7" t="n">
        <v>460000</v>
      </c>
      <c r="N3741" s="3" t="inlineStr">
        <is>
          <t>clean</t>
        </is>
      </c>
      <c r="O3741" s="3" t="n">
        <v>0</v>
      </c>
      <c r="P3741" s="3" t="n">
        <v>0</v>
      </c>
      <c r="Q3741" s="3" t="n">
        <v>0</v>
      </c>
      <c r="R3741" s="3" t="inlineStr">
        <is>
          <t>No</t>
        </is>
      </c>
      <c r="S3741" s="3" t="inlineStr">
        <is>
          <t>bind</t>
        </is>
      </c>
      <c r="T3741" s="7" t="n">
        <v>9535.43</v>
      </c>
      <c r="U3741" s="3" t="inlineStr">
        <is>
          <t>bound</t>
        </is>
      </c>
      <c r="V3741" s="3" t="inlineStr">
        <is>
          <t>Bound</t>
        </is>
      </c>
      <c r="W3741" s="3" t="inlineStr">
        <is>
          <t>CANON-202602-003737</t>
        </is>
      </c>
    </row>
    <row r="3742">
      <c r="A3742" s="8" t="n">
        <v>3738</v>
      </c>
      <c r="B3742" s="8" t="inlineStr">
        <is>
          <t>a066fa76-6c93-53b1-b9e7-f6d6520e4a17</t>
        </is>
      </c>
      <c r="C3742" s="8" t="inlineStr">
        <is>
          <t>2026-02-05</t>
        </is>
      </c>
      <c r="D3742" s="8" t="inlineStr">
        <is>
          <t>2026-02</t>
        </is>
      </c>
      <c r="E3742" s="8" t="inlineStr">
        <is>
          <t>Delphine Whitlock</t>
        </is>
      </c>
      <c r="F3742" s="8" t="inlineStr">
        <is>
          <t>Software Architect</t>
        </is>
      </c>
      <c r="G3742" s="8" t="inlineStr">
        <is>
          <t>HI</t>
        </is>
      </c>
      <c r="H3742" s="8" t="n">
        <v>2017</v>
      </c>
      <c r="I3742" s="8" t="inlineStr">
        <is>
          <t>Ferrari</t>
        </is>
      </c>
      <c r="J3742" s="8" t="inlineStr">
        <is>
          <t>275 GTB/4</t>
        </is>
      </c>
      <c r="K3742" s="8" t="inlineStr">
        <is>
          <t>classic_collector</t>
        </is>
      </c>
      <c r="L3742" s="8" t="inlineStr">
        <is>
          <t>07 Post-War Classic (1946-1972)</t>
        </is>
      </c>
      <c r="M3742" s="9" t="n">
        <v>910000</v>
      </c>
      <c r="N3742" s="8" t="inlineStr">
        <is>
          <t>clean</t>
        </is>
      </c>
      <c r="O3742" s="8" t="n">
        <v>0</v>
      </c>
      <c r="P3742" s="8" t="n">
        <v>0</v>
      </c>
      <c r="Q3742" s="8" t="n">
        <v>0</v>
      </c>
      <c r="R3742" s="8" t="inlineStr">
        <is>
          <t>No</t>
        </is>
      </c>
      <c r="S3742" s="8" t="inlineStr">
        <is>
          <t>bind</t>
        </is>
      </c>
      <c r="T3742" s="9" t="n">
        <v>8438.49</v>
      </c>
      <c r="U3742" s="8" t="inlineStr">
        <is>
          <t>bound</t>
        </is>
      </c>
      <c r="V3742" s="8" t="inlineStr">
        <is>
          <t>Bound</t>
        </is>
      </c>
      <c r="W3742" s="8" t="inlineStr">
        <is>
          <t>CANON-202602-003738</t>
        </is>
      </c>
    </row>
    <row r="3743">
      <c r="A3743" s="3" t="n">
        <v>3739</v>
      </c>
      <c r="B3743" s="3" t="inlineStr">
        <is>
          <t>26b6ee43-99fb-56fc-ad20-5bf654272603</t>
        </is>
      </c>
      <c r="C3743" s="3" t="inlineStr">
        <is>
          <t>2026-02-05</t>
        </is>
      </c>
      <c r="D3743" s="3" t="inlineStr">
        <is>
          <t>2026-02</t>
        </is>
      </c>
      <c r="E3743" s="3" t="inlineStr">
        <is>
          <t>Leopold Ashcombe</t>
        </is>
      </c>
      <c r="F3743" s="3" t="inlineStr">
        <is>
          <t>Portfolio Manager</t>
        </is>
      </c>
      <c r="G3743" s="3" t="inlineStr">
        <is>
          <t>CA</t>
        </is>
      </c>
      <c r="H3743" s="3" t="n">
        <v>1966</v>
      </c>
      <c r="I3743" s="3" t="inlineStr">
        <is>
          <t>Mercedes-Benz</t>
        </is>
      </c>
      <c r="J3743" s="3" t="inlineStr">
        <is>
          <t>AMG GT</t>
        </is>
      </c>
      <c r="K3743" s="3" t="inlineStr">
        <is>
          <t>production_luxury</t>
        </is>
      </c>
      <c r="L3743" s="3" t="inlineStr">
        <is>
          <t>01 Luxury Sedan/SUV</t>
        </is>
      </c>
      <c r="M3743" s="7" t="n">
        <v>545000</v>
      </c>
      <c r="N3743" s="3" t="inlineStr">
        <is>
          <t>theft_total</t>
        </is>
      </c>
      <c r="O3743" s="3" t="n">
        <v>1</v>
      </c>
      <c r="P3743" s="3" t="n">
        <v>0</v>
      </c>
      <c r="Q3743" s="3" t="n">
        <v>1</v>
      </c>
      <c r="R3743" s="3" t="inlineStr">
        <is>
          <t>No</t>
        </is>
      </c>
      <c r="S3743" s="3" t="inlineStr">
        <is>
          <t>refer</t>
        </is>
      </c>
      <c r="T3743" s="7" t="n">
        <v>7933.33</v>
      </c>
      <c r="U3743" s="3" t="inlineStr">
        <is>
          <t>indicative</t>
        </is>
      </c>
      <c r="V3743" s="3" t="inlineStr">
        <is>
          <t>Not Bound</t>
        </is>
      </c>
      <c r="W3743" s="3" t="inlineStr"/>
    </row>
    <row r="3744">
      <c r="A3744" s="8" t="n">
        <v>3740</v>
      </c>
      <c r="B3744" s="8" t="inlineStr">
        <is>
          <t>17b71386-6d36-5bd4-9f35-06dea40956fb</t>
        </is>
      </c>
      <c r="C3744" s="8" t="inlineStr">
        <is>
          <t>2026-02-05</t>
        </is>
      </c>
      <c r="D3744" s="8" t="inlineStr">
        <is>
          <t>2026-02</t>
        </is>
      </c>
      <c r="E3744" s="8" t="inlineStr">
        <is>
          <t>Anouk Montoya</t>
        </is>
      </c>
      <c r="F3744" s="8" t="inlineStr">
        <is>
          <t>Software Architect</t>
        </is>
      </c>
      <c r="G3744" s="8" t="inlineStr">
        <is>
          <t>MO</t>
        </is>
      </c>
      <c r="H3744" s="8" t="n">
        <v>1980</v>
      </c>
      <c r="I3744" s="8" t="inlineStr">
        <is>
          <t>Bentley</t>
        </is>
      </c>
      <c r="J3744" s="8" t="inlineStr">
        <is>
          <t>Continental GT</t>
        </is>
      </c>
      <c r="K3744" s="8" t="inlineStr">
        <is>
          <t>production_luxury</t>
        </is>
      </c>
      <c r="L3744" s="8" t="inlineStr">
        <is>
          <t>01 Luxury Sedan/SUV</t>
        </is>
      </c>
      <c r="M3744" s="9" t="n">
        <v>800000</v>
      </c>
      <c r="N3744" s="8" t="inlineStr">
        <is>
          <t>clean</t>
        </is>
      </c>
      <c r="O3744" s="8" t="n">
        <v>0</v>
      </c>
      <c r="P3744" s="8" t="n">
        <v>0</v>
      </c>
      <c r="Q3744" s="8" t="n">
        <v>0</v>
      </c>
      <c r="R3744" s="8" t="inlineStr">
        <is>
          <t>No</t>
        </is>
      </c>
      <c r="S3744" s="8" t="inlineStr">
        <is>
          <t>bind</t>
        </is>
      </c>
      <c r="T3744" s="9" t="n">
        <v>9143.68</v>
      </c>
      <c r="U3744" s="8" t="inlineStr">
        <is>
          <t>bound</t>
        </is>
      </c>
      <c r="V3744" s="8" t="inlineStr">
        <is>
          <t>Bound</t>
        </is>
      </c>
      <c r="W3744" s="8" t="inlineStr">
        <is>
          <t>CANON-202602-003740</t>
        </is>
      </c>
    </row>
    <row r="3745">
      <c r="A3745" s="3" t="n">
        <v>3741</v>
      </c>
      <c r="B3745" s="3" t="inlineStr">
        <is>
          <t>9b3c88ab-1836-5e94-aa09-ccca27f7566c</t>
        </is>
      </c>
      <c r="C3745" s="3" t="inlineStr">
        <is>
          <t>2026-02-11</t>
        </is>
      </c>
      <c r="D3745" s="3" t="inlineStr">
        <is>
          <t>2026-02</t>
        </is>
      </c>
      <c r="E3745" s="3" t="inlineStr">
        <is>
          <t>Priya Underwood</t>
        </is>
      </c>
      <c r="F3745" s="3" t="inlineStr">
        <is>
          <t>Anesthesiologist</t>
        </is>
      </c>
      <c r="G3745" s="3" t="inlineStr">
        <is>
          <t>KS</t>
        </is>
      </c>
      <c r="H3745" s="3" t="n">
        <v>1957</v>
      </c>
      <c r="I3745" s="3" t="inlineStr">
        <is>
          <t>BMW</t>
        </is>
      </c>
      <c r="J3745" s="3" t="inlineStr">
        <is>
          <t>M8 Competition</t>
        </is>
      </c>
      <c r="K3745" s="3" t="inlineStr">
        <is>
          <t>production_luxury</t>
        </is>
      </c>
      <c r="L3745" s="3" t="inlineStr">
        <is>
          <t>01 Luxury Sedan/SUV</t>
        </is>
      </c>
      <c r="M3745" s="7" t="n">
        <v>500000</v>
      </c>
      <c r="N3745" s="3" t="inlineStr">
        <is>
          <t>clean</t>
        </is>
      </c>
      <c r="O3745" s="3" t="n">
        <v>0</v>
      </c>
      <c r="P3745" s="3" t="n">
        <v>0</v>
      </c>
      <c r="Q3745" s="3" t="n">
        <v>0</v>
      </c>
      <c r="R3745" s="3" t="inlineStr">
        <is>
          <t>No</t>
        </is>
      </c>
      <c r="S3745" s="3" t="inlineStr">
        <is>
          <t>bind</t>
        </is>
      </c>
      <c r="T3745" s="7" t="n">
        <v>5229.58</v>
      </c>
      <c r="U3745" s="3" t="inlineStr">
        <is>
          <t>bound</t>
        </is>
      </c>
      <c r="V3745" s="3" t="inlineStr">
        <is>
          <t>Bound</t>
        </is>
      </c>
      <c r="W3745" s="3" t="inlineStr">
        <is>
          <t>CANON-202602-003741</t>
        </is>
      </c>
    </row>
    <row r="3746">
      <c r="A3746" s="8" t="n">
        <v>3742</v>
      </c>
      <c r="B3746" s="8" t="inlineStr">
        <is>
          <t>df714270-4399-59b8-811d-cf1e31e0718a</t>
        </is>
      </c>
      <c r="C3746" s="8" t="inlineStr">
        <is>
          <t>2026-02-16</t>
        </is>
      </c>
      <c r="D3746" s="8" t="inlineStr">
        <is>
          <t>2026-02</t>
        </is>
      </c>
      <c r="E3746" s="8" t="inlineStr">
        <is>
          <t>Anouk Castellanos</t>
        </is>
      </c>
      <c r="F3746" s="8" t="inlineStr">
        <is>
          <t>Portfolio Manager</t>
        </is>
      </c>
      <c r="G3746" s="8" t="inlineStr">
        <is>
          <t>WA</t>
        </is>
      </c>
      <c r="H3746" s="8" t="n">
        <v>1955</v>
      </c>
      <c r="I3746" s="8" t="inlineStr">
        <is>
          <t>Aston Martin</t>
        </is>
      </c>
      <c r="J3746" s="8" t="inlineStr">
        <is>
          <t>DB5</t>
        </is>
      </c>
      <c r="K3746" s="8" t="inlineStr">
        <is>
          <t>classic_collector</t>
        </is>
      </c>
      <c r="L3746" s="8" t="inlineStr">
        <is>
          <t>07 Post-War Classic (1946-1972)</t>
        </is>
      </c>
      <c r="M3746" s="9" t="n">
        <v>720000</v>
      </c>
      <c r="N3746" s="8" t="inlineStr">
        <is>
          <t>three_plus_fault</t>
        </is>
      </c>
      <c r="O3746" s="8" t="n">
        <v>4</v>
      </c>
      <c r="P3746" s="8" t="n">
        <v>4</v>
      </c>
      <c r="Q3746" s="8" t="n">
        <v>0</v>
      </c>
      <c r="R3746" s="8" t="inlineStr">
        <is>
          <t>No</t>
        </is>
      </c>
      <c r="S3746" s="8" t="inlineStr">
        <is>
          <t>decline</t>
        </is>
      </c>
      <c r="T3746" s="9" t="n">
        <v>4930.42</v>
      </c>
      <c r="U3746" s="8" t="inlineStr">
        <is>
          <t>indicative</t>
        </is>
      </c>
      <c r="V3746" s="8" t="inlineStr">
        <is>
          <t>Not Bound</t>
        </is>
      </c>
      <c r="W3746" s="8" t="inlineStr"/>
    </row>
    <row r="3747">
      <c r="A3747" s="3" t="n">
        <v>3743</v>
      </c>
      <c r="B3747" s="3" t="inlineStr">
        <is>
          <t>5bba29f7-545c-5eda-9f6d-7a557552e176</t>
        </is>
      </c>
      <c r="C3747" s="3" t="inlineStr">
        <is>
          <t>2026-02-25</t>
        </is>
      </c>
      <c r="D3747" s="3" t="inlineStr">
        <is>
          <t>2026-02</t>
        </is>
      </c>
      <c r="E3747" s="3" t="inlineStr">
        <is>
          <t>Callum Vandermeer</t>
        </is>
      </c>
      <c r="F3747" s="3" t="inlineStr">
        <is>
          <t>Law Firm Partner</t>
        </is>
      </c>
      <c r="G3747" s="3" t="inlineStr">
        <is>
          <t>KS</t>
        </is>
      </c>
      <c r="H3747" s="3" t="n">
        <v>1962</v>
      </c>
      <c r="I3747" s="3" t="inlineStr">
        <is>
          <t>Maserati</t>
        </is>
      </c>
      <c r="J3747" s="3" t="inlineStr">
        <is>
          <t>GranTurismo</t>
        </is>
      </c>
      <c r="K3747" s="3" t="inlineStr">
        <is>
          <t>production_luxury</t>
        </is>
      </c>
      <c r="L3747" s="3" t="inlineStr">
        <is>
          <t>01 Luxury Sedan/SUV</t>
        </is>
      </c>
      <c r="M3747" s="7" t="n">
        <v>275000</v>
      </c>
      <c r="N3747" s="3" t="inlineStr">
        <is>
          <t>theft_total</t>
        </is>
      </c>
      <c r="O3747" s="3" t="n">
        <v>1</v>
      </c>
      <c r="P3747" s="3" t="n">
        <v>0</v>
      </c>
      <c r="Q3747" s="3" t="n">
        <v>1</v>
      </c>
      <c r="R3747" s="3" t="inlineStr">
        <is>
          <t>No</t>
        </is>
      </c>
      <c r="S3747" s="3" t="inlineStr">
        <is>
          <t>refer</t>
        </is>
      </c>
      <c r="T3747" s="7" t="n">
        <v>3318.77</v>
      </c>
      <c r="U3747" s="3" t="inlineStr">
        <is>
          <t>indicative</t>
        </is>
      </c>
      <c r="V3747" s="3" t="inlineStr">
        <is>
          <t>Not Bound</t>
        </is>
      </c>
      <c r="W3747" s="3" t="inlineStr"/>
    </row>
    <row r="3748">
      <c r="A3748" s="8" t="n">
        <v>3744</v>
      </c>
      <c r="B3748" s="8" t="inlineStr">
        <is>
          <t>7fcc6b88-725d-5ebf-a1f0-d4ce4b379b65</t>
        </is>
      </c>
      <c r="C3748" s="8" t="inlineStr">
        <is>
          <t>2026-02-01</t>
        </is>
      </c>
      <c r="D3748" s="8" t="inlineStr">
        <is>
          <t>2026-02</t>
        </is>
      </c>
      <c r="E3748" s="8" t="inlineStr">
        <is>
          <t>Desmond Pennington</t>
        </is>
      </c>
      <c r="F3748" s="8" t="inlineStr">
        <is>
          <t>Software Architect</t>
        </is>
      </c>
      <c r="G3748" s="8" t="inlineStr">
        <is>
          <t>TX</t>
        </is>
      </c>
      <c r="H3748" s="8" t="n">
        <v>1969</v>
      </c>
      <c r="I3748" s="8" t="inlineStr">
        <is>
          <t>Mercedes-Benz</t>
        </is>
      </c>
      <c r="J3748" s="8" t="inlineStr">
        <is>
          <t>AMG GT</t>
        </is>
      </c>
      <c r="K3748" s="8" t="inlineStr">
        <is>
          <t>production_luxury</t>
        </is>
      </c>
      <c r="L3748" s="8" t="inlineStr">
        <is>
          <t>01 Luxury Sedan/SUV</t>
        </is>
      </c>
      <c r="M3748" s="9" t="n">
        <v>970000</v>
      </c>
      <c r="N3748" s="8" t="inlineStr">
        <is>
          <t>clean</t>
        </is>
      </c>
      <c r="O3748" s="8" t="n">
        <v>0</v>
      </c>
      <c r="P3748" s="8" t="n">
        <v>0</v>
      </c>
      <c r="Q3748" s="8" t="n">
        <v>0</v>
      </c>
      <c r="R3748" s="8" t="inlineStr">
        <is>
          <t>No</t>
        </is>
      </c>
      <c r="S3748" s="8" t="inlineStr">
        <is>
          <t>bind</t>
        </is>
      </c>
      <c r="T3748" s="9" t="n">
        <v>12028.04</v>
      </c>
      <c r="U3748" s="8" t="inlineStr">
        <is>
          <t>bound</t>
        </is>
      </c>
      <c r="V3748" s="8" t="inlineStr">
        <is>
          <t>Bound</t>
        </is>
      </c>
      <c r="W3748" s="8" t="inlineStr">
        <is>
          <t>CANON-202602-003744</t>
        </is>
      </c>
    </row>
    <row r="3749">
      <c r="A3749" s="3" t="n">
        <v>3745</v>
      </c>
      <c r="B3749" s="3" t="inlineStr">
        <is>
          <t>956d9666-c38d-5ce4-ae2c-e64cd88e5722</t>
        </is>
      </c>
      <c r="C3749" s="3" t="inlineStr">
        <is>
          <t>2026-02-26</t>
        </is>
      </c>
      <c r="D3749" s="3" t="inlineStr">
        <is>
          <t>2026-02</t>
        </is>
      </c>
      <c r="E3749" s="3" t="inlineStr">
        <is>
          <t>Sunniva Blackwood</t>
        </is>
      </c>
      <c r="F3749" s="3" t="inlineStr">
        <is>
          <t>Portfolio Manager</t>
        </is>
      </c>
      <c r="G3749" s="3" t="inlineStr">
        <is>
          <t>OH</t>
        </is>
      </c>
      <c r="H3749" s="3" t="n">
        <v>1980</v>
      </c>
      <c r="I3749" s="3" t="inlineStr">
        <is>
          <t>Bentley</t>
        </is>
      </c>
      <c r="J3749" s="3" t="inlineStr">
        <is>
          <t>Continental GT</t>
        </is>
      </c>
      <c r="K3749" s="3" t="inlineStr">
        <is>
          <t>production_luxury</t>
        </is>
      </c>
      <c r="L3749" s="3" t="inlineStr">
        <is>
          <t>01 Luxury Sedan/SUV</t>
        </is>
      </c>
      <c r="M3749" s="7" t="n">
        <v>1595000</v>
      </c>
      <c r="N3749" s="3" t="inlineStr">
        <is>
          <t>two_claims</t>
        </is>
      </c>
      <c r="O3749" s="3" t="n">
        <v>2</v>
      </c>
      <c r="P3749" s="3" t="n">
        <v>1</v>
      </c>
      <c r="Q3749" s="3" t="n">
        <v>0</v>
      </c>
      <c r="R3749" s="3" t="inlineStr">
        <is>
          <t>No</t>
        </is>
      </c>
      <c r="S3749" s="3" t="inlineStr">
        <is>
          <t>refer</t>
        </is>
      </c>
      <c r="T3749" s="7" t="n">
        <v>20227.86</v>
      </c>
      <c r="U3749" s="3" t="inlineStr">
        <is>
          <t>indicative</t>
        </is>
      </c>
      <c r="V3749" s="3" t="inlineStr">
        <is>
          <t>Not Bound</t>
        </is>
      </c>
      <c r="W3749" s="3" t="inlineStr"/>
    </row>
    <row r="3750">
      <c r="A3750" s="8" t="n">
        <v>3746</v>
      </c>
      <c r="B3750" s="8" t="inlineStr">
        <is>
          <t>83a56f43-6f18-59dc-859a-7e7378826509</t>
        </is>
      </c>
      <c r="C3750" s="8" t="inlineStr">
        <is>
          <t>2026-02-06</t>
        </is>
      </c>
      <c r="D3750" s="8" t="inlineStr">
        <is>
          <t>2026-02</t>
        </is>
      </c>
      <c r="E3750" s="8" t="inlineStr">
        <is>
          <t>Priya Underwood</t>
        </is>
      </c>
      <c r="F3750" s="8" t="inlineStr">
        <is>
          <t>Retired Executive</t>
        </is>
      </c>
      <c r="G3750" s="8" t="inlineStr">
        <is>
          <t>WA</t>
        </is>
      </c>
      <c r="H3750" s="8" t="n">
        <v>1958</v>
      </c>
      <c r="I3750" s="8" t="inlineStr">
        <is>
          <t>Mercedes-Benz</t>
        </is>
      </c>
      <c r="J3750" s="8" t="inlineStr">
        <is>
          <t>280SL Pagoda</t>
        </is>
      </c>
      <c r="K3750" s="8" t="inlineStr">
        <is>
          <t>classic_collector</t>
        </is>
      </c>
      <c r="L3750" s="8" t="inlineStr">
        <is>
          <t>07 Post-War Classic (1946-1972)</t>
        </is>
      </c>
      <c r="M3750" s="9" t="n">
        <v>785000</v>
      </c>
      <c r="N3750" s="8" t="inlineStr">
        <is>
          <t>clean</t>
        </is>
      </c>
      <c r="O3750" s="8" t="n">
        <v>0</v>
      </c>
      <c r="P3750" s="8" t="n">
        <v>0</v>
      </c>
      <c r="Q3750" s="8" t="n">
        <v>0</v>
      </c>
      <c r="R3750" s="8" t="inlineStr">
        <is>
          <t>No</t>
        </is>
      </c>
      <c r="S3750" s="8" t="inlineStr">
        <is>
          <t>bind</t>
        </is>
      </c>
      <c r="T3750" s="9" t="n">
        <v>5375.53</v>
      </c>
      <c r="U3750" s="8" t="inlineStr">
        <is>
          <t>bound</t>
        </is>
      </c>
      <c r="V3750" s="8" t="inlineStr">
        <is>
          <t>Bound</t>
        </is>
      </c>
      <c r="W3750" s="8" t="inlineStr">
        <is>
          <t>CANON-202602-003746</t>
        </is>
      </c>
    </row>
    <row r="3751">
      <c r="A3751" s="3" t="n">
        <v>3747</v>
      </c>
      <c r="B3751" s="3" t="inlineStr">
        <is>
          <t>bd0ec146-6146-52ea-a697-a0e9ebb797f5</t>
        </is>
      </c>
      <c r="C3751" s="3" t="inlineStr">
        <is>
          <t>2026-02-22</t>
        </is>
      </c>
      <c r="D3751" s="3" t="inlineStr">
        <is>
          <t>2026-02</t>
        </is>
      </c>
      <c r="E3751" s="3" t="inlineStr">
        <is>
          <t>Beatrix Rourke</t>
        </is>
      </c>
      <c r="F3751" s="3" t="inlineStr">
        <is>
          <t>Orthopedic Surgeon</t>
        </is>
      </c>
      <c r="G3751" s="3" t="inlineStr">
        <is>
          <t>TN</t>
        </is>
      </c>
      <c r="H3751" s="3" t="n">
        <v>1983</v>
      </c>
      <c r="I3751" s="3" t="inlineStr">
        <is>
          <t>Porsche</t>
        </is>
      </c>
      <c r="J3751" s="3" t="inlineStr">
        <is>
          <t>911 Turbo S</t>
        </is>
      </c>
      <c r="K3751" s="3" t="inlineStr">
        <is>
          <t>production_luxury</t>
        </is>
      </c>
      <c r="L3751" s="3" t="inlineStr">
        <is>
          <t>01 Luxury Sedan/SUV</t>
        </is>
      </c>
      <c r="M3751" s="7" t="n">
        <v>440000</v>
      </c>
      <c r="N3751" s="3" t="inlineStr">
        <is>
          <t>three_plus_fault</t>
        </is>
      </c>
      <c r="O3751" s="3" t="n">
        <v>4</v>
      </c>
      <c r="P3751" s="3" t="n">
        <v>4</v>
      </c>
      <c r="Q3751" s="3" t="n">
        <v>0</v>
      </c>
      <c r="R3751" s="3" t="inlineStr">
        <is>
          <t>No</t>
        </is>
      </c>
      <c r="S3751" s="3" t="inlineStr">
        <is>
          <t>decline</t>
        </is>
      </c>
      <c r="T3751" s="7" t="n">
        <v>5364.78</v>
      </c>
      <c r="U3751" s="3" t="inlineStr">
        <is>
          <t>indicative</t>
        </is>
      </c>
      <c r="V3751" s="3" t="inlineStr">
        <is>
          <t>Not Bound</t>
        </is>
      </c>
      <c r="W3751" s="3" t="inlineStr"/>
    </row>
    <row r="3752">
      <c r="A3752" s="8" t="n">
        <v>3748</v>
      </c>
      <c r="B3752" s="8" t="inlineStr">
        <is>
          <t>f99f6394-a96a-5630-8648-ebfd77a01558</t>
        </is>
      </c>
      <c r="C3752" s="8" t="inlineStr">
        <is>
          <t>2026-02-23</t>
        </is>
      </c>
      <c r="D3752" s="8" t="inlineStr">
        <is>
          <t>2026-02</t>
        </is>
      </c>
      <c r="E3752" s="8" t="inlineStr">
        <is>
          <t>Everett Ashcombe</t>
        </is>
      </c>
      <c r="F3752" s="8" t="inlineStr">
        <is>
          <t>Portfolio Manager</t>
        </is>
      </c>
      <c r="G3752" s="8" t="inlineStr">
        <is>
          <t>MT</t>
        </is>
      </c>
      <c r="H3752" s="8" t="n">
        <v>1976</v>
      </c>
      <c r="I3752" s="8" t="inlineStr">
        <is>
          <t>Ferrari</t>
        </is>
      </c>
      <c r="J3752" s="8" t="inlineStr">
        <is>
          <t>SF90 Stradale</t>
        </is>
      </c>
      <c r="K3752" s="8" t="inlineStr">
        <is>
          <t>exotic</t>
        </is>
      </c>
      <c r="L3752" s="8" t="inlineStr">
        <is>
          <t>03 Supercar</t>
        </is>
      </c>
      <c r="M3752" s="9" t="n">
        <v>830000</v>
      </c>
      <c r="N3752" s="8" t="inlineStr">
        <is>
          <t>clean</t>
        </is>
      </c>
      <c r="O3752" s="8" t="n">
        <v>0</v>
      </c>
      <c r="P3752" s="8" t="n">
        <v>0</v>
      </c>
      <c r="Q3752" s="8" t="n">
        <v>0</v>
      </c>
      <c r="R3752" s="8" t="inlineStr">
        <is>
          <t>No</t>
        </is>
      </c>
      <c r="S3752" s="8" t="inlineStr">
        <is>
          <t>bind</t>
        </is>
      </c>
      <c r="T3752" s="9" t="n">
        <v>12164.56</v>
      </c>
      <c r="U3752" s="8" t="inlineStr">
        <is>
          <t>bound</t>
        </is>
      </c>
      <c r="V3752" s="8" t="inlineStr">
        <is>
          <t>Bound</t>
        </is>
      </c>
      <c r="W3752" s="8" t="inlineStr">
        <is>
          <t>CANON-202602-003748</t>
        </is>
      </c>
    </row>
    <row r="3753">
      <c r="A3753" s="3" t="n">
        <v>3749</v>
      </c>
      <c r="B3753" s="3" t="inlineStr">
        <is>
          <t>d857ffff-19d7-5393-8086-41f2419d05d3</t>
        </is>
      </c>
      <c r="C3753" s="3" t="inlineStr">
        <is>
          <t>2026-02-22</t>
        </is>
      </c>
      <c r="D3753" s="3" t="inlineStr">
        <is>
          <t>2026-02</t>
        </is>
      </c>
      <c r="E3753" s="3" t="inlineStr">
        <is>
          <t>Sunniva Harrington</t>
        </is>
      </c>
      <c r="F3753" s="3" t="inlineStr">
        <is>
          <t>Anesthesiologist</t>
        </is>
      </c>
      <c r="G3753" s="3" t="inlineStr">
        <is>
          <t>NJ</t>
        </is>
      </c>
      <c r="H3753" s="3" t="n">
        <v>1988</v>
      </c>
      <c r="I3753" s="3" t="inlineStr">
        <is>
          <t>Icon</t>
        </is>
      </c>
      <c r="J3753" s="3" t="inlineStr">
        <is>
          <t>Derelict</t>
        </is>
      </c>
      <c r="K3753" s="3" t="inlineStr">
        <is>
          <t>restomod_coachbuilt</t>
        </is>
      </c>
      <c r="L3753" s="3" t="inlineStr">
        <is>
          <t>11 Restomod/Coachbuilt</t>
        </is>
      </c>
      <c r="M3753" s="7" t="n">
        <v>940000</v>
      </c>
      <c r="N3753" s="3" t="inlineStr">
        <is>
          <t>clean</t>
        </is>
      </c>
      <c r="O3753" s="3" t="n">
        <v>0</v>
      </c>
      <c r="P3753" s="3" t="n">
        <v>0</v>
      </c>
      <c r="Q3753" s="3" t="n">
        <v>0</v>
      </c>
      <c r="R3753" s="3" t="inlineStr">
        <is>
          <t>No</t>
        </is>
      </c>
      <c r="S3753" s="3" t="inlineStr">
        <is>
          <t>bind</t>
        </is>
      </c>
      <c r="T3753" s="7" t="n">
        <v>11068.17</v>
      </c>
      <c r="U3753" s="3" t="inlineStr">
        <is>
          <t>bound</t>
        </is>
      </c>
      <c r="V3753" s="3" t="inlineStr">
        <is>
          <t>Bound</t>
        </is>
      </c>
      <c r="W3753" s="3" t="inlineStr">
        <is>
          <t>CANON-202602-003749</t>
        </is>
      </c>
    </row>
    <row r="3754">
      <c r="A3754" s="8" t="n">
        <v>3750</v>
      </c>
      <c r="B3754" s="8" t="inlineStr">
        <is>
          <t>29a24e5e-9acd-5db0-8c8b-93d83371ac13</t>
        </is>
      </c>
      <c r="C3754" s="8" t="inlineStr">
        <is>
          <t>2026-02-26</t>
        </is>
      </c>
      <c r="D3754" s="8" t="inlineStr">
        <is>
          <t>2026-02</t>
        </is>
      </c>
      <c r="E3754" s="8" t="inlineStr">
        <is>
          <t>Lorenzo Vandermeer</t>
        </is>
      </c>
      <c r="F3754" s="8" t="inlineStr">
        <is>
          <t>Portfolio Manager</t>
        </is>
      </c>
      <c r="G3754" s="8" t="inlineStr">
        <is>
          <t>CT</t>
        </is>
      </c>
      <c r="H3754" s="8" t="n">
        <v>2001</v>
      </c>
      <c r="I3754" s="8" t="inlineStr">
        <is>
          <t>Ferrari</t>
        </is>
      </c>
      <c r="J3754" s="8" t="inlineStr">
        <is>
          <t>275 GTB/4</t>
        </is>
      </c>
      <c r="K3754" s="8" t="inlineStr">
        <is>
          <t>classic_collector</t>
        </is>
      </c>
      <c r="L3754" s="8" t="inlineStr">
        <is>
          <t>07 Post-War Classic (1946-1972)</t>
        </is>
      </c>
      <c r="M3754" s="9" t="n">
        <v>335000</v>
      </c>
      <c r="N3754" s="8" t="inlineStr">
        <is>
          <t>clean</t>
        </is>
      </c>
      <c r="O3754" s="8" t="n">
        <v>0</v>
      </c>
      <c r="P3754" s="8" t="n">
        <v>0</v>
      </c>
      <c r="Q3754" s="8" t="n">
        <v>0</v>
      </c>
      <c r="R3754" s="8" t="inlineStr">
        <is>
          <t>No</t>
        </is>
      </c>
      <c r="S3754" s="8" t="inlineStr">
        <is>
          <t>bind</t>
        </is>
      </c>
      <c r="T3754" s="9" t="n">
        <v>2987.56</v>
      </c>
      <c r="U3754" s="8" t="inlineStr">
        <is>
          <t>bound</t>
        </is>
      </c>
      <c r="V3754" s="8" t="inlineStr">
        <is>
          <t>Bound</t>
        </is>
      </c>
      <c r="W3754" s="8" t="inlineStr">
        <is>
          <t>CANON-202602-003750</t>
        </is>
      </c>
    </row>
    <row r="3755">
      <c r="A3755" s="3" t="n">
        <v>3751</v>
      </c>
      <c r="B3755" s="3" t="inlineStr">
        <is>
          <t>f9b0c090-a7d4-5044-aa3f-5dec3c04e458</t>
        </is>
      </c>
      <c r="C3755" s="3" t="inlineStr">
        <is>
          <t>2026-02-14</t>
        </is>
      </c>
      <c r="D3755" s="3" t="inlineStr">
        <is>
          <t>2026-02</t>
        </is>
      </c>
      <c r="E3755" s="3" t="inlineStr">
        <is>
          <t>Beatrix Thistlewood</t>
        </is>
      </c>
      <c r="F3755" s="3" t="inlineStr">
        <is>
          <t>Anesthesiologist</t>
        </is>
      </c>
      <c r="G3755" s="3" t="inlineStr">
        <is>
          <t>KS</t>
        </is>
      </c>
      <c r="H3755" s="3" t="n">
        <v>2006</v>
      </c>
      <c r="I3755" s="3" t="inlineStr">
        <is>
          <t>Mercedes-Benz</t>
        </is>
      </c>
      <c r="J3755" s="3" t="inlineStr">
        <is>
          <t>280SL Pagoda</t>
        </is>
      </c>
      <c r="K3755" s="3" t="inlineStr">
        <is>
          <t>classic_collector</t>
        </is>
      </c>
      <c r="L3755" s="3" t="inlineStr">
        <is>
          <t>07 Post-War Classic (1946-1972)</t>
        </is>
      </c>
      <c r="M3755" s="7" t="n">
        <v>500000</v>
      </c>
      <c r="N3755" s="3" t="inlineStr">
        <is>
          <t>clean</t>
        </is>
      </c>
      <c r="O3755" s="3" t="n">
        <v>0</v>
      </c>
      <c r="P3755" s="3" t="n">
        <v>0</v>
      </c>
      <c r="Q3755" s="3" t="n">
        <v>0</v>
      </c>
      <c r="R3755" s="3" t="inlineStr">
        <is>
          <t>No</t>
        </is>
      </c>
      <c r="S3755" s="3" t="inlineStr">
        <is>
          <t>bind</t>
        </is>
      </c>
      <c r="T3755" s="7" t="n">
        <v>3459.57</v>
      </c>
      <c r="U3755" s="3" t="inlineStr">
        <is>
          <t>bound</t>
        </is>
      </c>
      <c r="V3755" s="3" t="inlineStr">
        <is>
          <t>Bound</t>
        </is>
      </c>
      <c r="W3755" s="3" t="inlineStr">
        <is>
          <t>CANON-202602-003751</t>
        </is>
      </c>
    </row>
    <row r="3756">
      <c r="A3756" s="8" t="n">
        <v>3752</v>
      </c>
      <c r="B3756" s="8" t="inlineStr">
        <is>
          <t>ea9b3d24-60b0-54c8-9e40-c7475e6b07b3</t>
        </is>
      </c>
      <c r="C3756" s="8" t="inlineStr">
        <is>
          <t>2026-02-27</t>
        </is>
      </c>
      <c r="D3756" s="8" t="inlineStr">
        <is>
          <t>2026-02</t>
        </is>
      </c>
      <c r="E3756" s="8" t="inlineStr">
        <is>
          <t>Everett Vandermeer</t>
        </is>
      </c>
      <c r="F3756" s="8" t="inlineStr">
        <is>
          <t>Portfolio Manager</t>
        </is>
      </c>
      <c r="G3756" s="8" t="inlineStr">
        <is>
          <t>NC</t>
        </is>
      </c>
      <c r="H3756" s="8" t="n">
        <v>1959</v>
      </c>
      <c r="I3756" s="8" t="inlineStr">
        <is>
          <t>Lamborghini</t>
        </is>
      </c>
      <c r="J3756" s="8" t="inlineStr">
        <is>
          <t>Huracan EVO</t>
        </is>
      </c>
      <c r="K3756" s="8" t="inlineStr">
        <is>
          <t>exotic</t>
        </is>
      </c>
      <c r="L3756" s="8" t="inlineStr">
        <is>
          <t>03 Supercar</t>
        </is>
      </c>
      <c r="M3756" s="9" t="n">
        <v>615000</v>
      </c>
      <c r="N3756" s="8" t="inlineStr">
        <is>
          <t>clean</t>
        </is>
      </c>
      <c r="O3756" s="8" t="n">
        <v>0</v>
      </c>
      <c r="P3756" s="8" t="n">
        <v>0</v>
      </c>
      <c r="Q3756" s="8" t="n">
        <v>0</v>
      </c>
      <c r="R3756" s="8" t="inlineStr">
        <is>
          <t>No</t>
        </is>
      </c>
      <c r="S3756" s="8" t="inlineStr">
        <is>
          <t>bind</t>
        </is>
      </c>
      <c r="T3756" s="9" t="n">
        <v>11145.72</v>
      </c>
      <c r="U3756" s="8" t="inlineStr">
        <is>
          <t>bound</t>
        </is>
      </c>
      <c r="V3756" s="8" t="inlineStr">
        <is>
          <t>Bound</t>
        </is>
      </c>
      <c r="W3756" s="8" t="inlineStr">
        <is>
          <t>CANON-202602-003752</t>
        </is>
      </c>
    </row>
    <row r="3757">
      <c r="A3757" s="3" t="n">
        <v>3753</v>
      </c>
      <c r="B3757" s="3" t="inlineStr">
        <is>
          <t>68bc59cd-3106-5f82-bfce-2db085b407f5</t>
        </is>
      </c>
      <c r="C3757" s="3" t="inlineStr">
        <is>
          <t>2026-02-16</t>
        </is>
      </c>
      <c r="D3757" s="3" t="inlineStr">
        <is>
          <t>2026-02</t>
        </is>
      </c>
      <c r="E3757" s="3" t="inlineStr">
        <is>
          <t>Horace Kingsford</t>
        </is>
      </c>
      <c r="F3757" s="3" t="inlineStr">
        <is>
          <t>Founder / CEO</t>
        </is>
      </c>
      <c r="G3757" s="3" t="inlineStr">
        <is>
          <t>NE</t>
        </is>
      </c>
      <c r="H3757" s="3" t="n">
        <v>2014</v>
      </c>
      <c r="I3757" s="3" t="inlineStr">
        <is>
          <t>Aston Martin</t>
        </is>
      </c>
      <c r="J3757" s="3" t="inlineStr">
        <is>
          <t>DB5</t>
        </is>
      </c>
      <c r="K3757" s="3" t="inlineStr">
        <is>
          <t>classic_collector</t>
        </is>
      </c>
      <c r="L3757" s="3" t="inlineStr">
        <is>
          <t>07 Post-War Classic (1946-1972)</t>
        </is>
      </c>
      <c r="M3757" s="7" t="n">
        <v>355000</v>
      </c>
      <c r="N3757" s="3" t="inlineStr">
        <is>
          <t>clean</t>
        </is>
      </c>
      <c r="O3757" s="3" t="n">
        <v>0</v>
      </c>
      <c r="P3757" s="3" t="n">
        <v>0</v>
      </c>
      <c r="Q3757" s="3" t="n">
        <v>0</v>
      </c>
      <c r="R3757" s="3" t="inlineStr">
        <is>
          <t>No</t>
        </is>
      </c>
      <c r="S3757" s="3" t="inlineStr">
        <is>
          <t>bind</t>
        </is>
      </c>
      <c r="T3757" s="7" t="n">
        <v>3674.72</v>
      </c>
      <c r="U3757" s="3" t="inlineStr">
        <is>
          <t>bound</t>
        </is>
      </c>
      <c r="V3757" s="3" t="inlineStr">
        <is>
          <t>Bound</t>
        </is>
      </c>
      <c r="W3757" s="3" t="inlineStr">
        <is>
          <t>CANON-202602-003753</t>
        </is>
      </c>
    </row>
    <row r="3758">
      <c r="A3758" s="8" t="n">
        <v>3754</v>
      </c>
      <c r="B3758" s="8" t="inlineStr">
        <is>
          <t>f3e47bea-f500-5276-84f9-7718f3db3461</t>
        </is>
      </c>
      <c r="C3758" s="8" t="inlineStr">
        <is>
          <t>2026-02-01</t>
        </is>
      </c>
      <c r="D3758" s="8" t="inlineStr">
        <is>
          <t>2026-02</t>
        </is>
      </c>
      <c r="E3758" s="8" t="inlineStr">
        <is>
          <t>Anouk Kingsford</t>
        </is>
      </c>
      <c r="F3758" s="8" t="inlineStr">
        <is>
          <t>Anesthesiologist</t>
        </is>
      </c>
      <c r="G3758" s="8" t="inlineStr">
        <is>
          <t>PA</t>
        </is>
      </c>
      <c r="H3758" s="8" t="n">
        <v>1977</v>
      </c>
      <c r="I3758" s="8" t="inlineStr">
        <is>
          <t>Porsche</t>
        </is>
      </c>
      <c r="J3758" s="8" t="inlineStr">
        <is>
          <t>911 Turbo S</t>
        </is>
      </c>
      <c r="K3758" s="8" t="inlineStr">
        <is>
          <t>production_luxury</t>
        </is>
      </c>
      <c r="L3758" s="8" t="inlineStr">
        <is>
          <t>01 Luxury Sedan/SUV</t>
        </is>
      </c>
      <c r="M3758" s="9" t="n">
        <v>1000000</v>
      </c>
      <c r="N3758" s="8" t="inlineStr">
        <is>
          <t>clean</t>
        </is>
      </c>
      <c r="O3758" s="8" t="n">
        <v>0</v>
      </c>
      <c r="P3758" s="8" t="n">
        <v>0</v>
      </c>
      <c r="Q3758" s="8" t="n">
        <v>0</v>
      </c>
      <c r="R3758" s="8" t="inlineStr">
        <is>
          <t>No</t>
        </is>
      </c>
      <c r="S3758" s="8" t="inlineStr">
        <is>
          <t>bind</t>
        </is>
      </c>
      <c r="T3758" s="9" t="n">
        <v>9123.77</v>
      </c>
      <c r="U3758" s="8" t="inlineStr">
        <is>
          <t>bound</t>
        </is>
      </c>
      <c r="V3758" s="8" t="inlineStr">
        <is>
          <t>Bound</t>
        </is>
      </c>
      <c r="W3758" s="8" t="inlineStr">
        <is>
          <t>CANON-202602-003754</t>
        </is>
      </c>
    </row>
    <row r="3759">
      <c r="A3759" s="3" t="n">
        <v>3755</v>
      </c>
      <c r="B3759" s="3" t="inlineStr">
        <is>
          <t>137fbd99-38a6-5569-b1e0-3ecb53510dde</t>
        </is>
      </c>
      <c r="C3759" s="3" t="inlineStr">
        <is>
          <t>2026-02-01</t>
        </is>
      </c>
      <c r="D3759" s="3" t="inlineStr">
        <is>
          <t>2026-02</t>
        </is>
      </c>
      <c r="E3759" s="3" t="inlineStr">
        <is>
          <t>Beatrix Kingsford</t>
        </is>
      </c>
      <c r="F3759" s="3" t="inlineStr">
        <is>
          <t>Founder / CEO</t>
        </is>
      </c>
      <c r="G3759" s="3" t="inlineStr">
        <is>
          <t>FL</t>
        </is>
      </c>
      <c r="H3759" s="3" t="n">
        <v>1981</v>
      </c>
      <c r="I3759" s="3" t="inlineStr">
        <is>
          <t>Bugatti</t>
        </is>
      </c>
      <c r="J3759" s="3" t="inlineStr">
        <is>
          <t>Type 57</t>
        </is>
      </c>
      <c r="K3759" s="3" t="inlineStr">
        <is>
          <t>pre_war_vintage</t>
        </is>
      </c>
      <c r="L3759" s="3" t="inlineStr">
        <is>
          <t>06 Vintage Pre-War (pre-1946)</t>
        </is>
      </c>
      <c r="M3759" s="7" t="n">
        <v>1395000</v>
      </c>
      <c r="N3759" s="3" t="inlineStr">
        <is>
          <t>three_plus_fault</t>
        </is>
      </c>
      <c r="O3759" s="3" t="n">
        <v>3</v>
      </c>
      <c r="P3759" s="3" t="n">
        <v>3</v>
      </c>
      <c r="Q3759" s="3" t="n">
        <v>0</v>
      </c>
      <c r="R3759" s="3" t="inlineStr">
        <is>
          <t>No</t>
        </is>
      </c>
      <c r="S3759" s="3" t="inlineStr">
        <is>
          <t>decline</t>
        </is>
      </c>
      <c r="T3759" s="7" t="n">
        <v>11172.57</v>
      </c>
      <c r="U3759" s="3" t="inlineStr">
        <is>
          <t>indicative</t>
        </is>
      </c>
      <c r="V3759" s="3" t="inlineStr">
        <is>
          <t>Not Bound</t>
        </is>
      </c>
      <c r="W3759" s="3" t="inlineStr"/>
    </row>
    <row r="3760">
      <c r="A3760" s="8" t="n">
        <v>3756</v>
      </c>
      <c r="B3760" s="8" t="inlineStr">
        <is>
          <t>e947b436-9fcf-5e63-bc3c-ca1fffbc21a1</t>
        </is>
      </c>
      <c r="C3760" s="8" t="inlineStr">
        <is>
          <t>2026-02-07</t>
        </is>
      </c>
      <c r="D3760" s="8" t="inlineStr">
        <is>
          <t>2026-02</t>
        </is>
      </c>
      <c r="E3760" s="8" t="inlineStr">
        <is>
          <t>Mireille Blackwood</t>
        </is>
      </c>
      <c r="F3760" s="8" t="inlineStr">
        <is>
          <t>Anesthesiologist</t>
        </is>
      </c>
      <c r="G3760" s="8" t="inlineStr">
        <is>
          <t>TX</t>
        </is>
      </c>
      <c r="H3760" s="8" t="n">
        <v>1986</v>
      </c>
      <c r="I3760" s="8" t="inlineStr">
        <is>
          <t>Mercedes-Benz</t>
        </is>
      </c>
      <c r="J3760" s="8" t="inlineStr">
        <is>
          <t>280SL Pagoda</t>
        </is>
      </c>
      <c r="K3760" s="8" t="inlineStr">
        <is>
          <t>classic_collector</t>
        </is>
      </c>
      <c r="L3760" s="8" t="inlineStr">
        <is>
          <t>07 Post-War Classic (1946-1972)</t>
        </is>
      </c>
      <c r="M3760" s="9" t="n">
        <v>470000</v>
      </c>
      <c r="N3760" s="8" t="inlineStr">
        <is>
          <t>clean</t>
        </is>
      </c>
      <c r="O3760" s="8" t="n">
        <v>0</v>
      </c>
      <c r="P3760" s="8" t="n">
        <v>0</v>
      </c>
      <c r="Q3760" s="8" t="n">
        <v>0</v>
      </c>
      <c r="R3760" s="8" t="inlineStr">
        <is>
          <t>No</t>
        </is>
      </c>
      <c r="S3760" s="8" t="inlineStr">
        <is>
          <t>bind</t>
        </is>
      </c>
      <c r="T3760" s="9" t="n">
        <v>4303.76</v>
      </c>
      <c r="U3760" s="8" t="inlineStr">
        <is>
          <t>bound</t>
        </is>
      </c>
      <c r="V3760" s="8" t="inlineStr">
        <is>
          <t>Bound</t>
        </is>
      </c>
      <c r="W3760" s="8" t="inlineStr">
        <is>
          <t>CANON-202602-003756</t>
        </is>
      </c>
    </row>
    <row r="3761">
      <c r="A3761" s="3" t="n">
        <v>3757</v>
      </c>
      <c r="B3761" s="3" t="inlineStr">
        <is>
          <t>69f6f716-7fc8-5f1c-b95d-ab82385dd67c</t>
        </is>
      </c>
      <c r="C3761" s="3" t="inlineStr">
        <is>
          <t>2026-02-04</t>
        </is>
      </c>
      <c r="D3761" s="3" t="inlineStr">
        <is>
          <t>2026-02</t>
        </is>
      </c>
      <c r="E3761" s="3" t="inlineStr">
        <is>
          <t>Saoirse Castellanos</t>
        </is>
      </c>
      <c r="F3761" s="3" t="inlineStr">
        <is>
          <t>Law Firm Partner</t>
        </is>
      </c>
      <c r="G3761" s="3" t="inlineStr">
        <is>
          <t>PA</t>
        </is>
      </c>
      <c r="H3761" s="3" t="n">
        <v>2020</v>
      </c>
      <c r="I3761" s="3" t="inlineStr">
        <is>
          <t>Maserati</t>
        </is>
      </c>
      <c r="J3761" s="3" t="inlineStr">
        <is>
          <t>GranTurismo</t>
        </is>
      </c>
      <c r="K3761" s="3" t="inlineStr">
        <is>
          <t>production_luxury</t>
        </is>
      </c>
      <c r="L3761" s="3" t="inlineStr">
        <is>
          <t>01 Luxury Sedan/SUV</t>
        </is>
      </c>
      <c r="M3761" s="7" t="n">
        <v>430000</v>
      </c>
      <c r="N3761" s="3" t="inlineStr">
        <is>
          <t>clean</t>
        </is>
      </c>
      <c r="O3761" s="3" t="n">
        <v>0</v>
      </c>
      <c r="P3761" s="3" t="n">
        <v>0</v>
      </c>
      <c r="Q3761" s="3" t="n">
        <v>0</v>
      </c>
      <c r="R3761" s="3" t="inlineStr">
        <is>
          <t>No</t>
        </is>
      </c>
      <c r="S3761" s="3" t="inlineStr">
        <is>
          <t>bind</t>
        </is>
      </c>
      <c r="T3761" s="7" t="n">
        <v>5349.85</v>
      </c>
      <c r="U3761" s="3" t="inlineStr">
        <is>
          <t>bound</t>
        </is>
      </c>
      <c r="V3761" s="3" t="inlineStr">
        <is>
          <t>Bound</t>
        </is>
      </c>
      <c r="W3761" s="3" t="inlineStr">
        <is>
          <t>CANON-202602-003757</t>
        </is>
      </c>
    </row>
    <row r="3762">
      <c r="A3762" s="8" t="n">
        <v>3758</v>
      </c>
      <c r="B3762" s="8" t="inlineStr">
        <is>
          <t>ce577bfc-c6a2-50ef-9ad6-40dd6a1ccbe0</t>
        </is>
      </c>
      <c r="C3762" s="8" t="inlineStr">
        <is>
          <t>2026-02-25</t>
        </is>
      </c>
      <c r="D3762" s="8" t="inlineStr">
        <is>
          <t>2026-02</t>
        </is>
      </c>
      <c r="E3762" s="8" t="inlineStr">
        <is>
          <t>Priya Merriweather</t>
        </is>
      </c>
      <c r="F3762" s="8" t="inlineStr">
        <is>
          <t>Anesthesiologist</t>
        </is>
      </c>
      <c r="G3762" s="8" t="inlineStr">
        <is>
          <t>AL</t>
        </is>
      </c>
      <c r="H3762" s="8" t="n">
        <v>2001</v>
      </c>
      <c r="I3762" s="8" t="inlineStr">
        <is>
          <t>Lamborghini</t>
        </is>
      </c>
      <c r="J3762" s="8" t="inlineStr">
        <is>
          <t>Huracan EVO</t>
        </is>
      </c>
      <c r="K3762" s="8" t="inlineStr">
        <is>
          <t>exotic</t>
        </is>
      </c>
      <c r="L3762" s="8" t="inlineStr">
        <is>
          <t>03 Supercar</t>
        </is>
      </c>
      <c r="M3762" s="9" t="n">
        <v>1100000</v>
      </c>
      <c r="N3762" s="8" t="inlineStr">
        <is>
          <t>two_claims</t>
        </is>
      </c>
      <c r="O3762" s="8" t="n">
        <v>2</v>
      </c>
      <c r="P3762" s="8" t="n">
        <v>1</v>
      </c>
      <c r="Q3762" s="8" t="n">
        <v>0</v>
      </c>
      <c r="R3762" s="8" t="inlineStr">
        <is>
          <t>No</t>
        </is>
      </c>
      <c r="S3762" s="8" t="inlineStr">
        <is>
          <t>refer</t>
        </is>
      </c>
      <c r="T3762" s="9" t="n">
        <v>18539.51</v>
      </c>
      <c r="U3762" s="8" t="inlineStr">
        <is>
          <t>indicative</t>
        </is>
      </c>
      <c r="V3762" s="8" t="inlineStr">
        <is>
          <t>Not Bound</t>
        </is>
      </c>
      <c r="W3762" s="8" t="inlineStr"/>
    </row>
    <row r="3763">
      <c r="A3763" s="3" t="n">
        <v>3759</v>
      </c>
      <c r="B3763" s="3" t="inlineStr">
        <is>
          <t>416cee6b-2835-56bb-8249-674b87ef6f1f</t>
        </is>
      </c>
      <c r="C3763" s="3" t="inlineStr">
        <is>
          <t>2026-02-15</t>
        </is>
      </c>
      <c r="D3763" s="3" t="inlineStr">
        <is>
          <t>2026-02</t>
        </is>
      </c>
      <c r="E3763" s="3" t="inlineStr">
        <is>
          <t>Fenwick Okonkwo</t>
        </is>
      </c>
      <c r="F3763" s="3" t="inlineStr">
        <is>
          <t>Law Firm Partner</t>
        </is>
      </c>
      <c r="G3763" s="3" t="inlineStr">
        <is>
          <t>GA</t>
        </is>
      </c>
      <c r="H3763" s="3" t="n">
        <v>1993</v>
      </c>
      <c r="I3763" s="3" t="inlineStr">
        <is>
          <t>Porsche</t>
        </is>
      </c>
      <c r="J3763" s="3" t="inlineStr">
        <is>
          <t>911 Turbo S</t>
        </is>
      </c>
      <c r="K3763" s="3" t="inlineStr">
        <is>
          <t>production_luxury</t>
        </is>
      </c>
      <c r="L3763" s="3" t="inlineStr">
        <is>
          <t>01 Luxury Sedan/SUV</t>
        </is>
      </c>
      <c r="M3763" s="7" t="n">
        <v>380000</v>
      </c>
      <c r="N3763" s="3" t="inlineStr">
        <is>
          <t>clean</t>
        </is>
      </c>
      <c r="O3763" s="3" t="n">
        <v>0</v>
      </c>
      <c r="P3763" s="3" t="n">
        <v>0</v>
      </c>
      <c r="Q3763" s="3" t="n">
        <v>0</v>
      </c>
      <c r="R3763" s="3" t="inlineStr">
        <is>
          <t>No</t>
        </is>
      </c>
      <c r="S3763" s="3" t="inlineStr">
        <is>
          <t>bind</t>
        </is>
      </c>
      <c r="T3763" s="7" t="n">
        <v>5295.11</v>
      </c>
      <c r="U3763" s="3" t="inlineStr">
        <is>
          <t>bound</t>
        </is>
      </c>
      <c r="V3763" s="3" t="inlineStr">
        <is>
          <t>Bound</t>
        </is>
      </c>
      <c r="W3763" s="3" t="inlineStr">
        <is>
          <t>CANON-202602-003759</t>
        </is>
      </c>
    </row>
    <row r="3764">
      <c r="A3764" s="8" t="n">
        <v>3760</v>
      </c>
      <c r="B3764" s="8" t="inlineStr">
        <is>
          <t>24e621fc-4bc9-5a9f-b2c0-6e36147c85c3</t>
        </is>
      </c>
      <c r="C3764" s="8" t="inlineStr">
        <is>
          <t>2026-02-26</t>
        </is>
      </c>
      <c r="D3764" s="8" t="inlineStr">
        <is>
          <t>2026-02</t>
        </is>
      </c>
      <c r="E3764" s="8" t="inlineStr">
        <is>
          <t>Beatrix Pennington</t>
        </is>
      </c>
      <c r="F3764" s="8" t="inlineStr">
        <is>
          <t>Portfolio Manager</t>
        </is>
      </c>
      <c r="G3764" s="8" t="inlineStr">
        <is>
          <t>FL</t>
        </is>
      </c>
      <c r="H3764" s="8" t="n">
        <v>2024</v>
      </c>
      <c r="I3764" s="8" t="inlineStr">
        <is>
          <t>Mercedes-Benz</t>
        </is>
      </c>
      <c r="J3764" s="8" t="inlineStr">
        <is>
          <t>AMG GT</t>
        </is>
      </c>
      <c r="K3764" s="8" t="inlineStr">
        <is>
          <t>production_luxury</t>
        </is>
      </c>
      <c r="L3764" s="8" t="inlineStr">
        <is>
          <t>01 Luxury Sedan/SUV</t>
        </is>
      </c>
      <c r="M3764" s="9" t="n">
        <v>1905000</v>
      </c>
      <c r="N3764" s="8" t="inlineStr">
        <is>
          <t>clean</t>
        </is>
      </c>
      <c r="O3764" s="8" t="n">
        <v>0</v>
      </c>
      <c r="P3764" s="8" t="n">
        <v>0</v>
      </c>
      <c r="Q3764" s="8" t="n">
        <v>0</v>
      </c>
      <c r="R3764" s="8" t="inlineStr">
        <is>
          <t>No</t>
        </is>
      </c>
      <c r="S3764" s="8" t="inlineStr">
        <is>
          <t>bind</t>
        </is>
      </c>
      <c r="T3764" s="9" t="n">
        <v>24680.72</v>
      </c>
      <c r="U3764" s="8" t="inlineStr">
        <is>
          <t>bound</t>
        </is>
      </c>
      <c r="V3764" s="8" t="inlineStr">
        <is>
          <t>Bound</t>
        </is>
      </c>
      <c r="W3764" s="8" t="inlineStr">
        <is>
          <t>CANON-202602-003760</t>
        </is>
      </c>
    </row>
    <row r="3765">
      <c r="A3765" s="3" t="n">
        <v>3761</v>
      </c>
      <c r="B3765" s="3" t="inlineStr">
        <is>
          <t>e627bad6-f342-5336-b00f-d05f64ff262d</t>
        </is>
      </c>
      <c r="C3765" s="3" t="inlineStr">
        <is>
          <t>2026-02-19</t>
        </is>
      </c>
      <c r="D3765" s="3" t="inlineStr">
        <is>
          <t>2026-02</t>
        </is>
      </c>
      <c r="E3765" s="3" t="inlineStr">
        <is>
          <t>Aurelio Thistlewood</t>
        </is>
      </c>
      <c r="F3765" s="3" t="inlineStr">
        <is>
          <t>Orthopedic Surgeon</t>
        </is>
      </c>
      <c r="G3765" s="3" t="inlineStr">
        <is>
          <t>CA</t>
        </is>
      </c>
      <c r="H3765" s="3" t="n">
        <v>1994</v>
      </c>
      <c r="I3765" s="3" t="inlineStr">
        <is>
          <t>Mercedes-Benz</t>
        </is>
      </c>
      <c r="J3765" s="3" t="inlineStr">
        <is>
          <t>280SL Pagoda</t>
        </is>
      </c>
      <c r="K3765" s="3" t="inlineStr">
        <is>
          <t>classic_collector</t>
        </is>
      </c>
      <c r="L3765" s="3" t="inlineStr">
        <is>
          <t>07 Post-War Classic (1946-1972)</t>
        </is>
      </c>
      <c r="M3765" s="7" t="n">
        <v>1160000</v>
      </c>
      <c r="N3765" s="3" t="inlineStr">
        <is>
          <t>clean</t>
        </is>
      </c>
      <c r="O3765" s="3" t="n">
        <v>0</v>
      </c>
      <c r="P3765" s="3" t="n">
        <v>0</v>
      </c>
      <c r="Q3765" s="3" t="n">
        <v>0</v>
      </c>
      <c r="R3765" s="3" t="inlineStr">
        <is>
          <t>No</t>
        </is>
      </c>
      <c r="S3765" s="3" t="inlineStr">
        <is>
          <t>bind</t>
        </is>
      </c>
      <c r="T3765" s="7" t="n">
        <v>9871.59</v>
      </c>
      <c r="U3765" s="3" t="inlineStr">
        <is>
          <t>bound</t>
        </is>
      </c>
      <c r="V3765" s="3" t="inlineStr">
        <is>
          <t>Bound</t>
        </is>
      </c>
      <c r="W3765" s="3" t="inlineStr">
        <is>
          <t>CANON-202602-003761</t>
        </is>
      </c>
    </row>
    <row r="3766">
      <c r="A3766" s="8" t="n">
        <v>3762</v>
      </c>
      <c r="B3766" s="8" t="inlineStr">
        <is>
          <t>0ee25b34-782f-505c-a9bd-a8aeb32d5caf</t>
        </is>
      </c>
      <c r="C3766" s="8" t="inlineStr">
        <is>
          <t>2026-02-24</t>
        </is>
      </c>
      <c r="D3766" s="8" t="inlineStr">
        <is>
          <t>2026-02</t>
        </is>
      </c>
      <c r="E3766" s="8" t="inlineStr">
        <is>
          <t>Leopold Farkas</t>
        </is>
      </c>
      <c r="F3766" s="8" t="inlineStr">
        <is>
          <t>Portfolio Manager</t>
        </is>
      </c>
      <c r="G3766" s="8" t="inlineStr">
        <is>
          <t>WA</t>
        </is>
      </c>
      <c r="H3766" s="8" t="n">
        <v>1974</v>
      </c>
      <c r="I3766" s="8" t="inlineStr">
        <is>
          <t>Alfa Romeo</t>
        </is>
      </c>
      <c r="J3766" s="8" t="inlineStr">
        <is>
          <t>8C 2900</t>
        </is>
      </c>
      <c r="K3766" s="8" t="inlineStr">
        <is>
          <t>pre_war_vintage</t>
        </is>
      </c>
      <c r="L3766" s="8" t="inlineStr">
        <is>
          <t>06 Vintage Pre-War (pre-1946)</t>
        </is>
      </c>
      <c r="M3766" s="9" t="n">
        <v>1950000</v>
      </c>
      <c r="N3766" s="8" t="inlineStr">
        <is>
          <t>clean</t>
        </is>
      </c>
      <c r="O3766" s="8" t="n">
        <v>0</v>
      </c>
      <c r="P3766" s="8" t="n">
        <v>0</v>
      </c>
      <c r="Q3766" s="8" t="n">
        <v>0</v>
      </c>
      <c r="R3766" s="8" t="inlineStr">
        <is>
          <t>No</t>
        </is>
      </c>
      <c r="S3766" s="8" t="inlineStr">
        <is>
          <t>bind</t>
        </is>
      </c>
      <c r="T3766" s="9" t="n">
        <v>10558.37</v>
      </c>
      <c r="U3766" s="8" t="inlineStr">
        <is>
          <t>bound</t>
        </is>
      </c>
      <c r="V3766" s="8" t="inlineStr">
        <is>
          <t>Bound</t>
        </is>
      </c>
      <c r="W3766" s="8" t="inlineStr">
        <is>
          <t>CANON-202602-003762</t>
        </is>
      </c>
    </row>
    <row r="3767">
      <c r="A3767" s="3" t="n">
        <v>3763</v>
      </c>
      <c r="B3767" s="3" t="inlineStr">
        <is>
          <t>aa4cb7cf-f40e-575e-a685-c2125784282d</t>
        </is>
      </c>
      <c r="C3767" s="3" t="inlineStr">
        <is>
          <t>2026-02-11</t>
        </is>
      </c>
      <c r="D3767" s="3" t="inlineStr">
        <is>
          <t>2026-02</t>
        </is>
      </c>
      <c r="E3767" s="3" t="inlineStr">
        <is>
          <t>Beatrix Underwood</t>
        </is>
      </c>
      <c r="F3767" s="3" t="inlineStr">
        <is>
          <t>Portfolio Manager</t>
        </is>
      </c>
      <c r="G3767" s="3" t="inlineStr">
        <is>
          <t>CT</t>
        </is>
      </c>
      <c r="H3767" s="3" t="n">
        <v>2001</v>
      </c>
      <c r="I3767" s="3" t="inlineStr">
        <is>
          <t>Lamborghini</t>
        </is>
      </c>
      <c r="J3767" s="3" t="inlineStr">
        <is>
          <t>Huracan EVO</t>
        </is>
      </c>
      <c r="K3767" s="3" t="inlineStr">
        <is>
          <t>exotic</t>
        </is>
      </c>
      <c r="L3767" s="3" t="inlineStr">
        <is>
          <t>03 Supercar</t>
        </is>
      </c>
      <c r="M3767" s="7" t="n">
        <v>770000</v>
      </c>
      <c r="N3767" s="3" t="inlineStr">
        <is>
          <t>clean</t>
        </is>
      </c>
      <c r="O3767" s="3" t="n">
        <v>0</v>
      </c>
      <c r="P3767" s="3" t="n">
        <v>0</v>
      </c>
      <c r="Q3767" s="3" t="n">
        <v>0</v>
      </c>
      <c r="R3767" s="3" t="inlineStr">
        <is>
          <t>No</t>
        </is>
      </c>
      <c r="S3767" s="3" t="inlineStr">
        <is>
          <t>bind</t>
        </is>
      </c>
      <c r="T3767" s="7" t="n">
        <v>13590.77</v>
      </c>
      <c r="U3767" s="3" t="inlineStr">
        <is>
          <t>bound</t>
        </is>
      </c>
      <c r="V3767" s="3" t="inlineStr">
        <is>
          <t>Bound</t>
        </is>
      </c>
      <c r="W3767" s="3" t="inlineStr">
        <is>
          <t>CANON-202602-003763</t>
        </is>
      </c>
    </row>
    <row r="3768">
      <c r="A3768" s="8" t="n">
        <v>3764</v>
      </c>
      <c r="B3768" s="8" t="inlineStr">
        <is>
          <t>d83b4916-9b74-587e-83cf-5ed36cb51893</t>
        </is>
      </c>
      <c r="C3768" s="8" t="inlineStr">
        <is>
          <t>2026-02-17</t>
        </is>
      </c>
      <c r="D3768" s="8" t="inlineStr">
        <is>
          <t>2026-02</t>
        </is>
      </c>
      <c r="E3768" s="8" t="inlineStr">
        <is>
          <t>Leopold Farkas</t>
        </is>
      </c>
      <c r="F3768" s="8" t="inlineStr">
        <is>
          <t>Law Firm Partner</t>
        </is>
      </c>
      <c r="G3768" s="8" t="inlineStr">
        <is>
          <t>TX</t>
        </is>
      </c>
      <c r="H3768" s="8" t="n">
        <v>1986</v>
      </c>
      <c r="I3768" s="8" t="inlineStr">
        <is>
          <t>Ferrari</t>
        </is>
      </c>
      <c r="J3768" s="8" t="inlineStr">
        <is>
          <t>296 GTB</t>
        </is>
      </c>
      <c r="K3768" s="8" t="inlineStr">
        <is>
          <t>exotic</t>
        </is>
      </c>
      <c r="L3768" s="8" t="inlineStr">
        <is>
          <t>03 Supercar</t>
        </is>
      </c>
      <c r="M3768" s="9" t="n">
        <v>1635000</v>
      </c>
      <c r="N3768" s="8" t="inlineStr">
        <is>
          <t>clean</t>
        </is>
      </c>
      <c r="O3768" s="8" t="n">
        <v>0</v>
      </c>
      <c r="P3768" s="8" t="n">
        <v>0</v>
      </c>
      <c r="Q3768" s="8" t="n">
        <v>0</v>
      </c>
      <c r="R3768" s="8" t="inlineStr">
        <is>
          <t>No</t>
        </is>
      </c>
      <c r="S3768" s="8" t="inlineStr">
        <is>
          <t>bind</t>
        </is>
      </c>
      <c r="T3768" s="9" t="n">
        <v>24952.69</v>
      </c>
      <c r="U3768" s="8" t="inlineStr">
        <is>
          <t>bound</t>
        </is>
      </c>
      <c r="V3768" s="8" t="inlineStr">
        <is>
          <t>Bound</t>
        </is>
      </c>
      <c r="W3768" s="8" t="inlineStr">
        <is>
          <t>CANON-202602-003764</t>
        </is>
      </c>
    </row>
    <row r="3769">
      <c r="A3769" s="3" t="n">
        <v>3765</v>
      </c>
      <c r="B3769" s="3" t="inlineStr">
        <is>
          <t>26ceacd2-a4b3-5a3b-ab28-cc0f85c629fa</t>
        </is>
      </c>
      <c r="C3769" s="3" t="inlineStr">
        <is>
          <t>2026-02-03</t>
        </is>
      </c>
      <c r="D3769" s="3" t="inlineStr">
        <is>
          <t>2026-02</t>
        </is>
      </c>
      <c r="E3769" s="3" t="inlineStr">
        <is>
          <t>Cassius Fairweather</t>
        </is>
      </c>
      <c r="F3769" s="3" t="inlineStr">
        <is>
          <t>Software Architect</t>
        </is>
      </c>
      <c r="G3769" s="3" t="inlineStr">
        <is>
          <t>WV</t>
        </is>
      </c>
      <c r="H3769" s="3" t="n">
        <v>1968</v>
      </c>
      <c r="I3769" s="3" t="inlineStr">
        <is>
          <t>BMW</t>
        </is>
      </c>
      <c r="J3769" s="3" t="inlineStr">
        <is>
          <t>M8 Competition</t>
        </is>
      </c>
      <c r="K3769" s="3" t="inlineStr">
        <is>
          <t>production_luxury</t>
        </is>
      </c>
      <c r="L3769" s="3" t="inlineStr">
        <is>
          <t>01 Luxury Sedan/SUV</t>
        </is>
      </c>
      <c r="M3769" s="7" t="n">
        <v>655000</v>
      </c>
      <c r="N3769" s="3" t="inlineStr">
        <is>
          <t>clean</t>
        </is>
      </c>
      <c r="O3769" s="3" t="n">
        <v>0</v>
      </c>
      <c r="P3769" s="3" t="n">
        <v>0</v>
      </c>
      <c r="Q3769" s="3" t="n">
        <v>0</v>
      </c>
      <c r="R3769" s="3" t="inlineStr">
        <is>
          <t>No</t>
        </is>
      </c>
      <c r="S3769" s="3" t="inlineStr">
        <is>
          <t>bind</t>
        </is>
      </c>
      <c r="T3769" s="7" t="n">
        <v>9393.299999999999</v>
      </c>
      <c r="U3769" s="3" t="inlineStr">
        <is>
          <t>bound</t>
        </is>
      </c>
      <c r="V3769" s="3" t="inlineStr">
        <is>
          <t>Bound</t>
        </is>
      </c>
      <c r="W3769" s="3" t="inlineStr">
        <is>
          <t>CANON-202602-003765</t>
        </is>
      </c>
    </row>
    <row r="3770">
      <c r="A3770" s="8" t="n">
        <v>3766</v>
      </c>
      <c r="B3770" s="8" t="inlineStr">
        <is>
          <t>6ffb261e-5901-5fca-a79c-9a2828f80935</t>
        </is>
      </c>
      <c r="C3770" s="8" t="inlineStr">
        <is>
          <t>2026-02-03</t>
        </is>
      </c>
      <c r="D3770" s="8" t="inlineStr">
        <is>
          <t>2026-02</t>
        </is>
      </c>
      <c r="E3770" s="8" t="inlineStr">
        <is>
          <t>Emiliano Okonkwo</t>
        </is>
      </c>
      <c r="F3770" s="8" t="inlineStr">
        <is>
          <t>Orthopedic Surgeon</t>
        </is>
      </c>
      <c r="G3770" s="8" t="inlineStr">
        <is>
          <t>AK</t>
        </is>
      </c>
      <c r="H3770" s="8" t="n">
        <v>2002</v>
      </c>
      <c r="I3770" s="8" t="inlineStr">
        <is>
          <t>Maserati</t>
        </is>
      </c>
      <c r="J3770" s="8" t="inlineStr">
        <is>
          <t>GranTurismo</t>
        </is>
      </c>
      <c r="K3770" s="8" t="inlineStr">
        <is>
          <t>production_luxury</t>
        </is>
      </c>
      <c r="L3770" s="8" t="inlineStr">
        <is>
          <t>01 Luxury Sedan/SUV</t>
        </is>
      </c>
      <c r="M3770" s="9" t="n">
        <v>205000</v>
      </c>
      <c r="N3770" s="8" t="inlineStr">
        <is>
          <t>clean</t>
        </is>
      </c>
      <c r="O3770" s="8" t="n">
        <v>0</v>
      </c>
      <c r="P3770" s="8" t="n">
        <v>0</v>
      </c>
      <c r="Q3770" s="8" t="n">
        <v>0</v>
      </c>
      <c r="R3770" s="8" t="inlineStr">
        <is>
          <t>No</t>
        </is>
      </c>
      <c r="S3770" s="8" t="inlineStr">
        <is>
          <t>bind</t>
        </is>
      </c>
      <c r="T3770" s="9" t="n">
        <v>3566.63</v>
      </c>
      <c r="U3770" s="8" t="inlineStr">
        <is>
          <t>bound</t>
        </is>
      </c>
      <c r="V3770" s="8" t="inlineStr">
        <is>
          <t>Bound</t>
        </is>
      </c>
      <c r="W3770" s="8" t="inlineStr">
        <is>
          <t>CANON-202602-003766</t>
        </is>
      </c>
    </row>
    <row r="3771">
      <c r="A3771" s="3" t="n">
        <v>3767</v>
      </c>
      <c r="B3771" s="3" t="inlineStr">
        <is>
          <t>512ead41-08ea-5a7d-b9b7-45d7fb7e635a</t>
        </is>
      </c>
      <c r="C3771" s="3" t="inlineStr">
        <is>
          <t>2026-02-20</t>
        </is>
      </c>
      <c r="D3771" s="3" t="inlineStr">
        <is>
          <t>2026-02</t>
        </is>
      </c>
      <c r="E3771" s="3" t="inlineStr">
        <is>
          <t>Ingrid Farkas</t>
        </is>
      </c>
      <c r="F3771" s="3" t="inlineStr">
        <is>
          <t>Software Architect</t>
        </is>
      </c>
      <c r="G3771" s="3" t="inlineStr">
        <is>
          <t>CA</t>
        </is>
      </c>
      <c r="H3771" s="3" t="n">
        <v>1971</v>
      </c>
      <c r="I3771" s="3" t="inlineStr">
        <is>
          <t>McLaren</t>
        </is>
      </c>
      <c r="J3771" s="3" t="inlineStr">
        <is>
          <t>750S</t>
        </is>
      </c>
      <c r="K3771" s="3" t="inlineStr">
        <is>
          <t>exotic</t>
        </is>
      </c>
      <c r="L3771" s="3" t="inlineStr">
        <is>
          <t>03 Supercar</t>
        </is>
      </c>
      <c r="M3771" s="7" t="n">
        <v>920000</v>
      </c>
      <c r="N3771" s="3" t="inlineStr">
        <is>
          <t>three_plus_fault</t>
        </is>
      </c>
      <c r="O3771" s="3" t="n">
        <v>3</v>
      </c>
      <c r="P3771" s="3" t="n">
        <v>3</v>
      </c>
      <c r="Q3771" s="3" t="n">
        <v>0</v>
      </c>
      <c r="R3771" s="3" t="inlineStr">
        <is>
          <t>No</t>
        </is>
      </c>
      <c r="S3771" s="3" t="inlineStr">
        <is>
          <t>decline</t>
        </is>
      </c>
      <c r="T3771" s="7" t="n">
        <v>19572.98</v>
      </c>
      <c r="U3771" s="3" t="inlineStr">
        <is>
          <t>indicative</t>
        </is>
      </c>
      <c r="V3771" s="3" t="inlineStr">
        <is>
          <t>Not Bound</t>
        </is>
      </c>
      <c r="W3771" s="3" t="inlineStr"/>
    </row>
    <row r="3772">
      <c r="A3772" s="8" t="n">
        <v>3768</v>
      </c>
      <c r="B3772" s="8" t="inlineStr">
        <is>
          <t>8cd1f831-3079-57a8-9362-dd773ec00b8a</t>
        </is>
      </c>
      <c r="C3772" s="8" t="inlineStr">
        <is>
          <t>2026-02-19</t>
        </is>
      </c>
      <c r="D3772" s="8" t="inlineStr">
        <is>
          <t>2026-02</t>
        </is>
      </c>
      <c r="E3772" s="8" t="inlineStr">
        <is>
          <t>Saoirse Nakashima</t>
        </is>
      </c>
      <c r="F3772" s="8" t="inlineStr">
        <is>
          <t>Retired Executive</t>
        </is>
      </c>
      <c r="G3772" s="8" t="inlineStr">
        <is>
          <t>IL</t>
        </is>
      </c>
      <c r="H3772" s="8" t="n">
        <v>1968</v>
      </c>
      <c r="I3772" s="8" t="inlineStr">
        <is>
          <t>Mercedes-Benz</t>
        </is>
      </c>
      <c r="J3772" s="8" t="inlineStr">
        <is>
          <t>280SL Pagoda</t>
        </is>
      </c>
      <c r="K3772" s="8" t="inlineStr">
        <is>
          <t>classic_collector</t>
        </is>
      </c>
      <c r="L3772" s="8" t="inlineStr">
        <is>
          <t>07 Post-War Classic (1946-1972)</t>
        </is>
      </c>
      <c r="M3772" s="9" t="n">
        <v>1040000</v>
      </c>
      <c r="N3772" s="8" t="inlineStr">
        <is>
          <t>prior_nonrenewal</t>
        </is>
      </c>
      <c r="O3772" s="8" t="n">
        <v>0</v>
      </c>
      <c r="P3772" s="8" t="n">
        <v>0</v>
      </c>
      <c r="Q3772" s="8" t="n">
        <v>0</v>
      </c>
      <c r="R3772" s="8" t="inlineStr">
        <is>
          <t>Yes</t>
        </is>
      </c>
      <c r="S3772" s="8" t="inlineStr">
        <is>
          <t>refer</t>
        </is>
      </c>
      <c r="T3772" s="9" t="n">
        <v>8915.950000000001</v>
      </c>
      <c r="U3772" s="8" t="inlineStr">
        <is>
          <t>indicative</t>
        </is>
      </c>
      <c r="V3772" s="8" t="inlineStr">
        <is>
          <t>Not Bound</t>
        </is>
      </c>
      <c r="W3772" s="8" t="inlineStr"/>
    </row>
    <row r="3773">
      <c r="A3773" s="3" t="n">
        <v>3769</v>
      </c>
      <c r="B3773" s="3" t="inlineStr">
        <is>
          <t>0c135fa1-b5c8-5089-914a-4a325345ec11</t>
        </is>
      </c>
      <c r="C3773" s="3" t="inlineStr">
        <is>
          <t>2026-02-17</t>
        </is>
      </c>
      <c r="D3773" s="3" t="inlineStr">
        <is>
          <t>2026-02</t>
        </is>
      </c>
      <c r="E3773" s="3" t="inlineStr">
        <is>
          <t>Everett Pennington</t>
        </is>
      </c>
      <c r="F3773" s="3" t="inlineStr">
        <is>
          <t>Software Architect</t>
        </is>
      </c>
      <c r="G3773" s="3" t="inlineStr">
        <is>
          <t>MI</t>
        </is>
      </c>
      <c r="H3773" s="3" t="n">
        <v>2014</v>
      </c>
      <c r="I3773" s="3" t="inlineStr">
        <is>
          <t>BMW</t>
        </is>
      </c>
      <c r="J3773" s="3" t="inlineStr">
        <is>
          <t>M8 Competition</t>
        </is>
      </c>
      <c r="K3773" s="3" t="inlineStr">
        <is>
          <t>production_luxury</t>
        </is>
      </c>
      <c r="L3773" s="3" t="inlineStr">
        <is>
          <t>01 Luxury Sedan/SUV</t>
        </is>
      </c>
      <c r="M3773" s="7" t="n">
        <v>440000</v>
      </c>
      <c r="N3773" s="3" t="inlineStr">
        <is>
          <t>clean</t>
        </is>
      </c>
      <c r="O3773" s="3" t="n">
        <v>0</v>
      </c>
      <c r="P3773" s="3" t="n">
        <v>0</v>
      </c>
      <c r="Q3773" s="3" t="n">
        <v>0</v>
      </c>
      <c r="R3773" s="3" t="inlineStr">
        <is>
          <t>No</t>
        </is>
      </c>
      <c r="S3773" s="3" t="inlineStr">
        <is>
          <t>bind</t>
        </is>
      </c>
      <c r="T3773" s="7" t="n">
        <v>8485.110000000001</v>
      </c>
      <c r="U3773" s="3" t="inlineStr">
        <is>
          <t>bound</t>
        </is>
      </c>
      <c r="V3773" s="3" t="inlineStr">
        <is>
          <t>Bound</t>
        </is>
      </c>
      <c r="W3773" s="3" t="inlineStr">
        <is>
          <t>CANON-202602-003769</t>
        </is>
      </c>
    </row>
    <row r="3774">
      <c r="A3774" s="8" t="n">
        <v>3770</v>
      </c>
      <c r="B3774" s="8" t="inlineStr">
        <is>
          <t>233d10dd-74b3-525d-9a3a-c979cfa7bb18</t>
        </is>
      </c>
      <c r="C3774" s="8" t="inlineStr">
        <is>
          <t>2026-02-09</t>
        </is>
      </c>
      <c r="D3774" s="8" t="inlineStr">
        <is>
          <t>2026-02</t>
        </is>
      </c>
      <c r="E3774" s="8" t="inlineStr">
        <is>
          <t>Emiliano Castellanos</t>
        </is>
      </c>
      <c r="F3774" s="8" t="inlineStr">
        <is>
          <t>Software Architect</t>
        </is>
      </c>
      <c r="G3774" s="8" t="inlineStr">
        <is>
          <t>IL</t>
        </is>
      </c>
      <c r="H3774" s="8" t="n">
        <v>1965</v>
      </c>
      <c r="I3774" s="8" t="inlineStr">
        <is>
          <t>McLaren</t>
        </is>
      </c>
      <c r="J3774" s="8" t="inlineStr">
        <is>
          <t>750S</t>
        </is>
      </c>
      <c r="K3774" s="8" t="inlineStr">
        <is>
          <t>exotic</t>
        </is>
      </c>
      <c r="L3774" s="8" t="inlineStr">
        <is>
          <t>03 Supercar</t>
        </is>
      </c>
      <c r="M3774" s="9" t="n">
        <v>335000</v>
      </c>
      <c r="N3774" s="8" t="inlineStr">
        <is>
          <t>three_plus_fault</t>
        </is>
      </c>
      <c r="O3774" s="8" t="n">
        <v>3</v>
      </c>
      <c r="P3774" s="8" t="n">
        <v>3</v>
      </c>
      <c r="Q3774" s="8" t="n">
        <v>0</v>
      </c>
      <c r="R3774" s="8" t="inlineStr">
        <is>
          <t>No</t>
        </is>
      </c>
      <c r="S3774" s="8" t="inlineStr">
        <is>
          <t>decline</t>
        </is>
      </c>
      <c r="T3774" s="9" t="n">
        <v>8691.469999999999</v>
      </c>
      <c r="U3774" s="8" t="inlineStr">
        <is>
          <t>indicative</t>
        </is>
      </c>
      <c r="V3774" s="8" t="inlineStr">
        <is>
          <t>Not Bound</t>
        </is>
      </c>
      <c r="W3774" s="8" t="inlineStr"/>
    </row>
    <row r="3775">
      <c r="A3775" s="3" t="n">
        <v>3771</v>
      </c>
      <c r="B3775" s="3" t="inlineStr">
        <is>
          <t>8a04c0b8-9b27-5887-bd0b-a684bf417b9f</t>
        </is>
      </c>
      <c r="C3775" s="3" t="inlineStr">
        <is>
          <t>2026-02-13</t>
        </is>
      </c>
      <c r="D3775" s="3" t="inlineStr">
        <is>
          <t>2026-02</t>
        </is>
      </c>
      <c r="E3775" s="3" t="inlineStr">
        <is>
          <t>Beatrix Vandermeer</t>
        </is>
      </c>
      <c r="F3775" s="3" t="inlineStr">
        <is>
          <t>Retired Executive</t>
        </is>
      </c>
      <c r="G3775" s="3" t="inlineStr">
        <is>
          <t>MO</t>
        </is>
      </c>
      <c r="H3775" s="3" t="n">
        <v>2010</v>
      </c>
      <c r="I3775" s="3" t="inlineStr">
        <is>
          <t>Mercedes-Benz</t>
        </is>
      </c>
      <c r="J3775" s="3" t="inlineStr">
        <is>
          <t>AMG GT</t>
        </is>
      </c>
      <c r="K3775" s="3" t="inlineStr">
        <is>
          <t>production_luxury</t>
        </is>
      </c>
      <c r="L3775" s="3" t="inlineStr">
        <is>
          <t>01 Luxury Sedan/SUV</t>
        </is>
      </c>
      <c r="M3775" s="7" t="n">
        <v>1670000</v>
      </c>
      <c r="N3775" s="3" t="inlineStr">
        <is>
          <t>clean</t>
        </is>
      </c>
      <c r="O3775" s="3" t="n">
        <v>0</v>
      </c>
      <c r="P3775" s="3" t="n">
        <v>0</v>
      </c>
      <c r="Q3775" s="3" t="n">
        <v>0</v>
      </c>
      <c r="R3775" s="3" t="inlineStr">
        <is>
          <t>No</t>
        </is>
      </c>
      <c r="S3775" s="3" t="inlineStr">
        <is>
          <t>bind</t>
        </is>
      </c>
      <c r="T3775" s="7" t="n">
        <v>16150.9</v>
      </c>
      <c r="U3775" s="3" t="inlineStr">
        <is>
          <t>bound</t>
        </is>
      </c>
      <c r="V3775" s="3" t="inlineStr">
        <is>
          <t>Bound</t>
        </is>
      </c>
      <c r="W3775" s="3" t="inlineStr">
        <is>
          <t>CANON-202602-003771</t>
        </is>
      </c>
    </row>
    <row r="3776">
      <c r="A3776" s="8" t="n">
        <v>3772</v>
      </c>
      <c r="B3776" s="8" t="inlineStr">
        <is>
          <t>f0ece11a-ee84-5607-842b-224ba8eb858c</t>
        </is>
      </c>
      <c r="C3776" s="8" t="inlineStr">
        <is>
          <t>2026-02-26</t>
        </is>
      </c>
      <c r="D3776" s="8" t="inlineStr">
        <is>
          <t>2026-02</t>
        </is>
      </c>
      <c r="E3776" s="8" t="inlineStr">
        <is>
          <t>Noor Chattopadhyay</t>
        </is>
      </c>
      <c r="F3776" s="8" t="inlineStr">
        <is>
          <t>Cardiologist</t>
        </is>
      </c>
      <c r="G3776" s="8" t="inlineStr">
        <is>
          <t>MO</t>
        </is>
      </c>
      <c r="H3776" s="8" t="n">
        <v>1977</v>
      </c>
      <c r="I3776" s="8" t="inlineStr">
        <is>
          <t>Aston Martin</t>
        </is>
      </c>
      <c r="J3776" s="8" t="inlineStr">
        <is>
          <t>DB12</t>
        </is>
      </c>
      <c r="K3776" s="8" t="inlineStr">
        <is>
          <t>production_luxury</t>
        </is>
      </c>
      <c r="L3776" s="8" t="inlineStr">
        <is>
          <t>01 Luxury Sedan/SUV</t>
        </is>
      </c>
      <c r="M3776" s="9" t="n">
        <v>440000</v>
      </c>
      <c r="N3776" s="8" t="inlineStr">
        <is>
          <t>clean</t>
        </is>
      </c>
      <c r="O3776" s="8" t="n">
        <v>0</v>
      </c>
      <c r="P3776" s="8" t="n">
        <v>0</v>
      </c>
      <c r="Q3776" s="8" t="n">
        <v>0</v>
      </c>
      <c r="R3776" s="8" t="inlineStr">
        <is>
          <t>No</t>
        </is>
      </c>
      <c r="S3776" s="8" t="inlineStr">
        <is>
          <t>bind</t>
        </is>
      </c>
      <c r="T3776" s="9" t="n">
        <v>5802.72</v>
      </c>
      <c r="U3776" s="8" t="inlineStr">
        <is>
          <t>bound</t>
        </is>
      </c>
      <c r="V3776" s="8" t="inlineStr">
        <is>
          <t>Bound</t>
        </is>
      </c>
      <c r="W3776" s="8" t="inlineStr">
        <is>
          <t>CANON-202602-003772</t>
        </is>
      </c>
    </row>
    <row r="3777">
      <c r="A3777" s="3" t="n">
        <v>3773</v>
      </c>
      <c r="B3777" s="3" t="inlineStr">
        <is>
          <t>bbbebb99-9f4a-5e26-afb0-c89d73a66d1d</t>
        </is>
      </c>
      <c r="C3777" s="3" t="inlineStr">
        <is>
          <t>2026-02-08</t>
        </is>
      </c>
      <c r="D3777" s="3" t="inlineStr">
        <is>
          <t>2026-02</t>
        </is>
      </c>
      <c r="E3777" s="3" t="inlineStr">
        <is>
          <t>Fenwick Rourke</t>
        </is>
      </c>
      <c r="F3777" s="3" t="inlineStr">
        <is>
          <t>Software Architect</t>
        </is>
      </c>
      <c r="G3777" s="3" t="inlineStr">
        <is>
          <t>TX</t>
        </is>
      </c>
      <c r="H3777" s="3" t="n">
        <v>1989</v>
      </c>
      <c r="I3777" s="3" t="inlineStr">
        <is>
          <t>BMW</t>
        </is>
      </c>
      <c r="J3777" s="3" t="inlineStr">
        <is>
          <t>M8 Competition</t>
        </is>
      </c>
      <c r="K3777" s="3" t="inlineStr">
        <is>
          <t>production_luxury</t>
        </is>
      </c>
      <c r="L3777" s="3" t="inlineStr">
        <is>
          <t>01 Luxury Sedan/SUV</t>
        </is>
      </c>
      <c r="M3777" s="7" t="n">
        <v>1595000</v>
      </c>
      <c r="N3777" s="3" t="inlineStr">
        <is>
          <t>clean</t>
        </is>
      </c>
      <c r="O3777" s="3" t="n">
        <v>0</v>
      </c>
      <c r="P3777" s="3" t="n">
        <v>0</v>
      </c>
      <c r="Q3777" s="3" t="n">
        <v>0</v>
      </c>
      <c r="R3777" s="3" t="inlineStr">
        <is>
          <t>No</t>
        </is>
      </c>
      <c r="S3777" s="3" t="inlineStr">
        <is>
          <t>bind</t>
        </is>
      </c>
      <c r="T3777" s="7" t="n">
        <v>16735.28</v>
      </c>
      <c r="U3777" s="3" t="inlineStr">
        <is>
          <t>bound</t>
        </is>
      </c>
      <c r="V3777" s="3" t="inlineStr">
        <is>
          <t>Bound</t>
        </is>
      </c>
      <c r="W3777" s="3" t="inlineStr">
        <is>
          <t>CANON-202602-003773</t>
        </is>
      </c>
    </row>
    <row r="3778">
      <c r="A3778" s="8" t="n">
        <v>3774</v>
      </c>
      <c r="B3778" s="8" t="inlineStr">
        <is>
          <t>4817bbfa-2ece-546a-8c6b-69425dd7c277</t>
        </is>
      </c>
      <c r="C3778" s="8" t="inlineStr">
        <is>
          <t>2026-02-27</t>
        </is>
      </c>
      <c r="D3778" s="8" t="inlineStr">
        <is>
          <t>2026-02</t>
        </is>
      </c>
      <c r="E3778" s="8" t="inlineStr">
        <is>
          <t>Ramona Rourke</t>
        </is>
      </c>
      <c r="F3778" s="8" t="inlineStr">
        <is>
          <t>Cardiologist</t>
        </is>
      </c>
      <c r="G3778" s="8" t="inlineStr">
        <is>
          <t>MA</t>
        </is>
      </c>
      <c r="H3778" s="8" t="n">
        <v>2006</v>
      </c>
      <c r="I3778" s="8" t="inlineStr">
        <is>
          <t>BMW</t>
        </is>
      </c>
      <c r="J3778" s="8" t="inlineStr">
        <is>
          <t>M8 Competition</t>
        </is>
      </c>
      <c r="K3778" s="8" t="inlineStr">
        <is>
          <t>production_luxury</t>
        </is>
      </c>
      <c r="L3778" s="8" t="inlineStr">
        <is>
          <t>01 Luxury Sedan/SUV</t>
        </is>
      </c>
      <c r="M3778" s="9" t="n">
        <v>410000</v>
      </c>
      <c r="N3778" s="8" t="inlineStr">
        <is>
          <t>clean</t>
        </is>
      </c>
      <c r="O3778" s="8" t="n">
        <v>0</v>
      </c>
      <c r="P3778" s="8" t="n">
        <v>0</v>
      </c>
      <c r="Q3778" s="8" t="n">
        <v>0</v>
      </c>
      <c r="R3778" s="8" t="inlineStr">
        <is>
          <t>No</t>
        </is>
      </c>
      <c r="S3778" s="8" t="inlineStr">
        <is>
          <t>bind</t>
        </is>
      </c>
      <c r="T3778" s="9" t="n">
        <v>6376.27</v>
      </c>
      <c r="U3778" s="8" t="inlineStr">
        <is>
          <t>bound</t>
        </is>
      </c>
      <c r="V3778" s="8" t="inlineStr">
        <is>
          <t>Bound</t>
        </is>
      </c>
      <c r="W3778" s="8" t="inlineStr">
        <is>
          <t>CANON-202602-003774</t>
        </is>
      </c>
    </row>
    <row r="3779">
      <c r="A3779" s="3" t="n">
        <v>3775</v>
      </c>
      <c r="B3779" s="3" t="inlineStr">
        <is>
          <t>b40375b2-f4fa-5c59-a129-109bc5fd9cd9</t>
        </is>
      </c>
      <c r="C3779" s="3" t="inlineStr">
        <is>
          <t>2026-02-03</t>
        </is>
      </c>
      <c r="D3779" s="3" t="inlineStr">
        <is>
          <t>2026-02</t>
        </is>
      </c>
      <c r="E3779" s="3" t="inlineStr">
        <is>
          <t>Aurelio Underwood</t>
        </is>
      </c>
      <c r="F3779" s="3" t="inlineStr">
        <is>
          <t>Cardiologist</t>
        </is>
      </c>
      <c r="G3779" s="3" t="inlineStr">
        <is>
          <t>WI</t>
        </is>
      </c>
      <c r="H3779" s="3" t="n">
        <v>2021</v>
      </c>
      <c r="I3779" s="3" t="inlineStr">
        <is>
          <t>Mercedes-Benz</t>
        </is>
      </c>
      <c r="J3779" s="3" t="inlineStr">
        <is>
          <t>AMG GT</t>
        </is>
      </c>
      <c r="K3779" s="3" t="inlineStr">
        <is>
          <t>production_luxury</t>
        </is>
      </c>
      <c r="L3779" s="3" t="inlineStr">
        <is>
          <t>01 Luxury Sedan/SUV</t>
        </is>
      </c>
      <c r="M3779" s="7" t="n">
        <v>520000</v>
      </c>
      <c r="N3779" s="3" t="inlineStr">
        <is>
          <t>clean</t>
        </is>
      </c>
      <c r="O3779" s="3" t="n">
        <v>0</v>
      </c>
      <c r="P3779" s="3" t="n">
        <v>0</v>
      </c>
      <c r="Q3779" s="3" t="n">
        <v>0</v>
      </c>
      <c r="R3779" s="3" t="inlineStr">
        <is>
          <t>No</t>
        </is>
      </c>
      <c r="S3779" s="3" t="inlineStr">
        <is>
          <t>bind</t>
        </is>
      </c>
      <c r="T3779" s="7" t="n">
        <v>6728.37</v>
      </c>
      <c r="U3779" s="3" t="inlineStr">
        <is>
          <t>bound</t>
        </is>
      </c>
      <c r="V3779" s="3" t="inlineStr">
        <is>
          <t>Bound</t>
        </is>
      </c>
      <c r="W3779" s="3" t="inlineStr">
        <is>
          <t>CANON-202602-003775</t>
        </is>
      </c>
    </row>
    <row r="3780">
      <c r="A3780" s="8" t="n">
        <v>3776</v>
      </c>
      <c r="B3780" s="8" t="inlineStr">
        <is>
          <t>89392a09-dfd5-5824-993f-0cd43f18f691</t>
        </is>
      </c>
      <c r="C3780" s="8" t="inlineStr">
        <is>
          <t>2026-02-14</t>
        </is>
      </c>
      <c r="D3780" s="8" t="inlineStr">
        <is>
          <t>2026-02</t>
        </is>
      </c>
      <c r="E3780" s="8" t="inlineStr">
        <is>
          <t>Horace Thistlewood</t>
        </is>
      </c>
      <c r="F3780" s="8" t="inlineStr">
        <is>
          <t>Portfolio Manager</t>
        </is>
      </c>
      <c r="G3780" s="8" t="inlineStr">
        <is>
          <t>CA</t>
        </is>
      </c>
      <c r="H3780" s="8" t="n">
        <v>1986</v>
      </c>
      <c r="I3780" s="8" t="inlineStr">
        <is>
          <t>Jaguar</t>
        </is>
      </c>
      <c r="J3780" s="8" t="inlineStr">
        <is>
          <t>E-Type Series 1</t>
        </is>
      </c>
      <c r="K3780" s="8" t="inlineStr">
        <is>
          <t>classic_collector</t>
        </is>
      </c>
      <c r="L3780" s="8" t="inlineStr">
        <is>
          <t>07 Post-War Classic (1946-1972)</t>
        </is>
      </c>
      <c r="M3780" s="9" t="n">
        <v>755000</v>
      </c>
      <c r="N3780" s="8" t="inlineStr">
        <is>
          <t>one_large</t>
        </is>
      </c>
      <c r="O3780" s="8" t="n">
        <v>1</v>
      </c>
      <c r="P3780" s="8" t="n">
        <v>0</v>
      </c>
      <c r="Q3780" s="8" t="n">
        <v>1</v>
      </c>
      <c r="R3780" s="8" t="inlineStr">
        <is>
          <t>No</t>
        </is>
      </c>
      <c r="S3780" s="8" t="inlineStr">
        <is>
          <t>refer</t>
        </is>
      </c>
      <c r="T3780" s="9" t="n">
        <v>7270.45</v>
      </c>
      <c r="U3780" s="8" t="inlineStr">
        <is>
          <t>indicative</t>
        </is>
      </c>
      <c r="V3780" s="8" t="inlineStr">
        <is>
          <t>Not Bound</t>
        </is>
      </c>
      <c r="W3780" s="8" t="inlineStr"/>
    </row>
    <row r="3781">
      <c r="A3781" s="3" t="n">
        <v>3777</v>
      </c>
      <c r="B3781" s="3" t="inlineStr">
        <is>
          <t>24c851f9-4d42-58ff-b82b-2ca76bf53faf</t>
        </is>
      </c>
      <c r="C3781" s="3" t="inlineStr">
        <is>
          <t>2026-02-20</t>
        </is>
      </c>
      <c r="D3781" s="3" t="inlineStr">
        <is>
          <t>2026-02</t>
        </is>
      </c>
      <c r="E3781" s="3" t="inlineStr">
        <is>
          <t>Delphine Merriweather</t>
        </is>
      </c>
      <c r="F3781" s="3" t="inlineStr">
        <is>
          <t>Retired Executive</t>
        </is>
      </c>
      <c r="G3781" s="3" t="inlineStr">
        <is>
          <t>CO</t>
        </is>
      </c>
      <c r="H3781" s="3" t="n">
        <v>1963</v>
      </c>
      <c r="I3781" s="3" t="inlineStr">
        <is>
          <t>Porsche</t>
        </is>
      </c>
      <c r="J3781" s="3" t="inlineStr">
        <is>
          <t>911 Turbo S</t>
        </is>
      </c>
      <c r="K3781" s="3" t="inlineStr">
        <is>
          <t>production_luxury</t>
        </is>
      </c>
      <c r="L3781" s="3" t="inlineStr">
        <is>
          <t>01 Luxury Sedan/SUV</t>
        </is>
      </c>
      <c r="M3781" s="7" t="n">
        <v>395000</v>
      </c>
      <c r="N3781" s="3" t="inlineStr">
        <is>
          <t>clean</t>
        </is>
      </c>
      <c r="O3781" s="3" t="n">
        <v>0</v>
      </c>
      <c r="P3781" s="3" t="n">
        <v>0</v>
      </c>
      <c r="Q3781" s="3" t="n">
        <v>0</v>
      </c>
      <c r="R3781" s="3" t="inlineStr">
        <is>
          <t>No</t>
        </is>
      </c>
      <c r="S3781" s="3" t="inlineStr">
        <is>
          <t>bind</t>
        </is>
      </c>
      <c r="T3781" s="7" t="n">
        <v>5405.83</v>
      </c>
      <c r="U3781" s="3" t="inlineStr">
        <is>
          <t>bound</t>
        </is>
      </c>
      <c r="V3781" s="3" t="inlineStr">
        <is>
          <t>Bound</t>
        </is>
      </c>
      <c r="W3781" s="3" t="inlineStr">
        <is>
          <t>CANON-202602-003777</t>
        </is>
      </c>
    </row>
    <row r="3782">
      <c r="A3782" s="8" t="n">
        <v>3778</v>
      </c>
      <c r="B3782" s="8" t="inlineStr">
        <is>
          <t>2cbc899c-45ca-5a27-97b3-2219322a8d3c</t>
        </is>
      </c>
      <c r="C3782" s="8" t="inlineStr">
        <is>
          <t>2026-02-11</t>
        </is>
      </c>
      <c r="D3782" s="8" t="inlineStr">
        <is>
          <t>2026-02</t>
        </is>
      </c>
      <c r="E3782" s="8" t="inlineStr">
        <is>
          <t>Delphine Nakashima</t>
        </is>
      </c>
      <c r="F3782" s="8" t="inlineStr">
        <is>
          <t>Anesthesiologist</t>
        </is>
      </c>
      <c r="G3782" s="8" t="inlineStr">
        <is>
          <t>CA</t>
        </is>
      </c>
      <c r="H3782" s="8" t="n">
        <v>1988</v>
      </c>
      <c r="I3782" s="8" t="inlineStr">
        <is>
          <t>Aston Martin</t>
        </is>
      </c>
      <c r="J3782" s="8" t="inlineStr">
        <is>
          <t>DB12</t>
        </is>
      </c>
      <c r="K3782" s="8" t="inlineStr">
        <is>
          <t>production_luxury</t>
        </is>
      </c>
      <c r="L3782" s="8" t="inlineStr">
        <is>
          <t>01 Luxury Sedan/SUV</t>
        </is>
      </c>
      <c r="M3782" s="9" t="n">
        <v>530000</v>
      </c>
      <c r="N3782" s="8" t="inlineStr">
        <is>
          <t>clean</t>
        </is>
      </c>
      <c r="O3782" s="8" t="n">
        <v>0</v>
      </c>
      <c r="P3782" s="8" t="n">
        <v>0</v>
      </c>
      <c r="Q3782" s="8" t="n">
        <v>0</v>
      </c>
      <c r="R3782" s="8" t="inlineStr">
        <is>
          <t>No</t>
        </is>
      </c>
      <c r="S3782" s="8" t="inlineStr">
        <is>
          <t>bind</t>
        </is>
      </c>
      <c r="T3782" s="9" t="n">
        <v>7714.98</v>
      </c>
      <c r="U3782" s="8" t="inlineStr">
        <is>
          <t>bound</t>
        </is>
      </c>
      <c r="V3782" s="8" t="inlineStr">
        <is>
          <t>Bound</t>
        </is>
      </c>
      <c r="W3782" s="8" t="inlineStr">
        <is>
          <t>CANON-202602-003778</t>
        </is>
      </c>
    </row>
    <row r="3783">
      <c r="A3783" s="3" t="n">
        <v>3779</v>
      </c>
      <c r="B3783" s="3" t="inlineStr">
        <is>
          <t>309dabf6-8037-5894-a31e-e554f44f1011</t>
        </is>
      </c>
      <c r="C3783" s="3" t="inlineStr">
        <is>
          <t>2026-02-03</t>
        </is>
      </c>
      <c r="D3783" s="3" t="inlineStr">
        <is>
          <t>2026-02</t>
        </is>
      </c>
      <c r="E3783" s="3" t="inlineStr">
        <is>
          <t>Saoirse Delacroix</t>
        </is>
      </c>
      <c r="F3783" s="3" t="inlineStr">
        <is>
          <t>Portfolio Manager</t>
        </is>
      </c>
      <c r="G3783" s="3" t="inlineStr">
        <is>
          <t>VA</t>
        </is>
      </c>
      <c r="H3783" s="3" t="n">
        <v>1984</v>
      </c>
      <c r="I3783" s="3" t="inlineStr">
        <is>
          <t>Aston Martin</t>
        </is>
      </c>
      <c r="J3783" s="3" t="inlineStr">
        <is>
          <t>DB12</t>
        </is>
      </c>
      <c r="K3783" s="3" t="inlineStr">
        <is>
          <t>production_luxury</t>
        </is>
      </c>
      <c r="L3783" s="3" t="inlineStr">
        <is>
          <t>01 Luxury Sedan/SUV</t>
        </is>
      </c>
      <c r="M3783" s="7" t="n">
        <v>885000</v>
      </c>
      <c r="N3783" s="3" t="inlineStr">
        <is>
          <t>clean</t>
        </is>
      </c>
      <c r="O3783" s="3" t="n">
        <v>0</v>
      </c>
      <c r="P3783" s="3" t="n">
        <v>0</v>
      </c>
      <c r="Q3783" s="3" t="n">
        <v>0</v>
      </c>
      <c r="R3783" s="3" t="inlineStr">
        <is>
          <t>No</t>
        </is>
      </c>
      <c r="S3783" s="3" t="inlineStr">
        <is>
          <t>bind</t>
        </is>
      </c>
      <c r="T3783" s="7" t="n">
        <v>10401.47</v>
      </c>
      <c r="U3783" s="3" t="inlineStr">
        <is>
          <t>bound</t>
        </is>
      </c>
      <c r="V3783" s="3" t="inlineStr">
        <is>
          <t>Bound</t>
        </is>
      </c>
      <c r="W3783" s="3" t="inlineStr">
        <is>
          <t>CANON-202602-003779</t>
        </is>
      </c>
    </row>
    <row r="3784">
      <c r="A3784" s="8" t="n">
        <v>3780</v>
      </c>
      <c r="B3784" s="8" t="inlineStr">
        <is>
          <t>a86c4c2a-e2bc-5346-9d24-3827c57ce5a8</t>
        </is>
      </c>
      <c r="C3784" s="8" t="inlineStr">
        <is>
          <t>2026-02-07</t>
        </is>
      </c>
      <c r="D3784" s="8" t="inlineStr">
        <is>
          <t>2026-02</t>
        </is>
      </c>
      <c r="E3784" s="8" t="inlineStr">
        <is>
          <t>Cassius Pennington</t>
        </is>
      </c>
      <c r="F3784" s="8" t="inlineStr">
        <is>
          <t>Law Firm Partner</t>
        </is>
      </c>
      <c r="G3784" s="8" t="inlineStr">
        <is>
          <t>MI</t>
        </is>
      </c>
      <c r="H3784" s="8" t="n">
        <v>2021</v>
      </c>
      <c r="I3784" s="8" t="inlineStr">
        <is>
          <t>Maserati</t>
        </is>
      </c>
      <c r="J3784" s="8" t="inlineStr">
        <is>
          <t>GranTurismo</t>
        </is>
      </c>
      <c r="K3784" s="8" t="inlineStr">
        <is>
          <t>production_luxury</t>
        </is>
      </c>
      <c r="L3784" s="8" t="inlineStr">
        <is>
          <t>01 Luxury Sedan/SUV</t>
        </is>
      </c>
      <c r="M3784" s="9" t="n">
        <v>665000</v>
      </c>
      <c r="N3784" s="8" t="inlineStr">
        <is>
          <t>clean</t>
        </is>
      </c>
      <c r="O3784" s="8" t="n">
        <v>0</v>
      </c>
      <c r="P3784" s="8" t="n">
        <v>0</v>
      </c>
      <c r="Q3784" s="8" t="n">
        <v>0</v>
      </c>
      <c r="R3784" s="8" t="inlineStr">
        <is>
          <t>No</t>
        </is>
      </c>
      <c r="S3784" s="8" t="inlineStr">
        <is>
          <t>bind</t>
        </is>
      </c>
      <c r="T3784" s="9" t="n">
        <v>11114.2</v>
      </c>
      <c r="U3784" s="8" t="inlineStr">
        <is>
          <t>bound</t>
        </is>
      </c>
      <c r="V3784" s="8" t="inlineStr">
        <is>
          <t>Bound</t>
        </is>
      </c>
      <c r="W3784" s="8" t="inlineStr">
        <is>
          <t>CANON-202602-003780</t>
        </is>
      </c>
    </row>
    <row r="3785">
      <c r="A3785" s="3" t="n">
        <v>3781</v>
      </c>
      <c r="B3785" s="3" t="inlineStr">
        <is>
          <t>fd958073-681a-5dba-a9a5-990620fe4026</t>
        </is>
      </c>
      <c r="C3785" s="3" t="inlineStr">
        <is>
          <t>2026-02-10</t>
        </is>
      </c>
      <c r="D3785" s="3" t="inlineStr">
        <is>
          <t>2026-02</t>
        </is>
      </c>
      <c r="E3785" s="3" t="inlineStr">
        <is>
          <t>Emiliano Vandermeer</t>
        </is>
      </c>
      <c r="F3785" s="3" t="inlineStr">
        <is>
          <t>Cardiologist</t>
        </is>
      </c>
      <c r="G3785" s="3" t="inlineStr">
        <is>
          <t>CA</t>
        </is>
      </c>
      <c r="H3785" s="3" t="n">
        <v>2022</v>
      </c>
      <c r="I3785" s="3" t="inlineStr">
        <is>
          <t>Lamborghini</t>
        </is>
      </c>
      <c r="J3785" s="3" t="inlineStr">
        <is>
          <t>Huracan EVO</t>
        </is>
      </c>
      <c r="K3785" s="3" t="inlineStr">
        <is>
          <t>exotic</t>
        </is>
      </c>
      <c r="L3785" s="3" t="inlineStr">
        <is>
          <t>03 Supercar</t>
        </is>
      </c>
      <c r="M3785" s="7" t="n">
        <v>840000</v>
      </c>
      <c r="N3785" s="3" t="inlineStr">
        <is>
          <t>clean</t>
        </is>
      </c>
      <c r="O3785" s="3" t="n">
        <v>0</v>
      </c>
      <c r="P3785" s="3" t="n">
        <v>0</v>
      </c>
      <c r="Q3785" s="3" t="n">
        <v>0</v>
      </c>
      <c r="R3785" s="3" t="inlineStr">
        <is>
          <t>No</t>
        </is>
      </c>
      <c r="S3785" s="3" t="inlineStr">
        <is>
          <t>bind</t>
        </is>
      </c>
      <c r="T3785" s="7" t="n">
        <v>17870.99</v>
      </c>
      <c r="U3785" s="3" t="inlineStr">
        <is>
          <t>bound</t>
        </is>
      </c>
      <c r="V3785" s="3" t="inlineStr">
        <is>
          <t>Bound</t>
        </is>
      </c>
      <c r="W3785" s="3" t="inlineStr">
        <is>
          <t>CANON-202602-003781</t>
        </is>
      </c>
    </row>
    <row r="3786">
      <c r="A3786" s="8" t="n">
        <v>3782</v>
      </c>
      <c r="B3786" s="8" t="inlineStr">
        <is>
          <t>39e18feb-6b17-50b9-9a51-017a43dcecae</t>
        </is>
      </c>
      <c r="C3786" s="8" t="inlineStr">
        <is>
          <t>2026-02-09</t>
        </is>
      </c>
      <c r="D3786" s="8" t="inlineStr">
        <is>
          <t>2026-02</t>
        </is>
      </c>
      <c r="E3786" s="8" t="inlineStr">
        <is>
          <t>Everett Rourke</t>
        </is>
      </c>
      <c r="F3786" s="8" t="inlineStr">
        <is>
          <t>Cardiologist</t>
        </is>
      </c>
      <c r="G3786" s="8" t="inlineStr">
        <is>
          <t>SD</t>
        </is>
      </c>
      <c r="H3786" s="8" t="n">
        <v>1959</v>
      </c>
      <c r="I3786" s="8" t="inlineStr">
        <is>
          <t>McLaren</t>
        </is>
      </c>
      <c r="J3786" s="8" t="inlineStr">
        <is>
          <t>750S</t>
        </is>
      </c>
      <c r="K3786" s="8" t="inlineStr">
        <is>
          <t>exotic</t>
        </is>
      </c>
      <c r="L3786" s="8" t="inlineStr">
        <is>
          <t>03 Supercar</t>
        </is>
      </c>
      <c r="M3786" s="9" t="n">
        <v>845000</v>
      </c>
      <c r="N3786" s="8" t="inlineStr">
        <is>
          <t>three_plus_fault</t>
        </is>
      </c>
      <c r="O3786" s="8" t="n">
        <v>3</v>
      </c>
      <c r="P3786" s="8" t="n">
        <v>3</v>
      </c>
      <c r="Q3786" s="8" t="n">
        <v>0</v>
      </c>
      <c r="R3786" s="8" t="inlineStr">
        <is>
          <t>No</t>
        </is>
      </c>
      <c r="S3786" s="8" t="inlineStr">
        <is>
          <t>decline</t>
        </is>
      </c>
      <c r="T3786" s="9" t="n">
        <v>14781.38</v>
      </c>
      <c r="U3786" s="8" t="inlineStr">
        <is>
          <t>indicative</t>
        </is>
      </c>
      <c r="V3786" s="8" t="inlineStr">
        <is>
          <t>Not Bound</t>
        </is>
      </c>
      <c r="W3786" s="8" t="inlineStr"/>
    </row>
    <row r="3787">
      <c r="A3787" s="3" t="n">
        <v>3783</v>
      </c>
      <c r="B3787" s="3" t="inlineStr">
        <is>
          <t>1c302d64-f81c-5563-bd91-f7fe4fdd9367</t>
        </is>
      </c>
      <c r="C3787" s="3" t="inlineStr">
        <is>
          <t>2026-02-03</t>
        </is>
      </c>
      <c r="D3787" s="3" t="inlineStr">
        <is>
          <t>2026-02</t>
        </is>
      </c>
      <c r="E3787" s="3" t="inlineStr">
        <is>
          <t>Beatrix Merriweather</t>
        </is>
      </c>
      <c r="F3787" s="3" t="inlineStr">
        <is>
          <t>Orthopedic Surgeon</t>
        </is>
      </c>
      <c r="G3787" s="3" t="inlineStr">
        <is>
          <t>PA</t>
        </is>
      </c>
      <c r="H3787" s="3" t="n">
        <v>1983</v>
      </c>
      <c r="I3787" s="3" t="inlineStr">
        <is>
          <t>Aston Martin</t>
        </is>
      </c>
      <c r="J3787" s="3" t="inlineStr">
        <is>
          <t>DB5</t>
        </is>
      </c>
      <c r="K3787" s="3" t="inlineStr">
        <is>
          <t>classic_collector</t>
        </is>
      </c>
      <c r="L3787" s="3" t="inlineStr">
        <is>
          <t>07 Post-War Classic (1946-1972)</t>
        </is>
      </c>
      <c r="M3787" s="7" t="n">
        <v>575000</v>
      </c>
      <c r="N3787" s="3" t="inlineStr">
        <is>
          <t>three_plus_fault</t>
        </is>
      </c>
      <c r="O3787" s="3" t="n">
        <v>3</v>
      </c>
      <c r="P3787" s="3" t="n">
        <v>3</v>
      </c>
      <c r="Q3787" s="3" t="n">
        <v>0</v>
      </c>
      <c r="R3787" s="3" t="inlineStr">
        <is>
          <t>No</t>
        </is>
      </c>
      <c r="S3787" s="3" t="inlineStr">
        <is>
          <t>decline</t>
        </is>
      </c>
      <c r="T3787" s="7" t="n">
        <v>4101.55</v>
      </c>
      <c r="U3787" s="3" t="inlineStr">
        <is>
          <t>indicative</t>
        </is>
      </c>
      <c r="V3787" s="3" t="inlineStr">
        <is>
          <t>Not Bound</t>
        </is>
      </c>
      <c r="W3787" s="3" t="inlineStr"/>
    </row>
    <row r="3788">
      <c r="A3788" s="8" t="n">
        <v>3784</v>
      </c>
      <c r="B3788" s="8" t="inlineStr">
        <is>
          <t>9f0b2be6-1646-5d01-b857-4f414aafcad5</t>
        </is>
      </c>
      <c r="C3788" s="8" t="inlineStr">
        <is>
          <t>2026-02-09</t>
        </is>
      </c>
      <c r="D3788" s="8" t="inlineStr">
        <is>
          <t>2026-02</t>
        </is>
      </c>
      <c r="E3788" s="8" t="inlineStr">
        <is>
          <t>Mireille Chattopadhyay</t>
        </is>
      </c>
      <c r="F3788" s="8" t="inlineStr">
        <is>
          <t>Software Architect</t>
        </is>
      </c>
      <c r="G3788" s="8" t="inlineStr">
        <is>
          <t>NV</t>
        </is>
      </c>
      <c r="H3788" s="8" t="n">
        <v>2001</v>
      </c>
      <c r="I3788" s="8" t="inlineStr">
        <is>
          <t>Bentley</t>
        </is>
      </c>
      <c r="J3788" s="8" t="inlineStr">
        <is>
          <t>Continental GT</t>
        </is>
      </c>
      <c r="K3788" s="8" t="inlineStr">
        <is>
          <t>production_luxury</t>
        </is>
      </c>
      <c r="L3788" s="8" t="inlineStr">
        <is>
          <t>01 Luxury Sedan/SUV</t>
        </is>
      </c>
      <c r="M3788" s="9" t="n">
        <v>615000</v>
      </c>
      <c r="N3788" s="8" t="inlineStr">
        <is>
          <t>clean</t>
        </is>
      </c>
      <c r="O3788" s="8" t="n">
        <v>0</v>
      </c>
      <c r="P3788" s="8" t="n">
        <v>0</v>
      </c>
      <c r="Q3788" s="8" t="n">
        <v>0</v>
      </c>
      <c r="R3788" s="8" t="inlineStr">
        <is>
          <t>No</t>
        </is>
      </c>
      <c r="S3788" s="8" t="inlineStr">
        <is>
          <t>bind</t>
        </is>
      </c>
      <c r="T3788" s="9" t="n">
        <v>7758.65</v>
      </c>
      <c r="U3788" s="8" t="inlineStr">
        <is>
          <t>bound</t>
        </is>
      </c>
      <c r="V3788" s="8" t="inlineStr">
        <is>
          <t>Bound</t>
        </is>
      </c>
      <c r="W3788" s="8" t="inlineStr">
        <is>
          <t>CANON-202602-003784</t>
        </is>
      </c>
    </row>
    <row r="3789">
      <c r="A3789" s="3" t="n">
        <v>3785</v>
      </c>
      <c r="B3789" s="3" t="inlineStr">
        <is>
          <t>c716232b-2bc5-53f7-a0a5-c1d89535edc0</t>
        </is>
      </c>
      <c r="C3789" s="3" t="inlineStr">
        <is>
          <t>2026-02-13</t>
        </is>
      </c>
      <c r="D3789" s="3" t="inlineStr">
        <is>
          <t>2026-02</t>
        </is>
      </c>
      <c r="E3789" s="3" t="inlineStr">
        <is>
          <t>Cassius Castellanos</t>
        </is>
      </c>
      <c r="F3789" s="3" t="inlineStr">
        <is>
          <t>Software Architect</t>
        </is>
      </c>
      <c r="G3789" s="3" t="inlineStr">
        <is>
          <t>FL</t>
        </is>
      </c>
      <c r="H3789" s="3" t="n">
        <v>1974</v>
      </c>
      <c r="I3789" s="3" t="inlineStr">
        <is>
          <t>Bentley</t>
        </is>
      </c>
      <c r="J3789" s="3" t="inlineStr">
        <is>
          <t>4.5 Litre</t>
        </is>
      </c>
      <c r="K3789" s="3" t="inlineStr">
        <is>
          <t>pre_war_vintage</t>
        </is>
      </c>
      <c r="L3789" s="3" t="inlineStr">
        <is>
          <t>06 Vintage Pre-War (pre-1946)</t>
        </is>
      </c>
      <c r="M3789" s="7" t="n">
        <v>1685000</v>
      </c>
      <c r="N3789" s="3" t="inlineStr">
        <is>
          <t>three_plus_fault</t>
        </is>
      </c>
      <c r="O3789" s="3" t="n">
        <v>3</v>
      </c>
      <c r="P3789" s="3" t="n">
        <v>3</v>
      </c>
      <c r="Q3789" s="3" t="n">
        <v>0</v>
      </c>
      <c r="R3789" s="3" t="inlineStr">
        <is>
          <t>No</t>
        </is>
      </c>
      <c r="S3789" s="3" t="inlineStr">
        <is>
          <t>decline</t>
        </is>
      </c>
      <c r="T3789" s="7" t="n">
        <v>13495.19</v>
      </c>
      <c r="U3789" s="3" t="inlineStr">
        <is>
          <t>indicative</t>
        </is>
      </c>
      <c r="V3789" s="3" t="inlineStr">
        <is>
          <t>Not Bound</t>
        </is>
      </c>
      <c r="W3789" s="3" t="inlineStr"/>
    </row>
    <row r="3790">
      <c r="A3790" s="8" t="n">
        <v>3786</v>
      </c>
      <c r="B3790" s="8" t="inlineStr">
        <is>
          <t>880a56b5-0408-5b01-a657-ab895d7c1a84</t>
        </is>
      </c>
      <c r="C3790" s="8" t="inlineStr">
        <is>
          <t>2026-02-23</t>
        </is>
      </c>
      <c r="D3790" s="8" t="inlineStr">
        <is>
          <t>2026-02</t>
        </is>
      </c>
      <c r="E3790" s="8" t="inlineStr">
        <is>
          <t>Horace Harrington</t>
        </is>
      </c>
      <c r="F3790" s="8" t="inlineStr">
        <is>
          <t>Software Architect</t>
        </is>
      </c>
      <c r="G3790" s="8" t="inlineStr">
        <is>
          <t>NY</t>
        </is>
      </c>
      <c r="H3790" s="8" t="n">
        <v>2020</v>
      </c>
      <c r="I3790" s="8" t="inlineStr">
        <is>
          <t>Maserati</t>
        </is>
      </c>
      <c r="J3790" s="8" t="inlineStr">
        <is>
          <t>GranTurismo</t>
        </is>
      </c>
      <c r="K3790" s="8" t="inlineStr">
        <is>
          <t>production_luxury</t>
        </is>
      </c>
      <c r="L3790" s="8" t="inlineStr">
        <is>
          <t>01 Luxury Sedan/SUV</t>
        </is>
      </c>
      <c r="M3790" s="9" t="n">
        <v>1950000</v>
      </c>
      <c r="N3790" s="8" t="inlineStr">
        <is>
          <t>clean</t>
        </is>
      </c>
      <c r="O3790" s="8" t="n">
        <v>0</v>
      </c>
      <c r="P3790" s="8" t="n">
        <v>0</v>
      </c>
      <c r="Q3790" s="8" t="n">
        <v>0</v>
      </c>
      <c r="R3790" s="8" t="inlineStr">
        <is>
          <t>No</t>
        </is>
      </c>
      <c r="S3790" s="8" t="inlineStr">
        <is>
          <t>bind</t>
        </is>
      </c>
      <c r="T3790" s="9" t="n">
        <v>22772.94</v>
      </c>
      <c r="U3790" s="8" t="inlineStr">
        <is>
          <t>bound</t>
        </is>
      </c>
      <c r="V3790" s="8" t="inlineStr">
        <is>
          <t>Bound</t>
        </is>
      </c>
      <c r="W3790" s="8" t="inlineStr">
        <is>
          <t>CANON-202602-003786</t>
        </is>
      </c>
    </row>
    <row r="3791">
      <c r="A3791" s="3" t="n">
        <v>3787</v>
      </c>
      <c r="B3791" s="3" t="inlineStr">
        <is>
          <t>c25077a8-cf96-575d-908d-599477aa06da</t>
        </is>
      </c>
      <c r="C3791" s="3" t="inlineStr">
        <is>
          <t>2026-02-20</t>
        </is>
      </c>
      <c r="D3791" s="3" t="inlineStr">
        <is>
          <t>2026-02</t>
        </is>
      </c>
      <c r="E3791" s="3" t="inlineStr">
        <is>
          <t>Fenwick Montoya</t>
        </is>
      </c>
      <c r="F3791" s="3" t="inlineStr">
        <is>
          <t>Cardiologist</t>
        </is>
      </c>
      <c r="G3791" s="3" t="inlineStr">
        <is>
          <t>CO</t>
        </is>
      </c>
      <c r="H3791" s="3" t="n">
        <v>1994</v>
      </c>
      <c r="I3791" s="3" t="inlineStr">
        <is>
          <t>BMW</t>
        </is>
      </c>
      <c r="J3791" s="3" t="inlineStr">
        <is>
          <t>M8 Competition</t>
        </is>
      </c>
      <c r="K3791" s="3" t="inlineStr">
        <is>
          <t>production_luxury</t>
        </is>
      </c>
      <c r="L3791" s="3" t="inlineStr">
        <is>
          <t>01 Luxury Sedan/SUV</t>
        </is>
      </c>
      <c r="M3791" s="7" t="n">
        <v>440000</v>
      </c>
      <c r="N3791" s="3" t="inlineStr">
        <is>
          <t>clean</t>
        </is>
      </c>
      <c r="O3791" s="3" t="n">
        <v>0</v>
      </c>
      <c r="P3791" s="3" t="n">
        <v>0</v>
      </c>
      <c r="Q3791" s="3" t="n">
        <v>0</v>
      </c>
      <c r="R3791" s="3" t="inlineStr">
        <is>
          <t>No</t>
        </is>
      </c>
      <c r="S3791" s="3" t="inlineStr">
        <is>
          <t>bind</t>
        </is>
      </c>
      <c r="T3791" s="7" t="n">
        <v>6021.69</v>
      </c>
      <c r="U3791" s="3" t="inlineStr">
        <is>
          <t>bound</t>
        </is>
      </c>
      <c r="V3791" s="3" t="inlineStr">
        <is>
          <t>Bound</t>
        </is>
      </c>
      <c r="W3791" s="3" t="inlineStr">
        <is>
          <t>CANON-202602-003787</t>
        </is>
      </c>
    </row>
    <row r="3792">
      <c r="A3792" s="8" t="n">
        <v>3788</v>
      </c>
      <c r="B3792" s="8" t="inlineStr">
        <is>
          <t>7a40267d-774d-50e4-b9ad-c89f9503b026</t>
        </is>
      </c>
      <c r="C3792" s="8" t="inlineStr">
        <is>
          <t>2026-02-14</t>
        </is>
      </c>
      <c r="D3792" s="8" t="inlineStr">
        <is>
          <t>2026-02</t>
        </is>
      </c>
      <c r="E3792" s="8" t="inlineStr">
        <is>
          <t>Cassius Bellandi</t>
        </is>
      </c>
      <c r="F3792" s="8" t="inlineStr">
        <is>
          <t>Founder / CEO</t>
        </is>
      </c>
      <c r="G3792" s="8" t="inlineStr">
        <is>
          <t>WI</t>
        </is>
      </c>
      <c r="H3792" s="8" t="n">
        <v>2014</v>
      </c>
      <c r="I3792" s="8" t="inlineStr">
        <is>
          <t>Porsche</t>
        </is>
      </c>
      <c r="J3792" s="8" t="inlineStr">
        <is>
          <t>911 Turbo S</t>
        </is>
      </c>
      <c r="K3792" s="8" t="inlineStr">
        <is>
          <t>production_luxury</t>
        </is>
      </c>
      <c r="L3792" s="8" t="inlineStr">
        <is>
          <t>01 Luxury Sedan/SUV</t>
        </is>
      </c>
      <c r="M3792" s="9" t="n">
        <v>490000</v>
      </c>
      <c r="N3792" s="8" t="inlineStr">
        <is>
          <t>theft_total</t>
        </is>
      </c>
      <c r="O3792" s="8" t="n">
        <v>1</v>
      </c>
      <c r="P3792" s="8" t="n">
        <v>0</v>
      </c>
      <c r="Q3792" s="8" t="n">
        <v>1</v>
      </c>
      <c r="R3792" s="8" t="inlineStr">
        <is>
          <t>No</t>
        </is>
      </c>
      <c r="S3792" s="8" t="inlineStr">
        <is>
          <t>refer</t>
        </is>
      </c>
      <c r="T3792" s="9" t="n">
        <v>7315.6</v>
      </c>
      <c r="U3792" s="8" t="inlineStr">
        <is>
          <t>indicative</t>
        </is>
      </c>
      <c r="V3792" s="8" t="inlineStr">
        <is>
          <t>Not Bound</t>
        </is>
      </c>
      <c r="W3792" s="8" t="inlineStr"/>
    </row>
    <row r="3793">
      <c r="A3793" s="3" t="n">
        <v>3789</v>
      </c>
      <c r="B3793" s="3" t="inlineStr">
        <is>
          <t>6e11489b-0142-54e1-8265-43261307d292</t>
        </is>
      </c>
      <c r="C3793" s="3" t="inlineStr">
        <is>
          <t>2026-02-23</t>
        </is>
      </c>
      <c r="D3793" s="3" t="inlineStr">
        <is>
          <t>2026-02</t>
        </is>
      </c>
      <c r="E3793" s="3" t="inlineStr">
        <is>
          <t>Sunniva Harrington</t>
        </is>
      </c>
      <c r="F3793" s="3" t="inlineStr">
        <is>
          <t>Law Firm Partner</t>
        </is>
      </c>
      <c r="G3793" s="3" t="inlineStr">
        <is>
          <t>WI</t>
        </is>
      </c>
      <c r="H3793" s="3" t="n">
        <v>2011</v>
      </c>
      <c r="I3793" s="3" t="inlineStr">
        <is>
          <t>Aston Martin</t>
        </is>
      </c>
      <c r="J3793" s="3" t="inlineStr">
        <is>
          <t>DB12</t>
        </is>
      </c>
      <c r="K3793" s="3" t="inlineStr">
        <is>
          <t>production_luxury</t>
        </is>
      </c>
      <c r="L3793" s="3" t="inlineStr">
        <is>
          <t>01 Luxury Sedan/SUV</t>
        </is>
      </c>
      <c r="M3793" s="7" t="n">
        <v>105000</v>
      </c>
      <c r="N3793" s="3" t="inlineStr">
        <is>
          <t>clean</t>
        </is>
      </c>
      <c r="O3793" s="3" t="n">
        <v>0</v>
      </c>
      <c r="P3793" s="3" t="n">
        <v>0</v>
      </c>
      <c r="Q3793" s="3" t="n">
        <v>0</v>
      </c>
      <c r="R3793" s="3" t="inlineStr">
        <is>
          <t>No</t>
        </is>
      </c>
      <c r="S3793" s="3" t="inlineStr">
        <is>
          <t>bind</t>
        </is>
      </c>
      <c r="T3793" s="7" t="n">
        <v>1922.96</v>
      </c>
      <c r="U3793" s="3" t="inlineStr">
        <is>
          <t>bound</t>
        </is>
      </c>
      <c r="V3793" s="3" t="inlineStr">
        <is>
          <t>Bound</t>
        </is>
      </c>
      <c r="W3793" s="3" t="inlineStr">
        <is>
          <t>CANON-202602-003789</t>
        </is>
      </c>
    </row>
    <row r="3794">
      <c r="A3794" s="8" t="n">
        <v>3790</v>
      </c>
      <c r="B3794" s="8" t="inlineStr">
        <is>
          <t>5dc32f4f-0d6d-5de6-90e2-d3ca72243043</t>
        </is>
      </c>
      <c r="C3794" s="8" t="inlineStr">
        <is>
          <t>2026-02-20</t>
        </is>
      </c>
      <c r="D3794" s="8" t="inlineStr">
        <is>
          <t>2026-02</t>
        </is>
      </c>
      <c r="E3794" s="8" t="inlineStr">
        <is>
          <t>Beatrix Okonkwo</t>
        </is>
      </c>
      <c r="F3794" s="8" t="inlineStr">
        <is>
          <t>Portfolio Manager</t>
        </is>
      </c>
      <c r="G3794" s="8" t="inlineStr">
        <is>
          <t>ME</t>
        </is>
      </c>
      <c r="H3794" s="8" t="n">
        <v>2008</v>
      </c>
      <c r="I3794" s="8" t="inlineStr">
        <is>
          <t>Bentley</t>
        </is>
      </c>
      <c r="J3794" s="8" t="inlineStr">
        <is>
          <t>Continental GT</t>
        </is>
      </c>
      <c r="K3794" s="8" t="inlineStr">
        <is>
          <t>production_luxury</t>
        </is>
      </c>
      <c r="L3794" s="8" t="inlineStr">
        <is>
          <t>01 Luxury Sedan/SUV</t>
        </is>
      </c>
      <c r="M3794" s="9" t="n">
        <v>775000</v>
      </c>
      <c r="N3794" s="8" t="inlineStr">
        <is>
          <t>clean</t>
        </is>
      </c>
      <c r="O3794" s="8" t="n">
        <v>0</v>
      </c>
      <c r="P3794" s="8" t="n">
        <v>0</v>
      </c>
      <c r="Q3794" s="8" t="n">
        <v>0</v>
      </c>
      <c r="R3794" s="8" t="inlineStr">
        <is>
          <t>No</t>
        </is>
      </c>
      <c r="S3794" s="8" t="inlineStr">
        <is>
          <t>bind</t>
        </is>
      </c>
      <c r="T3794" s="9" t="n">
        <v>9025.07</v>
      </c>
      <c r="U3794" s="8" t="inlineStr">
        <is>
          <t>bound</t>
        </is>
      </c>
      <c r="V3794" s="8" t="inlineStr">
        <is>
          <t>Bound</t>
        </is>
      </c>
      <c r="W3794" s="8" t="inlineStr">
        <is>
          <t>CANON-202602-003790</t>
        </is>
      </c>
    </row>
    <row r="3795">
      <c r="A3795" s="3" t="n">
        <v>3791</v>
      </c>
      <c r="B3795" s="3" t="inlineStr">
        <is>
          <t>a3edb114-2dcd-58d2-b2bb-a1d13ccc2e40</t>
        </is>
      </c>
      <c r="C3795" s="3" t="inlineStr">
        <is>
          <t>2026-02-09</t>
        </is>
      </c>
      <c r="D3795" s="3" t="inlineStr">
        <is>
          <t>2026-02</t>
        </is>
      </c>
      <c r="E3795" s="3" t="inlineStr">
        <is>
          <t>Noor Montoya</t>
        </is>
      </c>
      <c r="F3795" s="3" t="inlineStr">
        <is>
          <t>Founder / CEO</t>
        </is>
      </c>
      <c r="G3795" s="3" t="inlineStr">
        <is>
          <t>CA</t>
        </is>
      </c>
      <c r="H3795" s="3" t="n">
        <v>1977</v>
      </c>
      <c r="I3795" s="3" t="inlineStr">
        <is>
          <t>Ferrari</t>
        </is>
      </c>
      <c r="J3795" s="3" t="inlineStr">
        <is>
          <t>296 GTB</t>
        </is>
      </c>
      <c r="K3795" s="3" t="inlineStr">
        <is>
          <t>exotic</t>
        </is>
      </c>
      <c r="L3795" s="3" t="inlineStr">
        <is>
          <t>03 Supercar</t>
        </is>
      </c>
      <c r="M3795" s="7" t="n">
        <v>615000</v>
      </c>
      <c r="N3795" s="3" t="inlineStr">
        <is>
          <t>three_plus_fault</t>
        </is>
      </c>
      <c r="O3795" s="3" t="n">
        <v>3</v>
      </c>
      <c r="P3795" s="3" t="n">
        <v>3</v>
      </c>
      <c r="Q3795" s="3" t="n">
        <v>0</v>
      </c>
      <c r="R3795" s="3" t="inlineStr">
        <is>
          <t>No</t>
        </is>
      </c>
      <c r="S3795" s="3" t="inlineStr">
        <is>
          <t>decline</t>
        </is>
      </c>
      <c r="T3795" s="7" t="n">
        <v>13084.11</v>
      </c>
      <c r="U3795" s="3" t="inlineStr">
        <is>
          <t>indicative</t>
        </is>
      </c>
      <c r="V3795" s="3" t="inlineStr">
        <is>
          <t>Not Bound</t>
        </is>
      </c>
      <c r="W3795" s="3" t="inlineStr"/>
    </row>
    <row r="3796">
      <c r="A3796" s="8" t="n">
        <v>3792</v>
      </c>
      <c r="B3796" s="8" t="inlineStr">
        <is>
          <t>35afc61c-64ee-57f1-9e0c-0e90ebd32744</t>
        </is>
      </c>
      <c r="C3796" s="8" t="inlineStr">
        <is>
          <t>2026-02-17</t>
        </is>
      </c>
      <c r="D3796" s="8" t="inlineStr">
        <is>
          <t>2026-02</t>
        </is>
      </c>
      <c r="E3796" s="8" t="inlineStr">
        <is>
          <t>Fitzgerald Delacroix</t>
        </is>
      </c>
      <c r="F3796" s="8" t="inlineStr">
        <is>
          <t>Anesthesiologist</t>
        </is>
      </c>
      <c r="G3796" s="8" t="inlineStr">
        <is>
          <t>CA</t>
        </is>
      </c>
      <c r="H3796" s="8" t="n">
        <v>1967</v>
      </c>
      <c r="I3796" s="8" t="inlineStr">
        <is>
          <t>Porsche</t>
        </is>
      </c>
      <c r="J3796" s="8" t="inlineStr">
        <is>
          <t>911 Turbo S</t>
        </is>
      </c>
      <c r="K3796" s="8" t="inlineStr">
        <is>
          <t>production_luxury</t>
        </is>
      </c>
      <c r="L3796" s="8" t="inlineStr">
        <is>
          <t>01 Luxury Sedan/SUV</t>
        </is>
      </c>
      <c r="M3796" s="9" t="n">
        <v>420000</v>
      </c>
      <c r="N3796" s="8" t="inlineStr">
        <is>
          <t>clean</t>
        </is>
      </c>
      <c r="O3796" s="8" t="n">
        <v>0</v>
      </c>
      <c r="P3796" s="8" t="n">
        <v>0</v>
      </c>
      <c r="Q3796" s="8" t="n">
        <v>0</v>
      </c>
      <c r="R3796" s="8" t="inlineStr">
        <is>
          <t>No</t>
        </is>
      </c>
      <c r="S3796" s="8" t="inlineStr">
        <is>
          <t>bind</t>
        </is>
      </c>
      <c r="T3796" s="9" t="n">
        <v>7054.33</v>
      </c>
      <c r="U3796" s="8" t="inlineStr">
        <is>
          <t>bound</t>
        </is>
      </c>
      <c r="V3796" s="8" t="inlineStr">
        <is>
          <t>Bound</t>
        </is>
      </c>
      <c r="W3796" s="8" t="inlineStr">
        <is>
          <t>CANON-202602-003792</t>
        </is>
      </c>
    </row>
    <row r="3797">
      <c r="A3797" s="3" t="n">
        <v>3793</v>
      </c>
      <c r="B3797" s="3" t="inlineStr">
        <is>
          <t>3d674587-f23b-5d15-bda2-b6eaa68e6da7</t>
        </is>
      </c>
      <c r="C3797" s="3" t="inlineStr">
        <is>
          <t>2026-02-03</t>
        </is>
      </c>
      <c r="D3797" s="3" t="inlineStr">
        <is>
          <t>2026-02</t>
        </is>
      </c>
      <c r="E3797" s="3" t="inlineStr">
        <is>
          <t>Priya Farkas</t>
        </is>
      </c>
      <c r="F3797" s="3" t="inlineStr">
        <is>
          <t>Founder / CEO</t>
        </is>
      </c>
      <c r="G3797" s="3" t="inlineStr">
        <is>
          <t>AK</t>
        </is>
      </c>
      <c r="H3797" s="3" t="n">
        <v>1959</v>
      </c>
      <c r="I3797" s="3" t="inlineStr">
        <is>
          <t>Ferrari</t>
        </is>
      </c>
      <c r="J3797" s="3" t="inlineStr">
        <is>
          <t>296 GTB</t>
        </is>
      </c>
      <c r="K3797" s="3" t="inlineStr">
        <is>
          <t>exotic</t>
        </is>
      </c>
      <c r="L3797" s="3" t="inlineStr">
        <is>
          <t>03 Supercar</t>
        </is>
      </c>
      <c r="M3797" s="7" t="n">
        <v>645000</v>
      </c>
      <c r="N3797" s="3" t="inlineStr">
        <is>
          <t>clean</t>
        </is>
      </c>
      <c r="O3797" s="3" t="n">
        <v>0</v>
      </c>
      <c r="P3797" s="3" t="n">
        <v>0</v>
      </c>
      <c r="Q3797" s="3" t="n">
        <v>0</v>
      </c>
      <c r="R3797" s="3" t="inlineStr">
        <is>
          <t>No</t>
        </is>
      </c>
      <c r="S3797" s="3" t="inlineStr">
        <is>
          <t>bind</t>
        </is>
      </c>
      <c r="T3797" s="7" t="n">
        <v>11587.78</v>
      </c>
      <c r="U3797" s="3" t="inlineStr">
        <is>
          <t>bound</t>
        </is>
      </c>
      <c r="V3797" s="3" t="inlineStr">
        <is>
          <t>Bound</t>
        </is>
      </c>
      <c r="W3797" s="3" t="inlineStr">
        <is>
          <t>CANON-202602-003793</t>
        </is>
      </c>
    </row>
    <row r="3798">
      <c r="A3798" s="8" t="n">
        <v>3794</v>
      </c>
      <c r="B3798" s="8" t="inlineStr">
        <is>
          <t>b8133b23-7219-506e-a038-62e9e7c721a5</t>
        </is>
      </c>
      <c r="C3798" s="8" t="inlineStr">
        <is>
          <t>2026-02-13</t>
        </is>
      </c>
      <c r="D3798" s="8" t="inlineStr">
        <is>
          <t>2026-02</t>
        </is>
      </c>
      <c r="E3798" s="8" t="inlineStr">
        <is>
          <t>Anouk Thistlewood</t>
        </is>
      </c>
      <c r="F3798" s="8" t="inlineStr">
        <is>
          <t>Law Firm Partner</t>
        </is>
      </c>
      <c r="G3798" s="8" t="inlineStr">
        <is>
          <t>MS</t>
        </is>
      </c>
      <c r="H3798" s="8" t="n">
        <v>2021</v>
      </c>
      <c r="I3798" s="8" t="inlineStr">
        <is>
          <t>Porsche</t>
        </is>
      </c>
      <c r="J3798" s="8" t="inlineStr">
        <is>
          <t>911 Turbo S</t>
        </is>
      </c>
      <c r="K3798" s="8" t="inlineStr">
        <is>
          <t>production_luxury</t>
        </is>
      </c>
      <c r="L3798" s="8" t="inlineStr">
        <is>
          <t>01 Luxury Sedan/SUV</t>
        </is>
      </c>
      <c r="M3798" s="9" t="n">
        <v>145000</v>
      </c>
      <c r="N3798" s="8" t="inlineStr">
        <is>
          <t>clean</t>
        </is>
      </c>
      <c r="O3798" s="8" t="n">
        <v>0</v>
      </c>
      <c r="P3798" s="8" t="n">
        <v>0</v>
      </c>
      <c r="Q3798" s="8" t="n">
        <v>0</v>
      </c>
      <c r="R3798" s="8" t="inlineStr">
        <is>
          <t>No</t>
        </is>
      </c>
      <c r="S3798" s="8" t="inlineStr">
        <is>
          <t>bind</t>
        </is>
      </c>
      <c r="T3798" s="9" t="n">
        <v>2633.39</v>
      </c>
      <c r="U3798" s="8" t="inlineStr">
        <is>
          <t>bound</t>
        </is>
      </c>
      <c r="V3798" s="8" t="inlineStr">
        <is>
          <t>Bound</t>
        </is>
      </c>
      <c r="W3798" s="8" t="inlineStr">
        <is>
          <t>CANON-202602-003794</t>
        </is>
      </c>
    </row>
    <row r="3799">
      <c r="A3799" s="3" t="n">
        <v>3795</v>
      </c>
      <c r="B3799" s="3" t="inlineStr">
        <is>
          <t>0bb38088-9e47-5037-a1b6-392760e33649</t>
        </is>
      </c>
      <c r="C3799" s="3" t="inlineStr">
        <is>
          <t>2026-02-03</t>
        </is>
      </c>
      <c r="D3799" s="3" t="inlineStr">
        <is>
          <t>2026-02</t>
        </is>
      </c>
      <c r="E3799" s="3" t="inlineStr">
        <is>
          <t>Lorenzo Okonkwo</t>
        </is>
      </c>
      <c r="F3799" s="3" t="inlineStr">
        <is>
          <t>Portfolio Manager</t>
        </is>
      </c>
      <c r="G3799" s="3" t="inlineStr">
        <is>
          <t>KS</t>
        </is>
      </c>
      <c r="H3799" s="3" t="n">
        <v>2017</v>
      </c>
      <c r="I3799" s="3" t="inlineStr">
        <is>
          <t>Jaguar</t>
        </is>
      </c>
      <c r="J3799" s="3" t="inlineStr">
        <is>
          <t>E-Type Series 1</t>
        </is>
      </c>
      <c r="K3799" s="3" t="inlineStr">
        <is>
          <t>classic_collector</t>
        </is>
      </c>
      <c r="L3799" s="3" t="inlineStr">
        <is>
          <t>07 Post-War Classic (1946-1972)</t>
        </is>
      </c>
      <c r="M3799" s="7" t="n">
        <v>265000</v>
      </c>
      <c r="N3799" s="3" t="inlineStr">
        <is>
          <t>three_plus_fault</t>
        </is>
      </c>
      <c r="O3799" s="3" t="n">
        <v>3</v>
      </c>
      <c r="P3799" s="3" t="n">
        <v>3</v>
      </c>
      <c r="Q3799" s="3" t="n">
        <v>0</v>
      </c>
      <c r="R3799" s="3" t="inlineStr">
        <is>
          <t>No</t>
        </is>
      </c>
      <c r="S3799" s="3" t="inlineStr">
        <is>
          <t>decline</t>
        </is>
      </c>
      <c r="T3799" s="7" t="n">
        <v>2046.78</v>
      </c>
      <c r="U3799" s="3" t="inlineStr">
        <is>
          <t>indicative</t>
        </is>
      </c>
      <c r="V3799" s="3" t="inlineStr">
        <is>
          <t>Not Bound</t>
        </is>
      </c>
      <c r="W3799" s="3" t="inlineStr"/>
    </row>
    <row r="3800">
      <c r="A3800" s="8" t="n">
        <v>3796</v>
      </c>
      <c r="B3800" s="8" t="inlineStr">
        <is>
          <t>8ff05164-0776-555d-930f-c2c3f1ac4a46</t>
        </is>
      </c>
      <c r="C3800" s="8" t="inlineStr">
        <is>
          <t>2026-02-11</t>
        </is>
      </c>
      <c r="D3800" s="8" t="inlineStr">
        <is>
          <t>2026-02</t>
        </is>
      </c>
      <c r="E3800" s="8" t="inlineStr">
        <is>
          <t>Horace Larsson</t>
        </is>
      </c>
      <c r="F3800" s="8" t="inlineStr">
        <is>
          <t>Anesthesiologist</t>
        </is>
      </c>
      <c r="G3800" s="8" t="inlineStr">
        <is>
          <t>DE</t>
        </is>
      </c>
      <c r="H3800" s="8" t="n">
        <v>1977</v>
      </c>
      <c r="I3800" s="8" t="inlineStr">
        <is>
          <t>Mercedes-Benz</t>
        </is>
      </c>
      <c r="J3800" s="8" t="inlineStr">
        <is>
          <t>AMG GT</t>
        </is>
      </c>
      <c r="K3800" s="8" t="inlineStr">
        <is>
          <t>production_luxury</t>
        </is>
      </c>
      <c r="L3800" s="8" t="inlineStr">
        <is>
          <t>01 Luxury Sedan/SUV</t>
        </is>
      </c>
      <c r="M3800" s="9" t="n">
        <v>1435000</v>
      </c>
      <c r="N3800" s="8" t="inlineStr">
        <is>
          <t>clean</t>
        </is>
      </c>
      <c r="O3800" s="8" t="n">
        <v>0</v>
      </c>
      <c r="P3800" s="8" t="n">
        <v>0</v>
      </c>
      <c r="Q3800" s="8" t="n">
        <v>0</v>
      </c>
      <c r="R3800" s="8" t="inlineStr">
        <is>
          <t>No</t>
        </is>
      </c>
      <c r="S3800" s="8" t="inlineStr">
        <is>
          <t>bind</t>
        </is>
      </c>
      <c r="T3800" s="9" t="n">
        <v>16365.77</v>
      </c>
      <c r="U3800" s="8" t="inlineStr">
        <is>
          <t>bound</t>
        </is>
      </c>
      <c r="V3800" s="8" t="inlineStr">
        <is>
          <t>Bound</t>
        </is>
      </c>
      <c r="W3800" s="8" t="inlineStr">
        <is>
          <t>CANON-202602-003796</t>
        </is>
      </c>
    </row>
    <row r="3801">
      <c r="A3801" s="3" t="n">
        <v>3797</v>
      </c>
      <c r="B3801" s="3" t="inlineStr">
        <is>
          <t>012449a8-b908-5dda-bc9b-8cfe6d1db7f1</t>
        </is>
      </c>
      <c r="C3801" s="3" t="inlineStr">
        <is>
          <t>2026-02-14</t>
        </is>
      </c>
      <c r="D3801" s="3" t="inlineStr">
        <is>
          <t>2026-02</t>
        </is>
      </c>
      <c r="E3801" s="3" t="inlineStr">
        <is>
          <t>Fitzgerald Pennington</t>
        </is>
      </c>
      <c r="F3801" s="3" t="inlineStr">
        <is>
          <t>Anesthesiologist</t>
        </is>
      </c>
      <c r="G3801" s="3" t="inlineStr">
        <is>
          <t>CA</t>
        </is>
      </c>
      <c r="H3801" s="3" t="n">
        <v>2008</v>
      </c>
      <c r="I3801" s="3" t="inlineStr">
        <is>
          <t>Bentley</t>
        </is>
      </c>
      <c r="J3801" s="3" t="inlineStr">
        <is>
          <t>Continental GT</t>
        </is>
      </c>
      <c r="K3801" s="3" t="inlineStr">
        <is>
          <t>production_luxury</t>
        </is>
      </c>
      <c r="L3801" s="3" t="inlineStr">
        <is>
          <t>01 Luxury Sedan/SUV</t>
        </is>
      </c>
      <c r="M3801" s="7" t="n">
        <v>650000</v>
      </c>
      <c r="N3801" s="3" t="inlineStr">
        <is>
          <t>clean</t>
        </is>
      </c>
      <c r="O3801" s="3" t="n">
        <v>0</v>
      </c>
      <c r="P3801" s="3" t="n">
        <v>0</v>
      </c>
      <c r="Q3801" s="3" t="n">
        <v>0</v>
      </c>
      <c r="R3801" s="3" t="inlineStr">
        <is>
          <t>No</t>
        </is>
      </c>
      <c r="S3801" s="3" t="inlineStr">
        <is>
          <t>bind</t>
        </is>
      </c>
      <c r="T3801" s="7" t="n">
        <v>9461.77</v>
      </c>
      <c r="U3801" s="3" t="inlineStr">
        <is>
          <t>bound</t>
        </is>
      </c>
      <c r="V3801" s="3" t="inlineStr">
        <is>
          <t>Bound</t>
        </is>
      </c>
      <c r="W3801" s="3" t="inlineStr">
        <is>
          <t>CANON-202602-003797</t>
        </is>
      </c>
    </row>
    <row r="3802">
      <c r="A3802" s="8" t="n">
        <v>3798</v>
      </c>
      <c r="B3802" s="8" t="inlineStr">
        <is>
          <t>b0023f36-3157-59c5-bdf5-4a2ddada30bc</t>
        </is>
      </c>
      <c r="C3802" s="8" t="inlineStr">
        <is>
          <t>2026-02-18</t>
        </is>
      </c>
      <c r="D3802" s="8" t="inlineStr">
        <is>
          <t>2026-02</t>
        </is>
      </c>
      <c r="E3802" s="8" t="inlineStr">
        <is>
          <t>Callum Okonkwo</t>
        </is>
      </c>
      <c r="F3802" s="8" t="inlineStr">
        <is>
          <t>Anesthesiologist</t>
        </is>
      </c>
      <c r="G3802" s="8" t="inlineStr">
        <is>
          <t>RI</t>
        </is>
      </c>
      <c r="H3802" s="8" t="n">
        <v>1982</v>
      </c>
      <c r="I3802" s="8" t="inlineStr">
        <is>
          <t>Ferrari</t>
        </is>
      </c>
      <c r="J3802" s="8" t="inlineStr">
        <is>
          <t>SF90 Stradale</t>
        </is>
      </c>
      <c r="K3802" s="8" t="inlineStr">
        <is>
          <t>exotic</t>
        </is>
      </c>
      <c r="L3802" s="8" t="inlineStr">
        <is>
          <t>03 Supercar</t>
        </is>
      </c>
      <c r="M3802" s="9" t="n">
        <v>680000</v>
      </c>
      <c r="N3802" s="8" t="inlineStr">
        <is>
          <t>clean</t>
        </is>
      </c>
      <c r="O3802" s="8" t="n">
        <v>0</v>
      </c>
      <c r="P3802" s="8" t="n">
        <v>0</v>
      </c>
      <c r="Q3802" s="8" t="n">
        <v>0</v>
      </c>
      <c r="R3802" s="8" t="inlineStr">
        <is>
          <t>No</t>
        </is>
      </c>
      <c r="S3802" s="8" t="inlineStr">
        <is>
          <t>bind</t>
        </is>
      </c>
      <c r="T3802" s="9" t="n">
        <v>14681.31</v>
      </c>
      <c r="U3802" s="8" t="inlineStr">
        <is>
          <t>bound</t>
        </is>
      </c>
      <c r="V3802" s="8" t="inlineStr">
        <is>
          <t>Bound</t>
        </is>
      </c>
      <c r="W3802" s="8" t="inlineStr">
        <is>
          <t>CANON-202602-003798</t>
        </is>
      </c>
    </row>
    <row r="3803">
      <c r="A3803" s="3" t="n">
        <v>3799</v>
      </c>
      <c r="B3803" s="3" t="inlineStr">
        <is>
          <t>e7b82bc4-bb2f-56de-be3a-32bc5fbd99c2</t>
        </is>
      </c>
      <c r="C3803" s="3" t="inlineStr">
        <is>
          <t>2026-02-26</t>
        </is>
      </c>
      <c r="D3803" s="3" t="inlineStr">
        <is>
          <t>2026-02</t>
        </is>
      </c>
      <c r="E3803" s="3" t="inlineStr">
        <is>
          <t>Delphine Pennington</t>
        </is>
      </c>
      <c r="F3803" s="3" t="inlineStr">
        <is>
          <t>Retired Executive</t>
        </is>
      </c>
      <c r="G3803" s="3" t="inlineStr">
        <is>
          <t>MT</t>
        </is>
      </c>
      <c r="H3803" s="3" t="n">
        <v>2023</v>
      </c>
      <c r="I3803" s="3" t="inlineStr">
        <is>
          <t>Maserati</t>
        </is>
      </c>
      <c r="J3803" s="3" t="inlineStr">
        <is>
          <t>GranTurismo</t>
        </is>
      </c>
      <c r="K3803" s="3" t="inlineStr">
        <is>
          <t>production_luxury</t>
        </is>
      </c>
      <c r="L3803" s="3" t="inlineStr">
        <is>
          <t>01 Luxury Sedan/SUV</t>
        </is>
      </c>
      <c r="M3803" s="7" t="n">
        <v>405000</v>
      </c>
      <c r="N3803" s="3" t="inlineStr">
        <is>
          <t>clean</t>
        </is>
      </c>
      <c r="O3803" s="3" t="n">
        <v>0</v>
      </c>
      <c r="P3803" s="3" t="n">
        <v>0</v>
      </c>
      <c r="Q3803" s="3" t="n">
        <v>0</v>
      </c>
      <c r="R3803" s="3" t="inlineStr">
        <is>
          <t>No</t>
        </is>
      </c>
      <c r="S3803" s="3" t="inlineStr">
        <is>
          <t>bind</t>
        </is>
      </c>
      <c r="T3803" s="7" t="n">
        <v>4686.09</v>
      </c>
      <c r="U3803" s="3" t="inlineStr">
        <is>
          <t>bound</t>
        </is>
      </c>
      <c r="V3803" s="3" t="inlineStr">
        <is>
          <t>Bound</t>
        </is>
      </c>
      <c r="W3803" s="3" t="inlineStr">
        <is>
          <t>CANON-202602-003799</t>
        </is>
      </c>
    </row>
    <row r="3804">
      <c r="A3804" s="8" t="n">
        <v>3800</v>
      </c>
      <c r="B3804" s="8" t="inlineStr">
        <is>
          <t>85ca2263-1a6f-5357-865e-44680e2c26ef</t>
        </is>
      </c>
      <c r="C3804" s="8" t="inlineStr">
        <is>
          <t>2026-02-04</t>
        </is>
      </c>
      <c r="D3804" s="8" t="inlineStr">
        <is>
          <t>2026-02</t>
        </is>
      </c>
      <c r="E3804" s="8" t="inlineStr">
        <is>
          <t>Ramona Vasquez</t>
        </is>
      </c>
      <c r="F3804" s="8" t="inlineStr">
        <is>
          <t>Founder / CEO</t>
        </is>
      </c>
      <c r="G3804" s="8" t="inlineStr">
        <is>
          <t>IL</t>
        </is>
      </c>
      <c r="H3804" s="8" t="n">
        <v>1961</v>
      </c>
      <c r="I3804" s="8" t="inlineStr">
        <is>
          <t>McLaren</t>
        </is>
      </c>
      <c r="J3804" s="8" t="inlineStr">
        <is>
          <t>750S</t>
        </is>
      </c>
      <c r="K3804" s="8" t="inlineStr">
        <is>
          <t>exotic</t>
        </is>
      </c>
      <c r="L3804" s="8" t="inlineStr">
        <is>
          <t>03 Supercar</t>
        </is>
      </c>
      <c r="M3804" s="9" t="n">
        <v>1130000</v>
      </c>
      <c r="N3804" s="8" t="inlineStr">
        <is>
          <t>three_plus_fault</t>
        </is>
      </c>
      <c r="O3804" s="8" t="n">
        <v>3</v>
      </c>
      <c r="P3804" s="8" t="n">
        <v>3</v>
      </c>
      <c r="Q3804" s="8" t="n">
        <v>0</v>
      </c>
      <c r="R3804" s="8" t="inlineStr">
        <is>
          <t>No</t>
        </is>
      </c>
      <c r="S3804" s="8" t="inlineStr">
        <is>
          <t>decline</t>
        </is>
      </c>
      <c r="T3804" s="9" t="n">
        <v>20394.78</v>
      </c>
      <c r="U3804" s="8" t="inlineStr">
        <is>
          <t>indicative</t>
        </is>
      </c>
      <c r="V3804" s="8" t="inlineStr">
        <is>
          <t>Not Bound</t>
        </is>
      </c>
      <c r="W3804" s="8" t="inlineStr"/>
    </row>
    <row r="3805">
      <c r="A3805" s="3" t="n">
        <v>3801</v>
      </c>
      <c r="B3805" s="3" t="inlineStr">
        <is>
          <t>054678ce-184f-5df1-b63e-f2f1955ddbe3</t>
        </is>
      </c>
      <c r="C3805" s="3" t="inlineStr">
        <is>
          <t>2026-02-24</t>
        </is>
      </c>
      <c r="D3805" s="3" t="inlineStr">
        <is>
          <t>2026-02</t>
        </is>
      </c>
      <c r="E3805" s="3" t="inlineStr">
        <is>
          <t>Horace Underwood</t>
        </is>
      </c>
      <c r="F3805" s="3" t="inlineStr">
        <is>
          <t>Retired Executive</t>
        </is>
      </c>
      <c r="G3805" s="3" t="inlineStr">
        <is>
          <t>TX</t>
        </is>
      </c>
      <c r="H3805" s="3" t="n">
        <v>1967</v>
      </c>
      <c r="I3805" s="3" t="inlineStr">
        <is>
          <t>Bentley</t>
        </is>
      </c>
      <c r="J3805" s="3" t="inlineStr">
        <is>
          <t>4.5 Litre</t>
        </is>
      </c>
      <c r="K3805" s="3" t="inlineStr">
        <is>
          <t>pre_war_vintage</t>
        </is>
      </c>
      <c r="L3805" s="3" t="inlineStr">
        <is>
          <t>06 Vintage Pre-War (pre-1946)</t>
        </is>
      </c>
      <c r="M3805" s="7" t="n">
        <v>930000</v>
      </c>
      <c r="N3805" s="3" t="inlineStr">
        <is>
          <t>three_plus_fault</t>
        </is>
      </c>
      <c r="O3805" s="3" t="n">
        <v>3</v>
      </c>
      <c r="P3805" s="3" t="n">
        <v>3</v>
      </c>
      <c r="Q3805" s="3" t="n">
        <v>0</v>
      </c>
      <c r="R3805" s="3" t="inlineStr">
        <is>
          <t>No</t>
        </is>
      </c>
      <c r="S3805" s="3" t="inlineStr">
        <is>
          <t>decline</t>
        </is>
      </c>
      <c r="T3805" s="7" t="n">
        <v>6741.8</v>
      </c>
      <c r="U3805" s="3" t="inlineStr">
        <is>
          <t>indicative</t>
        </is>
      </c>
      <c r="V3805" s="3" t="inlineStr">
        <is>
          <t>Not Bound</t>
        </is>
      </c>
      <c r="W3805" s="3" t="inlineStr"/>
    </row>
    <row r="3806">
      <c r="A3806" s="8" t="n">
        <v>3802</v>
      </c>
      <c r="B3806" s="8" t="inlineStr">
        <is>
          <t>e39c54ef-73b6-5ea7-9fce-dd43c9d831b9</t>
        </is>
      </c>
      <c r="C3806" s="8" t="inlineStr">
        <is>
          <t>2026-02-24</t>
        </is>
      </c>
      <c r="D3806" s="8" t="inlineStr">
        <is>
          <t>2026-02</t>
        </is>
      </c>
      <c r="E3806" s="8" t="inlineStr">
        <is>
          <t>Fitzgerald Nakashima</t>
        </is>
      </c>
      <c r="F3806" s="8" t="inlineStr">
        <is>
          <t>Law Firm Partner</t>
        </is>
      </c>
      <c r="G3806" s="8" t="inlineStr">
        <is>
          <t>CO</t>
        </is>
      </c>
      <c r="H3806" s="8" t="n">
        <v>1966</v>
      </c>
      <c r="I3806" s="8" t="inlineStr">
        <is>
          <t>Aston Martin</t>
        </is>
      </c>
      <c r="J3806" s="8" t="inlineStr">
        <is>
          <t>DB12</t>
        </is>
      </c>
      <c r="K3806" s="8" t="inlineStr">
        <is>
          <t>production_luxury</t>
        </is>
      </c>
      <c r="L3806" s="8" t="inlineStr">
        <is>
          <t>01 Luxury Sedan/SUV</t>
        </is>
      </c>
      <c r="M3806" s="9" t="n">
        <v>130000</v>
      </c>
      <c r="N3806" s="8" t="inlineStr">
        <is>
          <t>clean</t>
        </is>
      </c>
      <c r="O3806" s="8" t="n">
        <v>0</v>
      </c>
      <c r="P3806" s="8" t="n">
        <v>0</v>
      </c>
      <c r="Q3806" s="8" t="n">
        <v>0</v>
      </c>
      <c r="R3806" s="8" t="inlineStr">
        <is>
          <t>No</t>
        </is>
      </c>
      <c r="S3806" s="8" t="inlineStr">
        <is>
          <t>bind</t>
        </is>
      </c>
      <c r="T3806" s="9" t="n">
        <v>2182.4</v>
      </c>
      <c r="U3806" s="8" t="inlineStr">
        <is>
          <t>bound</t>
        </is>
      </c>
      <c r="V3806" s="8" t="inlineStr">
        <is>
          <t>Bound</t>
        </is>
      </c>
      <c r="W3806" s="8" t="inlineStr">
        <is>
          <t>CANON-202602-003802</t>
        </is>
      </c>
    </row>
    <row r="3807">
      <c r="A3807" s="3" t="n">
        <v>3803</v>
      </c>
      <c r="B3807" s="3" t="inlineStr">
        <is>
          <t>d5519e41-d485-51fa-98df-88b1b4c82685</t>
        </is>
      </c>
      <c r="C3807" s="3" t="inlineStr">
        <is>
          <t>2026-02-01</t>
        </is>
      </c>
      <c r="D3807" s="3" t="inlineStr">
        <is>
          <t>2026-02</t>
        </is>
      </c>
      <c r="E3807" s="3" t="inlineStr">
        <is>
          <t>Sunniva Thistlewood</t>
        </is>
      </c>
      <c r="F3807" s="3" t="inlineStr">
        <is>
          <t>Founder / CEO</t>
        </is>
      </c>
      <c r="G3807" s="3" t="inlineStr">
        <is>
          <t>NY</t>
        </is>
      </c>
      <c r="H3807" s="3" t="n">
        <v>2007</v>
      </c>
      <c r="I3807" s="3" t="inlineStr">
        <is>
          <t>Aston Martin</t>
        </is>
      </c>
      <c r="J3807" s="3" t="inlineStr">
        <is>
          <t>DB12</t>
        </is>
      </c>
      <c r="K3807" s="3" t="inlineStr">
        <is>
          <t>production_luxury</t>
        </is>
      </c>
      <c r="L3807" s="3" t="inlineStr">
        <is>
          <t>01 Luxury Sedan/SUV</t>
        </is>
      </c>
      <c r="M3807" s="7" t="n">
        <v>105000</v>
      </c>
      <c r="N3807" s="3" t="inlineStr">
        <is>
          <t>minor_comp</t>
        </is>
      </c>
      <c r="O3807" s="3" t="n">
        <v>1</v>
      </c>
      <c r="P3807" s="3" t="n">
        <v>0</v>
      </c>
      <c r="Q3807" s="3" t="n">
        <v>0</v>
      </c>
      <c r="R3807" s="3" t="inlineStr">
        <is>
          <t>No</t>
        </is>
      </c>
      <c r="S3807" s="3" t="inlineStr">
        <is>
          <t>bind</t>
        </is>
      </c>
      <c r="T3807" s="7" t="n">
        <v>2051.16</v>
      </c>
      <c r="U3807" s="3" t="inlineStr">
        <is>
          <t>bound</t>
        </is>
      </c>
      <c r="V3807" s="3" t="inlineStr">
        <is>
          <t>Bound</t>
        </is>
      </c>
      <c r="W3807" s="3" t="inlineStr">
        <is>
          <t>CANON-202602-003803</t>
        </is>
      </c>
    </row>
    <row r="3808">
      <c r="A3808" s="8" t="n">
        <v>3804</v>
      </c>
      <c r="B3808" s="8" t="inlineStr">
        <is>
          <t>b0662f58-36f7-544c-9d3b-a430ba725ade</t>
        </is>
      </c>
      <c r="C3808" s="8" t="inlineStr">
        <is>
          <t>2026-02-18</t>
        </is>
      </c>
      <c r="D3808" s="8" t="inlineStr">
        <is>
          <t>2026-02</t>
        </is>
      </c>
      <c r="E3808" s="8" t="inlineStr">
        <is>
          <t>Horace Montoya</t>
        </is>
      </c>
      <c r="F3808" s="8" t="inlineStr">
        <is>
          <t>Software Architect</t>
        </is>
      </c>
      <c r="G3808" s="8" t="inlineStr">
        <is>
          <t>FL</t>
        </is>
      </c>
      <c r="H3808" s="8" t="n">
        <v>1981</v>
      </c>
      <c r="I3808" s="8" t="inlineStr">
        <is>
          <t>Jaguar</t>
        </is>
      </c>
      <c r="J3808" s="8" t="inlineStr">
        <is>
          <t>E-Type Series 1</t>
        </is>
      </c>
      <c r="K3808" s="8" t="inlineStr">
        <is>
          <t>classic_collector</t>
        </is>
      </c>
      <c r="L3808" s="8" t="inlineStr">
        <is>
          <t>07 Post-War Classic (1946-1972)</t>
        </is>
      </c>
      <c r="M3808" s="9" t="n">
        <v>1380000</v>
      </c>
      <c r="N3808" s="8" t="inlineStr">
        <is>
          <t>clean</t>
        </is>
      </c>
      <c r="O3808" s="8" t="n">
        <v>0</v>
      </c>
      <c r="P3808" s="8" t="n">
        <v>0</v>
      </c>
      <c r="Q3808" s="8" t="n">
        <v>0</v>
      </c>
      <c r="R3808" s="8" t="inlineStr">
        <is>
          <t>No</t>
        </is>
      </c>
      <c r="S3808" s="8" t="inlineStr">
        <is>
          <t>bind</t>
        </is>
      </c>
      <c r="T3808" s="9" t="n">
        <v>12352.72</v>
      </c>
      <c r="U3808" s="8" t="inlineStr">
        <is>
          <t>bound</t>
        </is>
      </c>
      <c r="V3808" s="8" t="inlineStr">
        <is>
          <t>Bound</t>
        </is>
      </c>
      <c r="W3808" s="8" t="inlineStr">
        <is>
          <t>CANON-202602-003804</t>
        </is>
      </c>
    </row>
    <row r="3809">
      <c r="A3809" s="3" t="n">
        <v>3805</v>
      </c>
      <c r="B3809" s="3" t="inlineStr">
        <is>
          <t>29ff2b13-2048-57d6-803c-eb4b022126cd</t>
        </is>
      </c>
      <c r="C3809" s="3" t="inlineStr">
        <is>
          <t>2026-02-02</t>
        </is>
      </c>
      <c r="D3809" s="3" t="inlineStr">
        <is>
          <t>2026-02</t>
        </is>
      </c>
      <c r="E3809" s="3" t="inlineStr">
        <is>
          <t>Beatrix Merriweather</t>
        </is>
      </c>
      <c r="F3809" s="3" t="inlineStr">
        <is>
          <t>Anesthesiologist</t>
        </is>
      </c>
      <c r="G3809" s="3" t="inlineStr">
        <is>
          <t>FL</t>
        </is>
      </c>
      <c r="H3809" s="3" t="n">
        <v>1968</v>
      </c>
      <c r="I3809" s="3" t="inlineStr">
        <is>
          <t>Maserati</t>
        </is>
      </c>
      <c r="J3809" s="3" t="inlineStr">
        <is>
          <t>GranTurismo</t>
        </is>
      </c>
      <c r="K3809" s="3" t="inlineStr">
        <is>
          <t>production_luxury</t>
        </is>
      </c>
      <c r="L3809" s="3" t="inlineStr">
        <is>
          <t>01 Luxury Sedan/SUV</t>
        </is>
      </c>
      <c r="M3809" s="7" t="n">
        <v>700000</v>
      </c>
      <c r="N3809" s="3" t="inlineStr">
        <is>
          <t>clean</t>
        </is>
      </c>
      <c r="O3809" s="3" t="n">
        <v>0</v>
      </c>
      <c r="P3809" s="3" t="n">
        <v>0</v>
      </c>
      <c r="Q3809" s="3" t="n">
        <v>0</v>
      </c>
      <c r="R3809" s="3" t="inlineStr">
        <is>
          <t>No</t>
        </is>
      </c>
      <c r="S3809" s="3" t="inlineStr">
        <is>
          <t>bind</t>
        </is>
      </c>
      <c r="T3809" s="7" t="n">
        <v>10717.95</v>
      </c>
      <c r="U3809" s="3" t="inlineStr">
        <is>
          <t>bound</t>
        </is>
      </c>
      <c r="V3809" s="3" t="inlineStr">
        <is>
          <t>Bound</t>
        </is>
      </c>
      <c r="W3809" s="3" t="inlineStr">
        <is>
          <t>CANON-202602-003805</t>
        </is>
      </c>
    </row>
    <row r="3810">
      <c r="A3810" s="8" t="n">
        <v>3806</v>
      </c>
      <c r="B3810" s="8" t="inlineStr">
        <is>
          <t>66e8b77a-5400-5a84-9596-a74bfd6588e4</t>
        </is>
      </c>
      <c r="C3810" s="8" t="inlineStr">
        <is>
          <t>2026-02-24</t>
        </is>
      </c>
      <c r="D3810" s="8" t="inlineStr">
        <is>
          <t>2026-02</t>
        </is>
      </c>
      <c r="E3810" s="8" t="inlineStr">
        <is>
          <t>Lorenzo Vandermeer</t>
        </is>
      </c>
      <c r="F3810" s="8" t="inlineStr">
        <is>
          <t>Software Architect</t>
        </is>
      </c>
      <c r="G3810" s="8" t="inlineStr">
        <is>
          <t>TN</t>
        </is>
      </c>
      <c r="H3810" s="8" t="n">
        <v>1988</v>
      </c>
      <c r="I3810" s="8" t="inlineStr">
        <is>
          <t>Singer</t>
        </is>
      </c>
      <c r="J3810" s="8" t="inlineStr">
        <is>
          <t>911 Reimagined</t>
        </is>
      </c>
      <c r="K3810" s="8" t="inlineStr">
        <is>
          <t>restomod_coachbuilt</t>
        </is>
      </c>
      <c r="L3810" s="8" t="inlineStr">
        <is>
          <t>11 Restomod/Coachbuilt</t>
        </is>
      </c>
      <c r="M3810" s="9" t="n">
        <v>535000</v>
      </c>
      <c r="N3810" s="8" t="inlineStr">
        <is>
          <t>clean</t>
        </is>
      </c>
      <c r="O3810" s="8" t="n">
        <v>0</v>
      </c>
      <c r="P3810" s="8" t="n">
        <v>0</v>
      </c>
      <c r="Q3810" s="8" t="n">
        <v>0</v>
      </c>
      <c r="R3810" s="8" t="inlineStr">
        <is>
          <t>No</t>
        </is>
      </c>
      <c r="S3810" s="8" t="inlineStr">
        <is>
          <t>bind</t>
        </is>
      </c>
      <c r="T3810" s="9" t="n">
        <v>6784</v>
      </c>
      <c r="U3810" s="8" t="inlineStr">
        <is>
          <t>bound</t>
        </is>
      </c>
      <c r="V3810" s="8" t="inlineStr">
        <is>
          <t>Bound</t>
        </is>
      </c>
      <c r="W3810" s="8" t="inlineStr">
        <is>
          <t>CANON-202602-003806</t>
        </is>
      </c>
    </row>
    <row r="3811">
      <c r="A3811" s="3" t="n">
        <v>3807</v>
      </c>
      <c r="B3811" s="3" t="inlineStr">
        <is>
          <t>e0dab6ab-19a7-54b7-91a7-62cc821c8775</t>
        </is>
      </c>
      <c r="C3811" s="3" t="inlineStr">
        <is>
          <t>2026-02-03</t>
        </is>
      </c>
      <c r="D3811" s="3" t="inlineStr">
        <is>
          <t>2026-02</t>
        </is>
      </c>
      <c r="E3811" s="3" t="inlineStr">
        <is>
          <t>Delphine Rourke</t>
        </is>
      </c>
      <c r="F3811" s="3" t="inlineStr">
        <is>
          <t>Portfolio Manager</t>
        </is>
      </c>
      <c r="G3811" s="3" t="inlineStr">
        <is>
          <t>GA</t>
        </is>
      </c>
      <c r="H3811" s="3" t="n">
        <v>2017</v>
      </c>
      <c r="I3811" s="3" t="inlineStr">
        <is>
          <t>Bentley</t>
        </is>
      </c>
      <c r="J3811" s="3" t="inlineStr">
        <is>
          <t>Continental GT</t>
        </is>
      </c>
      <c r="K3811" s="3" t="inlineStr">
        <is>
          <t>production_luxury</t>
        </is>
      </c>
      <c r="L3811" s="3" t="inlineStr">
        <is>
          <t>01 Luxury Sedan/SUV</t>
        </is>
      </c>
      <c r="M3811" s="7" t="n">
        <v>685000</v>
      </c>
      <c r="N3811" s="3" t="inlineStr">
        <is>
          <t>clean</t>
        </is>
      </c>
      <c r="O3811" s="3" t="n">
        <v>0</v>
      </c>
      <c r="P3811" s="3" t="n">
        <v>0</v>
      </c>
      <c r="Q3811" s="3" t="n">
        <v>0</v>
      </c>
      <c r="R3811" s="3" t="inlineStr">
        <is>
          <t>No</t>
        </is>
      </c>
      <c r="S3811" s="3" t="inlineStr">
        <is>
          <t>bind</t>
        </is>
      </c>
      <c r="T3811" s="7" t="n">
        <v>8272.450000000001</v>
      </c>
      <c r="U3811" s="3" t="inlineStr">
        <is>
          <t>bound</t>
        </is>
      </c>
      <c r="V3811" s="3" t="inlineStr">
        <is>
          <t>Bound</t>
        </is>
      </c>
      <c r="W3811" s="3" t="inlineStr">
        <is>
          <t>CANON-202602-003807</t>
        </is>
      </c>
    </row>
    <row r="3812">
      <c r="A3812" s="8" t="n">
        <v>3808</v>
      </c>
      <c r="B3812" s="8" t="inlineStr">
        <is>
          <t>a0ddad5b-e6a2-5075-a3bd-97f5a63d8d56</t>
        </is>
      </c>
      <c r="C3812" s="8" t="inlineStr">
        <is>
          <t>2026-02-11</t>
        </is>
      </c>
      <c r="D3812" s="8" t="inlineStr">
        <is>
          <t>2026-02</t>
        </is>
      </c>
      <c r="E3812" s="8" t="inlineStr">
        <is>
          <t>Ottilie Farkas</t>
        </is>
      </c>
      <c r="F3812" s="8" t="inlineStr">
        <is>
          <t>Portfolio Manager</t>
        </is>
      </c>
      <c r="G3812" s="8" t="inlineStr">
        <is>
          <t>AK</t>
        </is>
      </c>
      <c r="H3812" s="8" t="n">
        <v>2020</v>
      </c>
      <c r="I3812" s="8" t="inlineStr">
        <is>
          <t>McLaren</t>
        </is>
      </c>
      <c r="J3812" s="8" t="inlineStr">
        <is>
          <t>750S</t>
        </is>
      </c>
      <c r="K3812" s="8" t="inlineStr">
        <is>
          <t>exotic</t>
        </is>
      </c>
      <c r="L3812" s="8" t="inlineStr">
        <is>
          <t>03 Supercar</t>
        </is>
      </c>
      <c r="M3812" s="9" t="n">
        <v>855000</v>
      </c>
      <c r="N3812" s="8" t="inlineStr">
        <is>
          <t>three_plus_fault</t>
        </is>
      </c>
      <c r="O3812" s="8" t="n">
        <v>3</v>
      </c>
      <c r="P3812" s="8" t="n">
        <v>3</v>
      </c>
      <c r="Q3812" s="8" t="n">
        <v>0</v>
      </c>
      <c r="R3812" s="8" t="inlineStr">
        <is>
          <t>No</t>
        </is>
      </c>
      <c r="S3812" s="8" t="inlineStr">
        <is>
          <t>decline</t>
        </is>
      </c>
      <c r="T3812" s="9" t="n">
        <v>15360.54</v>
      </c>
      <c r="U3812" s="8" t="inlineStr">
        <is>
          <t>indicative</t>
        </is>
      </c>
      <c r="V3812" s="8" t="inlineStr">
        <is>
          <t>Not Bound</t>
        </is>
      </c>
      <c r="W3812" s="8" t="inlineStr"/>
    </row>
    <row r="3813">
      <c r="A3813" s="3" t="n">
        <v>3809</v>
      </c>
      <c r="B3813" s="3" t="inlineStr">
        <is>
          <t>4529825b-6ef6-5e42-ab20-6de3d1af478b</t>
        </is>
      </c>
      <c r="C3813" s="3" t="inlineStr">
        <is>
          <t>2026-02-22</t>
        </is>
      </c>
      <c r="D3813" s="3" t="inlineStr">
        <is>
          <t>2026-02</t>
        </is>
      </c>
      <c r="E3813" s="3" t="inlineStr">
        <is>
          <t>Ramona Nakashima</t>
        </is>
      </c>
      <c r="F3813" s="3" t="inlineStr">
        <is>
          <t>Law Firm Partner</t>
        </is>
      </c>
      <c r="G3813" s="3" t="inlineStr">
        <is>
          <t>CO</t>
        </is>
      </c>
      <c r="H3813" s="3" t="n">
        <v>1974</v>
      </c>
      <c r="I3813" s="3" t="inlineStr">
        <is>
          <t>McLaren</t>
        </is>
      </c>
      <c r="J3813" s="3" t="inlineStr">
        <is>
          <t>750S</t>
        </is>
      </c>
      <c r="K3813" s="3" t="inlineStr">
        <is>
          <t>exotic</t>
        </is>
      </c>
      <c r="L3813" s="3" t="inlineStr">
        <is>
          <t>03 Supercar</t>
        </is>
      </c>
      <c r="M3813" s="7" t="n">
        <v>1550000</v>
      </c>
      <c r="N3813" s="3" t="inlineStr">
        <is>
          <t>three_plus_fault</t>
        </is>
      </c>
      <c r="O3813" s="3" t="n">
        <v>3</v>
      </c>
      <c r="P3813" s="3" t="n">
        <v>3</v>
      </c>
      <c r="Q3813" s="3" t="n">
        <v>0</v>
      </c>
      <c r="R3813" s="3" t="inlineStr">
        <is>
          <t>No</t>
        </is>
      </c>
      <c r="S3813" s="3" t="inlineStr">
        <is>
          <t>decline</t>
        </is>
      </c>
      <c r="T3813" s="7" t="n">
        <v>22626.96</v>
      </c>
      <c r="U3813" s="3" t="inlineStr">
        <is>
          <t>indicative</t>
        </is>
      </c>
      <c r="V3813" s="3" t="inlineStr">
        <is>
          <t>Not Bound</t>
        </is>
      </c>
      <c r="W3813" s="3" t="inlineStr"/>
    </row>
    <row r="3814">
      <c r="A3814" s="8" t="n">
        <v>3810</v>
      </c>
      <c r="B3814" s="8" t="inlineStr">
        <is>
          <t>9a52f15d-6c5b-5736-bd65-56c8df5b723d</t>
        </is>
      </c>
      <c r="C3814" s="8" t="inlineStr">
        <is>
          <t>2026-02-02</t>
        </is>
      </c>
      <c r="D3814" s="8" t="inlineStr">
        <is>
          <t>2026-02</t>
        </is>
      </c>
      <c r="E3814" s="8" t="inlineStr">
        <is>
          <t>Marisol Kingsford</t>
        </is>
      </c>
      <c r="F3814" s="8" t="inlineStr">
        <is>
          <t>Law Firm Partner</t>
        </is>
      </c>
      <c r="G3814" s="8" t="inlineStr">
        <is>
          <t>CA</t>
        </is>
      </c>
      <c r="H3814" s="8" t="n">
        <v>1987</v>
      </c>
      <c r="I3814" s="8" t="inlineStr">
        <is>
          <t>Alfa Romeo</t>
        </is>
      </c>
      <c r="J3814" s="8" t="inlineStr">
        <is>
          <t>8C 2900</t>
        </is>
      </c>
      <c r="K3814" s="8" t="inlineStr">
        <is>
          <t>pre_war_vintage</t>
        </is>
      </c>
      <c r="L3814" s="8" t="inlineStr">
        <is>
          <t>06 Vintage Pre-War (pre-1946)</t>
        </is>
      </c>
      <c r="M3814" s="9" t="n">
        <v>340000</v>
      </c>
      <c r="N3814" s="8" t="inlineStr">
        <is>
          <t>three_plus_fault</t>
        </is>
      </c>
      <c r="O3814" s="8" t="n">
        <v>4</v>
      </c>
      <c r="P3814" s="8" t="n">
        <v>4</v>
      </c>
      <c r="Q3814" s="8" t="n">
        <v>0</v>
      </c>
      <c r="R3814" s="8" t="inlineStr">
        <is>
          <t>No</t>
        </is>
      </c>
      <c r="S3814" s="8" t="inlineStr">
        <is>
          <t>decline</t>
        </is>
      </c>
      <c r="T3814" s="9" t="n">
        <v>3197.97</v>
      </c>
      <c r="U3814" s="8" t="inlineStr">
        <is>
          <t>indicative</t>
        </is>
      </c>
      <c r="V3814" s="8" t="inlineStr">
        <is>
          <t>Not Bound</t>
        </is>
      </c>
      <c r="W3814" s="8" t="inlineStr"/>
    </row>
    <row r="3815">
      <c r="A3815" s="3" t="n">
        <v>3811</v>
      </c>
      <c r="B3815" s="3" t="inlineStr">
        <is>
          <t>ab927410-6741-5c74-848e-07adec3fe248</t>
        </is>
      </c>
      <c r="C3815" s="3" t="inlineStr">
        <is>
          <t>2026-02-10</t>
        </is>
      </c>
      <c r="D3815" s="3" t="inlineStr">
        <is>
          <t>2026-02</t>
        </is>
      </c>
      <c r="E3815" s="3" t="inlineStr">
        <is>
          <t>Aurelio Castellanos</t>
        </is>
      </c>
      <c r="F3815" s="3" t="inlineStr">
        <is>
          <t>Software Architect</t>
        </is>
      </c>
      <c r="G3815" s="3" t="inlineStr">
        <is>
          <t>NH</t>
        </is>
      </c>
      <c r="H3815" s="3" t="n">
        <v>1985</v>
      </c>
      <c r="I3815" s="3" t="inlineStr">
        <is>
          <t>Mercedes-Benz</t>
        </is>
      </c>
      <c r="J3815" s="3" t="inlineStr">
        <is>
          <t>280SL Pagoda</t>
        </is>
      </c>
      <c r="K3815" s="3" t="inlineStr">
        <is>
          <t>classic_collector</t>
        </is>
      </c>
      <c r="L3815" s="3" t="inlineStr">
        <is>
          <t>07 Post-War Classic (1946-1972)</t>
        </is>
      </c>
      <c r="M3815" s="7" t="n">
        <v>1950000</v>
      </c>
      <c r="N3815" s="3" t="inlineStr">
        <is>
          <t>clean</t>
        </is>
      </c>
      <c r="O3815" s="3" t="n">
        <v>0</v>
      </c>
      <c r="P3815" s="3" t="n">
        <v>0</v>
      </c>
      <c r="Q3815" s="3" t="n">
        <v>0</v>
      </c>
      <c r="R3815" s="3" t="inlineStr">
        <is>
          <t>No</t>
        </is>
      </c>
      <c r="S3815" s="3" t="inlineStr">
        <is>
          <t>bind</t>
        </is>
      </c>
      <c r="T3815" s="7" t="n">
        <v>12783.9</v>
      </c>
      <c r="U3815" s="3" t="inlineStr">
        <is>
          <t>bound</t>
        </is>
      </c>
      <c r="V3815" s="3" t="inlineStr">
        <is>
          <t>Bound</t>
        </is>
      </c>
      <c r="W3815" s="3" t="inlineStr">
        <is>
          <t>CANON-202602-003811</t>
        </is>
      </c>
    </row>
    <row r="3816">
      <c r="A3816" s="8" t="n">
        <v>3812</v>
      </c>
      <c r="B3816" s="8" t="inlineStr">
        <is>
          <t>c0192931-1f46-53e2-8c83-28374be90415</t>
        </is>
      </c>
      <c r="C3816" s="8" t="inlineStr">
        <is>
          <t>2026-02-06</t>
        </is>
      </c>
      <c r="D3816" s="8" t="inlineStr">
        <is>
          <t>2026-02</t>
        </is>
      </c>
      <c r="E3816" s="8" t="inlineStr">
        <is>
          <t>Sunniva Vasquez</t>
        </is>
      </c>
      <c r="F3816" s="8" t="inlineStr">
        <is>
          <t>Law Firm Partner</t>
        </is>
      </c>
      <c r="G3816" s="8" t="inlineStr">
        <is>
          <t>PA</t>
        </is>
      </c>
      <c r="H3816" s="8" t="n">
        <v>1960</v>
      </c>
      <c r="I3816" s="8" t="inlineStr">
        <is>
          <t>Aston Martin</t>
        </is>
      </c>
      <c r="J3816" s="8" t="inlineStr">
        <is>
          <t>DB12</t>
        </is>
      </c>
      <c r="K3816" s="8" t="inlineStr">
        <is>
          <t>production_luxury</t>
        </is>
      </c>
      <c r="L3816" s="8" t="inlineStr">
        <is>
          <t>01 Luxury Sedan/SUV</t>
        </is>
      </c>
      <c r="M3816" s="9" t="n">
        <v>320000</v>
      </c>
      <c r="N3816" s="8" t="inlineStr">
        <is>
          <t>clean</t>
        </is>
      </c>
      <c r="O3816" s="8" t="n">
        <v>0</v>
      </c>
      <c r="P3816" s="8" t="n">
        <v>0</v>
      </c>
      <c r="Q3816" s="8" t="n">
        <v>0</v>
      </c>
      <c r="R3816" s="8" t="inlineStr">
        <is>
          <t>No</t>
        </is>
      </c>
      <c r="S3816" s="8" t="inlineStr">
        <is>
          <t>bind</t>
        </is>
      </c>
      <c r="T3816" s="9" t="n">
        <v>3981.28</v>
      </c>
      <c r="U3816" s="8" t="inlineStr">
        <is>
          <t>bound</t>
        </is>
      </c>
      <c r="V3816" s="8" t="inlineStr">
        <is>
          <t>Bound</t>
        </is>
      </c>
      <c r="W3816" s="8" t="inlineStr">
        <is>
          <t>CANON-202602-003812</t>
        </is>
      </c>
    </row>
    <row r="3817">
      <c r="A3817" s="3" t="n">
        <v>3813</v>
      </c>
      <c r="B3817" s="3" t="inlineStr">
        <is>
          <t>90cde185-f3f8-5a7b-a838-9959ff650c01</t>
        </is>
      </c>
      <c r="C3817" s="3" t="inlineStr">
        <is>
          <t>2026-02-12</t>
        </is>
      </c>
      <c r="D3817" s="3" t="inlineStr">
        <is>
          <t>2026-02</t>
        </is>
      </c>
      <c r="E3817" s="3" t="inlineStr">
        <is>
          <t>Desmond Larsson</t>
        </is>
      </c>
      <c r="F3817" s="3" t="inlineStr">
        <is>
          <t>Founder / CEO</t>
        </is>
      </c>
      <c r="G3817" s="3" t="inlineStr">
        <is>
          <t>NE</t>
        </is>
      </c>
      <c r="H3817" s="3" t="n">
        <v>1964</v>
      </c>
      <c r="I3817" s="3" t="inlineStr">
        <is>
          <t>Ferrari</t>
        </is>
      </c>
      <c r="J3817" s="3" t="inlineStr">
        <is>
          <t>296 GTB</t>
        </is>
      </c>
      <c r="K3817" s="3" t="inlineStr">
        <is>
          <t>exotic</t>
        </is>
      </c>
      <c r="L3817" s="3" t="inlineStr">
        <is>
          <t>03 Supercar</t>
        </is>
      </c>
      <c r="M3817" s="7" t="n">
        <v>1325000</v>
      </c>
      <c r="N3817" s="3" t="inlineStr">
        <is>
          <t>clean</t>
        </is>
      </c>
      <c r="O3817" s="3" t="n">
        <v>0</v>
      </c>
      <c r="P3817" s="3" t="n">
        <v>0</v>
      </c>
      <c r="Q3817" s="3" t="n">
        <v>0</v>
      </c>
      <c r="R3817" s="3" t="inlineStr">
        <is>
          <t>No</t>
        </is>
      </c>
      <c r="S3817" s="3" t="inlineStr">
        <is>
          <t>bind</t>
        </is>
      </c>
      <c r="T3817" s="7" t="n">
        <v>22859.2</v>
      </c>
      <c r="U3817" s="3" t="inlineStr">
        <is>
          <t>bound</t>
        </is>
      </c>
      <c r="V3817" s="3" t="inlineStr">
        <is>
          <t>Bound</t>
        </is>
      </c>
      <c r="W3817" s="3" t="inlineStr">
        <is>
          <t>CANON-202602-003813</t>
        </is>
      </c>
    </row>
    <row r="3818">
      <c r="A3818" s="8" t="n">
        <v>3814</v>
      </c>
      <c r="B3818" s="8" t="inlineStr">
        <is>
          <t>a7fbbdf1-7e78-5f99-b432-7cb8bfc548b8</t>
        </is>
      </c>
      <c r="C3818" s="8" t="inlineStr">
        <is>
          <t>2026-02-01</t>
        </is>
      </c>
      <c r="D3818" s="8" t="inlineStr">
        <is>
          <t>2026-02</t>
        </is>
      </c>
      <c r="E3818" s="8" t="inlineStr">
        <is>
          <t>Wilhelmina Whitlock</t>
        </is>
      </c>
      <c r="F3818" s="8" t="inlineStr">
        <is>
          <t>Portfolio Manager</t>
        </is>
      </c>
      <c r="G3818" s="8" t="inlineStr">
        <is>
          <t>PA</t>
        </is>
      </c>
      <c r="H3818" s="8" t="n">
        <v>1972</v>
      </c>
      <c r="I3818" s="8" t="inlineStr">
        <is>
          <t>Aston Martin</t>
        </is>
      </c>
      <c r="J3818" s="8" t="inlineStr">
        <is>
          <t>DB12</t>
        </is>
      </c>
      <c r="K3818" s="8" t="inlineStr">
        <is>
          <t>production_luxury</t>
        </is>
      </c>
      <c r="L3818" s="8" t="inlineStr">
        <is>
          <t>01 Luxury Sedan/SUV</t>
        </is>
      </c>
      <c r="M3818" s="9" t="n">
        <v>1950000</v>
      </c>
      <c r="N3818" s="8" t="inlineStr">
        <is>
          <t>three_plus_fault</t>
        </is>
      </c>
      <c r="O3818" s="8" t="n">
        <v>4</v>
      </c>
      <c r="P3818" s="8" t="n">
        <v>4</v>
      </c>
      <c r="Q3818" s="8" t="n">
        <v>0</v>
      </c>
      <c r="R3818" s="8" t="inlineStr">
        <is>
          <t>No</t>
        </is>
      </c>
      <c r="S3818" s="8" t="inlineStr">
        <is>
          <t>decline</t>
        </is>
      </c>
      <c r="T3818" s="9" t="n">
        <v>17791.36</v>
      </c>
      <c r="U3818" s="8" t="inlineStr">
        <is>
          <t>indicative</t>
        </is>
      </c>
      <c r="V3818" s="8" t="inlineStr">
        <is>
          <t>Not Bound</t>
        </is>
      </c>
      <c r="W3818" s="8" t="inlineStr"/>
    </row>
    <row r="3819">
      <c r="A3819" s="3" t="n">
        <v>3815</v>
      </c>
      <c r="B3819" s="3" t="inlineStr">
        <is>
          <t>4c7dac83-38f7-5673-aba8-2acb3f630b69</t>
        </is>
      </c>
      <c r="C3819" s="3" t="inlineStr">
        <is>
          <t>2026-02-22</t>
        </is>
      </c>
      <c r="D3819" s="3" t="inlineStr">
        <is>
          <t>2026-02</t>
        </is>
      </c>
      <c r="E3819" s="3" t="inlineStr">
        <is>
          <t>Everett Castellanos</t>
        </is>
      </c>
      <c r="F3819" s="3" t="inlineStr">
        <is>
          <t>Law Firm Partner</t>
        </is>
      </c>
      <c r="G3819" s="3" t="inlineStr">
        <is>
          <t>NM</t>
        </is>
      </c>
      <c r="H3819" s="3" t="n">
        <v>1993</v>
      </c>
      <c r="I3819" s="3" t="inlineStr">
        <is>
          <t>McLaren</t>
        </is>
      </c>
      <c r="J3819" s="3" t="inlineStr">
        <is>
          <t>750S</t>
        </is>
      </c>
      <c r="K3819" s="3" t="inlineStr">
        <is>
          <t>exotic</t>
        </is>
      </c>
      <c r="L3819" s="3" t="inlineStr">
        <is>
          <t>03 Supercar</t>
        </is>
      </c>
      <c r="M3819" s="7" t="n">
        <v>615000</v>
      </c>
      <c r="N3819" s="3" t="inlineStr">
        <is>
          <t>clean</t>
        </is>
      </c>
      <c r="O3819" s="3" t="n">
        <v>0</v>
      </c>
      <c r="P3819" s="3" t="n">
        <v>0</v>
      </c>
      <c r="Q3819" s="3" t="n">
        <v>0</v>
      </c>
      <c r="R3819" s="3" t="inlineStr">
        <is>
          <t>No</t>
        </is>
      </c>
      <c r="S3819" s="3" t="inlineStr">
        <is>
          <t>bind</t>
        </is>
      </c>
      <c r="T3819" s="7" t="n">
        <v>12405.68</v>
      </c>
      <c r="U3819" s="3" t="inlineStr">
        <is>
          <t>bound</t>
        </is>
      </c>
      <c r="V3819" s="3" t="inlineStr">
        <is>
          <t>Bound</t>
        </is>
      </c>
      <c r="W3819" s="3" t="inlineStr">
        <is>
          <t>CANON-202602-003815</t>
        </is>
      </c>
    </row>
    <row r="3820">
      <c r="A3820" s="8" t="n">
        <v>3816</v>
      </c>
      <c r="B3820" s="8" t="inlineStr">
        <is>
          <t>c3fda2b5-5376-5904-8f5c-8120a3b6aa97</t>
        </is>
      </c>
      <c r="C3820" s="8" t="inlineStr">
        <is>
          <t>2026-02-13</t>
        </is>
      </c>
      <c r="D3820" s="8" t="inlineStr">
        <is>
          <t>2026-02</t>
        </is>
      </c>
      <c r="E3820" s="8" t="inlineStr">
        <is>
          <t>Mireille Farkas</t>
        </is>
      </c>
      <c r="F3820" s="8" t="inlineStr">
        <is>
          <t>Anesthesiologist</t>
        </is>
      </c>
      <c r="G3820" s="8" t="inlineStr">
        <is>
          <t>MI</t>
        </is>
      </c>
      <c r="H3820" s="8" t="n">
        <v>1968</v>
      </c>
      <c r="I3820" s="8" t="inlineStr">
        <is>
          <t>McLaren</t>
        </is>
      </c>
      <c r="J3820" s="8" t="inlineStr">
        <is>
          <t>750S</t>
        </is>
      </c>
      <c r="K3820" s="8" t="inlineStr">
        <is>
          <t>exotic</t>
        </is>
      </c>
      <c r="L3820" s="8" t="inlineStr">
        <is>
          <t>03 Supercar</t>
        </is>
      </c>
      <c r="M3820" s="9" t="n">
        <v>1050000</v>
      </c>
      <c r="N3820" s="8" t="inlineStr">
        <is>
          <t>clean</t>
        </is>
      </c>
      <c r="O3820" s="8" t="n">
        <v>0</v>
      </c>
      <c r="P3820" s="8" t="n">
        <v>0</v>
      </c>
      <c r="Q3820" s="8" t="n">
        <v>0</v>
      </c>
      <c r="R3820" s="8" t="inlineStr">
        <is>
          <t>No</t>
        </is>
      </c>
      <c r="S3820" s="8" t="inlineStr">
        <is>
          <t>bind</t>
        </is>
      </c>
      <c r="T3820" s="9" t="n">
        <v>21598.46</v>
      </c>
      <c r="U3820" s="8" t="inlineStr">
        <is>
          <t>bound</t>
        </is>
      </c>
      <c r="V3820" s="8" t="inlineStr">
        <is>
          <t>Bound</t>
        </is>
      </c>
      <c r="W3820" s="8" t="inlineStr">
        <is>
          <t>CANON-202602-003816</t>
        </is>
      </c>
    </row>
    <row r="3821">
      <c r="A3821" s="3" t="n">
        <v>3817</v>
      </c>
      <c r="B3821" s="3" t="inlineStr">
        <is>
          <t>2e4852b0-e4f6-52aa-b919-8d06ba6a9f3e</t>
        </is>
      </c>
      <c r="C3821" s="3" t="inlineStr">
        <is>
          <t>2026-02-08</t>
        </is>
      </c>
      <c r="D3821" s="3" t="inlineStr">
        <is>
          <t>2026-02</t>
        </is>
      </c>
      <c r="E3821" s="3" t="inlineStr">
        <is>
          <t>Callum Thistlewood</t>
        </is>
      </c>
      <c r="F3821" s="3" t="inlineStr">
        <is>
          <t>Anesthesiologist</t>
        </is>
      </c>
      <c r="G3821" s="3" t="inlineStr">
        <is>
          <t>NJ</t>
        </is>
      </c>
      <c r="H3821" s="3" t="n">
        <v>1979</v>
      </c>
      <c r="I3821" s="3" t="inlineStr">
        <is>
          <t>BMW</t>
        </is>
      </c>
      <c r="J3821" s="3" t="inlineStr">
        <is>
          <t>M8 Competition</t>
        </is>
      </c>
      <c r="K3821" s="3" t="inlineStr">
        <is>
          <t>production_luxury</t>
        </is>
      </c>
      <c r="L3821" s="3" t="inlineStr">
        <is>
          <t>01 Luxury Sedan/SUV</t>
        </is>
      </c>
      <c r="M3821" s="7" t="n">
        <v>675000</v>
      </c>
      <c r="N3821" s="3" t="inlineStr">
        <is>
          <t>clean</t>
        </is>
      </c>
      <c r="O3821" s="3" t="n">
        <v>0</v>
      </c>
      <c r="P3821" s="3" t="n">
        <v>0</v>
      </c>
      <c r="Q3821" s="3" t="n">
        <v>0</v>
      </c>
      <c r="R3821" s="3" t="inlineStr">
        <is>
          <t>No</t>
        </is>
      </c>
      <c r="S3821" s="3" t="inlineStr">
        <is>
          <t>bind</t>
        </is>
      </c>
      <c r="T3821" s="7" t="n">
        <v>6623.23</v>
      </c>
      <c r="U3821" s="3" t="inlineStr">
        <is>
          <t>bound</t>
        </is>
      </c>
      <c r="V3821" s="3" t="inlineStr">
        <is>
          <t>Bound</t>
        </is>
      </c>
      <c r="W3821" s="3" t="inlineStr">
        <is>
          <t>CANON-202602-003817</t>
        </is>
      </c>
    </row>
    <row r="3822">
      <c r="A3822" s="8" t="n">
        <v>3818</v>
      </c>
      <c r="B3822" s="8" t="inlineStr">
        <is>
          <t>2c65ecb6-7633-5c29-8762-e149eb74435a</t>
        </is>
      </c>
      <c r="C3822" s="8" t="inlineStr">
        <is>
          <t>2026-02-22</t>
        </is>
      </c>
      <c r="D3822" s="8" t="inlineStr">
        <is>
          <t>2026-02</t>
        </is>
      </c>
      <c r="E3822" s="8" t="inlineStr">
        <is>
          <t>Everett Vasquez</t>
        </is>
      </c>
      <c r="F3822" s="8" t="inlineStr">
        <is>
          <t>Law Firm Partner</t>
        </is>
      </c>
      <c r="G3822" s="8" t="inlineStr">
        <is>
          <t>NJ</t>
        </is>
      </c>
      <c r="H3822" s="8" t="n">
        <v>1981</v>
      </c>
      <c r="I3822" s="8" t="inlineStr">
        <is>
          <t>Porsche</t>
        </is>
      </c>
      <c r="J3822" s="8" t="inlineStr">
        <is>
          <t>911 Turbo S</t>
        </is>
      </c>
      <c r="K3822" s="8" t="inlineStr">
        <is>
          <t>production_luxury</t>
        </is>
      </c>
      <c r="L3822" s="8" t="inlineStr">
        <is>
          <t>01 Luxury Sedan/SUV</t>
        </is>
      </c>
      <c r="M3822" s="9" t="n">
        <v>385000</v>
      </c>
      <c r="N3822" s="8" t="inlineStr">
        <is>
          <t>clean</t>
        </is>
      </c>
      <c r="O3822" s="8" t="n">
        <v>0</v>
      </c>
      <c r="P3822" s="8" t="n">
        <v>0</v>
      </c>
      <c r="Q3822" s="8" t="n">
        <v>0</v>
      </c>
      <c r="R3822" s="8" t="inlineStr">
        <is>
          <t>No</t>
        </is>
      </c>
      <c r="S3822" s="8" t="inlineStr">
        <is>
          <t>bind</t>
        </is>
      </c>
      <c r="T3822" s="9" t="n">
        <v>4358.88</v>
      </c>
      <c r="U3822" s="8" t="inlineStr">
        <is>
          <t>bound</t>
        </is>
      </c>
      <c r="V3822" s="8" t="inlineStr">
        <is>
          <t>Bound</t>
        </is>
      </c>
      <c r="W3822" s="8" t="inlineStr">
        <is>
          <t>CANON-202602-003818</t>
        </is>
      </c>
    </row>
    <row r="3823">
      <c r="A3823" s="3" t="n">
        <v>3819</v>
      </c>
      <c r="B3823" s="3" t="inlineStr">
        <is>
          <t>b11be210-70e0-5793-b6e8-842b56fd0b6e</t>
        </is>
      </c>
      <c r="C3823" s="3" t="inlineStr">
        <is>
          <t>2026-02-26</t>
        </is>
      </c>
      <c r="D3823" s="3" t="inlineStr">
        <is>
          <t>2026-02</t>
        </is>
      </c>
      <c r="E3823" s="3" t="inlineStr">
        <is>
          <t>Ottilie Farkas</t>
        </is>
      </c>
      <c r="F3823" s="3" t="inlineStr">
        <is>
          <t>Software Architect</t>
        </is>
      </c>
      <c r="G3823" s="3" t="inlineStr">
        <is>
          <t>AL</t>
        </is>
      </c>
      <c r="H3823" s="3" t="n">
        <v>2008</v>
      </c>
      <c r="I3823" s="3" t="inlineStr">
        <is>
          <t>Aston Martin</t>
        </is>
      </c>
      <c r="J3823" s="3" t="inlineStr">
        <is>
          <t>DB5</t>
        </is>
      </c>
      <c r="K3823" s="3" t="inlineStr">
        <is>
          <t>classic_collector</t>
        </is>
      </c>
      <c r="L3823" s="3" t="inlineStr">
        <is>
          <t>07 Post-War Classic (1946-1972)</t>
        </is>
      </c>
      <c r="M3823" s="7" t="n">
        <v>895000</v>
      </c>
      <c r="N3823" s="3" t="inlineStr">
        <is>
          <t>clean</t>
        </is>
      </c>
      <c r="O3823" s="3" t="n">
        <v>0</v>
      </c>
      <c r="P3823" s="3" t="n">
        <v>0</v>
      </c>
      <c r="Q3823" s="3" t="n">
        <v>0</v>
      </c>
      <c r="R3823" s="3" t="inlineStr">
        <is>
          <t>No</t>
        </is>
      </c>
      <c r="S3823" s="3" t="inlineStr">
        <is>
          <t>bind</t>
        </is>
      </c>
      <c r="T3823" s="7" t="n">
        <v>8107.88</v>
      </c>
      <c r="U3823" s="3" t="inlineStr">
        <is>
          <t>bound</t>
        </is>
      </c>
      <c r="V3823" s="3" t="inlineStr">
        <is>
          <t>Bound</t>
        </is>
      </c>
      <c r="W3823" s="3" t="inlineStr">
        <is>
          <t>CANON-202602-003819</t>
        </is>
      </c>
    </row>
    <row r="3824">
      <c r="A3824" s="8" t="n">
        <v>3820</v>
      </c>
      <c r="B3824" s="8" t="inlineStr">
        <is>
          <t>ca4048d4-c5b0-5466-9ae0-a7b05b61d61e</t>
        </is>
      </c>
      <c r="C3824" s="8" t="inlineStr">
        <is>
          <t>2026-02-02</t>
        </is>
      </c>
      <c r="D3824" s="8" t="inlineStr">
        <is>
          <t>2026-02</t>
        </is>
      </c>
      <c r="E3824" s="8" t="inlineStr">
        <is>
          <t>Mireille Rourke</t>
        </is>
      </c>
      <c r="F3824" s="8" t="inlineStr">
        <is>
          <t>Orthopedic Surgeon</t>
        </is>
      </c>
      <c r="G3824" s="8" t="inlineStr">
        <is>
          <t>MT</t>
        </is>
      </c>
      <c r="H3824" s="8" t="n">
        <v>1972</v>
      </c>
      <c r="I3824" s="8" t="inlineStr">
        <is>
          <t>Ferrari</t>
        </is>
      </c>
      <c r="J3824" s="8" t="inlineStr">
        <is>
          <t>SF90 Stradale</t>
        </is>
      </c>
      <c r="K3824" s="8" t="inlineStr">
        <is>
          <t>exotic</t>
        </is>
      </c>
      <c r="L3824" s="8" t="inlineStr">
        <is>
          <t>03 Supercar</t>
        </is>
      </c>
      <c r="M3824" s="9" t="n">
        <v>255000</v>
      </c>
      <c r="N3824" s="8" t="inlineStr">
        <is>
          <t>clean</t>
        </is>
      </c>
      <c r="O3824" s="8" t="n">
        <v>0</v>
      </c>
      <c r="P3824" s="8" t="n">
        <v>0</v>
      </c>
      <c r="Q3824" s="8" t="n">
        <v>0</v>
      </c>
      <c r="R3824" s="8" t="inlineStr">
        <is>
          <t>No</t>
        </is>
      </c>
      <c r="S3824" s="8" t="inlineStr">
        <is>
          <t>bind</t>
        </is>
      </c>
      <c r="T3824" s="9" t="n">
        <v>4524.11</v>
      </c>
      <c r="U3824" s="8" t="inlineStr">
        <is>
          <t>bound</t>
        </is>
      </c>
      <c r="V3824" s="8" t="inlineStr">
        <is>
          <t>Bound</t>
        </is>
      </c>
      <c r="W3824" s="8" t="inlineStr">
        <is>
          <t>CANON-202602-003820</t>
        </is>
      </c>
    </row>
    <row r="3825">
      <c r="A3825" s="3" t="n">
        <v>3821</v>
      </c>
      <c r="B3825" s="3" t="inlineStr">
        <is>
          <t>8f043410-efcf-5ac3-a1cd-b116a937940c</t>
        </is>
      </c>
      <c r="C3825" s="3" t="inlineStr">
        <is>
          <t>2026-02-22</t>
        </is>
      </c>
      <c r="D3825" s="3" t="inlineStr">
        <is>
          <t>2026-02</t>
        </is>
      </c>
      <c r="E3825" s="3" t="inlineStr">
        <is>
          <t>Fitzgerald Kingsford</t>
        </is>
      </c>
      <c r="F3825" s="3" t="inlineStr">
        <is>
          <t>Anesthesiologist</t>
        </is>
      </c>
      <c r="G3825" s="3" t="inlineStr">
        <is>
          <t>MN</t>
        </is>
      </c>
      <c r="H3825" s="3" t="n">
        <v>1979</v>
      </c>
      <c r="I3825" s="3" t="inlineStr">
        <is>
          <t>Maserati</t>
        </is>
      </c>
      <c r="J3825" s="3" t="inlineStr">
        <is>
          <t>GranTurismo</t>
        </is>
      </c>
      <c r="K3825" s="3" t="inlineStr">
        <is>
          <t>production_luxury</t>
        </is>
      </c>
      <c r="L3825" s="3" t="inlineStr">
        <is>
          <t>01 Luxury Sedan/SUV</t>
        </is>
      </c>
      <c r="M3825" s="7" t="n">
        <v>220000</v>
      </c>
      <c r="N3825" s="3" t="inlineStr">
        <is>
          <t>clean</t>
        </is>
      </c>
      <c r="O3825" s="3" t="n">
        <v>0</v>
      </c>
      <c r="P3825" s="3" t="n">
        <v>0</v>
      </c>
      <c r="Q3825" s="3" t="n">
        <v>0</v>
      </c>
      <c r="R3825" s="3" t="inlineStr">
        <is>
          <t>No</t>
        </is>
      </c>
      <c r="S3825" s="3" t="inlineStr">
        <is>
          <t>bind</t>
        </is>
      </c>
      <c r="T3825" s="7" t="n">
        <v>4431.97</v>
      </c>
      <c r="U3825" s="3" t="inlineStr">
        <is>
          <t>bound</t>
        </is>
      </c>
      <c r="V3825" s="3" t="inlineStr">
        <is>
          <t>Bound</t>
        </is>
      </c>
      <c r="W3825" s="3" t="inlineStr">
        <is>
          <t>CANON-202602-003821</t>
        </is>
      </c>
    </row>
    <row r="3826">
      <c r="A3826" s="8" t="n">
        <v>3822</v>
      </c>
      <c r="B3826" s="8" t="inlineStr">
        <is>
          <t>8d8b9e6e-1bdf-5247-9fa2-00a58435f076</t>
        </is>
      </c>
      <c r="C3826" s="8" t="inlineStr">
        <is>
          <t>2026-02-26</t>
        </is>
      </c>
      <c r="D3826" s="8" t="inlineStr">
        <is>
          <t>2026-02</t>
        </is>
      </c>
      <c r="E3826" s="8" t="inlineStr">
        <is>
          <t>Beatrix Blackwood</t>
        </is>
      </c>
      <c r="F3826" s="8" t="inlineStr">
        <is>
          <t>Retired Executive</t>
        </is>
      </c>
      <c r="G3826" s="8" t="inlineStr">
        <is>
          <t>TN</t>
        </is>
      </c>
      <c r="H3826" s="8" t="n">
        <v>1990</v>
      </c>
      <c r="I3826" s="8" t="inlineStr">
        <is>
          <t>Lamborghini</t>
        </is>
      </c>
      <c r="J3826" s="8" t="inlineStr">
        <is>
          <t>Huracan EVO</t>
        </is>
      </c>
      <c r="K3826" s="8" t="inlineStr">
        <is>
          <t>exotic</t>
        </is>
      </c>
      <c r="L3826" s="8" t="inlineStr">
        <is>
          <t>03 Supercar</t>
        </is>
      </c>
      <c r="M3826" s="9" t="n">
        <v>1950000</v>
      </c>
      <c r="N3826" s="8" t="inlineStr">
        <is>
          <t>three_plus_fault</t>
        </is>
      </c>
      <c r="O3826" s="8" t="n">
        <v>3</v>
      </c>
      <c r="P3826" s="8" t="n">
        <v>3</v>
      </c>
      <c r="Q3826" s="8" t="n">
        <v>0</v>
      </c>
      <c r="R3826" s="8" t="inlineStr">
        <is>
          <t>No</t>
        </is>
      </c>
      <c r="S3826" s="8" t="inlineStr">
        <is>
          <t>decline</t>
        </is>
      </c>
      <c r="T3826" s="9" t="n">
        <v>25360.77</v>
      </c>
      <c r="U3826" s="8" t="inlineStr">
        <is>
          <t>indicative</t>
        </is>
      </c>
      <c r="V3826" s="8" t="inlineStr">
        <is>
          <t>Not Bound</t>
        </is>
      </c>
      <c r="W3826" s="8" t="inlineStr"/>
    </row>
    <row r="3827">
      <c r="A3827" s="3" t="n">
        <v>3823</v>
      </c>
      <c r="B3827" s="3" t="inlineStr">
        <is>
          <t>55bde94d-2a68-5b4c-b2f9-f63134c702b8</t>
        </is>
      </c>
      <c r="C3827" s="3" t="inlineStr">
        <is>
          <t>2026-02-25</t>
        </is>
      </c>
      <c r="D3827" s="3" t="inlineStr">
        <is>
          <t>2026-02</t>
        </is>
      </c>
      <c r="E3827" s="3" t="inlineStr">
        <is>
          <t>Desmond Bellandi</t>
        </is>
      </c>
      <c r="F3827" s="3" t="inlineStr">
        <is>
          <t>Founder / CEO</t>
        </is>
      </c>
      <c r="G3827" s="3" t="inlineStr">
        <is>
          <t>WV</t>
        </is>
      </c>
      <c r="H3827" s="3" t="n">
        <v>2003</v>
      </c>
      <c r="I3827" s="3" t="inlineStr">
        <is>
          <t>Singer</t>
        </is>
      </c>
      <c r="J3827" s="3" t="inlineStr">
        <is>
          <t>911 Reimagined</t>
        </is>
      </c>
      <c r="K3827" s="3" t="inlineStr">
        <is>
          <t>restomod_coachbuilt</t>
        </is>
      </c>
      <c r="L3827" s="3" t="inlineStr">
        <is>
          <t>11 Restomod/Coachbuilt</t>
        </is>
      </c>
      <c r="M3827" s="7" t="n">
        <v>1085000</v>
      </c>
      <c r="N3827" s="3" t="inlineStr">
        <is>
          <t>one_large</t>
        </is>
      </c>
      <c r="O3827" s="3" t="n">
        <v>1</v>
      </c>
      <c r="P3827" s="3" t="n">
        <v>0</v>
      </c>
      <c r="Q3827" s="3" t="n">
        <v>1</v>
      </c>
      <c r="R3827" s="3" t="inlineStr">
        <is>
          <t>No</t>
        </is>
      </c>
      <c r="S3827" s="3" t="inlineStr">
        <is>
          <t>refer</t>
        </is>
      </c>
      <c r="T3827" s="7" t="n">
        <v>16278.04</v>
      </c>
      <c r="U3827" s="3" t="inlineStr">
        <is>
          <t>indicative</t>
        </is>
      </c>
      <c r="V3827" s="3" t="inlineStr">
        <is>
          <t>Not Bound</t>
        </is>
      </c>
      <c r="W3827" s="3" t="inlineStr"/>
    </row>
    <row r="3828">
      <c r="A3828" s="8" t="n">
        <v>3824</v>
      </c>
      <c r="B3828" s="8" t="inlineStr">
        <is>
          <t>7169ec34-a9cd-5545-a4b4-953457a38381</t>
        </is>
      </c>
      <c r="C3828" s="8" t="inlineStr">
        <is>
          <t>2026-02-25</t>
        </is>
      </c>
      <c r="D3828" s="8" t="inlineStr">
        <is>
          <t>2026-02</t>
        </is>
      </c>
      <c r="E3828" s="8" t="inlineStr">
        <is>
          <t>Everett Nakashima</t>
        </is>
      </c>
      <c r="F3828" s="8" t="inlineStr">
        <is>
          <t>Founder / CEO</t>
        </is>
      </c>
      <c r="G3828" s="8" t="inlineStr">
        <is>
          <t>WY</t>
        </is>
      </c>
      <c r="H3828" s="8" t="n">
        <v>2019</v>
      </c>
      <c r="I3828" s="8" t="inlineStr">
        <is>
          <t>Maserati</t>
        </is>
      </c>
      <c r="J3828" s="8" t="inlineStr">
        <is>
          <t>GranTurismo</t>
        </is>
      </c>
      <c r="K3828" s="8" t="inlineStr">
        <is>
          <t>production_luxury</t>
        </is>
      </c>
      <c r="L3828" s="8" t="inlineStr">
        <is>
          <t>01 Luxury Sedan/SUV</t>
        </is>
      </c>
      <c r="M3828" s="9" t="n">
        <v>955000</v>
      </c>
      <c r="N3828" s="8" t="inlineStr">
        <is>
          <t>clean</t>
        </is>
      </c>
      <c r="O3828" s="8" t="n">
        <v>0</v>
      </c>
      <c r="P3828" s="8" t="n">
        <v>0</v>
      </c>
      <c r="Q3828" s="8" t="n">
        <v>0</v>
      </c>
      <c r="R3828" s="8" t="inlineStr">
        <is>
          <t>No</t>
        </is>
      </c>
      <c r="S3828" s="8" t="inlineStr">
        <is>
          <t>bind</t>
        </is>
      </c>
      <c r="T3828" s="9" t="n">
        <v>11018.24</v>
      </c>
      <c r="U3828" s="8" t="inlineStr">
        <is>
          <t>bound</t>
        </is>
      </c>
      <c r="V3828" s="8" t="inlineStr">
        <is>
          <t>Bound</t>
        </is>
      </c>
      <c r="W3828" s="8" t="inlineStr">
        <is>
          <t>CANON-202602-003824</t>
        </is>
      </c>
    </row>
    <row r="3829">
      <c r="A3829" s="3" t="n">
        <v>3825</v>
      </c>
      <c r="B3829" s="3" t="inlineStr">
        <is>
          <t>aa3dd54a-ab87-5051-bbe6-420b0a26c97a</t>
        </is>
      </c>
      <c r="C3829" s="3" t="inlineStr">
        <is>
          <t>2026-02-13</t>
        </is>
      </c>
      <c r="D3829" s="3" t="inlineStr">
        <is>
          <t>2026-02</t>
        </is>
      </c>
      <c r="E3829" s="3" t="inlineStr">
        <is>
          <t>Aurelio Okonkwo</t>
        </is>
      </c>
      <c r="F3829" s="3" t="inlineStr">
        <is>
          <t>Retired Executive</t>
        </is>
      </c>
      <c r="G3829" s="3" t="inlineStr">
        <is>
          <t>TX</t>
        </is>
      </c>
      <c r="H3829" s="3" t="n">
        <v>2022</v>
      </c>
      <c r="I3829" s="3" t="inlineStr">
        <is>
          <t>Bentley</t>
        </is>
      </c>
      <c r="J3829" s="3" t="inlineStr">
        <is>
          <t>Continental GT</t>
        </is>
      </c>
      <c r="K3829" s="3" t="inlineStr">
        <is>
          <t>production_luxury</t>
        </is>
      </c>
      <c r="L3829" s="3" t="inlineStr">
        <is>
          <t>01 Luxury Sedan/SUV</t>
        </is>
      </c>
      <c r="M3829" s="7" t="n">
        <v>400000</v>
      </c>
      <c r="N3829" s="3" t="inlineStr">
        <is>
          <t>clean</t>
        </is>
      </c>
      <c r="O3829" s="3" t="n">
        <v>0</v>
      </c>
      <c r="P3829" s="3" t="n">
        <v>0</v>
      </c>
      <c r="Q3829" s="3" t="n">
        <v>0</v>
      </c>
      <c r="R3829" s="3" t="inlineStr">
        <is>
          <t>No</t>
        </is>
      </c>
      <c r="S3829" s="3" t="inlineStr">
        <is>
          <t>bind</t>
        </is>
      </c>
      <c r="T3829" s="7" t="n">
        <v>5723.09</v>
      </c>
      <c r="U3829" s="3" t="inlineStr">
        <is>
          <t>bound</t>
        </is>
      </c>
      <c r="V3829" s="3" t="inlineStr">
        <is>
          <t>Bound</t>
        </is>
      </c>
      <c r="W3829" s="3" t="inlineStr">
        <is>
          <t>CANON-202602-003825</t>
        </is>
      </c>
    </row>
    <row r="3830">
      <c r="A3830" s="8" t="n">
        <v>3826</v>
      </c>
      <c r="B3830" s="8" t="inlineStr">
        <is>
          <t>281d314c-d4b3-5fad-95d7-d0f17d5dd6e1</t>
        </is>
      </c>
      <c r="C3830" s="8" t="inlineStr">
        <is>
          <t>2026-02-14</t>
        </is>
      </c>
      <c r="D3830" s="8" t="inlineStr">
        <is>
          <t>2026-02</t>
        </is>
      </c>
      <c r="E3830" s="8" t="inlineStr">
        <is>
          <t>Fenwick Thistlewood</t>
        </is>
      </c>
      <c r="F3830" s="8" t="inlineStr">
        <is>
          <t>Retired Executive</t>
        </is>
      </c>
      <c r="G3830" s="8" t="inlineStr">
        <is>
          <t>SC</t>
        </is>
      </c>
      <c r="H3830" s="8" t="n">
        <v>1988</v>
      </c>
      <c r="I3830" s="8" t="inlineStr">
        <is>
          <t>McLaren</t>
        </is>
      </c>
      <c r="J3830" s="8" t="inlineStr">
        <is>
          <t>750S</t>
        </is>
      </c>
      <c r="K3830" s="8" t="inlineStr">
        <is>
          <t>exotic</t>
        </is>
      </c>
      <c r="L3830" s="8" t="inlineStr">
        <is>
          <t>03 Supercar</t>
        </is>
      </c>
      <c r="M3830" s="9" t="n">
        <v>1150000</v>
      </c>
      <c r="N3830" s="8" t="inlineStr">
        <is>
          <t>clean</t>
        </is>
      </c>
      <c r="O3830" s="8" t="n">
        <v>0</v>
      </c>
      <c r="P3830" s="8" t="n">
        <v>0</v>
      </c>
      <c r="Q3830" s="8" t="n">
        <v>0</v>
      </c>
      <c r="R3830" s="8" t="inlineStr">
        <is>
          <t>No</t>
        </is>
      </c>
      <c r="S3830" s="8" t="inlineStr">
        <is>
          <t>bind</t>
        </is>
      </c>
      <c r="T3830" s="9" t="n">
        <v>18924.37</v>
      </c>
      <c r="U3830" s="8" t="inlineStr">
        <is>
          <t>bound</t>
        </is>
      </c>
      <c r="V3830" s="8" t="inlineStr">
        <is>
          <t>Bound</t>
        </is>
      </c>
      <c r="W3830" s="8" t="inlineStr">
        <is>
          <t>CANON-202602-003826</t>
        </is>
      </c>
    </row>
    <row r="3831">
      <c r="A3831" s="3" t="n">
        <v>3827</v>
      </c>
      <c r="B3831" s="3" t="inlineStr">
        <is>
          <t>1cd0e92c-e0f2-5e35-b215-5762f915b938</t>
        </is>
      </c>
      <c r="C3831" s="3" t="inlineStr">
        <is>
          <t>2026-02-02</t>
        </is>
      </c>
      <c r="D3831" s="3" t="inlineStr">
        <is>
          <t>2026-02</t>
        </is>
      </c>
      <c r="E3831" s="3" t="inlineStr">
        <is>
          <t>Aurelio Okonkwo</t>
        </is>
      </c>
      <c r="F3831" s="3" t="inlineStr">
        <is>
          <t>Portfolio Manager</t>
        </is>
      </c>
      <c r="G3831" s="3" t="inlineStr">
        <is>
          <t>RI</t>
        </is>
      </c>
      <c r="H3831" s="3" t="n">
        <v>1986</v>
      </c>
      <c r="I3831" s="3" t="inlineStr">
        <is>
          <t>Jaguar</t>
        </is>
      </c>
      <c r="J3831" s="3" t="inlineStr">
        <is>
          <t>E-Type Series 1</t>
        </is>
      </c>
      <c r="K3831" s="3" t="inlineStr">
        <is>
          <t>classic_collector</t>
        </is>
      </c>
      <c r="L3831" s="3" t="inlineStr">
        <is>
          <t>07 Post-War Classic (1946-1972)</t>
        </is>
      </c>
      <c r="M3831" s="7" t="n">
        <v>665000</v>
      </c>
      <c r="N3831" s="3" t="inlineStr">
        <is>
          <t>clean</t>
        </is>
      </c>
      <c r="O3831" s="3" t="n">
        <v>0</v>
      </c>
      <c r="P3831" s="3" t="n">
        <v>0</v>
      </c>
      <c r="Q3831" s="3" t="n">
        <v>0</v>
      </c>
      <c r="R3831" s="3" t="inlineStr">
        <is>
          <t>No</t>
        </is>
      </c>
      <c r="S3831" s="3" t="inlineStr">
        <is>
          <t>bind</t>
        </is>
      </c>
      <c r="T3831" s="7" t="n">
        <v>6498.64</v>
      </c>
      <c r="U3831" s="3" t="inlineStr">
        <is>
          <t>bound</t>
        </is>
      </c>
      <c r="V3831" s="3" t="inlineStr">
        <is>
          <t>Bound</t>
        </is>
      </c>
      <c r="W3831" s="3" t="inlineStr">
        <is>
          <t>CANON-202602-003827</t>
        </is>
      </c>
    </row>
    <row r="3832">
      <c r="A3832" s="8" t="n">
        <v>3828</v>
      </c>
      <c r="B3832" s="8" t="inlineStr">
        <is>
          <t>89ec3c34-0355-5ab9-aae9-57b81087ebc2</t>
        </is>
      </c>
      <c r="C3832" s="8" t="inlineStr">
        <is>
          <t>2026-02-12</t>
        </is>
      </c>
      <c r="D3832" s="8" t="inlineStr">
        <is>
          <t>2026-02</t>
        </is>
      </c>
      <c r="E3832" s="8" t="inlineStr">
        <is>
          <t>Wilhelmina Harrington</t>
        </is>
      </c>
      <c r="F3832" s="8" t="inlineStr">
        <is>
          <t>Cardiologist</t>
        </is>
      </c>
      <c r="G3832" s="8" t="inlineStr">
        <is>
          <t>FL</t>
        </is>
      </c>
      <c r="H3832" s="8" t="n">
        <v>1979</v>
      </c>
      <c r="I3832" s="8" t="inlineStr">
        <is>
          <t>BMW</t>
        </is>
      </c>
      <c r="J3832" s="8" t="inlineStr">
        <is>
          <t>M8 Competition</t>
        </is>
      </c>
      <c r="K3832" s="8" t="inlineStr">
        <is>
          <t>production_luxury</t>
        </is>
      </c>
      <c r="L3832" s="8" t="inlineStr">
        <is>
          <t>01 Luxury Sedan/SUV</t>
        </is>
      </c>
      <c r="M3832" s="9" t="n">
        <v>1865000</v>
      </c>
      <c r="N3832" s="8" t="inlineStr">
        <is>
          <t>clean</t>
        </is>
      </c>
      <c r="O3832" s="8" t="n">
        <v>0</v>
      </c>
      <c r="P3832" s="8" t="n">
        <v>0</v>
      </c>
      <c r="Q3832" s="8" t="n">
        <v>0</v>
      </c>
      <c r="R3832" s="8" t="inlineStr">
        <is>
          <t>No</t>
        </is>
      </c>
      <c r="S3832" s="8" t="inlineStr">
        <is>
          <t>bind</t>
        </is>
      </c>
      <c r="T3832" s="9" t="n">
        <v>24162.49</v>
      </c>
      <c r="U3832" s="8" t="inlineStr">
        <is>
          <t>bound</t>
        </is>
      </c>
      <c r="V3832" s="8" t="inlineStr">
        <is>
          <t>Bound</t>
        </is>
      </c>
      <c r="W3832" s="8" t="inlineStr">
        <is>
          <t>CANON-202602-003828</t>
        </is>
      </c>
    </row>
    <row r="3833">
      <c r="A3833" s="3" t="n">
        <v>3829</v>
      </c>
      <c r="B3833" s="3" t="inlineStr">
        <is>
          <t>eee62c1d-60b1-5adc-8545-0bf68337a158</t>
        </is>
      </c>
      <c r="C3833" s="3" t="inlineStr">
        <is>
          <t>2026-02-05</t>
        </is>
      </c>
      <c r="D3833" s="3" t="inlineStr">
        <is>
          <t>2026-02</t>
        </is>
      </c>
      <c r="E3833" s="3" t="inlineStr">
        <is>
          <t>Saoirse Vandermeer</t>
        </is>
      </c>
      <c r="F3833" s="3" t="inlineStr">
        <is>
          <t>Cardiologist</t>
        </is>
      </c>
      <c r="G3833" s="3" t="inlineStr">
        <is>
          <t>NY</t>
        </is>
      </c>
      <c r="H3833" s="3" t="n">
        <v>2018</v>
      </c>
      <c r="I3833" s="3" t="inlineStr">
        <is>
          <t>Ferrari</t>
        </is>
      </c>
      <c r="J3833" s="3" t="inlineStr">
        <is>
          <t>275 GTB/4</t>
        </is>
      </c>
      <c r="K3833" s="3" t="inlineStr">
        <is>
          <t>classic_collector</t>
        </is>
      </c>
      <c r="L3833" s="3" t="inlineStr">
        <is>
          <t>07 Post-War Classic (1946-1972)</t>
        </is>
      </c>
      <c r="M3833" s="7" t="n">
        <v>475000</v>
      </c>
      <c r="N3833" s="3" t="inlineStr">
        <is>
          <t>three_plus_fault</t>
        </is>
      </c>
      <c r="O3833" s="3" t="n">
        <v>4</v>
      </c>
      <c r="P3833" s="3" t="n">
        <v>4</v>
      </c>
      <c r="Q3833" s="3" t="n">
        <v>0</v>
      </c>
      <c r="R3833" s="3" t="inlineStr">
        <is>
          <t>No</t>
        </is>
      </c>
      <c r="S3833" s="3" t="inlineStr">
        <is>
          <t>decline</t>
        </is>
      </c>
      <c r="T3833" s="7" t="n">
        <v>4841.24</v>
      </c>
      <c r="U3833" s="3" t="inlineStr">
        <is>
          <t>indicative</t>
        </is>
      </c>
      <c r="V3833" s="3" t="inlineStr">
        <is>
          <t>Not Bound</t>
        </is>
      </c>
      <c r="W3833" s="3" t="inlineStr"/>
    </row>
    <row r="3834">
      <c r="A3834" s="8" t="n">
        <v>3830</v>
      </c>
      <c r="B3834" s="8" t="inlineStr">
        <is>
          <t>e58bd41a-c152-5bde-810d-5021ef01393e</t>
        </is>
      </c>
      <c r="C3834" s="8" t="inlineStr">
        <is>
          <t>2026-02-26</t>
        </is>
      </c>
      <c r="D3834" s="8" t="inlineStr">
        <is>
          <t>2026-02</t>
        </is>
      </c>
      <c r="E3834" s="8" t="inlineStr">
        <is>
          <t>Cassius Merriweather</t>
        </is>
      </c>
      <c r="F3834" s="8" t="inlineStr">
        <is>
          <t>Cardiologist</t>
        </is>
      </c>
      <c r="G3834" s="8" t="inlineStr">
        <is>
          <t>CO</t>
        </is>
      </c>
      <c r="H3834" s="8" t="n">
        <v>1981</v>
      </c>
      <c r="I3834" s="8" t="inlineStr">
        <is>
          <t>BMW</t>
        </is>
      </c>
      <c r="J3834" s="8" t="inlineStr">
        <is>
          <t>M8 Competition</t>
        </is>
      </c>
      <c r="K3834" s="8" t="inlineStr">
        <is>
          <t>production_luxury</t>
        </is>
      </c>
      <c r="L3834" s="8" t="inlineStr">
        <is>
          <t>01 Luxury Sedan/SUV</t>
        </is>
      </c>
      <c r="M3834" s="9" t="n">
        <v>430000</v>
      </c>
      <c r="N3834" s="8" t="inlineStr">
        <is>
          <t>clean</t>
        </is>
      </c>
      <c r="O3834" s="8" t="n">
        <v>0</v>
      </c>
      <c r="P3834" s="8" t="n">
        <v>0</v>
      </c>
      <c r="Q3834" s="8" t="n">
        <v>0</v>
      </c>
      <c r="R3834" s="8" t="inlineStr">
        <is>
          <t>No</t>
        </is>
      </c>
      <c r="S3834" s="8" t="inlineStr">
        <is>
          <t>bind</t>
        </is>
      </c>
      <c r="T3834" s="9" t="n">
        <v>5884.84</v>
      </c>
      <c r="U3834" s="8" t="inlineStr">
        <is>
          <t>bound</t>
        </is>
      </c>
      <c r="V3834" s="8" t="inlineStr">
        <is>
          <t>Bound</t>
        </is>
      </c>
      <c r="W3834" s="8" t="inlineStr">
        <is>
          <t>CANON-202602-003830</t>
        </is>
      </c>
    </row>
    <row r="3835">
      <c r="A3835" s="3" t="n">
        <v>3831</v>
      </c>
      <c r="B3835" s="3" t="inlineStr">
        <is>
          <t>86f22e66-7d86-572f-b161-09ae8cd9e3e1</t>
        </is>
      </c>
      <c r="C3835" s="3" t="inlineStr">
        <is>
          <t>2026-02-17</t>
        </is>
      </c>
      <c r="D3835" s="3" t="inlineStr">
        <is>
          <t>2026-02</t>
        </is>
      </c>
      <c r="E3835" s="3" t="inlineStr">
        <is>
          <t>Noor Castellanos</t>
        </is>
      </c>
      <c r="F3835" s="3" t="inlineStr">
        <is>
          <t>Cardiologist</t>
        </is>
      </c>
      <c r="G3835" s="3" t="inlineStr">
        <is>
          <t>KS</t>
        </is>
      </c>
      <c r="H3835" s="3" t="n">
        <v>1982</v>
      </c>
      <c r="I3835" s="3" t="inlineStr">
        <is>
          <t>Bentley</t>
        </is>
      </c>
      <c r="J3835" s="3" t="inlineStr">
        <is>
          <t>Continental GT</t>
        </is>
      </c>
      <c r="K3835" s="3" t="inlineStr">
        <is>
          <t>production_luxury</t>
        </is>
      </c>
      <c r="L3835" s="3" t="inlineStr">
        <is>
          <t>01 Luxury Sedan/SUV</t>
        </is>
      </c>
      <c r="M3835" s="7" t="n">
        <v>365000</v>
      </c>
      <c r="N3835" s="3" t="inlineStr">
        <is>
          <t>three_plus_fault</t>
        </is>
      </c>
      <c r="O3835" s="3" t="n">
        <v>3</v>
      </c>
      <c r="P3835" s="3" t="n">
        <v>3</v>
      </c>
      <c r="Q3835" s="3" t="n">
        <v>0</v>
      </c>
      <c r="R3835" s="3" t="inlineStr">
        <is>
          <t>No</t>
        </is>
      </c>
      <c r="S3835" s="3" t="inlineStr">
        <is>
          <t>decline</t>
        </is>
      </c>
      <c r="T3835" s="7" t="n">
        <v>4404.92</v>
      </c>
      <c r="U3835" s="3" t="inlineStr">
        <is>
          <t>indicative</t>
        </is>
      </c>
      <c r="V3835" s="3" t="inlineStr">
        <is>
          <t>Not Bound</t>
        </is>
      </c>
      <c r="W3835" s="3" t="inlineStr"/>
    </row>
    <row r="3836">
      <c r="A3836" s="8" t="n">
        <v>3832</v>
      </c>
      <c r="B3836" s="8" t="inlineStr">
        <is>
          <t>849e094d-b549-549b-a823-e382b3075a42</t>
        </is>
      </c>
      <c r="C3836" s="8" t="inlineStr">
        <is>
          <t>2026-02-22</t>
        </is>
      </c>
      <c r="D3836" s="8" t="inlineStr">
        <is>
          <t>2026-02</t>
        </is>
      </c>
      <c r="E3836" s="8" t="inlineStr">
        <is>
          <t>Fenwick Whitlock</t>
        </is>
      </c>
      <c r="F3836" s="8" t="inlineStr">
        <is>
          <t>Portfolio Manager</t>
        </is>
      </c>
      <c r="G3836" s="8" t="inlineStr">
        <is>
          <t>VT</t>
        </is>
      </c>
      <c r="H3836" s="8" t="n">
        <v>2011</v>
      </c>
      <c r="I3836" s="8" t="inlineStr">
        <is>
          <t>Aston Martin</t>
        </is>
      </c>
      <c r="J3836" s="8" t="inlineStr">
        <is>
          <t>DB12</t>
        </is>
      </c>
      <c r="K3836" s="8" t="inlineStr">
        <is>
          <t>production_luxury</t>
        </is>
      </c>
      <c r="L3836" s="8" t="inlineStr">
        <is>
          <t>01 Luxury Sedan/SUV</t>
        </is>
      </c>
      <c r="M3836" s="9" t="n">
        <v>1490000</v>
      </c>
      <c r="N3836" s="8" t="inlineStr">
        <is>
          <t>clean</t>
        </is>
      </c>
      <c r="O3836" s="8" t="n">
        <v>0</v>
      </c>
      <c r="P3836" s="8" t="n">
        <v>0</v>
      </c>
      <c r="Q3836" s="8" t="n">
        <v>0</v>
      </c>
      <c r="R3836" s="8" t="inlineStr">
        <is>
          <t>No</t>
        </is>
      </c>
      <c r="S3836" s="8" t="inlineStr">
        <is>
          <t>bind</t>
        </is>
      </c>
      <c r="T3836" s="9" t="n">
        <v>16585.19</v>
      </c>
      <c r="U3836" s="8" t="inlineStr">
        <is>
          <t>bound</t>
        </is>
      </c>
      <c r="V3836" s="8" t="inlineStr">
        <is>
          <t>Bound</t>
        </is>
      </c>
      <c r="W3836" s="8" t="inlineStr">
        <is>
          <t>CANON-202602-003832</t>
        </is>
      </c>
    </row>
    <row r="3837">
      <c r="A3837" s="3" t="n">
        <v>3833</v>
      </c>
      <c r="B3837" s="3" t="inlineStr">
        <is>
          <t>3e995bed-2a00-5627-8d0d-de389806a355</t>
        </is>
      </c>
      <c r="C3837" s="3" t="inlineStr">
        <is>
          <t>2026-02-05</t>
        </is>
      </c>
      <c r="D3837" s="3" t="inlineStr">
        <is>
          <t>2026-02</t>
        </is>
      </c>
      <c r="E3837" s="3" t="inlineStr">
        <is>
          <t>Thaddeus Bellandi</t>
        </is>
      </c>
      <c r="F3837" s="3" t="inlineStr">
        <is>
          <t>Founder / CEO</t>
        </is>
      </c>
      <c r="G3837" s="3" t="inlineStr">
        <is>
          <t>ND</t>
        </is>
      </c>
      <c r="H3837" s="3" t="n">
        <v>2017</v>
      </c>
      <c r="I3837" s="3" t="inlineStr">
        <is>
          <t>Porsche</t>
        </is>
      </c>
      <c r="J3837" s="3" t="inlineStr">
        <is>
          <t>911 Turbo S</t>
        </is>
      </c>
      <c r="K3837" s="3" t="inlineStr">
        <is>
          <t>production_luxury</t>
        </is>
      </c>
      <c r="L3837" s="3" t="inlineStr">
        <is>
          <t>01 Luxury Sedan/SUV</t>
        </is>
      </c>
      <c r="M3837" s="7" t="n">
        <v>435000</v>
      </c>
      <c r="N3837" s="3" t="inlineStr">
        <is>
          <t>clean</t>
        </is>
      </c>
      <c r="O3837" s="3" t="n">
        <v>0</v>
      </c>
      <c r="P3837" s="3" t="n">
        <v>0</v>
      </c>
      <c r="Q3837" s="3" t="n">
        <v>0</v>
      </c>
      <c r="R3837" s="3" t="inlineStr">
        <is>
          <t>No</t>
        </is>
      </c>
      <c r="S3837" s="3" t="inlineStr">
        <is>
          <t>bind</t>
        </is>
      </c>
      <c r="T3837" s="7" t="n">
        <v>5520.29</v>
      </c>
      <c r="U3837" s="3" t="inlineStr">
        <is>
          <t>bound</t>
        </is>
      </c>
      <c r="V3837" s="3" t="inlineStr">
        <is>
          <t>Bound</t>
        </is>
      </c>
      <c r="W3837" s="3" t="inlineStr">
        <is>
          <t>CANON-202602-003833</t>
        </is>
      </c>
    </row>
    <row r="3838">
      <c r="A3838" s="8" t="n">
        <v>3834</v>
      </c>
      <c r="B3838" s="8" t="inlineStr">
        <is>
          <t>b64c9ba9-ae86-5ecb-a95e-93c857fed5b2</t>
        </is>
      </c>
      <c r="C3838" s="8" t="inlineStr">
        <is>
          <t>2026-02-08</t>
        </is>
      </c>
      <c r="D3838" s="8" t="inlineStr">
        <is>
          <t>2026-02</t>
        </is>
      </c>
      <c r="E3838" s="8" t="inlineStr">
        <is>
          <t>Leopold Delacroix</t>
        </is>
      </c>
      <c r="F3838" s="8" t="inlineStr">
        <is>
          <t>Portfolio Manager</t>
        </is>
      </c>
      <c r="G3838" s="8" t="inlineStr">
        <is>
          <t>MA</t>
        </is>
      </c>
      <c r="H3838" s="8" t="n">
        <v>1968</v>
      </c>
      <c r="I3838" s="8" t="inlineStr">
        <is>
          <t>Porsche</t>
        </is>
      </c>
      <c r="J3838" s="8" t="inlineStr">
        <is>
          <t>911 Turbo S</t>
        </is>
      </c>
      <c r="K3838" s="8" t="inlineStr">
        <is>
          <t>production_luxury</t>
        </is>
      </c>
      <c r="L3838" s="8" t="inlineStr">
        <is>
          <t>01 Luxury Sedan/SUV</t>
        </is>
      </c>
      <c r="M3838" s="9" t="n">
        <v>630000</v>
      </c>
      <c r="N3838" s="8" t="inlineStr">
        <is>
          <t>clean</t>
        </is>
      </c>
      <c r="O3838" s="8" t="n">
        <v>0</v>
      </c>
      <c r="P3838" s="8" t="n">
        <v>0</v>
      </c>
      <c r="Q3838" s="8" t="n">
        <v>0</v>
      </c>
      <c r="R3838" s="8" t="inlineStr">
        <is>
          <t>No</t>
        </is>
      </c>
      <c r="S3838" s="8" t="inlineStr">
        <is>
          <t>bind</t>
        </is>
      </c>
      <c r="T3838" s="9" t="n">
        <v>8491.33</v>
      </c>
      <c r="U3838" s="8" t="inlineStr">
        <is>
          <t>bound</t>
        </is>
      </c>
      <c r="V3838" s="8" t="inlineStr">
        <is>
          <t>Bound</t>
        </is>
      </c>
      <c r="W3838" s="8" t="inlineStr">
        <is>
          <t>CANON-202602-003834</t>
        </is>
      </c>
    </row>
    <row r="3839">
      <c r="A3839" s="3" t="n">
        <v>3835</v>
      </c>
      <c r="B3839" s="3" t="inlineStr">
        <is>
          <t>58c25caa-66a6-5d05-80f6-4a4e62281dda</t>
        </is>
      </c>
      <c r="C3839" s="3" t="inlineStr">
        <is>
          <t>2026-02-10</t>
        </is>
      </c>
      <c r="D3839" s="3" t="inlineStr">
        <is>
          <t>2026-02</t>
        </is>
      </c>
      <c r="E3839" s="3" t="inlineStr">
        <is>
          <t>Beatrix Vasquez</t>
        </is>
      </c>
      <c r="F3839" s="3" t="inlineStr">
        <is>
          <t>Retired Executive</t>
        </is>
      </c>
      <c r="G3839" s="3" t="inlineStr">
        <is>
          <t>KS</t>
        </is>
      </c>
      <c r="H3839" s="3" t="n">
        <v>1999</v>
      </c>
      <c r="I3839" s="3" t="inlineStr">
        <is>
          <t>Jaguar</t>
        </is>
      </c>
      <c r="J3839" s="3" t="inlineStr">
        <is>
          <t>E-Type Series 1</t>
        </is>
      </c>
      <c r="K3839" s="3" t="inlineStr">
        <is>
          <t>classic_collector</t>
        </is>
      </c>
      <c r="L3839" s="3" t="inlineStr">
        <is>
          <t>07 Post-War Classic (1946-1972)</t>
        </is>
      </c>
      <c r="M3839" s="7" t="n">
        <v>660000</v>
      </c>
      <c r="N3839" s="3" t="inlineStr">
        <is>
          <t>clean</t>
        </is>
      </c>
      <c r="O3839" s="3" t="n">
        <v>0</v>
      </c>
      <c r="P3839" s="3" t="n">
        <v>0</v>
      </c>
      <c r="Q3839" s="3" t="n">
        <v>0</v>
      </c>
      <c r="R3839" s="3" t="inlineStr">
        <is>
          <t>No</t>
        </is>
      </c>
      <c r="S3839" s="3" t="inlineStr">
        <is>
          <t>bind</t>
        </is>
      </c>
      <c r="T3839" s="7" t="n">
        <v>4566.64</v>
      </c>
      <c r="U3839" s="3" t="inlineStr">
        <is>
          <t>bound</t>
        </is>
      </c>
      <c r="V3839" s="3" t="inlineStr">
        <is>
          <t>Bound</t>
        </is>
      </c>
      <c r="W3839" s="3" t="inlineStr">
        <is>
          <t>CANON-202602-003835</t>
        </is>
      </c>
    </row>
    <row r="3840">
      <c r="A3840" s="8" t="n">
        <v>3836</v>
      </c>
      <c r="B3840" s="8" t="inlineStr">
        <is>
          <t>8791455a-12ac-5c52-93f1-834ecf814323</t>
        </is>
      </c>
      <c r="C3840" s="8" t="inlineStr">
        <is>
          <t>2026-02-16</t>
        </is>
      </c>
      <c r="D3840" s="8" t="inlineStr">
        <is>
          <t>2026-02</t>
        </is>
      </c>
      <c r="E3840" s="8" t="inlineStr">
        <is>
          <t>Priya Pennington</t>
        </is>
      </c>
      <c r="F3840" s="8" t="inlineStr">
        <is>
          <t>Law Firm Partner</t>
        </is>
      </c>
      <c r="G3840" s="8" t="inlineStr">
        <is>
          <t>IL</t>
        </is>
      </c>
      <c r="H3840" s="8" t="n">
        <v>1986</v>
      </c>
      <c r="I3840" s="8" t="inlineStr">
        <is>
          <t>Jaguar</t>
        </is>
      </c>
      <c r="J3840" s="8" t="inlineStr">
        <is>
          <t>E-Type Series 1</t>
        </is>
      </c>
      <c r="K3840" s="8" t="inlineStr">
        <is>
          <t>classic_collector</t>
        </is>
      </c>
      <c r="L3840" s="8" t="inlineStr">
        <is>
          <t>07 Post-War Classic (1946-1972)</t>
        </is>
      </c>
      <c r="M3840" s="9" t="n">
        <v>450000</v>
      </c>
      <c r="N3840" s="8" t="inlineStr">
        <is>
          <t>clean</t>
        </is>
      </c>
      <c r="O3840" s="8" t="n">
        <v>0</v>
      </c>
      <c r="P3840" s="8" t="n">
        <v>0</v>
      </c>
      <c r="Q3840" s="8" t="n">
        <v>0</v>
      </c>
      <c r="R3840" s="8" t="inlineStr">
        <is>
          <t>No</t>
        </is>
      </c>
      <c r="S3840" s="8" t="inlineStr">
        <is>
          <t>bind</t>
        </is>
      </c>
      <c r="T3840" s="9" t="n">
        <v>4873.09</v>
      </c>
      <c r="U3840" s="8" t="inlineStr">
        <is>
          <t>bound</t>
        </is>
      </c>
      <c r="V3840" s="8" t="inlineStr">
        <is>
          <t>Bound</t>
        </is>
      </c>
      <c r="W3840" s="8" t="inlineStr">
        <is>
          <t>CANON-202602-003836</t>
        </is>
      </c>
    </row>
    <row r="3841">
      <c r="A3841" s="3" t="n">
        <v>3837</v>
      </c>
      <c r="B3841" s="3" t="inlineStr">
        <is>
          <t>ad6253dd-742c-5731-827d-bc7b1b482a74</t>
        </is>
      </c>
      <c r="C3841" s="3" t="inlineStr">
        <is>
          <t>2026-02-26</t>
        </is>
      </c>
      <c r="D3841" s="3" t="inlineStr">
        <is>
          <t>2026-02</t>
        </is>
      </c>
      <c r="E3841" s="3" t="inlineStr">
        <is>
          <t>Anouk Larsson</t>
        </is>
      </c>
      <c r="F3841" s="3" t="inlineStr">
        <is>
          <t>Cardiologist</t>
        </is>
      </c>
      <c r="G3841" s="3" t="inlineStr">
        <is>
          <t>NY</t>
        </is>
      </c>
      <c r="H3841" s="3" t="n">
        <v>2008</v>
      </c>
      <c r="I3841" s="3" t="inlineStr">
        <is>
          <t>Aston Martin</t>
        </is>
      </c>
      <c r="J3841" s="3" t="inlineStr">
        <is>
          <t>DB12</t>
        </is>
      </c>
      <c r="K3841" s="3" t="inlineStr">
        <is>
          <t>production_luxury</t>
        </is>
      </c>
      <c r="L3841" s="3" t="inlineStr">
        <is>
          <t>01 Luxury Sedan/SUV</t>
        </is>
      </c>
      <c r="M3841" s="7" t="n">
        <v>960000</v>
      </c>
      <c r="N3841" s="3" t="inlineStr">
        <is>
          <t>minor_comp</t>
        </is>
      </c>
      <c r="O3841" s="3" t="n">
        <v>1</v>
      </c>
      <c r="P3841" s="3" t="n">
        <v>0</v>
      </c>
      <c r="Q3841" s="3" t="n">
        <v>0</v>
      </c>
      <c r="R3841" s="3" t="inlineStr">
        <is>
          <t>No</t>
        </is>
      </c>
      <c r="S3841" s="3" t="inlineStr">
        <is>
          <t>bind</t>
        </is>
      </c>
      <c r="T3841" s="7" t="n">
        <v>13249.71</v>
      </c>
      <c r="U3841" s="3" t="inlineStr">
        <is>
          <t>bound</t>
        </is>
      </c>
      <c r="V3841" s="3" t="inlineStr">
        <is>
          <t>Bound</t>
        </is>
      </c>
      <c r="W3841" s="3" t="inlineStr">
        <is>
          <t>CANON-202602-003837</t>
        </is>
      </c>
    </row>
    <row r="3842">
      <c r="A3842" s="8" t="n">
        <v>3838</v>
      </c>
      <c r="B3842" s="8" t="inlineStr">
        <is>
          <t>bc6ed589-7a27-5601-b8b7-b554955b3f49</t>
        </is>
      </c>
      <c r="C3842" s="8" t="inlineStr">
        <is>
          <t>2026-02-13</t>
        </is>
      </c>
      <c r="D3842" s="8" t="inlineStr">
        <is>
          <t>2026-02</t>
        </is>
      </c>
      <c r="E3842" s="8" t="inlineStr">
        <is>
          <t>Fitzgerald Rourke</t>
        </is>
      </c>
      <c r="F3842" s="8" t="inlineStr">
        <is>
          <t>Cardiologist</t>
        </is>
      </c>
      <c r="G3842" s="8" t="inlineStr">
        <is>
          <t>CO</t>
        </is>
      </c>
      <c r="H3842" s="8" t="n">
        <v>2001</v>
      </c>
      <c r="I3842" s="8" t="inlineStr">
        <is>
          <t>BMW</t>
        </is>
      </c>
      <c r="J3842" s="8" t="inlineStr">
        <is>
          <t>M8 Competition</t>
        </is>
      </c>
      <c r="K3842" s="8" t="inlineStr">
        <is>
          <t>production_luxury</t>
        </is>
      </c>
      <c r="L3842" s="8" t="inlineStr">
        <is>
          <t>01 Luxury Sedan/SUV</t>
        </is>
      </c>
      <c r="M3842" s="9" t="n">
        <v>485000</v>
      </c>
      <c r="N3842" s="8" t="inlineStr">
        <is>
          <t>three_plus_fault</t>
        </is>
      </c>
      <c r="O3842" s="8" t="n">
        <v>4</v>
      </c>
      <c r="P3842" s="8" t="n">
        <v>4</v>
      </c>
      <c r="Q3842" s="8" t="n">
        <v>0</v>
      </c>
      <c r="R3842" s="8" t="inlineStr">
        <is>
          <t>No</t>
        </is>
      </c>
      <c r="S3842" s="8" t="inlineStr">
        <is>
          <t>decline</t>
        </is>
      </c>
      <c r="T3842" s="9" t="n">
        <v>6637.55</v>
      </c>
      <c r="U3842" s="8" t="inlineStr">
        <is>
          <t>indicative</t>
        </is>
      </c>
      <c r="V3842" s="8" t="inlineStr">
        <is>
          <t>Not Bound</t>
        </is>
      </c>
      <c r="W3842" s="8" t="inlineStr"/>
    </row>
    <row r="3843">
      <c r="A3843" s="3" t="n">
        <v>3839</v>
      </c>
      <c r="B3843" s="3" t="inlineStr">
        <is>
          <t>195ce383-a56e-5471-99cc-14c82b3bdc3e</t>
        </is>
      </c>
      <c r="C3843" s="3" t="inlineStr">
        <is>
          <t>2026-02-11</t>
        </is>
      </c>
      <c r="D3843" s="3" t="inlineStr">
        <is>
          <t>2026-02</t>
        </is>
      </c>
      <c r="E3843" s="3" t="inlineStr">
        <is>
          <t>Desmond Ashcombe</t>
        </is>
      </c>
      <c r="F3843" s="3" t="inlineStr">
        <is>
          <t>Founder / CEO</t>
        </is>
      </c>
      <c r="G3843" s="3" t="inlineStr">
        <is>
          <t>GA</t>
        </is>
      </c>
      <c r="H3843" s="3" t="n">
        <v>2001</v>
      </c>
      <c r="I3843" s="3" t="inlineStr">
        <is>
          <t>Aston Martin</t>
        </is>
      </c>
      <c r="J3843" s="3" t="inlineStr">
        <is>
          <t>DB12</t>
        </is>
      </c>
      <c r="K3843" s="3" t="inlineStr">
        <is>
          <t>production_luxury</t>
        </is>
      </c>
      <c r="L3843" s="3" t="inlineStr">
        <is>
          <t>01 Luxury Sedan/SUV</t>
        </is>
      </c>
      <c r="M3843" s="7" t="n">
        <v>415000</v>
      </c>
      <c r="N3843" s="3" t="inlineStr">
        <is>
          <t>three_plus_fault</t>
        </is>
      </c>
      <c r="O3843" s="3" t="n">
        <v>3</v>
      </c>
      <c r="P3843" s="3" t="n">
        <v>3</v>
      </c>
      <c r="Q3843" s="3" t="n">
        <v>0</v>
      </c>
      <c r="R3843" s="3" t="inlineStr">
        <is>
          <t>No</t>
        </is>
      </c>
      <c r="S3843" s="3" t="inlineStr">
        <is>
          <t>decline</t>
        </is>
      </c>
      <c r="T3843" s="7" t="n">
        <v>5782.81</v>
      </c>
      <c r="U3843" s="3" t="inlineStr">
        <is>
          <t>indicative</t>
        </is>
      </c>
      <c r="V3843" s="3" t="inlineStr">
        <is>
          <t>Not Bound</t>
        </is>
      </c>
      <c r="W3843" s="3" t="inlineStr"/>
    </row>
    <row r="3844">
      <c r="A3844" s="8" t="n">
        <v>3840</v>
      </c>
      <c r="B3844" s="8" t="inlineStr">
        <is>
          <t>5d1509e1-003f-5ed7-8514-aa31bdd6f3d0</t>
        </is>
      </c>
      <c r="C3844" s="8" t="inlineStr">
        <is>
          <t>2026-02-21</t>
        </is>
      </c>
      <c r="D3844" s="8" t="inlineStr">
        <is>
          <t>2026-02</t>
        </is>
      </c>
      <c r="E3844" s="8" t="inlineStr">
        <is>
          <t>Saoirse Rourke</t>
        </is>
      </c>
      <c r="F3844" s="8" t="inlineStr">
        <is>
          <t>Portfolio Manager</t>
        </is>
      </c>
      <c r="G3844" s="8" t="inlineStr">
        <is>
          <t>NY</t>
        </is>
      </c>
      <c r="H3844" s="8" t="n">
        <v>2023</v>
      </c>
      <c r="I3844" s="8" t="inlineStr">
        <is>
          <t>Ferrari</t>
        </is>
      </c>
      <c r="J3844" s="8" t="inlineStr">
        <is>
          <t>296 GTB</t>
        </is>
      </c>
      <c r="K3844" s="8" t="inlineStr">
        <is>
          <t>exotic</t>
        </is>
      </c>
      <c r="L3844" s="8" t="inlineStr">
        <is>
          <t>03 Supercar</t>
        </is>
      </c>
      <c r="M3844" s="9" t="n">
        <v>1220000</v>
      </c>
      <c r="N3844" s="8" t="inlineStr">
        <is>
          <t>three_plus_fault</t>
        </is>
      </c>
      <c r="O3844" s="8" t="n">
        <v>4</v>
      </c>
      <c r="P3844" s="8" t="n">
        <v>4</v>
      </c>
      <c r="Q3844" s="8" t="n">
        <v>0</v>
      </c>
      <c r="R3844" s="8" t="inlineStr">
        <is>
          <t>No</t>
        </is>
      </c>
      <c r="S3844" s="8" t="inlineStr">
        <is>
          <t>decline</t>
        </is>
      </c>
      <c r="T3844" s="9" t="n">
        <v>20723.9</v>
      </c>
      <c r="U3844" s="8" t="inlineStr">
        <is>
          <t>indicative</t>
        </is>
      </c>
      <c r="V3844" s="8" t="inlineStr">
        <is>
          <t>Not Bound</t>
        </is>
      </c>
      <c r="W3844" s="8" t="inlineStr"/>
    </row>
    <row r="3845">
      <c r="A3845" s="3" t="n">
        <v>3841</v>
      </c>
      <c r="B3845" s="3" t="inlineStr">
        <is>
          <t>5860b37a-b66b-5366-94ea-b1415f2937a0</t>
        </is>
      </c>
      <c r="C3845" s="3" t="inlineStr">
        <is>
          <t>2026-02-05</t>
        </is>
      </c>
      <c r="D3845" s="3" t="inlineStr">
        <is>
          <t>2026-02</t>
        </is>
      </c>
      <c r="E3845" s="3" t="inlineStr">
        <is>
          <t>Sunniva Thistlewood</t>
        </is>
      </c>
      <c r="F3845" s="3" t="inlineStr">
        <is>
          <t>Retired Executive</t>
        </is>
      </c>
      <c r="G3845" s="3" t="inlineStr">
        <is>
          <t>MI</t>
        </is>
      </c>
      <c r="H3845" s="3" t="n">
        <v>1993</v>
      </c>
      <c r="I3845" s="3" t="inlineStr">
        <is>
          <t>Ringbrothers</t>
        </is>
      </c>
      <c r="J3845" s="3" t="inlineStr">
        <is>
          <t>Mustang</t>
        </is>
      </c>
      <c r="K3845" s="3" t="inlineStr">
        <is>
          <t>restomod_coachbuilt</t>
        </is>
      </c>
      <c r="L3845" s="3" t="inlineStr">
        <is>
          <t>11 Restomod/Coachbuilt</t>
        </is>
      </c>
      <c r="M3845" s="7" t="n">
        <v>350000</v>
      </c>
      <c r="N3845" s="3" t="inlineStr">
        <is>
          <t>one_large</t>
        </is>
      </c>
      <c r="O3845" s="3" t="n">
        <v>1</v>
      </c>
      <c r="P3845" s="3" t="n">
        <v>0</v>
      </c>
      <c r="Q3845" s="3" t="n">
        <v>1</v>
      </c>
      <c r="R3845" s="3" t="inlineStr">
        <is>
          <t>No</t>
        </is>
      </c>
      <c r="S3845" s="3" t="inlineStr">
        <is>
          <t>refer</t>
        </is>
      </c>
      <c r="T3845" s="7" t="n">
        <v>7919.44</v>
      </c>
      <c r="U3845" s="3" t="inlineStr">
        <is>
          <t>indicative</t>
        </is>
      </c>
      <c r="V3845" s="3" t="inlineStr">
        <is>
          <t>Not Bound</t>
        </is>
      </c>
      <c r="W3845" s="3" t="inlineStr"/>
    </row>
    <row r="3846">
      <c r="A3846" s="8" t="n">
        <v>3842</v>
      </c>
      <c r="B3846" s="8" t="inlineStr">
        <is>
          <t>8b86d2d0-a3e3-5e87-bf98-95c1b4c99478</t>
        </is>
      </c>
      <c r="C3846" s="8" t="inlineStr">
        <is>
          <t>2026-02-26</t>
        </is>
      </c>
      <c r="D3846" s="8" t="inlineStr">
        <is>
          <t>2026-02</t>
        </is>
      </c>
      <c r="E3846" s="8" t="inlineStr">
        <is>
          <t>Sunniva Okonkwo</t>
        </is>
      </c>
      <c r="F3846" s="8" t="inlineStr">
        <is>
          <t>Law Firm Partner</t>
        </is>
      </c>
      <c r="G3846" s="8" t="inlineStr">
        <is>
          <t>ID</t>
        </is>
      </c>
      <c r="H3846" s="8" t="n">
        <v>2006</v>
      </c>
      <c r="I3846" s="8" t="inlineStr">
        <is>
          <t>Porsche</t>
        </is>
      </c>
      <c r="J3846" s="8" t="inlineStr">
        <is>
          <t>911 Turbo S</t>
        </is>
      </c>
      <c r="K3846" s="8" t="inlineStr">
        <is>
          <t>production_luxury</t>
        </is>
      </c>
      <c r="L3846" s="8" t="inlineStr">
        <is>
          <t>01 Luxury Sedan/SUV</t>
        </is>
      </c>
      <c r="M3846" s="9" t="n">
        <v>355000</v>
      </c>
      <c r="N3846" s="8" t="inlineStr">
        <is>
          <t>three_plus_fault</t>
        </is>
      </c>
      <c r="O3846" s="8" t="n">
        <v>3</v>
      </c>
      <c r="P3846" s="8" t="n">
        <v>3</v>
      </c>
      <c r="Q3846" s="8" t="n">
        <v>0</v>
      </c>
      <c r="R3846" s="8" t="inlineStr">
        <is>
          <t>No</t>
        </is>
      </c>
      <c r="S3846" s="8" t="inlineStr">
        <is>
          <t>decline</t>
        </is>
      </c>
      <c r="T3846" s="9" t="n">
        <v>4372.57</v>
      </c>
      <c r="U3846" s="8" t="inlineStr">
        <is>
          <t>indicative</t>
        </is>
      </c>
      <c r="V3846" s="8" t="inlineStr">
        <is>
          <t>Not Bound</t>
        </is>
      </c>
      <c r="W3846" s="8" t="inlineStr"/>
    </row>
    <row r="3847">
      <c r="A3847" s="3" t="n">
        <v>3843</v>
      </c>
      <c r="B3847" s="3" t="inlineStr">
        <is>
          <t>14fdf0c4-eaad-528e-acaa-d1f573c2f8c1</t>
        </is>
      </c>
      <c r="C3847" s="3" t="inlineStr">
        <is>
          <t>2026-02-09</t>
        </is>
      </c>
      <c r="D3847" s="3" t="inlineStr">
        <is>
          <t>2026-02</t>
        </is>
      </c>
      <c r="E3847" s="3" t="inlineStr">
        <is>
          <t>Beatrix Vasquez</t>
        </is>
      </c>
      <c r="F3847" s="3" t="inlineStr">
        <is>
          <t>Orthopedic Surgeon</t>
        </is>
      </c>
      <c r="G3847" s="3" t="inlineStr">
        <is>
          <t>TX</t>
        </is>
      </c>
      <c r="H3847" s="3" t="n">
        <v>2018</v>
      </c>
      <c r="I3847" s="3" t="inlineStr">
        <is>
          <t>Aston Martin</t>
        </is>
      </c>
      <c r="J3847" s="3" t="inlineStr">
        <is>
          <t>DB12</t>
        </is>
      </c>
      <c r="K3847" s="3" t="inlineStr">
        <is>
          <t>production_luxury</t>
        </is>
      </c>
      <c r="L3847" s="3" t="inlineStr">
        <is>
          <t>01 Luxury Sedan/SUV</t>
        </is>
      </c>
      <c r="M3847" s="7" t="n">
        <v>510000</v>
      </c>
      <c r="N3847" s="3" t="inlineStr">
        <is>
          <t>clean</t>
        </is>
      </c>
      <c r="O3847" s="3" t="n">
        <v>0</v>
      </c>
      <c r="P3847" s="3" t="n">
        <v>0</v>
      </c>
      <c r="Q3847" s="3" t="n">
        <v>0</v>
      </c>
      <c r="R3847" s="3" t="inlineStr">
        <is>
          <t>No</t>
        </is>
      </c>
      <c r="S3847" s="3" t="inlineStr">
        <is>
          <t>bind</t>
        </is>
      </c>
      <c r="T3847" s="7" t="n">
        <v>6324.02</v>
      </c>
      <c r="U3847" s="3" t="inlineStr">
        <is>
          <t>bound</t>
        </is>
      </c>
      <c r="V3847" s="3" t="inlineStr">
        <is>
          <t>Bound</t>
        </is>
      </c>
      <c r="W3847" s="3" t="inlineStr">
        <is>
          <t>CANON-202602-003843</t>
        </is>
      </c>
    </row>
    <row r="3848">
      <c r="A3848" s="8" t="n">
        <v>3844</v>
      </c>
      <c r="B3848" s="8" t="inlineStr">
        <is>
          <t>0582f324-8c30-5b8c-822e-eaf6791098e1</t>
        </is>
      </c>
      <c r="C3848" s="8" t="inlineStr">
        <is>
          <t>2026-02-06</t>
        </is>
      </c>
      <c r="D3848" s="8" t="inlineStr">
        <is>
          <t>2026-02</t>
        </is>
      </c>
      <c r="E3848" s="8" t="inlineStr">
        <is>
          <t>Delphine Bellandi</t>
        </is>
      </c>
      <c r="F3848" s="8" t="inlineStr">
        <is>
          <t>Retired Executive</t>
        </is>
      </c>
      <c r="G3848" s="8" t="inlineStr">
        <is>
          <t>AK</t>
        </is>
      </c>
      <c r="H3848" s="8" t="n">
        <v>2017</v>
      </c>
      <c r="I3848" s="8" t="inlineStr">
        <is>
          <t>BMW</t>
        </is>
      </c>
      <c r="J3848" s="8" t="inlineStr">
        <is>
          <t>M8 Competition</t>
        </is>
      </c>
      <c r="K3848" s="8" t="inlineStr">
        <is>
          <t>production_luxury</t>
        </is>
      </c>
      <c r="L3848" s="8" t="inlineStr">
        <is>
          <t>01 Luxury Sedan/SUV</t>
        </is>
      </c>
      <c r="M3848" s="9" t="n">
        <v>1200000</v>
      </c>
      <c r="N3848" s="8" t="inlineStr">
        <is>
          <t>one_large</t>
        </is>
      </c>
      <c r="O3848" s="8" t="n">
        <v>1</v>
      </c>
      <c r="P3848" s="8" t="n">
        <v>0</v>
      </c>
      <c r="Q3848" s="8" t="n">
        <v>1</v>
      </c>
      <c r="R3848" s="8" t="inlineStr">
        <is>
          <t>No</t>
        </is>
      </c>
      <c r="S3848" s="8" t="inlineStr">
        <is>
          <t>refer</t>
        </is>
      </c>
      <c r="T3848" s="9" t="n">
        <v>12481.33</v>
      </c>
      <c r="U3848" s="8" t="inlineStr">
        <is>
          <t>indicative</t>
        </is>
      </c>
      <c r="V3848" s="8" t="inlineStr">
        <is>
          <t>Not Bound</t>
        </is>
      </c>
      <c r="W3848" s="8" t="inlineStr"/>
    </row>
    <row r="3849">
      <c r="A3849" s="3" t="n">
        <v>3845</v>
      </c>
      <c r="B3849" s="3" t="inlineStr">
        <is>
          <t>a318560b-dc8f-5780-a65e-c8f6d4f74d90</t>
        </is>
      </c>
      <c r="C3849" s="3" t="inlineStr">
        <is>
          <t>2026-02-17</t>
        </is>
      </c>
      <c r="D3849" s="3" t="inlineStr">
        <is>
          <t>2026-02</t>
        </is>
      </c>
      <c r="E3849" s="3" t="inlineStr">
        <is>
          <t>Sunniva Montoya</t>
        </is>
      </c>
      <c r="F3849" s="3" t="inlineStr">
        <is>
          <t>Orthopedic Surgeon</t>
        </is>
      </c>
      <c r="G3849" s="3" t="inlineStr">
        <is>
          <t>UT</t>
        </is>
      </c>
      <c r="H3849" s="3" t="n">
        <v>2006</v>
      </c>
      <c r="I3849" s="3" t="inlineStr">
        <is>
          <t>McLaren</t>
        </is>
      </c>
      <c r="J3849" s="3" t="inlineStr">
        <is>
          <t>750S</t>
        </is>
      </c>
      <c r="K3849" s="3" t="inlineStr">
        <is>
          <t>exotic</t>
        </is>
      </c>
      <c r="L3849" s="3" t="inlineStr">
        <is>
          <t>03 Supercar</t>
        </is>
      </c>
      <c r="M3849" s="7" t="n">
        <v>660000</v>
      </c>
      <c r="N3849" s="3" t="inlineStr">
        <is>
          <t>two_claims</t>
        </is>
      </c>
      <c r="O3849" s="3" t="n">
        <v>2</v>
      </c>
      <c r="P3849" s="3" t="n">
        <v>0</v>
      </c>
      <c r="Q3849" s="3" t="n">
        <v>0</v>
      </c>
      <c r="R3849" s="3" t="inlineStr">
        <is>
          <t>No</t>
        </is>
      </c>
      <c r="S3849" s="3" t="inlineStr">
        <is>
          <t>refer</t>
        </is>
      </c>
      <c r="T3849" s="7" t="n">
        <v>14041.48</v>
      </c>
      <c r="U3849" s="3" t="inlineStr">
        <is>
          <t>indicative</t>
        </is>
      </c>
      <c r="V3849" s="3" t="inlineStr">
        <is>
          <t>Not Bound</t>
        </is>
      </c>
      <c r="W3849" s="3" t="inlineStr"/>
    </row>
    <row r="3850">
      <c r="A3850" s="8" t="n">
        <v>3846</v>
      </c>
      <c r="B3850" s="8" t="inlineStr">
        <is>
          <t>0ee3e16c-281b-5f13-b4c4-2274ec3ccadf</t>
        </is>
      </c>
      <c r="C3850" s="8" t="inlineStr">
        <is>
          <t>2026-02-19</t>
        </is>
      </c>
      <c r="D3850" s="8" t="inlineStr">
        <is>
          <t>2026-02</t>
        </is>
      </c>
      <c r="E3850" s="8" t="inlineStr">
        <is>
          <t>Wilhelmina Fairweather</t>
        </is>
      </c>
      <c r="F3850" s="8" t="inlineStr">
        <is>
          <t>Software Architect</t>
        </is>
      </c>
      <c r="G3850" s="8" t="inlineStr">
        <is>
          <t>MD</t>
        </is>
      </c>
      <c r="H3850" s="8" t="n">
        <v>2010</v>
      </c>
      <c r="I3850" s="8" t="inlineStr">
        <is>
          <t>Aston Martin</t>
        </is>
      </c>
      <c r="J3850" s="8" t="inlineStr">
        <is>
          <t>DB5</t>
        </is>
      </c>
      <c r="K3850" s="8" t="inlineStr">
        <is>
          <t>classic_collector</t>
        </is>
      </c>
      <c r="L3850" s="8" t="inlineStr">
        <is>
          <t>07 Post-War Classic (1946-1972)</t>
        </is>
      </c>
      <c r="M3850" s="9" t="n">
        <v>950000</v>
      </c>
      <c r="N3850" s="8" t="inlineStr">
        <is>
          <t>prior_nonrenewal</t>
        </is>
      </c>
      <c r="O3850" s="8" t="n">
        <v>1</v>
      </c>
      <c r="P3850" s="8" t="n">
        <v>0</v>
      </c>
      <c r="Q3850" s="8" t="n">
        <v>0</v>
      </c>
      <c r="R3850" s="8" t="inlineStr">
        <is>
          <t>Yes</t>
        </is>
      </c>
      <c r="S3850" s="8" t="inlineStr">
        <is>
          <t>refer</t>
        </is>
      </c>
      <c r="T3850" s="9" t="n">
        <v>6437.65</v>
      </c>
      <c r="U3850" s="8" t="inlineStr">
        <is>
          <t>indicative</t>
        </is>
      </c>
      <c r="V3850" s="8" t="inlineStr">
        <is>
          <t>Not Bound</t>
        </is>
      </c>
      <c r="W3850" s="8" t="inlineStr"/>
    </row>
    <row r="3851">
      <c r="A3851" s="3" t="n">
        <v>3847</v>
      </c>
      <c r="B3851" s="3" t="inlineStr">
        <is>
          <t>78242dbf-6489-53c2-b869-e5cada4d8013</t>
        </is>
      </c>
      <c r="C3851" s="3" t="inlineStr">
        <is>
          <t>2026-02-25</t>
        </is>
      </c>
      <c r="D3851" s="3" t="inlineStr">
        <is>
          <t>2026-02</t>
        </is>
      </c>
      <c r="E3851" s="3" t="inlineStr">
        <is>
          <t>Thaddeus Whitlock</t>
        </is>
      </c>
      <c r="F3851" s="3" t="inlineStr">
        <is>
          <t>Portfolio Manager</t>
        </is>
      </c>
      <c r="G3851" s="3" t="inlineStr">
        <is>
          <t>OK</t>
        </is>
      </c>
      <c r="H3851" s="3" t="n">
        <v>2004</v>
      </c>
      <c r="I3851" s="3" t="inlineStr">
        <is>
          <t>Ferrari</t>
        </is>
      </c>
      <c r="J3851" s="3" t="inlineStr">
        <is>
          <t>296 GTB</t>
        </is>
      </c>
      <c r="K3851" s="3" t="inlineStr">
        <is>
          <t>exotic</t>
        </is>
      </c>
      <c r="L3851" s="3" t="inlineStr">
        <is>
          <t>03 Supercar</t>
        </is>
      </c>
      <c r="M3851" s="7" t="n">
        <v>475000</v>
      </c>
      <c r="N3851" s="3" t="inlineStr">
        <is>
          <t>clean</t>
        </is>
      </c>
      <c r="O3851" s="3" t="n">
        <v>0</v>
      </c>
      <c r="P3851" s="3" t="n">
        <v>0</v>
      </c>
      <c r="Q3851" s="3" t="n">
        <v>0</v>
      </c>
      <c r="R3851" s="3" t="inlineStr">
        <is>
          <t>No</t>
        </is>
      </c>
      <c r="S3851" s="3" t="inlineStr">
        <is>
          <t>bind</t>
        </is>
      </c>
      <c r="T3851" s="7" t="n">
        <v>11417.57</v>
      </c>
      <c r="U3851" s="3" t="inlineStr">
        <is>
          <t>bound</t>
        </is>
      </c>
      <c r="V3851" s="3" t="inlineStr">
        <is>
          <t>Bound</t>
        </is>
      </c>
      <c r="W3851" s="3" t="inlineStr">
        <is>
          <t>CANON-202602-003847</t>
        </is>
      </c>
    </row>
    <row r="3852">
      <c r="A3852" s="8" t="n">
        <v>3848</v>
      </c>
      <c r="B3852" s="8" t="inlineStr">
        <is>
          <t>8eb29424-d1e8-5f06-acb9-83baaa8db655</t>
        </is>
      </c>
      <c r="C3852" s="8" t="inlineStr">
        <is>
          <t>2026-02-20</t>
        </is>
      </c>
      <c r="D3852" s="8" t="inlineStr">
        <is>
          <t>2026-02</t>
        </is>
      </c>
      <c r="E3852" s="8" t="inlineStr">
        <is>
          <t>Mireille Fairweather</t>
        </is>
      </c>
      <c r="F3852" s="8" t="inlineStr">
        <is>
          <t>Founder / CEO</t>
        </is>
      </c>
      <c r="G3852" s="8" t="inlineStr">
        <is>
          <t>NJ</t>
        </is>
      </c>
      <c r="H3852" s="8" t="n">
        <v>1992</v>
      </c>
      <c r="I3852" s="8" t="inlineStr">
        <is>
          <t>Mercedes-Benz</t>
        </is>
      </c>
      <c r="J3852" s="8" t="inlineStr">
        <is>
          <t>280SL Pagoda</t>
        </is>
      </c>
      <c r="K3852" s="8" t="inlineStr">
        <is>
          <t>classic_collector</t>
        </is>
      </c>
      <c r="L3852" s="8" t="inlineStr">
        <is>
          <t>07 Post-War Classic (1946-1972)</t>
        </is>
      </c>
      <c r="M3852" s="9" t="n">
        <v>375000</v>
      </c>
      <c r="N3852" s="8" t="inlineStr">
        <is>
          <t>clean</t>
        </is>
      </c>
      <c r="O3852" s="8" t="n">
        <v>0</v>
      </c>
      <c r="P3852" s="8" t="n">
        <v>0</v>
      </c>
      <c r="Q3852" s="8" t="n">
        <v>0</v>
      </c>
      <c r="R3852" s="8" t="inlineStr">
        <is>
          <t>No</t>
        </is>
      </c>
      <c r="S3852" s="8" t="inlineStr">
        <is>
          <t>bind</t>
        </is>
      </c>
      <c r="T3852" s="9" t="n">
        <v>2717.23</v>
      </c>
      <c r="U3852" s="8" t="inlineStr">
        <is>
          <t>bound</t>
        </is>
      </c>
      <c r="V3852" s="8" t="inlineStr">
        <is>
          <t>Bound</t>
        </is>
      </c>
      <c r="W3852" s="8" t="inlineStr">
        <is>
          <t>CANON-202602-003848</t>
        </is>
      </c>
    </row>
    <row r="3853">
      <c r="A3853" s="3" t="n">
        <v>3849</v>
      </c>
      <c r="B3853" s="3" t="inlineStr">
        <is>
          <t>90dbb8c5-072b-5f52-ad2e-e816452abddf</t>
        </is>
      </c>
      <c r="C3853" s="3" t="inlineStr">
        <is>
          <t>2026-02-12</t>
        </is>
      </c>
      <c r="D3853" s="3" t="inlineStr">
        <is>
          <t>2026-02</t>
        </is>
      </c>
      <c r="E3853" s="3" t="inlineStr">
        <is>
          <t>Ramona Vasquez</t>
        </is>
      </c>
      <c r="F3853" s="3" t="inlineStr">
        <is>
          <t>Retired Executive</t>
        </is>
      </c>
      <c r="G3853" s="3" t="inlineStr">
        <is>
          <t>ID</t>
        </is>
      </c>
      <c r="H3853" s="3" t="n">
        <v>1984</v>
      </c>
      <c r="I3853" s="3" t="inlineStr">
        <is>
          <t>Bentley</t>
        </is>
      </c>
      <c r="J3853" s="3" t="inlineStr">
        <is>
          <t>Continental GT</t>
        </is>
      </c>
      <c r="K3853" s="3" t="inlineStr">
        <is>
          <t>production_luxury</t>
        </is>
      </c>
      <c r="L3853" s="3" t="inlineStr">
        <is>
          <t>01 Luxury Sedan/SUV</t>
        </is>
      </c>
      <c r="M3853" s="7" t="n">
        <v>210000</v>
      </c>
      <c r="N3853" s="3" t="inlineStr">
        <is>
          <t>clean</t>
        </is>
      </c>
      <c r="O3853" s="3" t="n">
        <v>0</v>
      </c>
      <c r="P3853" s="3" t="n">
        <v>0</v>
      </c>
      <c r="Q3853" s="3" t="n">
        <v>0</v>
      </c>
      <c r="R3853" s="3" t="inlineStr">
        <is>
          <t>No</t>
        </is>
      </c>
      <c r="S3853" s="3" t="inlineStr">
        <is>
          <t>bind</t>
        </is>
      </c>
      <c r="T3853" s="7" t="n">
        <v>3172.88</v>
      </c>
      <c r="U3853" s="3" t="inlineStr">
        <is>
          <t>bound</t>
        </is>
      </c>
      <c r="V3853" s="3" t="inlineStr">
        <is>
          <t>Bound</t>
        </is>
      </c>
      <c r="W3853" s="3" t="inlineStr">
        <is>
          <t>CANON-202602-003849</t>
        </is>
      </c>
    </row>
    <row r="3854">
      <c r="A3854" s="8" t="n">
        <v>3850</v>
      </c>
      <c r="B3854" s="8" t="inlineStr">
        <is>
          <t>7eafd269-d2c4-5bd3-8d81-d4a9fa131b40</t>
        </is>
      </c>
      <c r="C3854" s="8" t="inlineStr">
        <is>
          <t>2026-02-23</t>
        </is>
      </c>
      <c r="D3854" s="8" t="inlineStr">
        <is>
          <t>2026-02</t>
        </is>
      </c>
      <c r="E3854" s="8" t="inlineStr">
        <is>
          <t>Fitzgerald Nakashima</t>
        </is>
      </c>
      <c r="F3854" s="8" t="inlineStr">
        <is>
          <t>Retired Executive</t>
        </is>
      </c>
      <c r="G3854" s="8" t="inlineStr">
        <is>
          <t>IN</t>
        </is>
      </c>
      <c r="H3854" s="8" t="n">
        <v>1999</v>
      </c>
      <c r="I3854" s="8" t="inlineStr">
        <is>
          <t>McLaren</t>
        </is>
      </c>
      <c r="J3854" s="8" t="inlineStr">
        <is>
          <t>750S</t>
        </is>
      </c>
      <c r="K3854" s="8" t="inlineStr">
        <is>
          <t>exotic</t>
        </is>
      </c>
      <c r="L3854" s="8" t="inlineStr">
        <is>
          <t>03 Supercar</t>
        </is>
      </c>
      <c r="M3854" s="9" t="n">
        <v>1625000</v>
      </c>
      <c r="N3854" s="8" t="inlineStr">
        <is>
          <t>clean</t>
        </is>
      </c>
      <c r="O3854" s="8" t="n">
        <v>0</v>
      </c>
      <c r="P3854" s="8" t="n">
        <v>0</v>
      </c>
      <c r="Q3854" s="8" t="n">
        <v>0</v>
      </c>
      <c r="R3854" s="8" t="inlineStr">
        <is>
          <t>No</t>
        </is>
      </c>
      <c r="S3854" s="8" t="inlineStr">
        <is>
          <t>bind</t>
        </is>
      </c>
      <c r="T3854" s="9" t="n">
        <v>26525.3</v>
      </c>
      <c r="U3854" s="8" t="inlineStr">
        <is>
          <t>bound</t>
        </is>
      </c>
      <c r="V3854" s="8" t="inlineStr">
        <is>
          <t>Bound</t>
        </is>
      </c>
      <c r="W3854" s="8" t="inlineStr">
        <is>
          <t>CANON-202602-003850</t>
        </is>
      </c>
    </row>
    <row r="3855">
      <c r="A3855" s="3" t="n">
        <v>3851</v>
      </c>
      <c r="B3855" s="3" t="inlineStr">
        <is>
          <t>1bdf6d63-d43a-5252-93a7-49d844fd4cad</t>
        </is>
      </c>
      <c r="C3855" s="3" t="inlineStr">
        <is>
          <t>2026-02-18</t>
        </is>
      </c>
      <c r="D3855" s="3" t="inlineStr">
        <is>
          <t>2026-02</t>
        </is>
      </c>
      <c r="E3855" s="3" t="inlineStr">
        <is>
          <t>Priya Vandermeer</t>
        </is>
      </c>
      <c r="F3855" s="3" t="inlineStr">
        <is>
          <t>Portfolio Manager</t>
        </is>
      </c>
      <c r="G3855" s="3" t="inlineStr">
        <is>
          <t>CA</t>
        </is>
      </c>
      <c r="H3855" s="3" t="n">
        <v>2021</v>
      </c>
      <c r="I3855" s="3" t="inlineStr">
        <is>
          <t>BMW</t>
        </is>
      </c>
      <c r="J3855" s="3" t="inlineStr">
        <is>
          <t>M8 Competition</t>
        </is>
      </c>
      <c r="K3855" s="3" t="inlineStr">
        <is>
          <t>production_luxury</t>
        </is>
      </c>
      <c r="L3855" s="3" t="inlineStr">
        <is>
          <t>01 Luxury Sedan/SUV</t>
        </is>
      </c>
      <c r="M3855" s="7" t="n">
        <v>600000</v>
      </c>
      <c r="N3855" s="3" t="inlineStr">
        <is>
          <t>three_plus_fault</t>
        </is>
      </c>
      <c r="O3855" s="3" t="n">
        <v>3</v>
      </c>
      <c r="P3855" s="3" t="n">
        <v>3</v>
      </c>
      <c r="Q3855" s="3" t="n">
        <v>0</v>
      </c>
      <c r="R3855" s="3" t="inlineStr">
        <is>
          <t>No</t>
        </is>
      </c>
      <c r="S3855" s="3" t="inlineStr">
        <is>
          <t>decline</t>
        </is>
      </c>
      <c r="T3855" s="7" t="n">
        <v>8733.940000000001</v>
      </c>
      <c r="U3855" s="3" t="inlineStr">
        <is>
          <t>indicative</t>
        </is>
      </c>
      <c r="V3855" s="3" t="inlineStr">
        <is>
          <t>Not Bound</t>
        </is>
      </c>
      <c r="W3855" s="3" t="inlineStr"/>
    </row>
    <row r="3856">
      <c r="A3856" s="8" t="n">
        <v>3852</v>
      </c>
      <c r="B3856" s="8" t="inlineStr">
        <is>
          <t>9c5c87fa-4993-5d9c-a30e-1772f8765208</t>
        </is>
      </c>
      <c r="C3856" s="8" t="inlineStr">
        <is>
          <t>2026-02-05</t>
        </is>
      </c>
      <c r="D3856" s="8" t="inlineStr">
        <is>
          <t>2026-02</t>
        </is>
      </c>
      <c r="E3856" s="8" t="inlineStr">
        <is>
          <t>Lorenzo Larsson</t>
        </is>
      </c>
      <c r="F3856" s="8" t="inlineStr">
        <is>
          <t>Founder / CEO</t>
        </is>
      </c>
      <c r="G3856" s="8" t="inlineStr">
        <is>
          <t>MT</t>
        </is>
      </c>
      <c r="H3856" s="8" t="n">
        <v>2007</v>
      </c>
      <c r="I3856" s="8" t="inlineStr">
        <is>
          <t>Alfa Romeo</t>
        </is>
      </c>
      <c r="J3856" s="8" t="inlineStr">
        <is>
          <t>8C 2900</t>
        </is>
      </c>
      <c r="K3856" s="8" t="inlineStr">
        <is>
          <t>pre_war_vintage</t>
        </is>
      </c>
      <c r="L3856" s="8" t="inlineStr">
        <is>
          <t>06 Vintage Pre-War (pre-1946)</t>
        </is>
      </c>
      <c r="M3856" s="9" t="n">
        <v>395000</v>
      </c>
      <c r="N3856" s="8" t="inlineStr">
        <is>
          <t>clean</t>
        </is>
      </c>
      <c r="O3856" s="8" t="n">
        <v>0</v>
      </c>
      <c r="P3856" s="8" t="n">
        <v>0</v>
      </c>
      <c r="Q3856" s="8" t="n">
        <v>0</v>
      </c>
      <c r="R3856" s="8" t="inlineStr">
        <is>
          <t>No</t>
        </is>
      </c>
      <c r="S3856" s="8" t="inlineStr">
        <is>
          <t>bind</t>
        </is>
      </c>
      <c r="T3856" s="9" t="n">
        <v>2559.42</v>
      </c>
      <c r="U3856" s="8" t="inlineStr">
        <is>
          <t>bound</t>
        </is>
      </c>
      <c r="V3856" s="8" t="inlineStr">
        <is>
          <t>Bound</t>
        </is>
      </c>
      <c r="W3856" s="8" t="inlineStr">
        <is>
          <t>CANON-202602-003852</t>
        </is>
      </c>
    </row>
    <row r="3857">
      <c r="A3857" s="3" t="n">
        <v>3853</v>
      </c>
      <c r="B3857" s="3" t="inlineStr">
        <is>
          <t>f974917b-ffa9-5723-9027-5cf55f4d3769</t>
        </is>
      </c>
      <c r="C3857" s="3" t="inlineStr">
        <is>
          <t>2026-02-02</t>
        </is>
      </c>
      <c r="D3857" s="3" t="inlineStr">
        <is>
          <t>2026-02</t>
        </is>
      </c>
      <c r="E3857" s="3" t="inlineStr">
        <is>
          <t>Desmond Montoya</t>
        </is>
      </c>
      <c r="F3857" s="3" t="inlineStr">
        <is>
          <t>Law Firm Partner</t>
        </is>
      </c>
      <c r="G3857" s="3" t="inlineStr">
        <is>
          <t>NY</t>
        </is>
      </c>
      <c r="H3857" s="3" t="n">
        <v>2017</v>
      </c>
      <c r="I3857" s="3" t="inlineStr">
        <is>
          <t>Bentley</t>
        </is>
      </c>
      <c r="J3857" s="3" t="inlineStr">
        <is>
          <t>Continental GT</t>
        </is>
      </c>
      <c r="K3857" s="3" t="inlineStr">
        <is>
          <t>production_luxury</t>
        </is>
      </c>
      <c r="L3857" s="3" t="inlineStr">
        <is>
          <t>01 Luxury Sedan/SUV</t>
        </is>
      </c>
      <c r="M3857" s="7" t="n">
        <v>685000</v>
      </c>
      <c r="N3857" s="3" t="inlineStr">
        <is>
          <t>clean</t>
        </is>
      </c>
      <c r="O3857" s="3" t="n">
        <v>0</v>
      </c>
      <c r="P3857" s="3" t="n">
        <v>0</v>
      </c>
      <c r="Q3857" s="3" t="n">
        <v>0</v>
      </c>
      <c r="R3857" s="3" t="inlineStr">
        <is>
          <t>No</t>
        </is>
      </c>
      <c r="S3857" s="3" t="inlineStr">
        <is>
          <t>bind</t>
        </is>
      </c>
      <c r="T3857" s="7" t="n">
        <v>9454.219999999999</v>
      </c>
      <c r="U3857" s="3" t="inlineStr">
        <is>
          <t>bound</t>
        </is>
      </c>
      <c r="V3857" s="3" t="inlineStr">
        <is>
          <t>Bound</t>
        </is>
      </c>
      <c r="W3857" s="3" t="inlineStr">
        <is>
          <t>CANON-202602-003853</t>
        </is>
      </c>
    </row>
    <row r="3858">
      <c r="A3858" s="8" t="n">
        <v>3854</v>
      </c>
      <c r="B3858" s="8" t="inlineStr">
        <is>
          <t>80263344-7322-5f96-bde3-195f5d39b237</t>
        </is>
      </c>
      <c r="C3858" s="8" t="inlineStr">
        <is>
          <t>2026-02-20</t>
        </is>
      </c>
      <c r="D3858" s="8" t="inlineStr">
        <is>
          <t>2026-02</t>
        </is>
      </c>
      <c r="E3858" s="8" t="inlineStr">
        <is>
          <t>Noor Blackwood</t>
        </is>
      </c>
      <c r="F3858" s="8" t="inlineStr">
        <is>
          <t>Software Architect</t>
        </is>
      </c>
      <c r="G3858" s="8" t="inlineStr">
        <is>
          <t>IN</t>
        </is>
      </c>
      <c r="H3858" s="8" t="n">
        <v>1990</v>
      </c>
      <c r="I3858" s="8" t="inlineStr">
        <is>
          <t>Maserati</t>
        </is>
      </c>
      <c r="J3858" s="8" t="inlineStr">
        <is>
          <t>GranTurismo</t>
        </is>
      </c>
      <c r="K3858" s="8" t="inlineStr">
        <is>
          <t>production_luxury</t>
        </is>
      </c>
      <c r="L3858" s="8" t="inlineStr">
        <is>
          <t>01 Luxury Sedan/SUV</t>
        </is>
      </c>
      <c r="M3858" s="9" t="n">
        <v>890000</v>
      </c>
      <c r="N3858" s="8" t="inlineStr">
        <is>
          <t>clean</t>
        </is>
      </c>
      <c r="O3858" s="8" t="n">
        <v>0</v>
      </c>
      <c r="P3858" s="8" t="n">
        <v>0</v>
      </c>
      <c r="Q3858" s="8" t="n">
        <v>0</v>
      </c>
      <c r="R3858" s="8" t="inlineStr">
        <is>
          <t>No</t>
        </is>
      </c>
      <c r="S3858" s="8" t="inlineStr">
        <is>
          <t>bind</t>
        </is>
      </c>
      <c r="T3858" s="9" t="n">
        <v>11803.76</v>
      </c>
      <c r="U3858" s="8" t="inlineStr">
        <is>
          <t>bound</t>
        </is>
      </c>
      <c r="V3858" s="8" t="inlineStr">
        <is>
          <t>Bound</t>
        </is>
      </c>
      <c r="W3858" s="8" t="inlineStr">
        <is>
          <t>CANON-202602-003854</t>
        </is>
      </c>
    </row>
    <row r="3859">
      <c r="A3859" s="3" t="n">
        <v>3855</v>
      </c>
      <c r="B3859" s="3" t="inlineStr">
        <is>
          <t>51ea1c46-bb9b-5426-a761-27f6a3c5ae1e</t>
        </is>
      </c>
      <c r="C3859" s="3" t="inlineStr">
        <is>
          <t>2026-02-17</t>
        </is>
      </c>
      <c r="D3859" s="3" t="inlineStr">
        <is>
          <t>2026-02</t>
        </is>
      </c>
      <c r="E3859" s="3" t="inlineStr">
        <is>
          <t>Lorenzo Okonkwo</t>
        </is>
      </c>
      <c r="F3859" s="3" t="inlineStr">
        <is>
          <t>Software Architect</t>
        </is>
      </c>
      <c r="G3859" s="3" t="inlineStr">
        <is>
          <t>NM</t>
        </is>
      </c>
      <c r="H3859" s="3" t="n">
        <v>2014</v>
      </c>
      <c r="I3859" s="3" t="inlineStr">
        <is>
          <t>Porsche</t>
        </is>
      </c>
      <c r="J3859" s="3" t="inlineStr">
        <is>
          <t>911 Turbo S</t>
        </is>
      </c>
      <c r="K3859" s="3" t="inlineStr">
        <is>
          <t>production_luxury</t>
        </is>
      </c>
      <c r="L3859" s="3" t="inlineStr">
        <is>
          <t>01 Luxury Sedan/SUV</t>
        </is>
      </c>
      <c r="M3859" s="7" t="n">
        <v>220000</v>
      </c>
      <c r="N3859" s="3" t="inlineStr">
        <is>
          <t>clean</t>
        </is>
      </c>
      <c r="O3859" s="3" t="n">
        <v>0</v>
      </c>
      <c r="P3859" s="3" t="n">
        <v>0</v>
      </c>
      <c r="Q3859" s="3" t="n">
        <v>0</v>
      </c>
      <c r="R3859" s="3" t="inlineStr">
        <is>
          <t>No</t>
        </is>
      </c>
      <c r="S3859" s="3" t="inlineStr">
        <is>
          <t>bind</t>
        </is>
      </c>
      <c r="T3859" s="7" t="n">
        <v>4297.66</v>
      </c>
      <c r="U3859" s="3" t="inlineStr">
        <is>
          <t>bound</t>
        </is>
      </c>
      <c r="V3859" s="3" t="inlineStr">
        <is>
          <t>Bound</t>
        </is>
      </c>
      <c r="W3859" s="3" t="inlineStr">
        <is>
          <t>CANON-202602-003855</t>
        </is>
      </c>
    </row>
    <row r="3860">
      <c r="A3860" s="8" t="n">
        <v>3856</v>
      </c>
      <c r="B3860" s="8" t="inlineStr">
        <is>
          <t>f960c057-91b9-5699-a1b1-8743be4b4b77</t>
        </is>
      </c>
      <c r="C3860" s="8" t="inlineStr">
        <is>
          <t>2026-02-22</t>
        </is>
      </c>
      <c r="D3860" s="8" t="inlineStr">
        <is>
          <t>2026-02</t>
        </is>
      </c>
      <c r="E3860" s="8" t="inlineStr">
        <is>
          <t>Sunniva Vasquez</t>
        </is>
      </c>
      <c r="F3860" s="8" t="inlineStr">
        <is>
          <t>Law Firm Partner</t>
        </is>
      </c>
      <c r="G3860" s="8" t="inlineStr">
        <is>
          <t>OR</t>
        </is>
      </c>
      <c r="H3860" s="8" t="n">
        <v>1990</v>
      </c>
      <c r="I3860" s="8" t="inlineStr">
        <is>
          <t>Porsche</t>
        </is>
      </c>
      <c r="J3860" s="8" t="inlineStr">
        <is>
          <t>911 Turbo S</t>
        </is>
      </c>
      <c r="K3860" s="8" t="inlineStr">
        <is>
          <t>production_luxury</t>
        </is>
      </c>
      <c r="L3860" s="8" t="inlineStr">
        <is>
          <t>01 Luxury Sedan/SUV</t>
        </is>
      </c>
      <c r="M3860" s="9" t="n">
        <v>910000</v>
      </c>
      <c r="N3860" s="8" t="inlineStr">
        <is>
          <t>three_plus_fault</t>
        </is>
      </c>
      <c r="O3860" s="8" t="n">
        <v>3</v>
      </c>
      <c r="P3860" s="8" t="n">
        <v>3</v>
      </c>
      <c r="Q3860" s="8" t="n">
        <v>0</v>
      </c>
      <c r="R3860" s="8" t="inlineStr">
        <is>
          <t>No</t>
        </is>
      </c>
      <c r="S3860" s="8" t="inlineStr">
        <is>
          <t>decline</t>
        </is>
      </c>
      <c r="T3860" s="9" t="n">
        <v>11087.79</v>
      </c>
      <c r="U3860" s="8" t="inlineStr">
        <is>
          <t>indicative</t>
        </is>
      </c>
      <c r="V3860" s="8" t="inlineStr">
        <is>
          <t>Not Bound</t>
        </is>
      </c>
      <c r="W3860" s="8" t="inlineStr"/>
    </row>
    <row r="3861">
      <c r="A3861" s="3" t="n">
        <v>3857</v>
      </c>
      <c r="B3861" s="3" t="inlineStr">
        <is>
          <t>71743d18-0d48-5156-876a-c11358396d32</t>
        </is>
      </c>
      <c r="C3861" s="3" t="inlineStr">
        <is>
          <t>2026-02-20</t>
        </is>
      </c>
      <c r="D3861" s="3" t="inlineStr">
        <is>
          <t>2026-02</t>
        </is>
      </c>
      <c r="E3861" s="3" t="inlineStr">
        <is>
          <t>Saoirse Rourke</t>
        </is>
      </c>
      <c r="F3861" s="3" t="inlineStr">
        <is>
          <t>Cardiologist</t>
        </is>
      </c>
      <c r="G3861" s="3" t="inlineStr">
        <is>
          <t>NY</t>
        </is>
      </c>
      <c r="H3861" s="3" t="n">
        <v>1972</v>
      </c>
      <c r="I3861" s="3" t="inlineStr">
        <is>
          <t>BMW</t>
        </is>
      </c>
      <c r="J3861" s="3" t="inlineStr">
        <is>
          <t>M8 Competition</t>
        </is>
      </c>
      <c r="K3861" s="3" t="inlineStr">
        <is>
          <t>production_luxury</t>
        </is>
      </c>
      <c r="L3861" s="3" t="inlineStr">
        <is>
          <t>01 Luxury Sedan/SUV</t>
        </is>
      </c>
      <c r="M3861" s="7" t="n">
        <v>1295000</v>
      </c>
      <c r="N3861" s="3" t="inlineStr">
        <is>
          <t>two_claims</t>
        </is>
      </c>
      <c r="O3861" s="3" t="n">
        <v>2</v>
      </c>
      <c r="P3861" s="3" t="n">
        <v>0</v>
      </c>
      <c r="Q3861" s="3" t="n">
        <v>0</v>
      </c>
      <c r="R3861" s="3" t="inlineStr">
        <is>
          <t>No</t>
        </is>
      </c>
      <c r="S3861" s="3" t="inlineStr">
        <is>
          <t>refer</t>
        </is>
      </c>
      <c r="T3861" s="7" t="n">
        <v>15123.57</v>
      </c>
      <c r="U3861" s="3" t="inlineStr">
        <is>
          <t>indicative</t>
        </is>
      </c>
      <c r="V3861" s="3" t="inlineStr">
        <is>
          <t>Not Bound</t>
        </is>
      </c>
      <c r="W3861" s="3" t="inlineStr"/>
    </row>
    <row r="3862">
      <c r="A3862" s="8" t="n">
        <v>3858</v>
      </c>
      <c r="B3862" s="8" t="inlineStr">
        <is>
          <t>908fcaea-b426-55be-a2ec-f9f86fc84d67</t>
        </is>
      </c>
      <c r="C3862" s="8" t="inlineStr">
        <is>
          <t>2026-02-13</t>
        </is>
      </c>
      <c r="D3862" s="8" t="inlineStr">
        <is>
          <t>2026-02</t>
        </is>
      </c>
      <c r="E3862" s="8" t="inlineStr">
        <is>
          <t>Emiliano Merriweather</t>
        </is>
      </c>
      <c r="F3862" s="8" t="inlineStr">
        <is>
          <t>Portfolio Manager</t>
        </is>
      </c>
      <c r="G3862" s="8" t="inlineStr">
        <is>
          <t>NJ</t>
        </is>
      </c>
      <c r="H3862" s="8" t="n">
        <v>1998</v>
      </c>
      <c r="I3862" s="8" t="inlineStr">
        <is>
          <t>Mercedes-Benz</t>
        </is>
      </c>
      <c r="J3862" s="8" t="inlineStr">
        <is>
          <t>AMG GT</t>
        </is>
      </c>
      <c r="K3862" s="8" t="inlineStr">
        <is>
          <t>production_luxury</t>
        </is>
      </c>
      <c r="L3862" s="8" t="inlineStr">
        <is>
          <t>01 Luxury Sedan/SUV</t>
        </is>
      </c>
      <c r="M3862" s="9" t="n">
        <v>560000</v>
      </c>
      <c r="N3862" s="8" t="inlineStr">
        <is>
          <t>clean</t>
        </is>
      </c>
      <c r="O3862" s="8" t="n">
        <v>0</v>
      </c>
      <c r="P3862" s="8" t="n">
        <v>0</v>
      </c>
      <c r="Q3862" s="8" t="n">
        <v>0</v>
      </c>
      <c r="R3862" s="8" t="inlineStr">
        <is>
          <t>No</t>
        </is>
      </c>
      <c r="S3862" s="8" t="inlineStr">
        <is>
          <t>bind</t>
        </is>
      </c>
      <c r="T3862" s="9" t="n">
        <v>5494.83</v>
      </c>
      <c r="U3862" s="8" t="inlineStr">
        <is>
          <t>bound</t>
        </is>
      </c>
      <c r="V3862" s="8" t="inlineStr">
        <is>
          <t>Bound</t>
        </is>
      </c>
      <c r="W3862" s="8" t="inlineStr">
        <is>
          <t>CANON-202602-003858</t>
        </is>
      </c>
    </row>
    <row r="3863">
      <c r="A3863" s="3" t="n">
        <v>3859</v>
      </c>
      <c r="B3863" s="3" t="inlineStr">
        <is>
          <t>6982773b-15c4-5890-8ac8-989dc7b2baa2</t>
        </is>
      </c>
      <c r="C3863" s="3" t="inlineStr">
        <is>
          <t>2026-02-15</t>
        </is>
      </c>
      <c r="D3863" s="3" t="inlineStr">
        <is>
          <t>2026-02</t>
        </is>
      </c>
      <c r="E3863" s="3" t="inlineStr">
        <is>
          <t>Wilhelmina Fairweather</t>
        </is>
      </c>
      <c r="F3863" s="3" t="inlineStr">
        <is>
          <t>Law Firm Partner</t>
        </is>
      </c>
      <c r="G3863" s="3" t="inlineStr">
        <is>
          <t>VA</t>
        </is>
      </c>
      <c r="H3863" s="3" t="n">
        <v>2016</v>
      </c>
      <c r="I3863" s="3" t="inlineStr">
        <is>
          <t>Ringbrothers</t>
        </is>
      </c>
      <c r="J3863" s="3" t="inlineStr">
        <is>
          <t>Mustang</t>
        </is>
      </c>
      <c r="K3863" s="3" t="inlineStr">
        <is>
          <t>restomod_coachbuilt</t>
        </is>
      </c>
      <c r="L3863" s="3" t="inlineStr">
        <is>
          <t>11 Restomod/Coachbuilt</t>
        </is>
      </c>
      <c r="M3863" s="7" t="n">
        <v>1195000</v>
      </c>
      <c r="N3863" s="3" t="inlineStr">
        <is>
          <t>clean</t>
        </is>
      </c>
      <c r="O3863" s="3" t="n">
        <v>0</v>
      </c>
      <c r="P3863" s="3" t="n">
        <v>0</v>
      </c>
      <c r="Q3863" s="3" t="n">
        <v>0</v>
      </c>
      <c r="R3863" s="3" t="inlineStr">
        <is>
          <t>No</t>
        </is>
      </c>
      <c r="S3863" s="3" t="inlineStr">
        <is>
          <t>bind</t>
        </is>
      </c>
      <c r="T3863" s="7" t="n">
        <v>14693.16</v>
      </c>
      <c r="U3863" s="3" t="inlineStr">
        <is>
          <t>bound</t>
        </is>
      </c>
      <c r="V3863" s="3" t="inlineStr">
        <is>
          <t>Bound</t>
        </is>
      </c>
      <c r="W3863" s="3" t="inlineStr">
        <is>
          <t>CANON-202602-003859</t>
        </is>
      </c>
    </row>
    <row r="3864">
      <c r="A3864" s="8" t="n">
        <v>3860</v>
      </c>
      <c r="B3864" s="8" t="inlineStr">
        <is>
          <t>4b946f3d-3673-58aa-88bc-9338c7064eed</t>
        </is>
      </c>
      <c r="C3864" s="8" t="inlineStr">
        <is>
          <t>2026-02-27</t>
        </is>
      </c>
      <c r="D3864" s="8" t="inlineStr">
        <is>
          <t>2026-02</t>
        </is>
      </c>
      <c r="E3864" s="8" t="inlineStr">
        <is>
          <t>Ottilie Vasquez</t>
        </is>
      </c>
      <c r="F3864" s="8" t="inlineStr">
        <is>
          <t>Anesthesiologist</t>
        </is>
      </c>
      <c r="G3864" s="8" t="inlineStr">
        <is>
          <t>TX</t>
        </is>
      </c>
      <c r="H3864" s="8" t="n">
        <v>2010</v>
      </c>
      <c r="I3864" s="8" t="inlineStr">
        <is>
          <t>Bugatti</t>
        </is>
      </c>
      <c r="J3864" s="8" t="inlineStr">
        <is>
          <t>Type 57</t>
        </is>
      </c>
      <c r="K3864" s="8" t="inlineStr">
        <is>
          <t>pre_war_vintage</t>
        </is>
      </c>
      <c r="L3864" s="8" t="inlineStr">
        <is>
          <t>06 Vintage Pre-War (pre-1946)</t>
        </is>
      </c>
      <c r="M3864" s="9" t="n">
        <v>565000</v>
      </c>
      <c r="N3864" s="8" t="inlineStr">
        <is>
          <t>clean</t>
        </is>
      </c>
      <c r="O3864" s="8" t="n">
        <v>0</v>
      </c>
      <c r="P3864" s="8" t="n">
        <v>0</v>
      </c>
      <c r="Q3864" s="8" t="n">
        <v>0</v>
      </c>
      <c r="R3864" s="8" t="inlineStr">
        <is>
          <t>No</t>
        </is>
      </c>
      <c r="S3864" s="8" t="inlineStr">
        <is>
          <t>bind</t>
        </is>
      </c>
      <c r="T3864" s="9" t="n">
        <v>4095.82</v>
      </c>
      <c r="U3864" s="8" t="inlineStr">
        <is>
          <t>bound</t>
        </is>
      </c>
      <c r="V3864" s="8" t="inlineStr">
        <is>
          <t>Bound</t>
        </is>
      </c>
      <c r="W3864" s="8" t="inlineStr">
        <is>
          <t>CANON-202602-003860</t>
        </is>
      </c>
    </row>
    <row r="3865">
      <c r="A3865" s="3" t="n">
        <v>3861</v>
      </c>
      <c r="B3865" s="3" t="inlineStr">
        <is>
          <t>d5fa83ee-c7bf-5d9f-bd3e-3fdad164945a</t>
        </is>
      </c>
      <c r="C3865" s="3" t="inlineStr">
        <is>
          <t>2026-02-27</t>
        </is>
      </c>
      <c r="D3865" s="3" t="inlineStr">
        <is>
          <t>2026-02</t>
        </is>
      </c>
      <c r="E3865" s="3" t="inlineStr">
        <is>
          <t>Sunniva Harrington</t>
        </is>
      </c>
      <c r="F3865" s="3" t="inlineStr">
        <is>
          <t>Anesthesiologist</t>
        </is>
      </c>
      <c r="G3865" s="3" t="inlineStr">
        <is>
          <t>CA</t>
        </is>
      </c>
      <c r="H3865" s="3" t="n">
        <v>1991</v>
      </c>
      <c r="I3865" s="3" t="inlineStr">
        <is>
          <t>Ferrari</t>
        </is>
      </c>
      <c r="J3865" s="3" t="inlineStr">
        <is>
          <t>296 GTB</t>
        </is>
      </c>
      <c r="K3865" s="3" t="inlineStr">
        <is>
          <t>exotic</t>
        </is>
      </c>
      <c r="L3865" s="3" t="inlineStr">
        <is>
          <t>03 Supercar</t>
        </is>
      </c>
      <c r="M3865" s="7" t="n">
        <v>615000</v>
      </c>
      <c r="N3865" s="3" t="inlineStr">
        <is>
          <t>clean</t>
        </is>
      </c>
      <c r="O3865" s="3" t="n">
        <v>0</v>
      </c>
      <c r="P3865" s="3" t="n">
        <v>0</v>
      </c>
      <c r="Q3865" s="3" t="n">
        <v>0</v>
      </c>
      <c r="R3865" s="3" t="inlineStr">
        <is>
          <t>No</t>
        </is>
      </c>
      <c r="S3865" s="3" t="inlineStr">
        <is>
          <t>bind</t>
        </is>
      </c>
      <c r="T3865" s="7" t="n">
        <v>13084.11</v>
      </c>
      <c r="U3865" s="3" t="inlineStr">
        <is>
          <t>bound</t>
        </is>
      </c>
      <c r="V3865" s="3" t="inlineStr">
        <is>
          <t>Bound</t>
        </is>
      </c>
      <c r="W3865" s="3" t="inlineStr">
        <is>
          <t>CANON-202602-003861</t>
        </is>
      </c>
    </row>
    <row r="3866">
      <c r="A3866" s="8" t="n">
        <v>3862</v>
      </c>
      <c r="B3866" s="8" t="inlineStr">
        <is>
          <t>3f0c8525-b7d2-5111-9059-89fc4fdfafb8</t>
        </is>
      </c>
      <c r="C3866" s="8" t="inlineStr">
        <is>
          <t>2026-02-27</t>
        </is>
      </c>
      <c r="D3866" s="8" t="inlineStr">
        <is>
          <t>2026-02</t>
        </is>
      </c>
      <c r="E3866" s="8" t="inlineStr">
        <is>
          <t>Lorenzo Thistlewood</t>
        </is>
      </c>
      <c r="F3866" s="8" t="inlineStr">
        <is>
          <t>Anesthesiologist</t>
        </is>
      </c>
      <c r="G3866" s="8" t="inlineStr">
        <is>
          <t>MI</t>
        </is>
      </c>
      <c r="H3866" s="8" t="n">
        <v>1966</v>
      </c>
      <c r="I3866" s="8" t="inlineStr">
        <is>
          <t>Ferrari</t>
        </is>
      </c>
      <c r="J3866" s="8" t="inlineStr">
        <is>
          <t>SF90 Stradale</t>
        </is>
      </c>
      <c r="K3866" s="8" t="inlineStr">
        <is>
          <t>exotic</t>
        </is>
      </c>
      <c r="L3866" s="8" t="inlineStr">
        <is>
          <t>03 Supercar</t>
        </is>
      </c>
      <c r="M3866" s="9" t="n">
        <v>405000</v>
      </c>
      <c r="N3866" s="8" t="inlineStr">
        <is>
          <t>three_plus_fault</t>
        </is>
      </c>
      <c r="O3866" s="8" t="n">
        <v>3</v>
      </c>
      <c r="P3866" s="8" t="n">
        <v>3</v>
      </c>
      <c r="Q3866" s="8" t="n">
        <v>0</v>
      </c>
      <c r="R3866" s="8" t="inlineStr">
        <is>
          <t>No</t>
        </is>
      </c>
      <c r="S3866" s="8" t="inlineStr">
        <is>
          <t>decline</t>
        </is>
      </c>
      <c r="T3866" s="9" t="n">
        <v>11975.57</v>
      </c>
      <c r="U3866" s="8" t="inlineStr">
        <is>
          <t>indicative</t>
        </is>
      </c>
      <c r="V3866" s="8" t="inlineStr">
        <is>
          <t>Not Bound</t>
        </is>
      </c>
      <c r="W3866" s="8" t="inlineStr"/>
    </row>
    <row r="3867">
      <c r="A3867" s="3" t="n">
        <v>3863</v>
      </c>
      <c r="B3867" s="3" t="inlineStr">
        <is>
          <t>9871dccd-de8e-5461-b996-40956cb4c825</t>
        </is>
      </c>
      <c r="C3867" s="3" t="inlineStr">
        <is>
          <t>2026-02-13</t>
        </is>
      </c>
      <c r="D3867" s="3" t="inlineStr">
        <is>
          <t>2026-02</t>
        </is>
      </c>
      <c r="E3867" s="3" t="inlineStr">
        <is>
          <t>Emiliano Farkas</t>
        </is>
      </c>
      <c r="F3867" s="3" t="inlineStr">
        <is>
          <t>Orthopedic Surgeon</t>
        </is>
      </c>
      <c r="G3867" s="3" t="inlineStr">
        <is>
          <t>ND</t>
        </is>
      </c>
      <c r="H3867" s="3" t="n">
        <v>2002</v>
      </c>
      <c r="I3867" s="3" t="inlineStr">
        <is>
          <t>Aston Martin</t>
        </is>
      </c>
      <c r="J3867" s="3" t="inlineStr">
        <is>
          <t>DB12</t>
        </is>
      </c>
      <c r="K3867" s="3" t="inlineStr">
        <is>
          <t>production_luxury</t>
        </is>
      </c>
      <c r="L3867" s="3" t="inlineStr">
        <is>
          <t>01 Luxury Sedan/SUV</t>
        </is>
      </c>
      <c r="M3867" s="7" t="n">
        <v>240000</v>
      </c>
      <c r="N3867" s="3" t="inlineStr">
        <is>
          <t>three_plus_fault</t>
        </is>
      </c>
      <c r="O3867" s="3" t="n">
        <v>3</v>
      </c>
      <c r="P3867" s="3" t="n">
        <v>3</v>
      </c>
      <c r="Q3867" s="3" t="n">
        <v>0</v>
      </c>
      <c r="R3867" s="3" t="inlineStr">
        <is>
          <t>No</t>
        </is>
      </c>
      <c r="S3867" s="3" t="inlineStr">
        <is>
          <t>decline</t>
        </is>
      </c>
      <c r="T3867" s="7" t="n">
        <v>3736.04</v>
      </c>
      <c r="U3867" s="3" t="inlineStr">
        <is>
          <t>indicative</t>
        </is>
      </c>
      <c r="V3867" s="3" t="inlineStr">
        <is>
          <t>Not Bound</t>
        </is>
      </c>
      <c r="W3867" s="3" t="inlineStr"/>
    </row>
    <row r="3868">
      <c r="A3868" s="8" t="n">
        <v>3864</v>
      </c>
      <c r="B3868" s="8" t="inlineStr">
        <is>
          <t>88ebda0d-bb2c-5f7f-adce-7938d7fec033</t>
        </is>
      </c>
      <c r="C3868" s="8" t="inlineStr">
        <is>
          <t>2026-02-03</t>
        </is>
      </c>
      <c r="D3868" s="8" t="inlineStr">
        <is>
          <t>2026-02</t>
        </is>
      </c>
      <c r="E3868" s="8" t="inlineStr">
        <is>
          <t>Desmond Rourke</t>
        </is>
      </c>
      <c r="F3868" s="8" t="inlineStr">
        <is>
          <t>Founder / CEO</t>
        </is>
      </c>
      <c r="G3868" s="8" t="inlineStr">
        <is>
          <t>PA</t>
        </is>
      </c>
      <c r="H3868" s="8" t="n">
        <v>1972</v>
      </c>
      <c r="I3868" s="8" t="inlineStr">
        <is>
          <t>Porsche</t>
        </is>
      </c>
      <c r="J3868" s="8" t="inlineStr">
        <is>
          <t>911 Turbo S</t>
        </is>
      </c>
      <c r="K3868" s="8" t="inlineStr">
        <is>
          <t>production_luxury</t>
        </is>
      </c>
      <c r="L3868" s="8" t="inlineStr">
        <is>
          <t>01 Luxury Sedan/SUV</t>
        </is>
      </c>
      <c r="M3868" s="9" t="n">
        <v>650000</v>
      </c>
      <c r="N3868" s="8" t="inlineStr">
        <is>
          <t>clean</t>
        </is>
      </c>
      <c r="O3868" s="8" t="n">
        <v>0</v>
      </c>
      <c r="P3868" s="8" t="n">
        <v>0</v>
      </c>
      <c r="Q3868" s="8" t="n">
        <v>0</v>
      </c>
      <c r="R3868" s="8" t="inlineStr">
        <is>
          <t>No</t>
        </is>
      </c>
      <c r="S3868" s="8" t="inlineStr">
        <is>
          <t>bind</t>
        </is>
      </c>
      <c r="T3868" s="9" t="n">
        <v>7008.72</v>
      </c>
      <c r="U3868" s="8" t="inlineStr">
        <is>
          <t>bound</t>
        </is>
      </c>
      <c r="V3868" s="8" t="inlineStr">
        <is>
          <t>Bound</t>
        </is>
      </c>
      <c r="W3868" s="8" t="inlineStr">
        <is>
          <t>CANON-202602-003864</t>
        </is>
      </c>
    </row>
    <row r="3869">
      <c r="A3869" s="3" t="n">
        <v>3865</v>
      </c>
      <c r="B3869" s="3" t="inlineStr">
        <is>
          <t>098e4900-a5de-5299-8774-eaa53076a6ab</t>
        </is>
      </c>
      <c r="C3869" s="3" t="inlineStr">
        <is>
          <t>2026-02-13</t>
        </is>
      </c>
      <c r="D3869" s="3" t="inlineStr">
        <is>
          <t>2026-02</t>
        </is>
      </c>
      <c r="E3869" s="3" t="inlineStr">
        <is>
          <t>Thaddeus Rourke</t>
        </is>
      </c>
      <c r="F3869" s="3" t="inlineStr">
        <is>
          <t>Orthopedic Surgeon</t>
        </is>
      </c>
      <c r="G3869" s="3" t="inlineStr">
        <is>
          <t>NY</t>
        </is>
      </c>
      <c r="H3869" s="3" t="n">
        <v>1959</v>
      </c>
      <c r="I3869" s="3" t="inlineStr">
        <is>
          <t>Mercedes-Benz</t>
        </is>
      </c>
      <c r="J3869" s="3" t="inlineStr">
        <is>
          <t>AMG GT</t>
        </is>
      </c>
      <c r="K3869" s="3" t="inlineStr">
        <is>
          <t>production_luxury</t>
        </is>
      </c>
      <c r="L3869" s="3" t="inlineStr">
        <is>
          <t>01 Luxury Sedan/SUV</t>
        </is>
      </c>
      <c r="M3869" s="7" t="n">
        <v>360000</v>
      </c>
      <c r="N3869" s="3" t="inlineStr">
        <is>
          <t>clean</t>
        </is>
      </c>
      <c r="O3869" s="3" t="n">
        <v>0</v>
      </c>
      <c r="P3869" s="3" t="n">
        <v>0</v>
      </c>
      <c r="Q3869" s="3" t="n">
        <v>0</v>
      </c>
      <c r="R3869" s="3" t="inlineStr">
        <is>
          <t>No</t>
        </is>
      </c>
      <c r="S3869" s="3" t="inlineStr">
        <is>
          <t>bind</t>
        </is>
      </c>
      <c r="T3869" s="7" t="n">
        <v>5733.04</v>
      </c>
      <c r="U3869" s="3" t="inlineStr">
        <is>
          <t>bound</t>
        </is>
      </c>
      <c r="V3869" s="3" t="inlineStr">
        <is>
          <t>Bound</t>
        </is>
      </c>
      <c r="W3869" s="3" t="inlineStr">
        <is>
          <t>CANON-202602-003865</t>
        </is>
      </c>
    </row>
    <row r="3870">
      <c r="A3870" s="8" t="n">
        <v>3866</v>
      </c>
      <c r="B3870" s="8" t="inlineStr">
        <is>
          <t>000bd490-9146-5fc9-bcf0-be71de9f2145</t>
        </is>
      </c>
      <c r="C3870" s="8" t="inlineStr">
        <is>
          <t>2026-02-18</t>
        </is>
      </c>
      <c r="D3870" s="8" t="inlineStr">
        <is>
          <t>2026-02</t>
        </is>
      </c>
      <c r="E3870" s="8" t="inlineStr">
        <is>
          <t>Leopold Underwood</t>
        </is>
      </c>
      <c r="F3870" s="8" t="inlineStr">
        <is>
          <t>Cardiologist</t>
        </is>
      </c>
      <c r="G3870" s="8" t="inlineStr">
        <is>
          <t>WI</t>
        </is>
      </c>
      <c r="H3870" s="8" t="n">
        <v>1981</v>
      </c>
      <c r="I3870" s="8" t="inlineStr">
        <is>
          <t>Aston Martin</t>
        </is>
      </c>
      <c r="J3870" s="8" t="inlineStr">
        <is>
          <t>DB12</t>
        </is>
      </c>
      <c r="K3870" s="8" t="inlineStr">
        <is>
          <t>production_luxury</t>
        </is>
      </c>
      <c r="L3870" s="8" t="inlineStr">
        <is>
          <t>01 Luxury Sedan/SUV</t>
        </is>
      </c>
      <c r="M3870" s="9" t="n">
        <v>565000</v>
      </c>
      <c r="N3870" s="8" t="inlineStr">
        <is>
          <t>clean</t>
        </is>
      </c>
      <c r="O3870" s="8" t="n">
        <v>0</v>
      </c>
      <c r="P3870" s="8" t="n">
        <v>0</v>
      </c>
      <c r="Q3870" s="8" t="n">
        <v>0</v>
      </c>
      <c r="R3870" s="8" t="inlineStr">
        <is>
          <t>No</t>
        </is>
      </c>
      <c r="S3870" s="8" t="inlineStr">
        <is>
          <t>bind</t>
        </is>
      </c>
      <c r="T3870" s="9" t="n">
        <v>7310.63</v>
      </c>
      <c r="U3870" s="8" t="inlineStr">
        <is>
          <t>bound</t>
        </is>
      </c>
      <c r="V3870" s="8" t="inlineStr">
        <is>
          <t>Bound</t>
        </is>
      </c>
      <c r="W3870" s="8" t="inlineStr">
        <is>
          <t>CANON-202602-003866</t>
        </is>
      </c>
    </row>
    <row r="3871">
      <c r="A3871" s="3" t="n">
        <v>3867</v>
      </c>
      <c r="B3871" s="3" t="inlineStr">
        <is>
          <t>e2d5d1de-d8eb-5682-8b62-90799a235ec7</t>
        </is>
      </c>
      <c r="C3871" s="3" t="inlineStr">
        <is>
          <t>2026-02-17</t>
        </is>
      </c>
      <c r="D3871" s="3" t="inlineStr">
        <is>
          <t>2026-02</t>
        </is>
      </c>
      <c r="E3871" s="3" t="inlineStr">
        <is>
          <t>Ramona Harrington</t>
        </is>
      </c>
      <c r="F3871" s="3" t="inlineStr">
        <is>
          <t>Orthopedic Surgeon</t>
        </is>
      </c>
      <c r="G3871" s="3" t="inlineStr">
        <is>
          <t>WI</t>
        </is>
      </c>
      <c r="H3871" s="3" t="n">
        <v>1999</v>
      </c>
      <c r="I3871" s="3" t="inlineStr">
        <is>
          <t>Singer</t>
        </is>
      </c>
      <c r="J3871" s="3" t="inlineStr">
        <is>
          <t>911 Reimagined</t>
        </is>
      </c>
      <c r="K3871" s="3" t="inlineStr">
        <is>
          <t>restomod_coachbuilt</t>
        </is>
      </c>
      <c r="L3871" s="3" t="inlineStr">
        <is>
          <t>11 Restomod/Coachbuilt</t>
        </is>
      </c>
      <c r="M3871" s="7" t="n">
        <v>355000</v>
      </c>
      <c r="N3871" s="3" t="inlineStr">
        <is>
          <t>clean</t>
        </is>
      </c>
      <c r="O3871" s="3" t="n">
        <v>0</v>
      </c>
      <c r="P3871" s="3" t="n">
        <v>0</v>
      </c>
      <c r="Q3871" s="3" t="n">
        <v>0</v>
      </c>
      <c r="R3871" s="3" t="inlineStr">
        <is>
          <t>No</t>
        </is>
      </c>
      <c r="S3871" s="3" t="inlineStr">
        <is>
          <t>bind</t>
        </is>
      </c>
      <c r="T3871" s="7" t="n">
        <v>6218.77</v>
      </c>
      <c r="U3871" s="3" t="inlineStr">
        <is>
          <t>bound</t>
        </is>
      </c>
      <c r="V3871" s="3" t="inlineStr">
        <is>
          <t>Bound</t>
        </is>
      </c>
      <c r="W3871" s="3" t="inlineStr">
        <is>
          <t>CANON-202602-003867</t>
        </is>
      </c>
    </row>
    <row r="3872">
      <c r="A3872" s="8" t="n">
        <v>3868</v>
      </c>
      <c r="B3872" s="8" t="inlineStr">
        <is>
          <t>91879d21-af40-5c95-a294-31cb2ccba3f4</t>
        </is>
      </c>
      <c r="C3872" s="8" t="inlineStr">
        <is>
          <t>2026-02-14</t>
        </is>
      </c>
      <c r="D3872" s="8" t="inlineStr">
        <is>
          <t>2026-02</t>
        </is>
      </c>
      <c r="E3872" s="8" t="inlineStr">
        <is>
          <t>Callum Chattopadhyay</t>
        </is>
      </c>
      <c r="F3872" s="8" t="inlineStr">
        <is>
          <t>Retired Executive</t>
        </is>
      </c>
      <c r="G3872" s="8" t="inlineStr">
        <is>
          <t>SD</t>
        </is>
      </c>
      <c r="H3872" s="8" t="n">
        <v>2003</v>
      </c>
      <c r="I3872" s="8" t="inlineStr">
        <is>
          <t>Porsche</t>
        </is>
      </c>
      <c r="J3872" s="8" t="inlineStr">
        <is>
          <t>911 Turbo S</t>
        </is>
      </c>
      <c r="K3872" s="8" t="inlineStr">
        <is>
          <t>production_luxury</t>
        </is>
      </c>
      <c r="L3872" s="8" t="inlineStr">
        <is>
          <t>01 Luxury Sedan/SUV</t>
        </is>
      </c>
      <c r="M3872" s="9" t="n">
        <v>690000</v>
      </c>
      <c r="N3872" s="8" t="inlineStr">
        <is>
          <t>clean</t>
        </is>
      </c>
      <c r="O3872" s="8" t="n">
        <v>0</v>
      </c>
      <c r="P3872" s="8" t="n">
        <v>0</v>
      </c>
      <c r="Q3872" s="8" t="n">
        <v>0</v>
      </c>
      <c r="R3872" s="8" t="inlineStr">
        <is>
          <t>No</t>
        </is>
      </c>
      <c r="S3872" s="8" t="inlineStr">
        <is>
          <t>bind</t>
        </is>
      </c>
      <c r="T3872" s="9" t="n">
        <v>8258.42</v>
      </c>
      <c r="U3872" s="8" t="inlineStr">
        <is>
          <t>bound</t>
        </is>
      </c>
      <c r="V3872" s="8" t="inlineStr">
        <is>
          <t>Bound</t>
        </is>
      </c>
      <c r="W3872" s="8" t="inlineStr">
        <is>
          <t>CANON-202602-003868</t>
        </is>
      </c>
    </row>
    <row r="3873">
      <c r="A3873" s="3" t="n">
        <v>3869</v>
      </c>
      <c r="B3873" s="3" t="inlineStr">
        <is>
          <t>e342bd4b-7f3f-58bd-894d-e3f2c5e676b3</t>
        </is>
      </c>
      <c r="C3873" s="3" t="inlineStr">
        <is>
          <t>2026-02-05</t>
        </is>
      </c>
      <c r="D3873" s="3" t="inlineStr">
        <is>
          <t>2026-02</t>
        </is>
      </c>
      <c r="E3873" s="3" t="inlineStr">
        <is>
          <t>Ramona Nakashima</t>
        </is>
      </c>
      <c r="F3873" s="3" t="inlineStr">
        <is>
          <t>Law Firm Partner</t>
        </is>
      </c>
      <c r="G3873" s="3" t="inlineStr">
        <is>
          <t>MA</t>
        </is>
      </c>
      <c r="H3873" s="3" t="n">
        <v>1988</v>
      </c>
      <c r="I3873" s="3" t="inlineStr">
        <is>
          <t>BMW</t>
        </is>
      </c>
      <c r="J3873" s="3" t="inlineStr">
        <is>
          <t>M8 Competition</t>
        </is>
      </c>
      <c r="K3873" s="3" t="inlineStr">
        <is>
          <t>production_luxury</t>
        </is>
      </c>
      <c r="L3873" s="3" t="inlineStr">
        <is>
          <t>01 Luxury Sedan/SUV</t>
        </is>
      </c>
      <c r="M3873" s="7" t="n">
        <v>680000</v>
      </c>
      <c r="N3873" s="3" t="inlineStr">
        <is>
          <t>three_plus_fault</t>
        </is>
      </c>
      <c r="O3873" s="3" t="n">
        <v>3</v>
      </c>
      <c r="P3873" s="3" t="n">
        <v>3</v>
      </c>
      <c r="Q3873" s="3" t="n">
        <v>0</v>
      </c>
      <c r="R3873" s="3" t="inlineStr">
        <is>
          <t>No</t>
        </is>
      </c>
      <c r="S3873" s="3" t="inlineStr">
        <is>
          <t>decline</t>
        </is>
      </c>
      <c r="T3873" s="7" t="n">
        <v>9165.25</v>
      </c>
      <c r="U3873" s="3" t="inlineStr">
        <is>
          <t>indicative</t>
        </is>
      </c>
      <c r="V3873" s="3" t="inlineStr">
        <is>
          <t>Not Bound</t>
        </is>
      </c>
      <c r="W3873" s="3" t="inlineStr"/>
    </row>
    <row r="3874">
      <c r="A3874" s="8" t="n">
        <v>3870</v>
      </c>
      <c r="B3874" s="8" t="inlineStr">
        <is>
          <t>65179cd4-a08c-556c-b425-c19af827cfcb</t>
        </is>
      </c>
      <c r="C3874" s="8" t="inlineStr">
        <is>
          <t>2026-02-10</t>
        </is>
      </c>
      <c r="D3874" s="8" t="inlineStr">
        <is>
          <t>2026-02</t>
        </is>
      </c>
      <c r="E3874" s="8" t="inlineStr">
        <is>
          <t>Ramona Nakashima</t>
        </is>
      </c>
      <c r="F3874" s="8" t="inlineStr">
        <is>
          <t>Law Firm Partner</t>
        </is>
      </c>
      <c r="G3874" s="8" t="inlineStr">
        <is>
          <t>NY</t>
        </is>
      </c>
      <c r="H3874" s="8" t="n">
        <v>2018</v>
      </c>
      <c r="I3874" s="8" t="inlineStr">
        <is>
          <t>McLaren</t>
        </is>
      </c>
      <c r="J3874" s="8" t="inlineStr">
        <is>
          <t>750S</t>
        </is>
      </c>
      <c r="K3874" s="8" t="inlineStr">
        <is>
          <t>exotic</t>
        </is>
      </c>
      <c r="L3874" s="8" t="inlineStr">
        <is>
          <t>03 Supercar</t>
        </is>
      </c>
      <c r="M3874" s="9" t="n">
        <v>635000</v>
      </c>
      <c r="N3874" s="8" t="inlineStr">
        <is>
          <t>three_plus_fault</t>
        </is>
      </c>
      <c r="O3874" s="8" t="n">
        <v>3</v>
      </c>
      <c r="P3874" s="8" t="n">
        <v>3</v>
      </c>
      <c r="Q3874" s="8" t="n">
        <v>0</v>
      </c>
      <c r="R3874" s="8" t="inlineStr">
        <is>
          <t>No</t>
        </is>
      </c>
      <c r="S3874" s="8" t="inlineStr">
        <is>
          <t>decline</t>
        </is>
      </c>
      <c r="T3874" s="9" t="n">
        <v>12809.12</v>
      </c>
      <c r="U3874" s="8" t="inlineStr">
        <is>
          <t>indicative</t>
        </is>
      </c>
      <c r="V3874" s="8" t="inlineStr">
        <is>
          <t>Not Bound</t>
        </is>
      </c>
      <c r="W3874" s="8" t="inlineStr"/>
    </row>
    <row r="3875">
      <c r="A3875" s="3" t="n">
        <v>3871</v>
      </c>
      <c r="B3875" s="3" t="inlineStr">
        <is>
          <t>7872dfc8-4ca9-5a1b-a361-97f559f5413c</t>
        </is>
      </c>
      <c r="C3875" s="3" t="inlineStr">
        <is>
          <t>2026-02-06</t>
        </is>
      </c>
      <c r="D3875" s="3" t="inlineStr">
        <is>
          <t>2026-02</t>
        </is>
      </c>
      <c r="E3875" s="3" t="inlineStr">
        <is>
          <t>Fenwick Ashcombe</t>
        </is>
      </c>
      <c r="F3875" s="3" t="inlineStr">
        <is>
          <t>Retired Executive</t>
        </is>
      </c>
      <c r="G3875" s="3" t="inlineStr">
        <is>
          <t>NE</t>
        </is>
      </c>
      <c r="H3875" s="3" t="n">
        <v>1968</v>
      </c>
      <c r="I3875" s="3" t="inlineStr">
        <is>
          <t>Aston Martin</t>
        </is>
      </c>
      <c r="J3875" s="3" t="inlineStr">
        <is>
          <t>DB12</t>
        </is>
      </c>
      <c r="K3875" s="3" t="inlineStr">
        <is>
          <t>production_luxury</t>
        </is>
      </c>
      <c r="L3875" s="3" t="inlineStr">
        <is>
          <t>01 Luxury Sedan/SUV</t>
        </is>
      </c>
      <c r="M3875" s="7" t="n">
        <v>375000</v>
      </c>
      <c r="N3875" s="3" t="inlineStr">
        <is>
          <t>clean</t>
        </is>
      </c>
      <c r="O3875" s="3" t="n">
        <v>0</v>
      </c>
      <c r="P3875" s="3" t="n">
        <v>0</v>
      </c>
      <c r="Q3875" s="3" t="n">
        <v>0</v>
      </c>
      <c r="R3875" s="3" t="inlineStr">
        <is>
          <t>No</t>
        </is>
      </c>
      <c r="S3875" s="3" t="inlineStr">
        <is>
          <t>bind</t>
        </is>
      </c>
      <c r="T3875" s="7" t="n">
        <v>6065.23</v>
      </c>
      <c r="U3875" s="3" t="inlineStr">
        <is>
          <t>bound</t>
        </is>
      </c>
      <c r="V3875" s="3" t="inlineStr">
        <is>
          <t>Bound</t>
        </is>
      </c>
      <c r="W3875" s="3" t="inlineStr">
        <is>
          <t>CANON-202602-003871</t>
        </is>
      </c>
    </row>
    <row r="3876">
      <c r="A3876" s="8" t="n">
        <v>3872</v>
      </c>
      <c r="B3876" s="8" t="inlineStr">
        <is>
          <t>89f89cea-454f-539d-b498-86453b4999f2</t>
        </is>
      </c>
      <c r="C3876" s="8" t="inlineStr">
        <is>
          <t>2026-02-27</t>
        </is>
      </c>
      <c r="D3876" s="8" t="inlineStr">
        <is>
          <t>2026-02</t>
        </is>
      </c>
      <c r="E3876" s="8" t="inlineStr">
        <is>
          <t>Saoirse Pennington</t>
        </is>
      </c>
      <c r="F3876" s="8" t="inlineStr">
        <is>
          <t>Retired Executive</t>
        </is>
      </c>
      <c r="G3876" s="8" t="inlineStr">
        <is>
          <t>WA</t>
        </is>
      </c>
      <c r="H3876" s="8" t="n">
        <v>1985</v>
      </c>
      <c r="I3876" s="8" t="inlineStr">
        <is>
          <t>Aston Martin</t>
        </is>
      </c>
      <c r="J3876" s="8" t="inlineStr">
        <is>
          <t>DB12</t>
        </is>
      </c>
      <c r="K3876" s="8" t="inlineStr">
        <is>
          <t>production_luxury</t>
        </is>
      </c>
      <c r="L3876" s="8" t="inlineStr">
        <is>
          <t>01 Luxury Sedan/SUV</t>
        </is>
      </c>
      <c r="M3876" s="9" t="n">
        <v>995000</v>
      </c>
      <c r="N3876" s="8" t="inlineStr">
        <is>
          <t>clean</t>
        </is>
      </c>
      <c r="O3876" s="8" t="n">
        <v>0</v>
      </c>
      <c r="P3876" s="8" t="n">
        <v>0</v>
      </c>
      <c r="Q3876" s="8" t="n">
        <v>0</v>
      </c>
      <c r="R3876" s="8" t="inlineStr">
        <is>
          <t>No</t>
        </is>
      </c>
      <c r="S3876" s="8" t="inlineStr">
        <is>
          <t>bind</t>
        </is>
      </c>
      <c r="T3876" s="9" t="n">
        <v>10299.58</v>
      </c>
      <c r="U3876" s="8" t="inlineStr">
        <is>
          <t>bound</t>
        </is>
      </c>
      <c r="V3876" s="8" t="inlineStr">
        <is>
          <t>Bound</t>
        </is>
      </c>
      <c r="W3876" s="8" t="inlineStr">
        <is>
          <t>CANON-202602-003872</t>
        </is>
      </c>
    </row>
    <row r="3877">
      <c r="A3877" s="3" t="n">
        <v>3873</v>
      </c>
      <c r="B3877" s="3" t="inlineStr">
        <is>
          <t>4158d767-543f-5e4b-a880-90a6c40d2da1</t>
        </is>
      </c>
      <c r="C3877" s="3" t="inlineStr">
        <is>
          <t>2026-02-04</t>
        </is>
      </c>
      <c r="D3877" s="3" t="inlineStr">
        <is>
          <t>2026-02</t>
        </is>
      </c>
      <c r="E3877" s="3" t="inlineStr">
        <is>
          <t>Aurelio Blackwood</t>
        </is>
      </c>
      <c r="F3877" s="3" t="inlineStr">
        <is>
          <t>Portfolio Manager</t>
        </is>
      </c>
      <c r="G3877" s="3" t="inlineStr">
        <is>
          <t>CO</t>
        </is>
      </c>
      <c r="H3877" s="3" t="n">
        <v>1972</v>
      </c>
      <c r="I3877" s="3" t="inlineStr">
        <is>
          <t>Porsche</t>
        </is>
      </c>
      <c r="J3877" s="3" t="inlineStr">
        <is>
          <t>911 Turbo S</t>
        </is>
      </c>
      <c r="K3877" s="3" t="inlineStr">
        <is>
          <t>production_luxury</t>
        </is>
      </c>
      <c r="L3877" s="3" t="inlineStr">
        <is>
          <t>01 Luxury Sedan/SUV</t>
        </is>
      </c>
      <c r="M3877" s="7" t="n">
        <v>850000</v>
      </c>
      <c r="N3877" s="3" t="inlineStr">
        <is>
          <t>three_plus_fault</t>
        </is>
      </c>
      <c r="O3877" s="3" t="n">
        <v>3</v>
      </c>
      <c r="P3877" s="3" t="n">
        <v>3</v>
      </c>
      <c r="Q3877" s="3" t="n">
        <v>0</v>
      </c>
      <c r="R3877" s="3" t="inlineStr">
        <is>
          <t>No</t>
        </is>
      </c>
      <c r="S3877" s="3" t="inlineStr">
        <is>
          <t>decline</t>
        </is>
      </c>
      <c r="T3877" s="7" t="n">
        <v>10081.77</v>
      </c>
      <c r="U3877" s="3" t="inlineStr">
        <is>
          <t>indicative</t>
        </is>
      </c>
      <c r="V3877" s="3" t="inlineStr">
        <is>
          <t>Not Bound</t>
        </is>
      </c>
      <c r="W3877" s="3" t="inlineStr"/>
    </row>
    <row r="3878">
      <c r="A3878" s="8" t="n">
        <v>3874</v>
      </c>
      <c r="B3878" s="8" t="inlineStr">
        <is>
          <t>9d57516c-c600-5694-b924-cdf2a1d2c273</t>
        </is>
      </c>
      <c r="C3878" s="8" t="inlineStr">
        <is>
          <t>2026-02-06</t>
        </is>
      </c>
      <c r="D3878" s="8" t="inlineStr">
        <is>
          <t>2026-02</t>
        </is>
      </c>
      <c r="E3878" s="8" t="inlineStr">
        <is>
          <t>Thaddeus Rourke</t>
        </is>
      </c>
      <c r="F3878" s="8" t="inlineStr">
        <is>
          <t>Cardiologist</t>
        </is>
      </c>
      <c r="G3878" s="8" t="inlineStr">
        <is>
          <t>OK</t>
        </is>
      </c>
      <c r="H3878" s="8" t="n">
        <v>2020</v>
      </c>
      <c r="I3878" s="8" t="inlineStr">
        <is>
          <t>Maserati</t>
        </is>
      </c>
      <c r="J3878" s="8" t="inlineStr">
        <is>
          <t>GranTurismo</t>
        </is>
      </c>
      <c r="K3878" s="8" t="inlineStr">
        <is>
          <t>production_luxury</t>
        </is>
      </c>
      <c r="L3878" s="8" t="inlineStr">
        <is>
          <t>01 Luxury Sedan/SUV</t>
        </is>
      </c>
      <c r="M3878" s="9" t="n">
        <v>465000</v>
      </c>
      <c r="N3878" s="8" t="inlineStr">
        <is>
          <t>clean</t>
        </is>
      </c>
      <c r="O3878" s="8" t="n">
        <v>0</v>
      </c>
      <c r="P3878" s="8" t="n">
        <v>0</v>
      </c>
      <c r="Q3878" s="8" t="n">
        <v>0</v>
      </c>
      <c r="R3878" s="8" t="inlineStr">
        <is>
          <t>No</t>
        </is>
      </c>
      <c r="S3878" s="8" t="inlineStr">
        <is>
          <t>bind</t>
        </is>
      </c>
      <c r="T3878" s="9" t="n">
        <v>7289.48</v>
      </c>
      <c r="U3878" s="8" t="inlineStr">
        <is>
          <t>bound</t>
        </is>
      </c>
      <c r="V3878" s="8" t="inlineStr">
        <is>
          <t>Bound</t>
        </is>
      </c>
      <c r="W3878" s="8" t="inlineStr">
        <is>
          <t>CANON-202602-003874</t>
        </is>
      </c>
    </row>
    <row r="3879">
      <c r="A3879" s="3" t="n">
        <v>3875</v>
      </c>
      <c r="B3879" s="3" t="inlineStr">
        <is>
          <t>9428dff7-964a-5ab2-b39b-9c9b21075751</t>
        </is>
      </c>
      <c r="C3879" s="3" t="inlineStr">
        <is>
          <t>2026-02-08</t>
        </is>
      </c>
      <c r="D3879" s="3" t="inlineStr">
        <is>
          <t>2026-02</t>
        </is>
      </c>
      <c r="E3879" s="3" t="inlineStr">
        <is>
          <t>Thaddeus Whitlock</t>
        </is>
      </c>
      <c r="F3879" s="3" t="inlineStr">
        <is>
          <t>Software Architect</t>
        </is>
      </c>
      <c r="G3879" s="3" t="inlineStr">
        <is>
          <t>PA</t>
        </is>
      </c>
      <c r="H3879" s="3" t="n">
        <v>1998</v>
      </c>
      <c r="I3879" s="3" t="inlineStr">
        <is>
          <t>Porsche</t>
        </is>
      </c>
      <c r="J3879" s="3" t="inlineStr">
        <is>
          <t>911 Turbo S</t>
        </is>
      </c>
      <c r="K3879" s="3" t="inlineStr">
        <is>
          <t>production_luxury</t>
        </is>
      </c>
      <c r="L3879" s="3" t="inlineStr">
        <is>
          <t>01 Luxury Sedan/SUV</t>
        </is>
      </c>
      <c r="M3879" s="7" t="n">
        <v>960000</v>
      </c>
      <c r="N3879" s="3" t="inlineStr">
        <is>
          <t>clean</t>
        </is>
      </c>
      <c r="O3879" s="3" t="n">
        <v>0</v>
      </c>
      <c r="P3879" s="3" t="n">
        <v>0</v>
      </c>
      <c r="Q3879" s="3" t="n">
        <v>0</v>
      </c>
      <c r="R3879" s="3" t="inlineStr">
        <is>
          <t>No</t>
        </is>
      </c>
      <c r="S3879" s="3" t="inlineStr">
        <is>
          <t>bind</t>
        </is>
      </c>
      <c r="T3879" s="7" t="n">
        <v>10351.33</v>
      </c>
      <c r="U3879" s="3" t="inlineStr">
        <is>
          <t>bound</t>
        </is>
      </c>
      <c r="V3879" s="3" t="inlineStr">
        <is>
          <t>Bound</t>
        </is>
      </c>
      <c r="W3879" s="3" t="inlineStr">
        <is>
          <t>CANON-202602-003875</t>
        </is>
      </c>
    </row>
    <row r="3880">
      <c r="A3880" s="8" t="n">
        <v>3876</v>
      </c>
      <c r="B3880" s="8" t="inlineStr">
        <is>
          <t>eae44d9e-5183-5484-a75f-374a50da1fe5</t>
        </is>
      </c>
      <c r="C3880" s="8" t="inlineStr">
        <is>
          <t>2026-02-16</t>
        </is>
      </c>
      <c r="D3880" s="8" t="inlineStr">
        <is>
          <t>2026-02</t>
        </is>
      </c>
      <c r="E3880" s="8" t="inlineStr">
        <is>
          <t>Fitzgerald Larsson</t>
        </is>
      </c>
      <c r="F3880" s="8" t="inlineStr">
        <is>
          <t>Software Architect</t>
        </is>
      </c>
      <c r="G3880" s="8" t="inlineStr">
        <is>
          <t>OH</t>
        </is>
      </c>
      <c r="H3880" s="8" t="n">
        <v>1990</v>
      </c>
      <c r="I3880" s="8" t="inlineStr">
        <is>
          <t>Porsche</t>
        </is>
      </c>
      <c r="J3880" s="8" t="inlineStr">
        <is>
          <t>911 Turbo S</t>
        </is>
      </c>
      <c r="K3880" s="8" t="inlineStr">
        <is>
          <t>production_luxury</t>
        </is>
      </c>
      <c r="L3880" s="8" t="inlineStr">
        <is>
          <t>01 Luxury Sedan/SUV</t>
        </is>
      </c>
      <c r="M3880" s="9" t="n">
        <v>615000</v>
      </c>
      <c r="N3880" s="8" t="inlineStr">
        <is>
          <t>clean</t>
        </is>
      </c>
      <c r="O3880" s="8" t="n">
        <v>0</v>
      </c>
      <c r="P3880" s="8" t="n">
        <v>0</v>
      </c>
      <c r="Q3880" s="8" t="n">
        <v>0</v>
      </c>
      <c r="R3880" s="8" t="inlineStr">
        <is>
          <t>No</t>
        </is>
      </c>
      <c r="S3880" s="8" t="inlineStr">
        <is>
          <t>bind</t>
        </is>
      </c>
      <c r="T3880" s="9" t="n">
        <v>9217.540000000001</v>
      </c>
      <c r="U3880" s="8" t="inlineStr">
        <is>
          <t>bound</t>
        </is>
      </c>
      <c r="V3880" s="8" t="inlineStr">
        <is>
          <t>Bound</t>
        </is>
      </c>
      <c r="W3880" s="8" t="inlineStr">
        <is>
          <t>CANON-202602-003876</t>
        </is>
      </c>
    </row>
    <row r="3881">
      <c r="A3881" s="3" t="n">
        <v>3877</v>
      </c>
      <c r="B3881" s="3" t="inlineStr">
        <is>
          <t>45fda17a-ae66-5c64-8142-61deff2f3998</t>
        </is>
      </c>
      <c r="C3881" s="3" t="inlineStr">
        <is>
          <t>2026-02-07</t>
        </is>
      </c>
      <c r="D3881" s="3" t="inlineStr">
        <is>
          <t>2026-02</t>
        </is>
      </c>
      <c r="E3881" s="3" t="inlineStr">
        <is>
          <t>Priya Castellanos</t>
        </is>
      </c>
      <c r="F3881" s="3" t="inlineStr">
        <is>
          <t>Portfolio Manager</t>
        </is>
      </c>
      <c r="G3881" s="3" t="inlineStr">
        <is>
          <t>CA</t>
        </is>
      </c>
      <c r="H3881" s="3" t="n">
        <v>1991</v>
      </c>
      <c r="I3881" s="3" t="inlineStr">
        <is>
          <t>Mercedes-Benz</t>
        </is>
      </c>
      <c r="J3881" s="3" t="inlineStr">
        <is>
          <t>280SL Pagoda</t>
        </is>
      </c>
      <c r="K3881" s="3" t="inlineStr">
        <is>
          <t>classic_collector</t>
        </is>
      </c>
      <c r="L3881" s="3" t="inlineStr">
        <is>
          <t>07 Post-War Classic (1946-1972)</t>
        </is>
      </c>
      <c r="M3881" s="7" t="n">
        <v>1785000</v>
      </c>
      <c r="N3881" s="3" t="inlineStr">
        <is>
          <t>clean</t>
        </is>
      </c>
      <c r="O3881" s="3" t="n">
        <v>0</v>
      </c>
      <c r="P3881" s="3" t="n">
        <v>0</v>
      </c>
      <c r="Q3881" s="3" t="n">
        <v>0</v>
      </c>
      <c r="R3881" s="3" t="inlineStr">
        <is>
          <t>No</t>
        </is>
      </c>
      <c r="S3881" s="3" t="inlineStr">
        <is>
          <t>bind</t>
        </is>
      </c>
      <c r="T3881" s="7" t="n">
        <v>15190.33</v>
      </c>
      <c r="U3881" s="3" t="inlineStr">
        <is>
          <t>bound</t>
        </is>
      </c>
      <c r="V3881" s="3" t="inlineStr">
        <is>
          <t>Bound</t>
        </is>
      </c>
      <c r="W3881" s="3" t="inlineStr">
        <is>
          <t>CANON-202602-003877</t>
        </is>
      </c>
    </row>
    <row r="3882">
      <c r="A3882" s="8" t="n">
        <v>3878</v>
      </c>
      <c r="B3882" s="8" t="inlineStr">
        <is>
          <t>45144c97-5d1d-5851-a949-c5db656b8ba4</t>
        </is>
      </c>
      <c r="C3882" s="8" t="inlineStr">
        <is>
          <t>2026-02-14</t>
        </is>
      </c>
      <c r="D3882" s="8" t="inlineStr">
        <is>
          <t>2026-02</t>
        </is>
      </c>
      <c r="E3882" s="8" t="inlineStr">
        <is>
          <t>Cassius Larsson</t>
        </is>
      </c>
      <c r="F3882" s="8" t="inlineStr">
        <is>
          <t>Retired Executive</t>
        </is>
      </c>
      <c r="G3882" s="8" t="inlineStr">
        <is>
          <t>AK</t>
        </is>
      </c>
      <c r="H3882" s="8" t="n">
        <v>1960</v>
      </c>
      <c r="I3882" s="8" t="inlineStr">
        <is>
          <t>BMW</t>
        </is>
      </c>
      <c r="J3882" s="8" t="inlineStr">
        <is>
          <t>M8 Competition</t>
        </is>
      </c>
      <c r="K3882" s="8" t="inlineStr">
        <is>
          <t>production_luxury</t>
        </is>
      </c>
      <c r="L3882" s="8" t="inlineStr">
        <is>
          <t>01 Luxury Sedan/SUV</t>
        </is>
      </c>
      <c r="M3882" s="9" t="n">
        <v>705000</v>
      </c>
      <c r="N3882" s="8" t="inlineStr">
        <is>
          <t>minor_comp</t>
        </is>
      </c>
      <c r="O3882" s="8" t="n">
        <v>1</v>
      </c>
      <c r="P3882" s="8" t="n">
        <v>0</v>
      </c>
      <c r="Q3882" s="8" t="n">
        <v>0</v>
      </c>
      <c r="R3882" s="8" t="inlineStr">
        <is>
          <t>No</t>
        </is>
      </c>
      <c r="S3882" s="8" t="inlineStr">
        <is>
          <t>bind</t>
        </is>
      </c>
      <c r="T3882" s="9" t="n">
        <v>8666.01</v>
      </c>
      <c r="U3882" s="8" t="inlineStr">
        <is>
          <t>bound</t>
        </is>
      </c>
      <c r="V3882" s="8" t="inlineStr">
        <is>
          <t>Bound</t>
        </is>
      </c>
      <c r="W3882" s="8" t="inlineStr">
        <is>
          <t>CANON-202602-003878</t>
        </is>
      </c>
    </row>
    <row r="3883">
      <c r="A3883" s="3" t="n">
        <v>3879</v>
      </c>
      <c r="B3883" s="3" t="inlineStr">
        <is>
          <t>1a17766c-db2a-57ad-a863-d04cdae2d18f</t>
        </is>
      </c>
      <c r="C3883" s="3" t="inlineStr">
        <is>
          <t>2026-02-15</t>
        </is>
      </c>
      <c r="D3883" s="3" t="inlineStr">
        <is>
          <t>2026-02</t>
        </is>
      </c>
      <c r="E3883" s="3" t="inlineStr">
        <is>
          <t>Lorenzo Farkas</t>
        </is>
      </c>
      <c r="F3883" s="3" t="inlineStr">
        <is>
          <t>Retired Executive</t>
        </is>
      </c>
      <c r="G3883" s="3" t="inlineStr">
        <is>
          <t>VT</t>
        </is>
      </c>
      <c r="H3883" s="3" t="n">
        <v>1968</v>
      </c>
      <c r="I3883" s="3" t="inlineStr">
        <is>
          <t>BMW</t>
        </is>
      </c>
      <c r="J3883" s="3" t="inlineStr">
        <is>
          <t>M8 Competition</t>
        </is>
      </c>
      <c r="K3883" s="3" t="inlineStr">
        <is>
          <t>production_luxury</t>
        </is>
      </c>
      <c r="L3883" s="3" t="inlineStr">
        <is>
          <t>01 Luxury Sedan/SUV</t>
        </is>
      </c>
      <c r="M3883" s="7" t="n">
        <v>490000</v>
      </c>
      <c r="N3883" s="3" t="inlineStr">
        <is>
          <t>clean</t>
        </is>
      </c>
      <c r="O3883" s="3" t="n">
        <v>0</v>
      </c>
      <c r="P3883" s="3" t="n">
        <v>0</v>
      </c>
      <c r="Q3883" s="3" t="n">
        <v>0</v>
      </c>
      <c r="R3883" s="3" t="inlineStr">
        <is>
          <t>No</t>
        </is>
      </c>
      <c r="S3883" s="3" t="inlineStr">
        <is>
          <t>bind</t>
        </is>
      </c>
      <c r="T3883" s="7" t="n">
        <v>7437.53</v>
      </c>
      <c r="U3883" s="3" t="inlineStr">
        <is>
          <t>bound</t>
        </is>
      </c>
      <c r="V3883" s="3" t="inlineStr">
        <is>
          <t>Bound</t>
        </is>
      </c>
      <c r="W3883" s="3" t="inlineStr">
        <is>
          <t>CANON-202602-003879</t>
        </is>
      </c>
    </row>
    <row r="3884">
      <c r="A3884" s="8" t="n">
        <v>3880</v>
      </c>
      <c r="B3884" s="8" t="inlineStr">
        <is>
          <t>73246c26-bbbe-523c-98fb-dc4a79b11694</t>
        </is>
      </c>
      <c r="C3884" s="8" t="inlineStr">
        <is>
          <t>2026-02-05</t>
        </is>
      </c>
      <c r="D3884" s="8" t="inlineStr">
        <is>
          <t>2026-02</t>
        </is>
      </c>
      <c r="E3884" s="8" t="inlineStr">
        <is>
          <t>Mireille Harrington</t>
        </is>
      </c>
      <c r="F3884" s="8" t="inlineStr">
        <is>
          <t>Cardiologist</t>
        </is>
      </c>
      <c r="G3884" s="8" t="inlineStr">
        <is>
          <t>IA</t>
        </is>
      </c>
      <c r="H3884" s="8" t="n">
        <v>1974</v>
      </c>
      <c r="I3884" s="8" t="inlineStr">
        <is>
          <t>Bentley</t>
        </is>
      </c>
      <c r="J3884" s="8" t="inlineStr">
        <is>
          <t>4.5 Litre</t>
        </is>
      </c>
      <c r="K3884" s="8" t="inlineStr">
        <is>
          <t>pre_war_vintage</t>
        </is>
      </c>
      <c r="L3884" s="8" t="inlineStr">
        <is>
          <t>06 Vintage Pre-War (pre-1946)</t>
        </is>
      </c>
      <c r="M3884" s="9" t="n">
        <v>430000</v>
      </c>
      <c r="N3884" s="8" t="inlineStr">
        <is>
          <t>three_plus_fault</t>
        </is>
      </c>
      <c r="O3884" s="8" t="n">
        <v>4</v>
      </c>
      <c r="P3884" s="8" t="n">
        <v>4</v>
      </c>
      <c r="Q3884" s="8" t="n">
        <v>0</v>
      </c>
      <c r="R3884" s="8" t="inlineStr">
        <is>
          <t>No</t>
        </is>
      </c>
      <c r="S3884" s="8" t="inlineStr">
        <is>
          <t>decline</t>
        </is>
      </c>
      <c r="T3884" s="9" t="n">
        <v>3295.51</v>
      </c>
      <c r="U3884" s="8" t="inlineStr">
        <is>
          <t>indicative</t>
        </is>
      </c>
      <c r="V3884" s="8" t="inlineStr">
        <is>
          <t>Not Bound</t>
        </is>
      </c>
      <c r="W3884" s="8" t="inlineStr"/>
    </row>
    <row r="3885">
      <c r="A3885" s="3" t="n">
        <v>3881</v>
      </c>
      <c r="B3885" s="3" t="inlineStr">
        <is>
          <t>a62b9314-cbd8-575f-adc2-41ec2d31a272</t>
        </is>
      </c>
      <c r="C3885" s="3" t="inlineStr">
        <is>
          <t>2026-02-28</t>
        </is>
      </c>
      <c r="D3885" s="3" t="inlineStr">
        <is>
          <t>2026-02</t>
        </is>
      </c>
      <c r="E3885" s="3" t="inlineStr">
        <is>
          <t>Aurelio Nakashima</t>
        </is>
      </c>
      <c r="F3885" s="3" t="inlineStr">
        <is>
          <t>Anesthesiologist</t>
        </is>
      </c>
      <c r="G3885" s="3" t="inlineStr">
        <is>
          <t>IL</t>
        </is>
      </c>
      <c r="H3885" s="3" t="n">
        <v>2014</v>
      </c>
      <c r="I3885" s="3" t="inlineStr">
        <is>
          <t>McLaren</t>
        </is>
      </c>
      <c r="J3885" s="3" t="inlineStr">
        <is>
          <t>750S</t>
        </is>
      </c>
      <c r="K3885" s="3" t="inlineStr">
        <is>
          <t>exotic</t>
        </is>
      </c>
      <c r="L3885" s="3" t="inlineStr">
        <is>
          <t>03 Supercar</t>
        </is>
      </c>
      <c r="M3885" s="7" t="n">
        <v>1610000</v>
      </c>
      <c r="N3885" s="3" t="inlineStr">
        <is>
          <t>clean</t>
        </is>
      </c>
      <c r="O3885" s="3" t="n">
        <v>0</v>
      </c>
      <c r="P3885" s="3" t="n">
        <v>0</v>
      </c>
      <c r="Q3885" s="3" t="n">
        <v>0</v>
      </c>
      <c r="R3885" s="3" t="inlineStr">
        <is>
          <t>No</t>
        </is>
      </c>
      <c r="S3885" s="3" t="inlineStr">
        <is>
          <t>bind</t>
        </is>
      </c>
      <c r="T3885" s="7" t="n">
        <v>29058.06</v>
      </c>
      <c r="U3885" s="3" t="inlineStr">
        <is>
          <t>bound</t>
        </is>
      </c>
      <c r="V3885" s="3" t="inlineStr">
        <is>
          <t>Bound</t>
        </is>
      </c>
      <c r="W3885" s="3" t="inlineStr">
        <is>
          <t>CANON-202602-003881</t>
        </is>
      </c>
    </row>
    <row r="3886">
      <c r="A3886" s="8" t="n">
        <v>3882</v>
      </c>
      <c r="B3886" s="8" t="inlineStr">
        <is>
          <t>6b805e1f-a093-5a26-877a-04b500ab3b38</t>
        </is>
      </c>
      <c r="C3886" s="8" t="inlineStr">
        <is>
          <t>2026-02-11</t>
        </is>
      </c>
      <c r="D3886" s="8" t="inlineStr">
        <is>
          <t>2026-02</t>
        </is>
      </c>
      <c r="E3886" s="8" t="inlineStr">
        <is>
          <t>Noor Whitlock</t>
        </is>
      </c>
      <c r="F3886" s="8" t="inlineStr">
        <is>
          <t>Software Architect</t>
        </is>
      </c>
      <c r="G3886" s="8" t="inlineStr">
        <is>
          <t>IN</t>
        </is>
      </c>
      <c r="H3886" s="8" t="n">
        <v>1992</v>
      </c>
      <c r="I3886" s="8" t="inlineStr">
        <is>
          <t>Aston Martin</t>
        </is>
      </c>
      <c r="J3886" s="8" t="inlineStr">
        <is>
          <t>DB12</t>
        </is>
      </c>
      <c r="K3886" s="8" t="inlineStr">
        <is>
          <t>production_luxury</t>
        </is>
      </c>
      <c r="L3886" s="8" t="inlineStr">
        <is>
          <t>01 Luxury Sedan/SUV</t>
        </is>
      </c>
      <c r="M3886" s="9" t="n">
        <v>490000</v>
      </c>
      <c r="N3886" s="8" t="inlineStr">
        <is>
          <t>clean</t>
        </is>
      </c>
      <c r="O3886" s="8" t="n">
        <v>0</v>
      </c>
      <c r="P3886" s="8" t="n">
        <v>0</v>
      </c>
      <c r="Q3886" s="8" t="n">
        <v>0</v>
      </c>
      <c r="R3886" s="8" t="inlineStr">
        <is>
          <t>No</t>
        </is>
      </c>
      <c r="S3886" s="8" t="inlineStr">
        <is>
          <t>bind</t>
        </is>
      </c>
      <c r="T3886" s="9" t="n">
        <v>7498.49</v>
      </c>
      <c r="U3886" s="8" t="inlineStr">
        <is>
          <t>bound</t>
        </is>
      </c>
      <c r="V3886" s="8" t="inlineStr">
        <is>
          <t>Bound</t>
        </is>
      </c>
      <c r="W3886" s="8" t="inlineStr">
        <is>
          <t>CANON-202602-003882</t>
        </is>
      </c>
    </row>
    <row r="3887">
      <c r="A3887" s="3" t="n">
        <v>3883</v>
      </c>
      <c r="B3887" s="3" t="inlineStr">
        <is>
          <t>0fdb954d-7667-54ea-8c9f-f6852ea2f1f6</t>
        </is>
      </c>
      <c r="C3887" s="3" t="inlineStr">
        <is>
          <t>2026-02-22</t>
        </is>
      </c>
      <c r="D3887" s="3" t="inlineStr">
        <is>
          <t>2026-02</t>
        </is>
      </c>
      <c r="E3887" s="3" t="inlineStr">
        <is>
          <t>Anouk Montoya</t>
        </is>
      </c>
      <c r="F3887" s="3" t="inlineStr">
        <is>
          <t>Retired Executive</t>
        </is>
      </c>
      <c r="G3887" s="3" t="inlineStr">
        <is>
          <t>NJ</t>
        </is>
      </c>
      <c r="H3887" s="3" t="n">
        <v>1958</v>
      </c>
      <c r="I3887" s="3" t="inlineStr">
        <is>
          <t>Maserati</t>
        </is>
      </c>
      <c r="J3887" s="3" t="inlineStr">
        <is>
          <t>GranTurismo</t>
        </is>
      </c>
      <c r="K3887" s="3" t="inlineStr">
        <is>
          <t>production_luxury</t>
        </is>
      </c>
      <c r="L3887" s="3" t="inlineStr">
        <is>
          <t>01 Luxury Sedan/SUV</t>
        </is>
      </c>
      <c r="M3887" s="7" t="n">
        <v>465000</v>
      </c>
      <c r="N3887" s="3" t="inlineStr">
        <is>
          <t>three_plus_fault</t>
        </is>
      </c>
      <c r="O3887" s="3" t="n">
        <v>3</v>
      </c>
      <c r="P3887" s="3" t="n">
        <v>3</v>
      </c>
      <c r="Q3887" s="3" t="n">
        <v>0</v>
      </c>
      <c r="R3887" s="3" t="inlineStr">
        <is>
          <t>No</t>
        </is>
      </c>
      <c r="S3887" s="3" t="inlineStr">
        <is>
          <t>decline</t>
        </is>
      </c>
      <c r="T3887" s="7" t="n">
        <v>5264.62</v>
      </c>
      <c r="U3887" s="3" t="inlineStr">
        <is>
          <t>indicative</t>
        </is>
      </c>
      <c r="V3887" s="3" t="inlineStr">
        <is>
          <t>Not Bound</t>
        </is>
      </c>
      <c r="W3887" s="3" t="inlineStr"/>
    </row>
    <row r="3888">
      <c r="A3888" s="8" t="n">
        <v>3884</v>
      </c>
      <c r="B3888" s="8" t="inlineStr">
        <is>
          <t>2265a9fd-7a03-5832-88f9-0b9fbf598ad1</t>
        </is>
      </c>
      <c r="C3888" s="8" t="inlineStr">
        <is>
          <t>2026-02-16</t>
        </is>
      </c>
      <c r="D3888" s="8" t="inlineStr">
        <is>
          <t>2026-02</t>
        </is>
      </c>
      <c r="E3888" s="8" t="inlineStr">
        <is>
          <t>Aurelio Chattopadhyay</t>
        </is>
      </c>
      <c r="F3888" s="8" t="inlineStr">
        <is>
          <t>Orthopedic Surgeon</t>
        </is>
      </c>
      <c r="G3888" s="8" t="inlineStr">
        <is>
          <t>CA</t>
        </is>
      </c>
      <c r="H3888" s="8" t="n">
        <v>2006</v>
      </c>
      <c r="I3888" s="8" t="inlineStr">
        <is>
          <t>Mercedes-Benz</t>
        </is>
      </c>
      <c r="J3888" s="8" t="inlineStr">
        <is>
          <t>AMG GT</t>
        </is>
      </c>
      <c r="K3888" s="8" t="inlineStr">
        <is>
          <t>production_luxury</t>
        </is>
      </c>
      <c r="L3888" s="8" t="inlineStr">
        <is>
          <t>01 Luxury Sedan/SUV</t>
        </is>
      </c>
      <c r="M3888" s="9" t="n">
        <v>300000</v>
      </c>
      <c r="N3888" s="8" t="inlineStr">
        <is>
          <t>clean</t>
        </is>
      </c>
      <c r="O3888" s="8" t="n">
        <v>0</v>
      </c>
      <c r="P3888" s="8" t="n">
        <v>0</v>
      </c>
      <c r="Q3888" s="8" t="n">
        <v>0</v>
      </c>
      <c r="R3888" s="8" t="inlineStr">
        <is>
          <t>No</t>
        </is>
      </c>
      <c r="S3888" s="8" t="inlineStr">
        <is>
          <t>bind</t>
        </is>
      </c>
      <c r="T3888" s="9" t="n">
        <v>5038.81</v>
      </c>
      <c r="U3888" s="8" t="inlineStr">
        <is>
          <t>bound</t>
        </is>
      </c>
      <c r="V3888" s="8" t="inlineStr">
        <is>
          <t>Bound</t>
        </is>
      </c>
      <c r="W3888" s="8" t="inlineStr">
        <is>
          <t>CANON-202602-003884</t>
        </is>
      </c>
    </row>
    <row r="3889">
      <c r="A3889" s="3" t="n">
        <v>3885</v>
      </c>
      <c r="B3889" s="3" t="inlineStr">
        <is>
          <t>bd2a33df-f4ed-5f39-a025-8961d3e4e669</t>
        </is>
      </c>
      <c r="C3889" s="3" t="inlineStr">
        <is>
          <t>2026-02-22</t>
        </is>
      </c>
      <c r="D3889" s="3" t="inlineStr">
        <is>
          <t>2026-02</t>
        </is>
      </c>
      <c r="E3889" s="3" t="inlineStr">
        <is>
          <t>Fenwick Chattopadhyay</t>
        </is>
      </c>
      <c r="F3889" s="3" t="inlineStr">
        <is>
          <t>Anesthesiologist</t>
        </is>
      </c>
      <c r="G3889" s="3" t="inlineStr">
        <is>
          <t>IN</t>
        </is>
      </c>
      <c r="H3889" s="3" t="n">
        <v>2013</v>
      </c>
      <c r="I3889" s="3" t="inlineStr">
        <is>
          <t>Bentley</t>
        </is>
      </c>
      <c r="J3889" s="3" t="inlineStr">
        <is>
          <t>Continental GT</t>
        </is>
      </c>
      <c r="K3889" s="3" t="inlineStr">
        <is>
          <t>production_luxury</t>
        </is>
      </c>
      <c r="L3889" s="3" t="inlineStr">
        <is>
          <t>01 Luxury Sedan/SUV</t>
        </is>
      </c>
      <c r="M3889" s="7" t="n">
        <v>445000</v>
      </c>
      <c r="N3889" s="3" t="inlineStr">
        <is>
          <t>clean</t>
        </is>
      </c>
      <c r="O3889" s="3" t="n">
        <v>0</v>
      </c>
      <c r="P3889" s="3" t="n">
        <v>0</v>
      </c>
      <c r="Q3889" s="3" t="n">
        <v>0</v>
      </c>
      <c r="R3889" s="3" t="inlineStr">
        <is>
          <t>No</t>
        </is>
      </c>
      <c r="S3889" s="3" t="inlineStr">
        <is>
          <t>bind</t>
        </is>
      </c>
      <c r="T3889" s="7" t="n">
        <v>6809.86</v>
      </c>
      <c r="U3889" s="3" t="inlineStr">
        <is>
          <t>bound</t>
        </is>
      </c>
      <c r="V3889" s="3" t="inlineStr">
        <is>
          <t>Bound</t>
        </is>
      </c>
      <c r="W3889" s="3" t="inlineStr">
        <is>
          <t>CANON-202602-003885</t>
        </is>
      </c>
    </row>
    <row r="3890">
      <c r="A3890" s="8" t="n">
        <v>3886</v>
      </c>
      <c r="B3890" s="8" t="inlineStr">
        <is>
          <t>f2db95cc-c075-5d3a-b285-5ee05ad7bb09</t>
        </is>
      </c>
      <c r="C3890" s="8" t="inlineStr">
        <is>
          <t>2026-02-19</t>
        </is>
      </c>
      <c r="D3890" s="8" t="inlineStr">
        <is>
          <t>2026-02</t>
        </is>
      </c>
      <c r="E3890" s="8" t="inlineStr">
        <is>
          <t>Leopold Castellanos</t>
        </is>
      </c>
      <c r="F3890" s="8" t="inlineStr">
        <is>
          <t>Portfolio Manager</t>
        </is>
      </c>
      <c r="G3890" s="8" t="inlineStr">
        <is>
          <t>MO</t>
        </is>
      </c>
      <c r="H3890" s="8" t="n">
        <v>2011</v>
      </c>
      <c r="I3890" s="8" t="inlineStr">
        <is>
          <t>Aston Martin</t>
        </is>
      </c>
      <c r="J3890" s="8" t="inlineStr">
        <is>
          <t>DB12</t>
        </is>
      </c>
      <c r="K3890" s="8" t="inlineStr">
        <is>
          <t>production_luxury</t>
        </is>
      </c>
      <c r="L3890" s="8" t="inlineStr">
        <is>
          <t>01 Luxury Sedan/SUV</t>
        </is>
      </c>
      <c r="M3890" s="9" t="n">
        <v>555000</v>
      </c>
      <c r="N3890" s="8" t="inlineStr">
        <is>
          <t>clean</t>
        </is>
      </c>
      <c r="O3890" s="8" t="n">
        <v>0</v>
      </c>
      <c r="P3890" s="8" t="n">
        <v>0</v>
      </c>
      <c r="Q3890" s="8" t="n">
        <v>0</v>
      </c>
      <c r="R3890" s="8" t="inlineStr">
        <is>
          <t>No</t>
        </is>
      </c>
      <c r="S3890" s="8" t="inlineStr">
        <is>
          <t>bind</t>
        </is>
      </c>
      <c r="T3890" s="9" t="n">
        <v>6343.43</v>
      </c>
      <c r="U3890" s="8" t="inlineStr">
        <is>
          <t>bound</t>
        </is>
      </c>
      <c r="V3890" s="8" t="inlineStr">
        <is>
          <t>Bound</t>
        </is>
      </c>
      <c r="W3890" s="8" t="inlineStr">
        <is>
          <t>CANON-202602-003886</t>
        </is>
      </c>
    </row>
    <row r="3891">
      <c r="A3891" s="3" t="n">
        <v>3887</v>
      </c>
      <c r="B3891" s="3" t="inlineStr">
        <is>
          <t>28eb86d7-472e-58af-99aa-11ad824834de</t>
        </is>
      </c>
      <c r="C3891" s="3" t="inlineStr">
        <is>
          <t>2026-02-01</t>
        </is>
      </c>
      <c r="D3891" s="3" t="inlineStr">
        <is>
          <t>2026-02</t>
        </is>
      </c>
      <c r="E3891" s="3" t="inlineStr">
        <is>
          <t>Aurelio Okonkwo</t>
        </is>
      </c>
      <c r="F3891" s="3" t="inlineStr">
        <is>
          <t>Software Architect</t>
        </is>
      </c>
      <c r="G3891" s="3" t="inlineStr">
        <is>
          <t>IL</t>
        </is>
      </c>
      <c r="H3891" s="3" t="n">
        <v>2011</v>
      </c>
      <c r="I3891" s="3" t="inlineStr">
        <is>
          <t>Porsche</t>
        </is>
      </c>
      <c r="J3891" s="3" t="inlineStr">
        <is>
          <t>911 Turbo S</t>
        </is>
      </c>
      <c r="K3891" s="3" t="inlineStr">
        <is>
          <t>production_luxury</t>
        </is>
      </c>
      <c r="L3891" s="3" t="inlineStr">
        <is>
          <t>01 Luxury Sedan/SUV</t>
        </is>
      </c>
      <c r="M3891" s="7" t="n">
        <v>260000</v>
      </c>
      <c r="N3891" s="3" t="inlineStr">
        <is>
          <t>clean</t>
        </is>
      </c>
      <c r="O3891" s="3" t="n">
        <v>0</v>
      </c>
      <c r="P3891" s="3" t="n">
        <v>0</v>
      </c>
      <c r="Q3891" s="3" t="n">
        <v>0</v>
      </c>
      <c r="R3891" s="3" t="inlineStr">
        <is>
          <t>No</t>
        </is>
      </c>
      <c r="S3891" s="3" t="inlineStr">
        <is>
          <t>bind</t>
        </is>
      </c>
      <c r="T3891" s="7" t="n">
        <v>4399.31</v>
      </c>
      <c r="U3891" s="3" t="inlineStr">
        <is>
          <t>bound</t>
        </is>
      </c>
      <c r="V3891" s="3" t="inlineStr">
        <is>
          <t>Bound</t>
        </is>
      </c>
      <c r="W3891" s="3" t="inlineStr">
        <is>
          <t>CANON-202602-003887</t>
        </is>
      </c>
    </row>
    <row r="3892">
      <c r="A3892" s="8" t="n">
        <v>3888</v>
      </c>
      <c r="B3892" s="8" t="inlineStr">
        <is>
          <t>5261c06f-7623-5433-935a-ceb69caf65bd</t>
        </is>
      </c>
      <c r="C3892" s="8" t="inlineStr">
        <is>
          <t>2026-02-07</t>
        </is>
      </c>
      <c r="D3892" s="8" t="inlineStr">
        <is>
          <t>2026-02</t>
        </is>
      </c>
      <c r="E3892" s="8" t="inlineStr">
        <is>
          <t>Beatrix Whitlock</t>
        </is>
      </c>
      <c r="F3892" s="8" t="inlineStr">
        <is>
          <t>Orthopedic Surgeon</t>
        </is>
      </c>
      <c r="G3892" s="8" t="inlineStr">
        <is>
          <t>IN</t>
        </is>
      </c>
      <c r="H3892" s="8" t="n">
        <v>1963</v>
      </c>
      <c r="I3892" s="8" t="inlineStr">
        <is>
          <t>Maserati</t>
        </is>
      </c>
      <c r="J3892" s="8" t="inlineStr">
        <is>
          <t>GranTurismo</t>
        </is>
      </c>
      <c r="K3892" s="8" t="inlineStr">
        <is>
          <t>production_luxury</t>
        </is>
      </c>
      <c r="L3892" s="8" t="inlineStr">
        <is>
          <t>01 Luxury Sedan/SUV</t>
        </is>
      </c>
      <c r="M3892" s="9" t="n">
        <v>675000</v>
      </c>
      <c r="N3892" s="8" t="inlineStr">
        <is>
          <t>clean</t>
        </is>
      </c>
      <c r="O3892" s="8" t="n">
        <v>0</v>
      </c>
      <c r="P3892" s="8" t="n">
        <v>0</v>
      </c>
      <c r="Q3892" s="8" t="n">
        <v>0</v>
      </c>
      <c r="R3892" s="8" t="inlineStr">
        <is>
          <t>No</t>
        </is>
      </c>
      <c r="S3892" s="8" t="inlineStr">
        <is>
          <t>bind</t>
        </is>
      </c>
      <c r="T3892" s="9" t="n">
        <v>8952.290000000001</v>
      </c>
      <c r="U3892" s="8" t="inlineStr">
        <is>
          <t>bound</t>
        </is>
      </c>
      <c r="V3892" s="8" t="inlineStr">
        <is>
          <t>Bound</t>
        </is>
      </c>
      <c r="W3892" s="8" t="inlineStr">
        <is>
          <t>CANON-202602-003888</t>
        </is>
      </c>
    </row>
    <row r="3893">
      <c r="A3893" s="3" t="n">
        <v>3889</v>
      </c>
      <c r="B3893" s="3" t="inlineStr">
        <is>
          <t>6b55748c-a978-55d2-814a-3c97e142dbb0</t>
        </is>
      </c>
      <c r="C3893" s="3" t="inlineStr">
        <is>
          <t>2026-02-20</t>
        </is>
      </c>
      <c r="D3893" s="3" t="inlineStr">
        <is>
          <t>2026-02</t>
        </is>
      </c>
      <c r="E3893" s="3" t="inlineStr">
        <is>
          <t>Beatrix Underwood</t>
        </is>
      </c>
      <c r="F3893" s="3" t="inlineStr">
        <is>
          <t>Retired Executive</t>
        </is>
      </c>
      <c r="G3893" s="3" t="inlineStr">
        <is>
          <t>CA</t>
        </is>
      </c>
      <c r="H3893" s="3" t="n">
        <v>1981</v>
      </c>
      <c r="I3893" s="3" t="inlineStr">
        <is>
          <t>Bugatti</t>
        </is>
      </c>
      <c r="J3893" s="3" t="inlineStr">
        <is>
          <t>Type 57</t>
        </is>
      </c>
      <c r="K3893" s="3" t="inlineStr">
        <is>
          <t>pre_war_vintage</t>
        </is>
      </c>
      <c r="L3893" s="3" t="inlineStr">
        <is>
          <t>06 Vintage Pre-War (pre-1946)</t>
        </is>
      </c>
      <c r="M3893" s="7" t="n">
        <v>1260000</v>
      </c>
      <c r="N3893" s="3" t="inlineStr">
        <is>
          <t>three_plus_fault</t>
        </is>
      </c>
      <c r="O3893" s="3" t="n">
        <v>3</v>
      </c>
      <c r="P3893" s="3" t="n">
        <v>3</v>
      </c>
      <c r="Q3893" s="3" t="n">
        <v>0</v>
      </c>
      <c r="R3893" s="3" t="inlineStr">
        <is>
          <t>No</t>
        </is>
      </c>
      <c r="S3893" s="3" t="inlineStr">
        <is>
          <t>decline</t>
        </is>
      </c>
      <c r="T3893" s="7" t="n">
        <v>9593.9</v>
      </c>
      <c r="U3893" s="3" t="inlineStr">
        <is>
          <t>indicative</t>
        </is>
      </c>
      <c r="V3893" s="3" t="inlineStr">
        <is>
          <t>Not Bound</t>
        </is>
      </c>
      <c r="W3893" s="3" t="inlineStr"/>
    </row>
    <row r="3894">
      <c r="A3894" s="8" t="n">
        <v>3890</v>
      </c>
      <c r="B3894" s="8" t="inlineStr">
        <is>
          <t>0ee38346-bd7b-5536-8b35-0118818760f5</t>
        </is>
      </c>
      <c r="C3894" s="8" t="inlineStr">
        <is>
          <t>2026-02-02</t>
        </is>
      </c>
      <c r="D3894" s="8" t="inlineStr">
        <is>
          <t>2026-02</t>
        </is>
      </c>
      <c r="E3894" s="8" t="inlineStr">
        <is>
          <t>Fenwick Kingsford</t>
        </is>
      </c>
      <c r="F3894" s="8" t="inlineStr">
        <is>
          <t>Software Architect</t>
        </is>
      </c>
      <c r="G3894" s="8" t="inlineStr">
        <is>
          <t>CA</t>
        </is>
      </c>
      <c r="H3894" s="8" t="n">
        <v>1993</v>
      </c>
      <c r="I3894" s="8" t="inlineStr">
        <is>
          <t>Aston Martin</t>
        </is>
      </c>
      <c r="J3894" s="8" t="inlineStr">
        <is>
          <t>DB12</t>
        </is>
      </c>
      <c r="K3894" s="8" t="inlineStr">
        <is>
          <t>production_luxury</t>
        </is>
      </c>
      <c r="L3894" s="8" t="inlineStr">
        <is>
          <t>01 Luxury Sedan/SUV</t>
        </is>
      </c>
      <c r="M3894" s="9" t="n">
        <v>975000</v>
      </c>
      <c r="N3894" s="8" t="inlineStr">
        <is>
          <t>minor_comp</t>
        </is>
      </c>
      <c r="O3894" s="8" t="n">
        <v>1</v>
      </c>
      <c r="P3894" s="8" t="n">
        <v>0</v>
      </c>
      <c r="Q3894" s="8" t="n">
        <v>0</v>
      </c>
      <c r="R3894" s="8" t="inlineStr">
        <is>
          <t>No</t>
        </is>
      </c>
      <c r="S3894" s="8" t="inlineStr">
        <is>
          <t>bind</t>
        </is>
      </c>
      <c r="T3894" s="9" t="n">
        <v>14192.65</v>
      </c>
      <c r="U3894" s="8" t="inlineStr">
        <is>
          <t>bound</t>
        </is>
      </c>
      <c r="V3894" s="8" t="inlineStr">
        <is>
          <t>Bound</t>
        </is>
      </c>
      <c r="W3894" s="8" t="inlineStr">
        <is>
          <t>CANON-202602-003890</t>
        </is>
      </c>
    </row>
    <row r="3895">
      <c r="A3895" s="3" t="n">
        <v>3891</v>
      </c>
      <c r="B3895" s="3" t="inlineStr">
        <is>
          <t>cd677cee-17ad-5e08-9d76-7e8ec19f1d2c</t>
        </is>
      </c>
      <c r="C3895" s="3" t="inlineStr">
        <is>
          <t>2026-02-18</t>
        </is>
      </c>
      <c r="D3895" s="3" t="inlineStr">
        <is>
          <t>2026-02</t>
        </is>
      </c>
      <c r="E3895" s="3" t="inlineStr">
        <is>
          <t>Saoirse Vandermeer</t>
        </is>
      </c>
      <c r="F3895" s="3" t="inlineStr">
        <is>
          <t>Retired Executive</t>
        </is>
      </c>
      <c r="G3895" s="3" t="inlineStr">
        <is>
          <t>HI</t>
        </is>
      </c>
      <c r="H3895" s="3" t="n">
        <v>1959</v>
      </c>
      <c r="I3895" s="3" t="inlineStr">
        <is>
          <t>Ferrari</t>
        </is>
      </c>
      <c r="J3895" s="3" t="inlineStr">
        <is>
          <t>275 GTB/4</t>
        </is>
      </c>
      <c r="K3895" s="3" t="inlineStr">
        <is>
          <t>classic_collector</t>
        </is>
      </c>
      <c r="L3895" s="3" t="inlineStr">
        <is>
          <t>07 Post-War Classic (1946-1972)</t>
        </is>
      </c>
      <c r="M3895" s="7" t="n">
        <v>1180000</v>
      </c>
      <c r="N3895" s="3" t="inlineStr">
        <is>
          <t>clean</t>
        </is>
      </c>
      <c r="O3895" s="3" t="n">
        <v>0</v>
      </c>
      <c r="P3895" s="3" t="n">
        <v>0</v>
      </c>
      <c r="Q3895" s="3" t="n">
        <v>0</v>
      </c>
      <c r="R3895" s="3" t="inlineStr">
        <is>
          <t>No</t>
        </is>
      </c>
      <c r="S3895" s="3" t="inlineStr">
        <is>
          <t>bind</t>
        </is>
      </c>
      <c r="T3895" s="7" t="n">
        <v>9669.870000000001</v>
      </c>
      <c r="U3895" s="3" t="inlineStr">
        <is>
          <t>bound</t>
        </is>
      </c>
      <c r="V3895" s="3" t="inlineStr">
        <is>
          <t>Bound</t>
        </is>
      </c>
      <c r="W3895" s="3" t="inlineStr">
        <is>
          <t>CANON-202602-003891</t>
        </is>
      </c>
    </row>
    <row r="3896">
      <c r="A3896" s="8" t="n">
        <v>3892</v>
      </c>
      <c r="B3896" s="8" t="inlineStr">
        <is>
          <t>28911cfe-5c87-53b9-aa20-4a143711519d</t>
        </is>
      </c>
      <c r="C3896" s="8" t="inlineStr">
        <is>
          <t>2026-02-08</t>
        </is>
      </c>
      <c r="D3896" s="8" t="inlineStr">
        <is>
          <t>2026-02</t>
        </is>
      </c>
      <c r="E3896" s="8" t="inlineStr">
        <is>
          <t>Marisol Vandermeer</t>
        </is>
      </c>
      <c r="F3896" s="8" t="inlineStr">
        <is>
          <t>Portfolio Manager</t>
        </is>
      </c>
      <c r="G3896" s="8" t="inlineStr">
        <is>
          <t>NV</t>
        </is>
      </c>
      <c r="H3896" s="8" t="n">
        <v>1961</v>
      </c>
      <c r="I3896" s="8" t="inlineStr">
        <is>
          <t>McLaren</t>
        </is>
      </c>
      <c r="J3896" s="8" t="inlineStr">
        <is>
          <t>750S</t>
        </is>
      </c>
      <c r="K3896" s="8" t="inlineStr">
        <is>
          <t>exotic</t>
        </is>
      </c>
      <c r="L3896" s="8" t="inlineStr">
        <is>
          <t>03 Supercar</t>
        </is>
      </c>
      <c r="M3896" s="9" t="n">
        <v>1625000</v>
      </c>
      <c r="N3896" s="8" t="inlineStr">
        <is>
          <t>one_large</t>
        </is>
      </c>
      <c r="O3896" s="8" t="n">
        <v>1</v>
      </c>
      <c r="P3896" s="8" t="n">
        <v>0</v>
      </c>
      <c r="Q3896" s="8" t="n">
        <v>1</v>
      </c>
      <c r="R3896" s="8" t="inlineStr">
        <is>
          <t>No</t>
        </is>
      </c>
      <c r="S3896" s="8" t="inlineStr">
        <is>
          <t>refer</t>
        </is>
      </c>
      <c r="T3896" s="9" t="n">
        <v>25231.38</v>
      </c>
      <c r="U3896" s="8" t="inlineStr">
        <is>
          <t>indicative</t>
        </is>
      </c>
      <c r="V3896" s="8" t="inlineStr">
        <is>
          <t>Not Bound</t>
        </is>
      </c>
      <c r="W3896" s="8" t="inlineStr"/>
    </row>
    <row r="3897">
      <c r="A3897" s="3" t="n">
        <v>3893</v>
      </c>
      <c r="B3897" s="3" t="inlineStr">
        <is>
          <t>fd295a26-0461-54ef-a408-bb7f16d96fc0</t>
        </is>
      </c>
      <c r="C3897" s="3" t="inlineStr">
        <is>
          <t>2026-02-03</t>
        </is>
      </c>
      <c r="D3897" s="3" t="inlineStr">
        <is>
          <t>2026-02</t>
        </is>
      </c>
      <c r="E3897" s="3" t="inlineStr">
        <is>
          <t>Fitzgerald Vandermeer</t>
        </is>
      </c>
      <c r="F3897" s="3" t="inlineStr">
        <is>
          <t>Law Firm Partner</t>
        </is>
      </c>
      <c r="G3897" s="3" t="inlineStr">
        <is>
          <t>CO</t>
        </is>
      </c>
      <c r="H3897" s="3" t="n">
        <v>1982</v>
      </c>
      <c r="I3897" s="3" t="inlineStr">
        <is>
          <t>Mercedes-Benz</t>
        </is>
      </c>
      <c r="J3897" s="3" t="inlineStr">
        <is>
          <t>280SL Pagoda</t>
        </is>
      </c>
      <c r="K3897" s="3" t="inlineStr">
        <is>
          <t>classic_collector</t>
        </is>
      </c>
      <c r="L3897" s="3" t="inlineStr">
        <is>
          <t>07 Post-War Classic (1946-1972)</t>
        </is>
      </c>
      <c r="M3897" s="7" t="n">
        <v>950000</v>
      </c>
      <c r="N3897" s="3" t="inlineStr">
        <is>
          <t>clean</t>
        </is>
      </c>
      <c r="O3897" s="3" t="n">
        <v>0</v>
      </c>
      <c r="P3897" s="3" t="n">
        <v>0</v>
      </c>
      <c r="Q3897" s="3" t="n">
        <v>0</v>
      </c>
      <c r="R3897" s="3" t="inlineStr">
        <is>
          <t>No</t>
        </is>
      </c>
      <c r="S3897" s="3" t="inlineStr">
        <is>
          <t>bind</t>
        </is>
      </c>
      <c r="T3897" s="7" t="n">
        <v>7454.12</v>
      </c>
      <c r="U3897" s="3" t="inlineStr">
        <is>
          <t>bound</t>
        </is>
      </c>
      <c r="V3897" s="3" t="inlineStr">
        <is>
          <t>Bound</t>
        </is>
      </c>
      <c r="W3897" s="3" t="inlineStr">
        <is>
          <t>CANON-202602-003893</t>
        </is>
      </c>
    </row>
    <row r="3898">
      <c r="A3898" s="8" t="n">
        <v>3894</v>
      </c>
      <c r="B3898" s="8" t="inlineStr">
        <is>
          <t>510edbc1-8849-5f60-94f2-2199d9f04996</t>
        </is>
      </c>
      <c r="C3898" s="8" t="inlineStr">
        <is>
          <t>2026-02-28</t>
        </is>
      </c>
      <c r="D3898" s="8" t="inlineStr">
        <is>
          <t>2026-02</t>
        </is>
      </c>
      <c r="E3898" s="8" t="inlineStr">
        <is>
          <t>Mireille Vandermeer</t>
        </is>
      </c>
      <c r="F3898" s="8" t="inlineStr">
        <is>
          <t>Law Firm Partner</t>
        </is>
      </c>
      <c r="G3898" s="8" t="inlineStr">
        <is>
          <t>ND</t>
        </is>
      </c>
      <c r="H3898" s="8" t="n">
        <v>1990</v>
      </c>
      <c r="I3898" s="8" t="inlineStr">
        <is>
          <t>Porsche</t>
        </is>
      </c>
      <c r="J3898" s="8" t="inlineStr">
        <is>
          <t>911 Turbo S</t>
        </is>
      </c>
      <c r="K3898" s="8" t="inlineStr">
        <is>
          <t>production_luxury</t>
        </is>
      </c>
      <c r="L3898" s="8" t="inlineStr">
        <is>
          <t>01 Luxury Sedan/SUV</t>
        </is>
      </c>
      <c r="M3898" s="9" t="n">
        <v>590000</v>
      </c>
      <c r="N3898" s="8" t="inlineStr">
        <is>
          <t>clean</t>
        </is>
      </c>
      <c r="O3898" s="8" t="n">
        <v>0</v>
      </c>
      <c r="P3898" s="8" t="n">
        <v>0</v>
      </c>
      <c r="Q3898" s="8" t="n">
        <v>0</v>
      </c>
      <c r="R3898" s="8" t="inlineStr">
        <is>
          <t>No</t>
        </is>
      </c>
      <c r="S3898" s="8" t="inlineStr">
        <is>
          <t>bind</t>
        </is>
      </c>
      <c r="T3898" s="9" t="n">
        <v>6489</v>
      </c>
      <c r="U3898" s="8" t="inlineStr">
        <is>
          <t>bound</t>
        </is>
      </c>
      <c r="V3898" s="8" t="inlineStr">
        <is>
          <t>Bound</t>
        </is>
      </c>
      <c r="W3898" s="8" t="inlineStr">
        <is>
          <t>CANON-202602-003894</t>
        </is>
      </c>
    </row>
    <row r="3899">
      <c r="A3899" s="3" t="n">
        <v>3895</v>
      </c>
      <c r="B3899" s="3" t="inlineStr">
        <is>
          <t>ffe41a81-f84a-5fd7-b50e-f1c2d8de2a4d</t>
        </is>
      </c>
      <c r="C3899" s="3" t="inlineStr">
        <is>
          <t>2026-02-22</t>
        </is>
      </c>
      <c r="D3899" s="3" t="inlineStr">
        <is>
          <t>2026-02</t>
        </is>
      </c>
      <c r="E3899" s="3" t="inlineStr">
        <is>
          <t>Saoirse Montoya</t>
        </is>
      </c>
      <c r="F3899" s="3" t="inlineStr">
        <is>
          <t>Founder / CEO</t>
        </is>
      </c>
      <c r="G3899" s="3" t="inlineStr">
        <is>
          <t>MI</t>
        </is>
      </c>
      <c r="H3899" s="3" t="n">
        <v>1994</v>
      </c>
      <c r="I3899" s="3" t="inlineStr">
        <is>
          <t>Maserati</t>
        </is>
      </c>
      <c r="J3899" s="3" t="inlineStr">
        <is>
          <t>GranTurismo</t>
        </is>
      </c>
      <c r="K3899" s="3" t="inlineStr">
        <is>
          <t>production_luxury</t>
        </is>
      </c>
      <c r="L3899" s="3" t="inlineStr">
        <is>
          <t>01 Luxury Sedan/SUV</t>
        </is>
      </c>
      <c r="M3899" s="7" t="n">
        <v>430000</v>
      </c>
      <c r="N3899" s="3" t="inlineStr">
        <is>
          <t>clean</t>
        </is>
      </c>
      <c r="O3899" s="3" t="n">
        <v>0</v>
      </c>
      <c r="P3899" s="3" t="n">
        <v>0</v>
      </c>
      <c r="Q3899" s="3" t="n">
        <v>0</v>
      </c>
      <c r="R3899" s="3" t="inlineStr">
        <is>
          <t>No</t>
        </is>
      </c>
      <c r="S3899" s="3" t="inlineStr">
        <is>
          <t>bind</t>
        </is>
      </c>
      <c r="T3899" s="7" t="n">
        <v>8292.26</v>
      </c>
      <c r="U3899" s="3" t="inlineStr">
        <is>
          <t>bound</t>
        </is>
      </c>
      <c r="V3899" s="3" t="inlineStr">
        <is>
          <t>Bound</t>
        </is>
      </c>
      <c r="W3899" s="3" t="inlineStr">
        <is>
          <t>CANON-202602-003895</t>
        </is>
      </c>
    </row>
    <row r="3900">
      <c r="A3900" s="8" t="n">
        <v>3896</v>
      </c>
      <c r="B3900" s="8" t="inlineStr">
        <is>
          <t>89054f5c-ab2b-5a7b-8fdf-3862265f5b15</t>
        </is>
      </c>
      <c r="C3900" s="8" t="inlineStr">
        <is>
          <t>2026-02-18</t>
        </is>
      </c>
      <c r="D3900" s="8" t="inlineStr">
        <is>
          <t>2026-02</t>
        </is>
      </c>
      <c r="E3900" s="8" t="inlineStr">
        <is>
          <t>Anouk Whitlock</t>
        </is>
      </c>
      <c r="F3900" s="8" t="inlineStr">
        <is>
          <t>Orthopedic Surgeon</t>
        </is>
      </c>
      <c r="G3900" s="8" t="inlineStr">
        <is>
          <t>TN</t>
        </is>
      </c>
      <c r="H3900" s="8" t="n">
        <v>1957</v>
      </c>
      <c r="I3900" s="8" t="inlineStr">
        <is>
          <t>Porsche</t>
        </is>
      </c>
      <c r="J3900" s="8" t="inlineStr">
        <is>
          <t>911 Turbo S</t>
        </is>
      </c>
      <c r="K3900" s="8" t="inlineStr">
        <is>
          <t>production_luxury</t>
        </is>
      </c>
      <c r="L3900" s="8" t="inlineStr">
        <is>
          <t>01 Luxury Sedan/SUV</t>
        </is>
      </c>
      <c r="M3900" s="9" t="n">
        <v>345000</v>
      </c>
      <c r="N3900" s="8" t="inlineStr">
        <is>
          <t>clean</t>
        </is>
      </c>
      <c r="O3900" s="8" t="n">
        <v>0</v>
      </c>
      <c r="P3900" s="8" t="n">
        <v>0</v>
      </c>
      <c r="Q3900" s="8" t="n">
        <v>0</v>
      </c>
      <c r="R3900" s="8" t="inlineStr">
        <is>
          <t>No</t>
        </is>
      </c>
      <c r="S3900" s="8" t="inlineStr">
        <is>
          <t>bind</t>
        </is>
      </c>
      <c r="T3900" s="9" t="n">
        <v>4206.47</v>
      </c>
      <c r="U3900" s="8" t="inlineStr">
        <is>
          <t>bound</t>
        </is>
      </c>
      <c r="V3900" s="8" t="inlineStr">
        <is>
          <t>Bound</t>
        </is>
      </c>
      <c r="W3900" s="8" t="inlineStr">
        <is>
          <t>CANON-202602-003896</t>
        </is>
      </c>
    </row>
    <row r="3901">
      <c r="A3901" s="3" t="n">
        <v>3897</v>
      </c>
      <c r="B3901" s="3" t="inlineStr">
        <is>
          <t>ccb3812b-bf28-5794-a749-4bf06fa8b3d3</t>
        </is>
      </c>
      <c r="C3901" s="3" t="inlineStr">
        <is>
          <t>2026-02-18</t>
        </is>
      </c>
      <c r="D3901" s="3" t="inlineStr">
        <is>
          <t>2026-02</t>
        </is>
      </c>
      <c r="E3901" s="3" t="inlineStr">
        <is>
          <t>Horace Vandermeer</t>
        </is>
      </c>
      <c r="F3901" s="3" t="inlineStr">
        <is>
          <t>Law Firm Partner</t>
        </is>
      </c>
      <c r="G3901" s="3" t="inlineStr">
        <is>
          <t>NV</t>
        </is>
      </c>
      <c r="H3901" s="3" t="n">
        <v>2007</v>
      </c>
      <c r="I3901" s="3" t="inlineStr">
        <is>
          <t>Bentley</t>
        </is>
      </c>
      <c r="J3901" s="3" t="inlineStr">
        <is>
          <t>Continental GT</t>
        </is>
      </c>
      <c r="K3901" s="3" t="inlineStr">
        <is>
          <t>production_luxury</t>
        </is>
      </c>
      <c r="L3901" s="3" t="inlineStr">
        <is>
          <t>01 Luxury Sedan/SUV</t>
        </is>
      </c>
      <c r="M3901" s="7" t="n">
        <v>485000</v>
      </c>
      <c r="N3901" s="3" t="inlineStr">
        <is>
          <t>clean</t>
        </is>
      </c>
      <c r="O3901" s="3" t="n">
        <v>0</v>
      </c>
      <c r="P3901" s="3" t="n">
        <v>0</v>
      </c>
      <c r="Q3901" s="3" t="n">
        <v>0</v>
      </c>
      <c r="R3901" s="3" t="inlineStr">
        <is>
          <t>No</t>
        </is>
      </c>
      <c r="S3901" s="3" t="inlineStr">
        <is>
          <t>bind</t>
        </is>
      </c>
      <c r="T3901" s="7" t="n">
        <v>7059.93</v>
      </c>
      <c r="U3901" s="3" t="inlineStr">
        <is>
          <t>bound</t>
        </is>
      </c>
      <c r="V3901" s="3" t="inlineStr">
        <is>
          <t>Bound</t>
        </is>
      </c>
      <c r="W3901" s="3" t="inlineStr">
        <is>
          <t>CANON-202602-003897</t>
        </is>
      </c>
    </row>
    <row r="3902">
      <c r="A3902" s="8" t="n">
        <v>3898</v>
      </c>
      <c r="B3902" s="8" t="inlineStr">
        <is>
          <t>b0a39098-a77a-5617-ab10-3fa73e456d7c</t>
        </is>
      </c>
      <c r="C3902" s="8" t="inlineStr">
        <is>
          <t>2026-02-03</t>
        </is>
      </c>
      <c r="D3902" s="8" t="inlineStr">
        <is>
          <t>2026-02</t>
        </is>
      </c>
      <c r="E3902" s="8" t="inlineStr">
        <is>
          <t>Ottilie Fairweather</t>
        </is>
      </c>
      <c r="F3902" s="8" t="inlineStr">
        <is>
          <t>Portfolio Manager</t>
        </is>
      </c>
      <c r="G3902" s="8" t="inlineStr">
        <is>
          <t>MA</t>
        </is>
      </c>
      <c r="H3902" s="8" t="n">
        <v>1963</v>
      </c>
      <c r="I3902" s="8" t="inlineStr">
        <is>
          <t>Lamborghini</t>
        </is>
      </c>
      <c r="J3902" s="8" t="inlineStr">
        <is>
          <t>Huracan EVO</t>
        </is>
      </c>
      <c r="K3902" s="8" t="inlineStr">
        <is>
          <t>exotic</t>
        </is>
      </c>
      <c r="L3902" s="8" t="inlineStr">
        <is>
          <t>03 Supercar</t>
        </is>
      </c>
      <c r="M3902" s="9" t="n">
        <v>820000</v>
      </c>
      <c r="N3902" s="8" t="inlineStr">
        <is>
          <t>clean</t>
        </is>
      </c>
      <c r="O3902" s="8" t="n">
        <v>0</v>
      </c>
      <c r="P3902" s="8" t="n">
        <v>0</v>
      </c>
      <c r="Q3902" s="8" t="n">
        <v>0</v>
      </c>
      <c r="R3902" s="8" t="inlineStr">
        <is>
          <t>No</t>
        </is>
      </c>
      <c r="S3902" s="8" t="inlineStr">
        <is>
          <t>bind</t>
        </is>
      </c>
      <c r="T3902" s="9" t="n">
        <v>16153.23</v>
      </c>
      <c r="U3902" s="8" t="inlineStr">
        <is>
          <t>bound</t>
        </is>
      </c>
      <c r="V3902" s="8" t="inlineStr">
        <is>
          <t>Bound</t>
        </is>
      </c>
      <c r="W3902" s="8" t="inlineStr">
        <is>
          <t>CANON-202602-003898</t>
        </is>
      </c>
    </row>
    <row r="3903">
      <c r="A3903" s="3" t="n">
        <v>3899</v>
      </c>
      <c r="B3903" s="3" t="inlineStr">
        <is>
          <t>5b75c697-31cc-5663-af7a-79a3c70b5c32</t>
        </is>
      </c>
      <c r="C3903" s="3" t="inlineStr">
        <is>
          <t>2026-02-12</t>
        </is>
      </c>
      <c r="D3903" s="3" t="inlineStr">
        <is>
          <t>2026-02</t>
        </is>
      </c>
      <c r="E3903" s="3" t="inlineStr">
        <is>
          <t>Ingrid Rourke</t>
        </is>
      </c>
      <c r="F3903" s="3" t="inlineStr">
        <is>
          <t>Orthopedic Surgeon</t>
        </is>
      </c>
      <c r="G3903" s="3" t="inlineStr">
        <is>
          <t>DE</t>
        </is>
      </c>
      <c r="H3903" s="3" t="n">
        <v>1996</v>
      </c>
      <c r="I3903" s="3" t="inlineStr">
        <is>
          <t>Ferrari</t>
        </is>
      </c>
      <c r="J3903" s="3" t="inlineStr">
        <is>
          <t>296 GTB</t>
        </is>
      </c>
      <c r="K3903" s="3" t="inlineStr">
        <is>
          <t>exotic</t>
        </is>
      </c>
      <c r="L3903" s="3" t="inlineStr">
        <is>
          <t>03 Supercar</t>
        </is>
      </c>
      <c r="M3903" s="7" t="n">
        <v>820000</v>
      </c>
      <c r="N3903" s="3" t="inlineStr">
        <is>
          <t>clean</t>
        </is>
      </c>
      <c r="O3903" s="3" t="n">
        <v>0</v>
      </c>
      <c r="P3903" s="3" t="n">
        <v>0</v>
      </c>
      <c r="Q3903" s="3" t="n">
        <v>0</v>
      </c>
      <c r="R3903" s="3" t="inlineStr">
        <is>
          <t>No</t>
        </is>
      </c>
      <c r="S3903" s="3" t="inlineStr">
        <is>
          <t>bind</t>
        </is>
      </c>
      <c r="T3903" s="7" t="n">
        <v>16153.23</v>
      </c>
      <c r="U3903" s="3" t="inlineStr">
        <is>
          <t>bound</t>
        </is>
      </c>
      <c r="V3903" s="3" t="inlineStr">
        <is>
          <t>Bound</t>
        </is>
      </c>
      <c r="W3903" s="3" t="inlineStr">
        <is>
          <t>CANON-202602-003899</t>
        </is>
      </c>
    </row>
    <row r="3904">
      <c r="A3904" s="8" t="n">
        <v>3900</v>
      </c>
      <c r="B3904" s="8" t="inlineStr">
        <is>
          <t>8d63fa54-260d-523f-963b-06a6ad1b05dc</t>
        </is>
      </c>
      <c r="C3904" s="8" t="inlineStr">
        <is>
          <t>2026-02-10</t>
        </is>
      </c>
      <c r="D3904" s="8" t="inlineStr">
        <is>
          <t>2026-02</t>
        </is>
      </c>
      <c r="E3904" s="8" t="inlineStr">
        <is>
          <t>Desmond Nakashima</t>
        </is>
      </c>
      <c r="F3904" s="8" t="inlineStr">
        <is>
          <t>Anesthesiologist</t>
        </is>
      </c>
      <c r="G3904" s="8" t="inlineStr">
        <is>
          <t>OH</t>
        </is>
      </c>
      <c r="H3904" s="8" t="n">
        <v>2017</v>
      </c>
      <c r="I3904" s="8" t="inlineStr">
        <is>
          <t>Ferrari</t>
        </is>
      </c>
      <c r="J3904" s="8" t="inlineStr">
        <is>
          <t>SF90 Stradale</t>
        </is>
      </c>
      <c r="K3904" s="8" t="inlineStr">
        <is>
          <t>exotic</t>
        </is>
      </c>
      <c r="L3904" s="8" t="inlineStr">
        <is>
          <t>03 Supercar</t>
        </is>
      </c>
      <c r="M3904" s="9" t="n">
        <v>1410000</v>
      </c>
      <c r="N3904" s="8" t="inlineStr">
        <is>
          <t>clean</t>
        </is>
      </c>
      <c r="O3904" s="8" t="n">
        <v>0</v>
      </c>
      <c r="P3904" s="8" t="n">
        <v>0</v>
      </c>
      <c r="Q3904" s="8" t="n">
        <v>0</v>
      </c>
      <c r="R3904" s="8" t="inlineStr">
        <is>
          <t>No</t>
        </is>
      </c>
      <c r="S3904" s="8" t="inlineStr">
        <is>
          <t>bind</t>
        </is>
      </c>
      <c r="T3904" s="9" t="n">
        <v>26009.73</v>
      </c>
      <c r="U3904" s="8" t="inlineStr">
        <is>
          <t>bound</t>
        </is>
      </c>
      <c r="V3904" s="8" t="inlineStr">
        <is>
          <t>Bound</t>
        </is>
      </c>
      <c r="W3904" s="8" t="inlineStr">
        <is>
          <t>CANON-202602-003900</t>
        </is>
      </c>
    </row>
    <row r="3905">
      <c r="A3905" s="3" t="n">
        <v>3901</v>
      </c>
      <c r="B3905" s="3" t="inlineStr">
        <is>
          <t>000825fd-0e1f-5a9a-ad4b-786d72556ed3</t>
        </is>
      </c>
      <c r="C3905" s="3" t="inlineStr">
        <is>
          <t>2026-02-12</t>
        </is>
      </c>
      <c r="D3905" s="3" t="inlineStr">
        <is>
          <t>2026-02</t>
        </is>
      </c>
      <c r="E3905" s="3" t="inlineStr">
        <is>
          <t>Cassius Delacroix</t>
        </is>
      </c>
      <c r="F3905" s="3" t="inlineStr">
        <is>
          <t>Portfolio Manager</t>
        </is>
      </c>
      <c r="G3905" s="3" t="inlineStr">
        <is>
          <t>KY</t>
        </is>
      </c>
      <c r="H3905" s="3" t="n">
        <v>1988</v>
      </c>
      <c r="I3905" s="3" t="inlineStr">
        <is>
          <t>Aston Martin</t>
        </is>
      </c>
      <c r="J3905" s="3" t="inlineStr">
        <is>
          <t>DB12</t>
        </is>
      </c>
      <c r="K3905" s="3" t="inlineStr">
        <is>
          <t>production_luxury</t>
        </is>
      </c>
      <c r="L3905" s="3" t="inlineStr">
        <is>
          <t>01 Luxury Sedan/SUV</t>
        </is>
      </c>
      <c r="M3905" s="7" t="n">
        <v>765000</v>
      </c>
      <c r="N3905" s="3" t="inlineStr">
        <is>
          <t>clean</t>
        </is>
      </c>
      <c r="O3905" s="3" t="n">
        <v>0</v>
      </c>
      <c r="P3905" s="3" t="n">
        <v>0</v>
      </c>
      <c r="Q3905" s="3" t="n">
        <v>0</v>
      </c>
      <c r="R3905" s="3" t="inlineStr">
        <is>
          <t>No</t>
        </is>
      </c>
      <c r="S3905" s="3" t="inlineStr">
        <is>
          <t>bind</t>
        </is>
      </c>
      <c r="T3905" s="7" t="n">
        <v>11053.28</v>
      </c>
      <c r="U3905" s="3" t="inlineStr">
        <is>
          <t>bound</t>
        </is>
      </c>
      <c r="V3905" s="3" t="inlineStr">
        <is>
          <t>Bound</t>
        </is>
      </c>
      <c r="W3905" s="3" t="inlineStr">
        <is>
          <t>CANON-202602-003901</t>
        </is>
      </c>
    </row>
    <row r="3906">
      <c r="A3906" s="8" t="n">
        <v>3902</v>
      </c>
      <c r="B3906" s="8" t="inlineStr">
        <is>
          <t>078c5039-1490-5288-9a9b-6f63c9f62999</t>
        </is>
      </c>
      <c r="C3906" s="8" t="inlineStr">
        <is>
          <t>2026-02-09</t>
        </is>
      </c>
      <c r="D3906" s="8" t="inlineStr">
        <is>
          <t>2026-02</t>
        </is>
      </c>
      <c r="E3906" s="8" t="inlineStr">
        <is>
          <t>Horace Larsson</t>
        </is>
      </c>
      <c r="F3906" s="8" t="inlineStr">
        <is>
          <t>Portfolio Manager</t>
        </is>
      </c>
      <c r="G3906" s="8" t="inlineStr">
        <is>
          <t>FL</t>
        </is>
      </c>
      <c r="H3906" s="8" t="n">
        <v>2006</v>
      </c>
      <c r="I3906" s="8" t="inlineStr">
        <is>
          <t>Ferrari</t>
        </is>
      </c>
      <c r="J3906" s="8" t="inlineStr">
        <is>
          <t>SF90 Stradale</t>
        </is>
      </c>
      <c r="K3906" s="8" t="inlineStr">
        <is>
          <t>exotic</t>
        </is>
      </c>
      <c r="L3906" s="8" t="inlineStr">
        <is>
          <t>03 Supercar</t>
        </is>
      </c>
      <c r="M3906" s="9" t="n">
        <v>1510000</v>
      </c>
      <c r="N3906" s="8" t="inlineStr">
        <is>
          <t>three_plus_fault</t>
        </is>
      </c>
      <c r="O3906" s="8" t="n">
        <v>3</v>
      </c>
      <c r="P3906" s="8" t="n">
        <v>3</v>
      </c>
      <c r="Q3906" s="8" t="n">
        <v>0</v>
      </c>
      <c r="R3906" s="8" t="inlineStr">
        <is>
          <t>No</t>
        </is>
      </c>
      <c r="S3906" s="8" t="inlineStr">
        <is>
          <t>decline</t>
        </is>
      </c>
      <c r="T3906" s="9" t="n">
        <v>28455.55</v>
      </c>
      <c r="U3906" s="8" t="inlineStr">
        <is>
          <t>indicative</t>
        </is>
      </c>
      <c r="V3906" s="8" t="inlineStr">
        <is>
          <t>Not Bound</t>
        </is>
      </c>
      <c r="W3906" s="8" t="inlineStr"/>
    </row>
    <row r="3907">
      <c r="A3907" s="3" t="n">
        <v>3903</v>
      </c>
      <c r="B3907" s="3" t="inlineStr">
        <is>
          <t>20b66853-86d5-54d1-aa79-9c50ea644c77</t>
        </is>
      </c>
      <c r="C3907" s="3" t="inlineStr">
        <is>
          <t>2026-02-22</t>
        </is>
      </c>
      <c r="D3907" s="3" t="inlineStr">
        <is>
          <t>2026-02</t>
        </is>
      </c>
      <c r="E3907" s="3" t="inlineStr">
        <is>
          <t>Fitzgerald Delacroix</t>
        </is>
      </c>
      <c r="F3907" s="3" t="inlineStr">
        <is>
          <t>Software Architect</t>
        </is>
      </c>
      <c r="G3907" s="3" t="inlineStr">
        <is>
          <t>MA</t>
        </is>
      </c>
      <c r="H3907" s="3" t="n">
        <v>2011</v>
      </c>
      <c r="I3907" s="3" t="inlineStr">
        <is>
          <t>Mercedes-Benz</t>
        </is>
      </c>
      <c r="J3907" s="3" t="inlineStr">
        <is>
          <t>AMG GT</t>
        </is>
      </c>
      <c r="K3907" s="3" t="inlineStr">
        <is>
          <t>production_luxury</t>
        </is>
      </c>
      <c r="L3907" s="3" t="inlineStr">
        <is>
          <t>01 Luxury Sedan/SUV</t>
        </is>
      </c>
      <c r="M3907" s="7" t="n">
        <v>735000</v>
      </c>
      <c r="N3907" s="3" t="inlineStr">
        <is>
          <t>clean</t>
        </is>
      </c>
      <c r="O3907" s="3" t="n">
        <v>0</v>
      </c>
      <c r="P3907" s="3" t="n">
        <v>0</v>
      </c>
      <c r="Q3907" s="3" t="n">
        <v>0</v>
      </c>
      <c r="R3907" s="3" t="inlineStr">
        <is>
          <t>No</t>
        </is>
      </c>
      <c r="S3907" s="3" t="inlineStr">
        <is>
          <t>bind</t>
        </is>
      </c>
      <c r="T3907" s="7" t="n">
        <v>9906.549999999999</v>
      </c>
      <c r="U3907" s="3" t="inlineStr">
        <is>
          <t>bound</t>
        </is>
      </c>
      <c r="V3907" s="3" t="inlineStr">
        <is>
          <t>Bound</t>
        </is>
      </c>
      <c r="W3907" s="3" t="inlineStr">
        <is>
          <t>CANON-202602-003903</t>
        </is>
      </c>
    </row>
    <row r="3908">
      <c r="A3908" s="8" t="n">
        <v>3904</v>
      </c>
      <c r="B3908" s="8" t="inlineStr">
        <is>
          <t>f27b6cf2-a039-5877-bf75-374a0b2579e4</t>
        </is>
      </c>
      <c r="C3908" s="8" t="inlineStr">
        <is>
          <t>2026-02-04</t>
        </is>
      </c>
      <c r="D3908" s="8" t="inlineStr">
        <is>
          <t>2026-02</t>
        </is>
      </c>
      <c r="E3908" s="8" t="inlineStr">
        <is>
          <t>Beatrix Chattopadhyay</t>
        </is>
      </c>
      <c r="F3908" s="8" t="inlineStr">
        <is>
          <t>Law Firm Partner</t>
        </is>
      </c>
      <c r="G3908" s="8" t="inlineStr">
        <is>
          <t>KS</t>
        </is>
      </c>
      <c r="H3908" s="8" t="n">
        <v>2024</v>
      </c>
      <c r="I3908" s="8" t="inlineStr">
        <is>
          <t>Ferrari</t>
        </is>
      </c>
      <c r="J3908" s="8" t="inlineStr">
        <is>
          <t>296 GTB</t>
        </is>
      </c>
      <c r="K3908" s="8" t="inlineStr">
        <is>
          <t>exotic</t>
        </is>
      </c>
      <c r="L3908" s="8" t="inlineStr">
        <is>
          <t>03 Supercar</t>
        </is>
      </c>
      <c r="M3908" s="9" t="n">
        <v>1400000</v>
      </c>
      <c r="N3908" s="8" t="inlineStr">
        <is>
          <t>clean</t>
        </is>
      </c>
      <c r="O3908" s="8" t="n">
        <v>0</v>
      </c>
      <c r="P3908" s="8" t="n">
        <v>0</v>
      </c>
      <c r="Q3908" s="8" t="n">
        <v>0</v>
      </c>
      <c r="R3908" s="8" t="inlineStr">
        <is>
          <t>No</t>
        </is>
      </c>
      <c r="S3908" s="8" t="inlineStr">
        <is>
          <t>bind</t>
        </is>
      </c>
      <c r="T3908" s="9" t="n">
        <v>18021.94</v>
      </c>
      <c r="U3908" s="8" t="inlineStr">
        <is>
          <t>bound</t>
        </is>
      </c>
      <c r="V3908" s="8" t="inlineStr">
        <is>
          <t>Bound</t>
        </is>
      </c>
      <c r="W3908" s="8" t="inlineStr">
        <is>
          <t>CANON-202602-003904</t>
        </is>
      </c>
    </row>
    <row r="3909">
      <c r="A3909" s="3" t="n">
        <v>3905</v>
      </c>
      <c r="B3909" s="3" t="inlineStr">
        <is>
          <t>1fc84761-e323-5915-9e72-cd6886172df7</t>
        </is>
      </c>
      <c r="C3909" s="3" t="inlineStr">
        <is>
          <t>2026-02-25</t>
        </is>
      </c>
      <c r="D3909" s="3" t="inlineStr">
        <is>
          <t>2026-02</t>
        </is>
      </c>
      <c r="E3909" s="3" t="inlineStr">
        <is>
          <t>Sunniva Merriweather</t>
        </is>
      </c>
      <c r="F3909" s="3" t="inlineStr">
        <is>
          <t>Orthopedic Surgeon</t>
        </is>
      </c>
      <c r="G3909" s="3" t="inlineStr">
        <is>
          <t>OH</t>
        </is>
      </c>
      <c r="H3909" s="3" t="n">
        <v>1957</v>
      </c>
      <c r="I3909" s="3" t="inlineStr">
        <is>
          <t>Ferrari</t>
        </is>
      </c>
      <c r="J3909" s="3" t="inlineStr">
        <is>
          <t>SF90 Stradale</t>
        </is>
      </c>
      <c r="K3909" s="3" t="inlineStr">
        <is>
          <t>exotic</t>
        </is>
      </c>
      <c r="L3909" s="3" t="inlineStr">
        <is>
          <t>03 Supercar</t>
        </is>
      </c>
      <c r="M3909" s="7" t="n">
        <v>895000</v>
      </c>
      <c r="N3909" s="3" t="inlineStr">
        <is>
          <t>clean</t>
        </is>
      </c>
      <c r="O3909" s="3" t="n">
        <v>0</v>
      </c>
      <c r="P3909" s="3" t="n">
        <v>0</v>
      </c>
      <c r="Q3909" s="3" t="n">
        <v>0</v>
      </c>
      <c r="R3909" s="3" t="inlineStr">
        <is>
          <t>No</t>
        </is>
      </c>
      <c r="S3909" s="3" t="inlineStr">
        <is>
          <t>bind</t>
        </is>
      </c>
      <c r="T3909" s="7" t="n">
        <v>19605.29</v>
      </c>
      <c r="U3909" s="3" t="inlineStr">
        <is>
          <t>bound</t>
        </is>
      </c>
      <c r="V3909" s="3" t="inlineStr">
        <is>
          <t>Bound</t>
        </is>
      </c>
      <c r="W3909" s="3" t="inlineStr">
        <is>
          <t>CANON-202602-003905</t>
        </is>
      </c>
    </row>
    <row r="3910">
      <c r="A3910" s="8" t="n">
        <v>3906</v>
      </c>
      <c r="B3910" s="8" t="inlineStr">
        <is>
          <t>a2237982-e14d-5223-860b-e65c49f95af3</t>
        </is>
      </c>
      <c r="C3910" s="8" t="inlineStr">
        <is>
          <t>2026-02-01</t>
        </is>
      </c>
      <c r="D3910" s="8" t="inlineStr">
        <is>
          <t>2026-02</t>
        </is>
      </c>
      <c r="E3910" s="8" t="inlineStr">
        <is>
          <t>Ingrid Fairweather</t>
        </is>
      </c>
      <c r="F3910" s="8" t="inlineStr">
        <is>
          <t>Law Firm Partner</t>
        </is>
      </c>
      <c r="G3910" s="8" t="inlineStr">
        <is>
          <t>OR</t>
        </is>
      </c>
      <c r="H3910" s="8" t="n">
        <v>1974</v>
      </c>
      <c r="I3910" s="8" t="inlineStr">
        <is>
          <t>Lamborghini</t>
        </is>
      </c>
      <c r="J3910" s="8" t="inlineStr">
        <is>
          <t>Huracan EVO</t>
        </is>
      </c>
      <c r="K3910" s="8" t="inlineStr">
        <is>
          <t>exotic</t>
        </is>
      </c>
      <c r="L3910" s="8" t="inlineStr">
        <is>
          <t>03 Supercar</t>
        </is>
      </c>
      <c r="M3910" s="9" t="n">
        <v>830000</v>
      </c>
      <c r="N3910" s="8" t="inlineStr">
        <is>
          <t>clean</t>
        </is>
      </c>
      <c r="O3910" s="8" t="n">
        <v>0</v>
      </c>
      <c r="P3910" s="8" t="n">
        <v>0</v>
      </c>
      <c r="Q3910" s="8" t="n">
        <v>0</v>
      </c>
      <c r="R3910" s="8" t="inlineStr">
        <is>
          <t>No</t>
        </is>
      </c>
      <c r="S3910" s="8" t="inlineStr">
        <is>
          <t>bind</t>
        </is>
      </c>
      <c r="T3910" s="9" t="n">
        <v>14780.6</v>
      </c>
      <c r="U3910" s="8" t="inlineStr">
        <is>
          <t>bound</t>
        </is>
      </c>
      <c r="V3910" s="8" t="inlineStr">
        <is>
          <t>Bound</t>
        </is>
      </c>
      <c r="W3910" s="8" t="inlineStr">
        <is>
          <t>CANON-202602-003906</t>
        </is>
      </c>
    </row>
    <row r="3911">
      <c r="A3911" s="3" t="n">
        <v>3907</v>
      </c>
      <c r="B3911" s="3" t="inlineStr">
        <is>
          <t>d4065045-ba2e-5ab9-9ef7-31703554d901</t>
        </is>
      </c>
      <c r="C3911" s="3" t="inlineStr">
        <is>
          <t>2026-02-20</t>
        </is>
      </c>
      <c r="D3911" s="3" t="inlineStr">
        <is>
          <t>2026-02</t>
        </is>
      </c>
      <c r="E3911" s="3" t="inlineStr">
        <is>
          <t>Ottilie Thistlewood</t>
        </is>
      </c>
      <c r="F3911" s="3" t="inlineStr">
        <is>
          <t>Cardiologist</t>
        </is>
      </c>
      <c r="G3911" s="3" t="inlineStr">
        <is>
          <t>WY</t>
        </is>
      </c>
      <c r="H3911" s="3" t="n">
        <v>2006</v>
      </c>
      <c r="I3911" s="3" t="inlineStr">
        <is>
          <t>Alfa Romeo</t>
        </is>
      </c>
      <c r="J3911" s="3" t="inlineStr">
        <is>
          <t>8C 2900</t>
        </is>
      </c>
      <c r="K3911" s="3" t="inlineStr">
        <is>
          <t>pre_war_vintage</t>
        </is>
      </c>
      <c r="L3911" s="3" t="inlineStr">
        <is>
          <t>06 Vintage Pre-War (pre-1946)</t>
        </is>
      </c>
      <c r="M3911" s="7" t="n">
        <v>290000</v>
      </c>
      <c r="N3911" s="3" t="inlineStr">
        <is>
          <t>clean</t>
        </is>
      </c>
      <c r="O3911" s="3" t="n">
        <v>0</v>
      </c>
      <c r="P3911" s="3" t="n">
        <v>0</v>
      </c>
      <c r="Q3911" s="3" t="n">
        <v>0</v>
      </c>
      <c r="R3911" s="3" t="inlineStr">
        <is>
          <t>No</t>
        </is>
      </c>
      <c r="S3911" s="3" t="inlineStr">
        <is>
          <t>bind</t>
        </is>
      </c>
      <c r="T3911" s="7" t="n">
        <v>2161.94</v>
      </c>
      <c r="U3911" s="3" t="inlineStr">
        <is>
          <t>bound</t>
        </is>
      </c>
      <c r="V3911" s="3" t="inlineStr">
        <is>
          <t>Bound</t>
        </is>
      </c>
      <c r="W3911" s="3" t="inlineStr">
        <is>
          <t>CANON-202602-003907</t>
        </is>
      </c>
    </row>
    <row r="3912">
      <c r="A3912" s="8" t="n">
        <v>3908</v>
      </c>
      <c r="B3912" s="8" t="inlineStr">
        <is>
          <t>d41e3c2c-1194-56c5-9b2c-5f3ddcb4d3f9</t>
        </is>
      </c>
      <c r="C3912" s="8" t="inlineStr">
        <is>
          <t>2026-02-03</t>
        </is>
      </c>
      <c r="D3912" s="8" t="inlineStr">
        <is>
          <t>2026-02</t>
        </is>
      </c>
      <c r="E3912" s="8" t="inlineStr">
        <is>
          <t>Aurelio Farkas</t>
        </is>
      </c>
      <c r="F3912" s="8" t="inlineStr">
        <is>
          <t>Cardiologist</t>
        </is>
      </c>
      <c r="G3912" s="8" t="inlineStr">
        <is>
          <t>WV</t>
        </is>
      </c>
      <c r="H3912" s="8" t="n">
        <v>1963</v>
      </c>
      <c r="I3912" s="8" t="inlineStr">
        <is>
          <t>Porsche</t>
        </is>
      </c>
      <c r="J3912" s="8" t="inlineStr">
        <is>
          <t>911 Turbo S</t>
        </is>
      </c>
      <c r="K3912" s="8" t="inlineStr">
        <is>
          <t>production_luxury</t>
        </is>
      </c>
      <c r="L3912" s="8" t="inlineStr">
        <is>
          <t>01 Luxury Sedan/SUV</t>
        </is>
      </c>
      <c r="M3912" s="9" t="n">
        <v>945000</v>
      </c>
      <c r="N3912" s="8" t="inlineStr">
        <is>
          <t>three_plus_fault</t>
        </is>
      </c>
      <c r="O3912" s="8" t="n">
        <v>4</v>
      </c>
      <c r="P3912" s="8" t="n">
        <v>4</v>
      </c>
      <c r="Q3912" s="8" t="n">
        <v>0</v>
      </c>
      <c r="R3912" s="8" t="inlineStr">
        <is>
          <t>No</t>
        </is>
      </c>
      <c r="S3912" s="8" t="inlineStr">
        <is>
          <t>decline</t>
        </is>
      </c>
      <c r="T3912" s="9" t="n">
        <v>13552.16</v>
      </c>
      <c r="U3912" s="8" t="inlineStr">
        <is>
          <t>indicative</t>
        </is>
      </c>
      <c r="V3912" s="8" t="inlineStr">
        <is>
          <t>Not Bound</t>
        </is>
      </c>
      <c r="W3912" s="8" t="inlineStr"/>
    </row>
    <row r="3913">
      <c r="A3913" s="3" t="n">
        <v>3909</v>
      </c>
      <c r="B3913" s="3" t="inlineStr">
        <is>
          <t>f995f2ba-d2ed-590b-be13-3a9ffe622bbc</t>
        </is>
      </c>
      <c r="C3913" s="3" t="inlineStr">
        <is>
          <t>2026-02-25</t>
        </is>
      </c>
      <c r="D3913" s="3" t="inlineStr">
        <is>
          <t>2026-02</t>
        </is>
      </c>
      <c r="E3913" s="3" t="inlineStr">
        <is>
          <t>Fitzgerald Thistlewood</t>
        </is>
      </c>
      <c r="F3913" s="3" t="inlineStr">
        <is>
          <t>Law Firm Partner</t>
        </is>
      </c>
      <c r="G3913" s="3" t="inlineStr">
        <is>
          <t>RI</t>
        </is>
      </c>
      <c r="H3913" s="3" t="n">
        <v>1999</v>
      </c>
      <c r="I3913" s="3" t="inlineStr">
        <is>
          <t>Mercedes-Benz</t>
        </is>
      </c>
      <c r="J3913" s="3" t="inlineStr">
        <is>
          <t>AMG GT</t>
        </is>
      </c>
      <c r="K3913" s="3" t="inlineStr">
        <is>
          <t>production_luxury</t>
        </is>
      </c>
      <c r="L3913" s="3" t="inlineStr">
        <is>
          <t>01 Luxury Sedan/SUV</t>
        </is>
      </c>
      <c r="M3913" s="7" t="n">
        <v>1160000</v>
      </c>
      <c r="N3913" s="3" t="inlineStr">
        <is>
          <t>clean</t>
        </is>
      </c>
      <c r="O3913" s="3" t="n">
        <v>0</v>
      </c>
      <c r="P3913" s="3" t="n">
        <v>0</v>
      </c>
      <c r="Q3913" s="3" t="n">
        <v>0</v>
      </c>
      <c r="R3913" s="3" t="inlineStr">
        <is>
          <t>No</t>
        </is>
      </c>
      <c r="S3913" s="3" t="inlineStr">
        <is>
          <t>bind</t>
        </is>
      </c>
      <c r="T3913" s="7" t="n">
        <v>14499.5</v>
      </c>
      <c r="U3913" s="3" t="inlineStr">
        <is>
          <t>bound</t>
        </is>
      </c>
      <c r="V3913" s="3" t="inlineStr">
        <is>
          <t>Bound</t>
        </is>
      </c>
      <c r="W3913" s="3" t="inlineStr">
        <is>
          <t>CANON-202602-003909</t>
        </is>
      </c>
    </row>
    <row r="3914">
      <c r="A3914" s="8" t="n">
        <v>3910</v>
      </c>
      <c r="B3914" s="8" t="inlineStr">
        <is>
          <t>76fdfdfa-a4e4-5187-bebf-ea71a29aca2f</t>
        </is>
      </c>
      <c r="C3914" s="8" t="inlineStr">
        <is>
          <t>2026-02-04</t>
        </is>
      </c>
      <c r="D3914" s="8" t="inlineStr">
        <is>
          <t>2026-02</t>
        </is>
      </c>
      <c r="E3914" s="8" t="inlineStr">
        <is>
          <t>Sunniva Larsson</t>
        </is>
      </c>
      <c r="F3914" s="8" t="inlineStr">
        <is>
          <t>Portfolio Manager</t>
        </is>
      </c>
      <c r="G3914" s="8" t="inlineStr">
        <is>
          <t>CA</t>
        </is>
      </c>
      <c r="H3914" s="8" t="n">
        <v>1964</v>
      </c>
      <c r="I3914" s="8" t="inlineStr">
        <is>
          <t>Mercedes-Benz</t>
        </is>
      </c>
      <c r="J3914" s="8" t="inlineStr">
        <is>
          <t>AMG GT</t>
        </is>
      </c>
      <c r="K3914" s="8" t="inlineStr">
        <is>
          <t>production_luxury</t>
        </is>
      </c>
      <c r="L3914" s="8" t="inlineStr">
        <is>
          <t>01 Luxury Sedan/SUV</t>
        </is>
      </c>
      <c r="M3914" s="9" t="n">
        <v>780000</v>
      </c>
      <c r="N3914" s="8" t="inlineStr">
        <is>
          <t>clean</t>
        </is>
      </c>
      <c r="O3914" s="8" t="n">
        <v>0</v>
      </c>
      <c r="P3914" s="8" t="n">
        <v>0</v>
      </c>
      <c r="Q3914" s="8" t="n">
        <v>0</v>
      </c>
      <c r="R3914" s="8" t="inlineStr">
        <is>
          <t>No</t>
        </is>
      </c>
      <c r="S3914" s="8" t="inlineStr">
        <is>
          <t>bind</t>
        </is>
      </c>
      <c r="T3914" s="9" t="n">
        <v>11354.12</v>
      </c>
      <c r="U3914" s="8" t="inlineStr">
        <is>
          <t>bound</t>
        </is>
      </c>
      <c r="V3914" s="8" t="inlineStr">
        <is>
          <t>Bound</t>
        </is>
      </c>
      <c r="W3914" s="8" t="inlineStr">
        <is>
          <t>CANON-202602-003910</t>
        </is>
      </c>
    </row>
    <row r="3915">
      <c r="A3915" s="3" t="n">
        <v>3911</v>
      </c>
      <c r="B3915" s="3" t="inlineStr">
        <is>
          <t>b57d70e6-c082-5684-8426-b3d8c0c08e5c</t>
        </is>
      </c>
      <c r="C3915" s="3" t="inlineStr">
        <is>
          <t>2026-02-05</t>
        </is>
      </c>
      <c r="D3915" s="3" t="inlineStr">
        <is>
          <t>2026-02</t>
        </is>
      </c>
      <c r="E3915" s="3" t="inlineStr">
        <is>
          <t>Marisol Bellandi</t>
        </is>
      </c>
      <c r="F3915" s="3" t="inlineStr">
        <is>
          <t>Portfolio Manager</t>
        </is>
      </c>
      <c r="G3915" s="3" t="inlineStr">
        <is>
          <t>CA</t>
        </is>
      </c>
      <c r="H3915" s="3" t="n">
        <v>1988</v>
      </c>
      <c r="I3915" s="3" t="inlineStr">
        <is>
          <t>Aston Martin</t>
        </is>
      </c>
      <c r="J3915" s="3" t="inlineStr">
        <is>
          <t>DB12</t>
        </is>
      </c>
      <c r="K3915" s="3" t="inlineStr">
        <is>
          <t>production_luxury</t>
        </is>
      </c>
      <c r="L3915" s="3" t="inlineStr">
        <is>
          <t>01 Luxury Sedan/SUV</t>
        </is>
      </c>
      <c r="M3915" s="7" t="n">
        <v>1310000</v>
      </c>
      <c r="N3915" s="3" t="inlineStr">
        <is>
          <t>three_plus_fault</t>
        </is>
      </c>
      <c r="O3915" s="3" t="n">
        <v>3</v>
      </c>
      <c r="P3915" s="3" t="n">
        <v>3</v>
      </c>
      <c r="Q3915" s="3" t="n">
        <v>0</v>
      </c>
      <c r="R3915" s="3" t="inlineStr">
        <is>
          <t>No</t>
        </is>
      </c>
      <c r="S3915" s="3" t="inlineStr">
        <is>
          <t>decline</t>
        </is>
      </c>
      <c r="T3915" s="7" t="n">
        <v>16135.39</v>
      </c>
      <c r="U3915" s="3" t="inlineStr">
        <is>
          <t>indicative</t>
        </is>
      </c>
      <c r="V3915" s="3" t="inlineStr">
        <is>
          <t>Not Bound</t>
        </is>
      </c>
      <c r="W3915" s="3" t="inlineStr"/>
    </row>
    <row r="3916">
      <c r="A3916" s="8" t="n">
        <v>3912</v>
      </c>
      <c r="B3916" s="8" t="inlineStr">
        <is>
          <t>b0c1d400-4302-53c4-8910-86ae0e47f3e7</t>
        </is>
      </c>
      <c r="C3916" s="8" t="inlineStr">
        <is>
          <t>2026-02-16</t>
        </is>
      </c>
      <c r="D3916" s="8" t="inlineStr">
        <is>
          <t>2026-02</t>
        </is>
      </c>
      <c r="E3916" s="8" t="inlineStr">
        <is>
          <t>Mireille Thistlewood</t>
        </is>
      </c>
      <c r="F3916" s="8" t="inlineStr">
        <is>
          <t>Founder / CEO</t>
        </is>
      </c>
      <c r="G3916" s="8" t="inlineStr">
        <is>
          <t>FL</t>
        </is>
      </c>
      <c r="H3916" s="8" t="n">
        <v>2004</v>
      </c>
      <c r="I3916" s="8" t="inlineStr">
        <is>
          <t>BMW</t>
        </is>
      </c>
      <c r="J3916" s="8" t="inlineStr">
        <is>
          <t>M8 Competition</t>
        </is>
      </c>
      <c r="K3916" s="8" t="inlineStr">
        <is>
          <t>production_luxury</t>
        </is>
      </c>
      <c r="L3916" s="8" t="inlineStr">
        <is>
          <t>01 Luxury Sedan/SUV</t>
        </is>
      </c>
      <c r="M3916" s="9" t="n">
        <v>795000</v>
      </c>
      <c r="N3916" s="8" t="inlineStr">
        <is>
          <t>clean</t>
        </is>
      </c>
      <c r="O3916" s="8" t="n">
        <v>0</v>
      </c>
      <c r="P3916" s="8" t="n">
        <v>0</v>
      </c>
      <c r="Q3916" s="8" t="n">
        <v>0</v>
      </c>
      <c r="R3916" s="8" t="inlineStr">
        <is>
          <t>No</t>
        </is>
      </c>
      <c r="S3916" s="8" t="inlineStr">
        <is>
          <t>bind</t>
        </is>
      </c>
      <c r="T3916" s="9" t="n">
        <v>12172.52</v>
      </c>
      <c r="U3916" s="8" t="inlineStr">
        <is>
          <t>bound</t>
        </is>
      </c>
      <c r="V3916" s="8" t="inlineStr">
        <is>
          <t>Bound</t>
        </is>
      </c>
      <c r="W3916" s="8" t="inlineStr">
        <is>
          <t>CANON-202602-003912</t>
        </is>
      </c>
    </row>
    <row r="3917">
      <c r="A3917" s="3" t="n">
        <v>3913</v>
      </c>
      <c r="B3917" s="3" t="inlineStr">
        <is>
          <t>b9b98de1-9206-5c62-8dd5-f04ac296d3d6</t>
        </is>
      </c>
      <c r="C3917" s="3" t="inlineStr">
        <is>
          <t>2026-02-18</t>
        </is>
      </c>
      <c r="D3917" s="3" t="inlineStr">
        <is>
          <t>2026-02</t>
        </is>
      </c>
      <c r="E3917" s="3" t="inlineStr">
        <is>
          <t>Noor Rourke</t>
        </is>
      </c>
      <c r="F3917" s="3" t="inlineStr">
        <is>
          <t>Orthopedic Surgeon</t>
        </is>
      </c>
      <c r="G3917" s="3" t="inlineStr">
        <is>
          <t>LA</t>
        </is>
      </c>
      <c r="H3917" s="3" t="n">
        <v>1987</v>
      </c>
      <c r="I3917" s="3" t="inlineStr">
        <is>
          <t>Mercedes-Benz</t>
        </is>
      </c>
      <c r="J3917" s="3" t="inlineStr">
        <is>
          <t>AMG GT</t>
        </is>
      </c>
      <c r="K3917" s="3" t="inlineStr">
        <is>
          <t>production_luxury</t>
        </is>
      </c>
      <c r="L3917" s="3" t="inlineStr">
        <is>
          <t>01 Luxury Sedan/SUV</t>
        </is>
      </c>
      <c r="M3917" s="7" t="n">
        <v>590000</v>
      </c>
      <c r="N3917" s="3" t="inlineStr">
        <is>
          <t>clean</t>
        </is>
      </c>
      <c r="O3917" s="3" t="n">
        <v>0</v>
      </c>
      <c r="P3917" s="3" t="n">
        <v>0</v>
      </c>
      <c r="Q3917" s="3" t="n">
        <v>0</v>
      </c>
      <c r="R3917" s="3" t="inlineStr">
        <is>
          <t>No</t>
        </is>
      </c>
      <c r="S3917" s="3" t="inlineStr">
        <is>
          <t>bind</t>
        </is>
      </c>
      <c r="T3917" s="7" t="n">
        <v>7697.73</v>
      </c>
      <c r="U3917" s="3" t="inlineStr">
        <is>
          <t>bound</t>
        </is>
      </c>
      <c r="V3917" s="3" t="inlineStr">
        <is>
          <t>Bound</t>
        </is>
      </c>
      <c r="W3917" s="3" t="inlineStr">
        <is>
          <t>CANON-202602-003913</t>
        </is>
      </c>
    </row>
    <row r="3918">
      <c r="A3918" s="8" t="n">
        <v>3914</v>
      </c>
      <c r="B3918" s="8" t="inlineStr">
        <is>
          <t>5bb1b925-1e39-5c78-b31f-9dd146fd98d1</t>
        </is>
      </c>
      <c r="C3918" s="8" t="inlineStr">
        <is>
          <t>2026-02-20</t>
        </is>
      </c>
      <c r="D3918" s="8" t="inlineStr">
        <is>
          <t>2026-02</t>
        </is>
      </c>
      <c r="E3918" s="8" t="inlineStr">
        <is>
          <t>Fenwick Thistlewood</t>
        </is>
      </c>
      <c r="F3918" s="8" t="inlineStr">
        <is>
          <t>Retired Executive</t>
        </is>
      </c>
      <c r="G3918" s="8" t="inlineStr">
        <is>
          <t>CA</t>
        </is>
      </c>
      <c r="H3918" s="8" t="n">
        <v>1990</v>
      </c>
      <c r="I3918" s="8" t="inlineStr">
        <is>
          <t>Ferrari</t>
        </is>
      </c>
      <c r="J3918" s="8" t="inlineStr">
        <is>
          <t>SF90 Stradale</t>
        </is>
      </c>
      <c r="K3918" s="8" t="inlineStr">
        <is>
          <t>exotic</t>
        </is>
      </c>
      <c r="L3918" s="8" t="inlineStr">
        <is>
          <t>03 Supercar</t>
        </is>
      </c>
      <c r="M3918" s="9" t="n">
        <v>575000</v>
      </c>
      <c r="N3918" s="8" t="inlineStr">
        <is>
          <t>clean</t>
        </is>
      </c>
      <c r="O3918" s="8" t="n">
        <v>0</v>
      </c>
      <c r="P3918" s="8" t="n">
        <v>0</v>
      </c>
      <c r="Q3918" s="8" t="n">
        <v>0</v>
      </c>
      <c r="R3918" s="8" t="inlineStr">
        <is>
          <t>No</t>
        </is>
      </c>
      <c r="S3918" s="8" t="inlineStr">
        <is>
          <t>bind</t>
        </is>
      </c>
      <c r="T3918" s="9" t="n">
        <v>12233.12</v>
      </c>
      <c r="U3918" s="8" t="inlineStr">
        <is>
          <t>bound</t>
        </is>
      </c>
      <c r="V3918" s="8" t="inlineStr">
        <is>
          <t>Bound</t>
        </is>
      </c>
      <c r="W3918" s="8" t="inlineStr">
        <is>
          <t>CANON-202602-003914</t>
        </is>
      </c>
    </row>
    <row r="3919">
      <c r="A3919" s="3" t="n">
        <v>3915</v>
      </c>
      <c r="B3919" s="3" t="inlineStr">
        <is>
          <t>428ceea1-66a9-5208-b3b9-46ed3f120222</t>
        </is>
      </c>
      <c r="C3919" s="3" t="inlineStr">
        <is>
          <t>2026-02-08</t>
        </is>
      </c>
      <c r="D3919" s="3" t="inlineStr">
        <is>
          <t>2026-02</t>
        </is>
      </c>
      <c r="E3919" s="3" t="inlineStr">
        <is>
          <t>Ottilie Thistlewood</t>
        </is>
      </c>
      <c r="F3919" s="3" t="inlineStr">
        <is>
          <t>Law Firm Partner</t>
        </is>
      </c>
      <c r="G3919" s="3" t="inlineStr">
        <is>
          <t>NY</t>
        </is>
      </c>
      <c r="H3919" s="3" t="n">
        <v>2012</v>
      </c>
      <c r="I3919" s="3" t="inlineStr">
        <is>
          <t>BMW</t>
        </is>
      </c>
      <c r="J3919" s="3" t="inlineStr">
        <is>
          <t>M8 Competition</t>
        </is>
      </c>
      <c r="K3919" s="3" t="inlineStr">
        <is>
          <t>production_luxury</t>
        </is>
      </c>
      <c r="L3919" s="3" t="inlineStr">
        <is>
          <t>01 Luxury Sedan/SUV</t>
        </is>
      </c>
      <c r="M3919" s="7" t="n">
        <v>1400000</v>
      </c>
      <c r="N3919" s="3" t="inlineStr">
        <is>
          <t>minor_comp</t>
        </is>
      </c>
      <c r="O3919" s="3" t="n">
        <v>1</v>
      </c>
      <c r="P3919" s="3" t="n">
        <v>0</v>
      </c>
      <c r="Q3919" s="3" t="n">
        <v>0</v>
      </c>
      <c r="R3919" s="3" t="inlineStr">
        <is>
          <t>No</t>
        </is>
      </c>
      <c r="S3919" s="3" t="inlineStr">
        <is>
          <t>bind</t>
        </is>
      </c>
      <c r="T3919" s="7" t="n">
        <v>16349.81</v>
      </c>
      <c r="U3919" s="3" t="inlineStr">
        <is>
          <t>bound</t>
        </is>
      </c>
      <c r="V3919" s="3" t="inlineStr">
        <is>
          <t>Bound</t>
        </is>
      </c>
      <c r="W3919" s="3" t="inlineStr">
        <is>
          <t>CANON-202602-003915</t>
        </is>
      </c>
    </row>
    <row r="3920">
      <c r="A3920" s="8" t="n">
        <v>3916</v>
      </c>
      <c r="B3920" s="8" t="inlineStr">
        <is>
          <t>12d4abc1-b081-5205-83fc-7a19c49b208e</t>
        </is>
      </c>
      <c r="C3920" s="8" t="inlineStr">
        <is>
          <t>2026-02-02</t>
        </is>
      </c>
      <c r="D3920" s="8" t="inlineStr">
        <is>
          <t>2026-02</t>
        </is>
      </c>
      <c r="E3920" s="8" t="inlineStr">
        <is>
          <t>Horace Rourke</t>
        </is>
      </c>
      <c r="F3920" s="8" t="inlineStr">
        <is>
          <t>Retired Executive</t>
        </is>
      </c>
      <c r="G3920" s="8" t="inlineStr">
        <is>
          <t>TX</t>
        </is>
      </c>
      <c r="H3920" s="8" t="n">
        <v>1999</v>
      </c>
      <c r="I3920" s="8" t="inlineStr">
        <is>
          <t>Aston Martin</t>
        </is>
      </c>
      <c r="J3920" s="8" t="inlineStr">
        <is>
          <t>DB5</t>
        </is>
      </c>
      <c r="K3920" s="8" t="inlineStr">
        <is>
          <t>classic_collector</t>
        </is>
      </c>
      <c r="L3920" s="8" t="inlineStr">
        <is>
          <t>07 Post-War Classic (1946-1972)</t>
        </is>
      </c>
      <c r="M3920" s="9" t="n">
        <v>470000</v>
      </c>
      <c r="N3920" s="8" t="inlineStr">
        <is>
          <t>three_plus_fault</t>
        </is>
      </c>
      <c r="O3920" s="8" t="n">
        <v>4</v>
      </c>
      <c r="P3920" s="8" t="n">
        <v>4</v>
      </c>
      <c r="Q3920" s="8" t="n">
        <v>0</v>
      </c>
      <c r="R3920" s="8" t="inlineStr">
        <is>
          <t>No</t>
        </is>
      </c>
      <c r="S3920" s="8" t="inlineStr">
        <is>
          <t>decline</t>
        </is>
      </c>
      <c r="T3920" s="9" t="n">
        <v>4303.76</v>
      </c>
      <c r="U3920" s="8" t="inlineStr">
        <is>
          <t>indicative</t>
        </is>
      </c>
      <c r="V3920" s="8" t="inlineStr">
        <is>
          <t>Not Bound</t>
        </is>
      </c>
      <c r="W3920" s="8" t="inlineStr"/>
    </row>
    <row r="3921">
      <c r="A3921" s="3" t="n">
        <v>3917</v>
      </c>
      <c r="B3921" s="3" t="inlineStr">
        <is>
          <t>40b98c96-63f5-5031-9ec7-effdc65b1c28</t>
        </is>
      </c>
      <c r="C3921" s="3" t="inlineStr">
        <is>
          <t>2026-02-01</t>
        </is>
      </c>
      <c r="D3921" s="3" t="inlineStr">
        <is>
          <t>2026-02</t>
        </is>
      </c>
      <c r="E3921" s="3" t="inlineStr">
        <is>
          <t>Leopold Vandermeer</t>
        </is>
      </c>
      <c r="F3921" s="3" t="inlineStr">
        <is>
          <t>Founder / CEO</t>
        </is>
      </c>
      <c r="G3921" s="3" t="inlineStr">
        <is>
          <t>CO</t>
        </is>
      </c>
      <c r="H3921" s="3" t="n">
        <v>2013</v>
      </c>
      <c r="I3921" s="3" t="inlineStr">
        <is>
          <t>Bentley</t>
        </is>
      </c>
      <c r="J3921" s="3" t="inlineStr">
        <is>
          <t>4.5 Litre</t>
        </is>
      </c>
      <c r="K3921" s="3" t="inlineStr">
        <is>
          <t>pre_war_vintage</t>
        </is>
      </c>
      <c r="L3921" s="3" t="inlineStr">
        <is>
          <t>06 Vintage Pre-War (pre-1946)</t>
        </is>
      </c>
      <c r="M3921" s="7" t="n">
        <v>570000</v>
      </c>
      <c r="N3921" s="3" t="inlineStr">
        <is>
          <t>clean</t>
        </is>
      </c>
      <c r="O3921" s="3" t="n">
        <v>0</v>
      </c>
      <c r="P3921" s="3" t="n">
        <v>0</v>
      </c>
      <c r="Q3921" s="3" t="n">
        <v>0</v>
      </c>
      <c r="R3921" s="3" t="inlineStr">
        <is>
          <t>No</t>
        </is>
      </c>
      <c r="S3921" s="3" t="inlineStr">
        <is>
          <t>bind</t>
        </is>
      </c>
      <c r="T3921" s="7" t="n">
        <v>3952.42</v>
      </c>
      <c r="U3921" s="3" t="inlineStr">
        <is>
          <t>bound</t>
        </is>
      </c>
      <c r="V3921" s="3" t="inlineStr">
        <is>
          <t>Bound</t>
        </is>
      </c>
      <c r="W3921" s="3" t="inlineStr">
        <is>
          <t>CANON-202602-003917</t>
        </is>
      </c>
    </row>
    <row r="3922">
      <c r="A3922" s="8" t="n">
        <v>3918</v>
      </c>
      <c r="B3922" s="8" t="inlineStr">
        <is>
          <t>c3a7a711-1cf7-5241-b3ea-9f9614b9c6c2</t>
        </is>
      </c>
      <c r="C3922" s="8" t="inlineStr">
        <is>
          <t>2026-02-24</t>
        </is>
      </c>
      <c r="D3922" s="8" t="inlineStr">
        <is>
          <t>2026-02</t>
        </is>
      </c>
      <c r="E3922" s="8" t="inlineStr">
        <is>
          <t>Saoirse Vandermeer</t>
        </is>
      </c>
      <c r="F3922" s="8" t="inlineStr">
        <is>
          <t>Retired Executive</t>
        </is>
      </c>
      <c r="G3922" s="8" t="inlineStr">
        <is>
          <t>TN</t>
        </is>
      </c>
      <c r="H3922" s="8" t="n">
        <v>1994</v>
      </c>
      <c r="I3922" s="8" t="inlineStr">
        <is>
          <t>Aston Martin</t>
        </is>
      </c>
      <c r="J3922" s="8" t="inlineStr">
        <is>
          <t>DB5</t>
        </is>
      </c>
      <c r="K3922" s="8" t="inlineStr">
        <is>
          <t>classic_collector</t>
        </is>
      </c>
      <c r="L3922" s="8" t="inlineStr">
        <is>
          <t>07 Post-War Classic (1946-1972)</t>
        </is>
      </c>
      <c r="M3922" s="9" t="n">
        <v>700000</v>
      </c>
      <c r="N3922" s="8" t="inlineStr">
        <is>
          <t>clean</t>
        </is>
      </c>
      <c r="O3922" s="8" t="n">
        <v>0</v>
      </c>
      <c r="P3922" s="8" t="n">
        <v>0</v>
      </c>
      <c r="Q3922" s="8" t="n">
        <v>0</v>
      </c>
      <c r="R3922" s="8" t="inlineStr">
        <is>
          <t>No</t>
        </is>
      </c>
      <c r="S3922" s="8" t="inlineStr">
        <is>
          <t>bind</t>
        </is>
      </c>
      <c r="T3922" s="9" t="n">
        <v>4893.33</v>
      </c>
      <c r="U3922" s="8" t="inlineStr">
        <is>
          <t>bound</t>
        </is>
      </c>
      <c r="V3922" s="8" t="inlineStr">
        <is>
          <t>Bound</t>
        </is>
      </c>
      <c r="W3922" s="8" t="inlineStr">
        <is>
          <t>CANON-202602-003918</t>
        </is>
      </c>
    </row>
    <row r="3923">
      <c r="A3923" s="3" t="n">
        <v>3919</v>
      </c>
      <c r="B3923" s="3" t="inlineStr">
        <is>
          <t>d4f0ca84-88bb-5a85-81d1-b06de86a737b</t>
        </is>
      </c>
      <c r="C3923" s="3" t="inlineStr">
        <is>
          <t>2026-02-20</t>
        </is>
      </c>
      <c r="D3923" s="3" t="inlineStr">
        <is>
          <t>2026-02</t>
        </is>
      </c>
      <c r="E3923" s="3" t="inlineStr">
        <is>
          <t>Callum Delacroix</t>
        </is>
      </c>
      <c r="F3923" s="3" t="inlineStr">
        <is>
          <t>Orthopedic Surgeon</t>
        </is>
      </c>
      <c r="G3923" s="3" t="inlineStr">
        <is>
          <t>CA</t>
        </is>
      </c>
      <c r="H3923" s="3" t="n">
        <v>2019</v>
      </c>
      <c r="I3923" s="3" t="inlineStr">
        <is>
          <t>Jaguar</t>
        </is>
      </c>
      <c r="J3923" s="3" t="inlineStr">
        <is>
          <t>E-Type Series 1</t>
        </is>
      </c>
      <c r="K3923" s="3" t="inlineStr">
        <is>
          <t>classic_collector</t>
        </is>
      </c>
      <c r="L3923" s="3" t="inlineStr">
        <is>
          <t>07 Post-War Classic (1946-1972)</t>
        </is>
      </c>
      <c r="M3923" s="7" t="n">
        <v>510000</v>
      </c>
      <c r="N3923" s="3" t="inlineStr">
        <is>
          <t>clean</t>
        </is>
      </c>
      <c r="O3923" s="3" t="n">
        <v>0</v>
      </c>
      <c r="P3923" s="3" t="n">
        <v>0</v>
      </c>
      <c r="Q3923" s="3" t="n">
        <v>0</v>
      </c>
      <c r="R3923" s="3" t="inlineStr">
        <is>
          <t>No</t>
        </is>
      </c>
      <c r="S3923" s="3" t="inlineStr">
        <is>
          <t>bind</t>
        </is>
      </c>
      <c r="T3923" s="7" t="n">
        <v>4911.16</v>
      </c>
      <c r="U3923" s="3" t="inlineStr">
        <is>
          <t>bound</t>
        </is>
      </c>
      <c r="V3923" s="3" t="inlineStr">
        <is>
          <t>Bound</t>
        </is>
      </c>
      <c r="W3923" s="3" t="inlineStr">
        <is>
          <t>CANON-202602-003919</t>
        </is>
      </c>
    </row>
    <row r="3924">
      <c r="A3924" s="8" t="n">
        <v>3920</v>
      </c>
      <c r="B3924" s="8" t="inlineStr">
        <is>
          <t>e44e1288-9fce-5ea7-b63d-70f232160533</t>
        </is>
      </c>
      <c r="C3924" s="8" t="inlineStr">
        <is>
          <t>2026-02-23</t>
        </is>
      </c>
      <c r="D3924" s="8" t="inlineStr">
        <is>
          <t>2026-02</t>
        </is>
      </c>
      <c r="E3924" s="8" t="inlineStr">
        <is>
          <t>Sunniva Rourke</t>
        </is>
      </c>
      <c r="F3924" s="8" t="inlineStr">
        <is>
          <t>Software Architect</t>
        </is>
      </c>
      <c r="G3924" s="8" t="inlineStr">
        <is>
          <t>AK</t>
        </is>
      </c>
      <c r="H3924" s="8" t="n">
        <v>1999</v>
      </c>
      <c r="I3924" s="8" t="inlineStr">
        <is>
          <t>Bentley</t>
        </is>
      </c>
      <c r="J3924" s="8" t="inlineStr">
        <is>
          <t>Continental GT</t>
        </is>
      </c>
      <c r="K3924" s="8" t="inlineStr">
        <is>
          <t>production_luxury</t>
        </is>
      </c>
      <c r="L3924" s="8" t="inlineStr">
        <is>
          <t>01 Luxury Sedan/SUV</t>
        </is>
      </c>
      <c r="M3924" s="9" t="n">
        <v>905000</v>
      </c>
      <c r="N3924" s="8" t="inlineStr">
        <is>
          <t>clean</t>
        </is>
      </c>
      <c r="O3924" s="8" t="n">
        <v>0</v>
      </c>
      <c r="P3924" s="8" t="n">
        <v>0</v>
      </c>
      <c r="Q3924" s="8" t="n">
        <v>0</v>
      </c>
      <c r="R3924" s="8" t="inlineStr">
        <is>
          <t>No</t>
        </is>
      </c>
      <c r="S3924" s="8" t="inlineStr">
        <is>
          <t>bind</t>
        </is>
      </c>
      <c r="T3924" s="9" t="n">
        <v>11124.45</v>
      </c>
      <c r="U3924" s="8" t="inlineStr">
        <is>
          <t>bound</t>
        </is>
      </c>
      <c r="V3924" s="8" t="inlineStr">
        <is>
          <t>Bound</t>
        </is>
      </c>
      <c r="W3924" s="8" t="inlineStr">
        <is>
          <t>CANON-202602-003920</t>
        </is>
      </c>
    </row>
    <row r="3925">
      <c r="A3925" s="3" t="n">
        <v>3921</v>
      </c>
      <c r="B3925" s="3" t="inlineStr">
        <is>
          <t>621d3789-f8d9-575d-b1a1-f8623176acb4</t>
        </is>
      </c>
      <c r="C3925" s="3" t="inlineStr">
        <is>
          <t>2026-02-16</t>
        </is>
      </c>
      <c r="D3925" s="3" t="inlineStr">
        <is>
          <t>2026-02</t>
        </is>
      </c>
      <c r="E3925" s="3" t="inlineStr">
        <is>
          <t>Ingrid Castellanos</t>
        </is>
      </c>
      <c r="F3925" s="3" t="inlineStr">
        <is>
          <t>Anesthesiologist</t>
        </is>
      </c>
      <c r="G3925" s="3" t="inlineStr">
        <is>
          <t>FL</t>
        </is>
      </c>
      <c r="H3925" s="3" t="n">
        <v>1967</v>
      </c>
      <c r="I3925" s="3" t="inlineStr">
        <is>
          <t>McLaren</t>
        </is>
      </c>
      <c r="J3925" s="3" t="inlineStr">
        <is>
          <t>750S</t>
        </is>
      </c>
      <c r="K3925" s="3" t="inlineStr">
        <is>
          <t>exotic</t>
        </is>
      </c>
      <c r="L3925" s="3" t="inlineStr">
        <is>
          <t>03 Supercar</t>
        </is>
      </c>
      <c r="M3925" s="7" t="n">
        <v>515000</v>
      </c>
      <c r="N3925" s="3" t="inlineStr">
        <is>
          <t>clean</t>
        </is>
      </c>
      <c r="O3925" s="3" t="n">
        <v>0</v>
      </c>
      <c r="P3925" s="3" t="n">
        <v>0</v>
      </c>
      <c r="Q3925" s="3" t="n">
        <v>0</v>
      </c>
      <c r="R3925" s="3" t="inlineStr">
        <is>
          <t>No</t>
        </is>
      </c>
      <c r="S3925" s="3" t="inlineStr">
        <is>
          <t>bind</t>
        </is>
      </c>
      <c r="T3925" s="7" t="n">
        <v>11524.74</v>
      </c>
      <c r="U3925" s="3" t="inlineStr">
        <is>
          <t>bound</t>
        </is>
      </c>
      <c r="V3925" s="3" t="inlineStr">
        <is>
          <t>Bound</t>
        </is>
      </c>
      <c r="W3925" s="3" t="inlineStr">
        <is>
          <t>CANON-202602-003921</t>
        </is>
      </c>
    </row>
    <row r="3926">
      <c r="A3926" s="8" t="n">
        <v>3922</v>
      </c>
      <c r="B3926" s="8" t="inlineStr">
        <is>
          <t>c2317aa6-9995-5c13-a2ac-540bfe9c8082</t>
        </is>
      </c>
      <c r="C3926" s="8" t="inlineStr">
        <is>
          <t>2026-02-19</t>
        </is>
      </c>
      <c r="D3926" s="8" t="inlineStr">
        <is>
          <t>2026-02</t>
        </is>
      </c>
      <c r="E3926" s="8" t="inlineStr">
        <is>
          <t>Delphine Blackwood</t>
        </is>
      </c>
      <c r="F3926" s="8" t="inlineStr">
        <is>
          <t>Portfolio Manager</t>
        </is>
      </c>
      <c r="G3926" s="8" t="inlineStr">
        <is>
          <t>DE</t>
        </is>
      </c>
      <c r="H3926" s="8" t="n">
        <v>1995</v>
      </c>
      <c r="I3926" s="8" t="inlineStr">
        <is>
          <t>Mercedes-Benz</t>
        </is>
      </c>
      <c r="J3926" s="8" t="inlineStr">
        <is>
          <t>AMG GT</t>
        </is>
      </c>
      <c r="K3926" s="8" t="inlineStr">
        <is>
          <t>production_luxury</t>
        </is>
      </c>
      <c r="L3926" s="8" t="inlineStr">
        <is>
          <t>01 Luxury Sedan/SUV</t>
        </is>
      </c>
      <c r="M3926" s="9" t="n">
        <v>330000</v>
      </c>
      <c r="N3926" s="8" t="inlineStr">
        <is>
          <t>clean</t>
        </is>
      </c>
      <c r="O3926" s="8" t="n">
        <v>0</v>
      </c>
      <c r="P3926" s="8" t="n">
        <v>0</v>
      </c>
      <c r="Q3926" s="8" t="n">
        <v>0</v>
      </c>
      <c r="R3926" s="8" t="inlineStr">
        <is>
          <t>No</t>
        </is>
      </c>
      <c r="S3926" s="8" t="inlineStr">
        <is>
          <t>bind</t>
        </is>
      </c>
      <c r="T3926" s="9" t="n">
        <v>5132.12</v>
      </c>
      <c r="U3926" s="8" t="inlineStr">
        <is>
          <t>bound</t>
        </is>
      </c>
      <c r="V3926" s="8" t="inlineStr">
        <is>
          <t>Bound</t>
        </is>
      </c>
      <c r="W3926" s="8" t="inlineStr">
        <is>
          <t>CANON-202602-003922</t>
        </is>
      </c>
    </row>
    <row r="3927">
      <c r="A3927" s="3" t="n">
        <v>3923</v>
      </c>
      <c r="B3927" s="3" t="inlineStr">
        <is>
          <t>98d6d52d-698e-5252-9c9f-72ce1e2d45bc</t>
        </is>
      </c>
      <c r="C3927" s="3" t="inlineStr">
        <is>
          <t>2026-02-06</t>
        </is>
      </c>
      <c r="D3927" s="3" t="inlineStr">
        <is>
          <t>2026-02</t>
        </is>
      </c>
      <c r="E3927" s="3" t="inlineStr">
        <is>
          <t>Cassius Rourke</t>
        </is>
      </c>
      <c r="F3927" s="3" t="inlineStr">
        <is>
          <t>Anesthesiologist</t>
        </is>
      </c>
      <c r="G3927" s="3" t="inlineStr">
        <is>
          <t>NJ</t>
        </is>
      </c>
      <c r="H3927" s="3" t="n">
        <v>1985</v>
      </c>
      <c r="I3927" s="3" t="inlineStr">
        <is>
          <t>Ferrari</t>
        </is>
      </c>
      <c r="J3927" s="3" t="inlineStr">
        <is>
          <t>296 GTB</t>
        </is>
      </c>
      <c r="K3927" s="3" t="inlineStr">
        <is>
          <t>exotic</t>
        </is>
      </c>
      <c r="L3927" s="3" t="inlineStr">
        <is>
          <t>03 Supercar</t>
        </is>
      </c>
      <c r="M3927" s="7" t="n">
        <v>140000</v>
      </c>
      <c r="N3927" s="3" t="inlineStr">
        <is>
          <t>three_plus_fault</t>
        </is>
      </c>
      <c r="O3927" s="3" t="n">
        <v>3</v>
      </c>
      <c r="P3927" s="3" t="n">
        <v>3</v>
      </c>
      <c r="Q3927" s="3" t="n">
        <v>0</v>
      </c>
      <c r="R3927" s="3" t="inlineStr">
        <is>
          <t>No</t>
        </is>
      </c>
      <c r="S3927" s="3" t="inlineStr">
        <is>
          <t>decline</t>
        </is>
      </c>
      <c r="T3927" s="7" t="n">
        <v>3001.03</v>
      </c>
      <c r="U3927" s="3" t="inlineStr">
        <is>
          <t>indicative</t>
        </is>
      </c>
      <c r="V3927" s="3" t="inlineStr">
        <is>
          <t>Not Bound</t>
        </is>
      </c>
      <c r="W3927" s="3" t="inlineStr"/>
    </row>
    <row r="3928">
      <c r="A3928" s="8" t="n">
        <v>3924</v>
      </c>
      <c r="B3928" s="8" t="inlineStr">
        <is>
          <t>d1ad89dc-0ee6-58ed-a8a6-12f15fd0553b</t>
        </is>
      </c>
      <c r="C3928" s="8" t="inlineStr">
        <is>
          <t>2026-02-21</t>
        </is>
      </c>
      <c r="D3928" s="8" t="inlineStr">
        <is>
          <t>2026-02</t>
        </is>
      </c>
      <c r="E3928" s="8" t="inlineStr">
        <is>
          <t>Ottilie Nakashima</t>
        </is>
      </c>
      <c r="F3928" s="8" t="inlineStr">
        <is>
          <t>Portfolio Manager</t>
        </is>
      </c>
      <c r="G3928" s="8" t="inlineStr">
        <is>
          <t>VA</t>
        </is>
      </c>
      <c r="H3928" s="8" t="n">
        <v>2013</v>
      </c>
      <c r="I3928" s="8" t="inlineStr">
        <is>
          <t>Aston Martin</t>
        </is>
      </c>
      <c r="J3928" s="8" t="inlineStr">
        <is>
          <t>DB12</t>
        </is>
      </c>
      <c r="K3928" s="8" t="inlineStr">
        <is>
          <t>production_luxury</t>
        </is>
      </c>
      <c r="L3928" s="8" t="inlineStr">
        <is>
          <t>01 Luxury Sedan/SUV</t>
        </is>
      </c>
      <c r="M3928" s="9" t="n">
        <v>275000</v>
      </c>
      <c r="N3928" s="8" t="inlineStr">
        <is>
          <t>three_plus_fault</t>
        </is>
      </c>
      <c r="O3928" s="8" t="n">
        <v>4</v>
      </c>
      <c r="P3928" s="8" t="n">
        <v>4</v>
      </c>
      <c r="Q3928" s="8" t="n">
        <v>0</v>
      </c>
      <c r="R3928" s="8" t="inlineStr">
        <is>
          <t>No</t>
        </is>
      </c>
      <c r="S3928" s="8" t="inlineStr">
        <is>
          <t>decline</t>
        </is>
      </c>
      <c r="T3928" s="9" t="n">
        <v>3729.35</v>
      </c>
      <c r="U3928" s="8" t="inlineStr">
        <is>
          <t>indicative</t>
        </is>
      </c>
      <c r="V3928" s="8" t="inlineStr">
        <is>
          <t>Not Bound</t>
        </is>
      </c>
      <c r="W3928" s="8" t="inlineStr"/>
    </row>
    <row r="3929">
      <c r="A3929" s="3" t="n">
        <v>3925</v>
      </c>
      <c r="B3929" s="3" t="inlineStr">
        <is>
          <t>97724118-ac44-57ef-a819-21f7ae71871c</t>
        </is>
      </c>
      <c r="C3929" s="3" t="inlineStr">
        <is>
          <t>2026-02-26</t>
        </is>
      </c>
      <c r="D3929" s="3" t="inlineStr">
        <is>
          <t>2026-02</t>
        </is>
      </c>
      <c r="E3929" s="3" t="inlineStr">
        <is>
          <t>Wilhelmina Vandermeer</t>
        </is>
      </c>
      <c r="F3929" s="3" t="inlineStr">
        <is>
          <t>Orthopedic Surgeon</t>
        </is>
      </c>
      <c r="G3929" s="3" t="inlineStr">
        <is>
          <t>MA</t>
        </is>
      </c>
      <c r="H3929" s="3" t="n">
        <v>1963</v>
      </c>
      <c r="I3929" s="3" t="inlineStr">
        <is>
          <t>Bentley</t>
        </is>
      </c>
      <c r="J3929" s="3" t="inlineStr">
        <is>
          <t>Continental GT</t>
        </is>
      </c>
      <c r="K3929" s="3" t="inlineStr">
        <is>
          <t>production_luxury</t>
        </is>
      </c>
      <c r="L3929" s="3" t="inlineStr">
        <is>
          <t>01 Luxury Sedan/SUV</t>
        </is>
      </c>
      <c r="M3929" s="7" t="n">
        <v>690000</v>
      </c>
      <c r="N3929" s="3" t="inlineStr">
        <is>
          <t>clean</t>
        </is>
      </c>
      <c r="O3929" s="3" t="n">
        <v>0</v>
      </c>
      <c r="P3929" s="3" t="n">
        <v>0</v>
      </c>
      <c r="Q3929" s="3" t="n">
        <v>0</v>
      </c>
      <c r="R3929" s="3" t="inlineStr">
        <is>
          <t>No</t>
        </is>
      </c>
      <c r="S3929" s="3" t="inlineStr">
        <is>
          <t>bind</t>
        </is>
      </c>
      <c r="T3929" s="7" t="n">
        <v>9300.030000000001</v>
      </c>
      <c r="U3929" s="3" t="inlineStr">
        <is>
          <t>bound</t>
        </is>
      </c>
      <c r="V3929" s="3" t="inlineStr">
        <is>
          <t>Bound</t>
        </is>
      </c>
      <c r="W3929" s="3" t="inlineStr">
        <is>
          <t>CANON-202602-003925</t>
        </is>
      </c>
    </row>
    <row r="3930">
      <c r="A3930" s="8" t="n">
        <v>3926</v>
      </c>
      <c r="B3930" s="8" t="inlineStr">
        <is>
          <t>434e711b-abaa-54c1-b0b5-e8b0ea7642ab</t>
        </is>
      </c>
      <c r="C3930" s="8" t="inlineStr">
        <is>
          <t>2026-02-03</t>
        </is>
      </c>
      <c r="D3930" s="8" t="inlineStr">
        <is>
          <t>2026-02</t>
        </is>
      </c>
      <c r="E3930" s="8" t="inlineStr">
        <is>
          <t>Fitzgerald Montoya</t>
        </is>
      </c>
      <c r="F3930" s="8" t="inlineStr">
        <is>
          <t>Portfolio Manager</t>
        </is>
      </c>
      <c r="G3930" s="8" t="inlineStr">
        <is>
          <t>NY</t>
        </is>
      </c>
      <c r="H3930" s="8" t="n">
        <v>2009</v>
      </c>
      <c r="I3930" s="8" t="inlineStr">
        <is>
          <t>Porsche</t>
        </is>
      </c>
      <c r="J3930" s="8" t="inlineStr">
        <is>
          <t>911 Turbo S</t>
        </is>
      </c>
      <c r="K3930" s="8" t="inlineStr">
        <is>
          <t>production_luxury</t>
        </is>
      </c>
      <c r="L3930" s="8" t="inlineStr">
        <is>
          <t>01 Luxury Sedan/SUV</t>
        </is>
      </c>
      <c r="M3930" s="9" t="n">
        <v>800000</v>
      </c>
      <c r="N3930" s="8" t="inlineStr">
        <is>
          <t>clean</t>
        </is>
      </c>
      <c r="O3930" s="8" t="n">
        <v>0</v>
      </c>
      <c r="P3930" s="8" t="n">
        <v>0</v>
      </c>
      <c r="Q3930" s="8" t="n">
        <v>0</v>
      </c>
      <c r="R3930" s="8" t="inlineStr">
        <is>
          <t>No</t>
        </is>
      </c>
      <c r="S3930" s="8" t="inlineStr">
        <is>
          <t>bind</t>
        </is>
      </c>
      <c r="T3930" s="9" t="n">
        <v>11041.42</v>
      </c>
      <c r="U3930" s="8" t="inlineStr">
        <is>
          <t>bound</t>
        </is>
      </c>
      <c r="V3930" s="8" t="inlineStr">
        <is>
          <t>Bound</t>
        </is>
      </c>
      <c r="W3930" s="8" t="inlineStr">
        <is>
          <t>CANON-202602-003926</t>
        </is>
      </c>
    </row>
    <row r="3931">
      <c r="A3931" s="3" t="n">
        <v>3927</v>
      </c>
      <c r="B3931" s="3" t="inlineStr">
        <is>
          <t>fcd44d0c-a374-5422-b903-5c68513d7e5f</t>
        </is>
      </c>
      <c r="C3931" s="3" t="inlineStr">
        <is>
          <t>2026-02-09</t>
        </is>
      </c>
      <c r="D3931" s="3" t="inlineStr">
        <is>
          <t>2026-02</t>
        </is>
      </c>
      <c r="E3931" s="3" t="inlineStr">
        <is>
          <t>Leopold Castellanos</t>
        </is>
      </c>
      <c r="F3931" s="3" t="inlineStr">
        <is>
          <t>Software Architect</t>
        </is>
      </c>
      <c r="G3931" s="3" t="inlineStr">
        <is>
          <t>MT</t>
        </is>
      </c>
      <c r="H3931" s="3" t="n">
        <v>1969</v>
      </c>
      <c r="I3931" s="3" t="inlineStr">
        <is>
          <t>Ringbrothers</t>
        </is>
      </c>
      <c r="J3931" s="3" t="inlineStr">
        <is>
          <t>Mustang</t>
        </is>
      </c>
      <c r="K3931" s="3" t="inlineStr">
        <is>
          <t>restomod_coachbuilt</t>
        </is>
      </c>
      <c r="L3931" s="3" t="inlineStr">
        <is>
          <t>11 Restomod/Coachbuilt</t>
        </is>
      </c>
      <c r="M3931" s="7" t="n">
        <v>510000</v>
      </c>
      <c r="N3931" s="3" t="inlineStr">
        <is>
          <t>clean</t>
        </is>
      </c>
      <c r="O3931" s="3" t="n">
        <v>0</v>
      </c>
      <c r="P3931" s="3" t="n">
        <v>0</v>
      </c>
      <c r="Q3931" s="3" t="n">
        <v>0</v>
      </c>
      <c r="R3931" s="3" t="inlineStr">
        <is>
          <t>No</t>
        </is>
      </c>
      <c r="S3931" s="3" t="inlineStr">
        <is>
          <t>bind</t>
        </is>
      </c>
      <c r="T3931" s="7" t="n">
        <v>6137.04</v>
      </c>
      <c r="U3931" s="3" t="inlineStr">
        <is>
          <t>bound</t>
        </is>
      </c>
      <c r="V3931" s="3" t="inlineStr">
        <is>
          <t>Bound</t>
        </is>
      </c>
      <c r="W3931" s="3" t="inlineStr">
        <is>
          <t>CANON-202602-003927</t>
        </is>
      </c>
    </row>
    <row r="3932">
      <c r="A3932" s="8" t="n">
        <v>3928</v>
      </c>
      <c r="B3932" s="8" t="inlineStr">
        <is>
          <t>4a852a0b-194b-51dc-ba68-6c4c6eb94897</t>
        </is>
      </c>
      <c r="C3932" s="8" t="inlineStr">
        <is>
          <t>2026-02-08</t>
        </is>
      </c>
      <c r="D3932" s="8" t="inlineStr">
        <is>
          <t>2026-02</t>
        </is>
      </c>
      <c r="E3932" s="8" t="inlineStr">
        <is>
          <t>Leopold Thistlewood</t>
        </is>
      </c>
      <c r="F3932" s="8" t="inlineStr">
        <is>
          <t>Cardiologist</t>
        </is>
      </c>
      <c r="G3932" s="8" t="inlineStr">
        <is>
          <t>KY</t>
        </is>
      </c>
      <c r="H3932" s="8" t="n">
        <v>2008</v>
      </c>
      <c r="I3932" s="8" t="inlineStr">
        <is>
          <t>Bentley</t>
        </is>
      </c>
      <c r="J3932" s="8" t="inlineStr">
        <is>
          <t>Continental GT</t>
        </is>
      </c>
      <c r="K3932" s="8" t="inlineStr">
        <is>
          <t>production_luxury</t>
        </is>
      </c>
      <c r="L3932" s="8" t="inlineStr">
        <is>
          <t>01 Luxury Sedan/SUV</t>
        </is>
      </c>
      <c r="M3932" s="9" t="n">
        <v>340000</v>
      </c>
      <c r="N3932" s="8" t="inlineStr">
        <is>
          <t>three_plus_fault</t>
        </is>
      </c>
      <c r="O3932" s="8" t="n">
        <v>4</v>
      </c>
      <c r="P3932" s="8" t="n">
        <v>4</v>
      </c>
      <c r="Q3932" s="8" t="n">
        <v>0</v>
      </c>
      <c r="R3932" s="8" t="inlineStr">
        <is>
          <t>No</t>
        </is>
      </c>
      <c r="S3932" s="8" t="inlineStr">
        <is>
          <t>decline</t>
        </is>
      </c>
      <c r="T3932" s="9" t="n">
        <v>5668.35</v>
      </c>
      <c r="U3932" s="8" t="inlineStr">
        <is>
          <t>indicative</t>
        </is>
      </c>
      <c r="V3932" s="8" t="inlineStr">
        <is>
          <t>Not Bound</t>
        </is>
      </c>
      <c r="W3932" s="8" t="inlineStr"/>
    </row>
    <row r="3933">
      <c r="A3933" s="3" t="n">
        <v>3929</v>
      </c>
      <c r="B3933" s="3" t="inlineStr">
        <is>
          <t>a3929e18-64a6-51e7-b461-30fca48e32f9</t>
        </is>
      </c>
      <c r="C3933" s="3" t="inlineStr">
        <is>
          <t>2026-02-13</t>
        </is>
      </c>
      <c r="D3933" s="3" t="inlineStr">
        <is>
          <t>2026-02</t>
        </is>
      </c>
      <c r="E3933" s="3" t="inlineStr">
        <is>
          <t>Delphine Delacroix</t>
        </is>
      </c>
      <c r="F3933" s="3" t="inlineStr">
        <is>
          <t>Cardiologist</t>
        </is>
      </c>
      <c r="G3933" s="3" t="inlineStr">
        <is>
          <t>VA</t>
        </is>
      </c>
      <c r="H3933" s="3" t="n">
        <v>2007</v>
      </c>
      <c r="I3933" s="3" t="inlineStr">
        <is>
          <t>Mercedes-Benz</t>
        </is>
      </c>
      <c r="J3933" s="3" t="inlineStr">
        <is>
          <t>280SL Pagoda</t>
        </is>
      </c>
      <c r="K3933" s="3" t="inlineStr">
        <is>
          <t>classic_collector</t>
        </is>
      </c>
      <c r="L3933" s="3" t="inlineStr">
        <is>
          <t>07 Post-War Classic (1946-1972)</t>
        </is>
      </c>
      <c r="M3933" s="7" t="n">
        <v>1270000</v>
      </c>
      <c r="N3933" s="3" t="inlineStr">
        <is>
          <t>three_plus_fault</t>
        </is>
      </c>
      <c r="O3933" s="3" t="n">
        <v>4</v>
      </c>
      <c r="P3933" s="3" t="n">
        <v>4</v>
      </c>
      <c r="Q3933" s="3" t="n">
        <v>0</v>
      </c>
      <c r="R3933" s="3" t="inlineStr">
        <is>
          <t>No</t>
        </is>
      </c>
      <c r="S3933" s="3" t="inlineStr">
        <is>
          <t>decline</t>
        </is>
      </c>
      <c r="T3933" s="7" t="n">
        <v>8726.209999999999</v>
      </c>
      <c r="U3933" s="3" t="inlineStr">
        <is>
          <t>indicative</t>
        </is>
      </c>
      <c r="V3933" s="3" t="inlineStr">
        <is>
          <t>Not Bound</t>
        </is>
      </c>
      <c r="W3933" s="3" t="inlineStr"/>
    </row>
    <row r="3934">
      <c r="A3934" s="8" t="n">
        <v>3930</v>
      </c>
      <c r="B3934" s="8" t="inlineStr">
        <is>
          <t>9d311640-6587-59ec-a2be-54e5d321d798</t>
        </is>
      </c>
      <c r="C3934" s="8" t="inlineStr">
        <is>
          <t>2026-02-07</t>
        </is>
      </c>
      <c r="D3934" s="8" t="inlineStr">
        <is>
          <t>2026-02</t>
        </is>
      </c>
      <c r="E3934" s="8" t="inlineStr">
        <is>
          <t>Desmond Thistlewood</t>
        </is>
      </c>
      <c r="F3934" s="8" t="inlineStr">
        <is>
          <t>Law Firm Partner</t>
        </is>
      </c>
      <c r="G3934" s="8" t="inlineStr">
        <is>
          <t>AK</t>
        </is>
      </c>
      <c r="H3934" s="8" t="n">
        <v>1974</v>
      </c>
      <c r="I3934" s="8" t="inlineStr">
        <is>
          <t>Porsche</t>
        </is>
      </c>
      <c r="J3934" s="8" t="inlineStr">
        <is>
          <t>911 Turbo S</t>
        </is>
      </c>
      <c r="K3934" s="8" t="inlineStr">
        <is>
          <t>production_luxury</t>
        </is>
      </c>
      <c r="L3934" s="8" t="inlineStr">
        <is>
          <t>01 Luxury Sedan/SUV</t>
        </is>
      </c>
      <c r="M3934" s="9" t="n">
        <v>650000</v>
      </c>
      <c r="N3934" s="8" t="inlineStr">
        <is>
          <t>two_claims</t>
        </is>
      </c>
      <c r="O3934" s="8" t="n">
        <v>2</v>
      </c>
      <c r="P3934" s="8" t="n">
        <v>0</v>
      </c>
      <c r="Q3934" s="8" t="n">
        <v>0</v>
      </c>
      <c r="R3934" s="8" t="inlineStr">
        <is>
          <t>No</t>
        </is>
      </c>
      <c r="S3934" s="8" t="inlineStr">
        <is>
          <t>refer</t>
        </is>
      </c>
      <c r="T3934" s="9" t="n">
        <v>7989.94</v>
      </c>
      <c r="U3934" s="8" t="inlineStr">
        <is>
          <t>indicative</t>
        </is>
      </c>
      <c r="V3934" s="8" t="inlineStr">
        <is>
          <t>Not Bound</t>
        </is>
      </c>
      <c r="W3934" s="8" t="inlineStr"/>
    </row>
    <row r="3935">
      <c r="A3935" s="3" t="n">
        <v>3931</v>
      </c>
      <c r="B3935" s="3" t="inlineStr">
        <is>
          <t>e2f4f61d-0ec0-5fec-8d20-045a2bc7ed92</t>
        </is>
      </c>
      <c r="C3935" s="3" t="inlineStr">
        <is>
          <t>2026-02-04</t>
        </is>
      </c>
      <c r="D3935" s="3" t="inlineStr">
        <is>
          <t>2026-02</t>
        </is>
      </c>
      <c r="E3935" s="3" t="inlineStr">
        <is>
          <t>Aurelio Bellandi</t>
        </is>
      </c>
      <c r="F3935" s="3" t="inlineStr">
        <is>
          <t>Anesthesiologist</t>
        </is>
      </c>
      <c r="G3935" s="3" t="inlineStr">
        <is>
          <t>TX</t>
        </is>
      </c>
      <c r="H3935" s="3" t="n">
        <v>1969</v>
      </c>
      <c r="I3935" s="3" t="inlineStr">
        <is>
          <t>Porsche</t>
        </is>
      </c>
      <c r="J3935" s="3" t="inlineStr">
        <is>
          <t>911 Turbo S</t>
        </is>
      </c>
      <c r="K3935" s="3" t="inlineStr">
        <is>
          <t>production_luxury</t>
        </is>
      </c>
      <c r="L3935" s="3" t="inlineStr">
        <is>
          <t>01 Luxury Sedan/SUV</t>
        </is>
      </c>
      <c r="M3935" s="7" t="n">
        <v>690000</v>
      </c>
      <c r="N3935" s="3" t="inlineStr">
        <is>
          <t>clean</t>
        </is>
      </c>
      <c r="O3935" s="3" t="n">
        <v>0</v>
      </c>
      <c r="P3935" s="3" t="n">
        <v>0</v>
      </c>
      <c r="Q3935" s="3" t="n">
        <v>0</v>
      </c>
      <c r="R3935" s="3" t="inlineStr">
        <is>
          <t>No</t>
        </is>
      </c>
      <c r="S3935" s="3" t="inlineStr">
        <is>
          <t>bind</t>
        </is>
      </c>
      <c r="T3935" s="7" t="n">
        <v>8556.02</v>
      </c>
      <c r="U3935" s="3" t="inlineStr">
        <is>
          <t>bound</t>
        </is>
      </c>
      <c r="V3935" s="3" t="inlineStr">
        <is>
          <t>Bound</t>
        </is>
      </c>
      <c r="W3935" s="3" t="inlineStr">
        <is>
          <t>CANON-202602-003931</t>
        </is>
      </c>
    </row>
    <row r="3936">
      <c r="A3936" s="8" t="n">
        <v>3932</v>
      </c>
      <c r="B3936" s="8" t="inlineStr">
        <is>
          <t>f9dfe3e2-0428-5f12-83cd-07b93d67fa61</t>
        </is>
      </c>
      <c r="C3936" s="8" t="inlineStr">
        <is>
          <t>2026-02-13</t>
        </is>
      </c>
      <c r="D3936" s="8" t="inlineStr">
        <is>
          <t>2026-02</t>
        </is>
      </c>
      <c r="E3936" s="8" t="inlineStr">
        <is>
          <t>Priya Pennington</t>
        </is>
      </c>
      <c r="F3936" s="8" t="inlineStr">
        <is>
          <t>Cardiologist</t>
        </is>
      </c>
      <c r="G3936" s="8" t="inlineStr">
        <is>
          <t>KY</t>
        </is>
      </c>
      <c r="H3936" s="8" t="n">
        <v>1968</v>
      </c>
      <c r="I3936" s="8" t="inlineStr">
        <is>
          <t>Aston Martin</t>
        </is>
      </c>
      <c r="J3936" s="8" t="inlineStr">
        <is>
          <t>DB5</t>
        </is>
      </c>
      <c r="K3936" s="8" t="inlineStr">
        <is>
          <t>classic_collector</t>
        </is>
      </c>
      <c r="L3936" s="8" t="inlineStr">
        <is>
          <t>07 Post-War Classic (1946-1972)</t>
        </is>
      </c>
      <c r="M3936" s="9" t="n">
        <v>1010000</v>
      </c>
      <c r="N3936" s="8" t="inlineStr">
        <is>
          <t>clean</t>
        </is>
      </c>
      <c r="O3936" s="8" t="n">
        <v>0</v>
      </c>
      <c r="P3936" s="8" t="n">
        <v>0</v>
      </c>
      <c r="Q3936" s="8" t="n">
        <v>0</v>
      </c>
      <c r="R3936" s="8" t="inlineStr">
        <is>
          <t>No</t>
        </is>
      </c>
      <c r="S3936" s="8" t="inlineStr">
        <is>
          <t>bind</t>
        </is>
      </c>
      <c r="T3936" s="9" t="n">
        <v>8531.42</v>
      </c>
      <c r="U3936" s="8" t="inlineStr">
        <is>
          <t>bound</t>
        </is>
      </c>
      <c r="V3936" s="8" t="inlineStr">
        <is>
          <t>Bound</t>
        </is>
      </c>
      <c r="W3936" s="8" t="inlineStr">
        <is>
          <t>CANON-202602-003932</t>
        </is>
      </c>
    </row>
    <row r="3937">
      <c r="A3937" s="3" t="n">
        <v>3933</v>
      </c>
      <c r="B3937" s="3" t="inlineStr">
        <is>
          <t>add09a87-a977-590a-a5c4-ec76e02b7877</t>
        </is>
      </c>
      <c r="C3937" s="3" t="inlineStr">
        <is>
          <t>2026-02-15</t>
        </is>
      </c>
      <c r="D3937" s="3" t="inlineStr">
        <is>
          <t>2026-02</t>
        </is>
      </c>
      <c r="E3937" s="3" t="inlineStr">
        <is>
          <t>Fenwick Castellanos</t>
        </is>
      </c>
      <c r="F3937" s="3" t="inlineStr">
        <is>
          <t>Anesthesiologist</t>
        </is>
      </c>
      <c r="G3937" s="3" t="inlineStr">
        <is>
          <t>MI</t>
        </is>
      </c>
      <c r="H3937" s="3" t="n">
        <v>1982</v>
      </c>
      <c r="I3937" s="3" t="inlineStr">
        <is>
          <t>Lamborghini</t>
        </is>
      </c>
      <c r="J3937" s="3" t="inlineStr">
        <is>
          <t>Huracan EVO</t>
        </is>
      </c>
      <c r="K3937" s="3" t="inlineStr">
        <is>
          <t>exotic</t>
        </is>
      </c>
      <c r="L3937" s="3" t="inlineStr">
        <is>
          <t>03 Supercar</t>
        </is>
      </c>
      <c r="M3937" s="7" t="n">
        <v>305000</v>
      </c>
      <c r="N3937" s="3" t="inlineStr">
        <is>
          <t>three_plus_fault</t>
        </is>
      </c>
      <c r="O3937" s="3" t="n">
        <v>3</v>
      </c>
      <c r="P3937" s="3" t="n">
        <v>3</v>
      </c>
      <c r="Q3937" s="3" t="n">
        <v>0</v>
      </c>
      <c r="R3937" s="3" t="inlineStr">
        <is>
          <t>No</t>
        </is>
      </c>
      <c r="S3937" s="3" t="inlineStr">
        <is>
          <t>decline</t>
        </is>
      </c>
      <c r="T3937" s="7" t="n">
        <v>9018.639999999999</v>
      </c>
      <c r="U3937" s="3" t="inlineStr">
        <is>
          <t>indicative</t>
        </is>
      </c>
      <c r="V3937" s="3" t="inlineStr">
        <is>
          <t>Not Bound</t>
        </is>
      </c>
      <c r="W3937" s="3" t="inlineStr"/>
    </row>
    <row r="3938">
      <c r="A3938" s="8" t="n">
        <v>3934</v>
      </c>
      <c r="B3938" s="8" t="inlineStr">
        <is>
          <t>07ba5a59-c9a4-5729-8210-da9a857a5c1b</t>
        </is>
      </c>
      <c r="C3938" s="8" t="inlineStr">
        <is>
          <t>2026-02-06</t>
        </is>
      </c>
      <c r="D3938" s="8" t="inlineStr">
        <is>
          <t>2026-02</t>
        </is>
      </c>
      <c r="E3938" s="8" t="inlineStr">
        <is>
          <t>Mireille Chattopadhyay</t>
        </is>
      </c>
      <c r="F3938" s="8" t="inlineStr">
        <is>
          <t>Anesthesiologist</t>
        </is>
      </c>
      <c r="G3938" s="8" t="inlineStr">
        <is>
          <t>MA</t>
        </is>
      </c>
      <c r="H3938" s="8" t="n">
        <v>2006</v>
      </c>
      <c r="I3938" s="8" t="inlineStr">
        <is>
          <t>Ferrari</t>
        </is>
      </c>
      <c r="J3938" s="8" t="inlineStr">
        <is>
          <t>275 GTB/4</t>
        </is>
      </c>
      <c r="K3938" s="8" t="inlineStr">
        <is>
          <t>classic_collector</t>
        </is>
      </c>
      <c r="L3938" s="8" t="inlineStr">
        <is>
          <t>07 Post-War Classic (1946-1972)</t>
        </is>
      </c>
      <c r="M3938" s="9" t="n">
        <v>1585000</v>
      </c>
      <c r="N3938" s="8" t="inlineStr">
        <is>
          <t>three_plus_fault</t>
        </is>
      </c>
      <c r="O3938" s="8" t="n">
        <v>3</v>
      </c>
      <c r="P3938" s="8" t="n">
        <v>3</v>
      </c>
      <c r="Q3938" s="8" t="n">
        <v>0</v>
      </c>
      <c r="R3938" s="8" t="inlineStr">
        <is>
          <t>No</t>
        </is>
      </c>
      <c r="S3938" s="8" t="inlineStr">
        <is>
          <t>decline</t>
        </is>
      </c>
      <c r="T3938" s="9" t="n">
        <v>12489.2</v>
      </c>
      <c r="U3938" s="8" t="inlineStr">
        <is>
          <t>indicative</t>
        </is>
      </c>
      <c r="V3938" s="8" t="inlineStr">
        <is>
          <t>Not Bound</t>
        </is>
      </c>
      <c r="W3938" s="8" t="inlineStr"/>
    </row>
    <row r="3939">
      <c r="A3939" s="3" t="n">
        <v>3935</v>
      </c>
      <c r="B3939" s="3" t="inlineStr">
        <is>
          <t>8d5ea042-54be-52b7-8e23-ab909aa5018b</t>
        </is>
      </c>
      <c r="C3939" s="3" t="inlineStr">
        <is>
          <t>2026-02-13</t>
        </is>
      </c>
      <c r="D3939" s="3" t="inlineStr">
        <is>
          <t>2026-02</t>
        </is>
      </c>
      <c r="E3939" s="3" t="inlineStr">
        <is>
          <t>Beatrix Rourke</t>
        </is>
      </c>
      <c r="F3939" s="3" t="inlineStr">
        <is>
          <t>Orthopedic Surgeon</t>
        </is>
      </c>
      <c r="G3939" s="3" t="inlineStr">
        <is>
          <t>CA</t>
        </is>
      </c>
      <c r="H3939" s="3" t="n">
        <v>2011</v>
      </c>
      <c r="I3939" s="3" t="inlineStr">
        <is>
          <t>Ferrari</t>
        </is>
      </c>
      <c r="J3939" s="3" t="inlineStr">
        <is>
          <t>SF90 Stradale</t>
        </is>
      </c>
      <c r="K3939" s="3" t="inlineStr">
        <is>
          <t>exotic</t>
        </is>
      </c>
      <c r="L3939" s="3" t="inlineStr">
        <is>
          <t>03 Supercar</t>
        </is>
      </c>
      <c r="M3939" s="7" t="n">
        <v>910000</v>
      </c>
      <c r="N3939" s="3" t="inlineStr">
        <is>
          <t>clean</t>
        </is>
      </c>
      <c r="O3939" s="3" t="n">
        <v>0</v>
      </c>
      <c r="P3939" s="3" t="n">
        <v>0</v>
      </c>
      <c r="Q3939" s="3" t="n">
        <v>0</v>
      </c>
      <c r="R3939" s="3" t="inlineStr">
        <is>
          <t>No</t>
        </is>
      </c>
      <c r="S3939" s="3" t="inlineStr">
        <is>
          <t>bind</t>
        </is>
      </c>
      <c r="T3939" s="7" t="n">
        <v>19360.23</v>
      </c>
      <c r="U3939" s="3" t="inlineStr">
        <is>
          <t>bound</t>
        </is>
      </c>
      <c r="V3939" s="3" t="inlineStr">
        <is>
          <t>Bound</t>
        </is>
      </c>
      <c r="W3939" s="3" t="inlineStr">
        <is>
          <t>CANON-202602-003935</t>
        </is>
      </c>
    </row>
    <row r="3940">
      <c r="A3940" s="8" t="n">
        <v>3936</v>
      </c>
      <c r="B3940" s="8" t="inlineStr">
        <is>
          <t>b853f5a5-30c8-54f7-aded-0b26551f6e70</t>
        </is>
      </c>
      <c r="C3940" s="8" t="inlineStr">
        <is>
          <t>2026-02-19</t>
        </is>
      </c>
      <c r="D3940" s="8" t="inlineStr">
        <is>
          <t>2026-02</t>
        </is>
      </c>
      <c r="E3940" s="8" t="inlineStr">
        <is>
          <t>Delphine Vasquez</t>
        </is>
      </c>
      <c r="F3940" s="8" t="inlineStr">
        <is>
          <t>Retired Executive</t>
        </is>
      </c>
      <c r="G3940" s="8" t="inlineStr">
        <is>
          <t>SD</t>
        </is>
      </c>
      <c r="H3940" s="8" t="n">
        <v>1977</v>
      </c>
      <c r="I3940" s="8" t="inlineStr">
        <is>
          <t>BMW</t>
        </is>
      </c>
      <c r="J3940" s="8" t="inlineStr">
        <is>
          <t>M8 Competition</t>
        </is>
      </c>
      <c r="K3940" s="8" t="inlineStr">
        <is>
          <t>production_luxury</t>
        </is>
      </c>
      <c r="L3940" s="8" t="inlineStr">
        <is>
          <t>01 Luxury Sedan/SUV</t>
        </is>
      </c>
      <c r="M3940" s="9" t="n">
        <v>425000</v>
      </c>
      <c r="N3940" s="8" t="inlineStr">
        <is>
          <t>three_plus_fault</t>
        </is>
      </c>
      <c r="O3940" s="8" t="n">
        <v>4</v>
      </c>
      <c r="P3940" s="8" t="n">
        <v>4</v>
      </c>
      <c r="Q3940" s="8" t="n">
        <v>0</v>
      </c>
      <c r="R3940" s="8" t="inlineStr">
        <is>
          <t>No</t>
        </is>
      </c>
      <c r="S3940" s="8" t="inlineStr">
        <is>
          <t>decline</t>
        </is>
      </c>
      <c r="T3940" s="9" t="n">
        <v>5869.28</v>
      </c>
      <c r="U3940" s="8" t="inlineStr">
        <is>
          <t>indicative</t>
        </is>
      </c>
      <c r="V3940" s="8" t="inlineStr">
        <is>
          <t>Not Bound</t>
        </is>
      </c>
      <c r="W3940" s="8" t="inlineStr"/>
    </row>
    <row r="3941">
      <c r="A3941" s="3" t="n">
        <v>3937</v>
      </c>
      <c r="B3941" s="3" t="inlineStr">
        <is>
          <t>8603961f-f4f2-57a1-8fa9-3ce723599064</t>
        </is>
      </c>
      <c r="C3941" s="3" t="inlineStr">
        <is>
          <t>2026-02-15</t>
        </is>
      </c>
      <c r="D3941" s="3" t="inlineStr">
        <is>
          <t>2026-02</t>
        </is>
      </c>
      <c r="E3941" s="3" t="inlineStr">
        <is>
          <t>Priya Farkas</t>
        </is>
      </c>
      <c r="F3941" s="3" t="inlineStr">
        <is>
          <t>Portfolio Manager</t>
        </is>
      </c>
      <c r="G3941" s="3" t="inlineStr">
        <is>
          <t>WV</t>
        </is>
      </c>
      <c r="H3941" s="3" t="n">
        <v>2011</v>
      </c>
      <c r="I3941" s="3" t="inlineStr">
        <is>
          <t>Bentley</t>
        </is>
      </c>
      <c r="J3941" s="3" t="inlineStr">
        <is>
          <t>Continental GT</t>
        </is>
      </c>
      <c r="K3941" s="3" t="inlineStr">
        <is>
          <t>production_luxury</t>
        </is>
      </c>
      <c r="L3941" s="3" t="inlineStr">
        <is>
          <t>01 Luxury Sedan/SUV</t>
        </is>
      </c>
      <c r="M3941" s="7" t="n">
        <v>1120000</v>
      </c>
      <c r="N3941" s="3" t="inlineStr">
        <is>
          <t>clean</t>
        </is>
      </c>
      <c r="O3941" s="3" t="n">
        <v>0</v>
      </c>
      <c r="P3941" s="3" t="n">
        <v>0</v>
      </c>
      <c r="Q3941" s="3" t="n">
        <v>0</v>
      </c>
      <c r="R3941" s="3" t="inlineStr">
        <is>
          <t>No</t>
        </is>
      </c>
      <c r="S3941" s="3" t="inlineStr">
        <is>
          <t>bind</t>
        </is>
      </c>
      <c r="T3941" s="7" t="n">
        <v>13590.77</v>
      </c>
      <c r="U3941" s="3" t="inlineStr">
        <is>
          <t>bound</t>
        </is>
      </c>
      <c r="V3941" s="3" t="inlineStr">
        <is>
          <t>Bound</t>
        </is>
      </c>
      <c r="W3941" s="3" t="inlineStr">
        <is>
          <t>CANON-202602-003937</t>
        </is>
      </c>
    </row>
    <row r="3942">
      <c r="A3942" s="8" t="n">
        <v>3938</v>
      </c>
      <c r="B3942" s="8" t="inlineStr">
        <is>
          <t>20825883-eb1f-50be-9cbb-ac3d450df10f</t>
        </is>
      </c>
      <c r="C3942" s="8" t="inlineStr">
        <is>
          <t>2026-02-10</t>
        </is>
      </c>
      <c r="D3942" s="8" t="inlineStr">
        <is>
          <t>2026-02</t>
        </is>
      </c>
      <c r="E3942" s="8" t="inlineStr">
        <is>
          <t>Saoirse Rourke</t>
        </is>
      </c>
      <c r="F3942" s="8" t="inlineStr">
        <is>
          <t>Retired Executive</t>
        </is>
      </c>
      <c r="G3942" s="8" t="inlineStr">
        <is>
          <t>OH</t>
        </is>
      </c>
      <c r="H3942" s="8" t="n">
        <v>1955</v>
      </c>
      <c r="I3942" s="8" t="inlineStr">
        <is>
          <t>BMW</t>
        </is>
      </c>
      <c r="J3942" s="8" t="inlineStr">
        <is>
          <t>M8 Competition</t>
        </is>
      </c>
      <c r="K3942" s="8" t="inlineStr">
        <is>
          <t>production_luxury</t>
        </is>
      </c>
      <c r="L3942" s="8" t="inlineStr">
        <is>
          <t>01 Luxury Sedan/SUV</t>
        </is>
      </c>
      <c r="M3942" s="9" t="n">
        <v>240000</v>
      </c>
      <c r="N3942" s="8" t="inlineStr">
        <is>
          <t>three_plus_fault</t>
        </is>
      </c>
      <c r="O3942" s="8" t="n">
        <v>4</v>
      </c>
      <c r="P3942" s="8" t="n">
        <v>4</v>
      </c>
      <c r="Q3942" s="8" t="n">
        <v>0</v>
      </c>
      <c r="R3942" s="8" t="inlineStr">
        <is>
          <t>No</t>
        </is>
      </c>
      <c r="S3942" s="8" t="inlineStr">
        <is>
          <t>decline</t>
        </is>
      </c>
      <c r="T3942" s="9" t="n">
        <v>5091.26</v>
      </c>
      <c r="U3942" s="8" t="inlineStr">
        <is>
          <t>indicative</t>
        </is>
      </c>
      <c r="V3942" s="8" t="inlineStr">
        <is>
          <t>Not Bound</t>
        </is>
      </c>
      <c r="W3942" s="8" t="inlineStr"/>
    </row>
    <row r="3943">
      <c r="A3943" s="3" t="n">
        <v>3939</v>
      </c>
      <c r="B3943" s="3" t="inlineStr">
        <is>
          <t>20d808cd-39af-53f6-83d8-e13139496c76</t>
        </is>
      </c>
      <c r="C3943" s="3" t="inlineStr">
        <is>
          <t>2026-02-06</t>
        </is>
      </c>
      <c r="D3943" s="3" t="inlineStr">
        <is>
          <t>2026-02</t>
        </is>
      </c>
      <c r="E3943" s="3" t="inlineStr">
        <is>
          <t>Cassius Whitlock</t>
        </is>
      </c>
      <c r="F3943" s="3" t="inlineStr">
        <is>
          <t>Anesthesiologist</t>
        </is>
      </c>
      <c r="G3943" s="3" t="inlineStr">
        <is>
          <t>SD</t>
        </is>
      </c>
      <c r="H3943" s="3" t="n">
        <v>2006</v>
      </c>
      <c r="I3943" s="3" t="inlineStr">
        <is>
          <t>Porsche</t>
        </is>
      </c>
      <c r="J3943" s="3" t="inlineStr">
        <is>
          <t>911 Turbo S</t>
        </is>
      </c>
      <c r="K3943" s="3" t="inlineStr">
        <is>
          <t>production_luxury</t>
        </is>
      </c>
      <c r="L3943" s="3" t="inlineStr">
        <is>
          <t>01 Luxury Sedan/SUV</t>
        </is>
      </c>
      <c r="M3943" s="7" t="n">
        <v>340000</v>
      </c>
      <c r="N3943" s="3" t="inlineStr">
        <is>
          <t>clean</t>
        </is>
      </c>
      <c r="O3943" s="3" t="n">
        <v>0</v>
      </c>
      <c r="P3943" s="3" t="n">
        <v>0</v>
      </c>
      <c r="Q3943" s="3" t="n">
        <v>0</v>
      </c>
      <c r="R3943" s="3" t="inlineStr">
        <is>
          <t>No</t>
        </is>
      </c>
      <c r="S3943" s="3" t="inlineStr">
        <is>
          <t>bind</t>
        </is>
      </c>
      <c r="T3943" s="7" t="n">
        <v>4695.43</v>
      </c>
      <c r="U3943" s="3" t="inlineStr">
        <is>
          <t>bound</t>
        </is>
      </c>
      <c r="V3943" s="3" t="inlineStr">
        <is>
          <t>Bound</t>
        </is>
      </c>
      <c r="W3943" s="3" t="inlineStr">
        <is>
          <t>CANON-202602-003939</t>
        </is>
      </c>
    </row>
    <row r="3944">
      <c r="A3944" s="8" t="n">
        <v>3940</v>
      </c>
      <c r="B3944" s="8" t="inlineStr">
        <is>
          <t>8b867c20-69c6-513d-8ee9-2f2d473f2c8c</t>
        </is>
      </c>
      <c r="C3944" s="8" t="inlineStr">
        <is>
          <t>2026-02-26</t>
        </is>
      </c>
      <c r="D3944" s="8" t="inlineStr">
        <is>
          <t>2026-02</t>
        </is>
      </c>
      <c r="E3944" s="8" t="inlineStr">
        <is>
          <t>Priya Vasquez</t>
        </is>
      </c>
      <c r="F3944" s="8" t="inlineStr">
        <is>
          <t>Retired Executive</t>
        </is>
      </c>
      <c r="G3944" s="8" t="inlineStr">
        <is>
          <t>VA</t>
        </is>
      </c>
      <c r="H3944" s="8" t="n">
        <v>1996</v>
      </c>
      <c r="I3944" s="8" t="inlineStr">
        <is>
          <t>Ferrari</t>
        </is>
      </c>
      <c r="J3944" s="8" t="inlineStr">
        <is>
          <t>SF90 Stradale</t>
        </is>
      </c>
      <c r="K3944" s="8" t="inlineStr">
        <is>
          <t>exotic</t>
        </is>
      </c>
      <c r="L3944" s="8" t="inlineStr">
        <is>
          <t>03 Supercar</t>
        </is>
      </c>
      <c r="M3944" s="9" t="n">
        <v>640000</v>
      </c>
      <c r="N3944" s="8" t="inlineStr">
        <is>
          <t>clean</t>
        </is>
      </c>
      <c r="O3944" s="8" t="n">
        <v>0</v>
      </c>
      <c r="P3944" s="8" t="n">
        <v>0</v>
      </c>
      <c r="Q3944" s="8" t="n">
        <v>0</v>
      </c>
      <c r="R3944" s="8" t="inlineStr">
        <is>
          <t>No</t>
        </is>
      </c>
      <c r="S3944" s="8" t="inlineStr">
        <is>
          <t>bind</t>
        </is>
      </c>
      <c r="T3944" s="9" t="n">
        <v>10993.65</v>
      </c>
      <c r="U3944" s="8" t="inlineStr">
        <is>
          <t>bound</t>
        </is>
      </c>
      <c r="V3944" s="8" t="inlineStr">
        <is>
          <t>Bound</t>
        </is>
      </c>
      <c r="W3944" s="8" t="inlineStr">
        <is>
          <t>CANON-202602-003940</t>
        </is>
      </c>
    </row>
    <row r="3945">
      <c r="A3945" s="3" t="n">
        <v>3941</v>
      </c>
      <c r="B3945" s="3" t="inlineStr">
        <is>
          <t>1754056b-00d3-5242-a703-972440df5533</t>
        </is>
      </c>
      <c r="C3945" s="3" t="inlineStr">
        <is>
          <t>2026-02-17</t>
        </is>
      </c>
      <c r="D3945" s="3" t="inlineStr">
        <is>
          <t>2026-02</t>
        </is>
      </c>
      <c r="E3945" s="3" t="inlineStr">
        <is>
          <t>Sunniva Merriweather</t>
        </is>
      </c>
      <c r="F3945" s="3" t="inlineStr">
        <is>
          <t>Founder / CEO</t>
        </is>
      </c>
      <c r="G3945" s="3" t="inlineStr">
        <is>
          <t>CA</t>
        </is>
      </c>
      <c r="H3945" s="3" t="n">
        <v>2007</v>
      </c>
      <c r="I3945" s="3" t="inlineStr">
        <is>
          <t>BMW</t>
        </is>
      </c>
      <c r="J3945" s="3" t="inlineStr">
        <is>
          <t>M8 Competition</t>
        </is>
      </c>
      <c r="K3945" s="3" t="inlineStr">
        <is>
          <t>production_luxury</t>
        </is>
      </c>
      <c r="L3945" s="3" t="inlineStr">
        <is>
          <t>01 Luxury Sedan/SUV</t>
        </is>
      </c>
      <c r="M3945" s="7" t="n">
        <v>980000</v>
      </c>
      <c r="N3945" s="3" t="inlineStr">
        <is>
          <t>clean</t>
        </is>
      </c>
      <c r="O3945" s="3" t="n">
        <v>0</v>
      </c>
      <c r="P3945" s="3" t="n">
        <v>0</v>
      </c>
      <c r="Q3945" s="3" t="n">
        <v>0</v>
      </c>
      <c r="R3945" s="3" t="inlineStr">
        <is>
          <t>No</t>
        </is>
      </c>
      <c r="S3945" s="3" t="inlineStr">
        <is>
          <t>bind</t>
        </is>
      </c>
      <c r="T3945" s="7" t="n">
        <v>14265.43</v>
      </c>
      <c r="U3945" s="3" t="inlineStr">
        <is>
          <t>bound</t>
        </is>
      </c>
      <c r="V3945" s="3" t="inlineStr">
        <is>
          <t>Bound</t>
        </is>
      </c>
      <c r="W3945" s="3" t="inlineStr">
        <is>
          <t>CANON-202602-003941</t>
        </is>
      </c>
    </row>
    <row r="3946">
      <c r="A3946" s="8" t="n">
        <v>3942</v>
      </c>
      <c r="B3946" s="8" t="inlineStr">
        <is>
          <t>6206f400-7e2c-5780-bf59-734e2a08ebd8</t>
        </is>
      </c>
      <c r="C3946" s="8" t="inlineStr">
        <is>
          <t>2026-02-24</t>
        </is>
      </c>
      <c r="D3946" s="8" t="inlineStr">
        <is>
          <t>2026-02</t>
        </is>
      </c>
      <c r="E3946" s="8" t="inlineStr">
        <is>
          <t>Ottilie Merriweather</t>
        </is>
      </c>
      <c r="F3946" s="8" t="inlineStr">
        <is>
          <t>Cardiologist</t>
        </is>
      </c>
      <c r="G3946" s="8" t="inlineStr">
        <is>
          <t>CO</t>
        </is>
      </c>
      <c r="H3946" s="8" t="n">
        <v>1989</v>
      </c>
      <c r="I3946" s="8" t="inlineStr">
        <is>
          <t>McLaren</t>
        </is>
      </c>
      <c r="J3946" s="8" t="inlineStr">
        <is>
          <t>750S</t>
        </is>
      </c>
      <c r="K3946" s="8" t="inlineStr">
        <is>
          <t>exotic</t>
        </is>
      </c>
      <c r="L3946" s="8" t="inlineStr">
        <is>
          <t>03 Supercar</t>
        </is>
      </c>
      <c r="M3946" s="9" t="n">
        <v>215000</v>
      </c>
      <c r="N3946" s="8" t="inlineStr">
        <is>
          <t>three_plus_fault</t>
        </is>
      </c>
      <c r="O3946" s="8" t="n">
        <v>3</v>
      </c>
      <c r="P3946" s="8" t="n">
        <v>3</v>
      </c>
      <c r="Q3946" s="8" t="n">
        <v>0</v>
      </c>
      <c r="R3946" s="8" t="inlineStr">
        <is>
          <t>No</t>
        </is>
      </c>
      <c r="S3946" s="8" t="inlineStr">
        <is>
          <t>decline</t>
        </is>
      </c>
      <c r="T3946" s="9" t="n">
        <v>5570.98</v>
      </c>
      <c r="U3946" s="8" t="inlineStr">
        <is>
          <t>indicative</t>
        </is>
      </c>
      <c r="V3946" s="8" t="inlineStr">
        <is>
          <t>Not Bound</t>
        </is>
      </c>
      <c r="W3946" s="8" t="inlineStr"/>
    </row>
    <row r="3947">
      <c r="A3947" s="3" t="n">
        <v>3943</v>
      </c>
      <c r="B3947" s="3" t="inlineStr">
        <is>
          <t>a2c30f0e-288d-5877-8b6a-abd15b3e3558</t>
        </is>
      </c>
      <c r="C3947" s="3" t="inlineStr">
        <is>
          <t>2026-02-10</t>
        </is>
      </c>
      <c r="D3947" s="3" t="inlineStr">
        <is>
          <t>2026-02</t>
        </is>
      </c>
      <c r="E3947" s="3" t="inlineStr">
        <is>
          <t>Ramona Montoya</t>
        </is>
      </c>
      <c r="F3947" s="3" t="inlineStr">
        <is>
          <t>Anesthesiologist</t>
        </is>
      </c>
      <c r="G3947" s="3" t="inlineStr">
        <is>
          <t>WI</t>
        </is>
      </c>
      <c r="H3947" s="3" t="n">
        <v>1998</v>
      </c>
      <c r="I3947" s="3" t="inlineStr">
        <is>
          <t>Mercedes-Benz</t>
        </is>
      </c>
      <c r="J3947" s="3" t="inlineStr">
        <is>
          <t>AMG GT</t>
        </is>
      </c>
      <c r="K3947" s="3" t="inlineStr">
        <is>
          <t>production_luxury</t>
        </is>
      </c>
      <c r="L3947" s="3" t="inlineStr">
        <is>
          <t>01 Luxury Sedan/SUV</t>
        </is>
      </c>
      <c r="M3947" s="7" t="n">
        <v>345000</v>
      </c>
      <c r="N3947" s="3" t="inlineStr">
        <is>
          <t>three_plus_fault</t>
        </is>
      </c>
      <c r="O3947" s="3" t="n">
        <v>4</v>
      </c>
      <c r="P3947" s="3" t="n">
        <v>4</v>
      </c>
      <c r="Q3947" s="3" t="n">
        <v>0</v>
      </c>
      <c r="R3947" s="3" t="inlineStr">
        <is>
          <t>No</t>
        </is>
      </c>
      <c r="S3947" s="3" t="inlineStr">
        <is>
          <t>decline</t>
        </is>
      </c>
      <c r="T3947" s="7" t="n">
        <v>5150.78</v>
      </c>
      <c r="U3947" s="3" t="inlineStr">
        <is>
          <t>indicative</t>
        </is>
      </c>
      <c r="V3947" s="3" t="inlineStr">
        <is>
          <t>Not Bound</t>
        </is>
      </c>
      <c r="W3947" s="3" t="inlineStr"/>
    </row>
    <row r="3948">
      <c r="A3948" s="8" t="n">
        <v>3944</v>
      </c>
      <c r="B3948" s="8" t="inlineStr">
        <is>
          <t>e2cf4193-5f26-594c-9204-7093968b2a2f</t>
        </is>
      </c>
      <c r="C3948" s="8" t="inlineStr">
        <is>
          <t>2026-02-28</t>
        </is>
      </c>
      <c r="D3948" s="8" t="inlineStr">
        <is>
          <t>2026-02</t>
        </is>
      </c>
      <c r="E3948" s="8" t="inlineStr">
        <is>
          <t>Noor Delacroix</t>
        </is>
      </c>
      <c r="F3948" s="8" t="inlineStr">
        <is>
          <t>Law Firm Partner</t>
        </is>
      </c>
      <c r="G3948" s="8" t="inlineStr">
        <is>
          <t>OK</t>
        </is>
      </c>
      <c r="H3948" s="8" t="n">
        <v>1974</v>
      </c>
      <c r="I3948" s="8" t="inlineStr">
        <is>
          <t>Maserati</t>
        </is>
      </c>
      <c r="J3948" s="8" t="inlineStr">
        <is>
          <t>GranTurismo</t>
        </is>
      </c>
      <c r="K3948" s="8" t="inlineStr">
        <is>
          <t>production_luxury</t>
        </is>
      </c>
      <c r="L3948" s="8" t="inlineStr">
        <is>
          <t>01 Luxury Sedan/SUV</t>
        </is>
      </c>
      <c r="M3948" s="9" t="n">
        <v>305000</v>
      </c>
      <c r="N3948" s="8" t="inlineStr">
        <is>
          <t>clean</t>
        </is>
      </c>
      <c r="O3948" s="8" t="n">
        <v>0</v>
      </c>
      <c r="P3948" s="8" t="n">
        <v>0</v>
      </c>
      <c r="Q3948" s="8" t="n">
        <v>0</v>
      </c>
      <c r="R3948" s="8" t="inlineStr">
        <is>
          <t>No</t>
        </is>
      </c>
      <c r="S3948" s="8" t="inlineStr">
        <is>
          <t>bind</t>
        </is>
      </c>
      <c r="T3948" s="9" t="n">
        <v>4781.27</v>
      </c>
      <c r="U3948" s="8" t="inlineStr">
        <is>
          <t>bound</t>
        </is>
      </c>
      <c r="V3948" s="8" t="inlineStr">
        <is>
          <t>Bound</t>
        </is>
      </c>
      <c r="W3948" s="8" t="inlineStr">
        <is>
          <t>CANON-202602-003944</t>
        </is>
      </c>
    </row>
    <row r="3949">
      <c r="A3949" s="3" t="n">
        <v>3945</v>
      </c>
      <c r="B3949" s="3" t="inlineStr">
        <is>
          <t>848ef601-6052-5f19-99da-a287b2da1ee4</t>
        </is>
      </c>
      <c r="C3949" s="3" t="inlineStr">
        <is>
          <t>2026-02-20</t>
        </is>
      </c>
      <c r="D3949" s="3" t="inlineStr">
        <is>
          <t>2026-02</t>
        </is>
      </c>
      <c r="E3949" s="3" t="inlineStr">
        <is>
          <t>Fitzgerald Thistlewood</t>
        </is>
      </c>
      <c r="F3949" s="3" t="inlineStr">
        <is>
          <t>Software Architect</t>
        </is>
      </c>
      <c r="G3949" s="3" t="inlineStr">
        <is>
          <t>MA</t>
        </is>
      </c>
      <c r="H3949" s="3" t="n">
        <v>1955</v>
      </c>
      <c r="I3949" s="3" t="inlineStr">
        <is>
          <t>Jaguar</t>
        </is>
      </c>
      <c r="J3949" s="3" t="inlineStr">
        <is>
          <t>E-Type Series 1</t>
        </is>
      </c>
      <c r="K3949" s="3" t="inlineStr">
        <is>
          <t>classic_collector</t>
        </is>
      </c>
      <c r="L3949" s="3" t="inlineStr">
        <is>
          <t>07 Post-War Classic (1946-1972)</t>
        </is>
      </c>
      <c r="M3949" s="7" t="n">
        <v>965000</v>
      </c>
      <c r="N3949" s="3" t="inlineStr">
        <is>
          <t>clean</t>
        </is>
      </c>
      <c r="O3949" s="3" t="n">
        <v>0</v>
      </c>
      <c r="P3949" s="3" t="n">
        <v>0</v>
      </c>
      <c r="Q3949" s="3" t="n">
        <v>0</v>
      </c>
      <c r="R3949" s="3" t="inlineStr">
        <is>
          <t>No</t>
        </is>
      </c>
      <c r="S3949" s="3" t="inlineStr">
        <is>
          <t>bind</t>
        </is>
      </c>
      <c r="T3949" s="7" t="n">
        <v>8604.34</v>
      </c>
      <c r="U3949" s="3" t="inlineStr">
        <is>
          <t>bound</t>
        </is>
      </c>
      <c r="V3949" s="3" t="inlineStr">
        <is>
          <t>Bound</t>
        </is>
      </c>
      <c r="W3949" s="3" t="inlineStr">
        <is>
          <t>CANON-202602-003945</t>
        </is>
      </c>
    </row>
    <row r="3950">
      <c r="A3950" s="8" t="n">
        <v>3946</v>
      </c>
      <c r="B3950" s="8" t="inlineStr">
        <is>
          <t>d9328ab1-7403-59a1-8f71-9a626496b74d</t>
        </is>
      </c>
      <c r="C3950" s="8" t="inlineStr">
        <is>
          <t>2026-02-06</t>
        </is>
      </c>
      <c r="D3950" s="8" t="inlineStr">
        <is>
          <t>2026-02</t>
        </is>
      </c>
      <c r="E3950" s="8" t="inlineStr">
        <is>
          <t>Saoirse Okonkwo</t>
        </is>
      </c>
      <c r="F3950" s="8" t="inlineStr">
        <is>
          <t>Law Firm Partner</t>
        </is>
      </c>
      <c r="G3950" s="8" t="inlineStr">
        <is>
          <t>DE</t>
        </is>
      </c>
      <c r="H3950" s="8" t="n">
        <v>2011</v>
      </c>
      <c r="I3950" s="8" t="inlineStr">
        <is>
          <t>Mercedes-Benz</t>
        </is>
      </c>
      <c r="J3950" s="8" t="inlineStr">
        <is>
          <t>280SL Pagoda</t>
        </is>
      </c>
      <c r="K3950" s="8" t="inlineStr">
        <is>
          <t>classic_collector</t>
        </is>
      </c>
      <c r="L3950" s="8" t="inlineStr">
        <is>
          <t>07 Post-War Classic (1946-1972)</t>
        </is>
      </c>
      <c r="M3950" s="9" t="n">
        <v>560000</v>
      </c>
      <c r="N3950" s="8" t="inlineStr">
        <is>
          <t>three_plus_fault</t>
        </is>
      </c>
      <c r="O3950" s="8" t="n">
        <v>3</v>
      </c>
      <c r="P3950" s="8" t="n">
        <v>3</v>
      </c>
      <c r="Q3950" s="8" t="n">
        <v>0</v>
      </c>
      <c r="R3950" s="8" t="inlineStr">
        <is>
          <t>No</t>
        </is>
      </c>
      <c r="S3950" s="8" t="inlineStr">
        <is>
          <t>decline</t>
        </is>
      </c>
      <c r="T3950" s="9" t="n">
        <v>4993.2</v>
      </c>
      <c r="U3950" s="8" t="inlineStr">
        <is>
          <t>indicative</t>
        </is>
      </c>
      <c r="V3950" s="8" t="inlineStr">
        <is>
          <t>Not Bound</t>
        </is>
      </c>
      <c r="W3950" s="8" t="inlineStr"/>
    </row>
    <row r="3951">
      <c r="A3951" s="3" t="n">
        <v>3947</v>
      </c>
      <c r="B3951" s="3" t="inlineStr">
        <is>
          <t>f24b956a-9ed4-5524-8f12-e982d47ce91d</t>
        </is>
      </c>
      <c r="C3951" s="3" t="inlineStr">
        <is>
          <t>2026-02-03</t>
        </is>
      </c>
      <c r="D3951" s="3" t="inlineStr">
        <is>
          <t>2026-02</t>
        </is>
      </c>
      <c r="E3951" s="3" t="inlineStr">
        <is>
          <t>Leopold Thistlewood</t>
        </is>
      </c>
      <c r="F3951" s="3" t="inlineStr">
        <is>
          <t>Anesthesiologist</t>
        </is>
      </c>
      <c r="G3951" s="3" t="inlineStr">
        <is>
          <t>CA</t>
        </is>
      </c>
      <c r="H3951" s="3" t="n">
        <v>1987</v>
      </c>
      <c r="I3951" s="3" t="inlineStr">
        <is>
          <t>Ferrari</t>
        </is>
      </c>
      <c r="J3951" s="3" t="inlineStr">
        <is>
          <t>SF90 Stradale</t>
        </is>
      </c>
      <c r="K3951" s="3" t="inlineStr">
        <is>
          <t>exotic</t>
        </is>
      </c>
      <c r="L3951" s="3" t="inlineStr">
        <is>
          <t>03 Supercar</t>
        </is>
      </c>
      <c r="M3951" s="7" t="n">
        <v>570000</v>
      </c>
      <c r="N3951" s="3" t="inlineStr">
        <is>
          <t>clean</t>
        </is>
      </c>
      <c r="O3951" s="3" t="n">
        <v>0</v>
      </c>
      <c r="P3951" s="3" t="n">
        <v>0</v>
      </c>
      <c r="Q3951" s="3" t="n">
        <v>0</v>
      </c>
      <c r="R3951" s="3" t="inlineStr">
        <is>
          <t>No</t>
        </is>
      </c>
      <c r="S3951" s="3" t="inlineStr">
        <is>
          <t>bind</t>
        </is>
      </c>
      <c r="T3951" s="7" t="n">
        <v>12126.74</v>
      </c>
      <c r="U3951" s="3" t="inlineStr">
        <is>
          <t>bound</t>
        </is>
      </c>
      <c r="V3951" s="3" t="inlineStr">
        <is>
          <t>Bound</t>
        </is>
      </c>
      <c r="W3951" s="3" t="inlineStr">
        <is>
          <t>CANON-202602-003947</t>
        </is>
      </c>
    </row>
    <row r="3952">
      <c r="A3952" s="8" t="n">
        <v>3948</v>
      </c>
      <c r="B3952" s="8" t="inlineStr">
        <is>
          <t>dc7a6555-d182-528d-bf99-efe26d469891</t>
        </is>
      </c>
      <c r="C3952" s="8" t="inlineStr">
        <is>
          <t>2026-02-25</t>
        </is>
      </c>
      <c r="D3952" s="8" t="inlineStr">
        <is>
          <t>2026-02</t>
        </is>
      </c>
      <c r="E3952" s="8" t="inlineStr">
        <is>
          <t>Lorenzo Merriweather</t>
        </is>
      </c>
      <c r="F3952" s="8" t="inlineStr">
        <is>
          <t>Orthopedic Surgeon</t>
        </is>
      </c>
      <c r="G3952" s="8" t="inlineStr">
        <is>
          <t>NY</t>
        </is>
      </c>
      <c r="H3952" s="8" t="n">
        <v>1974</v>
      </c>
      <c r="I3952" s="8" t="inlineStr">
        <is>
          <t>Bentley</t>
        </is>
      </c>
      <c r="J3952" s="8" t="inlineStr">
        <is>
          <t>Continental GT</t>
        </is>
      </c>
      <c r="K3952" s="8" t="inlineStr">
        <is>
          <t>production_luxury</t>
        </is>
      </c>
      <c r="L3952" s="8" t="inlineStr">
        <is>
          <t>01 Luxury Sedan/SUV</t>
        </is>
      </c>
      <c r="M3952" s="9" t="n">
        <v>345000</v>
      </c>
      <c r="N3952" s="8" t="inlineStr">
        <is>
          <t>clean</t>
        </is>
      </c>
      <c r="O3952" s="8" t="n">
        <v>0</v>
      </c>
      <c r="P3952" s="8" t="n">
        <v>0</v>
      </c>
      <c r="Q3952" s="8" t="n">
        <v>0</v>
      </c>
      <c r="R3952" s="8" t="inlineStr">
        <is>
          <t>No</t>
        </is>
      </c>
      <c r="S3952" s="8" t="inlineStr">
        <is>
          <t>bind</t>
        </is>
      </c>
      <c r="T3952" s="9" t="n">
        <v>5494.17</v>
      </c>
      <c r="U3952" s="8" t="inlineStr">
        <is>
          <t>bound</t>
        </is>
      </c>
      <c r="V3952" s="8" t="inlineStr">
        <is>
          <t>Bound</t>
        </is>
      </c>
      <c r="W3952" s="8" t="inlineStr">
        <is>
          <t>CANON-202602-003948</t>
        </is>
      </c>
    </row>
    <row r="3953">
      <c r="A3953" s="3" t="n">
        <v>3949</v>
      </c>
      <c r="B3953" s="3" t="inlineStr">
        <is>
          <t>0b9aab0c-d899-58fd-a367-ebd94f57339c</t>
        </is>
      </c>
      <c r="C3953" s="3" t="inlineStr">
        <is>
          <t>2026-02-25</t>
        </is>
      </c>
      <c r="D3953" s="3" t="inlineStr">
        <is>
          <t>2026-02</t>
        </is>
      </c>
      <c r="E3953" s="3" t="inlineStr">
        <is>
          <t>Cassius Kingsford</t>
        </is>
      </c>
      <c r="F3953" s="3" t="inlineStr">
        <is>
          <t>Anesthesiologist</t>
        </is>
      </c>
      <c r="G3953" s="3" t="inlineStr">
        <is>
          <t>KS</t>
        </is>
      </c>
      <c r="H3953" s="3" t="n">
        <v>1989</v>
      </c>
      <c r="I3953" s="3" t="inlineStr">
        <is>
          <t>Aston Martin</t>
        </is>
      </c>
      <c r="J3953" s="3" t="inlineStr">
        <is>
          <t>DB5</t>
        </is>
      </c>
      <c r="K3953" s="3" t="inlineStr">
        <is>
          <t>classic_collector</t>
        </is>
      </c>
      <c r="L3953" s="3" t="inlineStr">
        <is>
          <t>07 Post-War Classic (1946-1972)</t>
        </is>
      </c>
      <c r="M3953" s="7" t="n">
        <v>1640000</v>
      </c>
      <c r="N3953" s="3" t="inlineStr">
        <is>
          <t>clean</t>
        </is>
      </c>
      <c r="O3953" s="3" t="n">
        <v>0</v>
      </c>
      <c r="P3953" s="3" t="n">
        <v>0</v>
      </c>
      <c r="Q3953" s="3" t="n">
        <v>0</v>
      </c>
      <c r="R3953" s="3" t="inlineStr">
        <is>
          <t>No</t>
        </is>
      </c>
      <c r="S3953" s="3" t="inlineStr">
        <is>
          <t>bind</t>
        </is>
      </c>
      <c r="T3953" s="7" t="n">
        <v>10027.93</v>
      </c>
      <c r="U3953" s="3" t="inlineStr">
        <is>
          <t>bound</t>
        </is>
      </c>
      <c r="V3953" s="3" t="inlineStr">
        <is>
          <t>Bound</t>
        </is>
      </c>
      <c r="W3953" s="3" t="inlineStr">
        <is>
          <t>CANON-202602-003949</t>
        </is>
      </c>
    </row>
    <row r="3954">
      <c r="A3954" s="8" t="n">
        <v>3950</v>
      </c>
      <c r="B3954" s="8" t="inlineStr">
        <is>
          <t>ecfa7fb3-d94a-5cbf-97f2-899a1d4c69ca</t>
        </is>
      </c>
      <c r="C3954" s="8" t="inlineStr">
        <is>
          <t>2026-02-07</t>
        </is>
      </c>
      <c r="D3954" s="8" t="inlineStr">
        <is>
          <t>2026-02</t>
        </is>
      </c>
      <c r="E3954" s="8" t="inlineStr">
        <is>
          <t>Horace Whitlock</t>
        </is>
      </c>
      <c r="F3954" s="8" t="inlineStr">
        <is>
          <t>Anesthesiologist</t>
        </is>
      </c>
      <c r="G3954" s="8" t="inlineStr">
        <is>
          <t>MT</t>
        </is>
      </c>
      <c r="H3954" s="8" t="n">
        <v>2011</v>
      </c>
      <c r="I3954" s="8" t="inlineStr">
        <is>
          <t>Mercedes-Benz</t>
        </is>
      </c>
      <c r="J3954" s="8" t="inlineStr">
        <is>
          <t>280SL Pagoda</t>
        </is>
      </c>
      <c r="K3954" s="8" t="inlineStr">
        <is>
          <t>classic_collector</t>
        </is>
      </c>
      <c r="L3954" s="8" t="inlineStr">
        <is>
          <t>07 Post-War Classic (1946-1972)</t>
        </is>
      </c>
      <c r="M3954" s="9" t="n">
        <v>550000</v>
      </c>
      <c r="N3954" s="8" t="inlineStr">
        <is>
          <t>clean</t>
        </is>
      </c>
      <c r="O3954" s="8" t="n">
        <v>0</v>
      </c>
      <c r="P3954" s="8" t="n">
        <v>0</v>
      </c>
      <c r="Q3954" s="8" t="n">
        <v>0</v>
      </c>
      <c r="R3954" s="8" t="inlineStr">
        <is>
          <t>No</t>
        </is>
      </c>
      <c r="S3954" s="8" t="inlineStr">
        <is>
          <t>bind</t>
        </is>
      </c>
      <c r="T3954" s="9" t="n">
        <v>3648.6</v>
      </c>
      <c r="U3954" s="8" t="inlineStr">
        <is>
          <t>bound</t>
        </is>
      </c>
      <c r="V3954" s="8" t="inlineStr">
        <is>
          <t>Bound</t>
        </is>
      </c>
      <c r="W3954" s="8" t="inlineStr">
        <is>
          <t>CANON-202602-003950</t>
        </is>
      </c>
    </row>
    <row r="3955">
      <c r="A3955" s="3" t="n">
        <v>3951</v>
      </c>
      <c r="B3955" s="3" t="inlineStr">
        <is>
          <t>0066371f-ccf3-5e6f-8fe7-9976c85ab884</t>
        </is>
      </c>
      <c r="C3955" s="3" t="inlineStr">
        <is>
          <t>2026-02-27</t>
        </is>
      </c>
      <c r="D3955" s="3" t="inlineStr">
        <is>
          <t>2026-02</t>
        </is>
      </c>
      <c r="E3955" s="3" t="inlineStr">
        <is>
          <t>Thaddeus Kingsford</t>
        </is>
      </c>
      <c r="F3955" s="3" t="inlineStr">
        <is>
          <t>Founder / CEO</t>
        </is>
      </c>
      <c r="G3955" s="3" t="inlineStr">
        <is>
          <t>NC</t>
        </is>
      </c>
      <c r="H3955" s="3" t="n">
        <v>1990</v>
      </c>
      <c r="I3955" s="3" t="inlineStr">
        <is>
          <t>Mercedes-Benz</t>
        </is>
      </c>
      <c r="J3955" s="3" t="inlineStr">
        <is>
          <t>280SL Pagoda</t>
        </is>
      </c>
      <c r="K3955" s="3" t="inlineStr">
        <is>
          <t>classic_collector</t>
        </is>
      </c>
      <c r="L3955" s="3" t="inlineStr">
        <is>
          <t>07 Post-War Classic (1946-1972)</t>
        </is>
      </c>
      <c r="M3955" s="7" t="n">
        <v>735000</v>
      </c>
      <c r="N3955" s="3" t="inlineStr">
        <is>
          <t>clean</t>
        </is>
      </c>
      <c r="O3955" s="3" t="n">
        <v>0</v>
      </c>
      <c r="P3955" s="3" t="n">
        <v>0</v>
      </c>
      <c r="Q3955" s="3" t="n">
        <v>0</v>
      </c>
      <c r="R3955" s="3" t="inlineStr">
        <is>
          <t>No</t>
        </is>
      </c>
      <c r="S3955" s="3" t="inlineStr">
        <is>
          <t>bind</t>
        </is>
      </c>
      <c r="T3955" s="7" t="n">
        <v>6029.28</v>
      </c>
      <c r="U3955" s="3" t="inlineStr">
        <is>
          <t>bound</t>
        </is>
      </c>
      <c r="V3955" s="3" t="inlineStr">
        <is>
          <t>Bound</t>
        </is>
      </c>
      <c r="W3955" s="3" t="inlineStr">
        <is>
          <t>CANON-202602-003951</t>
        </is>
      </c>
    </row>
    <row r="3956">
      <c r="A3956" s="8" t="n">
        <v>3952</v>
      </c>
      <c r="B3956" s="8" t="inlineStr">
        <is>
          <t>e7fe9354-b131-5eea-9ad2-1ca9524865ec</t>
        </is>
      </c>
      <c r="C3956" s="8" t="inlineStr">
        <is>
          <t>2026-02-09</t>
        </is>
      </c>
      <c r="D3956" s="8" t="inlineStr">
        <is>
          <t>2026-02</t>
        </is>
      </c>
      <c r="E3956" s="8" t="inlineStr">
        <is>
          <t>Priya Pennington</t>
        </is>
      </c>
      <c r="F3956" s="8" t="inlineStr">
        <is>
          <t>Retired Executive</t>
        </is>
      </c>
      <c r="G3956" s="8" t="inlineStr">
        <is>
          <t>NY</t>
        </is>
      </c>
      <c r="H3956" s="8" t="n">
        <v>2022</v>
      </c>
      <c r="I3956" s="8" t="inlineStr">
        <is>
          <t>Porsche</t>
        </is>
      </c>
      <c r="J3956" s="8" t="inlineStr">
        <is>
          <t>911 Turbo S</t>
        </is>
      </c>
      <c r="K3956" s="8" t="inlineStr">
        <is>
          <t>production_luxury</t>
        </is>
      </c>
      <c r="L3956" s="8" t="inlineStr">
        <is>
          <t>01 Luxury Sedan/SUV</t>
        </is>
      </c>
      <c r="M3956" s="9" t="n">
        <v>1520000</v>
      </c>
      <c r="N3956" s="8" t="inlineStr">
        <is>
          <t>clean</t>
        </is>
      </c>
      <c r="O3956" s="8" t="n">
        <v>0</v>
      </c>
      <c r="P3956" s="8" t="n">
        <v>0</v>
      </c>
      <c r="Q3956" s="8" t="n">
        <v>0</v>
      </c>
      <c r="R3956" s="8" t="inlineStr">
        <is>
          <t>No</t>
        </is>
      </c>
      <c r="S3956" s="8" t="inlineStr">
        <is>
          <t>bind</t>
        </is>
      </c>
      <c r="T3956" s="9" t="n">
        <v>17751.22</v>
      </c>
      <c r="U3956" s="8" t="inlineStr">
        <is>
          <t>bound</t>
        </is>
      </c>
      <c r="V3956" s="8" t="inlineStr">
        <is>
          <t>Bound</t>
        </is>
      </c>
      <c r="W3956" s="8" t="inlineStr">
        <is>
          <t>CANON-202602-003952</t>
        </is>
      </c>
    </row>
    <row r="3957">
      <c r="A3957" s="3" t="n">
        <v>3953</v>
      </c>
      <c r="B3957" s="3" t="inlineStr">
        <is>
          <t>9b6b65ee-0258-5a74-8b58-fe241f12bf45</t>
        </is>
      </c>
      <c r="C3957" s="3" t="inlineStr">
        <is>
          <t>2026-02-23</t>
        </is>
      </c>
      <c r="D3957" s="3" t="inlineStr">
        <is>
          <t>2026-02</t>
        </is>
      </c>
      <c r="E3957" s="3" t="inlineStr">
        <is>
          <t>Callum Vasquez</t>
        </is>
      </c>
      <c r="F3957" s="3" t="inlineStr">
        <is>
          <t>Retired Executive</t>
        </is>
      </c>
      <c r="G3957" s="3" t="inlineStr">
        <is>
          <t>CA</t>
        </is>
      </c>
      <c r="H3957" s="3" t="n">
        <v>1979</v>
      </c>
      <c r="I3957" s="3" t="inlineStr">
        <is>
          <t>Aston Martin</t>
        </is>
      </c>
      <c r="J3957" s="3" t="inlineStr">
        <is>
          <t>DB12</t>
        </is>
      </c>
      <c r="K3957" s="3" t="inlineStr">
        <is>
          <t>production_luxury</t>
        </is>
      </c>
      <c r="L3957" s="3" t="inlineStr">
        <is>
          <t>01 Luxury Sedan/SUV</t>
        </is>
      </c>
      <c r="M3957" s="7" t="n">
        <v>630000</v>
      </c>
      <c r="N3957" s="3" t="inlineStr">
        <is>
          <t>clean</t>
        </is>
      </c>
      <c r="O3957" s="3" t="n">
        <v>0</v>
      </c>
      <c r="P3957" s="3" t="n">
        <v>0</v>
      </c>
      <c r="Q3957" s="3" t="n">
        <v>0</v>
      </c>
      <c r="R3957" s="3" t="inlineStr">
        <is>
          <t>No</t>
        </is>
      </c>
      <c r="S3957" s="3" t="inlineStr">
        <is>
          <t>bind</t>
        </is>
      </c>
      <c r="T3957" s="7" t="n">
        <v>9170.639999999999</v>
      </c>
      <c r="U3957" s="3" t="inlineStr">
        <is>
          <t>bound</t>
        </is>
      </c>
      <c r="V3957" s="3" t="inlineStr">
        <is>
          <t>Bound</t>
        </is>
      </c>
      <c r="W3957" s="3" t="inlineStr">
        <is>
          <t>CANON-202602-003953</t>
        </is>
      </c>
    </row>
    <row r="3958">
      <c r="A3958" s="8" t="n">
        <v>3954</v>
      </c>
      <c r="B3958" s="8" t="inlineStr">
        <is>
          <t>7deedabf-9e5a-57be-99d5-a544941ca142</t>
        </is>
      </c>
      <c r="C3958" s="8" t="inlineStr">
        <is>
          <t>2026-02-22</t>
        </is>
      </c>
      <c r="D3958" s="8" t="inlineStr">
        <is>
          <t>2026-02</t>
        </is>
      </c>
      <c r="E3958" s="8" t="inlineStr">
        <is>
          <t>Beatrix Delacroix</t>
        </is>
      </c>
      <c r="F3958" s="8" t="inlineStr">
        <is>
          <t>Law Firm Partner</t>
        </is>
      </c>
      <c r="G3958" s="8" t="inlineStr">
        <is>
          <t>IL</t>
        </is>
      </c>
      <c r="H3958" s="8" t="n">
        <v>2013</v>
      </c>
      <c r="I3958" s="8" t="inlineStr">
        <is>
          <t>Lamborghini</t>
        </is>
      </c>
      <c r="J3958" s="8" t="inlineStr">
        <is>
          <t>Huracan EVO</t>
        </is>
      </c>
      <c r="K3958" s="8" t="inlineStr">
        <is>
          <t>exotic</t>
        </is>
      </c>
      <c r="L3958" s="8" t="inlineStr">
        <is>
          <t>03 Supercar</t>
        </is>
      </c>
      <c r="M3958" s="9" t="n">
        <v>455000</v>
      </c>
      <c r="N3958" s="8" t="inlineStr">
        <is>
          <t>one_large</t>
        </is>
      </c>
      <c r="O3958" s="8" t="n">
        <v>1</v>
      </c>
      <c r="P3958" s="8" t="n">
        <v>0</v>
      </c>
      <c r="Q3958" s="8" t="n">
        <v>1</v>
      </c>
      <c r="R3958" s="8" t="inlineStr">
        <is>
          <t>No</t>
        </is>
      </c>
      <c r="S3958" s="8" t="inlineStr">
        <is>
          <t>refer</t>
        </is>
      </c>
      <c r="T3958" s="9" t="n">
        <v>11804.83</v>
      </c>
      <c r="U3958" s="8" t="inlineStr">
        <is>
          <t>indicative</t>
        </is>
      </c>
      <c r="V3958" s="8" t="inlineStr">
        <is>
          <t>Not Bound</t>
        </is>
      </c>
      <c r="W3958" s="8" t="inlineStr"/>
    </row>
    <row r="3959">
      <c r="A3959" s="3" t="n">
        <v>3955</v>
      </c>
      <c r="B3959" s="3" t="inlineStr">
        <is>
          <t>01b9d111-312a-59dd-b682-9138d10939bb</t>
        </is>
      </c>
      <c r="C3959" s="3" t="inlineStr">
        <is>
          <t>2026-02-13</t>
        </is>
      </c>
      <c r="D3959" s="3" t="inlineStr">
        <is>
          <t>2026-02</t>
        </is>
      </c>
      <c r="E3959" s="3" t="inlineStr">
        <is>
          <t>Anouk Vasquez</t>
        </is>
      </c>
      <c r="F3959" s="3" t="inlineStr">
        <is>
          <t>Cardiologist</t>
        </is>
      </c>
      <c r="G3959" s="3" t="inlineStr">
        <is>
          <t>MN</t>
        </is>
      </c>
      <c r="H3959" s="3" t="n">
        <v>2017</v>
      </c>
      <c r="I3959" s="3" t="inlineStr">
        <is>
          <t>McLaren</t>
        </is>
      </c>
      <c r="J3959" s="3" t="inlineStr">
        <is>
          <t>750S</t>
        </is>
      </c>
      <c r="K3959" s="3" t="inlineStr">
        <is>
          <t>exotic</t>
        </is>
      </c>
      <c r="L3959" s="3" t="inlineStr">
        <is>
          <t>03 Supercar</t>
        </is>
      </c>
      <c r="M3959" s="7" t="n">
        <v>755000</v>
      </c>
      <c r="N3959" s="3" t="inlineStr">
        <is>
          <t>clean</t>
        </is>
      </c>
      <c r="O3959" s="3" t="n">
        <v>0</v>
      </c>
      <c r="P3959" s="3" t="n">
        <v>0</v>
      </c>
      <c r="Q3959" s="3" t="n">
        <v>0</v>
      </c>
      <c r="R3959" s="3" t="inlineStr">
        <is>
          <t>No</t>
        </is>
      </c>
      <c r="S3959" s="3" t="inlineStr">
        <is>
          <t>bind</t>
        </is>
      </c>
      <c r="T3959" s="7" t="n">
        <v>15705.66</v>
      </c>
      <c r="U3959" s="3" t="inlineStr">
        <is>
          <t>bound</t>
        </is>
      </c>
      <c r="V3959" s="3" t="inlineStr">
        <is>
          <t>Bound</t>
        </is>
      </c>
      <c r="W3959" s="3" t="inlineStr">
        <is>
          <t>CANON-202602-003955</t>
        </is>
      </c>
    </row>
    <row r="3960">
      <c r="A3960" s="8" t="n">
        <v>3956</v>
      </c>
      <c r="B3960" s="8" t="inlineStr">
        <is>
          <t>799c5289-ba00-5290-adfa-461212856125</t>
        </is>
      </c>
      <c r="C3960" s="8" t="inlineStr">
        <is>
          <t>2026-02-13</t>
        </is>
      </c>
      <c r="D3960" s="8" t="inlineStr">
        <is>
          <t>2026-02</t>
        </is>
      </c>
      <c r="E3960" s="8" t="inlineStr">
        <is>
          <t>Ramona Delacroix</t>
        </is>
      </c>
      <c r="F3960" s="8" t="inlineStr">
        <is>
          <t>Founder / CEO</t>
        </is>
      </c>
      <c r="G3960" s="8" t="inlineStr">
        <is>
          <t>WA</t>
        </is>
      </c>
      <c r="H3960" s="8" t="n">
        <v>1995</v>
      </c>
      <c r="I3960" s="8" t="inlineStr">
        <is>
          <t>Bentley</t>
        </is>
      </c>
      <c r="J3960" s="8" t="inlineStr">
        <is>
          <t>Continental GT</t>
        </is>
      </c>
      <c r="K3960" s="8" t="inlineStr">
        <is>
          <t>production_luxury</t>
        </is>
      </c>
      <c r="L3960" s="8" t="inlineStr">
        <is>
          <t>01 Luxury Sedan/SUV</t>
        </is>
      </c>
      <c r="M3960" s="9" t="n">
        <v>305000</v>
      </c>
      <c r="N3960" s="8" t="inlineStr">
        <is>
          <t>theft_total</t>
        </is>
      </c>
      <c r="O3960" s="8" t="n">
        <v>1</v>
      </c>
      <c r="P3960" s="8" t="n">
        <v>0</v>
      </c>
      <c r="Q3960" s="8" t="n">
        <v>1</v>
      </c>
      <c r="R3960" s="8" t="inlineStr">
        <is>
          <t>No</t>
        </is>
      </c>
      <c r="S3960" s="8" t="inlineStr">
        <is>
          <t>refer</t>
        </is>
      </c>
      <c r="T3960" s="9" t="n">
        <v>3642.88</v>
      </c>
      <c r="U3960" s="8" t="inlineStr">
        <is>
          <t>indicative</t>
        </is>
      </c>
      <c r="V3960" s="8" t="inlineStr">
        <is>
          <t>Not Bound</t>
        </is>
      </c>
      <c r="W3960" s="8" t="inlineStr"/>
    </row>
    <row r="3961">
      <c r="A3961" s="3" t="n">
        <v>3957</v>
      </c>
      <c r="B3961" s="3" t="inlineStr">
        <is>
          <t>80b9db7a-4aef-5e5a-8b1b-c14e3575919e</t>
        </is>
      </c>
      <c r="C3961" s="3" t="inlineStr">
        <is>
          <t>2026-02-01</t>
        </is>
      </c>
      <c r="D3961" s="3" t="inlineStr">
        <is>
          <t>2026-02</t>
        </is>
      </c>
      <c r="E3961" s="3" t="inlineStr">
        <is>
          <t>Saoirse Okonkwo</t>
        </is>
      </c>
      <c r="F3961" s="3" t="inlineStr">
        <is>
          <t>Cardiologist</t>
        </is>
      </c>
      <c r="G3961" s="3" t="inlineStr">
        <is>
          <t>PA</t>
        </is>
      </c>
      <c r="H3961" s="3" t="n">
        <v>1974</v>
      </c>
      <c r="I3961" s="3" t="inlineStr">
        <is>
          <t>Porsche</t>
        </is>
      </c>
      <c r="J3961" s="3" t="inlineStr">
        <is>
          <t>911 Turbo S</t>
        </is>
      </c>
      <c r="K3961" s="3" t="inlineStr">
        <is>
          <t>production_luxury</t>
        </is>
      </c>
      <c r="L3961" s="3" t="inlineStr">
        <is>
          <t>01 Luxury Sedan/SUV</t>
        </is>
      </c>
      <c r="M3961" s="7" t="n">
        <v>910000</v>
      </c>
      <c r="N3961" s="3" t="inlineStr">
        <is>
          <t>clean</t>
        </is>
      </c>
      <c r="O3961" s="3" t="n">
        <v>0</v>
      </c>
      <c r="P3961" s="3" t="n">
        <v>0</v>
      </c>
      <c r="Q3961" s="3" t="n">
        <v>0</v>
      </c>
      <c r="R3961" s="3" t="inlineStr">
        <is>
          <t>No</t>
        </is>
      </c>
      <c r="S3961" s="3" t="inlineStr">
        <is>
          <t>bind</t>
        </is>
      </c>
      <c r="T3961" s="7" t="n">
        <v>9812.209999999999</v>
      </c>
      <c r="U3961" s="3" t="inlineStr">
        <is>
          <t>bound</t>
        </is>
      </c>
      <c r="V3961" s="3" t="inlineStr">
        <is>
          <t>Bound</t>
        </is>
      </c>
      <c r="W3961" s="3" t="inlineStr">
        <is>
          <t>CANON-202602-003957</t>
        </is>
      </c>
    </row>
    <row r="3962">
      <c r="A3962" s="8" t="n">
        <v>3958</v>
      </c>
      <c r="B3962" s="8" t="inlineStr">
        <is>
          <t>77c83f9f-d1e8-5c98-bf15-6324a005b1ae</t>
        </is>
      </c>
      <c r="C3962" s="8" t="inlineStr">
        <is>
          <t>2026-02-16</t>
        </is>
      </c>
      <c r="D3962" s="8" t="inlineStr">
        <is>
          <t>2026-02</t>
        </is>
      </c>
      <c r="E3962" s="8" t="inlineStr">
        <is>
          <t>Sunniva Rourke</t>
        </is>
      </c>
      <c r="F3962" s="8" t="inlineStr">
        <is>
          <t>Orthopedic Surgeon</t>
        </is>
      </c>
      <c r="G3962" s="8" t="inlineStr">
        <is>
          <t>MD</t>
        </is>
      </c>
      <c r="H3962" s="8" t="n">
        <v>2003</v>
      </c>
      <c r="I3962" s="8" t="inlineStr">
        <is>
          <t>Aston Martin</t>
        </is>
      </c>
      <c r="J3962" s="8" t="inlineStr">
        <is>
          <t>DB12</t>
        </is>
      </c>
      <c r="K3962" s="8" t="inlineStr">
        <is>
          <t>production_luxury</t>
        </is>
      </c>
      <c r="L3962" s="8" t="inlineStr">
        <is>
          <t>01 Luxury Sedan/SUV</t>
        </is>
      </c>
      <c r="M3962" s="9" t="n">
        <v>605000</v>
      </c>
      <c r="N3962" s="8" t="inlineStr">
        <is>
          <t>clean</t>
        </is>
      </c>
      <c r="O3962" s="8" t="n">
        <v>0</v>
      </c>
      <c r="P3962" s="8" t="n">
        <v>0</v>
      </c>
      <c r="Q3962" s="8" t="n">
        <v>0</v>
      </c>
      <c r="R3962" s="8" t="inlineStr">
        <is>
          <t>No</t>
        </is>
      </c>
      <c r="S3962" s="8" t="inlineStr">
        <is>
          <t>bind</t>
        </is>
      </c>
      <c r="T3962" s="9" t="n">
        <v>6197.32</v>
      </c>
      <c r="U3962" s="8" t="inlineStr">
        <is>
          <t>bound</t>
        </is>
      </c>
      <c r="V3962" s="8" t="inlineStr">
        <is>
          <t>Bound</t>
        </is>
      </c>
      <c r="W3962" s="8" t="inlineStr">
        <is>
          <t>CANON-202602-003958</t>
        </is>
      </c>
    </row>
    <row r="3963">
      <c r="A3963" s="3" t="n">
        <v>3959</v>
      </c>
      <c r="B3963" s="3" t="inlineStr">
        <is>
          <t>c95b9e77-81df-5847-b13a-37fd00334150</t>
        </is>
      </c>
      <c r="C3963" s="3" t="inlineStr">
        <is>
          <t>2026-02-06</t>
        </is>
      </c>
      <c r="D3963" s="3" t="inlineStr">
        <is>
          <t>2026-02</t>
        </is>
      </c>
      <c r="E3963" s="3" t="inlineStr">
        <is>
          <t>Everett Farkas</t>
        </is>
      </c>
      <c r="F3963" s="3" t="inlineStr">
        <is>
          <t>Law Firm Partner</t>
        </is>
      </c>
      <c r="G3963" s="3" t="inlineStr">
        <is>
          <t>TN</t>
        </is>
      </c>
      <c r="H3963" s="3" t="n">
        <v>1960</v>
      </c>
      <c r="I3963" s="3" t="inlineStr">
        <is>
          <t>BMW</t>
        </is>
      </c>
      <c r="J3963" s="3" t="inlineStr">
        <is>
          <t>M8 Competition</t>
        </is>
      </c>
      <c r="K3963" s="3" t="inlineStr">
        <is>
          <t>production_luxury</t>
        </is>
      </c>
      <c r="L3963" s="3" t="inlineStr">
        <is>
          <t>01 Luxury Sedan/SUV</t>
        </is>
      </c>
      <c r="M3963" s="7" t="n">
        <v>155000</v>
      </c>
      <c r="N3963" s="3" t="inlineStr">
        <is>
          <t>three_plus_fault</t>
        </is>
      </c>
      <c r="O3963" s="3" t="n">
        <v>3</v>
      </c>
      <c r="P3963" s="3" t="n">
        <v>3</v>
      </c>
      <c r="Q3963" s="3" t="n">
        <v>0</v>
      </c>
      <c r="R3963" s="3" t="inlineStr">
        <is>
          <t>No</t>
        </is>
      </c>
      <c r="S3963" s="3" t="inlineStr">
        <is>
          <t>decline</t>
        </is>
      </c>
      <c r="T3963" s="7" t="n">
        <v>2318.23</v>
      </c>
      <c r="U3963" s="3" t="inlineStr">
        <is>
          <t>indicative</t>
        </is>
      </c>
      <c r="V3963" s="3" t="inlineStr">
        <is>
          <t>Not Bound</t>
        </is>
      </c>
      <c r="W3963" s="3" t="inlineStr"/>
    </row>
    <row r="3964">
      <c r="A3964" s="8" t="n">
        <v>3960</v>
      </c>
      <c r="B3964" s="8" t="inlineStr">
        <is>
          <t>aac3cc9f-5e19-5b88-8c19-ff0558281641</t>
        </is>
      </c>
      <c r="C3964" s="8" t="inlineStr">
        <is>
          <t>2026-02-03</t>
        </is>
      </c>
      <c r="D3964" s="8" t="inlineStr">
        <is>
          <t>2026-02</t>
        </is>
      </c>
      <c r="E3964" s="8" t="inlineStr">
        <is>
          <t>Fitzgerald Vandermeer</t>
        </is>
      </c>
      <c r="F3964" s="8" t="inlineStr">
        <is>
          <t>Portfolio Manager</t>
        </is>
      </c>
      <c r="G3964" s="8" t="inlineStr">
        <is>
          <t>OR</t>
        </is>
      </c>
      <c r="H3964" s="8" t="n">
        <v>1998</v>
      </c>
      <c r="I3964" s="8" t="inlineStr">
        <is>
          <t>BMW</t>
        </is>
      </c>
      <c r="J3964" s="8" t="inlineStr">
        <is>
          <t>M8 Competition</t>
        </is>
      </c>
      <c r="K3964" s="8" t="inlineStr">
        <is>
          <t>production_luxury</t>
        </is>
      </c>
      <c r="L3964" s="8" t="inlineStr">
        <is>
          <t>01 Luxury Sedan/SUV</t>
        </is>
      </c>
      <c r="M3964" s="9" t="n">
        <v>425000</v>
      </c>
      <c r="N3964" s="8" t="inlineStr">
        <is>
          <t>three_plus_fault</t>
        </is>
      </c>
      <c r="O3964" s="8" t="n">
        <v>3</v>
      </c>
      <c r="P3964" s="8" t="n">
        <v>3</v>
      </c>
      <c r="Q3964" s="8" t="n">
        <v>0</v>
      </c>
      <c r="R3964" s="8" t="inlineStr">
        <is>
          <t>No</t>
        </is>
      </c>
      <c r="S3964" s="8" t="inlineStr">
        <is>
          <t>decline</t>
        </is>
      </c>
      <c r="T3964" s="9" t="n">
        <v>5975.03</v>
      </c>
      <c r="U3964" s="8" t="inlineStr">
        <is>
          <t>indicative</t>
        </is>
      </c>
      <c r="V3964" s="8" t="inlineStr">
        <is>
          <t>Not Bound</t>
        </is>
      </c>
      <c r="W3964" s="8" t="inlineStr"/>
    </row>
    <row r="3965">
      <c r="A3965" s="3" t="n">
        <v>3961</v>
      </c>
      <c r="B3965" s="3" t="inlineStr">
        <is>
          <t>9cf6d65c-cab6-5ad7-9479-d0b43a11ef43</t>
        </is>
      </c>
      <c r="C3965" s="3" t="inlineStr">
        <is>
          <t>2026-02-18</t>
        </is>
      </c>
      <c r="D3965" s="3" t="inlineStr">
        <is>
          <t>2026-02</t>
        </is>
      </c>
      <c r="E3965" s="3" t="inlineStr">
        <is>
          <t>Everett Fairweather</t>
        </is>
      </c>
      <c r="F3965" s="3" t="inlineStr">
        <is>
          <t>Founder / CEO</t>
        </is>
      </c>
      <c r="G3965" s="3" t="inlineStr">
        <is>
          <t>MO</t>
        </is>
      </c>
      <c r="H3965" s="3" t="n">
        <v>1986</v>
      </c>
      <c r="I3965" s="3" t="inlineStr">
        <is>
          <t>Lamborghini</t>
        </is>
      </c>
      <c r="J3965" s="3" t="inlineStr">
        <is>
          <t>Huracan EVO</t>
        </is>
      </c>
      <c r="K3965" s="3" t="inlineStr">
        <is>
          <t>exotic</t>
        </is>
      </c>
      <c r="L3965" s="3" t="inlineStr">
        <is>
          <t>03 Supercar</t>
        </is>
      </c>
      <c r="M3965" s="7" t="n">
        <v>810000</v>
      </c>
      <c r="N3965" s="3" t="inlineStr">
        <is>
          <t>clean</t>
        </is>
      </c>
      <c r="O3965" s="3" t="n">
        <v>0</v>
      </c>
      <c r="P3965" s="3" t="n">
        <v>0</v>
      </c>
      <c r="Q3965" s="3" t="n">
        <v>0</v>
      </c>
      <c r="R3965" s="3" t="inlineStr">
        <is>
          <t>No</t>
        </is>
      </c>
      <c r="S3965" s="3" t="inlineStr">
        <is>
          <t>bind</t>
        </is>
      </c>
      <c r="T3965" s="7" t="n">
        <v>13530.89</v>
      </c>
      <c r="U3965" s="3" t="inlineStr">
        <is>
          <t>bound</t>
        </is>
      </c>
      <c r="V3965" s="3" t="inlineStr">
        <is>
          <t>Bound</t>
        </is>
      </c>
      <c r="W3965" s="3" t="inlineStr">
        <is>
          <t>CANON-202602-003961</t>
        </is>
      </c>
    </row>
    <row r="3966">
      <c r="A3966" s="8" t="n">
        <v>3962</v>
      </c>
      <c r="B3966" s="8" t="inlineStr">
        <is>
          <t>cb8af47f-0541-5e17-87a3-98433df4b966</t>
        </is>
      </c>
      <c r="C3966" s="8" t="inlineStr">
        <is>
          <t>2026-02-24</t>
        </is>
      </c>
      <c r="D3966" s="8" t="inlineStr">
        <is>
          <t>2026-02</t>
        </is>
      </c>
      <c r="E3966" s="8" t="inlineStr">
        <is>
          <t>Ottilie Merriweather</t>
        </is>
      </c>
      <c r="F3966" s="8" t="inlineStr">
        <is>
          <t>Retired Executive</t>
        </is>
      </c>
      <c r="G3966" s="8" t="inlineStr">
        <is>
          <t>VA</t>
        </is>
      </c>
      <c r="H3966" s="8" t="n">
        <v>2021</v>
      </c>
      <c r="I3966" s="8" t="inlineStr">
        <is>
          <t>Mercedes-Benz</t>
        </is>
      </c>
      <c r="J3966" s="8" t="inlineStr">
        <is>
          <t>280SL Pagoda</t>
        </is>
      </c>
      <c r="K3966" s="8" t="inlineStr">
        <is>
          <t>classic_collector</t>
        </is>
      </c>
      <c r="L3966" s="8" t="inlineStr">
        <is>
          <t>07 Post-War Classic (1946-1972)</t>
        </is>
      </c>
      <c r="M3966" s="9" t="n">
        <v>665000</v>
      </c>
      <c r="N3966" s="8" t="inlineStr">
        <is>
          <t>one_large</t>
        </is>
      </c>
      <c r="O3966" s="8" t="n">
        <v>1</v>
      </c>
      <c r="P3966" s="8" t="n">
        <v>0</v>
      </c>
      <c r="Q3966" s="8" t="n">
        <v>1</v>
      </c>
      <c r="R3966" s="8" t="inlineStr">
        <is>
          <t>No</t>
        </is>
      </c>
      <c r="S3966" s="8" t="inlineStr">
        <is>
          <t>refer</t>
        </is>
      </c>
      <c r="T3966" s="9" t="n">
        <v>5170.45</v>
      </c>
      <c r="U3966" s="8" t="inlineStr">
        <is>
          <t>indicative</t>
        </is>
      </c>
      <c r="V3966" s="8" t="inlineStr">
        <is>
          <t>Not Bound</t>
        </is>
      </c>
      <c r="W3966" s="8" t="inlineStr"/>
    </row>
    <row r="3967">
      <c r="A3967" s="3" t="n">
        <v>3963</v>
      </c>
      <c r="B3967" s="3" t="inlineStr">
        <is>
          <t>a4893f97-2b71-5003-819e-4a3794d21332</t>
        </is>
      </c>
      <c r="C3967" s="3" t="inlineStr">
        <is>
          <t>2026-02-13</t>
        </is>
      </c>
      <c r="D3967" s="3" t="inlineStr">
        <is>
          <t>2026-02</t>
        </is>
      </c>
      <c r="E3967" s="3" t="inlineStr">
        <is>
          <t>Marisol Okonkwo</t>
        </is>
      </c>
      <c r="F3967" s="3" t="inlineStr">
        <is>
          <t>Founder / CEO</t>
        </is>
      </c>
      <c r="G3967" s="3" t="inlineStr">
        <is>
          <t>PA</t>
        </is>
      </c>
      <c r="H3967" s="3" t="n">
        <v>1978</v>
      </c>
      <c r="I3967" s="3" t="inlineStr">
        <is>
          <t>Aston Martin</t>
        </is>
      </c>
      <c r="J3967" s="3" t="inlineStr">
        <is>
          <t>DB12</t>
        </is>
      </c>
      <c r="K3967" s="3" t="inlineStr">
        <is>
          <t>production_luxury</t>
        </is>
      </c>
      <c r="L3967" s="3" t="inlineStr">
        <is>
          <t>01 Luxury Sedan/SUV</t>
        </is>
      </c>
      <c r="M3967" s="7" t="n">
        <v>360000</v>
      </c>
      <c r="N3967" s="3" t="inlineStr">
        <is>
          <t>three_plus_fault</t>
        </is>
      </c>
      <c r="O3967" s="3" t="n">
        <v>3</v>
      </c>
      <c r="P3967" s="3" t="n">
        <v>3</v>
      </c>
      <c r="Q3967" s="3" t="n">
        <v>0</v>
      </c>
      <c r="R3967" s="3" t="inlineStr">
        <is>
          <t>No</t>
        </is>
      </c>
      <c r="S3967" s="3" t="inlineStr">
        <is>
          <t>decline</t>
        </is>
      </c>
      <c r="T3967" s="7" t="n">
        <v>4478.94</v>
      </c>
      <c r="U3967" s="3" t="inlineStr">
        <is>
          <t>indicative</t>
        </is>
      </c>
      <c r="V3967" s="3" t="inlineStr">
        <is>
          <t>Not Bound</t>
        </is>
      </c>
      <c r="W3967" s="3" t="inlineStr"/>
    </row>
    <row r="3968">
      <c r="A3968" s="8" t="n">
        <v>3964</v>
      </c>
      <c r="B3968" s="8" t="inlineStr">
        <is>
          <t>2028a2a1-a387-59dc-89a4-1be4724ee709</t>
        </is>
      </c>
      <c r="C3968" s="8" t="inlineStr">
        <is>
          <t>2026-02-06</t>
        </is>
      </c>
      <c r="D3968" s="8" t="inlineStr">
        <is>
          <t>2026-02</t>
        </is>
      </c>
      <c r="E3968" s="8" t="inlineStr">
        <is>
          <t>Beatrix Ashcombe</t>
        </is>
      </c>
      <c r="F3968" s="8" t="inlineStr">
        <is>
          <t>Anesthesiologist</t>
        </is>
      </c>
      <c r="G3968" s="8" t="inlineStr">
        <is>
          <t>NC</t>
        </is>
      </c>
      <c r="H3968" s="8" t="n">
        <v>1975</v>
      </c>
      <c r="I3968" s="8" t="inlineStr">
        <is>
          <t>Ferrari</t>
        </is>
      </c>
      <c r="J3968" s="8" t="inlineStr">
        <is>
          <t>296 GTB</t>
        </is>
      </c>
      <c r="K3968" s="8" t="inlineStr">
        <is>
          <t>exotic</t>
        </is>
      </c>
      <c r="L3968" s="8" t="inlineStr">
        <is>
          <t>03 Supercar</t>
        </is>
      </c>
      <c r="M3968" s="9" t="n">
        <v>760000</v>
      </c>
      <c r="N3968" s="8" t="inlineStr">
        <is>
          <t>clean</t>
        </is>
      </c>
      <c r="O3968" s="8" t="n">
        <v>0</v>
      </c>
      <c r="P3968" s="8" t="n">
        <v>0</v>
      </c>
      <c r="Q3968" s="8" t="n">
        <v>0</v>
      </c>
      <c r="R3968" s="8" t="inlineStr">
        <is>
          <t>No</t>
        </is>
      </c>
      <c r="S3968" s="8" t="inlineStr">
        <is>
          <t>bind</t>
        </is>
      </c>
      <c r="T3968" s="9" t="n">
        <v>13773.58</v>
      </c>
      <c r="U3968" s="8" t="inlineStr">
        <is>
          <t>bound</t>
        </is>
      </c>
      <c r="V3968" s="8" t="inlineStr">
        <is>
          <t>Bound</t>
        </is>
      </c>
      <c r="W3968" s="8" t="inlineStr">
        <is>
          <t>CANON-202602-003964</t>
        </is>
      </c>
    </row>
    <row r="3969">
      <c r="A3969" s="3" t="n">
        <v>3965</v>
      </c>
      <c r="B3969" s="3" t="inlineStr">
        <is>
          <t>cd7c0825-f2b6-5e4f-a824-059a1a9432ed</t>
        </is>
      </c>
      <c r="C3969" s="3" t="inlineStr">
        <is>
          <t>2026-02-03</t>
        </is>
      </c>
      <c r="D3969" s="3" t="inlineStr">
        <is>
          <t>2026-02</t>
        </is>
      </c>
      <c r="E3969" s="3" t="inlineStr">
        <is>
          <t>Anouk Vasquez</t>
        </is>
      </c>
      <c r="F3969" s="3" t="inlineStr">
        <is>
          <t>Retired Executive</t>
        </is>
      </c>
      <c r="G3969" s="3" t="inlineStr">
        <is>
          <t>MT</t>
        </is>
      </c>
      <c r="H3969" s="3" t="n">
        <v>1999</v>
      </c>
      <c r="I3969" s="3" t="inlineStr">
        <is>
          <t>Porsche</t>
        </is>
      </c>
      <c r="J3969" s="3" t="inlineStr">
        <is>
          <t>911 Turbo S</t>
        </is>
      </c>
      <c r="K3969" s="3" t="inlineStr">
        <is>
          <t>production_luxury</t>
        </is>
      </c>
      <c r="L3969" s="3" t="inlineStr">
        <is>
          <t>01 Luxury Sedan/SUV</t>
        </is>
      </c>
      <c r="M3969" s="7" t="n">
        <v>290000</v>
      </c>
      <c r="N3969" s="3" t="inlineStr">
        <is>
          <t>clean</t>
        </is>
      </c>
      <c r="O3969" s="3" t="n">
        <v>0</v>
      </c>
      <c r="P3969" s="3" t="n">
        <v>0</v>
      </c>
      <c r="Q3969" s="3" t="n">
        <v>0</v>
      </c>
      <c r="R3969" s="3" t="inlineStr">
        <is>
          <t>No</t>
        </is>
      </c>
      <c r="S3969" s="3" t="inlineStr">
        <is>
          <t>bind</t>
        </is>
      </c>
      <c r="T3969" s="7" t="n">
        <v>3355.48</v>
      </c>
      <c r="U3969" s="3" t="inlineStr">
        <is>
          <t>bound</t>
        </is>
      </c>
      <c r="V3969" s="3" t="inlineStr">
        <is>
          <t>Bound</t>
        </is>
      </c>
      <c r="W3969" s="3" t="inlineStr">
        <is>
          <t>CANON-202602-003965</t>
        </is>
      </c>
    </row>
    <row r="3970">
      <c r="A3970" s="8" t="n">
        <v>3966</v>
      </c>
      <c r="B3970" s="8" t="inlineStr">
        <is>
          <t>160d366a-268e-598b-9df6-617ed0969807</t>
        </is>
      </c>
      <c r="C3970" s="8" t="inlineStr">
        <is>
          <t>2026-02-17</t>
        </is>
      </c>
      <c r="D3970" s="8" t="inlineStr">
        <is>
          <t>2026-02</t>
        </is>
      </c>
      <c r="E3970" s="8" t="inlineStr">
        <is>
          <t>Emiliano Harrington</t>
        </is>
      </c>
      <c r="F3970" s="8" t="inlineStr">
        <is>
          <t>Law Firm Partner</t>
        </is>
      </c>
      <c r="G3970" s="8" t="inlineStr">
        <is>
          <t>KS</t>
        </is>
      </c>
      <c r="H3970" s="8" t="n">
        <v>2003</v>
      </c>
      <c r="I3970" s="8" t="inlineStr">
        <is>
          <t>Jaguar</t>
        </is>
      </c>
      <c r="J3970" s="8" t="inlineStr">
        <is>
          <t>E-Type Series 1</t>
        </is>
      </c>
      <c r="K3970" s="8" t="inlineStr">
        <is>
          <t>classic_collector</t>
        </is>
      </c>
      <c r="L3970" s="8" t="inlineStr">
        <is>
          <t>07 Post-War Classic (1946-1972)</t>
        </is>
      </c>
      <c r="M3970" s="9" t="n">
        <v>695000</v>
      </c>
      <c r="N3970" s="8" t="inlineStr">
        <is>
          <t>clean</t>
        </is>
      </c>
      <c r="O3970" s="8" t="n">
        <v>0</v>
      </c>
      <c r="P3970" s="8" t="n">
        <v>0</v>
      </c>
      <c r="Q3970" s="8" t="n">
        <v>0</v>
      </c>
      <c r="R3970" s="8" t="inlineStr">
        <is>
          <t>No</t>
        </is>
      </c>
      <c r="S3970" s="8" t="inlineStr">
        <is>
          <t>bind</t>
        </is>
      </c>
      <c r="T3970" s="9" t="n">
        <v>4808.8</v>
      </c>
      <c r="U3970" s="8" t="inlineStr">
        <is>
          <t>bound</t>
        </is>
      </c>
      <c r="V3970" s="8" t="inlineStr">
        <is>
          <t>Bound</t>
        </is>
      </c>
      <c r="W3970" s="8" t="inlineStr">
        <is>
          <t>CANON-202602-003966</t>
        </is>
      </c>
    </row>
    <row r="3971">
      <c r="A3971" s="3" t="n">
        <v>3967</v>
      </c>
      <c r="B3971" s="3" t="inlineStr">
        <is>
          <t>66094772-90a0-56c9-a795-13362ee59d6e</t>
        </is>
      </c>
      <c r="C3971" s="3" t="inlineStr">
        <is>
          <t>2026-02-10</t>
        </is>
      </c>
      <c r="D3971" s="3" t="inlineStr">
        <is>
          <t>2026-02</t>
        </is>
      </c>
      <c r="E3971" s="3" t="inlineStr">
        <is>
          <t>Emiliano Pennington</t>
        </is>
      </c>
      <c r="F3971" s="3" t="inlineStr">
        <is>
          <t>Law Firm Partner</t>
        </is>
      </c>
      <c r="G3971" s="3" t="inlineStr">
        <is>
          <t>CO</t>
        </is>
      </c>
      <c r="H3971" s="3" t="n">
        <v>1997</v>
      </c>
      <c r="I3971" s="3" t="inlineStr">
        <is>
          <t>Maserati</t>
        </is>
      </c>
      <c r="J3971" s="3" t="inlineStr">
        <is>
          <t>GranTurismo</t>
        </is>
      </c>
      <c r="K3971" s="3" t="inlineStr">
        <is>
          <t>production_luxury</t>
        </is>
      </c>
      <c r="L3971" s="3" t="inlineStr">
        <is>
          <t>01 Luxury Sedan/SUV</t>
        </is>
      </c>
      <c r="M3971" s="7" t="n">
        <v>535000</v>
      </c>
      <c r="N3971" s="3" t="inlineStr">
        <is>
          <t>clean</t>
        </is>
      </c>
      <c r="O3971" s="3" t="n">
        <v>0</v>
      </c>
      <c r="P3971" s="3" t="n">
        <v>0</v>
      </c>
      <c r="Q3971" s="3" t="n">
        <v>0</v>
      </c>
      <c r="R3971" s="3" t="inlineStr">
        <is>
          <t>No</t>
        </is>
      </c>
      <c r="S3971" s="3" t="inlineStr">
        <is>
          <t>bind</t>
        </is>
      </c>
      <c r="T3971" s="7" t="n">
        <v>6345.58</v>
      </c>
      <c r="U3971" s="3" t="inlineStr">
        <is>
          <t>bound</t>
        </is>
      </c>
      <c r="V3971" s="3" t="inlineStr">
        <is>
          <t>Bound</t>
        </is>
      </c>
      <c r="W3971" s="3" t="inlineStr">
        <is>
          <t>CANON-202602-003967</t>
        </is>
      </c>
    </row>
    <row r="3972">
      <c r="A3972" s="8" t="n">
        <v>3968</v>
      </c>
      <c r="B3972" s="8" t="inlineStr">
        <is>
          <t>af101d55-a94c-5717-86d1-68c4ea73a95f</t>
        </is>
      </c>
      <c r="C3972" s="8" t="inlineStr">
        <is>
          <t>2026-02-26</t>
        </is>
      </c>
      <c r="D3972" s="8" t="inlineStr">
        <is>
          <t>2026-02</t>
        </is>
      </c>
      <c r="E3972" s="8" t="inlineStr">
        <is>
          <t>Noor Thistlewood</t>
        </is>
      </c>
      <c r="F3972" s="8" t="inlineStr">
        <is>
          <t>Orthopedic Surgeon</t>
        </is>
      </c>
      <c r="G3972" s="8" t="inlineStr">
        <is>
          <t>CA</t>
        </is>
      </c>
      <c r="H3972" s="8" t="n">
        <v>1968</v>
      </c>
      <c r="I3972" s="8" t="inlineStr">
        <is>
          <t>Bentley</t>
        </is>
      </c>
      <c r="J3972" s="8" t="inlineStr">
        <is>
          <t>Continental GT</t>
        </is>
      </c>
      <c r="K3972" s="8" t="inlineStr">
        <is>
          <t>production_luxury</t>
        </is>
      </c>
      <c r="L3972" s="8" t="inlineStr">
        <is>
          <t>01 Luxury Sedan/SUV</t>
        </is>
      </c>
      <c r="M3972" s="9" t="n">
        <v>295000</v>
      </c>
      <c r="N3972" s="8" t="inlineStr">
        <is>
          <t>two_claims</t>
        </is>
      </c>
      <c r="O3972" s="8" t="n">
        <v>2</v>
      </c>
      <c r="P3972" s="8" t="n">
        <v>0</v>
      </c>
      <c r="Q3972" s="8" t="n">
        <v>0</v>
      </c>
      <c r="R3972" s="8" t="inlineStr">
        <is>
          <t>No</t>
        </is>
      </c>
      <c r="S3972" s="8" t="inlineStr">
        <is>
          <t>refer</t>
        </is>
      </c>
      <c r="T3972" s="9" t="n">
        <v>4954.83</v>
      </c>
      <c r="U3972" s="8" t="inlineStr">
        <is>
          <t>indicative</t>
        </is>
      </c>
      <c r="V3972" s="8" t="inlineStr">
        <is>
          <t>Not Bound</t>
        </is>
      </c>
      <c r="W3972" s="8" t="inlineStr"/>
    </row>
    <row r="3973">
      <c r="A3973" s="3" t="n">
        <v>3969</v>
      </c>
      <c r="B3973" s="3" t="inlineStr">
        <is>
          <t>29397fe6-ebb7-59ef-bf1e-40b3be872e35</t>
        </is>
      </c>
      <c r="C3973" s="3" t="inlineStr">
        <is>
          <t>2026-02-06</t>
        </is>
      </c>
      <c r="D3973" s="3" t="inlineStr">
        <is>
          <t>2026-02</t>
        </is>
      </c>
      <c r="E3973" s="3" t="inlineStr">
        <is>
          <t>Thaddeus Okonkwo</t>
        </is>
      </c>
      <c r="F3973" s="3" t="inlineStr">
        <is>
          <t>Law Firm Partner</t>
        </is>
      </c>
      <c r="G3973" s="3" t="inlineStr">
        <is>
          <t>CA</t>
        </is>
      </c>
      <c r="H3973" s="3" t="n">
        <v>1962</v>
      </c>
      <c r="I3973" s="3" t="inlineStr">
        <is>
          <t>Jaguar</t>
        </is>
      </c>
      <c r="J3973" s="3" t="inlineStr">
        <is>
          <t>E-Type Series 1</t>
        </is>
      </c>
      <c r="K3973" s="3" t="inlineStr">
        <is>
          <t>classic_collector</t>
        </is>
      </c>
      <c r="L3973" s="3" t="inlineStr">
        <is>
          <t>07 Post-War Classic (1946-1972)</t>
        </is>
      </c>
      <c r="M3973" s="7" t="n">
        <v>1215000</v>
      </c>
      <c r="N3973" s="3" t="inlineStr">
        <is>
          <t>three_plus_fault</t>
        </is>
      </c>
      <c r="O3973" s="3" t="n">
        <v>3</v>
      </c>
      <c r="P3973" s="3" t="n">
        <v>3</v>
      </c>
      <c r="Q3973" s="3" t="n">
        <v>0</v>
      </c>
      <c r="R3973" s="3" t="inlineStr">
        <is>
          <t>No</t>
        </is>
      </c>
      <c r="S3973" s="3" t="inlineStr">
        <is>
          <t>decline</t>
        </is>
      </c>
      <c r="T3973" s="7" t="n">
        <v>10339.64</v>
      </c>
      <c r="U3973" s="3" t="inlineStr">
        <is>
          <t>indicative</t>
        </is>
      </c>
      <c r="V3973" s="3" t="inlineStr">
        <is>
          <t>Not Bound</t>
        </is>
      </c>
      <c r="W3973" s="3" t="inlineStr"/>
    </row>
    <row r="3974">
      <c r="A3974" s="8" t="n">
        <v>3970</v>
      </c>
      <c r="B3974" s="8" t="inlineStr">
        <is>
          <t>c39b26ea-a515-56e2-9cbc-1735f8a9a997</t>
        </is>
      </c>
      <c r="C3974" s="8" t="inlineStr">
        <is>
          <t>2026-02-11</t>
        </is>
      </c>
      <c r="D3974" s="8" t="inlineStr">
        <is>
          <t>2026-02</t>
        </is>
      </c>
      <c r="E3974" s="8" t="inlineStr">
        <is>
          <t>Everett Nakashima</t>
        </is>
      </c>
      <c r="F3974" s="8" t="inlineStr">
        <is>
          <t>Founder / CEO</t>
        </is>
      </c>
      <c r="G3974" s="8" t="inlineStr">
        <is>
          <t>VA</t>
        </is>
      </c>
      <c r="H3974" s="8" t="n">
        <v>1992</v>
      </c>
      <c r="I3974" s="8" t="inlineStr">
        <is>
          <t>Ferrari</t>
        </is>
      </c>
      <c r="J3974" s="8" t="inlineStr">
        <is>
          <t>SF90 Stradale</t>
        </is>
      </c>
      <c r="K3974" s="8" t="inlineStr">
        <is>
          <t>exotic</t>
        </is>
      </c>
      <c r="L3974" s="8" t="inlineStr">
        <is>
          <t>03 Supercar</t>
        </is>
      </c>
      <c r="M3974" s="9" t="n">
        <v>720000</v>
      </c>
      <c r="N3974" s="8" t="inlineStr">
        <is>
          <t>theft_total</t>
        </is>
      </c>
      <c r="O3974" s="8" t="n">
        <v>1</v>
      </c>
      <c r="P3974" s="8" t="n">
        <v>0</v>
      </c>
      <c r="Q3974" s="8" t="n">
        <v>1</v>
      </c>
      <c r="R3974" s="8" t="inlineStr">
        <is>
          <t>No</t>
        </is>
      </c>
      <c r="S3974" s="8" t="inlineStr">
        <is>
          <t>refer</t>
        </is>
      </c>
      <c r="T3974" s="9" t="n">
        <v>12367.86</v>
      </c>
      <c r="U3974" s="8" t="inlineStr">
        <is>
          <t>indicative</t>
        </is>
      </c>
      <c r="V3974" s="8" t="inlineStr">
        <is>
          <t>Not Bound</t>
        </is>
      </c>
      <c r="W3974" s="8" t="inlineStr"/>
    </row>
    <row r="3975">
      <c r="A3975" s="3" t="n">
        <v>3971</v>
      </c>
      <c r="B3975" s="3" t="inlineStr">
        <is>
          <t>c5a475b2-df44-51a9-b782-80ccc1153cef</t>
        </is>
      </c>
      <c r="C3975" s="3" t="inlineStr">
        <is>
          <t>2026-02-20</t>
        </is>
      </c>
      <c r="D3975" s="3" t="inlineStr">
        <is>
          <t>2026-02</t>
        </is>
      </c>
      <c r="E3975" s="3" t="inlineStr">
        <is>
          <t>Thaddeus Nakashima</t>
        </is>
      </c>
      <c r="F3975" s="3" t="inlineStr">
        <is>
          <t>Anesthesiologist</t>
        </is>
      </c>
      <c r="G3975" s="3" t="inlineStr">
        <is>
          <t>KY</t>
        </is>
      </c>
      <c r="H3975" s="3" t="n">
        <v>2012</v>
      </c>
      <c r="I3975" s="3" t="inlineStr">
        <is>
          <t>BMW</t>
        </is>
      </c>
      <c r="J3975" s="3" t="inlineStr">
        <is>
          <t>M8 Competition</t>
        </is>
      </c>
      <c r="K3975" s="3" t="inlineStr">
        <is>
          <t>production_luxury</t>
        </is>
      </c>
      <c r="L3975" s="3" t="inlineStr">
        <is>
          <t>01 Luxury Sedan/SUV</t>
        </is>
      </c>
      <c r="M3975" s="7" t="n">
        <v>300000</v>
      </c>
      <c r="N3975" s="3" t="inlineStr">
        <is>
          <t>clean</t>
        </is>
      </c>
      <c r="O3975" s="3" t="n">
        <v>0</v>
      </c>
      <c r="P3975" s="3" t="n">
        <v>0</v>
      </c>
      <c r="Q3975" s="3" t="n">
        <v>0</v>
      </c>
      <c r="R3975" s="3" t="inlineStr">
        <is>
          <t>No</t>
        </is>
      </c>
      <c r="S3975" s="3" t="inlineStr">
        <is>
          <t>bind</t>
        </is>
      </c>
      <c r="T3975" s="7" t="n">
        <v>5001.49</v>
      </c>
      <c r="U3975" s="3" t="inlineStr">
        <is>
          <t>bound</t>
        </is>
      </c>
      <c r="V3975" s="3" t="inlineStr">
        <is>
          <t>Bound</t>
        </is>
      </c>
      <c r="W3975" s="3" t="inlineStr">
        <is>
          <t>CANON-202602-003971</t>
        </is>
      </c>
    </row>
    <row r="3976">
      <c r="A3976" s="8" t="n">
        <v>3972</v>
      </c>
      <c r="B3976" s="8" t="inlineStr">
        <is>
          <t>de3e0fba-5bf3-5bcd-b66b-73369cd9407d</t>
        </is>
      </c>
      <c r="C3976" s="8" t="inlineStr">
        <is>
          <t>2026-02-11</t>
        </is>
      </c>
      <c r="D3976" s="8" t="inlineStr">
        <is>
          <t>2026-02</t>
        </is>
      </c>
      <c r="E3976" s="8" t="inlineStr">
        <is>
          <t>Ramona Nakashima</t>
        </is>
      </c>
      <c r="F3976" s="8" t="inlineStr">
        <is>
          <t>Cardiologist</t>
        </is>
      </c>
      <c r="G3976" s="8" t="inlineStr">
        <is>
          <t>TX</t>
        </is>
      </c>
      <c r="H3976" s="8" t="n">
        <v>1968</v>
      </c>
      <c r="I3976" s="8" t="inlineStr">
        <is>
          <t>Ferrari</t>
        </is>
      </c>
      <c r="J3976" s="8" t="inlineStr">
        <is>
          <t>275 GTB/4</t>
        </is>
      </c>
      <c r="K3976" s="8" t="inlineStr">
        <is>
          <t>classic_collector</t>
        </is>
      </c>
      <c r="L3976" s="8" t="inlineStr">
        <is>
          <t>07 Post-War Classic (1946-1972)</t>
        </is>
      </c>
      <c r="M3976" s="9" t="n">
        <v>1890000</v>
      </c>
      <c r="N3976" s="8" t="inlineStr">
        <is>
          <t>clean</t>
        </is>
      </c>
      <c r="O3976" s="8" t="n">
        <v>0</v>
      </c>
      <c r="P3976" s="8" t="n">
        <v>0</v>
      </c>
      <c r="Q3976" s="8" t="n">
        <v>0</v>
      </c>
      <c r="R3976" s="8" t="inlineStr">
        <is>
          <t>No</t>
        </is>
      </c>
      <c r="S3976" s="8" t="inlineStr">
        <is>
          <t>bind</t>
        </is>
      </c>
      <c r="T3976" s="9" t="n">
        <v>13701.08</v>
      </c>
      <c r="U3976" s="8" t="inlineStr">
        <is>
          <t>bound</t>
        </is>
      </c>
      <c r="V3976" s="8" t="inlineStr">
        <is>
          <t>Bound</t>
        </is>
      </c>
      <c r="W3976" s="8" t="inlineStr">
        <is>
          <t>CANON-202602-003972</t>
        </is>
      </c>
    </row>
    <row r="3977">
      <c r="A3977" s="3" t="n">
        <v>3973</v>
      </c>
      <c r="B3977" s="3" t="inlineStr">
        <is>
          <t>555c40ab-9239-53f6-8f3d-5a3540f1da7f</t>
        </is>
      </c>
      <c r="C3977" s="3" t="inlineStr">
        <is>
          <t>2026-02-04</t>
        </is>
      </c>
      <c r="D3977" s="3" t="inlineStr">
        <is>
          <t>2026-02</t>
        </is>
      </c>
      <c r="E3977" s="3" t="inlineStr">
        <is>
          <t>Fenwick Vasquez</t>
        </is>
      </c>
      <c r="F3977" s="3" t="inlineStr">
        <is>
          <t>Law Firm Partner</t>
        </is>
      </c>
      <c r="G3977" s="3" t="inlineStr">
        <is>
          <t>NH</t>
        </is>
      </c>
      <c r="H3977" s="3" t="n">
        <v>1990</v>
      </c>
      <c r="I3977" s="3" t="inlineStr">
        <is>
          <t>BMW</t>
        </is>
      </c>
      <c r="J3977" s="3" t="inlineStr">
        <is>
          <t>M8 Competition</t>
        </is>
      </c>
      <c r="K3977" s="3" t="inlineStr">
        <is>
          <t>production_luxury</t>
        </is>
      </c>
      <c r="L3977" s="3" t="inlineStr">
        <is>
          <t>01 Luxury Sedan/SUV</t>
        </is>
      </c>
      <c r="M3977" s="7" t="n">
        <v>630000</v>
      </c>
      <c r="N3977" s="3" t="inlineStr">
        <is>
          <t>clean</t>
        </is>
      </c>
      <c r="O3977" s="3" t="n">
        <v>0</v>
      </c>
      <c r="P3977" s="3" t="n">
        <v>0</v>
      </c>
      <c r="Q3977" s="3" t="n">
        <v>0</v>
      </c>
      <c r="R3977" s="3" t="inlineStr">
        <is>
          <t>No</t>
        </is>
      </c>
      <c r="S3977" s="3" t="inlineStr">
        <is>
          <t>bind</t>
        </is>
      </c>
      <c r="T3977" s="7" t="n">
        <v>7064.79</v>
      </c>
      <c r="U3977" s="3" t="inlineStr">
        <is>
          <t>bound</t>
        </is>
      </c>
      <c r="V3977" s="3" t="inlineStr">
        <is>
          <t>Bound</t>
        </is>
      </c>
      <c r="W3977" s="3" t="inlineStr">
        <is>
          <t>CANON-202602-003973</t>
        </is>
      </c>
    </row>
    <row r="3978">
      <c r="A3978" s="8" t="n">
        <v>3974</v>
      </c>
      <c r="B3978" s="8" t="inlineStr">
        <is>
          <t>fe252263-f8f5-5907-bb58-6036569dc41c</t>
        </is>
      </c>
      <c r="C3978" s="8" t="inlineStr">
        <is>
          <t>2026-02-02</t>
        </is>
      </c>
      <c r="D3978" s="8" t="inlineStr">
        <is>
          <t>2026-02</t>
        </is>
      </c>
      <c r="E3978" s="8" t="inlineStr">
        <is>
          <t>Horace Harrington</t>
        </is>
      </c>
      <c r="F3978" s="8" t="inlineStr">
        <is>
          <t>Cardiologist</t>
        </is>
      </c>
      <c r="G3978" s="8" t="inlineStr">
        <is>
          <t>OH</t>
        </is>
      </c>
      <c r="H3978" s="8" t="n">
        <v>1968</v>
      </c>
      <c r="I3978" s="8" t="inlineStr">
        <is>
          <t>Ferrari</t>
        </is>
      </c>
      <c r="J3978" s="8" t="inlineStr">
        <is>
          <t>SF90 Stradale</t>
        </is>
      </c>
      <c r="K3978" s="8" t="inlineStr">
        <is>
          <t>exotic</t>
        </is>
      </c>
      <c r="L3978" s="8" t="inlineStr">
        <is>
          <t>03 Supercar</t>
        </is>
      </c>
      <c r="M3978" s="9" t="n">
        <v>545000</v>
      </c>
      <c r="N3978" s="8" t="inlineStr">
        <is>
          <t>clean</t>
        </is>
      </c>
      <c r="O3978" s="8" t="n">
        <v>0</v>
      </c>
      <c r="P3978" s="8" t="n">
        <v>0</v>
      </c>
      <c r="Q3978" s="8" t="n">
        <v>0</v>
      </c>
      <c r="R3978" s="8" t="inlineStr">
        <is>
          <t>No</t>
        </is>
      </c>
      <c r="S3978" s="8" t="inlineStr">
        <is>
          <t>bind</t>
        </is>
      </c>
      <c r="T3978" s="9" t="n">
        <v>11938.42</v>
      </c>
      <c r="U3978" s="8" t="inlineStr">
        <is>
          <t>bound</t>
        </is>
      </c>
      <c r="V3978" s="8" t="inlineStr">
        <is>
          <t>Bound</t>
        </is>
      </c>
      <c r="W3978" s="8" t="inlineStr">
        <is>
          <t>CANON-202602-003974</t>
        </is>
      </c>
    </row>
    <row r="3979">
      <c r="A3979" s="3" t="n">
        <v>3975</v>
      </c>
      <c r="B3979" s="3" t="inlineStr">
        <is>
          <t>9135a9d4-e122-524d-934a-2adba8a16434</t>
        </is>
      </c>
      <c r="C3979" s="3" t="inlineStr">
        <is>
          <t>2026-02-07</t>
        </is>
      </c>
      <c r="D3979" s="3" t="inlineStr">
        <is>
          <t>2026-02</t>
        </is>
      </c>
      <c r="E3979" s="3" t="inlineStr">
        <is>
          <t>Sunniva Montoya</t>
        </is>
      </c>
      <c r="F3979" s="3" t="inlineStr">
        <is>
          <t>Founder / CEO</t>
        </is>
      </c>
      <c r="G3979" s="3" t="inlineStr">
        <is>
          <t>AZ</t>
        </is>
      </c>
      <c r="H3979" s="3" t="n">
        <v>1964</v>
      </c>
      <c r="I3979" s="3" t="inlineStr">
        <is>
          <t>Ferrari</t>
        </is>
      </c>
      <c r="J3979" s="3" t="inlineStr">
        <is>
          <t>296 GTB</t>
        </is>
      </c>
      <c r="K3979" s="3" t="inlineStr">
        <is>
          <t>exotic</t>
        </is>
      </c>
      <c r="L3979" s="3" t="inlineStr">
        <is>
          <t>03 Supercar</t>
        </is>
      </c>
      <c r="M3979" s="7" t="n">
        <v>1755000</v>
      </c>
      <c r="N3979" s="3" t="inlineStr">
        <is>
          <t>three_plus_fault</t>
        </is>
      </c>
      <c r="O3979" s="3" t="n">
        <v>4</v>
      </c>
      <c r="P3979" s="3" t="n">
        <v>4</v>
      </c>
      <c r="Q3979" s="3" t="n">
        <v>0</v>
      </c>
      <c r="R3979" s="3" t="inlineStr">
        <is>
          <t>No</t>
        </is>
      </c>
      <c r="S3979" s="3" t="inlineStr">
        <is>
          <t>decline</t>
        </is>
      </c>
      <c r="T3979" s="7" t="n">
        <v>23523.41</v>
      </c>
      <c r="U3979" s="3" t="inlineStr">
        <is>
          <t>indicative</t>
        </is>
      </c>
      <c r="V3979" s="3" t="inlineStr">
        <is>
          <t>Not Bound</t>
        </is>
      </c>
      <c r="W3979" s="3" t="inlineStr"/>
    </row>
    <row r="3980">
      <c r="A3980" s="8" t="n">
        <v>3976</v>
      </c>
      <c r="B3980" s="8" t="inlineStr">
        <is>
          <t>68f23d1d-8413-514d-9b6f-5bc37c05bdab</t>
        </is>
      </c>
      <c r="C3980" s="8" t="inlineStr">
        <is>
          <t>2026-02-19</t>
        </is>
      </c>
      <c r="D3980" s="8" t="inlineStr">
        <is>
          <t>2026-02</t>
        </is>
      </c>
      <c r="E3980" s="8" t="inlineStr">
        <is>
          <t>Cassius Fairweather</t>
        </is>
      </c>
      <c r="F3980" s="8" t="inlineStr">
        <is>
          <t>Software Architect</t>
        </is>
      </c>
      <c r="G3980" s="8" t="inlineStr">
        <is>
          <t>AL</t>
        </is>
      </c>
      <c r="H3980" s="8" t="n">
        <v>1957</v>
      </c>
      <c r="I3980" s="8" t="inlineStr">
        <is>
          <t>BMW</t>
        </is>
      </c>
      <c r="J3980" s="8" t="inlineStr">
        <is>
          <t>M8 Competition</t>
        </is>
      </c>
      <c r="K3980" s="8" t="inlineStr">
        <is>
          <t>production_luxury</t>
        </is>
      </c>
      <c r="L3980" s="8" t="inlineStr">
        <is>
          <t>01 Luxury Sedan/SUV</t>
        </is>
      </c>
      <c r="M3980" s="9" t="n">
        <v>1050000</v>
      </c>
      <c r="N3980" s="8" t="inlineStr">
        <is>
          <t>clean</t>
        </is>
      </c>
      <c r="O3980" s="8" t="n">
        <v>0</v>
      </c>
      <c r="P3980" s="8" t="n">
        <v>0</v>
      </c>
      <c r="Q3980" s="8" t="n">
        <v>0</v>
      </c>
      <c r="R3980" s="8" t="inlineStr">
        <is>
          <t>No</t>
        </is>
      </c>
      <c r="S3980" s="8" t="inlineStr">
        <is>
          <t>bind</t>
        </is>
      </c>
      <c r="T3980" s="9" t="n">
        <v>12166.55</v>
      </c>
      <c r="U3980" s="8" t="inlineStr">
        <is>
          <t>bound</t>
        </is>
      </c>
      <c r="V3980" s="8" t="inlineStr">
        <is>
          <t>Bound</t>
        </is>
      </c>
      <c r="W3980" s="8" t="inlineStr">
        <is>
          <t>CANON-202602-003976</t>
        </is>
      </c>
    </row>
    <row r="3981">
      <c r="A3981" s="3" t="n">
        <v>3977</v>
      </c>
      <c r="B3981" s="3" t="inlineStr">
        <is>
          <t>479a89d3-704e-592a-98da-7aa70924596a</t>
        </is>
      </c>
      <c r="C3981" s="3" t="inlineStr">
        <is>
          <t>2026-02-04</t>
        </is>
      </c>
      <c r="D3981" s="3" t="inlineStr">
        <is>
          <t>2026-02</t>
        </is>
      </c>
      <c r="E3981" s="3" t="inlineStr">
        <is>
          <t>Delphine Vandermeer</t>
        </is>
      </c>
      <c r="F3981" s="3" t="inlineStr">
        <is>
          <t>Anesthesiologist</t>
        </is>
      </c>
      <c r="G3981" s="3" t="inlineStr">
        <is>
          <t>MD</t>
        </is>
      </c>
      <c r="H3981" s="3" t="n">
        <v>1991</v>
      </c>
      <c r="I3981" s="3" t="inlineStr">
        <is>
          <t>Ferrari</t>
        </is>
      </c>
      <c r="J3981" s="3" t="inlineStr">
        <is>
          <t>275 GTB/4</t>
        </is>
      </c>
      <c r="K3981" s="3" t="inlineStr">
        <is>
          <t>classic_collector</t>
        </is>
      </c>
      <c r="L3981" s="3" t="inlineStr">
        <is>
          <t>07 Post-War Classic (1946-1972)</t>
        </is>
      </c>
      <c r="M3981" s="7" t="n">
        <v>430000</v>
      </c>
      <c r="N3981" s="3" t="inlineStr">
        <is>
          <t>three_plus_fault</t>
        </is>
      </c>
      <c r="O3981" s="3" t="n">
        <v>3</v>
      </c>
      <c r="P3981" s="3" t="n">
        <v>3</v>
      </c>
      <c r="Q3981" s="3" t="n">
        <v>0</v>
      </c>
      <c r="R3981" s="3" t="inlineStr">
        <is>
          <t>No</t>
        </is>
      </c>
      <c r="S3981" s="3" t="inlineStr">
        <is>
          <t>decline</t>
        </is>
      </c>
      <c r="T3981" s="7" t="n">
        <v>3252.71</v>
      </c>
      <c r="U3981" s="3" t="inlineStr">
        <is>
          <t>indicative</t>
        </is>
      </c>
      <c r="V3981" s="3" t="inlineStr">
        <is>
          <t>Not Bound</t>
        </is>
      </c>
      <c r="W3981" s="3" t="inlineStr"/>
    </row>
    <row r="3982">
      <c r="A3982" s="8" t="n">
        <v>3978</v>
      </c>
      <c r="B3982" s="8" t="inlineStr">
        <is>
          <t>5dc11ccc-71e8-55ce-a2e4-e682224d78e3</t>
        </is>
      </c>
      <c r="C3982" s="8" t="inlineStr">
        <is>
          <t>2026-02-23</t>
        </is>
      </c>
      <c r="D3982" s="8" t="inlineStr">
        <is>
          <t>2026-02</t>
        </is>
      </c>
      <c r="E3982" s="8" t="inlineStr">
        <is>
          <t>Horace Ashcombe</t>
        </is>
      </c>
      <c r="F3982" s="8" t="inlineStr">
        <is>
          <t>Software Architect</t>
        </is>
      </c>
      <c r="G3982" s="8" t="inlineStr">
        <is>
          <t>SD</t>
        </is>
      </c>
      <c r="H3982" s="8" t="n">
        <v>2013</v>
      </c>
      <c r="I3982" s="8" t="inlineStr">
        <is>
          <t>Mercedes-Benz</t>
        </is>
      </c>
      <c r="J3982" s="8" t="inlineStr">
        <is>
          <t>AMG GT</t>
        </is>
      </c>
      <c r="K3982" s="8" t="inlineStr">
        <is>
          <t>production_luxury</t>
        </is>
      </c>
      <c r="L3982" s="8" t="inlineStr">
        <is>
          <t>01 Luxury Sedan/SUV</t>
        </is>
      </c>
      <c r="M3982" s="9" t="n">
        <v>295000</v>
      </c>
      <c r="N3982" s="8" t="inlineStr">
        <is>
          <t>three_plus_fault</t>
        </is>
      </c>
      <c r="O3982" s="8" t="n">
        <v>4</v>
      </c>
      <c r="P3982" s="8" t="n">
        <v>4</v>
      </c>
      <c r="Q3982" s="8" t="n">
        <v>0</v>
      </c>
      <c r="R3982" s="8" t="inlineStr">
        <is>
          <t>No</t>
        </is>
      </c>
      <c r="S3982" s="8" t="inlineStr">
        <is>
          <t>decline</t>
        </is>
      </c>
      <c r="T3982" s="9" t="n">
        <v>4073.98</v>
      </c>
      <c r="U3982" s="8" t="inlineStr">
        <is>
          <t>indicative</t>
        </is>
      </c>
      <c r="V3982" s="8" t="inlineStr">
        <is>
          <t>Not Bound</t>
        </is>
      </c>
      <c r="W3982" s="8" t="inlineStr"/>
    </row>
    <row r="3983">
      <c r="A3983" s="3" t="n">
        <v>3979</v>
      </c>
      <c r="B3983" s="3" t="inlineStr">
        <is>
          <t>46c0c90f-56e6-5f80-b65f-c02c35c7b9ea</t>
        </is>
      </c>
      <c r="C3983" s="3" t="inlineStr">
        <is>
          <t>2026-02-25</t>
        </is>
      </c>
      <c r="D3983" s="3" t="inlineStr">
        <is>
          <t>2026-02</t>
        </is>
      </c>
      <c r="E3983" s="3" t="inlineStr">
        <is>
          <t>Ramona Rourke</t>
        </is>
      </c>
      <c r="F3983" s="3" t="inlineStr">
        <is>
          <t>Orthopedic Surgeon</t>
        </is>
      </c>
      <c r="G3983" s="3" t="inlineStr">
        <is>
          <t>MT</t>
        </is>
      </c>
      <c r="H3983" s="3" t="n">
        <v>1955</v>
      </c>
      <c r="I3983" s="3" t="inlineStr">
        <is>
          <t>Bentley</t>
        </is>
      </c>
      <c r="J3983" s="3" t="inlineStr">
        <is>
          <t>Continental GT</t>
        </is>
      </c>
      <c r="K3983" s="3" t="inlineStr">
        <is>
          <t>production_luxury</t>
        </is>
      </c>
      <c r="L3983" s="3" t="inlineStr">
        <is>
          <t>01 Luxury Sedan/SUV</t>
        </is>
      </c>
      <c r="M3983" s="7" t="n">
        <v>945000</v>
      </c>
      <c r="N3983" s="3" t="inlineStr">
        <is>
          <t>clean</t>
        </is>
      </c>
      <c r="O3983" s="3" t="n">
        <v>0</v>
      </c>
      <c r="P3983" s="3" t="n">
        <v>0</v>
      </c>
      <c r="Q3983" s="3" t="n">
        <v>0</v>
      </c>
      <c r="R3983" s="3" t="inlineStr">
        <is>
          <t>No</t>
        </is>
      </c>
      <c r="S3983" s="3" t="inlineStr">
        <is>
          <t>bind</t>
        </is>
      </c>
      <c r="T3983" s="7" t="n">
        <v>9476.33</v>
      </c>
      <c r="U3983" s="3" t="inlineStr">
        <is>
          <t>bound</t>
        </is>
      </c>
      <c r="V3983" s="3" t="inlineStr">
        <is>
          <t>Bound</t>
        </is>
      </c>
      <c r="W3983" s="3" t="inlineStr">
        <is>
          <t>CANON-202602-003979</t>
        </is>
      </c>
    </row>
    <row r="3984">
      <c r="A3984" s="8" t="n">
        <v>3980</v>
      </c>
      <c r="B3984" s="8" t="inlineStr">
        <is>
          <t>f89d0e53-755e-5d1b-82a2-be89e2c1c555</t>
        </is>
      </c>
      <c r="C3984" s="8" t="inlineStr">
        <is>
          <t>2026-02-06</t>
        </is>
      </c>
      <c r="D3984" s="8" t="inlineStr">
        <is>
          <t>2026-02</t>
        </is>
      </c>
      <c r="E3984" s="8" t="inlineStr">
        <is>
          <t>Fenwick Thistlewood</t>
        </is>
      </c>
      <c r="F3984" s="8" t="inlineStr">
        <is>
          <t>Cardiologist</t>
        </is>
      </c>
      <c r="G3984" s="8" t="inlineStr">
        <is>
          <t>IN</t>
        </is>
      </c>
      <c r="H3984" s="8" t="n">
        <v>1977</v>
      </c>
      <c r="I3984" s="8" t="inlineStr">
        <is>
          <t>BMW</t>
        </is>
      </c>
      <c r="J3984" s="8" t="inlineStr">
        <is>
          <t>M8 Competition</t>
        </is>
      </c>
      <c r="K3984" s="8" t="inlineStr">
        <is>
          <t>production_luxury</t>
        </is>
      </c>
      <c r="L3984" s="8" t="inlineStr">
        <is>
          <t>01 Luxury Sedan/SUV</t>
        </is>
      </c>
      <c r="M3984" s="9" t="n">
        <v>210000</v>
      </c>
      <c r="N3984" s="8" t="inlineStr">
        <is>
          <t>clean</t>
        </is>
      </c>
      <c r="O3984" s="8" t="n">
        <v>0</v>
      </c>
      <c r="P3984" s="8" t="n">
        <v>0</v>
      </c>
      <c r="Q3984" s="8" t="n">
        <v>0</v>
      </c>
      <c r="R3984" s="8" t="inlineStr">
        <is>
          <t>No</t>
        </is>
      </c>
      <c r="S3984" s="8" t="inlineStr">
        <is>
          <t>bind</t>
        </is>
      </c>
      <c r="T3984" s="9" t="n">
        <v>3942.07</v>
      </c>
      <c r="U3984" s="8" t="inlineStr">
        <is>
          <t>bound</t>
        </is>
      </c>
      <c r="V3984" s="8" t="inlineStr">
        <is>
          <t>Bound</t>
        </is>
      </c>
      <c r="W3984" s="8" t="inlineStr">
        <is>
          <t>CANON-202602-003980</t>
        </is>
      </c>
    </row>
    <row r="3985">
      <c r="A3985" s="3" t="n">
        <v>3981</v>
      </c>
      <c r="B3985" s="3" t="inlineStr">
        <is>
          <t>3bac0660-5cb5-5d15-8670-8f68225b5132</t>
        </is>
      </c>
      <c r="C3985" s="3" t="inlineStr">
        <is>
          <t>2026-02-11</t>
        </is>
      </c>
      <c r="D3985" s="3" t="inlineStr">
        <is>
          <t>2026-02</t>
        </is>
      </c>
      <c r="E3985" s="3" t="inlineStr">
        <is>
          <t>Horace Harrington</t>
        </is>
      </c>
      <c r="F3985" s="3" t="inlineStr">
        <is>
          <t>Orthopedic Surgeon</t>
        </is>
      </c>
      <c r="G3985" s="3" t="inlineStr">
        <is>
          <t>MD</t>
        </is>
      </c>
      <c r="H3985" s="3" t="n">
        <v>2018</v>
      </c>
      <c r="I3985" s="3" t="inlineStr">
        <is>
          <t>Mercedes-Benz</t>
        </is>
      </c>
      <c r="J3985" s="3" t="inlineStr">
        <is>
          <t>280SL Pagoda</t>
        </is>
      </c>
      <c r="K3985" s="3" t="inlineStr">
        <is>
          <t>classic_collector</t>
        </is>
      </c>
      <c r="L3985" s="3" t="inlineStr">
        <is>
          <t>07 Post-War Classic (1946-1972)</t>
        </is>
      </c>
      <c r="M3985" s="7" t="n">
        <v>1835000</v>
      </c>
      <c r="N3985" s="3" t="inlineStr">
        <is>
          <t>clean</t>
        </is>
      </c>
      <c r="O3985" s="3" t="n">
        <v>0</v>
      </c>
      <c r="P3985" s="3" t="n">
        <v>0</v>
      </c>
      <c r="Q3985" s="3" t="n">
        <v>0</v>
      </c>
      <c r="R3985" s="3" t="inlineStr">
        <is>
          <t>No</t>
        </is>
      </c>
      <c r="S3985" s="3" t="inlineStr">
        <is>
          <t>bind</t>
        </is>
      </c>
      <c r="T3985" s="7" t="n">
        <v>10988.92</v>
      </c>
      <c r="U3985" s="3" t="inlineStr">
        <is>
          <t>bound</t>
        </is>
      </c>
      <c r="V3985" s="3" t="inlineStr">
        <is>
          <t>Bound</t>
        </is>
      </c>
      <c r="W3985" s="3" t="inlineStr">
        <is>
          <t>CANON-202602-003981</t>
        </is>
      </c>
    </row>
    <row r="3986">
      <c r="A3986" s="8" t="n">
        <v>3982</v>
      </c>
      <c r="B3986" s="8" t="inlineStr">
        <is>
          <t>147e7d73-6fbf-5ed1-b859-96088265f975</t>
        </is>
      </c>
      <c r="C3986" s="8" t="inlineStr">
        <is>
          <t>2026-02-15</t>
        </is>
      </c>
      <c r="D3986" s="8" t="inlineStr">
        <is>
          <t>2026-02</t>
        </is>
      </c>
      <c r="E3986" s="8" t="inlineStr">
        <is>
          <t>Emiliano Delacroix</t>
        </is>
      </c>
      <c r="F3986" s="8" t="inlineStr">
        <is>
          <t>Cardiologist</t>
        </is>
      </c>
      <c r="G3986" s="8" t="inlineStr">
        <is>
          <t>FL</t>
        </is>
      </c>
      <c r="H3986" s="8" t="n">
        <v>1993</v>
      </c>
      <c r="I3986" s="8" t="inlineStr">
        <is>
          <t>BMW</t>
        </is>
      </c>
      <c r="J3986" s="8" t="inlineStr">
        <is>
          <t>M8 Competition</t>
        </is>
      </c>
      <c r="K3986" s="8" t="inlineStr">
        <is>
          <t>production_luxury</t>
        </is>
      </c>
      <c r="L3986" s="8" t="inlineStr">
        <is>
          <t>01 Luxury Sedan/SUV</t>
        </is>
      </c>
      <c r="M3986" s="9" t="n">
        <v>355000</v>
      </c>
      <c r="N3986" s="8" t="inlineStr">
        <is>
          <t>clean</t>
        </is>
      </c>
      <c r="O3986" s="8" t="n">
        <v>0</v>
      </c>
      <c r="P3986" s="8" t="n">
        <v>0</v>
      </c>
      <c r="Q3986" s="8" t="n">
        <v>0</v>
      </c>
      <c r="R3986" s="8" t="inlineStr">
        <is>
          <t>No</t>
        </is>
      </c>
      <c r="S3986" s="8" t="inlineStr">
        <is>
          <t>bind</t>
        </is>
      </c>
      <c r="T3986" s="9" t="n">
        <v>6271.76</v>
      </c>
      <c r="U3986" s="8" t="inlineStr">
        <is>
          <t>bound</t>
        </is>
      </c>
      <c r="V3986" s="8" t="inlineStr">
        <is>
          <t>Bound</t>
        </is>
      </c>
      <c r="W3986" s="8" t="inlineStr">
        <is>
          <t>CANON-202602-003982</t>
        </is>
      </c>
    </row>
    <row r="3987">
      <c r="A3987" s="3" t="n">
        <v>3983</v>
      </c>
      <c r="B3987" s="3" t="inlineStr">
        <is>
          <t>b1584343-a87f-5b09-aec4-b827d45f642f</t>
        </is>
      </c>
      <c r="C3987" s="3" t="inlineStr">
        <is>
          <t>2026-02-15</t>
        </is>
      </c>
      <c r="D3987" s="3" t="inlineStr">
        <is>
          <t>2026-02</t>
        </is>
      </c>
      <c r="E3987" s="3" t="inlineStr">
        <is>
          <t>Saoirse Pennington</t>
        </is>
      </c>
      <c r="F3987" s="3" t="inlineStr">
        <is>
          <t>Software Architect</t>
        </is>
      </c>
      <c r="G3987" s="3" t="inlineStr">
        <is>
          <t>ME</t>
        </is>
      </c>
      <c r="H3987" s="3" t="n">
        <v>1988</v>
      </c>
      <c r="I3987" s="3" t="inlineStr">
        <is>
          <t>Aston Martin</t>
        </is>
      </c>
      <c r="J3987" s="3" t="inlineStr">
        <is>
          <t>DB12</t>
        </is>
      </c>
      <c r="K3987" s="3" t="inlineStr">
        <is>
          <t>production_luxury</t>
        </is>
      </c>
      <c r="L3987" s="3" t="inlineStr">
        <is>
          <t>01 Luxury Sedan/SUV</t>
        </is>
      </c>
      <c r="M3987" s="7" t="n">
        <v>305000</v>
      </c>
      <c r="N3987" s="3" t="inlineStr">
        <is>
          <t>clean</t>
        </is>
      </c>
      <c r="O3987" s="3" t="n">
        <v>0</v>
      </c>
      <c r="P3987" s="3" t="n">
        <v>0</v>
      </c>
      <c r="Q3987" s="3" t="n">
        <v>0</v>
      </c>
      <c r="R3987" s="3" t="inlineStr">
        <is>
          <t>No</t>
        </is>
      </c>
      <c r="S3987" s="3" t="inlineStr">
        <is>
          <t>bind</t>
        </is>
      </c>
      <c r="T3987" s="7" t="n">
        <v>4098.23</v>
      </c>
      <c r="U3987" s="3" t="inlineStr">
        <is>
          <t>bound</t>
        </is>
      </c>
      <c r="V3987" s="3" t="inlineStr">
        <is>
          <t>Bound</t>
        </is>
      </c>
      <c r="W3987" s="3" t="inlineStr">
        <is>
          <t>CANON-202602-003983</t>
        </is>
      </c>
    </row>
    <row r="3988">
      <c r="A3988" s="8" t="n">
        <v>3984</v>
      </c>
      <c r="B3988" s="8" t="inlineStr">
        <is>
          <t>a620e3f8-a435-564c-a421-071a8cd35e55</t>
        </is>
      </c>
      <c r="C3988" s="8" t="inlineStr">
        <is>
          <t>2026-02-26</t>
        </is>
      </c>
      <c r="D3988" s="8" t="inlineStr">
        <is>
          <t>2026-02</t>
        </is>
      </c>
      <c r="E3988" s="8" t="inlineStr">
        <is>
          <t>Aurelio Ashcombe</t>
        </is>
      </c>
      <c r="F3988" s="8" t="inlineStr">
        <is>
          <t>Law Firm Partner</t>
        </is>
      </c>
      <c r="G3988" s="8" t="inlineStr">
        <is>
          <t>KS</t>
        </is>
      </c>
      <c r="H3988" s="8" t="n">
        <v>2015</v>
      </c>
      <c r="I3988" s="8" t="inlineStr">
        <is>
          <t>Porsche</t>
        </is>
      </c>
      <c r="J3988" s="8" t="inlineStr">
        <is>
          <t>911 Turbo S</t>
        </is>
      </c>
      <c r="K3988" s="8" t="inlineStr">
        <is>
          <t>production_luxury</t>
        </is>
      </c>
      <c r="L3988" s="8" t="inlineStr">
        <is>
          <t>01 Luxury Sedan/SUV</t>
        </is>
      </c>
      <c r="M3988" s="9" t="n">
        <v>620000</v>
      </c>
      <c r="N3988" s="8" t="inlineStr">
        <is>
          <t>theft_total</t>
        </is>
      </c>
      <c r="O3988" s="8" t="n">
        <v>1</v>
      </c>
      <c r="P3988" s="8" t="n">
        <v>0</v>
      </c>
      <c r="Q3988" s="8" t="n">
        <v>1</v>
      </c>
      <c r="R3988" s="8" t="inlineStr">
        <is>
          <t>No</t>
        </is>
      </c>
      <c r="S3988" s="8" t="inlineStr">
        <is>
          <t>refer</t>
        </is>
      </c>
      <c r="T3988" s="9" t="n">
        <v>6484.68</v>
      </c>
      <c r="U3988" s="8" t="inlineStr">
        <is>
          <t>indicative</t>
        </is>
      </c>
      <c r="V3988" s="8" t="inlineStr">
        <is>
          <t>Not Bound</t>
        </is>
      </c>
      <c r="W3988" s="8" t="inlineStr"/>
    </row>
    <row r="3989">
      <c r="A3989" s="3" t="n">
        <v>3985</v>
      </c>
      <c r="B3989" s="3" t="inlineStr">
        <is>
          <t>01604849-b9f8-5030-a17f-126e41a6e765</t>
        </is>
      </c>
      <c r="C3989" s="3" t="inlineStr">
        <is>
          <t>2026-02-24</t>
        </is>
      </c>
      <c r="D3989" s="3" t="inlineStr">
        <is>
          <t>2026-02</t>
        </is>
      </c>
      <c r="E3989" s="3" t="inlineStr">
        <is>
          <t>Desmond Larsson</t>
        </is>
      </c>
      <c r="F3989" s="3" t="inlineStr">
        <is>
          <t>Retired Executive</t>
        </is>
      </c>
      <c r="G3989" s="3" t="inlineStr">
        <is>
          <t>WY</t>
        </is>
      </c>
      <c r="H3989" s="3" t="n">
        <v>2007</v>
      </c>
      <c r="I3989" s="3" t="inlineStr">
        <is>
          <t>Porsche</t>
        </is>
      </c>
      <c r="J3989" s="3" t="inlineStr">
        <is>
          <t>911 Turbo S</t>
        </is>
      </c>
      <c r="K3989" s="3" t="inlineStr">
        <is>
          <t>production_luxury</t>
        </is>
      </c>
      <c r="L3989" s="3" t="inlineStr">
        <is>
          <t>01 Luxury Sedan/SUV</t>
        </is>
      </c>
      <c r="M3989" s="7" t="n">
        <v>235000</v>
      </c>
      <c r="N3989" s="3" t="inlineStr">
        <is>
          <t>three_plus_fault</t>
        </is>
      </c>
      <c r="O3989" s="3" t="n">
        <v>3</v>
      </c>
      <c r="P3989" s="3" t="n">
        <v>3</v>
      </c>
      <c r="Q3989" s="3" t="n">
        <v>0</v>
      </c>
      <c r="R3989" s="3" t="inlineStr">
        <is>
          <t>No</t>
        </is>
      </c>
      <c r="S3989" s="3" t="inlineStr">
        <is>
          <t>decline</t>
        </is>
      </c>
      <c r="T3989" s="7" t="n">
        <v>3837.52</v>
      </c>
      <c r="U3989" s="3" t="inlineStr">
        <is>
          <t>indicative</t>
        </is>
      </c>
      <c r="V3989" s="3" t="inlineStr">
        <is>
          <t>Not Bound</t>
        </is>
      </c>
      <c r="W3989" s="3" t="inlineStr"/>
    </row>
    <row r="3990">
      <c r="A3990" s="8" t="n">
        <v>3986</v>
      </c>
      <c r="B3990" s="8" t="inlineStr">
        <is>
          <t>bd6162ac-dcd5-5d7c-95a0-1e7d892531f7</t>
        </is>
      </c>
      <c r="C3990" s="8" t="inlineStr">
        <is>
          <t>2026-02-11</t>
        </is>
      </c>
      <c r="D3990" s="8" t="inlineStr">
        <is>
          <t>2026-02</t>
        </is>
      </c>
      <c r="E3990" s="8" t="inlineStr">
        <is>
          <t>Callum Whitlock</t>
        </is>
      </c>
      <c r="F3990" s="8" t="inlineStr">
        <is>
          <t>Cardiologist</t>
        </is>
      </c>
      <c r="G3990" s="8" t="inlineStr">
        <is>
          <t>LA</t>
        </is>
      </c>
      <c r="H3990" s="8" t="n">
        <v>1977</v>
      </c>
      <c r="I3990" s="8" t="inlineStr">
        <is>
          <t>Porsche</t>
        </is>
      </c>
      <c r="J3990" s="8" t="inlineStr">
        <is>
          <t>911 Turbo S</t>
        </is>
      </c>
      <c r="K3990" s="8" t="inlineStr">
        <is>
          <t>production_luxury</t>
        </is>
      </c>
      <c r="L3990" s="8" t="inlineStr">
        <is>
          <t>01 Luxury Sedan/SUV</t>
        </is>
      </c>
      <c r="M3990" s="9" t="n">
        <v>560000</v>
      </c>
      <c r="N3990" s="8" t="inlineStr">
        <is>
          <t>prior_nonrenewal</t>
        </is>
      </c>
      <c r="O3990" s="8" t="n">
        <v>0</v>
      </c>
      <c r="P3990" s="8" t="n">
        <v>0</v>
      </c>
      <c r="Q3990" s="8" t="n">
        <v>0</v>
      </c>
      <c r="R3990" s="8" t="inlineStr">
        <is>
          <t>Yes</t>
        </is>
      </c>
      <c r="S3990" s="8" t="inlineStr">
        <is>
          <t>refer</t>
        </is>
      </c>
      <c r="T3990" s="9" t="n">
        <v>7306.32</v>
      </c>
      <c r="U3990" s="8" t="inlineStr">
        <is>
          <t>indicative</t>
        </is>
      </c>
      <c r="V3990" s="8" t="inlineStr">
        <is>
          <t>Not Bound</t>
        </is>
      </c>
      <c r="W3990" s="8" t="inlineStr"/>
    </row>
    <row r="3991">
      <c r="A3991" s="3" t="n">
        <v>3987</v>
      </c>
      <c r="B3991" s="3" t="inlineStr">
        <is>
          <t>58ecfdc0-9274-5f20-b50d-6a8ef41a6ed4</t>
        </is>
      </c>
      <c r="C3991" s="3" t="inlineStr">
        <is>
          <t>2026-02-04</t>
        </is>
      </c>
      <c r="D3991" s="3" t="inlineStr">
        <is>
          <t>2026-02</t>
        </is>
      </c>
      <c r="E3991" s="3" t="inlineStr">
        <is>
          <t>Ramona Rourke</t>
        </is>
      </c>
      <c r="F3991" s="3" t="inlineStr">
        <is>
          <t>Software Architect</t>
        </is>
      </c>
      <c r="G3991" s="3" t="inlineStr">
        <is>
          <t>PA</t>
        </is>
      </c>
      <c r="H3991" s="3" t="n">
        <v>1956</v>
      </c>
      <c r="I3991" s="3" t="inlineStr">
        <is>
          <t>BMW</t>
        </is>
      </c>
      <c r="J3991" s="3" t="inlineStr">
        <is>
          <t>M8 Competition</t>
        </is>
      </c>
      <c r="K3991" s="3" t="inlineStr">
        <is>
          <t>production_luxury</t>
        </is>
      </c>
      <c r="L3991" s="3" t="inlineStr">
        <is>
          <t>01 Luxury Sedan/SUV</t>
        </is>
      </c>
      <c r="M3991" s="7" t="n">
        <v>475000</v>
      </c>
      <c r="N3991" s="3" t="inlineStr">
        <is>
          <t>clean</t>
        </is>
      </c>
      <c r="O3991" s="3" t="n">
        <v>0</v>
      </c>
      <c r="P3991" s="3" t="n">
        <v>0</v>
      </c>
      <c r="Q3991" s="3" t="n">
        <v>0</v>
      </c>
      <c r="R3991" s="3" t="inlineStr">
        <is>
          <t>No</t>
        </is>
      </c>
      <c r="S3991" s="3" t="inlineStr">
        <is>
          <t>bind</t>
        </is>
      </c>
      <c r="T3991" s="7" t="n">
        <v>5909.72</v>
      </c>
      <c r="U3991" s="3" t="inlineStr">
        <is>
          <t>bound</t>
        </is>
      </c>
      <c r="V3991" s="3" t="inlineStr">
        <is>
          <t>Bound</t>
        </is>
      </c>
      <c r="W3991" s="3" t="inlineStr">
        <is>
          <t>CANON-202602-003987</t>
        </is>
      </c>
    </row>
    <row r="3992">
      <c r="A3992" s="8" t="n">
        <v>3988</v>
      </c>
      <c r="B3992" s="8" t="inlineStr">
        <is>
          <t>536477d2-9d2c-51a5-acb1-094b7bae336e</t>
        </is>
      </c>
      <c r="C3992" s="8" t="inlineStr">
        <is>
          <t>2026-02-16</t>
        </is>
      </c>
      <c r="D3992" s="8" t="inlineStr">
        <is>
          <t>2026-02</t>
        </is>
      </c>
      <c r="E3992" s="8" t="inlineStr">
        <is>
          <t>Callum Vasquez</t>
        </is>
      </c>
      <c r="F3992" s="8" t="inlineStr">
        <is>
          <t>Founder / CEO</t>
        </is>
      </c>
      <c r="G3992" s="8" t="inlineStr">
        <is>
          <t>SD</t>
        </is>
      </c>
      <c r="H3992" s="8" t="n">
        <v>2015</v>
      </c>
      <c r="I3992" s="8" t="inlineStr">
        <is>
          <t>Porsche</t>
        </is>
      </c>
      <c r="J3992" s="8" t="inlineStr">
        <is>
          <t>911 Turbo S</t>
        </is>
      </c>
      <c r="K3992" s="8" t="inlineStr">
        <is>
          <t>production_luxury</t>
        </is>
      </c>
      <c r="L3992" s="8" t="inlineStr">
        <is>
          <t>01 Luxury Sedan/SUV</t>
        </is>
      </c>
      <c r="M3992" s="9" t="n">
        <v>105000</v>
      </c>
      <c r="N3992" s="8" t="inlineStr">
        <is>
          <t>clean</t>
        </is>
      </c>
      <c r="O3992" s="8" t="n">
        <v>0</v>
      </c>
      <c r="P3992" s="8" t="n">
        <v>0</v>
      </c>
      <c r="Q3992" s="8" t="n">
        <v>0</v>
      </c>
      <c r="R3992" s="8" t="inlineStr">
        <is>
          <t>No</t>
        </is>
      </c>
      <c r="S3992" s="8" t="inlineStr">
        <is>
          <t>bind</t>
        </is>
      </c>
      <c r="T3992" s="9" t="n">
        <v>1778.74</v>
      </c>
      <c r="U3992" s="8" t="inlineStr">
        <is>
          <t>bound</t>
        </is>
      </c>
      <c r="V3992" s="8" t="inlineStr">
        <is>
          <t>Bound</t>
        </is>
      </c>
      <c r="W3992" s="8" t="inlineStr">
        <is>
          <t>CANON-202602-003988</t>
        </is>
      </c>
    </row>
    <row r="3993">
      <c r="A3993" s="3" t="n">
        <v>3989</v>
      </c>
      <c r="B3993" s="3" t="inlineStr">
        <is>
          <t>3a000731-a3c1-554c-b646-50c158c625f0</t>
        </is>
      </c>
      <c r="C3993" s="3" t="inlineStr">
        <is>
          <t>2026-02-18</t>
        </is>
      </c>
      <c r="D3993" s="3" t="inlineStr">
        <is>
          <t>2026-02</t>
        </is>
      </c>
      <c r="E3993" s="3" t="inlineStr">
        <is>
          <t>Beatrix Rourke</t>
        </is>
      </c>
      <c r="F3993" s="3" t="inlineStr">
        <is>
          <t>Orthopedic Surgeon</t>
        </is>
      </c>
      <c r="G3993" s="3" t="inlineStr">
        <is>
          <t>OH</t>
        </is>
      </c>
      <c r="H3993" s="3" t="n">
        <v>1992</v>
      </c>
      <c r="I3993" s="3" t="inlineStr">
        <is>
          <t>Porsche</t>
        </is>
      </c>
      <c r="J3993" s="3" t="inlineStr">
        <is>
          <t>911 Turbo S</t>
        </is>
      </c>
      <c r="K3993" s="3" t="inlineStr">
        <is>
          <t>production_luxury</t>
        </is>
      </c>
      <c r="L3993" s="3" t="inlineStr">
        <is>
          <t>01 Luxury Sedan/SUV</t>
        </is>
      </c>
      <c r="M3993" s="7" t="n">
        <v>465000</v>
      </c>
      <c r="N3993" s="3" t="inlineStr">
        <is>
          <t>clean</t>
        </is>
      </c>
      <c r="O3993" s="3" t="n">
        <v>0</v>
      </c>
      <c r="P3993" s="3" t="n">
        <v>0</v>
      </c>
      <c r="Q3993" s="3" t="n">
        <v>0</v>
      </c>
      <c r="R3993" s="3" t="inlineStr">
        <is>
          <t>No</t>
        </is>
      </c>
      <c r="S3993" s="3" t="inlineStr">
        <is>
          <t>bind</t>
        </is>
      </c>
      <c r="T3993" s="7" t="n">
        <v>8041.57</v>
      </c>
      <c r="U3993" s="3" t="inlineStr">
        <is>
          <t>bound</t>
        </is>
      </c>
      <c r="V3993" s="3" t="inlineStr">
        <is>
          <t>Bound</t>
        </is>
      </c>
      <c r="W3993" s="3" t="inlineStr">
        <is>
          <t>CANON-202602-003989</t>
        </is>
      </c>
    </row>
    <row r="3994">
      <c r="A3994" s="8" t="n">
        <v>3990</v>
      </c>
      <c r="B3994" s="8" t="inlineStr">
        <is>
          <t>ea6fc197-0cec-5fab-932e-996d16e34277</t>
        </is>
      </c>
      <c r="C3994" s="8" t="inlineStr">
        <is>
          <t>2026-02-10</t>
        </is>
      </c>
      <c r="D3994" s="8" t="inlineStr">
        <is>
          <t>2026-02</t>
        </is>
      </c>
      <c r="E3994" s="8" t="inlineStr">
        <is>
          <t>Ingrid Vasquez</t>
        </is>
      </c>
      <c r="F3994" s="8" t="inlineStr">
        <is>
          <t>Founder / CEO</t>
        </is>
      </c>
      <c r="G3994" s="8" t="inlineStr">
        <is>
          <t>UT</t>
        </is>
      </c>
      <c r="H3994" s="8" t="n">
        <v>1984</v>
      </c>
      <c r="I3994" s="8" t="inlineStr">
        <is>
          <t>Porsche</t>
        </is>
      </c>
      <c r="J3994" s="8" t="inlineStr">
        <is>
          <t>911 Turbo S</t>
        </is>
      </c>
      <c r="K3994" s="8" t="inlineStr">
        <is>
          <t>production_luxury</t>
        </is>
      </c>
      <c r="L3994" s="8" t="inlineStr">
        <is>
          <t>01 Luxury Sedan/SUV</t>
        </is>
      </c>
      <c r="M3994" s="9" t="n">
        <v>900000</v>
      </c>
      <c r="N3994" s="8" t="inlineStr">
        <is>
          <t>prior_nonrenewal</t>
        </is>
      </c>
      <c r="O3994" s="8" t="n">
        <v>1</v>
      </c>
      <c r="P3994" s="8" t="n">
        <v>0</v>
      </c>
      <c r="Q3994" s="8" t="n">
        <v>0</v>
      </c>
      <c r="R3994" s="8" t="inlineStr">
        <is>
          <t>Yes</t>
        </is>
      </c>
      <c r="S3994" s="8" t="inlineStr">
        <is>
          <t>refer</t>
        </is>
      </c>
      <c r="T3994" s="9" t="n">
        <v>13100.91</v>
      </c>
      <c r="U3994" s="8" t="inlineStr">
        <is>
          <t>indicative</t>
        </is>
      </c>
      <c r="V3994" s="8" t="inlineStr">
        <is>
          <t>Not Bound</t>
        </is>
      </c>
      <c r="W3994" s="8" t="inlineStr"/>
    </row>
    <row r="3995">
      <c r="A3995" s="3" t="n">
        <v>3991</v>
      </c>
      <c r="B3995" s="3" t="inlineStr">
        <is>
          <t>1d243679-2c12-5259-9a15-e6b919b0c529</t>
        </is>
      </c>
      <c r="C3995" s="3" t="inlineStr">
        <is>
          <t>2026-02-12</t>
        </is>
      </c>
      <c r="D3995" s="3" t="inlineStr">
        <is>
          <t>2026-02</t>
        </is>
      </c>
      <c r="E3995" s="3" t="inlineStr">
        <is>
          <t>Mireille Delacroix</t>
        </is>
      </c>
      <c r="F3995" s="3" t="inlineStr">
        <is>
          <t>Law Firm Partner</t>
        </is>
      </c>
      <c r="G3995" s="3" t="inlineStr">
        <is>
          <t>NC</t>
        </is>
      </c>
      <c r="H3995" s="3" t="n">
        <v>2006</v>
      </c>
      <c r="I3995" s="3" t="inlineStr">
        <is>
          <t>Maserati</t>
        </is>
      </c>
      <c r="J3995" s="3" t="inlineStr">
        <is>
          <t>GranTurismo</t>
        </is>
      </c>
      <c r="K3995" s="3" t="inlineStr">
        <is>
          <t>production_luxury</t>
        </is>
      </c>
      <c r="L3995" s="3" t="inlineStr">
        <is>
          <t>01 Luxury Sedan/SUV</t>
        </is>
      </c>
      <c r="M3995" s="7" t="n">
        <v>385000</v>
      </c>
      <c r="N3995" s="3" t="inlineStr">
        <is>
          <t>three_plus_fault</t>
        </is>
      </c>
      <c r="O3995" s="3" t="n">
        <v>4</v>
      </c>
      <c r="P3995" s="3" t="n">
        <v>4</v>
      </c>
      <c r="Q3995" s="3" t="n">
        <v>0</v>
      </c>
      <c r="R3995" s="3" t="inlineStr">
        <is>
          <t>No</t>
        </is>
      </c>
      <c r="S3995" s="3" t="inlineStr">
        <is>
          <t>decline</t>
        </is>
      </c>
      <c r="T3995" s="7" t="n">
        <v>5508.48</v>
      </c>
      <c r="U3995" s="3" t="inlineStr">
        <is>
          <t>indicative</t>
        </is>
      </c>
      <c r="V3995" s="3" t="inlineStr">
        <is>
          <t>Not Bound</t>
        </is>
      </c>
      <c r="W3995" s="3" t="inlineStr"/>
    </row>
    <row r="3996">
      <c r="A3996" s="8" t="n">
        <v>3992</v>
      </c>
      <c r="B3996" s="8" t="inlineStr">
        <is>
          <t>e5c0d799-e74c-5257-ba94-f1635cdc4724</t>
        </is>
      </c>
      <c r="C3996" s="8" t="inlineStr">
        <is>
          <t>2026-02-05</t>
        </is>
      </c>
      <c r="D3996" s="8" t="inlineStr">
        <is>
          <t>2026-02</t>
        </is>
      </c>
      <c r="E3996" s="8" t="inlineStr">
        <is>
          <t>Beatrix Underwood</t>
        </is>
      </c>
      <c r="F3996" s="8" t="inlineStr">
        <is>
          <t>Law Firm Partner</t>
        </is>
      </c>
      <c r="G3996" s="8" t="inlineStr">
        <is>
          <t>WA</t>
        </is>
      </c>
      <c r="H3996" s="8" t="n">
        <v>2008</v>
      </c>
      <c r="I3996" s="8" t="inlineStr">
        <is>
          <t>Mercedes-Benz</t>
        </is>
      </c>
      <c r="J3996" s="8" t="inlineStr">
        <is>
          <t>AMG GT</t>
        </is>
      </c>
      <c r="K3996" s="8" t="inlineStr">
        <is>
          <t>production_luxury</t>
        </is>
      </c>
      <c r="L3996" s="8" t="inlineStr">
        <is>
          <t>01 Luxury Sedan/SUV</t>
        </is>
      </c>
      <c r="M3996" s="9" t="n">
        <v>755000</v>
      </c>
      <c r="N3996" s="8" t="inlineStr">
        <is>
          <t>clean</t>
        </is>
      </c>
      <c r="O3996" s="8" t="n">
        <v>0</v>
      </c>
      <c r="P3996" s="8" t="n">
        <v>0</v>
      </c>
      <c r="Q3996" s="8" t="n">
        <v>0</v>
      </c>
      <c r="R3996" s="8" t="inlineStr">
        <is>
          <t>No</t>
        </is>
      </c>
      <c r="S3996" s="8" t="inlineStr">
        <is>
          <t>bind</t>
        </is>
      </c>
      <c r="T3996" s="9" t="n">
        <v>7815.26</v>
      </c>
      <c r="U3996" s="8" t="inlineStr">
        <is>
          <t>bound</t>
        </is>
      </c>
      <c r="V3996" s="8" t="inlineStr">
        <is>
          <t>Bound</t>
        </is>
      </c>
      <c r="W3996" s="8" t="inlineStr">
        <is>
          <t>CANON-202602-003992</t>
        </is>
      </c>
    </row>
    <row r="3997">
      <c r="A3997" s="3" t="n">
        <v>3993</v>
      </c>
      <c r="B3997" s="3" t="inlineStr">
        <is>
          <t>b1b5a9b8-556b-517f-bdb6-e444ce299d40</t>
        </is>
      </c>
      <c r="C3997" s="3" t="inlineStr">
        <is>
          <t>2026-02-14</t>
        </is>
      </c>
      <c r="D3997" s="3" t="inlineStr">
        <is>
          <t>2026-02</t>
        </is>
      </c>
      <c r="E3997" s="3" t="inlineStr">
        <is>
          <t>Callum Blackwood</t>
        </is>
      </c>
      <c r="F3997" s="3" t="inlineStr">
        <is>
          <t>Orthopedic Surgeon</t>
        </is>
      </c>
      <c r="G3997" s="3" t="inlineStr">
        <is>
          <t>MT</t>
        </is>
      </c>
      <c r="H3997" s="3" t="n">
        <v>2019</v>
      </c>
      <c r="I3997" s="3" t="inlineStr">
        <is>
          <t>BMW</t>
        </is>
      </c>
      <c r="J3997" s="3" t="inlineStr">
        <is>
          <t>M8 Competition</t>
        </is>
      </c>
      <c r="K3997" s="3" t="inlineStr">
        <is>
          <t>production_luxury</t>
        </is>
      </c>
      <c r="L3997" s="3" t="inlineStr">
        <is>
          <t>01 Luxury Sedan/SUV</t>
        </is>
      </c>
      <c r="M3997" s="7" t="n">
        <v>700000</v>
      </c>
      <c r="N3997" s="3" t="inlineStr">
        <is>
          <t>three_plus_fault</t>
        </is>
      </c>
      <c r="O3997" s="3" t="n">
        <v>3</v>
      </c>
      <c r="P3997" s="3" t="n">
        <v>3</v>
      </c>
      <c r="Q3997" s="3" t="n">
        <v>0</v>
      </c>
      <c r="R3997" s="3" t="inlineStr">
        <is>
          <t>No</t>
        </is>
      </c>
      <c r="S3997" s="3" t="inlineStr">
        <is>
          <t>decline</t>
        </is>
      </c>
      <c r="T3997" s="7" t="n">
        <v>7019.5</v>
      </c>
      <c r="U3997" s="3" t="inlineStr">
        <is>
          <t>indicative</t>
        </is>
      </c>
      <c r="V3997" s="3" t="inlineStr">
        <is>
          <t>Not Bound</t>
        </is>
      </c>
      <c r="W3997" s="3" t="inlineStr"/>
    </row>
    <row r="3998">
      <c r="A3998" s="8" t="n">
        <v>3994</v>
      </c>
      <c r="B3998" s="8" t="inlineStr">
        <is>
          <t>3a549bfd-784c-54dd-ac27-d8fed96b5788</t>
        </is>
      </c>
      <c r="C3998" s="8" t="inlineStr">
        <is>
          <t>2026-02-28</t>
        </is>
      </c>
      <c r="D3998" s="8" t="inlineStr">
        <is>
          <t>2026-02</t>
        </is>
      </c>
      <c r="E3998" s="8" t="inlineStr">
        <is>
          <t>Mireille Thistlewood</t>
        </is>
      </c>
      <c r="F3998" s="8" t="inlineStr">
        <is>
          <t>Law Firm Partner</t>
        </is>
      </c>
      <c r="G3998" s="8" t="inlineStr">
        <is>
          <t>KY</t>
        </is>
      </c>
      <c r="H3998" s="8" t="n">
        <v>1991</v>
      </c>
      <c r="I3998" s="8" t="inlineStr">
        <is>
          <t>Bentley</t>
        </is>
      </c>
      <c r="J3998" s="8" t="inlineStr">
        <is>
          <t>Continental GT</t>
        </is>
      </c>
      <c r="K3998" s="8" t="inlineStr">
        <is>
          <t>production_luxury</t>
        </is>
      </c>
      <c r="L3998" s="8" t="inlineStr">
        <is>
          <t>01 Luxury Sedan/SUV</t>
        </is>
      </c>
      <c r="M3998" s="9" t="n">
        <v>630000</v>
      </c>
      <c r="N3998" s="8" t="inlineStr">
        <is>
          <t>clean</t>
        </is>
      </c>
      <c r="O3998" s="8" t="n">
        <v>0</v>
      </c>
      <c r="P3998" s="8" t="n">
        <v>0</v>
      </c>
      <c r="Q3998" s="8" t="n">
        <v>0</v>
      </c>
      <c r="R3998" s="8" t="inlineStr">
        <is>
          <t>No</t>
        </is>
      </c>
      <c r="S3998" s="8" t="inlineStr">
        <is>
          <t>bind</t>
        </is>
      </c>
      <c r="T3998" s="9" t="n">
        <v>9102.709999999999</v>
      </c>
      <c r="U3998" s="8" t="inlineStr">
        <is>
          <t>bound</t>
        </is>
      </c>
      <c r="V3998" s="8" t="inlineStr">
        <is>
          <t>Bound</t>
        </is>
      </c>
      <c r="W3998" s="8" t="inlineStr">
        <is>
          <t>CANON-202602-003994</t>
        </is>
      </c>
    </row>
    <row r="3999">
      <c r="A3999" s="3" t="n">
        <v>3995</v>
      </c>
      <c r="B3999" s="3" t="inlineStr">
        <is>
          <t>9d9e868a-e2f8-5c05-afc1-09ffb65ec5de</t>
        </is>
      </c>
      <c r="C3999" s="3" t="inlineStr">
        <is>
          <t>2026-02-02</t>
        </is>
      </c>
      <c r="D3999" s="3" t="inlineStr">
        <is>
          <t>2026-02</t>
        </is>
      </c>
      <c r="E3999" s="3" t="inlineStr">
        <is>
          <t>Sunniva Underwood</t>
        </is>
      </c>
      <c r="F3999" s="3" t="inlineStr">
        <is>
          <t>Founder / CEO</t>
        </is>
      </c>
      <c r="G3999" s="3" t="inlineStr">
        <is>
          <t>CO</t>
        </is>
      </c>
      <c r="H3999" s="3" t="n">
        <v>2019</v>
      </c>
      <c r="I3999" s="3" t="inlineStr">
        <is>
          <t>Mercedes-Benz</t>
        </is>
      </c>
      <c r="J3999" s="3" t="inlineStr">
        <is>
          <t>AMG GT</t>
        </is>
      </c>
      <c r="K3999" s="3" t="inlineStr">
        <is>
          <t>production_luxury</t>
        </is>
      </c>
      <c r="L3999" s="3" t="inlineStr">
        <is>
          <t>01 Luxury Sedan/SUV</t>
        </is>
      </c>
      <c r="M3999" s="7" t="n">
        <v>1670000</v>
      </c>
      <c r="N3999" s="3" t="inlineStr">
        <is>
          <t>three_plus_fault</t>
        </is>
      </c>
      <c r="O3999" s="3" t="n">
        <v>3</v>
      </c>
      <c r="P3999" s="3" t="n">
        <v>3</v>
      </c>
      <c r="Q3999" s="3" t="n">
        <v>0</v>
      </c>
      <c r="R3999" s="3" t="inlineStr">
        <is>
          <t>No</t>
        </is>
      </c>
      <c r="S3999" s="3" t="inlineStr">
        <is>
          <t>decline</t>
        </is>
      </c>
      <c r="T3999" s="7" t="n">
        <v>16760.37</v>
      </c>
      <c r="U3999" s="3" t="inlineStr">
        <is>
          <t>indicative</t>
        </is>
      </c>
      <c r="V3999" s="3" t="inlineStr">
        <is>
          <t>Not Bound</t>
        </is>
      </c>
      <c r="W3999" s="3" t="inlineStr"/>
    </row>
    <row r="4000">
      <c r="A4000" s="8" t="n">
        <v>3996</v>
      </c>
      <c r="B4000" s="8" t="inlineStr">
        <is>
          <t>ff4095d4-01a1-576a-8e9c-266b3f377bd3</t>
        </is>
      </c>
      <c r="C4000" s="8" t="inlineStr">
        <is>
          <t>2026-02-18</t>
        </is>
      </c>
      <c r="D4000" s="8" t="inlineStr">
        <is>
          <t>2026-02</t>
        </is>
      </c>
      <c r="E4000" s="8" t="inlineStr">
        <is>
          <t>Wilhelmina Montoya</t>
        </is>
      </c>
      <c r="F4000" s="8" t="inlineStr">
        <is>
          <t>Cardiologist</t>
        </is>
      </c>
      <c r="G4000" s="8" t="inlineStr">
        <is>
          <t>TX</t>
        </is>
      </c>
      <c r="H4000" s="8" t="n">
        <v>1974</v>
      </c>
      <c r="I4000" s="8" t="inlineStr">
        <is>
          <t>Ringbrothers</t>
        </is>
      </c>
      <c r="J4000" s="8" t="inlineStr">
        <is>
          <t>Mustang</t>
        </is>
      </c>
      <c r="K4000" s="8" t="inlineStr">
        <is>
          <t>restomod_coachbuilt</t>
        </is>
      </c>
      <c r="L4000" s="8" t="inlineStr">
        <is>
          <t>11 Restomod/Coachbuilt</t>
        </is>
      </c>
      <c r="M4000" s="9" t="n">
        <v>830000</v>
      </c>
      <c r="N4000" s="8" t="inlineStr">
        <is>
          <t>clean</t>
        </is>
      </c>
      <c r="O4000" s="8" t="n">
        <v>0</v>
      </c>
      <c r="P4000" s="8" t="n">
        <v>0</v>
      </c>
      <c r="Q4000" s="8" t="n">
        <v>0</v>
      </c>
      <c r="R4000" s="8" t="inlineStr">
        <is>
          <t>No</t>
        </is>
      </c>
      <c r="S4000" s="8" t="inlineStr">
        <is>
          <t>bind</t>
        </is>
      </c>
      <c r="T4000" s="9" t="n">
        <v>12350.44</v>
      </c>
      <c r="U4000" s="8" t="inlineStr">
        <is>
          <t>bound</t>
        </is>
      </c>
      <c r="V4000" s="8" t="inlineStr">
        <is>
          <t>Bound</t>
        </is>
      </c>
      <c r="W4000" s="8" t="inlineStr">
        <is>
          <t>CANON-202602-003996</t>
        </is>
      </c>
    </row>
    <row r="4001">
      <c r="A4001" s="3" t="n">
        <v>3997</v>
      </c>
      <c r="B4001" s="3" t="inlineStr">
        <is>
          <t>17766714-57b9-5ceb-8a2f-09f5e6bfe64a</t>
        </is>
      </c>
      <c r="C4001" s="3" t="inlineStr">
        <is>
          <t>2026-02-28</t>
        </is>
      </c>
      <c r="D4001" s="3" t="inlineStr">
        <is>
          <t>2026-02</t>
        </is>
      </c>
      <c r="E4001" s="3" t="inlineStr">
        <is>
          <t>Horace Blackwood</t>
        </is>
      </c>
      <c r="F4001" s="3" t="inlineStr">
        <is>
          <t>Cardiologist</t>
        </is>
      </c>
      <c r="G4001" s="3" t="inlineStr">
        <is>
          <t>AR</t>
        </is>
      </c>
      <c r="H4001" s="3" t="n">
        <v>1987</v>
      </c>
      <c r="I4001" s="3" t="inlineStr">
        <is>
          <t>Aston Martin</t>
        </is>
      </c>
      <c r="J4001" s="3" t="inlineStr">
        <is>
          <t>DB12</t>
        </is>
      </c>
      <c r="K4001" s="3" t="inlineStr">
        <is>
          <t>production_luxury</t>
        </is>
      </c>
      <c r="L4001" s="3" t="inlineStr">
        <is>
          <t>01 Luxury Sedan/SUV</t>
        </is>
      </c>
      <c r="M4001" s="7" t="n">
        <v>935000</v>
      </c>
      <c r="N4001" s="3" t="inlineStr">
        <is>
          <t>clean</t>
        </is>
      </c>
      <c r="O4001" s="3" t="n">
        <v>0</v>
      </c>
      <c r="P4001" s="3" t="n">
        <v>0</v>
      </c>
      <c r="Q4001" s="3" t="n">
        <v>0</v>
      </c>
      <c r="R4001" s="3" t="inlineStr">
        <is>
          <t>No</t>
        </is>
      </c>
      <c r="S4001" s="3" t="inlineStr">
        <is>
          <t>bind</t>
        </is>
      </c>
      <c r="T4001" s="7" t="n">
        <v>13912.84</v>
      </c>
      <c r="U4001" s="3" t="inlineStr">
        <is>
          <t>bound</t>
        </is>
      </c>
      <c r="V4001" s="3" t="inlineStr">
        <is>
          <t>Bound</t>
        </is>
      </c>
      <c r="W4001" s="3" t="inlineStr">
        <is>
          <t>CANON-202602-003997</t>
        </is>
      </c>
    </row>
    <row r="4002">
      <c r="A4002" s="8" t="n">
        <v>3998</v>
      </c>
      <c r="B4002" s="8" t="inlineStr">
        <is>
          <t>d5f0341a-6f0b-52b8-bd39-c454c4221b33</t>
        </is>
      </c>
      <c r="C4002" s="8" t="inlineStr">
        <is>
          <t>2026-02-26</t>
        </is>
      </c>
      <c r="D4002" s="8" t="inlineStr">
        <is>
          <t>2026-02</t>
        </is>
      </c>
      <c r="E4002" s="8" t="inlineStr">
        <is>
          <t>Delphine Vasquez</t>
        </is>
      </c>
      <c r="F4002" s="8" t="inlineStr">
        <is>
          <t>Orthopedic Surgeon</t>
        </is>
      </c>
      <c r="G4002" s="8" t="inlineStr">
        <is>
          <t>VA</t>
        </is>
      </c>
      <c r="H4002" s="8" t="n">
        <v>1990</v>
      </c>
      <c r="I4002" s="8" t="inlineStr">
        <is>
          <t>Icon</t>
        </is>
      </c>
      <c r="J4002" s="8" t="inlineStr">
        <is>
          <t>Derelict</t>
        </is>
      </c>
      <c r="K4002" s="8" t="inlineStr">
        <is>
          <t>restomod_coachbuilt</t>
        </is>
      </c>
      <c r="L4002" s="8" t="inlineStr">
        <is>
          <t>11 Restomod/Coachbuilt</t>
        </is>
      </c>
      <c r="M4002" s="9" t="n">
        <v>635000</v>
      </c>
      <c r="N4002" s="8" t="inlineStr">
        <is>
          <t>clean</t>
        </is>
      </c>
      <c r="O4002" s="8" t="n">
        <v>0</v>
      </c>
      <c r="P4002" s="8" t="n">
        <v>0</v>
      </c>
      <c r="Q4002" s="8" t="n">
        <v>0</v>
      </c>
      <c r="R4002" s="8" t="inlineStr">
        <is>
          <t>No</t>
        </is>
      </c>
      <c r="S4002" s="8" t="inlineStr">
        <is>
          <t>bind</t>
        </is>
      </c>
      <c r="T4002" s="9" t="n">
        <v>8955.85</v>
      </c>
      <c r="U4002" s="8" t="inlineStr">
        <is>
          <t>bound</t>
        </is>
      </c>
      <c r="V4002" s="8" t="inlineStr">
        <is>
          <t>Bound</t>
        </is>
      </c>
      <c r="W4002" s="8" t="inlineStr">
        <is>
          <t>CANON-202602-003998</t>
        </is>
      </c>
    </row>
    <row r="4003">
      <c r="A4003" s="3" t="n">
        <v>3999</v>
      </c>
      <c r="B4003" s="3" t="inlineStr">
        <is>
          <t>78b9e9aa-2d6d-5c18-bf45-3de4c413e700</t>
        </is>
      </c>
      <c r="C4003" s="3" t="inlineStr">
        <is>
          <t>2026-02-10</t>
        </is>
      </c>
      <c r="D4003" s="3" t="inlineStr">
        <is>
          <t>2026-02</t>
        </is>
      </c>
      <c r="E4003" s="3" t="inlineStr">
        <is>
          <t>Sunniva Delacroix</t>
        </is>
      </c>
      <c r="F4003" s="3" t="inlineStr">
        <is>
          <t>Orthopedic Surgeon</t>
        </is>
      </c>
      <c r="G4003" s="3" t="inlineStr">
        <is>
          <t>MI</t>
        </is>
      </c>
      <c r="H4003" s="3" t="n">
        <v>1958</v>
      </c>
      <c r="I4003" s="3" t="inlineStr">
        <is>
          <t>Bentley</t>
        </is>
      </c>
      <c r="J4003" s="3" t="inlineStr">
        <is>
          <t>Continental GT</t>
        </is>
      </c>
      <c r="K4003" s="3" t="inlineStr">
        <is>
          <t>production_luxury</t>
        </is>
      </c>
      <c r="L4003" s="3" t="inlineStr">
        <is>
          <t>01 Luxury Sedan/SUV</t>
        </is>
      </c>
      <c r="M4003" s="7" t="n">
        <v>1070000</v>
      </c>
      <c r="N4003" s="3" t="inlineStr">
        <is>
          <t>three_plus_fault</t>
        </is>
      </c>
      <c r="O4003" s="3" t="n">
        <v>3</v>
      </c>
      <c r="P4003" s="3" t="n">
        <v>3</v>
      </c>
      <c r="Q4003" s="3" t="n">
        <v>0</v>
      </c>
      <c r="R4003" s="3" t="inlineStr">
        <is>
          <t>No</t>
        </is>
      </c>
      <c r="S4003" s="3" t="inlineStr">
        <is>
          <t>decline</t>
        </is>
      </c>
      <c r="T4003" s="7" t="n">
        <v>15131.78</v>
      </c>
      <c r="U4003" s="3" t="inlineStr">
        <is>
          <t>indicative</t>
        </is>
      </c>
      <c r="V4003" s="3" t="inlineStr">
        <is>
          <t>Not Bound</t>
        </is>
      </c>
      <c r="W4003" s="3" t="inlineStr"/>
    </row>
    <row r="4004">
      <c r="A4004" s="8" t="n">
        <v>4000</v>
      </c>
      <c r="B4004" s="8" t="inlineStr">
        <is>
          <t>51e50cb6-50c3-515f-8079-a6a319394ea4</t>
        </is>
      </c>
      <c r="C4004" s="8" t="inlineStr">
        <is>
          <t>2026-02-01</t>
        </is>
      </c>
      <c r="D4004" s="8" t="inlineStr">
        <is>
          <t>2026-02</t>
        </is>
      </c>
      <c r="E4004" s="8" t="inlineStr">
        <is>
          <t>Ingrid Harrington</t>
        </is>
      </c>
      <c r="F4004" s="8" t="inlineStr">
        <is>
          <t>Software Architect</t>
        </is>
      </c>
      <c r="G4004" s="8" t="inlineStr">
        <is>
          <t>FL</t>
        </is>
      </c>
      <c r="H4004" s="8" t="n">
        <v>2014</v>
      </c>
      <c r="I4004" s="8" t="inlineStr">
        <is>
          <t>Jaguar</t>
        </is>
      </c>
      <c r="J4004" s="8" t="inlineStr">
        <is>
          <t>E-Type Series 1</t>
        </is>
      </c>
      <c r="K4004" s="8" t="inlineStr">
        <is>
          <t>classic_collector</t>
        </is>
      </c>
      <c r="L4004" s="8" t="inlineStr">
        <is>
          <t>07 Post-War Classic (1946-1972)</t>
        </is>
      </c>
      <c r="M4004" s="9" t="n">
        <v>465000</v>
      </c>
      <c r="N4004" s="8" t="inlineStr">
        <is>
          <t>one_large</t>
        </is>
      </c>
      <c r="O4004" s="8" t="n">
        <v>1</v>
      </c>
      <c r="P4004" s="8" t="n">
        <v>0</v>
      </c>
      <c r="Q4004" s="8" t="n">
        <v>1</v>
      </c>
      <c r="R4004" s="8" t="inlineStr">
        <is>
          <t>No</t>
        </is>
      </c>
      <c r="S4004" s="8" t="inlineStr">
        <is>
          <t>refer</t>
        </is>
      </c>
      <c r="T4004" s="9" t="n">
        <v>5257.69</v>
      </c>
      <c r="U4004" s="8" t="inlineStr">
        <is>
          <t>indicative</t>
        </is>
      </c>
      <c r="V4004" s="8" t="inlineStr">
        <is>
          <t>Not Bound</t>
        </is>
      </c>
      <c r="W4004" s="8" t="inlineStr"/>
    </row>
    <row r="4005">
      <c r="A4005" s="3" t="n">
        <v>4001</v>
      </c>
      <c r="B4005" s="3" t="inlineStr">
        <is>
          <t>f2b28602-2459-577b-bbdd-8174a27b3cdf</t>
        </is>
      </c>
      <c r="C4005" s="3" t="inlineStr">
        <is>
          <t>2026-02-11</t>
        </is>
      </c>
      <c r="D4005" s="3" t="inlineStr">
        <is>
          <t>2026-02</t>
        </is>
      </c>
      <c r="E4005" s="3" t="inlineStr">
        <is>
          <t>Fenwick Castellanos</t>
        </is>
      </c>
      <c r="F4005" s="3" t="inlineStr">
        <is>
          <t>Software Architect</t>
        </is>
      </c>
      <c r="G4005" s="3" t="inlineStr">
        <is>
          <t>IL</t>
        </is>
      </c>
      <c r="H4005" s="3" t="n">
        <v>1979</v>
      </c>
      <c r="I4005" s="3" t="inlineStr">
        <is>
          <t>Ferrari</t>
        </is>
      </c>
      <c r="J4005" s="3" t="inlineStr">
        <is>
          <t>275 GTB/4</t>
        </is>
      </c>
      <c r="K4005" s="3" t="inlineStr">
        <is>
          <t>classic_collector</t>
        </is>
      </c>
      <c r="L4005" s="3" t="inlineStr">
        <is>
          <t>07 Post-War Classic (1946-1972)</t>
        </is>
      </c>
      <c r="M4005" s="7" t="n">
        <v>1570000</v>
      </c>
      <c r="N4005" s="3" t="inlineStr">
        <is>
          <t>clean</t>
        </is>
      </c>
      <c r="O4005" s="3" t="n">
        <v>0</v>
      </c>
      <c r="P4005" s="3" t="n">
        <v>0</v>
      </c>
      <c r="Q4005" s="3" t="n">
        <v>0</v>
      </c>
      <c r="R4005" s="3" t="inlineStr">
        <is>
          <t>No</t>
        </is>
      </c>
      <c r="S4005" s="3" t="inlineStr">
        <is>
          <t>bind</t>
        </is>
      </c>
      <c r="T4005" s="7" t="n">
        <v>13459.66</v>
      </c>
      <c r="U4005" s="3" t="inlineStr">
        <is>
          <t>bound</t>
        </is>
      </c>
      <c r="V4005" s="3" t="inlineStr">
        <is>
          <t>Bound</t>
        </is>
      </c>
      <c r="W4005" s="3" t="inlineStr">
        <is>
          <t>CANON-202602-004001</t>
        </is>
      </c>
    </row>
    <row r="4006">
      <c r="A4006" s="8" t="n">
        <v>4002</v>
      </c>
      <c r="B4006" s="8" t="inlineStr">
        <is>
          <t>a94fe7c0-e488-50bb-9513-1a351a93685c</t>
        </is>
      </c>
      <c r="C4006" s="8" t="inlineStr">
        <is>
          <t>2026-02-20</t>
        </is>
      </c>
      <c r="D4006" s="8" t="inlineStr">
        <is>
          <t>2026-02</t>
        </is>
      </c>
      <c r="E4006" s="8" t="inlineStr">
        <is>
          <t>Ramona Pennington</t>
        </is>
      </c>
      <c r="F4006" s="8" t="inlineStr">
        <is>
          <t>Founder / CEO</t>
        </is>
      </c>
      <c r="G4006" s="8" t="inlineStr">
        <is>
          <t>OH</t>
        </is>
      </c>
      <c r="H4006" s="8" t="n">
        <v>2023</v>
      </c>
      <c r="I4006" s="8" t="inlineStr">
        <is>
          <t>Lamborghini</t>
        </is>
      </c>
      <c r="J4006" s="8" t="inlineStr">
        <is>
          <t>Huracan EVO</t>
        </is>
      </c>
      <c r="K4006" s="8" t="inlineStr">
        <is>
          <t>exotic</t>
        </is>
      </c>
      <c r="L4006" s="8" t="inlineStr">
        <is>
          <t>03 Supercar</t>
        </is>
      </c>
      <c r="M4006" s="9" t="n">
        <v>1830000</v>
      </c>
      <c r="N4006" s="8" t="inlineStr">
        <is>
          <t>clean</t>
        </is>
      </c>
      <c r="O4006" s="8" t="n">
        <v>0</v>
      </c>
      <c r="P4006" s="8" t="n">
        <v>0</v>
      </c>
      <c r="Q4006" s="8" t="n">
        <v>0</v>
      </c>
      <c r="R4006" s="8" t="inlineStr">
        <is>
          <t>No</t>
        </is>
      </c>
      <c r="S4006" s="8" t="inlineStr">
        <is>
          <t>bind</t>
        </is>
      </c>
      <c r="T4006" s="9" t="n">
        <v>33757.3</v>
      </c>
      <c r="U4006" s="8" t="inlineStr">
        <is>
          <t>bound</t>
        </is>
      </c>
      <c r="V4006" s="8" t="inlineStr">
        <is>
          <t>Bound</t>
        </is>
      </c>
      <c r="W4006" s="8" t="inlineStr">
        <is>
          <t>CANON-202602-004002</t>
        </is>
      </c>
    </row>
    <row r="4007">
      <c r="A4007" s="3" t="n">
        <v>4003</v>
      </c>
      <c r="B4007" s="3" t="inlineStr">
        <is>
          <t>bc6e5d65-d757-5a54-baaa-231fc51d78fd</t>
        </is>
      </c>
      <c r="C4007" s="3" t="inlineStr">
        <is>
          <t>2026-02-03</t>
        </is>
      </c>
      <c r="D4007" s="3" t="inlineStr">
        <is>
          <t>2026-02</t>
        </is>
      </c>
      <c r="E4007" s="3" t="inlineStr">
        <is>
          <t>Callum Underwood</t>
        </is>
      </c>
      <c r="F4007" s="3" t="inlineStr">
        <is>
          <t>Law Firm Partner</t>
        </is>
      </c>
      <c r="G4007" s="3" t="inlineStr">
        <is>
          <t>IL</t>
        </is>
      </c>
      <c r="H4007" s="3" t="n">
        <v>2021</v>
      </c>
      <c r="I4007" s="3" t="inlineStr">
        <is>
          <t>Aston Martin</t>
        </is>
      </c>
      <c r="J4007" s="3" t="inlineStr">
        <is>
          <t>DB12</t>
        </is>
      </c>
      <c r="K4007" s="3" t="inlineStr">
        <is>
          <t>production_luxury</t>
        </is>
      </c>
      <c r="L4007" s="3" t="inlineStr">
        <is>
          <t>01 Luxury Sedan/SUV</t>
        </is>
      </c>
      <c r="M4007" s="7" t="n">
        <v>330000</v>
      </c>
      <c r="N4007" s="3" t="inlineStr">
        <is>
          <t>clean</t>
        </is>
      </c>
      <c r="O4007" s="3" t="n">
        <v>0</v>
      </c>
      <c r="P4007" s="3" t="n">
        <v>0</v>
      </c>
      <c r="Q4007" s="3" t="n">
        <v>0</v>
      </c>
      <c r="R4007" s="3" t="inlineStr">
        <is>
          <t>No</t>
        </is>
      </c>
      <c r="S4007" s="3" t="inlineStr">
        <is>
          <t>bind</t>
        </is>
      </c>
      <c r="T4007" s="7" t="n">
        <v>5583.75</v>
      </c>
      <c r="U4007" s="3" t="inlineStr">
        <is>
          <t>bound</t>
        </is>
      </c>
      <c r="V4007" s="3" t="inlineStr">
        <is>
          <t>Bound</t>
        </is>
      </c>
      <c r="W4007" s="3" t="inlineStr">
        <is>
          <t>CANON-202602-004003</t>
        </is>
      </c>
    </row>
    <row r="4008">
      <c r="A4008" s="8" t="n">
        <v>4004</v>
      </c>
      <c r="B4008" s="8" t="inlineStr">
        <is>
          <t>53aaa0c8-697b-50f1-8142-2a58663bcc47</t>
        </is>
      </c>
      <c r="C4008" s="8" t="inlineStr">
        <is>
          <t>2026-02-10</t>
        </is>
      </c>
      <c r="D4008" s="8" t="inlineStr">
        <is>
          <t>2026-02</t>
        </is>
      </c>
      <c r="E4008" s="8" t="inlineStr">
        <is>
          <t>Leopold Vandermeer</t>
        </is>
      </c>
      <c r="F4008" s="8" t="inlineStr">
        <is>
          <t>Orthopedic Surgeon</t>
        </is>
      </c>
      <c r="G4008" s="8" t="inlineStr">
        <is>
          <t>NH</t>
        </is>
      </c>
      <c r="H4008" s="8" t="n">
        <v>1965</v>
      </c>
      <c r="I4008" s="8" t="inlineStr">
        <is>
          <t>Ringbrothers</t>
        </is>
      </c>
      <c r="J4008" s="8" t="inlineStr">
        <is>
          <t>Mustang</t>
        </is>
      </c>
      <c r="K4008" s="8" t="inlineStr">
        <is>
          <t>restomod_coachbuilt</t>
        </is>
      </c>
      <c r="L4008" s="8" t="inlineStr">
        <is>
          <t>11 Restomod/Coachbuilt</t>
        </is>
      </c>
      <c r="M4008" s="9" t="n">
        <v>1040000</v>
      </c>
      <c r="N4008" s="8" t="inlineStr">
        <is>
          <t>three_plus_fault</t>
        </is>
      </c>
      <c r="O4008" s="8" t="n">
        <v>3</v>
      </c>
      <c r="P4008" s="8" t="n">
        <v>3</v>
      </c>
      <c r="Q4008" s="8" t="n">
        <v>0</v>
      </c>
      <c r="R4008" s="8" t="inlineStr">
        <is>
          <t>No</t>
        </is>
      </c>
      <c r="S4008" s="8" t="inlineStr">
        <is>
          <t>decline</t>
        </is>
      </c>
      <c r="T4008" s="9" t="n">
        <v>12200.77</v>
      </c>
      <c r="U4008" s="8" t="inlineStr">
        <is>
          <t>indicative</t>
        </is>
      </c>
      <c r="V4008" s="8" t="inlineStr">
        <is>
          <t>Not Bound</t>
        </is>
      </c>
      <c r="W4008" s="8" t="inlineStr"/>
    </row>
    <row r="4009">
      <c r="A4009" s="3" t="n">
        <v>4005</v>
      </c>
      <c r="B4009" s="3" t="inlineStr">
        <is>
          <t>479a5de9-3301-535f-b80a-a5a304b756aa</t>
        </is>
      </c>
      <c r="C4009" s="3" t="inlineStr">
        <is>
          <t>2026-02-20</t>
        </is>
      </c>
      <c r="D4009" s="3" t="inlineStr">
        <is>
          <t>2026-02</t>
        </is>
      </c>
      <c r="E4009" s="3" t="inlineStr">
        <is>
          <t>Lorenzo Okonkwo</t>
        </is>
      </c>
      <c r="F4009" s="3" t="inlineStr">
        <is>
          <t>Orthopedic Surgeon</t>
        </is>
      </c>
      <c r="G4009" s="3" t="inlineStr">
        <is>
          <t>CA</t>
        </is>
      </c>
      <c r="H4009" s="3" t="n">
        <v>1993</v>
      </c>
      <c r="I4009" s="3" t="inlineStr">
        <is>
          <t>BMW</t>
        </is>
      </c>
      <c r="J4009" s="3" t="inlineStr">
        <is>
          <t>M8 Competition</t>
        </is>
      </c>
      <c r="K4009" s="3" t="inlineStr">
        <is>
          <t>production_luxury</t>
        </is>
      </c>
      <c r="L4009" s="3" t="inlineStr">
        <is>
          <t>01 Luxury Sedan/SUV</t>
        </is>
      </c>
      <c r="M4009" s="7" t="n">
        <v>190000</v>
      </c>
      <c r="N4009" s="3" t="inlineStr">
        <is>
          <t>clean</t>
        </is>
      </c>
      <c r="O4009" s="3" t="n">
        <v>0</v>
      </c>
      <c r="P4009" s="3" t="n">
        <v>0</v>
      </c>
      <c r="Q4009" s="3" t="n">
        <v>0</v>
      </c>
      <c r="R4009" s="3" t="inlineStr">
        <is>
          <t>No</t>
        </is>
      </c>
      <c r="S4009" s="3" t="inlineStr">
        <is>
          <t>bind</t>
        </is>
      </c>
      <c r="T4009" s="7" t="n">
        <v>3914.59</v>
      </c>
      <c r="U4009" s="3" t="inlineStr">
        <is>
          <t>bound</t>
        </is>
      </c>
      <c r="V4009" s="3" t="inlineStr">
        <is>
          <t>Bound</t>
        </is>
      </c>
      <c r="W4009" s="3" t="inlineStr">
        <is>
          <t>CANON-202602-004005</t>
        </is>
      </c>
    </row>
    <row r="4010">
      <c r="A4010" s="8" t="n">
        <v>4006</v>
      </c>
      <c r="B4010" s="8" t="inlineStr">
        <is>
          <t>1e2ddb1a-d998-5ea8-84ec-223ec077d0ad</t>
        </is>
      </c>
      <c r="C4010" s="8" t="inlineStr">
        <is>
          <t>2026-02-02</t>
        </is>
      </c>
      <c r="D4010" s="8" t="inlineStr">
        <is>
          <t>2026-02</t>
        </is>
      </c>
      <c r="E4010" s="8" t="inlineStr">
        <is>
          <t>Mireille Underwood</t>
        </is>
      </c>
      <c r="F4010" s="8" t="inlineStr">
        <is>
          <t>Founder / CEO</t>
        </is>
      </c>
      <c r="G4010" s="8" t="inlineStr">
        <is>
          <t>WA</t>
        </is>
      </c>
      <c r="H4010" s="8" t="n">
        <v>2015</v>
      </c>
      <c r="I4010" s="8" t="inlineStr">
        <is>
          <t>Mercedes-Benz</t>
        </is>
      </c>
      <c r="J4010" s="8" t="inlineStr">
        <is>
          <t>AMG GT</t>
        </is>
      </c>
      <c r="K4010" s="8" t="inlineStr">
        <is>
          <t>production_luxury</t>
        </is>
      </c>
      <c r="L4010" s="8" t="inlineStr">
        <is>
          <t>01 Luxury Sedan/SUV</t>
        </is>
      </c>
      <c r="M4010" s="9" t="n">
        <v>490000</v>
      </c>
      <c r="N4010" s="8" t="inlineStr">
        <is>
          <t>clean</t>
        </is>
      </c>
      <c r="O4010" s="8" t="n">
        <v>0</v>
      </c>
      <c r="P4010" s="8" t="n">
        <v>0</v>
      </c>
      <c r="Q4010" s="8" t="n">
        <v>0</v>
      </c>
      <c r="R4010" s="8" t="inlineStr">
        <is>
          <t>No</t>
        </is>
      </c>
      <c r="S4010" s="8" t="inlineStr">
        <is>
          <t>bind</t>
        </is>
      </c>
      <c r="T4010" s="9" t="n">
        <v>5852.48</v>
      </c>
      <c r="U4010" s="8" t="inlineStr">
        <is>
          <t>bound</t>
        </is>
      </c>
      <c r="V4010" s="8" t="inlineStr">
        <is>
          <t>Bound</t>
        </is>
      </c>
      <c r="W4010" s="8" t="inlineStr">
        <is>
          <t>CANON-202602-004006</t>
        </is>
      </c>
    </row>
    <row r="4011">
      <c r="A4011" s="3" t="n">
        <v>4007</v>
      </c>
      <c r="B4011" s="3" t="inlineStr">
        <is>
          <t>909f2730-1aa1-587e-8548-d531b5c88c74</t>
        </is>
      </c>
      <c r="C4011" s="3" t="inlineStr">
        <is>
          <t>2026-02-03</t>
        </is>
      </c>
      <c r="D4011" s="3" t="inlineStr">
        <is>
          <t>2026-02</t>
        </is>
      </c>
      <c r="E4011" s="3" t="inlineStr">
        <is>
          <t>Horace Harrington</t>
        </is>
      </c>
      <c r="F4011" s="3" t="inlineStr">
        <is>
          <t>Law Firm Partner</t>
        </is>
      </c>
      <c r="G4011" s="3" t="inlineStr">
        <is>
          <t>MN</t>
        </is>
      </c>
      <c r="H4011" s="3" t="n">
        <v>1975</v>
      </c>
      <c r="I4011" s="3" t="inlineStr">
        <is>
          <t>Maserati</t>
        </is>
      </c>
      <c r="J4011" s="3" t="inlineStr">
        <is>
          <t>GranTurismo</t>
        </is>
      </c>
      <c r="K4011" s="3" t="inlineStr">
        <is>
          <t>production_luxury</t>
        </is>
      </c>
      <c r="L4011" s="3" t="inlineStr">
        <is>
          <t>01 Luxury Sedan/SUV</t>
        </is>
      </c>
      <c r="M4011" s="7" t="n">
        <v>470000</v>
      </c>
      <c r="N4011" s="3" t="inlineStr">
        <is>
          <t>clean</t>
        </is>
      </c>
      <c r="O4011" s="3" t="n">
        <v>0</v>
      </c>
      <c r="P4011" s="3" t="n">
        <v>0</v>
      </c>
      <c r="Q4011" s="3" t="n">
        <v>0</v>
      </c>
      <c r="R4011" s="3" t="inlineStr">
        <is>
          <t>No</t>
        </is>
      </c>
      <c r="S4011" s="3" t="inlineStr">
        <is>
          <t>bind</t>
        </is>
      </c>
      <c r="T4011" s="7" t="n">
        <v>7718.72</v>
      </c>
      <c r="U4011" s="3" t="inlineStr">
        <is>
          <t>bound</t>
        </is>
      </c>
      <c r="V4011" s="3" t="inlineStr">
        <is>
          <t>Bound</t>
        </is>
      </c>
      <c r="W4011" s="3" t="inlineStr">
        <is>
          <t>CANON-202602-004007</t>
        </is>
      </c>
    </row>
    <row r="4012">
      <c r="A4012" s="8" t="n">
        <v>4008</v>
      </c>
      <c r="B4012" s="8" t="inlineStr">
        <is>
          <t>6660ebf9-6a88-5083-bd36-bd3d673bf583</t>
        </is>
      </c>
      <c r="C4012" s="8" t="inlineStr">
        <is>
          <t>2026-02-20</t>
        </is>
      </c>
      <c r="D4012" s="8" t="inlineStr">
        <is>
          <t>2026-02</t>
        </is>
      </c>
      <c r="E4012" s="8" t="inlineStr">
        <is>
          <t>Lorenzo Rourke</t>
        </is>
      </c>
      <c r="F4012" s="8" t="inlineStr">
        <is>
          <t>Orthopedic Surgeon</t>
        </is>
      </c>
      <c r="G4012" s="8" t="inlineStr">
        <is>
          <t>IN</t>
        </is>
      </c>
      <c r="H4012" s="8" t="n">
        <v>1984</v>
      </c>
      <c r="I4012" s="8" t="inlineStr">
        <is>
          <t>Bentley</t>
        </is>
      </c>
      <c r="J4012" s="8" t="inlineStr">
        <is>
          <t>Continental GT</t>
        </is>
      </c>
      <c r="K4012" s="8" t="inlineStr">
        <is>
          <t>production_luxury</t>
        </is>
      </c>
      <c r="L4012" s="8" t="inlineStr">
        <is>
          <t>01 Luxury Sedan/SUV</t>
        </is>
      </c>
      <c r="M4012" s="9" t="n">
        <v>490000</v>
      </c>
      <c r="N4012" s="8" t="inlineStr">
        <is>
          <t>clean</t>
        </is>
      </c>
      <c r="O4012" s="8" t="n">
        <v>0</v>
      </c>
      <c r="P4012" s="8" t="n">
        <v>0</v>
      </c>
      <c r="Q4012" s="8" t="n">
        <v>0</v>
      </c>
      <c r="R4012" s="8" t="inlineStr">
        <is>
          <t>No</t>
        </is>
      </c>
      <c r="S4012" s="8" t="inlineStr">
        <is>
          <t>bind</t>
        </is>
      </c>
      <c r="T4012" s="9" t="n">
        <v>7498.49</v>
      </c>
      <c r="U4012" s="8" t="inlineStr">
        <is>
          <t>bound</t>
        </is>
      </c>
      <c r="V4012" s="8" t="inlineStr">
        <is>
          <t>Bound</t>
        </is>
      </c>
      <c r="W4012" s="8" t="inlineStr">
        <is>
          <t>CANON-202602-004008</t>
        </is>
      </c>
    </row>
    <row r="4013">
      <c r="A4013" s="3" t="n">
        <v>4009</v>
      </c>
      <c r="B4013" s="3" t="inlineStr">
        <is>
          <t>69a2359e-f2f5-53e7-9cc1-96249cc3f29b</t>
        </is>
      </c>
      <c r="C4013" s="3" t="inlineStr">
        <is>
          <t>2026-02-13</t>
        </is>
      </c>
      <c r="D4013" s="3" t="inlineStr">
        <is>
          <t>2026-02</t>
        </is>
      </c>
      <c r="E4013" s="3" t="inlineStr">
        <is>
          <t>Leopold Larsson</t>
        </is>
      </c>
      <c r="F4013" s="3" t="inlineStr">
        <is>
          <t>Founder / CEO</t>
        </is>
      </c>
      <c r="G4013" s="3" t="inlineStr">
        <is>
          <t>FL</t>
        </is>
      </c>
      <c r="H4013" s="3" t="n">
        <v>1974</v>
      </c>
      <c r="I4013" s="3" t="inlineStr">
        <is>
          <t>Lamborghini</t>
        </is>
      </c>
      <c r="J4013" s="3" t="inlineStr">
        <is>
          <t>Huracan EVO</t>
        </is>
      </c>
      <c r="K4013" s="3" t="inlineStr">
        <is>
          <t>exotic</t>
        </is>
      </c>
      <c r="L4013" s="3" t="inlineStr">
        <is>
          <t>03 Supercar</t>
        </is>
      </c>
      <c r="M4013" s="7" t="n">
        <v>1440000</v>
      </c>
      <c r="N4013" s="3" t="inlineStr">
        <is>
          <t>three_plus_fault</t>
        </is>
      </c>
      <c r="O4013" s="3" t="n">
        <v>3</v>
      </c>
      <c r="P4013" s="3" t="n">
        <v>3</v>
      </c>
      <c r="Q4013" s="3" t="n">
        <v>0</v>
      </c>
      <c r="R4013" s="3" t="inlineStr">
        <is>
          <t>No</t>
        </is>
      </c>
      <c r="S4013" s="3" t="inlineStr">
        <is>
          <t>decline</t>
        </is>
      </c>
      <c r="T4013" s="7" t="n">
        <v>27136.43</v>
      </c>
      <c r="U4013" s="3" t="inlineStr">
        <is>
          <t>indicative</t>
        </is>
      </c>
      <c r="V4013" s="3" t="inlineStr">
        <is>
          <t>Not Bound</t>
        </is>
      </c>
      <c r="W4013" s="3" t="inlineStr"/>
    </row>
    <row r="4014">
      <c r="A4014" s="8" t="n">
        <v>4010</v>
      </c>
      <c r="B4014" s="8" t="inlineStr">
        <is>
          <t>b569ff38-6013-5e00-8b1a-2326ef69babb</t>
        </is>
      </c>
      <c r="C4014" s="8" t="inlineStr">
        <is>
          <t>2026-02-28</t>
        </is>
      </c>
      <c r="D4014" s="8" t="inlineStr">
        <is>
          <t>2026-02</t>
        </is>
      </c>
      <c r="E4014" s="8" t="inlineStr">
        <is>
          <t>Fitzgerald Vasquez</t>
        </is>
      </c>
      <c r="F4014" s="8" t="inlineStr">
        <is>
          <t>Software Architect</t>
        </is>
      </c>
      <c r="G4014" s="8" t="inlineStr">
        <is>
          <t>NH</t>
        </is>
      </c>
      <c r="H4014" s="8" t="n">
        <v>1993</v>
      </c>
      <c r="I4014" s="8" t="inlineStr">
        <is>
          <t>McLaren</t>
        </is>
      </c>
      <c r="J4014" s="8" t="inlineStr">
        <is>
          <t>750S</t>
        </is>
      </c>
      <c r="K4014" s="8" t="inlineStr">
        <is>
          <t>exotic</t>
        </is>
      </c>
      <c r="L4014" s="8" t="inlineStr">
        <is>
          <t>03 Supercar</t>
        </is>
      </c>
      <c r="M4014" s="9" t="n">
        <v>570000</v>
      </c>
      <c r="N4014" s="8" t="inlineStr">
        <is>
          <t>clean</t>
        </is>
      </c>
      <c r="O4014" s="8" t="n">
        <v>0</v>
      </c>
      <c r="P4014" s="8" t="n">
        <v>0</v>
      </c>
      <c r="Q4014" s="8" t="n">
        <v>0</v>
      </c>
      <c r="R4014" s="8" t="inlineStr">
        <is>
          <t>No</t>
        </is>
      </c>
      <c r="S4014" s="8" t="inlineStr">
        <is>
          <t>bind</t>
        </is>
      </c>
      <c r="T4014" s="9" t="n">
        <v>9342.08</v>
      </c>
      <c r="U4014" s="8" t="inlineStr">
        <is>
          <t>bound</t>
        </is>
      </c>
      <c r="V4014" s="8" t="inlineStr">
        <is>
          <t>Bound</t>
        </is>
      </c>
      <c r="W4014" s="8" t="inlineStr">
        <is>
          <t>CANON-202602-004010</t>
        </is>
      </c>
    </row>
    <row r="4015">
      <c r="A4015" s="3" t="n">
        <v>4011</v>
      </c>
      <c r="B4015" s="3" t="inlineStr">
        <is>
          <t>f4f98b0f-59e1-590f-b31c-8d158fccdb37</t>
        </is>
      </c>
      <c r="C4015" s="3" t="inlineStr">
        <is>
          <t>2026-02-20</t>
        </is>
      </c>
      <c r="D4015" s="3" t="inlineStr">
        <is>
          <t>2026-02</t>
        </is>
      </c>
      <c r="E4015" s="3" t="inlineStr">
        <is>
          <t>Lorenzo Merriweather</t>
        </is>
      </c>
      <c r="F4015" s="3" t="inlineStr">
        <is>
          <t>Law Firm Partner</t>
        </is>
      </c>
      <c r="G4015" s="3" t="inlineStr">
        <is>
          <t>PA</t>
        </is>
      </c>
      <c r="H4015" s="3" t="n">
        <v>2002</v>
      </c>
      <c r="I4015" s="3" t="inlineStr">
        <is>
          <t>Mercedes-Benz</t>
        </is>
      </c>
      <c r="J4015" s="3" t="inlineStr">
        <is>
          <t>AMG GT</t>
        </is>
      </c>
      <c r="K4015" s="3" t="inlineStr">
        <is>
          <t>production_luxury</t>
        </is>
      </c>
      <c r="L4015" s="3" t="inlineStr">
        <is>
          <t>01 Luxury Sedan/SUV</t>
        </is>
      </c>
      <c r="M4015" s="7" t="n">
        <v>345000</v>
      </c>
      <c r="N4015" s="3" t="inlineStr">
        <is>
          <t>clean</t>
        </is>
      </c>
      <c r="O4015" s="3" t="n">
        <v>0</v>
      </c>
      <c r="P4015" s="3" t="n">
        <v>0</v>
      </c>
      <c r="Q4015" s="3" t="n">
        <v>0</v>
      </c>
      <c r="R4015" s="3" t="inlineStr">
        <is>
          <t>No</t>
        </is>
      </c>
      <c r="S4015" s="3" t="inlineStr">
        <is>
          <t>bind</t>
        </is>
      </c>
      <c r="T4015" s="7" t="n">
        <v>4292.32</v>
      </c>
      <c r="U4015" s="3" t="inlineStr">
        <is>
          <t>bound</t>
        </is>
      </c>
      <c r="V4015" s="3" t="inlineStr">
        <is>
          <t>Bound</t>
        </is>
      </c>
      <c r="W4015" s="3" t="inlineStr">
        <is>
          <t>CANON-202602-004011</t>
        </is>
      </c>
    </row>
    <row r="4016">
      <c r="A4016" s="8" t="n">
        <v>4012</v>
      </c>
      <c r="B4016" s="8" t="inlineStr">
        <is>
          <t>e0d14e68-f4d6-5d11-89ab-221beb195417</t>
        </is>
      </c>
      <c r="C4016" s="8" t="inlineStr">
        <is>
          <t>2026-02-14</t>
        </is>
      </c>
      <c r="D4016" s="8" t="inlineStr">
        <is>
          <t>2026-02</t>
        </is>
      </c>
      <c r="E4016" s="8" t="inlineStr">
        <is>
          <t>Wilhelmina Larsson</t>
        </is>
      </c>
      <c r="F4016" s="8" t="inlineStr">
        <is>
          <t>Retired Executive</t>
        </is>
      </c>
      <c r="G4016" s="8" t="inlineStr">
        <is>
          <t>MO</t>
        </is>
      </c>
      <c r="H4016" s="8" t="n">
        <v>2014</v>
      </c>
      <c r="I4016" s="8" t="inlineStr">
        <is>
          <t>Aston Martin</t>
        </is>
      </c>
      <c r="J4016" s="8" t="inlineStr">
        <is>
          <t>DB12</t>
        </is>
      </c>
      <c r="K4016" s="8" t="inlineStr">
        <is>
          <t>production_luxury</t>
        </is>
      </c>
      <c r="L4016" s="8" t="inlineStr">
        <is>
          <t>01 Luxury Sedan/SUV</t>
        </is>
      </c>
      <c r="M4016" s="9" t="n">
        <v>505000</v>
      </c>
      <c r="N4016" s="8" t="inlineStr">
        <is>
          <t>clean</t>
        </is>
      </c>
      <c r="O4016" s="8" t="n">
        <v>0</v>
      </c>
      <c r="P4016" s="8" t="n">
        <v>0</v>
      </c>
      <c r="Q4016" s="8" t="n">
        <v>0</v>
      </c>
      <c r="R4016" s="8" t="inlineStr">
        <is>
          <t>No</t>
        </is>
      </c>
      <c r="S4016" s="8" t="inlineStr">
        <is>
          <t>bind</t>
        </is>
      </c>
      <c r="T4016" s="9" t="n">
        <v>5771.95</v>
      </c>
      <c r="U4016" s="8" t="inlineStr">
        <is>
          <t>bound</t>
        </is>
      </c>
      <c r="V4016" s="8" t="inlineStr">
        <is>
          <t>Bound</t>
        </is>
      </c>
      <c r="W4016" s="8" t="inlineStr">
        <is>
          <t>CANON-202602-004012</t>
        </is>
      </c>
    </row>
    <row r="4017">
      <c r="A4017" s="3" t="n">
        <v>4013</v>
      </c>
      <c r="B4017" s="3" t="inlineStr">
        <is>
          <t>9752b390-03ce-5a78-afeb-89203d5af0b2</t>
        </is>
      </c>
      <c r="C4017" s="3" t="inlineStr">
        <is>
          <t>2026-02-10</t>
        </is>
      </c>
      <c r="D4017" s="3" t="inlineStr">
        <is>
          <t>2026-02</t>
        </is>
      </c>
      <c r="E4017" s="3" t="inlineStr">
        <is>
          <t>Aurelio Chattopadhyay</t>
        </is>
      </c>
      <c r="F4017" s="3" t="inlineStr">
        <is>
          <t>Portfolio Manager</t>
        </is>
      </c>
      <c r="G4017" s="3" t="inlineStr">
        <is>
          <t>FL</t>
        </is>
      </c>
      <c r="H4017" s="3" t="n">
        <v>1975</v>
      </c>
      <c r="I4017" s="3" t="inlineStr">
        <is>
          <t>Icon</t>
        </is>
      </c>
      <c r="J4017" s="3" t="inlineStr">
        <is>
          <t>Derelict</t>
        </is>
      </c>
      <c r="K4017" s="3" t="inlineStr">
        <is>
          <t>restomod_coachbuilt</t>
        </is>
      </c>
      <c r="L4017" s="3" t="inlineStr">
        <is>
          <t>11 Restomod/Coachbuilt</t>
        </is>
      </c>
      <c r="M4017" s="7" t="n">
        <v>610000</v>
      </c>
      <c r="N4017" s="3" t="inlineStr">
        <is>
          <t>three_plus_fault</t>
        </is>
      </c>
      <c r="O4017" s="3" t="n">
        <v>3</v>
      </c>
      <c r="P4017" s="3" t="n">
        <v>3</v>
      </c>
      <c r="Q4017" s="3" t="n">
        <v>0</v>
      </c>
      <c r="R4017" s="3" t="inlineStr">
        <is>
          <t>No</t>
        </is>
      </c>
      <c r="S4017" s="3" t="inlineStr">
        <is>
          <t>decline</t>
        </is>
      </c>
      <c r="T4017" s="7" t="n">
        <v>11207.91</v>
      </c>
      <c r="U4017" s="3" t="inlineStr">
        <is>
          <t>indicative</t>
        </is>
      </c>
      <c r="V4017" s="3" t="inlineStr">
        <is>
          <t>Not Bound</t>
        </is>
      </c>
      <c r="W4017" s="3" t="inlineStr"/>
    </row>
    <row r="4018">
      <c r="A4018" s="8" t="n">
        <v>4014</v>
      </c>
      <c r="B4018" s="8" t="inlineStr">
        <is>
          <t>0236c0ee-fc83-5d1e-88e4-d6b83673de29</t>
        </is>
      </c>
      <c r="C4018" s="8" t="inlineStr">
        <is>
          <t>2026-02-18</t>
        </is>
      </c>
      <c r="D4018" s="8" t="inlineStr">
        <is>
          <t>2026-02</t>
        </is>
      </c>
      <c r="E4018" s="8" t="inlineStr">
        <is>
          <t>Noor Okonkwo</t>
        </is>
      </c>
      <c r="F4018" s="8" t="inlineStr">
        <is>
          <t>Anesthesiologist</t>
        </is>
      </c>
      <c r="G4018" s="8" t="inlineStr">
        <is>
          <t>AZ</t>
        </is>
      </c>
      <c r="H4018" s="8" t="n">
        <v>1969</v>
      </c>
      <c r="I4018" s="8" t="inlineStr">
        <is>
          <t>Mercedes-Benz</t>
        </is>
      </c>
      <c r="J4018" s="8" t="inlineStr">
        <is>
          <t>AMG GT</t>
        </is>
      </c>
      <c r="K4018" s="8" t="inlineStr">
        <is>
          <t>production_luxury</t>
        </is>
      </c>
      <c r="L4018" s="8" t="inlineStr">
        <is>
          <t>01 Luxury Sedan/SUV</t>
        </is>
      </c>
      <c r="M4018" s="9" t="n">
        <v>350000</v>
      </c>
      <c r="N4018" s="8" t="inlineStr">
        <is>
          <t>clean</t>
        </is>
      </c>
      <c r="O4018" s="8" t="n">
        <v>0</v>
      </c>
      <c r="P4018" s="8" t="n">
        <v>0</v>
      </c>
      <c r="Q4018" s="8" t="n">
        <v>0</v>
      </c>
      <c r="R4018" s="8" t="inlineStr">
        <is>
          <t>No</t>
        </is>
      </c>
      <c r="S4018" s="8" t="inlineStr">
        <is>
          <t>bind</t>
        </is>
      </c>
      <c r="T4018" s="9" t="n">
        <v>4398.07</v>
      </c>
      <c r="U4018" s="8" t="inlineStr">
        <is>
          <t>bound</t>
        </is>
      </c>
      <c r="V4018" s="8" t="inlineStr">
        <is>
          <t>Bound</t>
        </is>
      </c>
      <c r="W4018" s="8" t="inlineStr">
        <is>
          <t>CANON-202602-004014</t>
        </is>
      </c>
    </row>
    <row r="4019">
      <c r="A4019" s="3" t="n">
        <v>4015</v>
      </c>
      <c r="B4019" s="3" t="inlineStr">
        <is>
          <t>730a63d7-070a-5073-bfd4-e2c57a2675d5</t>
        </is>
      </c>
      <c r="C4019" s="3" t="inlineStr">
        <is>
          <t>2026-02-15</t>
        </is>
      </c>
      <c r="D4019" s="3" t="inlineStr">
        <is>
          <t>2026-02</t>
        </is>
      </c>
      <c r="E4019" s="3" t="inlineStr">
        <is>
          <t>Mireille Merriweather</t>
        </is>
      </c>
      <c r="F4019" s="3" t="inlineStr">
        <is>
          <t>Software Architect</t>
        </is>
      </c>
      <c r="G4019" s="3" t="inlineStr">
        <is>
          <t>SD</t>
        </is>
      </c>
      <c r="H4019" s="3" t="n">
        <v>1982</v>
      </c>
      <c r="I4019" s="3" t="inlineStr">
        <is>
          <t>Maserati</t>
        </is>
      </c>
      <c r="J4019" s="3" t="inlineStr">
        <is>
          <t>GranTurismo</t>
        </is>
      </c>
      <c r="K4019" s="3" t="inlineStr">
        <is>
          <t>production_luxury</t>
        </is>
      </c>
      <c r="L4019" s="3" t="inlineStr">
        <is>
          <t>01 Luxury Sedan/SUV</t>
        </is>
      </c>
      <c r="M4019" s="7" t="n">
        <v>160000</v>
      </c>
      <c r="N4019" s="3" t="inlineStr">
        <is>
          <t>clean</t>
        </is>
      </c>
      <c r="O4019" s="3" t="n">
        <v>0</v>
      </c>
      <c r="P4019" s="3" t="n">
        <v>0</v>
      </c>
      <c r="Q4019" s="3" t="n">
        <v>0</v>
      </c>
      <c r="R4019" s="3" t="inlineStr">
        <is>
          <t>No</t>
        </is>
      </c>
      <c r="S4019" s="3" t="inlineStr">
        <is>
          <t>bind</t>
        </is>
      </c>
      <c r="T4019" s="7" t="n">
        <v>2710.46</v>
      </c>
      <c r="U4019" s="3" t="inlineStr">
        <is>
          <t>bound</t>
        </is>
      </c>
      <c r="V4019" s="3" t="inlineStr">
        <is>
          <t>Bound</t>
        </is>
      </c>
      <c r="W4019" s="3" t="inlineStr">
        <is>
          <t>CANON-202602-004015</t>
        </is>
      </c>
    </row>
    <row r="4020">
      <c r="A4020" s="8" t="n">
        <v>4016</v>
      </c>
      <c r="B4020" s="8" t="inlineStr">
        <is>
          <t>d9be2697-c4ec-50c2-a985-e087495fd305</t>
        </is>
      </c>
      <c r="C4020" s="8" t="inlineStr">
        <is>
          <t>2026-02-27</t>
        </is>
      </c>
      <c r="D4020" s="8" t="inlineStr">
        <is>
          <t>2026-02</t>
        </is>
      </c>
      <c r="E4020" s="8" t="inlineStr">
        <is>
          <t>Mireille Nakashima</t>
        </is>
      </c>
      <c r="F4020" s="8" t="inlineStr">
        <is>
          <t>Portfolio Manager</t>
        </is>
      </c>
      <c r="G4020" s="8" t="inlineStr">
        <is>
          <t>NV</t>
        </is>
      </c>
      <c r="H4020" s="8" t="n">
        <v>2010</v>
      </c>
      <c r="I4020" s="8" t="inlineStr">
        <is>
          <t>Icon</t>
        </is>
      </c>
      <c r="J4020" s="8" t="inlineStr">
        <is>
          <t>Derelict</t>
        </is>
      </c>
      <c r="K4020" s="8" t="inlineStr">
        <is>
          <t>restomod_coachbuilt</t>
        </is>
      </c>
      <c r="L4020" s="8" t="inlineStr">
        <is>
          <t>11 Restomod/Coachbuilt</t>
        </is>
      </c>
      <c r="M4020" s="9" t="n">
        <v>255000</v>
      </c>
      <c r="N4020" s="8" t="inlineStr">
        <is>
          <t>clean</t>
        </is>
      </c>
      <c r="O4020" s="8" t="n">
        <v>0</v>
      </c>
      <c r="P4020" s="8" t="n">
        <v>0</v>
      </c>
      <c r="Q4020" s="8" t="n">
        <v>0</v>
      </c>
      <c r="R4020" s="8" t="inlineStr">
        <is>
          <t>No</t>
        </is>
      </c>
      <c r="S4020" s="8" t="inlineStr">
        <is>
          <t>bind</t>
        </is>
      </c>
      <c r="T4020" s="9" t="n">
        <v>4355.33</v>
      </c>
      <c r="U4020" s="8" t="inlineStr">
        <is>
          <t>bound</t>
        </is>
      </c>
      <c r="V4020" s="8" t="inlineStr">
        <is>
          <t>Bound</t>
        </is>
      </c>
      <c r="W4020" s="8" t="inlineStr">
        <is>
          <t>CANON-202602-004016</t>
        </is>
      </c>
    </row>
    <row r="4021">
      <c r="A4021" s="3" t="n">
        <v>4017</v>
      </c>
      <c r="B4021" s="3" t="inlineStr">
        <is>
          <t>23ecb9a2-708d-5d56-9815-8289048fe9f1</t>
        </is>
      </c>
      <c r="C4021" s="3" t="inlineStr">
        <is>
          <t>2026-02-07</t>
        </is>
      </c>
      <c r="D4021" s="3" t="inlineStr">
        <is>
          <t>2026-02</t>
        </is>
      </c>
      <c r="E4021" s="3" t="inlineStr">
        <is>
          <t>Callum Okonkwo</t>
        </is>
      </c>
      <c r="F4021" s="3" t="inlineStr">
        <is>
          <t>Anesthesiologist</t>
        </is>
      </c>
      <c r="G4021" s="3" t="inlineStr">
        <is>
          <t>MN</t>
        </is>
      </c>
      <c r="H4021" s="3" t="n">
        <v>1988</v>
      </c>
      <c r="I4021" s="3" t="inlineStr">
        <is>
          <t>Bentley</t>
        </is>
      </c>
      <c r="J4021" s="3" t="inlineStr">
        <is>
          <t>Continental GT</t>
        </is>
      </c>
      <c r="K4021" s="3" t="inlineStr">
        <is>
          <t>production_luxury</t>
        </is>
      </c>
      <c r="L4021" s="3" t="inlineStr">
        <is>
          <t>01 Luxury Sedan/SUV</t>
        </is>
      </c>
      <c r="M4021" s="7" t="n">
        <v>800000</v>
      </c>
      <c r="N4021" s="3" t="inlineStr">
        <is>
          <t>clean</t>
        </is>
      </c>
      <c r="O4021" s="3" t="n">
        <v>0</v>
      </c>
      <c r="P4021" s="3" t="n">
        <v>0</v>
      </c>
      <c r="Q4021" s="3" t="n">
        <v>0</v>
      </c>
      <c r="R4021" s="3" t="inlineStr">
        <is>
          <t>No</t>
        </is>
      </c>
      <c r="S4021" s="3" t="inlineStr">
        <is>
          <t>bind</t>
        </is>
      </c>
      <c r="T4021" s="7" t="n">
        <v>11386.47</v>
      </c>
      <c r="U4021" s="3" t="inlineStr">
        <is>
          <t>bound</t>
        </is>
      </c>
      <c r="V4021" s="3" t="inlineStr">
        <is>
          <t>Bound</t>
        </is>
      </c>
      <c r="W4021" s="3" t="inlineStr">
        <is>
          <t>CANON-202602-004017</t>
        </is>
      </c>
    </row>
    <row r="4022">
      <c r="A4022" s="8" t="n">
        <v>4018</v>
      </c>
      <c r="B4022" s="8" t="inlineStr">
        <is>
          <t>0ff96f8e-d79d-5104-ae9f-00c5359de238</t>
        </is>
      </c>
      <c r="C4022" s="8" t="inlineStr">
        <is>
          <t>2026-02-09</t>
        </is>
      </c>
      <c r="D4022" s="8" t="inlineStr">
        <is>
          <t>2026-02</t>
        </is>
      </c>
      <c r="E4022" s="8" t="inlineStr">
        <is>
          <t>Marisol Pennington</t>
        </is>
      </c>
      <c r="F4022" s="8" t="inlineStr">
        <is>
          <t>Law Firm Partner</t>
        </is>
      </c>
      <c r="G4022" s="8" t="inlineStr">
        <is>
          <t>AK</t>
        </is>
      </c>
      <c r="H4022" s="8" t="n">
        <v>1997</v>
      </c>
      <c r="I4022" s="8" t="inlineStr">
        <is>
          <t>Aston Martin</t>
        </is>
      </c>
      <c r="J4022" s="8" t="inlineStr">
        <is>
          <t>DB12</t>
        </is>
      </c>
      <c r="K4022" s="8" t="inlineStr">
        <is>
          <t>production_luxury</t>
        </is>
      </c>
      <c r="L4022" s="8" t="inlineStr">
        <is>
          <t>01 Luxury Sedan/SUV</t>
        </is>
      </c>
      <c r="M4022" s="9" t="n">
        <v>315000</v>
      </c>
      <c r="N4022" s="8" t="inlineStr">
        <is>
          <t>clean</t>
        </is>
      </c>
      <c r="O4022" s="8" t="n">
        <v>0</v>
      </c>
      <c r="P4022" s="8" t="n">
        <v>0</v>
      </c>
      <c r="Q4022" s="8" t="n">
        <v>0</v>
      </c>
      <c r="R4022" s="8" t="inlineStr">
        <is>
          <t>No</t>
        </is>
      </c>
      <c r="S4022" s="8" t="inlineStr">
        <is>
          <t>bind</t>
        </is>
      </c>
      <c r="T4022" s="9" t="n">
        <v>4467.74</v>
      </c>
      <c r="U4022" s="8" t="inlineStr">
        <is>
          <t>bound</t>
        </is>
      </c>
      <c r="V4022" s="8" t="inlineStr">
        <is>
          <t>Bound</t>
        </is>
      </c>
      <c r="W4022" s="8" t="inlineStr">
        <is>
          <t>CANON-202602-004018</t>
        </is>
      </c>
    </row>
    <row r="4023">
      <c r="A4023" s="3" t="n">
        <v>4019</v>
      </c>
      <c r="B4023" s="3" t="inlineStr">
        <is>
          <t>3c7d5795-842d-5f71-b8de-2bd84d71ebb3</t>
        </is>
      </c>
      <c r="C4023" s="3" t="inlineStr">
        <is>
          <t>2026-02-24</t>
        </is>
      </c>
      <c r="D4023" s="3" t="inlineStr">
        <is>
          <t>2026-02</t>
        </is>
      </c>
      <c r="E4023" s="3" t="inlineStr">
        <is>
          <t>Saoirse Vasquez</t>
        </is>
      </c>
      <c r="F4023" s="3" t="inlineStr">
        <is>
          <t>Anesthesiologist</t>
        </is>
      </c>
      <c r="G4023" s="3" t="inlineStr">
        <is>
          <t>UT</t>
        </is>
      </c>
      <c r="H4023" s="3" t="n">
        <v>1988</v>
      </c>
      <c r="I4023" s="3" t="inlineStr">
        <is>
          <t>McLaren</t>
        </is>
      </c>
      <c r="J4023" s="3" t="inlineStr">
        <is>
          <t>750S</t>
        </is>
      </c>
      <c r="K4023" s="3" t="inlineStr">
        <is>
          <t>exotic</t>
        </is>
      </c>
      <c r="L4023" s="3" t="inlineStr">
        <is>
          <t>03 Supercar</t>
        </is>
      </c>
      <c r="M4023" s="7" t="n">
        <v>1950000</v>
      </c>
      <c r="N4023" s="3" t="inlineStr">
        <is>
          <t>clean</t>
        </is>
      </c>
      <c r="O4023" s="3" t="n">
        <v>0</v>
      </c>
      <c r="P4023" s="3" t="n">
        <v>0</v>
      </c>
      <c r="Q4023" s="3" t="n">
        <v>0</v>
      </c>
      <c r="R4023" s="3" t="inlineStr">
        <is>
          <t>No</t>
        </is>
      </c>
      <c r="S4023" s="3" t="inlineStr">
        <is>
          <t>bind</t>
        </is>
      </c>
      <c r="T4023" s="7" t="n">
        <v>34935.76</v>
      </c>
      <c r="U4023" s="3" t="inlineStr">
        <is>
          <t>bound</t>
        </is>
      </c>
      <c r="V4023" s="3" t="inlineStr">
        <is>
          <t>Bound</t>
        </is>
      </c>
      <c r="W4023" s="3" t="inlineStr">
        <is>
          <t>CANON-202602-004019</t>
        </is>
      </c>
    </row>
    <row r="4024">
      <c r="A4024" s="8" t="n">
        <v>4020</v>
      </c>
      <c r="B4024" s="8" t="inlineStr">
        <is>
          <t>66eb70ae-de26-5c0a-a3fc-c91d36babe61</t>
        </is>
      </c>
      <c r="C4024" s="8" t="inlineStr">
        <is>
          <t>2026-02-13</t>
        </is>
      </c>
      <c r="D4024" s="8" t="inlineStr">
        <is>
          <t>2026-02</t>
        </is>
      </c>
      <c r="E4024" s="8" t="inlineStr">
        <is>
          <t>Ingrid Blackwood</t>
        </is>
      </c>
      <c r="F4024" s="8" t="inlineStr">
        <is>
          <t>Orthopedic Surgeon</t>
        </is>
      </c>
      <c r="G4024" s="8" t="inlineStr">
        <is>
          <t>UT</t>
        </is>
      </c>
      <c r="H4024" s="8" t="n">
        <v>2007</v>
      </c>
      <c r="I4024" s="8" t="inlineStr">
        <is>
          <t>Bentley</t>
        </is>
      </c>
      <c r="J4024" s="8" t="inlineStr">
        <is>
          <t>Continental GT</t>
        </is>
      </c>
      <c r="K4024" s="8" t="inlineStr">
        <is>
          <t>production_luxury</t>
        </is>
      </c>
      <c r="L4024" s="8" t="inlineStr">
        <is>
          <t>01 Luxury Sedan/SUV</t>
        </is>
      </c>
      <c r="M4024" s="9" t="n">
        <v>655000</v>
      </c>
      <c r="N4024" s="8" t="inlineStr">
        <is>
          <t>clean</t>
        </is>
      </c>
      <c r="O4024" s="8" t="n">
        <v>0</v>
      </c>
      <c r="P4024" s="8" t="n">
        <v>0</v>
      </c>
      <c r="Q4024" s="8" t="n">
        <v>0</v>
      </c>
      <c r="R4024" s="8" t="inlineStr">
        <is>
          <t>No</t>
        </is>
      </c>
      <c r="S4024" s="8" t="inlineStr">
        <is>
          <t>bind</t>
        </is>
      </c>
      <c r="T4024" s="9" t="n">
        <v>9534.549999999999</v>
      </c>
      <c r="U4024" s="8" t="inlineStr">
        <is>
          <t>bound</t>
        </is>
      </c>
      <c r="V4024" s="8" t="inlineStr">
        <is>
          <t>Bound</t>
        </is>
      </c>
      <c r="W4024" s="8" t="inlineStr">
        <is>
          <t>CANON-202602-004020</t>
        </is>
      </c>
    </row>
    <row r="4025">
      <c r="A4025" s="3" t="n">
        <v>4021</v>
      </c>
      <c r="B4025" s="3" t="inlineStr">
        <is>
          <t>1b178822-bbcb-598c-9bfa-5b0085ceeaf0</t>
        </is>
      </c>
      <c r="C4025" s="3" t="inlineStr">
        <is>
          <t>2026-02-12</t>
        </is>
      </c>
      <c r="D4025" s="3" t="inlineStr">
        <is>
          <t>2026-02</t>
        </is>
      </c>
      <c r="E4025" s="3" t="inlineStr">
        <is>
          <t>Ingrid Larsson</t>
        </is>
      </c>
      <c r="F4025" s="3" t="inlineStr">
        <is>
          <t>Orthopedic Surgeon</t>
        </is>
      </c>
      <c r="G4025" s="3" t="inlineStr">
        <is>
          <t>MI</t>
        </is>
      </c>
      <c r="H4025" s="3" t="n">
        <v>2008</v>
      </c>
      <c r="I4025" s="3" t="inlineStr">
        <is>
          <t>Bentley</t>
        </is>
      </c>
      <c r="J4025" s="3" t="inlineStr">
        <is>
          <t>Continental GT</t>
        </is>
      </c>
      <c r="K4025" s="3" t="inlineStr">
        <is>
          <t>production_luxury</t>
        </is>
      </c>
      <c r="L4025" s="3" t="inlineStr">
        <is>
          <t>01 Luxury Sedan/SUV</t>
        </is>
      </c>
      <c r="M4025" s="7" t="n">
        <v>305000</v>
      </c>
      <c r="N4025" s="3" t="inlineStr">
        <is>
          <t>three_plus_fault</t>
        </is>
      </c>
      <c r="O4025" s="3" t="n">
        <v>4</v>
      </c>
      <c r="P4025" s="3" t="n">
        <v>4</v>
      </c>
      <c r="Q4025" s="3" t="n">
        <v>0</v>
      </c>
      <c r="R4025" s="3" t="inlineStr">
        <is>
          <t>No</t>
        </is>
      </c>
      <c r="S4025" s="3" t="inlineStr">
        <is>
          <t>decline</t>
        </is>
      </c>
      <c r="T4025" s="7" t="n">
        <v>5881.72</v>
      </c>
      <c r="U4025" s="3" t="inlineStr">
        <is>
          <t>indicative</t>
        </is>
      </c>
      <c r="V4025" s="3" t="inlineStr">
        <is>
          <t>Not Bound</t>
        </is>
      </c>
      <c r="W4025" s="3" t="inlineStr"/>
    </row>
    <row r="4026">
      <c r="A4026" s="8" t="n">
        <v>4022</v>
      </c>
      <c r="B4026" s="8" t="inlineStr">
        <is>
          <t>f99946fd-e07b-593b-b77e-d454620369bc</t>
        </is>
      </c>
      <c r="C4026" s="8" t="inlineStr">
        <is>
          <t>2026-02-05</t>
        </is>
      </c>
      <c r="D4026" s="8" t="inlineStr">
        <is>
          <t>2026-02</t>
        </is>
      </c>
      <c r="E4026" s="8" t="inlineStr">
        <is>
          <t>Beatrix Larsson</t>
        </is>
      </c>
      <c r="F4026" s="8" t="inlineStr">
        <is>
          <t>Law Firm Partner</t>
        </is>
      </c>
      <c r="G4026" s="8" t="inlineStr">
        <is>
          <t>NV</t>
        </is>
      </c>
      <c r="H4026" s="8" t="n">
        <v>1959</v>
      </c>
      <c r="I4026" s="8" t="inlineStr">
        <is>
          <t>Ferrari</t>
        </is>
      </c>
      <c r="J4026" s="8" t="inlineStr">
        <is>
          <t>SF90 Stradale</t>
        </is>
      </c>
      <c r="K4026" s="8" t="inlineStr">
        <is>
          <t>exotic</t>
        </is>
      </c>
      <c r="L4026" s="8" t="inlineStr">
        <is>
          <t>03 Supercar</t>
        </is>
      </c>
      <c r="M4026" s="9" t="n">
        <v>1950000</v>
      </c>
      <c r="N4026" s="8" t="inlineStr">
        <is>
          <t>three_plus_fault</t>
        </is>
      </c>
      <c r="O4026" s="8" t="n">
        <v>3</v>
      </c>
      <c r="P4026" s="8" t="n">
        <v>3</v>
      </c>
      <c r="Q4026" s="8" t="n">
        <v>0</v>
      </c>
      <c r="R4026" s="8" t="inlineStr">
        <is>
          <t>No</t>
        </is>
      </c>
      <c r="S4026" s="8" t="inlineStr">
        <is>
          <t>decline</t>
        </is>
      </c>
      <c r="T4026" s="9" t="n">
        <v>30277.66</v>
      </c>
      <c r="U4026" s="8" t="inlineStr">
        <is>
          <t>indicative</t>
        </is>
      </c>
      <c r="V4026" s="8" t="inlineStr">
        <is>
          <t>Not Bound</t>
        </is>
      </c>
      <c r="W4026" s="8" t="inlineStr"/>
    </row>
    <row r="4027">
      <c r="A4027" s="3" t="n">
        <v>4023</v>
      </c>
      <c r="B4027" s="3" t="inlineStr">
        <is>
          <t>64bab748-cb3b-5993-af85-c8f9af4c51a9</t>
        </is>
      </c>
      <c r="C4027" s="3" t="inlineStr">
        <is>
          <t>2026-02-23</t>
        </is>
      </c>
      <c r="D4027" s="3" t="inlineStr">
        <is>
          <t>2026-02</t>
        </is>
      </c>
      <c r="E4027" s="3" t="inlineStr">
        <is>
          <t>Desmond Nakashima</t>
        </is>
      </c>
      <c r="F4027" s="3" t="inlineStr">
        <is>
          <t>Founder / CEO</t>
        </is>
      </c>
      <c r="G4027" s="3" t="inlineStr">
        <is>
          <t>NY</t>
        </is>
      </c>
      <c r="H4027" s="3" t="n">
        <v>1978</v>
      </c>
      <c r="I4027" s="3" t="inlineStr">
        <is>
          <t>Jaguar</t>
        </is>
      </c>
      <c r="J4027" s="3" t="inlineStr">
        <is>
          <t>E-Type Series 1</t>
        </is>
      </c>
      <c r="K4027" s="3" t="inlineStr">
        <is>
          <t>classic_collector</t>
        </is>
      </c>
      <c r="L4027" s="3" t="inlineStr">
        <is>
          <t>07 Post-War Classic (1946-1972)</t>
        </is>
      </c>
      <c r="M4027" s="7" t="n">
        <v>880000</v>
      </c>
      <c r="N4027" s="3" t="inlineStr">
        <is>
          <t>prior_nonrenewal</t>
        </is>
      </c>
      <c r="O4027" s="3" t="n">
        <v>1</v>
      </c>
      <c r="P4027" s="3" t="n">
        <v>0</v>
      </c>
      <c r="Q4027" s="3" t="n">
        <v>0</v>
      </c>
      <c r="R4027" s="3" t="inlineStr">
        <is>
          <t>Yes</t>
        </is>
      </c>
      <c r="S4027" s="3" t="inlineStr">
        <is>
          <t>refer</t>
        </is>
      </c>
      <c r="T4027" s="7" t="n">
        <v>8034.76</v>
      </c>
      <c r="U4027" s="3" t="inlineStr">
        <is>
          <t>indicative</t>
        </is>
      </c>
      <c r="V4027" s="3" t="inlineStr">
        <is>
          <t>Not Bound</t>
        </is>
      </c>
      <c r="W4027" s="3" t="inlineStr"/>
    </row>
    <row r="4028">
      <c r="A4028" s="8" t="n">
        <v>4024</v>
      </c>
      <c r="B4028" s="8" t="inlineStr">
        <is>
          <t>8904dbcc-34ed-594a-a7a8-1f78ca1f5fc1</t>
        </is>
      </c>
      <c r="C4028" s="8" t="inlineStr">
        <is>
          <t>2026-02-01</t>
        </is>
      </c>
      <c r="D4028" s="8" t="inlineStr">
        <is>
          <t>2026-02</t>
        </is>
      </c>
      <c r="E4028" s="8" t="inlineStr">
        <is>
          <t>Saoirse Farkas</t>
        </is>
      </c>
      <c r="F4028" s="8" t="inlineStr">
        <is>
          <t>Founder / CEO</t>
        </is>
      </c>
      <c r="G4028" s="8" t="inlineStr">
        <is>
          <t>HI</t>
        </is>
      </c>
      <c r="H4028" s="8" t="n">
        <v>2005</v>
      </c>
      <c r="I4028" s="8" t="inlineStr">
        <is>
          <t>BMW</t>
        </is>
      </c>
      <c r="J4028" s="8" t="inlineStr">
        <is>
          <t>M8 Competition</t>
        </is>
      </c>
      <c r="K4028" s="8" t="inlineStr">
        <is>
          <t>production_luxury</t>
        </is>
      </c>
      <c r="L4028" s="8" t="inlineStr">
        <is>
          <t>01 Luxury Sedan/SUV</t>
        </is>
      </c>
      <c r="M4028" s="9" t="n">
        <v>375000</v>
      </c>
      <c r="N4028" s="8" t="inlineStr">
        <is>
          <t>three_plus_fault</t>
        </is>
      </c>
      <c r="O4028" s="8" t="n">
        <v>3</v>
      </c>
      <c r="P4028" s="8" t="n">
        <v>3</v>
      </c>
      <c r="Q4028" s="8" t="n">
        <v>0</v>
      </c>
      <c r="R4028" s="8" t="inlineStr">
        <is>
          <t>No</t>
        </is>
      </c>
      <c r="S4028" s="8" t="inlineStr">
        <is>
          <t>decline</t>
        </is>
      </c>
      <c r="T4028" s="9" t="n">
        <v>6065.23</v>
      </c>
      <c r="U4028" s="8" t="inlineStr">
        <is>
          <t>indicative</t>
        </is>
      </c>
      <c r="V4028" s="8" t="inlineStr">
        <is>
          <t>Not Bound</t>
        </is>
      </c>
      <c r="W4028" s="8" t="inlineStr"/>
    </row>
    <row r="4029">
      <c r="A4029" s="3" t="n">
        <v>4025</v>
      </c>
      <c r="B4029" s="3" t="inlineStr">
        <is>
          <t>bf9badc2-bb99-5256-bff6-7f009ce59679</t>
        </is>
      </c>
      <c r="C4029" s="3" t="inlineStr">
        <is>
          <t>2026-02-26</t>
        </is>
      </c>
      <c r="D4029" s="3" t="inlineStr">
        <is>
          <t>2026-02</t>
        </is>
      </c>
      <c r="E4029" s="3" t="inlineStr">
        <is>
          <t>Saoirse Kingsford</t>
        </is>
      </c>
      <c r="F4029" s="3" t="inlineStr">
        <is>
          <t>Retired Executive</t>
        </is>
      </c>
      <c r="G4029" s="3" t="inlineStr">
        <is>
          <t>PA</t>
        </is>
      </c>
      <c r="H4029" s="3" t="n">
        <v>1999</v>
      </c>
      <c r="I4029" s="3" t="inlineStr">
        <is>
          <t>Mercedes-Benz</t>
        </is>
      </c>
      <c r="J4029" s="3" t="inlineStr">
        <is>
          <t>AMG GT</t>
        </is>
      </c>
      <c r="K4029" s="3" t="inlineStr">
        <is>
          <t>production_luxury</t>
        </is>
      </c>
      <c r="L4029" s="3" t="inlineStr">
        <is>
          <t>01 Luxury Sedan/SUV</t>
        </is>
      </c>
      <c r="M4029" s="7" t="n">
        <v>1010000</v>
      </c>
      <c r="N4029" s="3" t="inlineStr">
        <is>
          <t>clean</t>
        </is>
      </c>
      <c r="O4029" s="3" t="n">
        <v>0</v>
      </c>
      <c r="P4029" s="3" t="n">
        <v>0</v>
      </c>
      <c r="Q4029" s="3" t="n">
        <v>0</v>
      </c>
      <c r="R4029" s="3" t="inlineStr">
        <is>
          <t>No</t>
        </is>
      </c>
      <c r="S4029" s="3" t="inlineStr">
        <is>
          <t>bind</t>
        </is>
      </c>
      <c r="T4029" s="7" t="n">
        <v>9215.01</v>
      </c>
      <c r="U4029" s="3" t="inlineStr">
        <is>
          <t>bound</t>
        </is>
      </c>
      <c r="V4029" s="3" t="inlineStr">
        <is>
          <t>Bound</t>
        </is>
      </c>
      <c r="W4029" s="3" t="inlineStr">
        <is>
          <t>CANON-202602-004025</t>
        </is>
      </c>
    </row>
    <row r="4030">
      <c r="A4030" s="8" t="n">
        <v>4026</v>
      </c>
      <c r="B4030" s="8" t="inlineStr">
        <is>
          <t>d2967d6b-db0e-53f7-b4e8-487b8b5a195b</t>
        </is>
      </c>
      <c r="C4030" s="8" t="inlineStr">
        <is>
          <t>2026-02-05</t>
        </is>
      </c>
      <c r="D4030" s="8" t="inlineStr">
        <is>
          <t>2026-02</t>
        </is>
      </c>
      <c r="E4030" s="8" t="inlineStr">
        <is>
          <t>Anouk Whitlock</t>
        </is>
      </c>
      <c r="F4030" s="8" t="inlineStr">
        <is>
          <t>Anesthesiologist</t>
        </is>
      </c>
      <c r="G4030" s="8" t="inlineStr">
        <is>
          <t>NE</t>
        </is>
      </c>
      <c r="H4030" s="8" t="n">
        <v>1984</v>
      </c>
      <c r="I4030" s="8" t="inlineStr">
        <is>
          <t>Bentley</t>
        </is>
      </c>
      <c r="J4030" s="8" t="inlineStr">
        <is>
          <t>Continental GT</t>
        </is>
      </c>
      <c r="K4030" s="8" t="inlineStr">
        <is>
          <t>production_luxury</t>
        </is>
      </c>
      <c r="L4030" s="8" t="inlineStr">
        <is>
          <t>01 Luxury Sedan/SUV</t>
        </is>
      </c>
      <c r="M4030" s="9" t="n">
        <v>1905000</v>
      </c>
      <c r="N4030" s="8" t="inlineStr">
        <is>
          <t>clean</t>
        </is>
      </c>
      <c r="O4030" s="8" t="n">
        <v>0</v>
      </c>
      <c r="P4030" s="8" t="n">
        <v>0</v>
      </c>
      <c r="Q4030" s="8" t="n">
        <v>0</v>
      </c>
      <c r="R4030" s="8" t="inlineStr">
        <is>
          <t>No</t>
        </is>
      </c>
      <c r="S4030" s="8" t="inlineStr">
        <is>
          <t>bind</t>
        </is>
      </c>
      <c r="T4030" s="9" t="n">
        <v>22595.03</v>
      </c>
      <c r="U4030" s="8" t="inlineStr">
        <is>
          <t>bound</t>
        </is>
      </c>
      <c r="V4030" s="8" t="inlineStr">
        <is>
          <t>Bound</t>
        </is>
      </c>
      <c r="W4030" s="8" t="inlineStr">
        <is>
          <t>CANON-202602-004026</t>
        </is>
      </c>
    </row>
    <row r="4031">
      <c r="A4031" s="3" t="n">
        <v>4027</v>
      </c>
      <c r="B4031" s="3" t="inlineStr">
        <is>
          <t>6ed87d1a-d705-5b35-9f67-50ab8df337b0</t>
        </is>
      </c>
      <c r="C4031" s="3" t="inlineStr">
        <is>
          <t>2026-02-25</t>
        </is>
      </c>
      <c r="D4031" s="3" t="inlineStr">
        <is>
          <t>2026-02</t>
        </is>
      </c>
      <c r="E4031" s="3" t="inlineStr">
        <is>
          <t>Desmond Pennington</t>
        </is>
      </c>
      <c r="F4031" s="3" t="inlineStr">
        <is>
          <t>Portfolio Manager</t>
        </is>
      </c>
      <c r="G4031" s="3" t="inlineStr">
        <is>
          <t>TX</t>
        </is>
      </c>
      <c r="H4031" s="3" t="n">
        <v>1987</v>
      </c>
      <c r="I4031" s="3" t="inlineStr">
        <is>
          <t>Mercedes-Benz</t>
        </is>
      </c>
      <c r="J4031" s="3" t="inlineStr">
        <is>
          <t>AMG GT</t>
        </is>
      </c>
      <c r="K4031" s="3" t="inlineStr">
        <is>
          <t>production_luxury</t>
        </is>
      </c>
      <c r="L4031" s="3" t="inlineStr">
        <is>
          <t>01 Luxury Sedan/SUV</t>
        </is>
      </c>
      <c r="M4031" s="7" t="n">
        <v>480000</v>
      </c>
      <c r="N4031" s="3" t="inlineStr">
        <is>
          <t>clean</t>
        </is>
      </c>
      <c r="O4031" s="3" t="n">
        <v>0</v>
      </c>
      <c r="P4031" s="3" t="n">
        <v>0</v>
      </c>
      <c r="Q4031" s="3" t="n">
        <v>0</v>
      </c>
      <c r="R4031" s="3" t="inlineStr">
        <is>
          <t>No</t>
        </is>
      </c>
      <c r="S4031" s="3" t="inlineStr">
        <is>
          <t>bind</t>
        </is>
      </c>
      <c r="T4031" s="7" t="n">
        <v>6867.71</v>
      </c>
      <c r="U4031" s="3" t="inlineStr">
        <is>
          <t>bound</t>
        </is>
      </c>
      <c r="V4031" s="3" t="inlineStr">
        <is>
          <t>Bound</t>
        </is>
      </c>
      <c r="W4031" s="3" t="inlineStr">
        <is>
          <t>CANON-202602-004027</t>
        </is>
      </c>
    </row>
    <row r="4032">
      <c r="A4032" s="8" t="n">
        <v>4028</v>
      </c>
      <c r="B4032" s="8" t="inlineStr">
        <is>
          <t>647af893-e2bf-5041-b799-21b27ced8f86</t>
        </is>
      </c>
      <c r="C4032" s="8" t="inlineStr">
        <is>
          <t>2026-02-04</t>
        </is>
      </c>
      <c r="D4032" s="8" t="inlineStr">
        <is>
          <t>2026-02</t>
        </is>
      </c>
      <c r="E4032" s="8" t="inlineStr">
        <is>
          <t>Sunniva Castellanos</t>
        </is>
      </c>
      <c r="F4032" s="8" t="inlineStr">
        <is>
          <t>Law Firm Partner</t>
        </is>
      </c>
      <c r="G4032" s="8" t="inlineStr">
        <is>
          <t>OH</t>
        </is>
      </c>
      <c r="H4032" s="8" t="n">
        <v>2000</v>
      </c>
      <c r="I4032" s="8" t="inlineStr">
        <is>
          <t>Bentley</t>
        </is>
      </c>
      <c r="J4032" s="8" t="inlineStr">
        <is>
          <t>Continental GT</t>
        </is>
      </c>
      <c r="K4032" s="8" t="inlineStr">
        <is>
          <t>production_luxury</t>
        </is>
      </c>
      <c r="L4032" s="8" t="inlineStr">
        <is>
          <t>01 Luxury Sedan/SUV</t>
        </is>
      </c>
      <c r="M4032" s="9" t="n">
        <v>1950000</v>
      </c>
      <c r="N4032" s="8" t="inlineStr">
        <is>
          <t>three_plus_fault</t>
        </is>
      </c>
      <c r="O4032" s="8" t="n">
        <v>4</v>
      </c>
      <c r="P4032" s="8" t="n">
        <v>4</v>
      </c>
      <c r="Q4032" s="8" t="n">
        <v>0</v>
      </c>
      <c r="R4032" s="8" t="inlineStr">
        <is>
          <t>No</t>
        </is>
      </c>
      <c r="S4032" s="8" t="inlineStr">
        <is>
          <t>decline</t>
        </is>
      </c>
      <c r="T4032" s="9" t="n">
        <v>24729.99</v>
      </c>
      <c r="U4032" s="8" t="inlineStr">
        <is>
          <t>indicative</t>
        </is>
      </c>
      <c r="V4032" s="8" t="inlineStr">
        <is>
          <t>Not Bound</t>
        </is>
      </c>
      <c r="W4032" s="8" t="inlineStr"/>
    </row>
    <row r="4033">
      <c r="A4033" s="3" t="n">
        <v>4029</v>
      </c>
      <c r="B4033" s="3" t="inlineStr">
        <is>
          <t>df991ee1-a9a1-5d02-8639-53fd1685bfcf</t>
        </is>
      </c>
      <c r="C4033" s="3" t="inlineStr">
        <is>
          <t>2026-02-21</t>
        </is>
      </c>
      <c r="D4033" s="3" t="inlineStr">
        <is>
          <t>2026-02</t>
        </is>
      </c>
      <c r="E4033" s="3" t="inlineStr">
        <is>
          <t>Priya Nakashima</t>
        </is>
      </c>
      <c r="F4033" s="3" t="inlineStr">
        <is>
          <t>Orthopedic Surgeon</t>
        </is>
      </c>
      <c r="G4033" s="3" t="inlineStr">
        <is>
          <t>TX</t>
        </is>
      </c>
      <c r="H4033" s="3" t="n">
        <v>2019</v>
      </c>
      <c r="I4033" s="3" t="inlineStr">
        <is>
          <t>Ferrari</t>
        </is>
      </c>
      <c r="J4033" s="3" t="inlineStr">
        <is>
          <t>SF90 Stradale</t>
        </is>
      </c>
      <c r="K4033" s="3" t="inlineStr">
        <is>
          <t>exotic</t>
        </is>
      </c>
      <c r="L4033" s="3" t="inlineStr">
        <is>
          <t>03 Supercar</t>
        </is>
      </c>
      <c r="M4033" s="7" t="n">
        <v>255000</v>
      </c>
      <c r="N4033" s="3" t="inlineStr">
        <is>
          <t>clean</t>
        </is>
      </c>
      <c r="O4033" s="3" t="n">
        <v>0</v>
      </c>
      <c r="P4033" s="3" t="n">
        <v>0</v>
      </c>
      <c r="Q4033" s="3" t="n">
        <v>0</v>
      </c>
      <c r="R4033" s="3" t="inlineStr">
        <is>
          <t>No</t>
        </is>
      </c>
      <c r="S4033" s="3" t="inlineStr">
        <is>
          <t>bind</t>
        </is>
      </c>
      <c r="T4033" s="7" t="n">
        <v>5594.32</v>
      </c>
      <c r="U4033" s="3" t="inlineStr">
        <is>
          <t>bound</t>
        </is>
      </c>
      <c r="V4033" s="3" t="inlineStr">
        <is>
          <t>Bound</t>
        </is>
      </c>
      <c r="W4033" s="3" t="inlineStr">
        <is>
          <t>CANON-202602-004029</t>
        </is>
      </c>
    </row>
    <row r="4034">
      <c r="A4034" s="8" t="n">
        <v>4030</v>
      </c>
      <c r="B4034" s="8" t="inlineStr">
        <is>
          <t>0672230f-8877-5143-919e-dd0b72b8e6c8</t>
        </is>
      </c>
      <c r="C4034" s="8" t="inlineStr">
        <is>
          <t>2026-02-13</t>
        </is>
      </c>
      <c r="D4034" s="8" t="inlineStr">
        <is>
          <t>2026-02</t>
        </is>
      </c>
      <c r="E4034" s="8" t="inlineStr">
        <is>
          <t>Everett Underwood</t>
        </is>
      </c>
      <c r="F4034" s="8" t="inlineStr">
        <is>
          <t>Founder / CEO</t>
        </is>
      </c>
      <c r="G4034" s="8" t="inlineStr">
        <is>
          <t>CA</t>
        </is>
      </c>
      <c r="H4034" s="8" t="n">
        <v>1973</v>
      </c>
      <c r="I4034" s="8" t="inlineStr">
        <is>
          <t>BMW</t>
        </is>
      </c>
      <c r="J4034" s="8" t="inlineStr">
        <is>
          <t>M8 Competition</t>
        </is>
      </c>
      <c r="K4034" s="8" t="inlineStr">
        <is>
          <t>production_luxury</t>
        </is>
      </c>
      <c r="L4034" s="8" t="inlineStr">
        <is>
          <t>01 Luxury Sedan/SUV</t>
        </is>
      </c>
      <c r="M4034" s="9" t="n">
        <v>705000</v>
      </c>
      <c r="N4034" s="8" t="inlineStr">
        <is>
          <t>clean</t>
        </is>
      </c>
      <c r="O4034" s="8" t="n">
        <v>0</v>
      </c>
      <c r="P4034" s="8" t="n">
        <v>0</v>
      </c>
      <c r="Q4034" s="8" t="n">
        <v>0</v>
      </c>
      <c r="R4034" s="8" t="inlineStr">
        <is>
          <t>No</t>
        </is>
      </c>
      <c r="S4034" s="8" t="inlineStr">
        <is>
          <t>bind</t>
        </is>
      </c>
      <c r="T4034" s="9" t="n">
        <v>10262.38</v>
      </c>
      <c r="U4034" s="8" t="inlineStr">
        <is>
          <t>bound</t>
        </is>
      </c>
      <c r="V4034" s="8" t="inlineStr">
        <is>
          <t>Bound</t>
        </is>
      </c>
      <c r="W4034" s="8" t="inlineStr">
        <is>
          <t>CANON-202602-004030</t>
        </is>
      </c>
    </row>
    <row r="4035">
      <c r="A4035" s="3" t="n">
        <v>4031</v>
      </c>
      <c r="B4035" s="3" t="inlineStr">
        <is>
          <t>77b17ec0-8b26-5608-8a2c-070112fabd38</t>
        </is>
      </c>
      <c r="C4035" s="3" t="inlineStr">
        <is>
          <t>2026-02-10</t>
        </is>
      </c>
      <c r="D4035" s="3" t="inlineStr">
        <is>
          <t>2026-02</t>
        </is>
      </c>
      <c r="E4035" s="3" t="inlineStr">
        <is>
          <t>Cassius Underwood</t>
        </is>
      </c>
      <c r="F4035" s="3" t="inlineStr">
        <is>
          <t>Portfolio Manager</t>
        </is>
      </c>
      <c r="G4035" s="3" t="inlineStr">
        <is>
          <t>MT</t>
        </is>
      </c>
      <c r="H4035" s="3" t="n">
        <v>2015</v>
      </c>
      <c r="I4035" s="3" t="inlineStr">
        <is>
          <t>Mercedes-Benz</t>
        </is>
      </c>
      <c r="J4035" s="3" t="inlineStr">
        <is>
          <t>AMG GT</t>
        </is>
      </c>
      <c r="K4035" s="3" t="inlineStr">
        <is>
          <t>production_luxury</t>
        </is>
      </c>
      <c r="L4035" s="3" t="inlineStr">
        <is>
          <t>01 Luxury Sedan/SUV</t>
        </is>
      </c>
      <c r="M4035" s="7" t="n">
        <v>455000</v>
      </c>
      <c r="N4035" s="3" t="inlineStr">
        <is>
          <t>clean</t>
        </is>
      </c>
      <c r="O4035" s="3" t="n">
        <v>0</v>
      </c>
      <c r="P4035" s="3" t="n">
        <v>0</v>
      </c>
      <c r="Q4035" s="3" t="n">
        <v>0</v>
      </c>
      <c r="R4035" s="3" t="inlineStr">
        <is>
          <t>No</t>
        </is>
      </c>
      <c r="S4035" s="3" t="inlineStr">
        <is>
          <t>bind</t>
        </is>
      </c>
      <c r="T4035" s="7" t="n">
        <v>5264.62</v>
      </c>
      <c r="U4035" s="3" t="inlineStr">
        <is>
          <t>bound</t>
        </is>
      </c>
      <c r="V4035" s="3" t="inlineStr">
        <is>
          <t>Bound</t>
        </is>
      </c>
      <c r="W4035" s="3" t="inlineStr">
        <is>
          <t>CANON-202602-004031</t>
        </is>
      </c>
    </row>
    <row r="4036">
      <c r="A4036" s="8" t="n">
        <v>4032</v>
      </c>
      <c r="B4036" s="8" t="inlineStr">
        <is>
          <t>8a69da94-d640-57c9-9cda-a29ec2cc48f7</t>
        </is>
      </c>
      <c r="C4036" s="8" t="inlineStr">
        <is>
          <t>2026-02-10</t>
        </is>
      </c>
      <c r="D4036" s="8" t="inlineStr">
        <is>
          <t>2026-02</t>
        </is>
      </c>
      <c r="E4036" s="8" t="inlineStr">
        <is>
          <t>Delphine Underwood</t>
        </is>
      </c>
      <c r="F4036" s="8" t="inlineStr">
        <is>
          <t>Retired Executive</t>
        </is>
      </c>
      <c r="G4036" s="8" t="inlineStr">
        <is>
          <t>FL</t>
        </is>
      </c>
      <c r="H4036" s="8" t="n">
        <v>1980</v>
      </c>
      <c r="I4036" s="8" t="inlineStr">
        <is>
          <t>Maserati</t>
        </is>
      </c>
      <c r="J4036" s="8" t="inlineStr">
        <is>
          <t>GranTurismo</t>
        </is>
      </c>
      <c r="K4036" s="8" t="inlineStr">
        <is>
          <t>production_luxury</t>
        </is>
      </c>
      <c r="L4036" s="8" t="inlineStr">
        <is>
          <t>01 Luxury Sedan/SUV</t>
        </is>
      </c>
      <c r="M4036" s="9" t="n">
        <v>275000</v>
      </c>
      <c r="N4036" s="8" t="inlineStr">
        <is>
          <t>three_plus_fault</t>
        </is>
      </c>
      <c r="O4036" s="8" t="n">
        <v>3</v>
      </c>
      <c r="P4036" s="8" t="n">
        <v>3</v>
      </c>
      <c r="Q4036" s="8" t="n">
        <v>0</v>
      </c>
      <c r="R4036" s="8" t="inlineStr">
        <is>
          <t>No</t>
        </is>
      </c>
      <c r="S4036" s="8" t="inlineStr">
        <is>
          <t>decline</t>
        </is>
      </c>
      <c r="T4036" s="9" t="n">
        <v>4858.41</v>
      </c>
      <c r="U4036" s="8" t="inlineStr">
        <is>
          <t>indicative</t>
        </is>
      </c>
      <c r="V4036" s="8" t="inlineStr">
        <is>
          <t>Not Bound</t>
        </is>
      </c>
      <c r="W4036" s="8" t="inlineStr"/>
    </row>
    <row r="4037">
      <c r="A4037" s="3" t="n">
        <v>4033</v>
      </c>
      <c r="B4037" s="3" t="inlineStr">
        <is>
          <t>2693b8b7-b334-5390-bd86-fe3b6cb8ded0</t>
        </is>
      </c>
      <c r="C4037" s="3" t="inlineStr">
        <is>
          <t>2026-02-06</t>
        </is>
      </c>
      <c r="D4037" s="3" t="inlineStr">
        <is>
          <t>2026-02</t>
        </is>
      </c>
      <c r="E4037" s="3" t="inlineStr">
        <is>
          <t>Ottilie Harrington</t>
        </is>
      </c>
      <c r="F4037" s="3" t="inlineStr">
        <is>
          <t>Founder / CEO</t>
        </is>
      </c>
      <c r="G4037" s="3" t="inlineStr">
        <is>
          <t>IL</t>
        </is>
      </c>
      <c r="H4037" s="3" t="n">
        <v>1970</v>
      </c>
      <c r="I4037" s="3" t="inlineStr">
        <is>
          <t>Porsche</t>
        </is>
      </c>
      <c r="J4037" s="3" t="inlineStr">
        <is>
          <t>911 Turbo S</t>
        </is>
      </c>
      <c r="K4037" s="3" t="inlineStr">
        <is>
          <t>production_luxury</t>
        </is>
      </c>
      <c r="L4037" s="3" t="inlineStr">
        <is>
          <t>01 Luxury Sedan/SUV</t>
        </is>
      </c>
      <c r="M4037" s="7" t="n">
        <v>655000</v>
      </c>
      <c r="N4037" s="3" t="inlineStr">
        <is>
          <t>two_claims</t>
        </is>
      </c>
      <c r="O4037" s="3" t="n">
        <v>2</v>
      </c>
      <c r="P4037" s="3" t="n">
        <v>0</v>
      </c>
      <c r="Q4037" s="3" t="n">
        <v>0</v>
      </c>
      <c r="R4037" s="3" t="inlineStr">
        <is>
          <t>No</t>
        </is>
      </c>
      <c r="S4037" s="3" t="inlineStr">
        <is>
          <t>refer</t>
        </is>
      </c>
      <c r="T4037" s="7" t="n">
        <v>9605.18</v>
      </c>
      <c r="U4037" s="3" t="inlineStr">
        <is>
          <t>indicative</t>
        </is>
      </c>
      <c r="V4037" s="3" t="inlineStr">
        <is>
          <t>Not Bound</t>
        </is>
      </c>
      <c r="W4037" s="3" t="inlineStr"/>
    </row>
    <row r="4038">
      <c r="A4038" s="8" t="n">
        <v>4034</v>
      </c>
      <c r="B4038" s="8" t="inlineStr">
        <is>
          <t>e78472f2-0536-5335-b36a-615b356e591d</t>
        </is>
      </c>
      <c r="C4038" s="8" t="inlineStr">
        <is>
          <t>2026-02-15</t>
        </is>
      </c>
      <c r="D4038" s="8" t="inlineStr">
        <is>
          <t>2026-02</t>
        </is>
      </c>
      <c r="E4038" s="8" t="inlineStr">
        <is>
          <t>Beatrix Blackwood</t>
        </is>
      </c>
      <c r="F4038" s="8" t="inlineStr">
        <is>
          <t>Law Firm Partner</t>
        </is>
      </c>
      <c r="G4038" s="8" t="inlineStr">
        <is>
          <t>AK</t>
        </is>
      </c>
      <c r="H4038" s="8" t="n">
        <v>1987</v>
      </c>
      <c r="I4038" s="8" t="inlineStr">
        <is>
          <t>Ferrari</t>
        </is>
      </c>
      <c r="J4038" s="8" t="inlineStr">
        <is>
          <t>SF90 Stradale</t>
        </is>
      </c>
      <c r="K4038" s="8" t="inlineStr">
        <is>
          <t>exotic</t>
        </is>
      </c>
      <c r="L4038" s="8" t="inlineStr">
        <is>
          <t>03 Supercar</t>
        </is>
      </c>
      <c r="M4038" s="9" t="n">
        <v>700000</v>
      </c>
      <c r="N4038" s="8" t="inlineStr">
        <is>
          <t>clean</t>
        </is>
      </c>
      <c r="O4038" s="8" t="n">
        <v>0</v>
      </c>
      <c r="P4038" s="8" t="n">
        <v>0</v>
      </c>
      <c r="Q4038" s="8" t="n">
        <v>0</v>
      </c>
      <c r="R4038" s="8" t="inlineStr">
        <is>
          <t>No</t>
        </is>
      </c>
      <c r="S4038" s="8" t="inlineStr">
        <is>
          <t>bind</t>
        </is>
      </c>
      <c r="T4038" s="9" t="n">
        <v>12575.87</v>
      </c>
      <c r="U4038" s="8" t="inlineStr">
        <is>
          <t>bound</t>
        </is>
      </c>
      <c r="V4038" s="8" t="inlineStr">
        <is>
          <t>Bound</t>
        </is>
      </c>
      <c r="W4038" s="8" t="inlineStr">
        <is>
          <t>CANON-202602-004034</t>
        </is>
      </c>
    </row>
    <row r="4039">
      <c r="A4039" s="3" t="n">
        <v>4035</v>
      </c>
      <c r="B4039" s="3" t="inlineStr">
        <is>
          <t>4bcc25fa-bdb3-5dc6-8b99-d2b601817f12</t>
        </is>
      </c>
      <c r="C4039" s="3" t="inlineStr">
        <is>
          <t>2026-02-12</t>
        </is>
      </c>
      <c r="D4039" s="3" t="inlineStr">
        <is>
          <t>2026-02</t>
        </is>
      </c>
      <c r="E4039" s="3" t="inlineStr">
        <is>
          <t>Marisol Montoya</t>
        </is>
      </c>
      <c r="F4039" s="3" t="inlineStr">
        <is>
          <t>Cardiologist</t>
        </is>
      </c>
      <c r="G4039" s="3" t="inlineStr">
        <is>
          <t>SC</t>
        </is>
      </c>
      <c r="H4039" s="3" t="n">
        <v>2006</v>
      </c>
      <c r="I4039" s="3" t="inlineStr">
        <is>
          <t>Ferrari</t>
        </is>
      </c>
      <c r="J4039" s="3" t="inlineStr">
        <is>
          <t>SF90 Stradale</t>
        </is>
      </c>
      <c r="K4039" s="3" t="inlineStr">
        <is>
          <t>exotic</t>
        </is>
      </c>
      <c r="L4039" s="3" t="inlineStr">
        <is>
          <t>03 Supercar</t>
        </is>
      </c>
      <c r="M4039" s="7" t="n">
        <v>1645000</v>
      </c>
      <c r="N4039" s="3" t="inlineStr">
        <is>
          <t>clean</t>
        </is>
      </c>
      <c r="O4039" s="3" t="n">
        <v>0</v>
      </c>
      <c r="P4039" s="3" t="n">
        <v>0</v>
      </c>
      <c r="Q4039" s="3" t="n">
        <v>0</v>
      </c>
      <c r="R4039" s="3" t="inlineStr">
        <is>
          <t>No</t>
        </is>
      </c>
      <c r="S4039" s="3" t="inlineStr">
        <is>
          <t>bind</t>
        </is>
      </c>
      <c r="T4039" s="7" t="n">
        <v>27070.07</v>
      </c>
      <c r="U4039" s="3" t="inlineStr">
        <is>
          <t>bound</t>
        </is>
      </c>
      <c r="V4039" s="3" t="inlineStr">
        <is>
          <t>Bound</t>
        </is>
      </c>
      <c r="W4039" s="3" t="inlineStr">
        <is>
          <t>CANON-202602-004035</t>
        </is>
      </c>
    </row>
    <row r="4040">
      <c r="A4040" s="8" t="n">
        <v>4036</v>
      </c>
      <c r="B4040" s="8" t="inlineStr">
        <is>
          <t>209ad77b-e4af-5515-9679-273e5ef9dea2</t>
        </is>
      </c>
      <c r="C4040" s="8" t="inlineStr">
        <is>
          <t>2026-02-18</t>
        </is>
      </c>
      <c r="D4040" s="8" t="inlineStr">
        <is>
          <t>2026-02</t>
        </is>
      </c>
      <c r="E4040" s="8" t="inlineStr">
        <is>
          <t>Sunniva Delacroix</t>
        </is>
      </c>
      <c r="F4040" s="8" t="inlineStr">
        <is>
          <t>Law Firm Partner</t>
        </is>
      </c>
      <c r="G4040" s="8" t="inlineStr">
        <is>
          <t>FL</t>
        </is>
      </c>
      <c r="H4040" s="8" t="n">
        <v>1960</v>
      </c>
      <c r="I4040" s="8" t="inlineStr">
        <is>
          <t>Maserati</t>
        </is>
      </c>
      <c r="J4040" s="8" t="inlineStr">
        <is>
          <t>GranTurismo</t>
        </is>
      </c>
      <c r="K4040" s="8" t="inlineStr">
        <is>
          <t>production_luxury</t>
        </is>
      </c>
      <c r="L4040" s="8" t="inlineStr">
        <is>
          <t>01 Luxury Sedan/SUV</t>
        </is>
      </c>
      <c r="M4040" s="9" t="n">
        <v>405000</v>
      </c>
      <c r="N4040" s="8" t="inlineStr">
        <is>
          <t>three_plus_fault</t>
        </is>
      </c>
      <c r="O4040" s="8" t="n">
        <v>4</v>
      </c>
      <c r="P4040" s="8" t="n">
        <v>4</v>
      </c>
      <c r="Q4040" s="8" t="n">
        <v>0</v>
      </c>
      <c r="R4040" s="8" t="inlineStr">
        <is>
          <t>No</t>
        </is>
      </c>
      <c r="S4040" s="8" t="inlineStr">
        <is>
          <t>decline</t>
        </is>
      </c>
      <c r="T4040" s="9" t="n">
        <v>7155.11</v>
      </c>
      <c r="U4040" s="8" t="inlineStr">
        <is>
          <t>indicative</t>
        </is>
      </c>
      <c r="V4040" s="8" t="inlineStr">
        <is>
          <t>Not Bound</t>
        </is>
      </c>
      <c r="W4040" s="8" t="inlineStr"/>
    </row>
    <row r="4041">
      <c r="A4041" s="3" t="n">
        <v>4037</v>
      </c>
      <c r="B4041" s="3" t="inlineStr">
        <is>
          <t>4df700e4-01a9-5f0a-a451-7d0834c149dc</t>
        </is>
      </c>
      <c r="C4041" s="3" t="inlineStr">
        <is>
          <t>2026-02-07</t>
        </is>
      </c>
      <c r="D4041" s="3" t="inlineStr">
        <is>
          <t>2026-02</t>
        </is>
      </c>
      <c r="E4041" s="3" t="inlineStr">
        <is>
          <t>Priya Larsson</t>
        </is>
      </c>
      <c r="F4041" s="3" t="inlineStr">
        <is>
          <t>Anesthesiologist</t>
        </is>
      </c>
      <c r="G4041" s="3" t="inlineStr">
        <is>
          <t>SC</t>
        </is>
      </c>
      <c r="H4041" s="3" t="n">
        <v>1976</v>
      </c>
      <c r="I4041" s="3" t="inlineStr">
        <is>
          <t>Ringbrothers</t>
        </is>
      </c>
      <c r="J4041" s="3" t="inlineStr">
        <is>
          <t>Mustang</t>
        </is>
      </c>
      <c r="K4041" s="3" t="inlineStr">
        <is>
          <t>restomod_coachbuilt</t>
        </is>
      </c>
      <c r="L4041" s="3" t="inlineStr">
        <is>
          <t>11 Restomod/Coachbuilt</t>
        </is>
      </c>
      <c r="M4041" s="7" t="n">
        <v>460000</v>
      </c>
      <c r="N4041" s="3" t="inlineStr">
        <is>
          <t>clean</t>
        </is>
      </c>
      <c r="O4041" s="3" t="n">
        <v>0</v>
      </c>
      <c r="P4041" s="3" t="n">
        <v>0</v>
      </c>
      <c r="Q4041" s="3" t="n">
        <v>0</v>
      </c>
      <c r="R4041" s="3" t="inlineStr">
        <is>
          <t>No</t>
        </is>
      </c>
      <c r="S4041" s="3" t="inlineStr">
        <is>
          <t>bind</t>
        </is>
      </c>
      <c r="T4041" s="7" t="n">
        <v>8326.719999999999</v>
      </c>
      <c r="U4041" s="3" t="inlineStr">
        <is>
          <t>bound</t>
        </is>
      </c>
      <c r="V4041" s="3" t="inlineStr">
        <is>
          <t>Bound</t>
        </is>
      </c>
      <c r="W4041" s="3" t="inlineStr">
        <is>
          <t>CANON-202602-004037</t>
        </is>
      </c>
    </row>
    <row r="4042">
      <c r="A4042" s="8" t="n">
        <v>4038</v>
      </c>
      <c r="B4042" s="8" t="inlineStr">
        <is>
          <t>022660eb-6367-5170-9dfd-82d41000ef93</t>
        </is>
      </c>
      <c r="C4042" s="8" t="inlineStr">
        <is>
          <t>2026-02-28</t>
        </is>
      </c>
      <c r="D4042" s="8" t="inlineStr">
        <is>
          <t>2026-02</t>
        </is>
      </c>
      <c r="E4042" s="8" t="inlineStr">
        <is>
          <t>Everett Nakashima</t>
        </is>
      </c>
      <c r="F4042" s="8" t="inlineStr">
        <is>
          <t>Anesthesiologist</t>
        </is>
      </c>
      <c r="G4042" s="8" t="inlineStr">
        <is>
          <t>PA</t>
        </is>
      </c>
      <c r="H4042" s="8" t="n">
        <v>1967</v>
      </c>
      <c r="I4042" s="8" t="inlineStr">
        <is>
          <t>Bentley</t>
        </is>
      </c>
      <c r="J4042" s="8" t="inlineStr">
        <is>
          <t>Continental GT</t>
        </is>
      </c>
      <c r="K4042" s="8" t="inlineStr">
        <is>
          <t>production_luxury</t>
        </is>
      </c>
      <c r="L4042" s="8" t="inlineStr">
        <is>
          <t>01 Luxury Sedan/SUV</t>
        </is>
      </c>
      <c r="M4042" s="9" t="n">
        <v>375000</v>
      </c>
      <c r="N4042" s="8" t="inlineStr">
        <is>
          <t>clean</t>
        </is>
      </c>
      <c r="O4042" s="8" t="n">
        <v>0</v>
      </c>
      <c r="P4042" s="8" t="n">
        <v>0</v>
      </c>
      <c r="Q4042" s="8" t="n">
        <v>0</v>
      </c>
      <c r="R4042" s="8" t="inlineStr">
        <is>
          <t>No</t>
        </is>
      </c>
      <c r="S4042" s="8" t="inlineStr">
        <is>
          <t>bind</t>
        </is>
      </c>
      <c r="T4042" s="9" t="n">
        <v>4665.56</v>
      </c>
      <c r="U4042" s="8" t="inlineStr">
        <is>
          <t>bound</t>
        </is>
      </c>
      <c r="V4042" s="8" t="inlineStr">
        <is>
          <t>Bound</t>
        </is>
      </c>
      <c r="W4042" s="8" t="inlineStr">
        <is>
          <t>CANON-202602-004038</t>
        </is>
      </c>
    </row>
    <row r="4043">
      <c r="A4043" s="3" t="n">
        <v>4039</v>
      </c>
      <c r="B4043" s="3" t="inlineStr">
        <is>
          <t>ae621253-10f7-516a-99e9-70b53fb98719</t>
        </is>
      </c>
      <c r="C4043" s="3" t="inlineStr">
        <is>
          <t>2026-02-04</t>
        </is>
      </c>
      <c r="D4043" s="3" t="inlineStr">
        <is>
          <t>2026-02</t>
        </is>
      </c>
      <c r="E4043" s="3" t="inlineStr">
        <is>
          <t>Fitzgerald Farkas</t>
        </is>
      </c>
      <c r="F4043" s="3" t="inlineStr">
        <is>
          <t>Law Firm Partner</t>
        </is>
      </c>
      <c r="G4043" s="3" t="inlineStr">
        <is>
          <t>UT</t>
        </is>
      </c>
      <c r="H4043" s="3" t="n">
        <v>1998</v>
      </c>
      <c r="I4043" s="3" t="inlineStr">
        <is>
          <t>Aston Martin</t>
        </is>
      </c>
      <c r="J4043" s="3" t="inlineStr">
        <is>
          <t>DB12</t>
        </is>
      </c>
      <c r="K4043" s="3" t="inlineStr">
        <is>
          <t>production_luxury</t>
        </is>
      </c>
      <c r="L4043" s="3" t="inlineStr">
        <is>
          <t>01 Luxury Sedan/SUV</t>
        </is>
      </c>
      <c r="M4043" s="7" t="n">
        <v>360000</v>
      </c>
      <c r="N4043" s="3" t="inlineStr">
        <is>
          <t>clean</t>
        </is>
      </c>
      <c r="O4043" s="3" t="n">
        <v>0</v>
      </c>
      <c r="P4043" s="3" t="n">
        <v>0</v>
      </c>
      <c r="Q4043" s="3" t="n">
        <v>0</v>
      </c>
      <c r="R4043" s="3" t="inlineStr">
        <is>
          <t>No</t>
        </is>
      </c>
      <c r="S4043" s="3" t="inlineStr">
        <is>
          <t>bind</t>
        </is>
      </c>
      <c r="T4043" s="7" t="n">
        <v>6046.57</v>
      </c>
      <c r="U4043" s="3" t="inlineStr">
        <is>
          <t>bound</t>
        </is>
      </c>
      <c r="V4043" s="3" t="inlineStr">
        <is>
          <t>Bound</t>
        </is>
      </c>
      <c r="W4043" s="3" t="inlineStr">
        <is>
          <t>CANON-202602-004039</t>
        </is>
      </c>
    </row>
    <row r="4044">
      <c r="A4044" s="8" t="n">
        <v>4040</v>
      </c>
      <c r="B4044" s="8" t="inlineStr">
        <is>
          <t>f48d5365-4ae6-5b6a-a817-a03c65b02e3e</t>
        </is>
      </c>
      <c r="C4044" s="8" t="inlineStr">
        <is>
          <t>2026-02-23</t>
        </is>
      </c>
      <c r="D4044" s="8" t="inlineStr">
        <is>
          <t>2026-02</t>
        </is>
      </c>
      <c r="E4044" s="8" t="inlineStr">
        <is>
          <t>Thaddeus Fairweather</t>
        </is>
      </c>
      <c r="F4044" s="8" t="inlineStr">
        <is>
          <t>Anesthesiologist</t>
        </is>
      </c>
      <c r="G4044" s="8" t="inlineStr">
        <is>
          <t>MA</t>
        </is>
      </c>
      <c r="H4044" s="8" t="n">
        <v>2020</v>
      </c>
      <c r="I4044" s="8" t="inlineStr">
        <is>
          <t>Aston Martin</t>
        </is>
      </c>
      <c r="J4044" s="8" t="inlineStr">
        <is>
          <t>DB12</t>
        </is>
      </c>
      <c r="K4044" s="8" t="inlineStr">
        <is>
          <t>production_luxury</t>
        </is>
      </c>
      <c r="L4044" s="8" t="inlineStr">
        <is>
          <t>01 Luxury Sedan/SUV</t>
        </is>
      </c>
      <c r="M4044" s="9" t="n">
        <v>520000</v>
      </c>
      <c r="N4044" s="8" t="inlineStr">
        <is>
          <t>minor_comp</t>
        </is>
      </c>
      <c r="O4044" s="8" t="n">
        <v>1</v>
      </c>
      <c r="P4044" s="8" t="n">
        <v>0</v>
      </c>
      <c r="Q4044" s="8" t="n">
        <v>0</v>
      </c>
      <c r="R4044" s="8" t="inlineStr">
        <is>
          <t>No</t>
        </is>
      </c>
      <c r="S4044" s="8" t="inlineStr">
        <is>
          <t>bind</t>
        </is>
      </c>
      <c r="T4044" s="9" t="n">
        <v>7008.72</v>
      </c>
      <c r="U4044" s="8" t="inlineStr">
        <is>
          <t>bound</t>
        </is>
      </c>
      <c r="V4044" s="8" t="inlineStr">
        <is>
          <t>Bound</t>
        </is>
      </c>
      <c r="W4044" s="8" t="inlineStr">
        <is>
          <t>CANON-202602-004040</t>
        </is>
      </c>
    </row>
    <row r="4045">
      <c r="A4045" s="3" t="n">
        <v>4041</v>
      </c>
      <c r="B4045" s="3" t="inlineStr">
        <is>
          <t>fc71100c-ea40-5546-9fc7-6d28dee1e1a5</t>
        </is>
      </c>
      <c r="C4045" s="3" t="inlineStr">
        <is>
          <t>2026-02-09</t>
        </is>
      </c>
      <c r="D4045" s="3" t="inlineStr">
        <is>
          <t>2026-02</t>
        </is>
      </c>
      <c r="E4045" s="3" t="inlineStr">
        <is>
          <t>Ottilie Farkas</t>
        </is>
      </c>
      <c r="F4045" s="3" t="inlineStr">
        <is>
          <t>Portfolio Manager</t>
        </is>
      </c>
      <c r="G4045" s="3" t="inlineStr">
        <is>
          <t>AZ</t>
        </is>
      </c>
      <c r="H4045" s="3" t="n">
        <v>1958</v>
      </c>
      <c r="I4045" s="3" t="inlineStr">
        <is>
          <t>Bentley</t>
        </is>
      </c>
      <c r="J4045" s="3" t="inlineStr">
        <is>
          <t>Continental GT</t>
        </is>
      </c>
      <c r="K4045" s="3" t="inlineStr">
        <is>
          <t>production_luxury</t>
        </is>
      </c>
      <c r="L4045" s="3" t="inlineStr">
        <is>
          <t>01 Luxury Sedan/SUV</t>
        </is>
      </c>
      <c r="M4045" s="7" t="n">
        <v>680000</v>
      </c>
      <c r="N4045" s="3" t="inlineStr">
        <is>
          <t>clean</t>
        </is>
      </c>
      <c r="O4045" s="3" t="n">
        <v>0</v>
      </c>
      <c r="P4045" s="3" t="n">
        <v>0</v>
      </c>
      <c r="Q4045" s="3" t="n">
        <v>0</v>
      </c>
      <c r="R4045" s="3" t="inlineStr">
        <is>
          <t>No</t>
        </is>
      </c>
      <c r="S4045" s="3" t="inlineStr">
        <is>
          <t>bind</t>
        </is>
      </c>
      <c r="T4045" s="7" t="n">
        <v>7405.52</v>
      </c>
      <c r="U4045" s="3" t="inlineStr">
        <is>
          <t>bound</t>
        </is>
      </c>
      <c r="V4045" s="3" t="inlineStr">
        <is>
          <t>Bound</t>
        </is>
      </c>
      <c r="W4045" s="3" t="inlineStr">
        <is>
          <t>CANON-202602-004041</t>
        </is>
      </c>
    </row>
    <row r="4046">
      <c r="A4046" s="8" t="n">
        <v>4042</v>
      </c>
      <c r="B4046" s="8" t="inlineStr">
        <is>
          <t>53db04e3-61fa-57d9-aeac-a5b0a673001e</t>
        </is>
      </c>
      <c r="C4046" s="8" t="inlineStr">
        <is>
          <t>2026-02-27</t>
        </is>
      </c>
      <c r="D4046" s="8" t="inlineStr">
        <is>
          <t>2026-02</t>
        </is>
      </c>
      <c r="E4046" s="8" t="inlineStr">
        <is>
          <t>Emiliano Castellanos</t>
        </is>
      </c>
      <c r="F4046" s="8" t="inlineStr">
        <is>
          <t>Portfolio Manager</t>
        </is>
      </c>
      <c r="G4046" s="8" t="inlineStr">
        <is>
          <t>MA</t>
        </is>
      </c>
      <c r="H4046" s="8" t="n">
        <v>1990</v>
      </c>
      <c r="I4046" s="8" t="inlineStr">
        <is>
          <t>Bentley</t>
        </is>
      </c>
      <c r="J4046" s="8" t="inlineStr">
        <is>
          <t>4.5 Litre</t>
        </is>
      </c>
      <c r="K4046" s="8" t="inlineStr">
        <is>
          <t>pre_war_vintage</t>
        </is>
      </c>
      <c r="L4046" s="8" t="inlineStr">
        <is>
          <t>06 Vintage Pre-War (pre-1946)</t>
        </is>
      </c>
      <c r="M4046" s="9" t="n">
        <v>740000</v>
      </c>
      <c r="N4046" s="8" t="inlineStr">
        <is>
          <t>clean</t>
        </is>
      </c>
      <c r="O4046" s="8" t="n">
        <v>0</v>
      </c>
      <c r="P4046" s="8" t="n">
        <v>0</v>
      </c>
      <c r="Q4046" s="8" t="n">
        <v>0</v>
      </c>
      <c r="R4046" s="8" t="inlineStr">
        <is>
          <t>No</t>
        </is>
      </c>
      <c r="S4046" s="8" t="inlineStr">
        <is>
          <t>bind</t>
        </is>
      </c>
      <c r="T4046" s="9" t="n">
        <v>5830.92</v>
      </c>
      <c r="U4046" s="8" t="inlineStr">
        <is>
          <t>bound</t>
        </is>
      </c>
      <c r="V4046" s="8" t="inlineStr">
        <is>
          <t>Bound</t>
        </is>
      </c>
      <c r="W4046" s="8" t="inlineStr">
        <is>
          <t>CANON-202602-004042</t>
        </is>
      </c>
    </row>
    <row r="4047">
      <c r="A4047" s="3" t="n">
        <v>4043</v>
      </c>
      <c r="B4047" s="3" t="inlineStr">
        <is>
          <t>c66f09be-e43d-5410-8836-162c92631af4</t>
        </is>
      </c>
      <c r="C4047" s="3" t="inlineStr">
        <is>
          <t>2026-02-08</t>
        </is>
      </c>
      <c r="D4047" s="3" t="inlineStr">
        <is>
          <t>2026-02</t>
        </is>
      </c>
      <c r="E4047" s="3" t="inlineStr">
        <is>
          <t>Noor Ashcombe</t>
        </is>
      </c>
      <c r="F4047" s="3" t="inlineStr">
        <is>
          <t>Founder / CEO</t>
        </is>
      </c>
      <c r="G4047" s="3" t="inlineStr">
        <is>
          <t>MT</t>
        </is>
      </c>
      <c r="H4047" s="3" t="n">
        <v>1989</v>
      </c>
      <c r="I4047" s="3" t="inlineStr">
        <is>
          <t>McLaren</t>
        </is>
      </c>
      <c r="J4047" s="3" t="inlineStr">
        <is>
          <t>750S</t>
        </is>
      </c>
      <c r="K4047" s="3" t="inlineStr">
        <is>
          <t>exotic</t>
        </is>
      </c>
      <c r="L4047" s="3" t="inlineStr">
        <is>
          <t>03 Supercar</t>
        </is>
      </c>
      <c r="M4047" s="7" t="n">
        <v>925000</v>
      </c>
      <c r="N4047" s="3" t="inlineStr">
        <is>
          <t>clean</t>
        </is>
      </c>
      <c r="O4047" s="3" t="n">
        <v>0</v>
      </c>
      <c r="P4047" s="3" t="n">
        <v>0</v>
      </c>
      <c r="Q4047" s="3" t="n">
        <v>0</v>
      </c>
      <c r="R4047" s="3" t="inlineStr">
        <is>
          <t>No</t>
        </is>
      </c>
      <c r="S4047" s="3" t="inlineStr">
        <is>
          <t>bind</t>
        </is>
      </c>
      <c r="T4047" s="7" t="n">
        <v>13556.89</v>
      </c>
      <c r="U4047" s="3" t="inlineStr">
        <is>
          <t>bound</t>
        </is>
      </c>
      <c r="V4047" s="3" t="inlineStr">
        <is>
          <t>Bound</t>
        </is>
      </c>
      <c r="W4047" s="3" t="inlineStr">
        <is>
          <t>CANON-202602-004043</t>
        </is>
      </c>
    </row>
    <row r="4048">
      <c r="A4048" s="8" t="n">
        <v>4044</v>
      </c>
      <c r="B4048" s="8" t="inlineStr">
        <is>
          <t>0a9a67e0-597d-573f-8ded-0e0ea2b14a0f</t>
        </is>
      </c>
      <c r="C4048" s="8" t="inlineStr">
        <is>
          <t>2026-02-28</t>
        </is>
      </c>
      <c r="D4048" s="8" t="inlineStr">
        <is>
          <t>2026-02</t>
        </is>
      </c>
      <c r="E4048" s="8" t="inlineStr">
        <is>
          <t>Beatrix Underwood</t>
        </is>
      </c>
      <c r="F4048" s="8" t="inlineStr">
        <is>
          <t>Orthopedic Surgeon</t>
        </is>
      </c>
      <c r="G4048" s="8" t="inlineStr">
        <is>
          <t>IL</t>
        </is>
      </c>
      <c r="H4048" s="8" t="n">
        <v>2019</v>
      </c>
      <c r="I4048" s="8" t="inlineStr">
        <is>
          <t>Bentley</t>
        </is>
      </c>
      <c r="J4048" s="8" t="inlineStr">
        <is>
          <t>4.5 Litre</t>
        </is>
      </c>
      <c r="K4048" s="8" t="inlineStr">
        <is>
          <t>pre_war_vintage</t>
        </is>
      </c>
      <c r="L4048" s="8" t="inlineStr">
        <is>
          <t>06 Vintage Pre-War (pre-1946)</t>
        </is>
      </c>
      <c r="M4048" s="9" t="n">
        <v>1435000</v>
      </c>
      <c r="N4048" s="8" t="inlineStr">
        <is>
          <t>clean</t>
        </is>
      </c>
      <c r="O4048" s="8" t="n">
        <v>0</v>
      </c>
      <c r="P4048" s="8" t="n">
        <v>0</v>
      </c>
      <c r="Q4048" s="8" t="n">
        <v>0</v>
      </c>
      <c r="R4048" s="8" t="inlineStr">
        <is>
          <t>No</t>
        </is>
      </c>
      <c r="S4048" s="8" t="inlineStr">
        <is>
          <t>bind</t>
        </is>
      </c>
      <c r="T4048" s="9" t="n">
        <v>11007.32</v>
      </c>
      <c r="U4048" s="8" t="inlineStr">
        <is>
          <t>bound</t>
        </is>
      </c>
      <c r="V4048" s="8" t="inlineStr">
        <is>
          <t>Bound</t>
        </is>
      </c>
      <c r="W4048" s="8" t="inlineStr">
        <is>
          <t>CANON-202602-004044</t>
        </is>
      </c>
    </row>
    <row r="4049">
      <c r="A4049" s="3" t="n">
        <v>4045</v>
      </c>
      <c r="B4049" s="3" t="inlineStr">
        <is>
          <t>c0146c2e-d075-591c-b2a5-6a6a30cac672</t>
        </is>
      </c>
      <c r="C4049" s="3" t="inlineStr">
        <is>
          <t>2026-02-25</t>
        </is>
      </c>
      <c r="D4049" s="3" t="inlineStr">
        <is>
          <t>2026-02</t>
        </is>
      </c>
      <c r="E4049" s="3" t="inlineStr">
        <is>
          <t>Emiliano Fairweather</t>
        </is>
      </c>
      <c r="F4049" s="3" t="inlineStr">
        <is>
          <t>Law Firm Partner</t>
        </is>
      </c>
      <c r="G4049" s="3" t="inlineStr">
        <is>
          <t>NV</t>
        </is>
      </c>
      <c r="H4049" s="3" t="n">
        <v>1975</v>
      </c>
      <c r="I4049" s="3" t="inlineStr">
        <is>
          <t>Ferrari</t>
        </is>
      </c>
      <c r="J4049" s="3" t="inlineStr">
        <is>
          <t>SF90 Stradale</t>
        </is>
      </c>
      <c r="K4049" s="3" t="inlineStr">
        <is>
          <t>exotic</t>
        </is>
      </c>
      <c r="L4049" s="3" t="inlineStr">
        <is>
          <t>03 Supercar</t>
        </is>
      </c>
      <c r="M4049" s="7" t="n">
        <v>1105000</v>
      </c>
      <c r="N4049" s="3" t="inlineStr">
        <is>
          <t>clean</t>
        </is>
      </c>
      <c r="O4049" s="3" t="n">
        <v>0</v>
      </c>
      <c r="P4049" s="3" t="n">
        <v>0</v>
      </c>
      <c r="Q4049" s="3" t="n">
        <v>0</v>
      </c>
      <c r="R4049" s="3" t="inlineStr">
        <is>
          <t>No</t>
        </is>
      </c>
      <c r="S4049" s="3" t="inlineStr">
        <is>
          <t>bind</t>
        </is>
      </c>
      <c r="T4049" s="7" t="n">
        <v>17157.34</v>
      </c>
      <c r="U4049" s="3" t="inlineStr">
        <is>
          <t>bound</t>
        </is>
      </c>
      <c r="V4049" s="3" t="inlineStr">
        <is>
          <t>Bound</t>
        </is>
      </c>
      <c r="W4049" s="3" t="inlineStr">
        <is>
          <t>CANON-202602-004045</t>
        </is>
      </c>
    </row>
    <row r="4050">
      <c r="A4050" s="8" t="n">
        <v>4046</v>
      </c>
      <c r="B4050" s="8" t="inlineStr">
        <is>
          <t>6c7d4339-d7e2-51a8-92b4-63794ca77352</t>
        </is>
      </c>
      <c r="C4050" s="8" t="inlineStr">
        <is>
          <t>2026-02-01</t>
        </is>
      </c>
      <c r="D4050" s="8" t="inlineStr">
        <is>
          <t>2026-02</t>
        </is>
      </c>
      <c r="E4050" s="8" t="inlineStr">
        <is>
          <t>Noor Bellandi</t>
        </is>
      </c>
      <c r="F4050" s="8" t="inlineStr">
        <is>
          <t>Portfolio Manager</t>
        </is>
      </c>
      <c r="G4050" s="8" t="inlineStr">
        <is>
          <t>NV</t>
        </is>
      </c>
      <c r="H4050" s="8" t="n">
        <v>1969</v>
      </c>
      <c r="I4050" s="8" t="inlineStr">
        <is>
          <t>McLaren</t>
        </is>
      </c>
      <c r="J4050" s="8" t="inlineStr">
        <is>
          <t>750S</t>
        </is>
      </c>
      <c r="K4050" s="8" t="inlineStr">
        <is>
          <t>exotic</t>
        </is>
      </c>
      <c r="L4050" s="8" t="inlineStr">
        <is>
          <t>03 Supercar</t>
        </is>
      </c>
      <c r="M4050" s="9" t="n">
        <v>370000</v>
      </c>
      <c r="N4050" s="8" t="inlineStr">
        <is>
          <t>clean</t>
        </is>
      </c>
      <c r="O4050" s="8" t="n">
        <v>0</v>
      </c>
      <c r="P4050" s="8" t="n">
        <v>0</v>
      </c>
      <c r="Q4050" s="8" t="n">
        <v>0</v>
      </c>
      <c r="R4050" s="8" t="inlineStr">
        <is>
          <t>No</t>
        </is>
      </c>
      <c r="S4050" s="8" t="inlineStr">
        <is>
          <t>bind</t>
        </is>
      </c>
      <c r="T4050" s="9" t="n">
        <v>8258.42</v>
      </c>
      <c r="U4050" s="8" t="inlineStr">
        <is>
          <t>bound</t>
        </is>
      </c>
      <c r="V4050" s="8" t="inlineStr">
        <is>
          <t>Bound</t>
        </is>
      </c>
      <c r="W4050" s="8" t="inlineStr">
        <is>
          <t>CANON-202602-004046</t>
        </is>
      </c>
    </row>
    <row r="4051">
      <c r="A4051" s="3" t="n">
        <v>4047</v>
      </c>
      <c r="B4051" s="3" t="inlineStr">
        <is>
          <t>4658c66f-47c7-584e-92d1-5d87d958507e</t>
        </is>
      </c>
      <c r="C4051" s="3" t="inlineStr">
        <is>
          <t>2026-02-13</t>
        </is>
      </c>
      <c r="D4051" s="3" t="inlineStr">
        <is>
          <t>2026-02</t>
        </is>
      </c>
      <c r="E4051" s="3" t="inlineStr">
        <is>
          <t>Ramona Whitlock</t>
        </is>
      </c>
      <c r="F4051" s="3" t="inlineStr">
        <is>
          <t>Law Firm Partner</t>
        </is>
      </c>
      <c r="G4051" s="3" t="inlineStr">
        <is>
          <t>TX</t>
        </is>
      </c>
      <c r="H4051" s="3" t="n">
        <v>1976</v>
      </c>
      <c r="I4051" s="3" t="inlineStr">
        <is>
          <t>Icon</t>
        </is>
      </c>
      <c r="J4051" s="3" t="inlineStr">
        <is>
          <t>Derelict</t>
        </is>
      </c>
      <c r="K4051" s="3" t="inlineStr">
        <is>
          <t>restomod_coachbuilt</t>
        </is>
      </c>
      <c r="L4051" s="3" t="inlineStr">
        <is>
          <t>11 Restomod/Coachbuilt</t>
        </is>
      </c>
      <c r="M4051" s="7" t="n">
        <v>415000</v>
      </c>
      <c r="N4051" s="3" t="inlineStr">
        <is>
          <t>theft_total</t>
        </is>
      </c>
      <c r="O4051" s="3" t="n">
        <v>1</v>
      </c>
      <c r="P4051" s="3" t="n">
        <v>0</v>
      </c>
      <c r="Q4051" s="3" t="n">
        <v>1</v>
      </c>
      <c r="R4051" s="3" t="inlineStr">
        <is>
          <t>No</t>
        </is>
      </c>
      <c r="S4051" s="3" t="inlineStr">
        <is>
          <t>refer</t>
        </is>
      </c>
      <c r="T4051" s="7" t="n">
        <v>6966.91</v>
      </c>
      <c r="U4051" s="3" t="inlineStr">
        <is>
          <t>indicative</t>
        </is>
      </c>
      <c r="V4051" s="3" t="inlineStr">
        <is>
          <t>Not Bound</t>
        </is>
      </c>
      <c r="W4051" s="3" t="inlineStr"/>
    </row>
    <row r="4052">
      <c r="A4052" s="8" t="n">
        <v>4048</v>
      </c>
      <c r="B4052" s="8" t="inlineStr">
        <is>
          <t>254f59f6-dc4a-52a6-b351-b3c6fc2263f2</t>
        </is>
      </c>
      <c r="C4052" s="8" t="inlineStr">
        <is>
          <t>2026-02-04</t>
        </is>
      </c>
      <c r="D4052" s="8" t="inlineStr">
        <is>
          <t>2026-02</t>
        </is>
      </c>
      <c r="E4052" s="8" t="inlineStr">
        <is>
          <t>Fitzgerald Fairweather</t>
        </is>
      </c>
      <c r="F4052" s="8" t="inlineStr">
        <is>
          <t>Anesthesiologist</t>
        </is>
      </c>
      <c r="G4052" s="8" t="inlineStr">
        <is>
          <t>HI</t>
        </is>
      </c>
      <c r="H4052" s="8" t="n">
        <v>2018</v>
      </c>
      <c r="I4052" s="8" t="inlineStr">
        <is>
          <t>BMW</t>
        </is>
      </c>
      <c r="J4052" s="8" t="inlineStr">
        <is>
          <t>M8 Competition</t>
        </is>
      </c>
      <c r="K4052" s="8" t="inlineStr">
        <is>
          <t>production_luxury</t>
        </is>
      </c>
      <c r="L4052" s="8" t="inlineStr">
        <is>
          <t>01 Luxury Sedan/SUV</t>
        </is>
      </c>
      <c r="M4052" s="9" t="n">
        <v>340000</v>
      </c>
      <c r="N4052" s="8" t="inlineStr">
        <is>
          <t>clean</t>
        </is>
      </c>
      <c r="O4052" s="8" t="n">
        <v>0</v>
      </c>
      <c r="P4052" s="8" t="n">
        <v>0</v>
      </c>
      <c r="Q4052" s="8" t="n">
        <v>0</v>
      </c>
      <c r="R4052" s="8" t="inlineStr">
        <is>
          <t>No</t>
        </is>
      </c>
      <c r="S4052" s="8" t="inlineStr">
        <is>
          <t>bind</t>
        </is>
      </c>
      <c r="T4052" s="9" t="n">
        <v>5499.15</v>
      </c>
      <c r="U4052" s="8" t="inlineStr">
        <is>
          <t>bound</t>
        </is>
      </c>
      <c r="V4052" s="8" t="inlineStr">
        <is>
          <t>Bound</t>
        </is>
      </c>
      <c r="W4052" s="8" t="inlineStr">
        <is>
          <t>CANON-202602-004048</t>
        </is>
      </c>
    </row>
    <row r="4053">
      <c r="A4053" s="3" t="n">
        <v>4049</v>
      </c>
      <c r="B4053" s="3" t="inlineStr">
        <is>
          <t>5106f531-639e-55af-8136-63c5e31f5b11</t>
        </is>
      </c>
      <c r="C4053" s="3" t="inlineStr">
        <is>
          <t>2026-02-24</t>
        </is>
      </c>
      <c r="D4053" s="3" t="inlineStr">
        <is>
          <t>2026-02</t>
        </is>
      </c>
      <c r="E4053" s="3" t="inlineStr">
        <is>
          <t>Priya Farkas</t>
        </is>
      </c>
      <c r="F4053" s="3" t="inlineStr">
        <is>
          <t>Cardiologist</t>
        </is>
      </c>
      <c r="G4053" s="3" t="inlineStr">
        <is>
          <t>MI</t>
        </is>
      </c>
      <c r="H4053" s="3" t="n">
        <v>1982</v>
      </c>
      <c r="I4053" s="3" t="inlineStr">
        <is>
          <t>Aston Martin</t>
        </is>
      </c>
      <c r="J4053" s="3" t="inlineStr">
        <is>
          <t>DB5</t>
        </is>
      </c>
      <c r="K4053" s="3" t="inlineStr">
        <is>
          <t>classic_collector</t>
        </is>
      </c>
      <c r="L4053" s="3" t="inlineStr">
        <is>
          <t>07 Post-War Classic (1946-1972)</t>
        </is>
      </c>
      <c r="M4053" s="7" t="n">
        <v>175000</v>
      </c>
      <c r="N4053" s="3" t="inlineStr">
        <is>
          <t>two_claims</t>
        </is>
      </c>
      <c r="O4053" s="3" t="n">
        <v>2</v>
      </c>
      <c r="P4053" s="3" t="n">
        <v>1</v>
      </c>
      <c r="Q4053" s="3" t="n">
        <v>0</v>
      </c>
      <c r="R4053" s="3" t="inlineStr">
        <is>
          <t>No</t>
        </is>
      </c>
      <c r="S4053" s="3" t="inlineStr">
        <is>
          <t>refer</t>
        </is>
      </c>
      <c r="T4053" s="7" t="n">
        <v>2564.82</v>
      </c>
      <c r="U4053" s="3" t="inlineStr">
        <is>
          <t>indicative</t>
        </is>
      </c>
      <c r="V4053" s="3" t="inlineStr">
        <is>
          <t>Not Bound</t>
        </is>
      </c>
      <c r="W4053" s="3" t="inlineStr"/>
    </row>
    <row r="4054">
      <c r="A4054" s="8" t="n">
        <v>4050</v>
      </c>
      <c r="B4054" s="8" t="inlineStr">
        <is>
          <t>c37a0278-9ef6-56dc-b516-9480d68455ee</t>
        </is>
      </c>
      <c r="C4054" s="8" t="inlineStr">
        <is>
          <t>2026-02-07</t>
        </is>
      </c>
      <c r="D4054" s="8" t="inlineStr">
        <is>
          <t>2026-02</t>
        </is>
      </c>
      <c r="E4054" s="8" t="inlineStr">
        <is>
          <t>Callum Ashcombe</t>
        </is>
      </c>
      <c r="F4054" s="8" t="inlineStr">
        <is>
          <t>Retired Executive</t>
        </is>
      </c>
      <c r="G4054" s="8" t="inlineStr">
        <is>
          <t>MI</t>
        </is>
      </c>
      <c r="H4054" s="8" t="n">
        <v>2010</v>
      </c>
      <c r="I4054" s="8" t="inlineStr">
        <is>
          <t>Ferrari</t>
        </is>
      </c>
      <c r="J4054" s="8" t="inlineStr">
        <is>
          <t>296 GTB</t>
        </is>
      </c>
      <c r="K4054" s="8" t="inlineStr">
        <is>
          <t>exotic</t>
        </is>
      </c>
      <c r="L4054" s="8" t="inlineStr">
        <is>
          <t>03 Supercar</t>
        </is>
      </c>
      <c r="M4054" s="9" t="n">
        <v>750000</v>
      </c>
      <c r="N4054" s="8" t="inlineStr">
        <is>
          <t>minor_comp</t>
        </is>
      </c>
      <c r="O4054" s="8" t="n">
        <v>1</v>
      </c>
      <c r="P4054" s="8" t="n">
        <v>0</v>
      </c>
      <c r="Q4054" s="8" t="n">
        <v>0</v>
      </c>
      <c r="R4054" s="8" t="inlineStr">
        <is>
          <t>No</t>
        </is>
      </c>
      <c r="S4054" s="8" t="inlineStr">
        <is>
          <t>bind</t>
        </is>
      </c>
      <c r="T4054" s="9" t="n">
        <v>18320.12</v>
      </c>
      <c r="U4054" s="8" t="inlineStr">
        <is>
          <t>bound</t>
        </is>
      </c>
      <c r="V4054" s="8" t="inlineStr">
        <is>
          <t>Bound</t>
        </is>
      </c>
      <c r="W4054" s="8" t="inlineStr">
        <is>
          <t>CANON-202602-004050</t>
        </is>
      </c>
    </row>
    <row r="4055">
      <c r="A4055" s="3" t="n">
        <v>4051</v>
      </c>
      <c r="B4055" s="3" t="inlineStr">
        <is>
          <t>c64c8405-fb1d-5e7c-9c0b-33edef18f8e9</t>
        </is>
      </c>
      <c r="C4055" s="3" t="inlineStr">
        <is>
          <t>2026-02-16</t>
        </is>
      </c>
      <c r="D4055" s="3" t="inlineStr">
        <is>
          <t>2026-02</t>
        </is>
      </c>
      <c r="E4055" s="3" t="inlineStr">
        <is>
          <t>Marisol Fairweather</t>
        </is>
      </c>
      <c r="F4055" s="3" t="inlineStr">
        <is>
          <t>Founder / CEO</t>
        </is>
      </c>
      <c r="G4055" s="3" t="inlineStr">
        <is>
          <t>WA</t>
        </is>
      </c>
      <c r="H4055" s="3" t="n">
        <v>1966</v>
      </c>
      <c r="I4055" s="3" t="inlineStr">
        <is>
          <t>Porsche</t>
        </is>
      </c>
      <c r="J4055" s="3" t="inlineStr">
        <is>
          <t>911 Turbo S</t>
        </is>
      </c>
      <c r="K4055" s="3" t="inlineStr">
        <is>
          <t>production_luxury</t>
        </is>
      </c>
      <c r="L4055" s="3" t="inlineStr">
        <is>
          <t>01 Luxury Sedan/SUV</t>
        </is>
      </c>
      <c r="M4055" s="7" t="n">
        <v>300000</v>
      </c>
      <c r="N4055" s="3" t="inlineStr">
        <is>
          <t>clean</t>
        </is>
      </c>
      <c r="O4055" s="3" t="n">
        <v>0</v>
      </c>
      <c r="P4055" s="3" t="n">
        <v>0</v>
      </c>
      <c r="Q4055" s="3" t="n">
        <v>0</v>
      </c>
      <c r="R4055" s="3" t="inlineStr">
        <is>
          <t>No</t>
        </is>
      </c>
      <c r="S4055" s="3" t="inlineStr">
        <is>
          <t>bind</t>
        </is>
      </c>
      <c r="T4055" s="7" t="n">
        <v>3583.15</v>
      </c>
      <c r="U4055" s="3" t="inlineStr">
        <is>
          <t>bound</t>
        </is>
      </c>
      <c r="V4055" s="3" t="inlineStr">
        <is>
          <t>Bound</t>
        </is>
      </c>
      <c r="W4055" s="3" t="inlineStr">
        <is>
          <t>CANON-202602-004051</t>
        </is>
      </c>
    </row>
    <row r="4056">
      <c r="A4056" s="8" t="n">
        <v>4052</v>
      </c>
      <c r="B4056" s="8" t="inlineStr">
        <is>
          <t>7ab58443-8d3e-5080-9cc1-73a8b0e6cb31</t>
        </is>
      </c>
      <c r="C4056" s="8" t="inlineStr">
        <is>
          <t>2026-02-24</t>
        </is>
      </c>
      <c r="D4056" s="8" t="inlineStr">
        <is>
          <t>2026-02</t>
        </is>
      </c>
      <c r="E4056" s="8" t="inlineStr">
        <is>
          <t>Ramona Larsson</t>
        </is>
      </c>
      <c r="F4056" s="8" t="inlineStr">
        <is>
          <t>Orthopedic Surgeon</t>
        </is>
      </c>
      <c r="G4056" s="8" t="inlineStr">
        <is>
          <t>NJ</t>
        </is>
      </c>
      <c r="H4056" s="8" t="n">
        <v>2023</v>
      </c>
      <c r="I4056" s="8" t="inlineStr">
        <is>
          <t>Ferrari</t>
        </is>
      </c>
      <c r="J4056" s="8" t="inlineStr">
        <is>
          <t>SF90 Stradale</t>
        </is>
      </c>
      <c r="K4056" s="8" t="inlineStr">
        <is>
          <t>exotic</t>
        </is>
      </c>
      <c r="L4056" s="8" t="inlineStr">
        <is>
          <t>03 Supercar</t>
        </is>
      </c>
      <c r="M4056" s="9" t="n">
        <v>420000</v>
      </c>
      <c r="N4056" s="8" t="inlineStr">
        <is>
          <t>clean</t>
        </is>
      </c>
      <c r="O4056" s="8" t="n">
        <v>0</v>
      </c>
      <c r="P4056" s="8" t="n">
        <v>0</v>
      </c>
      <c r="Q4056" s="8" t="n">
        <v>0</v>
      </c>
      <c r="R4056" s="8" t="inlineStr">
        <is>
          <t>No</t>
        </is>
      </c>
      <c r="S4056" s="8" t="inlineStr">
        <is>
          <t>bind</t>
        </is>
      </c>
      <c r="T4056" s="9" t="n">
        <v>7291.22</v>
      </c>
      <c r="U4056" s="8" t="inlineStr">
        <is>
          <t>bound</t>
        </is>
      </c>
      <c r="V4056" s="8" t="inlineStr">
        <is>
          <t>Bound</t>
        </is>
      </c>
      <c r="W4056" s="8" t="inlineStr">
        <is>
          <t>CANON-202602-004052</t>
        </is>
      </c>
    </row>
    <row r="4057">
      <c r="A4057" s="3" t="n">
        <v>4053</v>
      </c>
      <c r="B4057" s="3" t="inlineStr">
        <is>
          <t>f92ab9e4-3ad2-5c39-9057-fdbefab429ba</t>
        </is>
      </c>
      <c r="C4057" s="3" t="inlineStr">
        <is>
          <t>2026-02-10</t>
        </is>
      </c>
      <c r="D4057" s="3" t="inlineStr">
        <is>
          <t>2026-02</t>
        </is>
      </c>
      <c r="E4057" s="3" t="inlineStr">
        <is>
          <t>Wilhelmina Vandermeer</t>
        </is>
      </c>
      <c r="F4057" s="3" t="inlineStr">
        <is>
          <t>Cardiologist</t>
        </is>
      </c>
      <c r="G4057" s="3" t="inlineStr">
        <is>
          <t>PA</t>
        </is>
      </c>
      <c r="H4057" s="3" t="n">
        <v>2015</v>
      </c>
      <c r="I4057" s="3" t="inlineStr">
        <is>
          <t>Maserati</t>
        </is>
      </c>
      <c r="J4057" s="3" t="inlineStr">
        <is>
          <t>GranTurismo</t>
        </is>
      </c>
      <c r="K4057" s="3" t="inlineStr">
        <is>
          <t>production_luxury</t>
        </is>
      </c>
      <c r="L4057" s="3" t="inlineStr">
        <is>
          <t>01 Luxury Sedan/SUV</t>
        </is>
      </c>
      <c r="M4057" s="7" t="n">
        <v>640000</v>
      </c>
      <c r="N4057" s="3" t="inlineStr">
        <is>
          <t>three_plus_fault</t>
        </is>
      </c>
      <c r="O4057" s="3" t="n">
        <v>4</v>
      </c>
      <c r="P4057" s="3" t="n">
        <v>4</v>
      </c>
      <c r="Q4057" s="3" t="n">
        <v>0</v>
      </c>
      <c r="R4057" s="3" t="inlineStr">
        <is>
          <t>No</t>
        </is>
      </c>
      <c r="S4057" s="3" t="inlineStr">
        <is>
          <t>decline</t>
        </is>
      </c>
      <c r="T4057" s="7" t="n">
        <v>6900.89</v>
      </c>
      <c r="U4057" s="3" t="inlineStr">
        <is>
          <t>indicative</t>
        </is>
      </c>
      <c r="V4057" s="3" t="inlineStr">
        <is>
          <t>Not Bound</t>
        </is>
      </c>
      <c r="W4057" s="3" t="inlineStr"/>
    </row>
    <row r="4058">
      <c r="A4058" s="8" t="n">
        <v>4054</v>
      </c>
      <c r="B4058" s="8" t="inlineStr">
        <is>
          <t>4b089452-0ef0-5778-82f7-886209e4b930</t>
        </is>
      </c>
      <c r="C4058" s="8" t="inlineStr">
        <is>
          <t>2026-02-04</t>
        </is>
      </c>
      <c r="D4058" s="8" t="inlineStr">
        <is>
          <t>2026-02</t>
        </is>
      </c>
      <c r="E4058" s="8" t="inlineStr">
        <is>
          <t>Wilhelmina Vandermeer</t>
        </is>
      </c>
      <c r="F4058" s="8" t="inlineStr">
        <is>
          <t>Software Architect</t>
        </is>
      </c>
      <c r="G4058" s="8" t="inlineStr">
        <is>
          <t>IL</t>
        </is>
      </c>
      <c r="H4058" s="8" t="n">
        <v>1967</v>
      </c>
      <c r="I4058" s="8" t="inlineStr">
        <is>
          <t>Maserati</t>
        </is>
      </c>
      <c r="J4058" s="8" t="inlineStr">
        <is>
          <t>GranTurismo</t>
        </is>
      </c>
      <c r="K4058" s="8" t="inlineStr">
        <is>
          <t>production_luxury</t>
        </is>
      </c>
      <c r="L4058" s="8" t="inlineStr">
        <is>
          <t>01 Luxury Sedan/SUV</t>
        </is>
      </c>
      <c r="M4058" s="9" t="n">
        <v>560000</v>
      </c>
      <c r="N4058" s="8" t="inlineStr">
        <is>
          <t>clean</t>
        </is>
      </c>
      <c r="O4058" s="8" t="n">
        <v>0</v>
      </c>
      <c r="P4058" s="8" t="n">
        <v>0</v>
      </c>
      <c r="Q4058" s="8" t="n">
        <v>0</v>
      </c>
      <c r="R4058" s="8" t="inlineStr">
        <is>
          <t>No</t>
        </is>
      </c>
      <c r="S4058" s="8" t="inlineStr">
        <is>
          <t>bind</t>
        </is>
      </c>
      <c r="T4058" s="9" t="n">
        <v>8212.059999999999</v>
      </c>
      <c r="U4058" s="8" t="inlineStr">
        <is>
          <t>bound</t>
        </is>
      </c>
      <c r="V4058" s="8" t="inlineStr">
        <is>
          <t>Bound</t>
        </is>
      </c>
      <c r="W4058" s="8" t="inlineStr">
        <is>
          <t>CANON-202602-004054</t>
        </is>
      </c>
    </row>
    <row r="4059">
      <c r="A4059" s="3" t="n">
        <v>4055</v>
      </c>
      <c r="B4059" s="3" t="inlineStr">
        <is>
          <t>087a27dc-84ed-5852-bfd2-8dabfba76533</t>
        </is>
      </c>
      <c r="C4059" s="3" t="inlineStr">
        <is>
          <t>2026-02-14</t>
        </is>
      </c>
      <c r="D4059" s="3" t="inlineStr">
        <is>
          <t>2026-02</t>
        </is>
      </c>
      <c r="E4059" s="3" t="inlineStr">
        <is>
          <t>Priya Kingsford</t>
        </is>
      </c>
      <c r="F4059" s="3" t="inlineStr">
        <is>
          <t>Retired Executive</t>
        </is>
      </c>
      <c r="G4059" s="3" t="inlineStr">
        <is>
          <t>OR</t>
        </is>
      </c>
      <c r="H4059" s="3" t="n">
        <v>2023</v>
      </c>
      <c r="I4059" s="3" t="inlineStr">
        <is>
          <t>Ferrari</t>
        </is>
      </c>
      <c r="J4059" s="3" t="inlineStr">
        <is>
          <t>296 GTB</t>
        </is>
      </c>
      <c r="K4059" s="3" t="inlineStr">
        <is>
          <t>exotic</t>
        </is>
      </c>
      <c r="L4059" s="3" t="inlineStr">
        <is>
          <t>03 Supercar</t>
        </is>
      </c>
      <c r="M4059" s="7" t="n">
        <v>390000</v>
      </c>
      <c r="N4059" s="3" t="inlineStr">
        <is>
          <t>three_plus_fault</t>
        </is>
      </c>
      <c r="O4059" s="3" t="n">
        <v>4</v>
      </c>
      <c r="P4059" s="3" t="n">
        <v>4</v>
      </c>
      <c r="Q4059" s="3" t="n">
        <v>0</v>
      </c>
      <c r="R4059" s="3" t="inlineStr">
        <is>
          <t>No</t>
        </is>
      </c>
      <c r="S4059" s="3" t="inlineStr">
        <is>
          <t>decline</t>
        </is>
      </c>
      <c r="T4059" s="7" t="n">
        <v>8407.23</v>
      </c>
      <c r="U4059" s="3" t="inlineStr">
        <is>
          <t>indicative</t>
        </is>
      </c>
      <c r="V4059" s="3" t="inlineStr">
        <is>
          <t>Not Bound</t>
        </is>
      </c>
      <c r="W4059" s="3" t="inlineStr"/>
    </row>
    <row r="4060">
      <c r="A4060" s="8" t="n">
        <v>4056</v>
      </c>
      <c r="B4060" s="8" t="inlineStr">
        <is>
          <t>c4b73bcd-0eb3-58f9-9c03-f7a2e0781f7b</t>
        </is>
      </c>
      <c r="C4060" s="8" t="inlineStr">
        <is>
          <t>2026-02-03</t>
        </is>
      </c>
      <c r="D4060" s="8" t="inlineStr">
        <is>
          <t>2026-02</t>
        </is>
      </c>
      <c r="E4060" s="8" t="inlineStr">
        <is>
          <t>Ingrid Nakashima</t>
        </is>
      </c>
      <c r="F4060" s="8" t="inlineStr">
        <is>
          <t>Cardiologist</t>
        </is>
      </c>
      <c r="G4060" s="8" t="inlineStr">
        <is>
          <t>IN</t>
        </is>
      </c>
      <c r="H4060" s="8" t="n">
        <v>2018</v>
      </c>
      <c r="I4060" s="8" t="inlineStr">
        <is>
          <t>Aston Martin</t>
        </is>
      </c>
      <c r="J4060" s="8" t="inlineStr">
        <is>
          <t>DB12</t>
        </is>
      </c>
      <c r="K4060" s="8" t="inlineStr">
        <is>
          <t>production_luxury</t>
        </is>
      </c>
      <c r="L4060" s="8" t="inlineStr">
        <is>
          <t>01 Luxury Sedan/SUV</t>
        </is>
      </c>
      <c r="M4060" s="9" t="n">
        <v>490000</v>
      </c>
      <c r="N4060" s="8" t="inlineStr">
        <is>
          <t>clean</t>
        </is>
      </c>
      <c r="O4060" s="8" t="n">
        <v>0</v>
      </c>
      <c r="P4060" s="8" t="n">
        <v>0</v>
      </c>
      <c r="Q4060" s="8" t="n">
        <v>0</v>
      </c>
      <c r="R4060" s="8" t="inlineStr">
        <is>
          <t>No</t>
        </is>
      </c>
      <c r="S4060" s="8" t="inlineStr">
        <is>
          <t>bind</t>
        </is>
      </c>
      <c r="T4060" s="9" t="n">
        <v>7498.49</v>
      </c>
      <c r="U4060" s="8" t="inlineStr">
        <is>
          <t>bound</t>
        </is>
      </c>
      <c r="V4060" s="8" t="inlineStr">
        <is>
          <t>Bound</t>
        </is>
      </c>
      <c r="W4060" s="8" t="inlineStr">
        <is>
          <t>CANON-202602-004056</t>
        </is>
      </c>
    </row>
    <row r="4061">
      <c r="A4061" s="3" t="n">
        <v>4057</v>
      </c>
      <c r="B4061" s="3" t="inlineStr">
        <is>
          <t>3a801907-5c7b-5964-a8a1-47a3c095fe3d</t>
        </is>
      </c>
      <c r="C4061" s="3" t="inlineStr">
        <is>
          <t>2026-02-10</t>
        </is>
      </c>
      <c r="D4061" s="3" t="inlineStr">
        <is>
          <t>2026-02</t>
        </is>
      </c>
      <c r="E4061" s="3" t="inlineStr">
        <is>
          <t>Aurelio Merriweather</t>
        </is>
      </c>
      <c r="F4061" s="3" t="inlineStr">
        <is>
          <t>Cardiologist</t>
        </is>
      </c>
      <c r="G4061" s="3" t="inlineStr">
        <is>
          <t>TX</t>
        </is>
      </c>
      <c r="H4061" s="3" t="n">
        <v>1976</v>
      </c>
      <c r="I4061" s="3" t="inlineStr">
        <is>
          <t>Aston Martin</t>
        </is>
      </c>
      <c r="J4061" s="3" t="inlineStr">
        <is>
          <t>DB12</t>
        </is>
      </c>
      <c r="K4061" s="3" t="inlineStr">
        <is>
          <t>production_luxury</t>
        </is>
      </c>
      <c r="L4061" s="3" t="inlineStr">
        <is>
          <t>01 Luxury Sedan/SUV</t>
        </is>
      </c>
      <c r="M4061" s="7" t="n">
        <v>595000</v>
      </c>
      <c r="N4061" s="3" t="inlineStr">
        <is>
          <t>clean</t>
        </is>
      </c>
      <c r="O4061" s="3" t="n">
        <v>0</v>
      </c>
      <c r="P4061" s="3" t="n">
        <v>0</v>
      </c>
      <c r="Q4061" s="3" t="n">
        <v>0</v>
      </c>
      <c r="R4061" s="3" t="inlineStr">
        <is>
          <t>No</t>
        </is>
      </c>
      <c r="S4061" s="3" t="inlineStr">
        <is>
          <t>bind</t>
        </is>
      </c>
      <c r="T4061" s="7" t="n">
        <v>7378.03</v>
      </c>
      <c r="U4061" s="3" t="inlineStr">
        <is>
          <t>bound</t>
        </is>
      </c>
      <c r="V4061" s="3" t="inlineStr">
        <is>
          <t>Bound</t>
        </is>
      </c>
      <c r="W4061" s="3" t="inlineStr">
        <is>
          <t>CANON-202602-004057</t>
        </is>
      </c>
    </row>
    <row r="4062">
      <c r="A4062" s="8" t="n">
        <v>4058</v>
      </c>
      <c r="B4062" s="8" t="inlineStr">
        <is>
          <t>8016f519-ac63-5978-8db1-a8a22868dfcf</t>
        </is>
      </c>
      <c r="C4062" s="8" t="inlineStr">
        <is>
          <t>2026-02-26</t>
        </is>
      </c>
      <c r="D4062" s="8" t="inlineStr">
        <is>
          <t>2026-02</t>
        </is>
      </c>
      <c r="E4062" s="8" t="inlineStr">
        <is>
          <t>Fitzgerald Okonkwo</t>
        </is>
      </c>
      <c r="F4062" s="8" t="inlineStr">
        <is>
          <t>Software Architect</t>
        </is>
      </c>
      <c r="G4062" s="8" t="inlineStr">
        <is>
          <t>MI</t>
        </is>
      </c>
      <c r="H4062" s="8" t="n">
        <v>1972</v>
      </c>
      <c r="I4062" s="8" t="inlineStr">
        <is>
          <t>Porsche</t>
        </is>
      </c>
      <c r="J4062" s="8" t="inlineStr">
        <is>
          <t>911 Turbo S</t>
        </is>
      </c>
      <c r="K4062" s="8" t="inlineStr">
        <is>
          <t>production_luxury</t>
        </is>
      </c>
      <c r="L4062" s="8" t="inlineStr">
        <is>
          <t>01 Luxury Sedan/SUV</t>
        </is>
      </c>
      <c r="M4062" s="9" t="n">
        <v>250000</v>
      </c>
      <c r="N4062" s="8" t="inlineStr">
        <is>
          <t>three_plus_fault</t>
        </is>
      </c>
      <c r="O4062" s="8" t="n">
        <v>3</v>
      </c>
      <c r="P4062" s="8" t="n">
        <v>3</v>
      </c>
      <c r="Q4062" s="8" t="n">
        <v>0</v>
      </c>
      <c r="R4062" s="8" t="inlineStr">
        <is>
          <t>No</t>
        </is>
      </c>
      <c r="S4062" s="8" t="inlineStr">
        <is>
          <t>decline</t>
        </is>
      </c>
      <c r="T4062" s="9" t="n">
        <v>4821.08</v>
      </c>
      <c r="U4062" s="8" t="inlineStr">
        <is>
          <t>indicative</t>
        </is>
      </c>
      <c r="V4062" s="8" t="inlineStr">
        <is>
          <t>Not Bound</t>
        </is>
      </c>
      <c r="W4062" s="8" t="inlineStr"/>
    </row>
    <row r="4063">
      <c r="A4063" s="3" t="n">
        <v>4059</v>
      </c>
      <c r="B4063" s="3" t="inlineStr">
        <is>
          <t>8a92eef7-7d30-57de-a98a-69c1b0e1d8ec</t>
        </is>
      </c>
      <c r="C4063" s="3" t="inlineStr">
        <is>
          <t>2026-02-05</t>
        </is>
      </c>
      <c r="D4063" s="3" t="inlineStr">
        <is>
          <t>2026-02</t>
        </is>
      </c>
      <c r="E4063" s="3" t="inlineStr">
        <is>
          <t>Fenwick Castellanos</t>
        </is>
      </c>
      <c r="F4063" s="3" t="inlineStr">
        <is>
          <t>Portfolio Manager</t>
        </is>
      </c>
      <c r="G4063" s="3" t="inlineStr">
        <is>
          <t>NJ</t>
        </is>
      </c>
      <c r="H4063" s="3" t="n">
        <v>2007</v>
      </c>
      <c r="I4063" s="3" t="inlineStr">
        <is>
          <t>McLaren</t>
        </is>
      </c>
      <c r="J4063" s="3" t="inlineStr">
        <is>
          <t>750S</t>
        </is>
      </c>
      <c r="K4063" s="3" t="inlineStr">
        <is>
          <t>exotic</t>
        </is>
      </c>
      <c r="L4063" s="3" t="inlineStr">
        <is>
          <t>03 Supercar</t>
        </is>
      </c>
      <c r="M4063" s="7" t="n">
        <v>995000</v>
      </c>
      <c r="N4063" s="3" t="inlineStr">
        <is>
          <t>three_plus_fault</t>
        </is>
      </c>
      <c r="O4063" s="3" t="n">
        <v>3</v>
      </c>
      <c r="P4063" s="3" t="n">
        <v>3</v>
      </c>
      <c r="Q4063" s="3" t="n">
        <v>0</v>
      </c>
      <c r="R4063" s="3" t="inlineStr">
        <is>
          <t>No</t>
        </is>
      </c>
      <c r="S4063" s="3" t="inlineStr">
        <is>
          <t>decline</t>
        </is>
      </c>
      <c r="T4063" s="7" t="n">
        <v>14269.2</v>
      </c>
      <c r="U4063" s="3" t="inlineStr">
        <is>
          <t>indicative</t>
        </is>
      </c>
      <c r="V4063" s="3" t="inlineStr">
        <is>
          <t>Not Bound</t>
        </is>
      </c>
      <c r="W4063" s="3" t="inlineStr"/>
    </row>
    <row r="4064">
      <c r="A4064" s="8" t="n">
        <v>4060</v>
      </c>
      <c r="B4064" s="8" t="inlineStr">
        <is>
          <t>c1396f14-f29b-5a95-b7ef-fe243aee307c</t>
        </is>
      </c>
      <c r="C4064" s="8" t="inlineStr">
        <is>
          <t>2026-02-02</t>
        </is>
      </c>
      <c r="D4064" s="8" t="inlineStr">
        <is>
          <t>2026-02</t>
        </is>
      </c>
      <c r="E4064" s="8" t="inlineStr">
        <is>
          <t>Beatrix Chattopadhyay</t>
        </is>
      </c>
      <c r="F4064" s="8" t="inlineStr">
        <is>
          <t>Founder / CEO</t>
        </is>
      </c>
      <c r="G4064" s="8" t="inlineStr">
        <is>
          <t>MA</t>
        </is>
      </c>
      <c r="H4064" s="8" t="n">
        <v>1955</v>
      </c>
      <c r="I4064" s="8" t="inlineStr">
        <is>
          <t>Bentley</t>
        </is>
      </c>
      <c r="J4064" s="8" t="inlineStr">
        <is>
          <t>4.5 Litre</t>
        </is>
      </c>
      <c r="K4064" s="8" t="inlineStr">
        <is>
          <t>pre_war_vintage</t>
        </is>
      </c>
      <c r="L4064" s="8" t="inlineStr">
        <is>
          <t>06 Vintage Pre-War (pre-1946)</t>
        </is>
      </c>
      <c r="M4064" s="9" t="n">
        <v>1440000</v>
      </c>
      <c r="N4064" s="8" t="inlineStr">
        <is>
          <t>clean</t>
        </is>
      </c>
      <c r="O4064" s="8" t="n">
        <v>0</v>
      </c>
      <c r="P4064" s="8" t="n">
        <v>0</v>
      </c>
      <c r="Q4064" s="8" t="n">
        <v>0</v>
      </c>
      <c r="R4064" s="8" t="inlineStr">
        <is>
          <t>No</t>
        </is>
      </c>
      <c r="S4064" s="8" t="inlineStr">
        <is>
          <t>bind</t>
        </is>
      </c>
      <c r="T4064" s="9" t="n">
        <v>10152.27</v>
      </c>
      <c r="U4064" s="8" t="inlineStr">
        <is>
          <t>bound</t>
        </is>
      </c>
      <c r="V4064" s="8" t="inlineStr">
        <is>
          <t>Bound</t>
        </is>
      </c>
      <c r="W4064" s="8" t="inlineStr">
        <is>
          <t>CANON-202602-004060</t>
        </is>
      </c>
    </row>
    <row r="4065">
      <c r="A4065" s="3" t="n">
        <v>4061</v>
      </c>
      <c r="B4065" s="3" t="inlineStr">
        <is>
          <t>58a18829-ba86-5693-876a-d692abefca1c</t>
        </is>
      </c>
      <c r="C4065" s="3" t="inlineStr">
        <is>
          <t>2026-02-10</t>
        </is>
      </c>
      <c r="D4065" s="3" t="inlineStr">
        <is>
          <t>2026-02</t>
        </is>
      </c>
      <c r="E4065" s="3" t="inlineStr">
        <is>
          <t>Sunniva Pennington</t>
        </is>
      </c>
      <c r="F4065" s="3" t="inlineStr">
        <is>
          <t>Orthopedic Surgeon</t>
        </is>
      </c>
      <c r="G4065" s="3" t="inlineStr">
        <is>
          <t>NM</t>
        </is>
      </c>
      <c r="H4065" s="3" t="n">
        <v>1988</v>
      </c>
      <c r="I4065" s="3" t="inlineStr">
        <is>
          <t>Ferrari</t>
        </is>
      </c>
      <c r="J4065" s="3" t="inlineStr">
        <is>
          <t>296 GTB</t>
        </is>
      </c>
      <c r="K4065" s="3" t="inlineStr">
        <is>
          <t>exotic</t>
        </is>
      </c>
      <c r="L4065" s="3" t="inlineStr">
        <is>
          <t>03 Supercar</t>
        </is>
      </c>
      <c r="M4065" s="7" t="n">
        <v>1555000</v>
      </c>
      <c r="N4065" s="3" t="inlineStr">
        <is>
          <t>clean</t>
        </is>
      </c>
      <c r="O4065" s="3" t="n">
        <v>0</v>
      </c>
      <c r="P4065" s="3" t="n">
        <v>0</v>
      </c>
      <c r="Q4065" s="3" t="n">
        <v>0</v>
      </c>
      <c r="R4065" s="3" t="inlineStr">
        <is>
          <t>No</t>
        </is>
      </c>
      <c r="S4065" s="3" t="inlineStr">
        <is>
          <t>bind</t>
        </is>
      </c>
      <c r="T4065" s="7" t="n">
        <v>26414.48</v>
      </c>
      <c r="U4065" s="3" t="inlineStr">
        <is>
          <t>bound</t>
        </is>
      </c>
      <c r="V4065" s="3" t="inlineStr">
        <is>
          <t>Bound</t>
        </is>
      </c>
      <c r="W4065" s="3" t="inlineStr">
        <is>
          <t>CANON-202602-004061</t>
        </is>
      </c>
    </row>
    <row r="4066">
      <c r="A4066" s="8" t="n">
        <v>4062</v>
      </c>
      <c r="B4066" s="8" t="inlineStr">
        <is>
          <t>8aeaeea5-5cff-5fb1-af81-4f12409e2aed</t>
        </is>
      </c>
      <c r="C4066" s="8" t="inlineStr">
        <is>
          <t>2026-02-17</t>
        </is>
      </c>
      <c r="D4066" s="8" t="inlineStr">
        <is>
          <t>2026-02</t>
        </is>
      </c>
      <c r="E4066" s="8" t="inlineStr">
        <is>
          <t>Fitzgerald Farkas</t>
        </is>
      </c>
      <c r="F4066" s="8" t="inlineStr">
        <is>
          <t>Retired Executive</t>
        </is>
      </c>
      <c r="G4066" s="8" t="inlineStr">
        <is>
          <t>CO</t>
        </is>
      </c>
      <c r="H4066" s="8" t="n">
        <v>2024</v>
      </c>
      <c r="I4066" s="8" t="inlineStr">
        <is>
          <t>Bentley</t>
        </is>
      </c>
      <c r="J4066" s="8" t="inlineStr">
        <is>
          <t>Continental GT</t>
        </is>
      </c>
      <c r="K4066" s="8" t="inlineStr">
        <is>
          <t>production_luxury</t>
        </is>
      </c>
      <c r="L4066" s="8" t="inlineStr">
        <is>
          <t>01 Luxury Sedan/SUV</t>
        </is>
      </c>
      <c r="M4066" s="9" t="n">
        <v>200000</v>
      </c>
      <c r="N4066" s="8" t="inlineStr">
        <is>
          <t>clean</t>
        </is>
      </c>
      <c r="O4066" s="8" t="n">
        <v>0</v>
      </c>
      <c r="P4066" s="8" t="n">
        <v>0</v>
      </c>
      <c r="Q4066" s="8" t="n">
        <v>0</v>
      </c>
      <c r="R4066" s="8" t="inlineStr">
        <is>
          <t>No</t>
        </is>
      </c>
      <c r="S4066" s="8" t="inlineStr">
        <is>
          <t>bind</t>
        </is>
      </c>
      <c r="T4066" s="9" t="n">
        <v>3357.55</v>
      </c>
      <c r="U4066" s="8" t="inlineStr">
        <is>
          <t>bound</t>
        </is>
      </c>
      <c r="V4066" s="8" t="inlineStr">
        <is>
          <t>Bound</t>
        </is>
      </c>
      <c r="W4066" s="8" t="inlineStr">
        <is>
          <t>CANON-202602-004062</t>
        </is>
      </c>
    </row>
    <row r="4067">
      <c r="A4067" s="3" t="n">
        <v>4063</v>
      </c>
      <c r="B4067" s="3" t="inlineStr">
        <is>
          <t>a027deeb-86cd-5d4d-b1be-23dce7f0d370</t>
        </is>
      </c>
      <c r="C4067" s="3" t="inlineStr">
        <is>
          <t>2026-02-15</t>
        </is>
      </c>
      <c r="D4067" s="3" t="inlineStr">
        <is>
          <t>2026-02</t>
        </is>
      </c>
      <c r="E4067" s="3" t="inlineStr">
        <is>
          <t>Fenwick Delacroix</t>
        </is>
      </c>
      <c r="F4067" s="3" t="inlineStr">
        <is>
          <t>Cardiologist</t>
        </is>
      </c>
      <c r="G4067" s="3" t="inlineStr">
        <is>
          <t>ME</t>
        </is>
      </c>
      <c r="H4067" s="3" t="n">
        <v>2013</v>
      </c>
      <c r="I4067" s="3" t="inlineStr">
        <is>
          <t>Jaguar</t>
        </is>
      </c>
      <c r="J4067" s="3" t="inlineStr">
        <is>
          <t>E-Type Series 1</t>
        </is>
      </c>
      <c r="K4067" s="3" t="inlineStr">
        <is>
          <t>classic_collector</t>
        </is>
      </c>
      <c r="L4067" s="3" t="inlineStr">
        <is>
          <t>07 Post-War Classic (1946-1972)</t>
        </is>
      </c>
      <c r="M4067" s="7" t="n">
        <v>555000</v>
      </c>
      <c r="N4067" s="3" t="inlineStr">
        <is>
          <t>clean</t>
        </is>
      </c>
      <c r="O4067" s="3" t="n">
        <v>0</v>
      </c>
      <c r="P4067" s="3" t="n">
        <v>0</v>
      </c>
      <c r="Q4067" s="3" t="n">
        <v>0</v>
      </c>
      <c r="R4067" s="3" t="inlineStr">
        <is>
          <t>No</t>
        </is>
      </c>
      <c r="S4067" s="3" t="inlineStr">
        <is>
          <t>bind</t>
        </is>
      </c>
      <c r="T4067" s="7" t="n">
        <v>4275.6</v>
      </c>
      <c r="U4067" s="3" t="inlineStr">
        <is>
          <t>bound</t>
        </is>
      </c>
      <c r="V4067" s="3" t="inlineStr">
        <is>
          <t>Bound</t>
        </is>
      </c>
      <c r="W4067" s="3" t="inlineStr">
        <is>
          <t>CANON-202602-004063</t>
        </is>
      </c>
    </row>
    <row r="4068">
      <c r="A4068" s="8" t="n">
        <v>4064</v>
      </c>
      <c r="B4068" s="8" t="inlineStr">
        <is>
          <t>37d76544-f06f-5c9f-8fc0-ec90182ae7a7</t>
        </is>
      </c>
      <c r="C4068" s="8" t="inlineStr">
        <is>
          <t>2026-02-16</t>
        </is>
      </c>
      <c r="D4068" s="8" t="inlineStr">
        <is>
          <t>2026-02</t>
        </is>
      </c>
      <c r="E4068" s="8" t="inlineStr">
        <is>
          <t>Ramona Castellanos</t>
        </is>
      </c>
      <c r="F4068" s="8" t="inlineStr">
        <is>
          <t>Cardiologist</t>
        </is>
      </c>
      <c r="G4068" s="8" t="inlineStr">
        <is>
          <t>AL</t>
        </is>
      </c>
      <c r="H4068" s="8" t="n">
        <v>1998</v>
      </c>
      <c r="I4068" s="8" t="inlineStr">
        <is>
          <t>BMW</t>
        </is>
      </c>
      <c r="J4068" s="8" t="inlineStr">
        <is>
          <t>M8 Competition</t>
        </is>
      </c>
      <c r="K4068" s="8" t="inlineStr">
        <is>
          <t>production_luxury</t>
        </is>
      </c>
      <c r="L4068" s="8" t="inlineStr">
        <is>
          <t>01 Luxury Sedan/SUV</t>
        </is>
      </c>
      <c r="M4068" s="9" t="n">
        <v>460000</v>
      </c>
      <c r="N4068" s="8" t="inlineStr">
        <is>
          <t>clean</t>
        </is>
      </c>
      <c r="O4068" s="8" t="n">
        <v>0</v>
      </c>
      <c r="P4068" s="8" t="n">
        <v>0</v>
      </c>
      <c r="Q4068" s="8" t="n">
        <v>0</v>
      </c>
      <c r="R4068" s="8" t="inlineStr">
        <is>
          <t>No</t>
        </is>
      </c>
      <c r="S4068" s="8" t="inlineStr">
        <is>
          <t>bind</t>
        </is>
      </c>
      <c r="T4068" s="9" t="n">
        <v>7268.33</v>
      </c>
      <c r="U4068" s="8" t="inlineStr">
        <is>
          <t>bound</t>
        </is>
      </c>
      <c r="V4068" s="8" t="inlineStr">
        <is>
          <t>Bound</t>
        </is>
      </c>
      <c r="W4068" s="8" t="inlineStr">
        <is>
          <t>CANON-202602-004064</t>
        </is>
      </c>
    </row>
    <row r="4069">
      <c r="A4069" s="3" t="n">
        <v>4065</v>
      </c>
      <c r="B4069" s="3" t="inlineStr">
        <is>
          <t>b830725c-22ad-53e6-8337-634e4e21a5e3</t>
        </is>
      </c>
      <c r="C4069" s="3" t="inlineStr">
        <is>
          <t>2026-02-14</t>
        </is>
      </c>
      <c r="D4069" s="3" t="inlineStr">
        <is>
          <t>2026-02</t>
        </is>
      </c>
      <c r="E4069" s="3" t="inlineStr">
        <is>
          <t>Thaddeus Merriweather</t>
        </is>
      </c>
      <c r="F4069" s="3" t="inlineStr">
        <is>
          <t>Founder / CEO</t>
        </is>
      </c>
      <c r="G4069" s="3" t="inlineStr">
        <is>
          <t>KY</t>
        </is>
      </c>
      <c r="H4069" s="3" t="n">
        <v>1962</v>
      </c>
      <c r="I4069" s="3" t="inlineStr">
        <is>
          <t>McLaren</t>
        </is>
      </c>
      <c r="J4069" s="3" t="inlineStr">
        <is>
          <t>750S</t>
        </is>
      </c>
      <c r="K4069" s="3" t="inlineStr">
        <is>
          <t>exotic</t>
        </is>
      </c>
      <c r="L4069" s="3" t="inlineStr">
        <is>
          <t>03 Supercar</t>
        </is>
      </c>
      <c r="M4069" s="7" t="n">
        <v>1545000</v>
      </c>
      <c r="N4069" s="3" t="inlineStr">
        <is>
          <t>clean</t>
        </is>
      </c>
      <c r="O4069" s="3" t="n">
        <v>0</v>
      </c>
      <c r="P4069" s="3" t="n">
        <v>0</v>
      </c>
      <c r="Q4069" s="3" t="n">
        <v>0</v>
      </c>
      <c r="R4069" s="3" t="inlineStr">
        <is>
          <t>No</t>
        </is>
      </c>
      <c r="S4069" s="3" t="inlineStr">
        <is>
          <t>bind</t>
        </is>
      </c>
      <c r="T4069" s="7" t="n">
        <v>27474.83</v>
      </c>
      <c r="U4069" s="3" t="inlineStr">
        <is>
          <t>bound</t>
        </is>
      </c>
      <c r="V4069" s="3" t="inlineStr">
        <is>
          <t>Bound</t>
        </is>
      </c>
      <c r="W4069" s="3" t="inlineStr">
        <is>
          <t>CANON-202602-004065</t>
        </is>
      </c>
    </row>
    <row r="4070">
      <c r="A4070" s="8" t="n">
        <v>4066</v>
      </c>
      <c r="B4070" s="8" t="inlineStr">
        <is>
          <t>7f3e1cfa-5475-59ce-b3a7-e763565888b2</t>
        </is>
      </c>
      <c r="C4070" s="8" t="inlineStr">
        <is>
          <t>2026-02-28</t>
        </is>
      </c>
      <c r="D4070" s="8" t="inlineStr">
        <is>
          <t>2026-02</t>
        </is>
      </c>
      <c r="E4070" s="8" t="inlineStr">
        <is>
          <t>Ingrid Ashcombe</t>
        </is>
      </c>
      <c r="F4070" s="8" t="inlineStr">
        <is>
          <t>Cardiologist</t>
        </is>
      </c>
      <c r="G4070" s="8" t="inlineStr">
        <is>
          <t>PA</t>
        </is>
      </c>
      <c r="H4070" s="8" t="n">
        <v>1965</v>
      </c>
      <c r="I4070" s="8" t="inlineStr">
        <is>
          <t>Maserati</t>
        </is>
      </c>
      <c r="J4070" s="8" t="inlineStr">
        <is>
          <t>GranTurismo</t>
        </is>
      </c>
      <c r="K4070" s="8" t="inlineStr">
        <is>
          <t>production_luxury</t>
        </is>
      </c>
      <c r="L4070" s="8" t="inlineStr">
        <is>
          <t>01 Luxury Sedan/SUV</t>
        </is>
      </c>
      <c r="M4070" s="9" t="n">
        <v>430000</v>
      </c>
      <c r="N4070" s="8" t="inlineStr">
        <is>
          <t>three_plus_fault</t>
        </is>
      </c>
      <c r="O4070" s="8" t="n">
        <v>3</v>
      </c>
      <c r="P4070" s="8" t="n">
        <v>3</v>
      </c>
      <c r="Q4070" s="8" t="n">
        <v>0</v>
      </c>
      <c r="R4070" s="8" t="inlineStr">
        <is>
          <t>No</t>
        </is>
      </c>
      <c r="S4070" s="8" t="inlineStr">
        <is>
          <t>decline</t>
        </is>
      </c>
      <c r="T4070" s="9" t="n">
        <v>5349.85</v>
      </c>
      <c r="U4070" s="8" t="inlineStr">
        <is>
          <t>indicative</t>
        </is>
      </c>
      <c r="V4070" s="8" t="inlineStr">
        <is>
          <t>Not Bound</t>
        </is>
      </c>
      <c r="W4070" s="8" t="inlineStr"/>
    </row>
    <row r="4071">
      <c r="A4071" s="3" t="n">
        <v>4067</v>
      </c>
      <c r="B4071" s="3" t="inlineStr">
        <is>
          <t>4db39195-3594-5d78-a47e-94eba636800f</t>
        </is>
      </c>
      <c r="C4071" s="3" t="inlineStr">
        <is>
          <t>2026-02-27</t>
        </is>
      </c>
      <c r="D4071" s="3" t="inlineStr">
        <is>
          <t>2026-02</t>
        </is>
      </c>
      <c r="E4071" s="3" t="inlineStr">
        <is>
          <t>Callum Thistlewood</t>
        </is>
      </c>
      <c r="F4071" s="3" t="inlineStr">
        <is>
          <t>Orthopedic Surgeon</t>
        </is>
      </c>
      <c r="G4071" s="3" t="inlineStr">
        <is>
          <t>TX</t>
        </is>
      </c>
      <c r="H4071" s="3" t="n">
        <v>1967</v>
      </c>
      <c r="I4071" s="3" t="inlineStr">
        <is>
          <t>Porsche</t>
        </is>
      </c>
      <c r="J4071" s="3" t="inlineStr">
        <is>
          <t>911 Turbo S</t>
        </is>
      </c>
      <c r="K4071" s="3" t="inlineStr">
        <is>
          <t>production_luxury</t>
        </is>
      </c>
      <c r="L4071" s="3" t="inlineStr">
        <is>
          <t>01 Luxury Sedan/SUV</t>
        </is>
      </c>
      <c r="M4071" s="7" t="n">
        <v>630000</v>
      </c>
      <c r="N4071" s="3" t="inlineStr">
        <is>
          <t>three_plus_fault</t>
        </is>
      </c>
      <c r="O4071" s="3" t="n">
        <v>3</v>
      </c>
      <c r="P4071" s="3" t="n">
        <v>3</v>
      </c>
      <c r="Q4071" s="3" t="n">
        <v>0</v>
      </c>
      <c r="R4071" s="3" t="inlineStr">
        <is>
          <t>No</t>
        </is>
      </c>
      <c r="S4071" s="3" t="inlineStr">
        <is>
          <t>decline</t>
        </is>
      </c>
      <c r="T4071" s="7" t="n">
        <v>7812.03</v>
      </c>
      <c r="U4071" s="3" t="inlineStr">
        <is>
          <t>indicative</t>
        </is>
      </c>
      <c r="V4071" s="3" t="inlineStr">
        <is>
          <t>Not Bound</t>
        </is>
      </c>
      <c r="W4071" s="3" t="inlineStr"/>
    </row>
    <row r="4072">
      <c r="A4072" s="8" t="n">
        <v>4068</v>
      </c>
      <c r="B4072" s="8" t="inlineStr">
        <is>
          <t>8ed62387-1bcd-54ad-9e7e-925892e12b93</t>
        </is>
      </c>
      <c r="C4072" s="8" t="inlineStr">
        <is>
          <t>2026-02-04</t>
        </is>
      </c>
      <c r="D4072" s="8" t="inlineStr">
        <is>
          <t>2026-02</t>
        </is>
      </c>
      <c r="E4072" s="8" t="inlineStr">
        <is>
          <t>Leopold Whitlock</t>
        </is>
      </c>
      <c r="F4072" s="8" t="inlineStr">
        <is>
          <t>Law Firm Partner</t>
        </is>
      </c>
      <c r="G4072" s="8" t="inlineStr">
        <is>
          <t>SD</t>
        </is>
      </c>
      <c r="H4072" s="8" t="n">
        <v>1986</v>
      </c>
      <c r="I4072" s="8" t="inlineStr">
        <is>
          <t>McLaren</t>
        </is>
      </c>
      <c r="J4072" s="8" t="inlineStr">
        <is>
          <t>750S</t>
        </is>
      </c>
      <c r="K4072" s="8" t="inlineStr">
        <is>
          <t>exotic</t>
        </is>
      </c>
      <c r="L4072" s="8" t="inlineStr">
        <is>
          <t>03 Supercar</t>
        </is>
      </c>
      <c r="M4072" s="9" t="n">
        <v>845000</v>
      </c>
      <c r="N4072" s="8" t="inlineStr">
        <is>
          <t>clean</t>
        </is>
      </c>
      <c r="O4072" s="8" t="n">
        <v>0</v>
      </c>
      <c r="P4072" s="8" t="n">
        <v>0</v>
      </c>
      <c r="Q4072" s="8" t="n">
        <v>0</v>
      </c>
      <c r="R4072" s="8" t="inlineStr">
        <is>
          <t>No</t>
        </is>
      </c>
      <c r="S4072" s="8" t="inlineStr">
        <is>
          <t>bind</t>
        </is>
      </c>
      <c r="T4072" s="9" t="n">
        <v>14781.38</v>
      </c>
      <c r="U4072" s="8" t="inlineStr">
        <is>
          <t>bound</t>
        </is>
      </c>
      <c r="V4072" s="8" t="inlineStr">
        <is>
          <t>Bound</t>
        </is>
      </c>
      <c r="W4072" s="8" t="inlineStr">
        <is>
          <t>CANON-202602-004068</t>
        </is>
      </c>
    </row>
    <row r="4073">
      <c r="A4073" s="3" t="n">
        <v>4069</v>
      </c>
      <c r="B4073" s="3" t="inlineStr">
        <is>
          <t>e8595d26-a804-56fe-9576-36bbe5e40aca</t>
        </is>
      </c>
      <c r="C4073" s="3" t="inlineStr">
        <is>
          <t>2026-02-03</t>
        </is>
      </c>
      <c r="D4073" s="3" t="inlineStr">
        <is>
          <t>2026-02</t>
        </is>
      </c>
      <c r="E4073" s="3" t="inlineStr">
        <is>
          <t>Emiliano Rourke</t>
        </is>
      </c>
      <c r="F4073" s="3" t="inlineStr">
        <is>
          <t>Retired Executive</t>
        </is>
      </c>
      <c r="G4073" s="3" t="inlineStr">
        <is>
          <t>DE</t>
        </is>
      </c>
      <c r="H4073" s="3" t="n">
        <v>2021</v>
      </c>
      <c r="I4073" s="3" t="inlineStr">
        <is>
          <t>Ferrari</t>
        </is>
      </c>
      <c r="J4073" s="3" t="inlineStr">
        <is>
          <t>SF90 Stradale</t>
        </is>
      </c>
      <c r="K4073" s="3" t="inlineStr">
        <is>
          <t>exotic</t>
        </is>
      </c>
      <c r="L4073" s="3" t="inlineStr">
        <is>
          <t>03 Supercar</t>
        </is>
      </c>
      <c r="M4073" s="7" t="n">
        <v>450000</v>
      </c>
      <c r="N4073" s="3" t="inlineStr">
        <is>
          <t>clean</t>
        </is>
      </c>
      <c r="O4073" s="3" t="n">
        <v>0</v>
      </c>
      <c r="P4073" s="3" t="n">
        <v>0</v>
      </c>
      <c r="Q4073" s="3" t="n">
        <v>0</v>
      </c>
      <c r="R4073" s="3" t="inlineStr">
        <is>
          <t>No</t>
        </is>
      </c>
      <c r="S4073" s="3" t="inlineStr">
        <is>
          <t>bind</t>
        </is>
      </c>
      <c r="T4073" s="7" t="n">
        <v>10730.8</v>
      </c>
      <c r="U4073" s="3" t="inlineStr">
        <is>
          <t>bound</t>
        </is>
      </c>
      <c r="V4073" s="3" t="inlineStr">
        <is>
          <t>Bound</t>
        </is>
      </c>
      <c r="W4073" s="3" t="inlineStr">
        <is>
          <t>CANON-202602-004069</t>
        </is>
      </c>
    </row>
    <row r="4074">
      <c r="A4074" s="8" t="n">
        <v>4070</v>
      </c>
      <c r="B4074" s="8" t="inlineStr">
        <is>
          <t>2ec68551-f451-5cb7-9eeb-d5cd733f3daa</t>
        </is>
      </c>
      <c r="C4074" s="8" t="inlineStr">
        <is>
          <t>2026-02-15</t>
        </is>
      </c>
      <c r="D4074" s="8" t="inlineStr">
        <is>
          <t>2026-02</t>
        </is>
      </c>
      <c r="E4074" s="8" t="inlineStr">
        <is>
          <t>Aurelio Blackwood</t>
        </is>
      </c>
      <c r="F4074" s="8" t="inlineStr">
        <is>
          <t>Software Architect</t>
        </is>
      </c>
      <c r="G4074" s="8" t="inlineStr">
        <is>
          <t>AZ</t>
        </is>
      </c>
      <c r="H4074" s="8" t="n">
        <v>2008</v>
      </c>
      <c r="I4074" s="8" t="inlineStr">
        <is>
          <t>Mercedes-Benz</t>
        </is>
      </c>
      <c r="J4074" s="8" t="inlineStr">
        <is>
          <t>AMG GT</t>
        </is>
      </c>
      <c r="K4074" s="8" t="inlineStr">
        <is>
          <t>production_luxury</t>
        </is>
      </c>
      <c r="L4074" s="8" t="inlineStr">
        <is>
          <t>01 Luxury Sedan/SUV</t>
        </is>
      </c>
      <c r="M4074" s="9" t="n">
        <v>530000</v>
      </c>
      <c r="N4074" s="8" t="inlineStr">
        <is>
          <t>three_plus_fault</t>
        </is>
      </c>
      <c r="O4074" s="8" t="n">
        <v>4</v>
      </c>
      <c r="P4074" s="8" t="n">
        <v>4</v>
      </c>
      <c r="Q4074" s="8" t="n">
        <v>0</v>
      </c>
      <c r="R4074" s="8" t="inlineStr">
        <is>
          <t>No</t>
        </is>
      </c>
      <c r="S4074" s="8" t="inlineStr">
        <is>
          <t>decline</t>
        </is>
      </c>
      <c r="T4074" s="9" t="n">
        <v>5771.95</v>
      </c>
      <c r="U4074" s="8" t="inlineStr">
        <is>
          <t>indicative</t>
        </is>
      </c>
      <c r="V4074" s="8" t="inlineStr">
        <is>
          <t>Not Bound</t>
        </is>
      </c>
      <c r="W4074" s="8" t="inlineStr"/>
    </row>
    <row r="4075">
      <c r="A4075" s="3" t="n">
        <v>4071</v>
      </c>
      <c r="B4075" s="3" t="inlineStr">
        <is>
          <t>eaeee4fe-8abf-545b-8ad7-4439cad691b0</t>
        </is>
      </c>
      <c r="C4075" s="3" t="inlineStr">
        <is>
          <t>2026-02-06</t>
        </is>
      </c>
      <c r="D4075" s="3" t="inlineStr">
        <is>
          <t>2026-02</t>
        </is>
      </c>
      <c r="E4075" s="3" t="inlineStr">
        <is>
          <t>Thaddeus Thistlewood</t>
        </is>
      </c>
      <c r="F4075" s="3" t="inlineStr">
        <is>
          <t>Orthopedic Surgeon</t>
        </is>
      </c>
      <c r="G4075" s="3" t="inlineStr">
        <is>
          <t>NV</t>
        </is>
      </c>
      <c r="H4075" s="3" t="n">
        <v>1977</v>
      </c>
      <c r="I4075" s="3" t="inlineStr">
        <is>
          <t>Lamborghini</t>
        </is>
      </c>
      <c r="J4075" s="3" t="inlineStr">
        <is>
          <t>Huracan EVO</t>
        </is>
      </c>
      <c r="K4075" s="3" t="inlineStr">
        <is>
          <t>exotic</t>
        </is>
      </c>
      <c r="L4075" s="3" t="inlineStr">
        <is>
          <t>03 Supercar</t>
        </is>
      </c>
      <c r="M4075" s="7" t="n">
        <v>1135000</v>
      </c>
      <c r="N4075" s="3" t="inlineStr">
        <is>
          <t>three_plus_fault</t>
        </is>
      </c>
      <c r="O4075" s="3" t="n">
        <v>3</v>
      </c>
      <c r="P4075" s="3" t="n">
        <v>3</v>
      </c>
      <c r="Q4075" s="3" t="n">
        <v>0</v>
      </c>
      <c r="R4075" s="3" t="inlineStr">
        <is>
          <t>No</t>
        </is>
      </c>
      <c r="S4075" s="3" t="inlineStr">
        <is>
          <t>decline</t>
        </is>
      </c>
      <c r="T4075" s="7" t="n">
        <v>17623.15</v>
      </c>
      <c r="U4075" s="3" t="inlineStr">
        <is>
          <t>indicative</t>
        </is>
      </c>
      <c r="V4075" s="3" t="inlineStr">
        <is>
          <t>Not Bound</t>
        </is>
      </c>
      <c r="W4075" s="3" t="inlineStr"/>
    </row>
    <row r="4076">
      <c r="A4076" s="8" t="n">
        <v>4072</v>
      </c>
      <c r="B4076" s="8" t="inlineStr">
        <is>
          <t>83d7c9bc-95df-5f98-8591-52f7bac8d011</t>
        </is>
      </c>
      <c r="C4076" s="8" t="inlineStr">
        <is>
          <t>2026-02-26</t>
        </is>
      </c>
      <c r="D4076" s="8" t="inlineStr">
        <is>
          <t>2026-02</t>
        </is>
      </c>
      <c r="E4076" s="8" t="inlineStr">
        <is>
          <t>Noor Castellanos</t>
        </is>
      </c>
      <c r="F4076" s="8" t="inlineStr">
        <is>
          <t>Law Firm Partner</t>
        </is>
      </c>
      <c r="G4076" s="8" t="inlineStr">
        <is>
          <t>OH</t>
        </is>
      </c>
      <c r="H4076" s="8" t="n">
        <v>1986</v>
      </c>
      <c r="I4076" s="8" t="inlineStr">
        <is>
          <t>Porsche</t>
        </is>
      </c>
      <c r="J4076" s="8" t="inlineStr">
        <is>
          <t>911 Turbo S</t>
        </is>
      </c>
      <c r="K4076" s="8" t="inlineStr">
        <is>
          <t>production_luxury</t>
        </is>
      </c>
      <c r="L4076" s="8" t="inlineStr">
        <is>
          <t>01 Luxury Sedan/SUV</t>
        </is>
      </c>
      <c r="M4076" s="9" t="n">
        <v>1040000</v>
      </c>
      <c r="N4076" s="8" t="inlineStr">
        <is>
          <t>three_plus_fault</t>
        </is>
      </c>
      <c r="O4076" s="8" t="n">
        <v>4</v>
      </c>
      <c r="P4076" s="8" t="n">
        <v>4</v>
      </c>
      <c r="Q4076" s="8" t="n">
        <v>0</v>
      </c>
      <c r="R4076" s="8" t="inlineStr">
        <is>
          <t>No</t>
        </is>
      </c>
      <c r="S4076" s="8" t="inlineStr">
        <is>
          <t>decline</t>
        </is>
      </c>
      <c r="T4076" s="9" t="n">
        <v>13189.33</v>
      </c>
      <c r="U4076" s="8" t="inlineStr">
        <is>
          <t>indicative</t>
        </is>
      </c>
      <c r="V4076" s="8" t="inlineStr">
        <is>
          <t>Not Bound</t>
        </is>
      </c>
      <c r="W4076" s="8" t="inlineStr"/>
    </row>
    <row r="4077">
      <c r="A4077" s="3" t="n">
        <v>4073</v>
      </c>
      <c r="B4077" s="3" t="inlineStr">
        <is>
          <t>5bcc88df-f71e-55ab-a205-70681471ce10</t>
        </is>
      </c>
      <c r="C4077" s="3" t="inlineStr">
        <is>
          <t>2026-02-28</t>
        </is>
      </c>
      <c r="D4077" s="3" t="inlineStr">
        <is>
          <t>2026-02</t>
        </is>
      </c>
      <c r="E4077" s="3" t="inlineStr">
        <is>
          <t>Everett Fairweather</t>
        </is>
      </c>
      <c r="F4077" s="3" t="inlineStr">
        <is>
          <t>Portfolio Manager</t>
        </is>
      </c>
      <c r="G4077" s="3" t="inlineStr">
        <is>
          <t>ME</t>
        </is>
      </c>
      <c r="H4077" s="3" t="n">
        <v>2017</v>
      </c>
      <c r="I4077" s="3" t="inlineStr">
        <is>
          <t>Ferrari</t>
        </is>
      </c>
      <c r="J4077" s="3" t="inlineStr">
        <is>
          <t>SF90 Stradale</t>
        </is>
      </c>
      <c r="K4077" s="3" t="inlineStr">
        <is>
          <t>exotic</t>
        </is>
      </c>
      <c r="L4077" s="3" t="inlineStr">
        <is>
          <t>03 Supercar</t>
        </is>
      </c>
      <c r="M4077" s="7" t="n">
        <v>810000</v>
      </c>
      <c r="N4077" s="3" t="inlineStr">
        <is>
          <t>three_plus_fault</t>
        </is>
      </c>
      <c r="O4077" s="3" t="n">
        <v>3</v>
      </c>
      <c r="P4077" s="3" t="n">
        <v>3</v>
      </c>
      <c r="Q4077" s="3" t="n">
        <v>0</v>
      </c>
      <c r="R4077" s="3" t="inlineStr">
        <is>
          <t>No</t>
        </is>
      </c>
      <c r="S4077" s="3" t="inlineStr">
        <is>
          <t>decline</t>
        </is>
      </c>
      <c r="T4077" s="7" t="n">
        <v>13786.19</v>
      </c>
      <c r="U4077" s="3" t="inlineStr">
        <is>
          <t>indicative</t>
        </is>
      </c>
      <c r="V4077" s="3" t="inlineStr">
        <is>
          <t>Not Bound</t>
        </is>
      </c>
      <c r="W4077" s="3" t="inlineStr"/>
    </row>
    <row r="4078">
      <c r="A4078" s="8" t="n">
        <v>4074</v>
      </c>
      <c r="B4078" s="8" t="inlineStr">
        <is>
          <t>36b961f7-f747-5539-8885-4ad803706a91</t>
        </is>
      </c>
      <c r="C4078" s="8" t="inlineStr">
        <is>
          <t>2026-02-18</t>
        </is>
      </c>
      <c r="D4078" s="8" t="inlineStr">
        <is>
          <t>2026-02</t>
        </is>
      </c>
      <c r="E4078" s="8" t="inlineStr">
        <is>
          <t>Lorenzo Vasquez</t>
        </is>
      </c>
      <c r="F4078" s="8" t="inlineStr">
        <is>
          <t>Orthopedic Surgeon</t>
        </is>
      </c>
      <c r="G4078" s="8" t="inlineStr">
        <is>
          <t>MI</t>
        </is>
      </c>
      <c r="H4078" s="8" t="n">
        <v>1977</v>
      </c>
      <c r="I4078" s="8" t="inlineStr">
        <is>
          <t>Bentley</t>
        </is>
      </c>
      <c r="J4078" s="8" t="inlineStr">
        <is>
          <t>Continental GT</t>
        </is>
      </c>
      <c r="K4078" s="8" t="inlineStr">
        <is>
          <t>production_luxury</t>
        </is>
      </c>
      <c r="L4078" s="8" t="inlineStr">
        <is>
          <t>01 Luxury Sedan/SUV</t>
        </is>
      </c>
      <c r="M4078" s="9" t="n">
        <v>430000</v>
      </c>
      <c r="N4078" s="8" t="inlineStr">
        <is>
          <t>theft_total</t>
        </is>
      </c>
      <c r="O4078" s="8" t="n">
        <v>1</v>
      </c>
      <c r="P4078" s="8" t="n">
        <v>0</v>
      </c>
      <c r="Q4078" s="8" t="n">
        <v>1</v>
      </c>
      <c r="R4078" s="8" t="inlineStr">
        <is>
          <t>No</t>
        </is>
      </c>
      <c r="S4078" s="8" t="inlineStr">
        <is>
          <t>refer</t>
        </is>
      </c>
      <c r="T4078" s="9" t="n">
        <v>8292.26</v>
      </c>
      <c r="U4078" s="8" t="inlineStr">
        <is>
          <t>indicative</t>
        </is>
      </c>
      <c r="V4078" s="8" t="inlineStr">
        <is>
          <t>Not Bound</t>
        </is>
      </c>
      <c r="W4078" s="8" t="inlineStr"/>
    </row>
    <row r="4079">
      <c r="A4079" s="3" t="n">
        <v>4075</v>
      </c>
      <c r="B4079" s="3" t="inlineStr">
        <is>
          <t>852f8537-d4a2-5572-a0f7-22564f612348</t>
        </is>
      </c>
      <c r="C4079" s="3" t="inlineStr">
        <is>
          <t>2026-02-18</t>
        </is>
      </c>
      <c r="D4079" s="3" t="inlineStr">
        <is>
          <t>2026-02</t>
        </is>
      </c>
      <c r="E4079" s="3" t="inlineStr">
        <is>
          <t>Emiliano Underwood</t>
        </is>
      </c>
      <c r="F4079" s="3" t="inlineStr">
        <is>
          <t>Anesthesiologist</t>
        </is>
      </c>
      <c r="G4079" s="3" t="inlineStr">
        <is>
          <t>MI</t>
        </is>
      </c>
      <c r="H4079" s="3" t="n">
        <v>1971</v>
      </c>
      <c r="I4079" s="3" t="inlineStr">
        <is>
          <t>Ferrari</t>
        </is>
      </c>
      <c r="J4079" s="3" t="inlineStr">
        <is>
          <t>296 GTB</t>
        </is>
      </c>
      <c r="K4079" s="3" t="inlineStr">
        <is>
          <t>exotic</t>
        </is>
      </c>
      <c r="L4079" s="3" t="inlineStr">
        <is>
          <t>03 Supercar</t>
        </is>
      </c>
      <c r="M4079" s="7" t="n">
        <v>1355000</v>
      </c>
      <c r="N4079" s="3" t="inlineStr">
        <is>
          <t>clean</t>
        </is>
      </c>
      <c r="O4079" s="3" t="n">
        <v>0</v>
      </c>
      <c r="P4079" s="3" t="n">
        <v>0</v>
      </c>
      <c r="Q4079" s="3" t="n">
        <v>0</v>
      </c>
      <c r="R4079" s="3" t="inlineStr">
        <is>
          <t>No</t>
        </is>
      </c>
      <c r="S4079" s="3" t="inlineStr">
        <is>
          <t>bind</t>
        </is>
      </c>
      <c r="T4079" s="7" t="n">
        <v>27872.3</v>
      </c>
      <c r="U4079" s="3" t="inlineStr">
        <is>
          <t>bound</t>
        </is>
      </c>
      <c r="V4079" s="3" t="inlineStr">
        <is>
          <t>Bound</t>
        </is>
      </c>
      <c r="W4079" s="3" t="inlineStr">
        <is>
          <t>CANON-202602-004075</t>
        </is>
      </c>
    </row>
    <row r="4080">
      <c r="A4080" s="8" t="n">
        <v>4076</v>
      </c>
      <c r="B4080" s="8" t="inlineStr">
        <is>
          <t>a1aa01c5-b15b-5d08-8aae-08d8c2924953</t>
        </is>
      </c>
      <c r="C4080" s="8" t="inlineStr">
        <is>
          <t>2026-02-21</t>
        </is>
      </c>
      <c r="D4080" s="8" t="inlineStr">
        <is>
          <t>2026-02</t>
        </is>
      </c>
      <c r="E4080" s="8" t="inlineStr">
        <is>
          <t>Cassius Blackwood</t>
        </is>
      </c>
      <c r="F4080" s="8" t="inlineStr">
        <is>
          <t>Cardiologist</t>
        </is>
      </c>
      <c r="G4080" s="8" t="inlineStr">
        <is>
          <t>MA</t>
        </is>
      </c>
      <c r="H4080" s="8" t="n">
        <v>1964</v>
      </c>
      <c r="I4080" s="8" t="inlineStr">
        <is>
          <t>Ringbrothers</t>
        </is>
      </c>
      <c r="J4080" s="8" t="inlineStr">
        <is>
          <t>Mustang</t>
        </is>
      </c>
      <c r="K4080" s="8" t="inlineStr">
        <is>
          <t>restomod_coachbuilt</t>
        </is>
      </c>
      <c r="L4080" s="8" t="inlineStr">
        <is>
          <t>11 Restomod/Coachbuilt</t>
        </is>
      </c>
      <c r="M4080" s="9" t="n">
        <v>1575000</v>
      </c>
      <c r="N4080" s="8" t="inlineStr">
        <is>
          <t>clean</t>
        </is>
      </c>
      <c r="O4080" s="8" t="n">
        <v>0</v>
      </c>
      <c r="P4080" s="8" t="n">
        <v>0</v>
      </c>
      <c r="Q4080" s="8" t="n">
        <v>0</v>
      </c>
      <c r="R4080" s="8" t="inlineStr">
        <is>
          <t>No</t>
        </is>
      </c>
      <c r="S4080" s="8" t="inlineStr">
        <is>
          <t>bind</t>
        </is>
      </c>
      <c r="T4080" s="9" t="n">
        <v>22208.09</v>
      </c>
      <c r="U4080" s="8" t="inlineStr">
        <is>
          <t>bound</t>
        </is>
      </c>
      <c r="V4080" s="8" t="inlineStr">
        <is>
          <t>Bound</t>
        </is>
      </c>
      <c r="W4080" s="8" t="inlineStr">
        <is>
          <t>CANON-202602-004076</t>
        </is>
      </c>
    </row>
    <row r="4081">
      <c r="A4081" s="3" t="n">
        <v>4077</v>
      </c>
      <c r="B4081" s="3" t="inlineStr">
        <is>
          <t>2d6071d8-b5f1-5536-b0ba-03e47b686082</t>
        </is>
      </c>
      <c r="C4081" s="3" t="inlineStr">
        <is>
          <t>2026-02-23</t>
        </is>
      </c>
      <c r="D4081" s="3" t="inlineStr">
        <is>
          <t>2026-02</t>
        </is>
      </c>
      <c r="E4081" s="3" t="inlineStr">
        <is>
          <t>Wilhelmina Chattopadhyay</t>
        </is>
      </c>
      <c r="F4081" s="3" t="inlineStr">
        <is>
          <t>Cardiologist</t>
        </is>
      </c>
      <c r="G4081" s="3" t="inlineStr">
        <is>
          <t>KS</t>
        </is>
      </c>
      <c r="H4081" s="3" t="n">
        <v>1973</v>
      </c>
      <c r="I4081" s="3" t="inlineStr">
        <is>
          <t>McLaren</t>
        </is>
      </c>
      <c r="J4081" s="3" t="inlineStr">
        <is>
          <t>750S</t>
        </is>
      </c>
      <c r="K4081" s="3" t="inlineStr">
        <is>
          <t>exotic</t>
        </is>
      </c>
      <c r="L4081" s="3" t="inlineStr">
        <is>
          <t>03 Supercar</t>
        </is>
      </c>
      <c r="M4081" s="7" t="n">
        <v>920000</v>
      </c>
      <c r="N4081" s="3" t="inlineStr">
        <is>
          <t>clean</t>
        </is>
      </c>
      <c r="O4081" s="3" t="n">
        <v>0</v>
      </c>
      <c r="P4081" s="3" t="n">
        <v>0</v>
      </c>
      <c r="Q4081" s="3" t="n">
        <v>0</v>
      </c>
      <c r="R4081" s="3" t="inlineStr">
        <is>
          <t>No</t>
        </is>
      </c>
      <c r="S4081" s="3" t="inlineStr">
        <is>
          <t>bind</t>
        </is>
      </c>
      <c r="T4081" s="7" t="n">
        <v>14063.55</v>
      </c>
      <c r="U4081" s="3" t="inlineStr">
        <is>
          <t>bound</t>
        </is>
      </c>
      <c r="V4081" s="3" t="inlineStr">
        <is>
          <t>Bound</t>
        </is>
      </c>
      <c r="W4081" s="3" t="inlineStr">
        <is>
          <t>CANON-202602-004077</t>
        </is>
      </c>
    </row>
    <row r="4082">
      <c r="A4082" s="8" t="n">
        <v>4078</v>
      </c>
      <c r="B4082" s="8" t="inlineStr">
        <is>
          <t>d014762d-1bc1-52b5-a984-a3d40cb4c1d1</t>
        </is>
      </c>
      <c r="C4082" s="8" t="inlineStr">
        <is>
          <t>2026-02-17</t>
        </is>
      </c>
      <c r="D4082" s="8" t="inlineStr">
        <is>
          <t>2026-02</t>
        </is>
      </c>
      <c r="E4082" s="8" t="inlineStr">
        <is>
          <t>Ramona Blackwood</t>
        </is>
      </c>
      <c r="F4082" s="8" t="inlineStr">
        <is>
          <t>Retired Executive</t>
        </is>
      </c>
      <c r="G4082" s="8" t="inlineStr">
        <is>
          <t>AR</t>
        </is>
      </c>
      <c r="H4082" s="8" t="n">
        <v>1975</v>
      </c>
      <c r="I4082" s="8" t="inlineStr">
        <is>
          <t>Porsche</t>
        </is>
      </c>
      <c r="J4082" s="8" t="inlineStr">
        <is>
          <t>911 Turbo S</t>
        </is>
      </c>
      <c r="K4082" s="8" t="inlineStr">
        <is>
          <t>production_luxury</t>
        </is>
      </c>
      <c r="L4082" s="8" t="inlineStr">
        <is>
          <t>01 Luxury Sedan/SUV</t>
        </is>
      </c>
      <c r="M4082" s="9" t="n">
        <v>210000</v>
      </c>
      <c r="N4082" s="8" t="inlineStr">
        <is>
          <t>three_plus_fault</t>
        </is>
      </c>
      <c r="O4082" s="8" t="n">
        <v>3</v>
      </c>
      <c r="P4082" s="8" t="n">
        <v>3</v>
      </c>
      <c r="Q4082" s="8" t="n">
        <v>0</v>
      </c>
      <c r="R4082" s="8" t="inlineStr">
        <is>
          <t>No</t>
        </is>
      </c>
      <c r="S4082" s="8" t="inlineStr">
        <is>
          <t>decline</t>
        </is>
      </c>
      <c r="T4082" s="9" t="n">
        <v>4422.81</v>
      </c>
      <c r="U4082" s="8" t="inlineStr">
        <is>
          <t>indicative</t>
        </is>
      </c>
      <c r="V4082" s="8" t="inlineStr">
        <is>
          <t>Not Bound</t>
        </is>
      </c>
      <c r="W4082" s="8" t="inlineStr"/>
    </row>
    <row r="4083">
      <c r="A4083" s="3" t="n">
        <v>4079</v>
      </c>
      <c r="B4083" s="3" t="inlineStr">
        <is>
          <t>f98dbde4-4918-5c11-8ab9-5d248d2363e1</t>
        </is>
      </c>
      <c r="C4083" s="3" t="inlineStr">
        <is>
          <t>2026-02-16</t>
        </is>
      </c>
      <c r="D4083" s="3" t="inlineStr">
        <is>
          <t>2026-02</t>
        </is>
      </c>
      <c r="E4083" s="3" t="inlineStr">
        <is>
          <t>Everett Delacroix</t>
        </is>
      </c>
      <c r="F4083" s="3" t="inlineStr">
        <is>
          <t>Anesthesiologist</t>
        </is>
      </c>
      <c r="G4083" s="3" t="inlineStr">
        <is>
          <t>CO</t>
        </is>
      </c>
      <c r="H4083" s="3" t="n">
        <v>1967</v>
      </c>
      <c r="I4083" s="3" t="inlineStr">
        <is>
          <t>Bentley</t>
        </is>
      </c>
      <c r="J4083" s="3" t="inlineStr">
        <is>
          <t>Continental GT</t>
        </is>
      </c>
      <c r="K4083" s="3" t="inlineStr">
        <is>
          <t>production_luxury</t>
        </is>
      </c>
      <c r="L4083" s="3" t="inlineStr">
        <is>
          <t>01 Luxury Sedan/SUV</t>
        </is>
      </c>
      <c r="M4083" s="7" t="n">
        <v>540000</v>
      </c>
      <c r="N4083" s="3" t="inlineStr">
        <is>
          <t>clean</t>
        </is>
      </c>
      <c r="O4083" s="3" t="n">
        <v>0</v>
      </c>
      <c r="P4083" s="3" t="n">
        <v>0</v>
      </c>
      <c r="Q4083" s="3" t="n">
        <v>0</v>
      </c>
      <c r="R4083" s="3" t="inlineStr">
        <is>
          <t>No</t>
        </is>
      </c>
      <c r="S4083" s="3" t="inlineStr">
        <is>
          <t>bind</t>
        </is>
      </c>
      <c r="T4083" s="7" t="n">
        <v>6404.89</v>
      </c>
      <c r="U4083" s="3" t="inlineStr">
        <is>
          <t>bound</t>
        </is>
      </c>
      <c r="V4083" s="3" t="inlineStr">
        <is>
          <t>Bound</t>
        </is>
      </c>
      <c r="W4083" s="3" t="inlineStr">
        <is>
          <t>CANON-202602-004079</t>
        </is>
      </c>
    </row>
    <row r="4084">
      <c r="A4084" s="8" t="n">
        <v>4080</v>
      </c>
      <c r="B4084" s="8" t="inlineStr">
        <is>
          <t>e940e512-3131-51cf-9fd5-838baf5626a2</t>
        </is>
      </c>
      <c r="C4084" s="8" t="inlineStr">
        <is>
          <t>2026-02-24</t>
        </is>
      </c>
      <c r="D4084" s="8" t="inlineStr">
        <is>
          <t>2026-02</t>
        </is>
      </c>
      <c r="E4084" s="8" t="inlineStr">
        <is>
          <t>Callum Bellandi</t>
        </is>
      </c>
      <c r="F4084" s="8" t="inlineStr">
        <is>
          <t>Law Firm Partner</t>
        </is>
      </c>
      <c r="G4084" s="8" t="inlineStr">
        <is>
          <t>KS</t>
        </is>
      </c>
      <c r="H4084" s="8" t="n">
        <v>2004</v>
      </c>
      <c r="I4084" s="8" t="inlineStr">
        <is>
          <t>Bentley</t>
        </is>
      </c>
      <c r="J4084" s="8" t="inlineStr">
        <is>
          <t>Continental GT</t>
        </is>
      </c>
      <c r="K4084" s="8" t="inlineStr">
        <is>
          <t>production_luxury</t>
        </is>
      </c>
      <c r="L4084" s="8" t="inlineStr">
        <is>
          <t>01 Luxury Sedan/SUV</t>
        </is>
      </c>
      <c r="M4084" s="9" t="n">
        <v>755000</v>
      </c>
      <c r="N4084" s="8" t="inlineStr">
        <is>
          <t>three_plus_fault</t>
        </is>
      </c>
      <c r="O4084" s="8" t="n">
        <v>3</v>
      </c>
      <c r="P4084" s="8" t="n">
        <v>3</v>
      </c>
      <c r="Q4084" s="8" t="n">
        <v>0</v>
      </c>
      <c r="R4084" s="8" t="inlineStr">
        <is>
          <t>No</t>
        </is>
      </c>
      <c r="S4084" s="8" t="inlineStr">
        <is>
          <t>decline</t>
        </is>
      </c>
      <c r="T4084" s="9" t="n">
        <v>7896.67</v>
      </c>
      <c r="U4084" s="8" t="inlineStr">
        <is>
          <t>indicative</t>
        </is>
      </c>
      <c r="V4084" s="8" t="inlineStr">
        <is>
          <t>Not Bound</t>
        </is>
      </c>
      <c r="W4084" s="8" t="inlineStr"/>
    </row>
    <row r="4085">
      <c r="A4085" s="3" t="n">
        <v>4081</v>
      </c>
      <c r="B4085" s="3" t="inlineStr">
        <is>
          <t>4cd2707e-f026-540b-af35-191a2ec27e02</t>
        </is>
      </c>
      <c r="C4085" s="3" t="inlineStr">
        <is>
          <t>2026-02-26</t>
        </is>
      </c>
      <c r="D4085" s="3" t="inlineStr">
        <is>
          <t>2026-02</t>
        </is>
      </c>
      <c r="E4085" s="3" t="inlineStr">
        <is>
          <t>Emiliano Okonkwo</t>
        </is>
      </c>
      <c r="F4085" s="3" t="inlineStr">
        <is>
          <t>Retired Executive</t>
        </is>
      </c>
      <c r="G4085" s="3" t="inlineStr">
        <is>
          <t>TX</t>
        </is>
      </c>
      <c r="H4085" s="3" t="n">
        <v>1997</v>
      </c>
      <c r="I4085" s="3" t="inlineStr">
        <is>
          <t>BMW</t>
        </is>
      </c>
      <c r="J4085" s="3" t="inlineStr">
        <is>
          <t>M8 Competition</t>
        </is>
      </c>
      <c r="K4085" s="3" t="inlineStr">
        <is>
          <t>production_luxury</t>
        </is>
      </c>
      <c r="L4085" s="3" t="inlineStr">
        <is>
          <t>01 Luxury Sedan/SUV</t>
        </is>
      </c>
      <c r="M4085" s="7" t="n">
        <v>380000</v>
      </c>
      <c r="N4085" s="3" t="inlineStr">
        <is>
          <t>clean</t>
        </is>
      </c>
      <c r="O4085" s="3" t="n">
        <v>0</v>
      </c>
      <c r="P4085" s="3" t="n">
        <v>0</v>
      </c>
      <c r="Q4085" s="3" t="n">
        <v>0</v>
      </c>
      <c r="R4085" s="3" t="inlineStr">
        <is>
          <t>No</t>
        </is>
      </c>
      <c r="S4085" s="3" t="inlineStr">
        <is>
          <t>bind</t>
        </is>
      </c>
      <c r="T4085" s="7" t="n">
        <v>5436.94</v>
      </c>
      <c r="U4085" s="3" t="inlineStr">
        <is>
          <t>bound</t>
        </is>
      </c>
      <c r="V4085" s="3" t="inlineStr">
        <is>
          <t>Bound</t>
        </is>
      </c>
      <c r="W4085" s="3" t="inlineStr">
        <is>
          <t>CANON-202602-004081</t>
        </is>
      </c>
    </row>
    <row r="4086">
      <c r="A4086" s="8" t="n">
        <v>4082</v>
      </c>
      <c r="B4086" s="8" t="inlineStr">
        <is>
          <t>e04069ef-a08a-5102-94c8-68954694a7b6</t>
        </is>
      </c>
      <c r="C4086" s="8" t="inlineStr">
        <is>
          <t>2026-02-04</t>
        </is>
      </c>
      <c r="D4086" s="8" t="inlineStr">
        <is>
          <t>2026-02</t>
        </is>
      </c>
      <c r="E4086" s="8" t="inlineStr">
        <is>
          <t>Desmond Pennington</t>
        </is>
      </c>
      <c r="F4086" s="8" t="inlineStr">
        <is>
          <t>Orthopedic Surgeon</t>
        </is>
      </c>
      <c r="G4086" s="8" t="inlineStr">
        <is>
          <t>IA</t>
        </is>
      </c>
      <c r="H4086" s="8" t="n">
        <v>1962</v>
      </c>
      <c r="I4086" s="8" t="inlineStr">
        <is>
          <t>Ferrari</t>
        </is>
      </c>
      <c r="J4086" s="8" t="inlineStr">
        <is>
          <t>275 GTB/4</t>
        </is>
      </c>
      <c r="K4086" s="8" t="inlineStr">
        <is>
          <t>classic_collector</t>
        </is>
      </c>
      <c r="L4086" s="8" t="inlineStr">
        <is>
          <t>07 Post-War Classic (1946-1972)</t>
        </is>
      </c>
      <c r="M4086" s="9" t="n">
        <v>800000</v>
      </c>
      <c r="N4086" s="8" t="inlineStr">
        <is>
          <t>clean</t>
        </is>
      </c>
      <c r="O4086" s="8" t="n">
        <v>0</v>
      </c>
      <c r="P4086" s="8" t="n">
        <v>0</v>
      </c>
      <c r="Q4086" s="8" t="n">
        <v>0</v>
      </c>
      <c r="R4086" s="8" t="inlineStr">
        <is>
          <t>No</t>
        </is>
      </c>
      <c r="S4086" s="8" t="inlineStr">
        <is>
          <t>bind</t>
        </is>
      </c>
      <c r="T4086" s="9" t="n">
        <v>6277.15</v>
      </c>
      <c r="U4086" s="8" t="inlineStr">
        <is>
          <t>bound</t>
        </is>
      </c>
      <c r="V4086" s="8" t="inlineStr">
        <is>
          <t>Bound</t>
        </is>
      </c>
      <c r="W4086" s="8" t="inlineStr">
        <is>
          <t>CANON-202602-004082</t>
        </is>
      </c>
    </row>
    <row r="4087">
      <c r="A4087" s="3" t="n">
        <v>4083</v>
      </c>
      <c r="B4087" s="3" t="inlineStr">
        <is>
          <t>73adb79b-5a39-5691-9892-bfa80859b9dd</t>
        </is>
      </c>
      <c r="C4087" s="3" t="inlineStr">
        <is>
          <t>2026-02-14</t>
        </is>
      </c>
      <c r="D4087" s="3" t="inlineStr">
        <is>
          <t>2026-02</t>
        </is>
      </c>
      <c r="E4087" s="3" t="inlineStr">
        <is>
          <t>Ottilie Merriweather</t>
        </is>
      </c>
      <c r="F4087" s="3" t="inlineStr">
        <is>
          <t>Founder / CEO</t>
        </is>
      </c>
      <c r="G4087" s="3" t="inlineStr">
        <is>
          <t>CT</t>
        </is>
      </c>
      <c r="H4087" s="3" t="n">
        <v>1973</v>
      </c>
      <c r="I4087" s="3" t="inlineStr">
        <is>
          <t>McLaren</t>
        </is>
      </c>
      <c r="J4087" s="3" t="inlineStr">
        <is>
          <t>750S</t>
        </is>
      </c>
      <c r="K4087" s="3" t="inlineStr">
        <is>
          <t>exotic</t>
        </is>
      </c>
      <c r="L4087" s="3" t="inlineStr">
        <is>
          <t>03 Supercar</t>
        </is>
      </c>
      <c r="M4087" s="7" t="n">
        <v>1345000</v>
      </c>
      <c r="N4087" s="3" t="inlineStr">
        <is>
          <t>clean</t>
        </is>
      </c>
      <c r="O4087" s="3" t="n">
        <v>0</v>
      </c>
      <c r="P4087" s="3" t="n">
        <v>0</v>
      </c>
      <c r="Q4087" s="3" t="n">
        <v>0</v>
      </c>
      <c r="R4087" s="3" t="inlineStr">
        <is>
          <t>No</t>
        </is>
      </c>
      <c r="S4087" s="3" t="inlineStr">
        <is>
          <t>bind</t>
        </is>
      </c>
      <c r="T4087" s="7" t="n">
        <v>19991.35</v>
      </c>
      <c r="U4087" s="3" t="inlineStr">
        <is>
          <t>bound</t>
        </is>
      </c>
      <c r="V4087" s="3" t="inlineStr">
        <is>
          <t>Bound</t>
        </is>
      </c>
      <c r="W4087" s="3" t="inlineStr">
        <is>
          <t>CANON-202602-004083</t>
        </is>
      </c>
    </row>
    <row r="4088">
      <c r="A4088" s="8" t="n">
        <v>4084</v>
      </c>
      <c r="B4088" s="8" t="inlineStr">
        <is>
          <t>418b1699-ce97-5147-b559-d9b89154128e</t>
        </is>
      </c>
      <c r="C4088" s="8" t="inlineStr">
        <is>
          <t>2026-02-22</t>
        </is>
      </c>
      <c r="D4088" s="8" t="inlineStr">
        <is>
          <t>2026-02</t>
        </is>
      </c>
      <c r="E4088" s="8" t="inlineStr">
        <is>
          <t>Desmond Vandermeer</t>
        </is>
      </c>
      <c r="F4088" s="8" t="inlineStr">
        <is>
          <t>Cardiologist</t>
        </is>
      </c>
      <c r="G4088" s="8" t="inlineStr">
        <is>
          <t>NE</t>
        </is>
      </c>
      <c r="H4088" s="8" t="n">
        <v>2018</v>
      </c>
      <c r="I4088" s="8" t="inlineStr">
        <is>
          <t>Ferrari</t>
        </is>
      </c>
      <c r="J4088" s="8" t="inlineStr">
        <is>
          <t>SF90 Stradale</t>
        </is>
      </c>
      <c r="K4088" s="8" t="inlineStr">
        <is>
          <t>exotic</t>
        </is>
      </c>
      <c r="L4088" s="8" t="inlineStr">
        <is>
          <t>03 Supercar</t>
        </is>
      </c>
      <c r="M4088" s="9" t="n">
        <v>890000</v>
      </c>
      <c r="N4088" s="8" t="inlineStr">
        <is>
          <t>three_plus_fault</t>
        </is>
      </c>
      <c r="O4088" s="8" t="n">
        <v>3</v>
      </c>
      <c r="P4088" s="8" t="n">
        <v>3</v>
      </c>
      <c r="Q4088" s="8" t="n">
        <v>0</v>
      </c>
      <c r="R4088" s="8" t="inlineStr">
        <is>
          <t>No</t>
        </is>
      </c>
      <c r="S4088" s="8" t="inlineStr">
        <is>
          <t>decline</t>
        </is>
      </c>
      <c r="T4088" s="9" t="n">
        <v>18233.45</v>
      </c>
      <c r="U4088" s="8" t="inlineStr">
        <is>
          <t>indicative</t>
        </is>
      </c>
      <c r="V4088" s="8" t="inlineStr">
        <is>
          <t>Not Bound</t>
        </is>
      </c>
      <c r="W4088" s="8" t="inlineStr"/>
    </row>
    <row r="4089">
      <c r="A4089" s="3" t="n">
        <v>4085</v>
      </c>
      <c r="B4089" s="3" t="inlineStr">
        <is>
          <t>fa6f3584-9aba-5ca0-be85-9e4f55e6989d</t>
        </is>
      </c>
      <c r="C4089" s="3" t="inlineStr">
        <is>
          <t>2026-02-23</t>
        </is>
      </c>
      <c r="D4089" s="3" t="inlineStr">
        <is>
          <t>2026-02</t>
        </is>
      </c>
      <c r="E4089" s="3" t="inlineStr">
        <is>
          <t>Cassius Vasquez</t>
        </is>
      </c>
      <c r="F4089" s="3" t="inlineStr">
        <is>
          <t>Software Architect</t>
        </is>
      </c>
      <c r="G4089" s="3" t="inlineStr">
        <is>
          <t>NV</t>
        </is>
      </c>
      <c r="H4089" s="3" t="n">
        <v>1967</v>
      </c>
      <c r="I4089" s="3" t="inlineStr">
        <is>
          <t>Lamborghini</t>
        </is>
      </c>
      <c r="J4089" s="3" t="inlineStr">
        <is>
          <t>Huracan EVO</t>
        </is>
      </c>
      <c r="K4089" s="3" t="inlineStr">
        <is>
          <t>exotic</t>
        </is>
      </c>
      <c r="L4089" s="3" t="inlineStr">
        <is>
          <t>03 Supercar</t>
        </is>
      </c>
      <c r="M4089" s="7" t="n">
        <v>635000</v>
      </c>
      <c r="N4089" s="3" t="inlineStr">
        <is>
          <t>clean</t>
        </is>
      </c>
      <c r="O4089" s="3" t="n">
        <v>0</v>
      </c>
      <c r="P4089" s="3" t="n">
        <v>0</v>
      </c>
      <c r="Q4089" s="3" t="n">
        <v>0</v>
      </c>
      <c r="R4089" s="3" t="inlineStr">
        <is>
          <t>No</t>
        </is>
      </c>
      <c r="S4089" s="3" t="inlineStr">
        <is>
          <t>bind</t>
        </is>
      </c>
      <c r="T4089" s="7" t="n">
        <v>11708.33</v>
      </c>
      <c r="U4089" s="3" t="inlineStr">
        <is>
          <t>bound</t>
        </is>
      </c>
      <c r="V4089" s="3" t="inlineStr">
        <is>
          <t>Bound</t>
        </is>
      </c>
      <c r="W4089" s="3" t="inlineStr">
        <is>
          <t>CANON-202602-004085</t>
        </is>
      </c>
    </row>
    <row r="4090">
      <c r="A4090" s="8" t="n">
        <v>4086</v>
      </c>
      <c r="B4090" s="8" t="inlineStr">
        <is>
          <t>2e2f8c76-c24e-514e-9a77-e464a2696ca6</t>
        </is>
      </c>
      <c r="C4090" s="8" t="inlineStr">
        <is>
          <t>2026-02-25</t>
        </is>
      </c>
      <c r="D4090" s="8" t="inlineStr">
        <is>
          <t>2026-02</t>
        </is>
      </c>
      <c r="E4090" s="8" t="inlineStr">
        <is>
          <t>Ramona Ashcombe</t>
        </is>
      </c>
      <c r="F4090" s="8" t="inlineStr">
        <is>
          <t>Cardiologist</t>
        </is>
      </c>
      <c r="G4090" s="8" t="inlineStr">
        <is>
          <t>CO</t>
        </is>
      </c>
      <c r="H4090" s="8" t="n">
        <v>1963</v>
      </c>
      <c r="I4090" s="8" t="inlineStr">
        <is>
          <t>Aston Martin</t>
        </is>
      </c>
      <c r="J4090" s="8" t="inlineStr">
        <is>
          <t>DB5</t>
        </is>
      </c>
      <c r="K4090" s="8" t="inlineStr">
        <is>
          <t>classic_collector</t>
        </is>
      </c>
      <c r="L4090" s="8" t="inlineStr">
        <is>
          <t>07 Post-War Classic (1946-1972)</t>
        </is>
      </c>
      <c r="M4090" s="9" t="n">
        <v>705000</v>
      </c>
      <c r="N4090" s="8" t="inlineStr">
        <is>
          <t>clean</t>
        </is>
      </c>
      <c r="O4090" s="8" t="n">
        <v>0</v>
      </c>
      <c r="P4090" s="8" t="n">
        <v>0</v>
      </c>
      <c r="Q4090" s="8" t="n">
        <v>0</v>
      </c>
      <c r="R4090" s="8" t="inlineStr">
        <is>
          <t>No</t>
        </is>
      </c>
      <c r="S4090" s="8" t="inlineStr">
        <is>
          <t>bind</t>
        </is>
      </c>
      <c r="T4090" s="9" t="n">
        <v>5531.74</v>
      </c>
      <c r="U4090" s="8" t="inlineStr">
        <is>
          <t>bound</t>
        </is>
      </c>
      <c r="V4090" s="8" t="inlineStr">
        <is>
          <t>Bound</t>
        </is>
      </c>
      <c r="W4090" s="8" t="inlineStr">
        <is>
          <t>CANON-202602-004086</t>
        </is>
      </c>
    </row>
    <row r="4091">
      <c r="A4091" s="3" t="n">
        <v>4087</v>
      </c>
      <c r="B4091" s="3" t="inlineStr">
        <is>
          <t>3f0b79a6-3981-5afc-8e2a-24a262ee59dd</t>
        </is>
      </c>
      <c r="C4091" s="3" t="inlineStr">
        <is>
          <t>2026-02-03</t>
        </is>
      </c>
      <c r="D4091" s="3" t="inlineStr">
        <is>
          <t>2026-02</t>
        </is>
      </c>
      <c r="E4091" s="3" t="inlineStr">
        <is>
          <t>Thaddeus Ashcombe</t>
        </is>
      </c>
      <c r="F4091" s="3" t="inlineStr">
        <is>
          <t>Founder / CEO</t>
        </is>
      </c>
      <c r="G4091" s="3" t="inlineStr">
        <is>
          <t>KY</t>
        </is>
      </c>
      <c r="H4091" s="3" t="n">
        <v>2009</v>
      </c>
      <c r="I4091" s="3" t="inlineStr">
        <is>
          <t>BMW</t>
        </is>
      </c>
      <c r="J4091" s="3" t="inlineStr">
        <is>
          <t>M8 Competition</t>
        </is>
      </c>
      <c r="K4091" s="3" t="inlineStr">
        <is>
          <t>production_luxury</t>
        </is>
      </c>
      <c r="L4091" s="3" t="inlineStr">
        <is>
          <t>01 Luxury Sedan/SUV</t>
        </is>
      </c>
      <c r="M4091" s="7" t="n">
        <v>870000</v>
      </c>
      <c r="N4091" s="3" t="inlineStr">
        <is>
          <t>clean</t>
        </is>
      </c>
      <c r="O4091" s="3" t="n">
        <v>0</v>
      </c>
      <c r="P4091" s="3" t="n">
        <v>0</v>
      </c>
      <c r="Q4091" s="3" t="n">
        <v>0</v>
      </c>
      <c r="R4091" s="3" t="inlineStr">
        <is>
          <t>No</t>
        </is>
      </c>
      <c r="S4091" s="3" t="inlineStr">
        <is>
          <t>bind</t>
        </is>
      </c>
      <c r="T4091" s="7" t="n">
        <v>12570.41</v>
      </c>
      <c r="U4091" s="3" t="inlineStr">
        <is>
          <t>bound</t>
        </is>
      </c>
      <c r="V4091" s="3" t="inlineStr">
        <is>
          <t>Bound</t>
        </is>
      </c>
      <c r="W4091" s="3" t="inlineStr">
        <is>
          <t>CANON-202602-004087</t>
        </is>
      </c>
    </row>
    <row r="4092">
      <c r="A4092" s="8" t="n">
        <v>4088</v>
      </c>
      <c r="B4092" s="8" t="inlineStr">
        <is>
          <t>44ee4ba1-bb1d-5ae0-a1b2-3c00b8c8f459</t>
        </is>
      </c>
      <c r="C4092" s="8" t="inlineStr">
        <is>
          <t>2026-02-07</t>
        </is>
      </c>
      <c r="D4092" s="8" t="inlineStr">
        <is>
          <t>2026-02</t>
        </is>
      </c>
      <c r="E4092" s="8" t="inlineStr">
        <is>
          <t>Marisol Larsson</t>
        </is>
      </c>
      <c r="F4092" s="8" t="inlineStr">
        <is>
          <t>Software Architect</t>
        </is>
      </c>
      <c r="G4092" s="8" t="inlineStr">
        <is>
          <t>KY</t>
        </is>
      </c>
      <c r="H4092" s="8" t="n">
        <v>1977</v>
      </c>
      <c r="I4092" s="8" t="inlineStr">
        <is>
          <t>Bentley</t>
        </is>
      </c>
      <c r="J4092" s="8" t="inlineStr">
        <is>
          <t>Continental GT</t>
        </is>
      </c>
      <c r="K4092" s="8" t="inlineStr">
        <is>
          <t>production_luxury</t>
        </is>
      </c>
      <c r="L4092" s="8" t="inlineStr">
        <is>
          <t>01 Luxury Sedan/SUV</t>
        </is>
      </c>
      <c r="M4092" s="9" t="n">
        <v>430000</v>
      </c>
      <c r="N4092" s="8" t="inlineStr">
        <is>
          <t>three_plus_fault</t>
        </is>
      </c>
      <c r="O4092" s="8" t="n">
        <v>4</v>
      </c>
      <c r="P4092" s="8" t="n">
        <v>4</v>
      </c>
      <c r="Q4092" s="8" t="n">
        <v>0</v>
      </c>
      <c r="R4092" s="8" t="inlineStr">
        <is>
          <t>No</t>
        </is>
      </c>
      <c r="S4092" s="8" t="inlineStr">
        <is>
          <t>decline</t>
        </is>
      </c>
      <c r="T4092" s="9" t="n">
        <v>7168.79</v>
      </c>
      <c r="U4092" s="8" t="inlineStr">
        <is>
          <t>indicative</t>
        </is>
      </c>
      <c r="V4092" s="8" t="inlineStr">
        <is>
          <t>Not Bound</t>
        </is>
      </c>
      <c r="W4092" s="8" t="inlineStr"/>
    </row>
    <row r="4093">
      <c r="A4093" s="3" t="n">
        <v>4089</v>
      </c>
      <c r="B4093" s="3" t="inlineStr">
        <is>
          <t>8d9a5c36-5dc4-56ad-952c-34f373638297</t>
        </is>
      </c>
      <c r="C4093" s="3" t="inlineStr">
        <is>
          <t>2026-02-20</t>
        </is>
      </c>
      <c r="D4093" s="3" t="inlineStr">
        <is>
          <t>2026-02</t>
        </is>
      </c>
      <c r="E4093" s="3" t="inlineStr">
        <is>
          <t>Delphine Merriweather</t>
        </is>
      </c>
      <c r="F4093" s="3" t="inlineStr">
        <is>
          <t>Anesthesiologist</t>
        </is>
      </c>
      <c r="G4093" s="3" t="inlineStr">
        <is>
          <t>VT</t>
        </is>
      </c>
      <c r="H4093" s="3" t="n">
        <v>2002</v>
      </c>
      <c r="I4093" s="3" t="inlineStr">
        <is>
          <t>BMW</t>
        </is>
      </c>
      <c r="J4093" s="3" t="inlineStr">
        <is>
          <t>M8 Competition</t>
        </is>
      </c>
      <c r="K4093" s="3" t="inlineStr">
        <is>
          <t>production_luxury</t>
        </is>
      </c>
      <c r="L4093" s="3" t="inlineStr">
        <is>
          <t>01 Luxury Sedan/SUV</t>
        </is>
      </c>
      <c r="M4093" s="7" t="n">
        <v>435000</v>
      </c>
      <c r="N4093" s="3" t="inlineStr">
        <is>
          <t>clean</t>
        </is>
      </c>
      <c r="O4093" s="3" t="n">
        <v>0</v>
      </c>
      <c r="P4093" s="3" t="n">
        <v>0</v>
      </c>
      <c r="Q4093" s="3" t="n">
        <v>0</v>
      </c>
      <c r="R4093" s="3" t="inlineStr">
        <is>
          <t>No</t>
        </is>
      </c>
      <c r="S4093" s="3" t="inlineStr">
        <is>
          <t>bind</t>
        </is>
      </c>
      <c r="T4093" s="7" t="n">
        <v>6602.71</v>
      </c>
      <c r="U4093" s="3" t="inlineStr">
        <is>
          <t>bound</t>
        </is>
      </c>
      <c r="V4093" s="3" t="inlineStr">
        <is>
          <t>Bound</t>
        </is>
      </c>
      <c r="W4093" s="3" t="inlineStr">
        <is>
          <t>CANON-202602-004089</t>
        </is>
      </c>
    </row>
    <row r="4094">
      <c r="A4094" s="8" t="n">
        <v>4090</v>
      </c>
      <c r="B4094" s="8" t="inlineStr">
        <is>
          <t>720ee802-1a5b-56ae-8ba1-56c58d003439</t>
        </is>
      </c>
      <c r="C4094" s="8" t="inlineStr">
        <is>
          <t>2026-02-28</t>
        </is>
      </c>
      <c r="D4094" s="8" t="inlineStr">
        <is>
          <t>2026-02</t>
        </is>
      </c>
      <c r="E4094" s="8" t="inlineStr">
        <is>
          <t>Ramona Thistlewood</t>
        </is>
      </c>
      <c r="F4094" s="8" t="inlineStr">
        <is>
          <t>Anesthesiologist</t>
        </is>
      </c>
      <c r="G4094" s="8" t="inlineStr">
        <is>
          <t>NM</t>
        </is>
      </c>
      <c r="H4094" s="8" t="n">
        <v>1979</v>
      </c>
      <c r="I4094" s="8" t="inlineStr">
        <is>
          <t>Lamborghini</t>
        </is>
      </c>
      <c r="J4094" s="8" t="inlineStr">
        <is>
          <t>Huracan EVO</t>
        </is>
      </c>
      <c r="K4094" s="8" t="inlineStr">
        <is>
          <t>exotic</t>
        </is>
      </c>
      <c r="L4094" s="8" t="inlineStr">
        <is>
          <t>03 Supercar</t>
        </is>
      </c>
      <c r="M4094" s="9" t="n">
        <v>510000</v>
      </c>
      <c r="N4094" s="8" t="inlineStr">
        <is>
          <t>clean</t>
        </is>
      </c>
      <c r="O4094" s="8" t="n">
        <v>0</v>
      </c>
      <c r="P4094" s="8" t="n">
        <v>0</v>
      </c>
      <c r="Q4094" s="8" t="n">
        <v>0</v>
      </c>
      <c r="R4094" s="8" t="inlineStr">
        <is>
          <t>No</t>
        </is>
      </c>
      <c r="S4094" s="8" t="inlineStr">
        <is>
          <t>bind</t>
        </is>
      </c>
      <c r="T4094" s="9" t="n">
        <v>10287.63</v>
      </c>
      <c r="U4094" s="8" t="inlineStr">
        <is>
          <t>bound</t>
        </is>
      </c>
      <c r="V4094" s="8" t="inlineStr">
        <is>
          <t>Bound</t>
        </is>
      </c>
      <c r="W4094" s="8" t="inlineStr">
        <is>
          <t>CANON-202602-004090</t>
        </is>
      </c>
    </row>
    <row r="4095">
      <c r="A4095" s="3" t="n">
        <v>4091</v>
      </c>
      <c r="B4095" s="3" t="inlineStr">
        <is>
          <t>21bd9842-dea1-5ef8-9f6f-dee66000f2c8</t>
        </is>
      </c>
      <c r="C4095" s="3" t="inlineStr">
        <is>
          <t>2026-02-15</t>
        </is>
      </c>
      <c r="D4095" s="3" t="inlineStr">
        <is>
          <t>2026-02</t>
        </is>
      </c>
      <c r="E4095" s="3" t="inlineStr">
        <is>
          <t>Desmond Farkas</t>
        </is>
      </c>
      <c r="F4095" s="3" t="inlineStr">
        <is>
          <t>Portfolio Manager</t>
        </is>
      </c>
      <c r="G4095" s="3" t="inlineStr">
        <is>
          <t>FL</t>
        </is>
      </c>
      <c r="H4095" s="3" t="n">
        <v>2022</v>
      </c>
      <c r="I4095" s="3" t="inlineStr">
        <is>
          <t>Bentley</t>
        </is>
      </c>
      <c r="J4095" s="3" t="inlineStr">
        <is>
          <t>Continental GT</t>
        </is>
      </c>
      <c r="K4095" s="3" t="inlineStr">
        <is>
          <t>production_luxury</t>
        </is>
      </c>
      <c r="L4095" s="3" t="inlineStr">
        <is>
          <t>01 Luxury Sedan/SUV</t>
        </is>
      </c>
      <c r="M4095" s="7" t="n">
        <v>1530000</v>
      </c>
      <c r="N4095" s="3" t="inlineStr">
        <is>
          <t>clean</t>
        </is>
      </c>
      <c r="O4095" s="3" t="n">
        <v>0</v>
      </c>
      <c r="P4095" s="3" t="n">
        <v>0</v>
      </c>
      <c r="Q4095" s="3" t="n">
        <v>0</v>
      </c>
      <c r="R4095" s="3" t="inlineStr">
        <is>
          <t>No</t>
        </is>
      </c>
      <c r="S4095" s="3" t="inlineStr">
        <is>
          <t>bind</t>
        </is>
      </c>
      <c r="T4095" s="7" t="n">
        <v>19822.31</v>
      </c>
      <c r="U4095" s="3" t="inlineStr">
        <is>
          <t>bound</t>
        </is>
      </c>
      <c r="V4095" s="3" t="inlineStr">
        <is>
          <t>Bound</t>
        </is>
      </c>
      <c r="W4095" s="3" t="inlineStr">
        <is>
          <t>CANON-202602-004091</t>
        </is>
      </c>
    </row>
    <row r="4096">
      <c r="A4096" s="8" t="n">
        <v>4092</v>
      </c>
      <c r="B4096" s="8" t="inlineStr">
        <is>
          <t>4cc7ed9a-8d37-5187-a816-98d948233141</t>
        </is>
      </c>
      <c r="C4096" s="8" t="inlineStr">
        <is>
          <t>2026-02-05</t>
        </is>
      </c>
      <c r="D4096" s="8" t="inlineStr">
        <is>
          <t>2026-02</t>
        </is>
      </c>
      <c r="E4096" s="8" t="inlineStr">
        <is>
          <t>Saoirse Vasquez</t>
        </is>
      </c>
      <c r="F4096" s="8" t="inlineStr">
        <is>
          <t>Anesthesiologist</t>
        </is>
      </c>
      <c r="G4096" s="8" t="inlineStr">
        <is>
          <t>KY</t>
        </is>
      </c>
      <c r="H4096" s="8" t="n">
        <v>1977</v>
      </c>
      <c r="I4096" s="8" t="inlineStr">
        <is>
          <t>Porsche</t>
        </is>
      </c>
      <c r="J4096" s="8" t="inlineStr">
        <is>
          <t>911 Turbo S</t>
        </is>
      </c>
      <c r="K4096" s="8" t="inlineStr">
        <is>
          <t>production_luxury</t>
        </is>
      </c>
      <c r="L4096" s="8" t="inlineStr">
        <is>
          <t>01 Luxury Sedan/SUV</t>
        </is>
      </c>
      <c r="M4096" s="9" t="n">
        <v>220000</v>
      </c>
      <c r="N4096" s="8" t="inlineStr">
        <is>
          <t>clean</t>
        </is>
      </c>
      <c r="O4096" s="8" t="n">
        <v>0</v>
      </c>
      <c r="P4096" s="8" t="n">
        <v>0</v>
      </c>
      <c r="Q4096" s="8" t="n">
        <v>0</v>
      </c>
      <c r="R4096" s="8" t="inlineStr">
        <is>
          <t>No</t>
        </is>
      </c>
      <c r="S4096" s="8" t="inlineStr">
        <is>
          <t>bind</t>
        </is>
      </c>
      <c r="T4096" s="9" t="n">
        <v>4499.11</v>
      </c>
      <c r="U4096" s="8" t="inlineStr">
        <is>
          <t>bound</t>
        </is>
      </c>
      <c r="V4096" s="8" t="inlineStr">
        <is>
          <t>Bound</t>
        </is>
      </c>
      <c r="W4096" s="8" t="inlineStr">
        <is>
          <t>CANON-202602-004092</t>
        </is>
      </c>
    </row>
    <row r="4097">
      <c r="A4097" s="3" t="n">
        <v>4093</v>
      </c>
      <c r="B4097" s="3" t="inlineStr">
        <is>
          <t>c3578f53-48af-5afc-87f8-61ec41bfe8af</t>
        </is>
      </c>
      <c r="C4097" s="3" t="inlineStr">
        <is>
          <t>2026-02-10</t>
        </is>
      </c>
      <c r="D4097" s="3" t="inlineStr">
        <is>
          <t>2026-02</t>
        </is>
      </c>
      <c r="E4097" s="3" t="inlineStr">
        <is>
          <t>Anouk Chattopadhyay</t>
        </is>
      </c>
      <c r="F4097" s="3" t="inlineStr">
        <is>
          <t>Orthopedic Surgeon</t>
        </is>
      </c>
      <c r="G4097" s="3" t="inlineStr">
        <is>
          <t>KS</t>
        </is>
      </c>
      <c r="H4097" s="3" t="n">
        <v>1998</v>
      </c>
      <c r="I4097" s="3" t="inlineStr">
        <is>
          <t>Aston Martin</t>
        </is>
      </c>
      <c r="J4097" s="3" t="inlineStr">
        <is>
          <t>DB12</t>
        </is>
      </c>
      <c r="K4097" s="3" t="inlineStr">
        <is>
          <t>production_luxury</t>
        </is>
      </c>
      <c r="L4097" s="3" t="inlineStr">
        <is>
          <t>01 Luxury Sedan/SUV</t>
        </is>
      </c>
      <c r="M4097" s="7" t="n">
        <v>245000</v>
      </c>
      <c r="N4097" s="3" t="inlineStr">
        <is>
          <t>three_plus_fault</t>
        </is>
      </c>
      <c r="O4097" s="3" t="n">
        <v>4</v>
      </c>
      <c r="P4097" s="3" t="n">
        <v>4</v>
      </c>
      <c r="Q4097" s="3" t="n">
        <v>0</v>
      </c>
      <c r="R4097" s="3" t="inlineStr">
        <is>
          <t>No</t>
        </is>
      </c>
      <c r="S4097" s="3" t="inlineStr">
        <is>
          <t>decline</t>
        </is>
      </c>
      <c r="T4097" s="7" t="n">
        <v>3626.92</v>
      </c>
      <c r="U4097" s="3" t="inlineStr">
        <is>
          <t>indicative</t>
        </is>
      </c>
      <c r="V4097" s="3" t="inlineStr">
        <is>
          <t>Not Bound</t>
        </is>
      </c>
      <c r="W4097" s="3" t="inlineStr"/>
    </row>
    <row r="4098">
      <c r="A4098" s="8" t="n">
        <v>4094</v>
      </c>
      <c r="B4098" s="8" t="inlineStr">
        <is>
          <t>0713564a-bc25-5892-ac33-3d17e7914622</t>
        </is>
      </c>
      <c r="C4098" s="8" t="inlineStr">
        <is>
          <t>2026-02-17</t>
        </is>
      </c>
      <c r="D4098" s="8" t="inlineStr">
        <is>
          <t>2026-02</t>
        </is>
      </c>
      <c r="E4098" s="8" t="inlineStr">
        <is>
          <t>Emiliano Vandermeer</t>
        </is>
      </c>
      <c r="F4098" s="8" t="inlineStr">
        <is>
          <t>Orthopedic Surgeon</t>
        </is>
      </c>
      <c r="G4098" s="8" t="inlineStr">
        <is>
          <t>KS</t>
        </is>
      </c>
      <c r="H4098" s="8" t="n">
        <v>2008</v>
      </c>
      <c r="I4098" s="8" t="inlineStr">
        <is>
          <t>Ferrari</t>
        </is>
      </c>
      <c r="J4098" s="8" t="inlineStr">
        <is>
          <t>296 GTB</t>
        </is>
      </c>
      <c r="K4098" s="8" t="inlineStr">
        <is>
          <t>exotic</t>
        </is>
      </c>
      <c r="L4098" s="8" t="inlineStr">
        <is>
          <t>03 Supercar</t>
        </is>
      </c>
      <c r="M4098" s="9" t="n">
        <v>825000</v>
      </c>
      <c r="N4098" s="8" t="inlineStr">
        <is>
          <t>clean</t>
        </is>
      </c>
      <c r="O4098" s="8" t="n">
        <v>0</v>
      </c>
      <c r="P4098" s="8" t="n">
        <v>0</v>
      </c>
      <c r="Q4098" s="8" t="n">
        <v>0</v>
      </c>
      <c r="R4098" s="8" t="inlineStr">
        <is>
          <t>No</t>
        </is>
      </c>
      <c r="S4098" s="8" t="inlineStr">
        <is>
          <t>bind</t>
        </is>
      </c>
      <c r="T4098" s="9" t="n">
        <v>12611.33</v>
      </c>
      <c r="U4098" s="8" t="inlineStr">
        <is>
          <t>bound</t>
        </is>
      </c>
      <c r="V4098" s="8" t="inlineStr">
        <is>
          <t>Bound</t>
        </is>
      </c>
      <c r="W4098" s="8" t="inlineStr">
        <is>
          <t>CANON-202602-004094</t>
        </is>
      </c>
    </row>
    <row r="4099">
      <c r="A4099" s="3" t="n">
        <v>4095</v>
      </c>
      <c r="B4099" s="3" t="inlineStr">
        <is>
          <t>2e4b6847-484a-5476-91e0-8f393d0dfdb4</t>
        </is>
      </c>
      <c r="C4099" s="3" t="inlineStr">
        <is>
          <t>2026-02-16</t>
        </is>
      </c>
      <c r="D4099" s="3" t="inlineStr">
        <is>
          <t>2026-02</t>
        </is>
      </c>
      <c r="E4099" s="3" t="inlineStr">
        <is>
          <t>Wilhelmina Underwood</t>
        </is>
      </c>
      <c r="F4099" s="3" t="inlineStr">
        <is>
          <t>Software Architect</t>
        </is>
      </c>
      <c r="G4099" s="3" t="inlineStr">
        <is>
          <t>GA</t>
        </is>
      </c>
      <c r="H4099" s="3" t="n">
        <v>1997</v>
      </c>
      <c r="I4099" s="3" t="inlineStr">
        <is>
          <t>Icon</t>
        </is>
      </c>
      <c r="J4099" s="3" t="inlineStr">
        <is>
          <t>Derelict</t>
        </is>
      </c>
      <c r="K4099" s="3" t="inlineStr">
        <is>
          <t>restomod_coachbuilt</t>
        </is>
      </c>
      <c r="L4099" s="3" t="inlineStr">
        <is>
          <t>11 Restomod/Coachbuilt</t>
        </is>
      </c>
      <c r="M4099" s="7" t="n">
        <v>430000</v>
      </c>
      <c r="N4099" s="3" t="inlineStr">
        <is>
          <t>clean</t>
        </is>
      </c>
      <c r="O4099" s="3" t="n">
        <v>0</v>
      </c>
      <c r="P4099" s="3" t="n">
        <v>0</v>
      </c>
      <c r="Q4099" s="3" t="n">
        <v>0</v>
      </c>
      <c r="R4099" s="3" t="inlineStr">
        <is>
          <t>No</t>
        </is>
      </c>
      <c r="S4099" s="3" t="inlineStr">
        <is>
          <t>bind</t>
        </is>
      </c>
      <c r="T4099" s="7" t="n">
        <v>7030.42</v>
      </c>
      <c r="U4099" s="3" t="inlineStr">
        <is>
          <t>bound</t>
        </is>
      </c>
      <c r="V4099" s="3" t="inlineStr">
        <is>
          <t>Bound</t>
        </is>
      </c>
      <c r="W4099" s="3" t="inlineStr">
        <is>
          <t>CANON-202602-004095</t>
        </is>
      </c>
    </row>
    <row r="4100">
      <c r="A4100" s="8" t="n">
        <v>4096</v>
      </c>
      <c r="B4100" s="8" t="inlineStr">
        <is>
          <t>d8e623c2-0873-5075-a6e3-ce19cc05cfcb</t>
        </is>
      </c>
      <c r="C4100" s="8" t="inlineStr">
        <is>
          <t>2026-02-17</t>
        </is>
      </c>
      <c r="D4100" s="8" t="inlineStr">
        <is>
          <t>2026-02</t>
        </is>
      </c>
      <c r="E4100" s="8" t="inlineStr">
        <is>
          <t>Saoirse Ashcombe</t>
        </is>
      </c>
      <c r="F4100" s="8" t="inlineStr">
        <is>
          <t>Software Architect</t>
        </is>
      </c>
      <c r="G4100" s="8" t="inlineStr">
        <is>
          <t>WA</t>
        </is>
      </c>
      <c r="H4100" s="8" t="n">
        <v>1955</v>
      </c>
      <c r="I4100" s="8" t="inlineStr">
        <is>
          <t>Lamborghini</t>
        </is>
      </c>
      <c r="J4100" s="8" t="inlineStr">
        <is>
          <t>Huracan EVO</t>
        </is>
      </c>
      <c r="K4100" s="8" t="inlineStr">
        <is>
          <t>exotic</t>
        </is>
      </c>
      <c r="L4100" s="8" t="inlineStr">
        <is>
          <t>03 Supercar</t>
        </is>
      </c>
      <c r="M4100" s="9" t="n">
        <v>1245000</v>
      </c>
      <c r="N4100" s="8" t="inlineStr">
        <is>
          <t>clean</t>
        </is>
      </c>
      <c r="O4100" s="8" t="n">
        <v>0</v>
      </c>
      <c r="P4100" s="8" t="n">
        <v>0</v>
      </c>
      <c r="Q4100" s="8" t="n">
        <v>0</v>
      </c>
      <c r="R4100" s="8" t="inlineStr">
        <is>
          <t>No</t>
        </is>
      </c>
      <c r="S4100" s="8" t="inlineStr">
        <is>
          <t>bind</t>
        </is>
      </c>
      <c r="T4100" s="9" t="n">
        <v>15861.43</v>
      </c>
      <c r="U4100" s="8" t="inlineStr">
        <is>
          <t>bound</t>
        </is>
      </c>
      <c r="V4100" s="8" t="inlineStr">
        <is>
          <t>Bound</t>
        </is>
      </c>
      <c r="W4100" s="8" t="inlineStr">
        <is>
          <t>CANON-202602-004096</t>
        </is>
      </c>
    </row>
    <row r="4101">
      <c r="A4101" s="3" t="n">
        <v>4097</v>
      </c>
      <c r="B4101" s="3" t="inlineStr">
        <is>
          <t>48506184-e749-509e-9f9d-6171c3f8e60b</t>
        </is>
      </c>
      <c r="C4101" s="3" t="inlineStr">
        <is>
          <t>2026-02-01</t>
        </is>
      </c>
      <c r="D4101" s="3" t="inlineStr">
        <is>
          <t>2026-02</t>
        </is>
      </c>
      <c r="E4101" s="3" t="inlineStr">
        <is>
          <t>Sunniva Vandermeer</t>
        </is>
      </c>
      <c r="F4101" s="3" t="inlineStr">
        <is>
          <t>Retired Executive</t>
        </is>
      </c>
      <c r="G4101" s="3" t="inlineStr">
        <is>
          <t>MI</t>
        </is>
      </c>
      <c r="H4101" s="3" t="n">
        <v>1983</v>
      </c>
      <c r="I4101" s="3" t="inlineStr">
        <is>
          <t>Aston Martin</t>
        </is>
      </c>
      <c r="J4101" s="3" t="inlineStr">
        <is>
          <t>DB12</t>
        </is>
      </c>
      <c r="K4101" s="3" t="inlineStr">
        <is>
          <t>production_luxury</t>
        </is>
      </c>
      <c r="L4101" s="3" t="inlineStr">
        <is>
          <t>01 Luxury Sedan/SUV</t>
        </is>
      </c>
      <c r="M4101" s="7" t="n">
        <v>275000</v>
      </c>
      <c r="N4101" s="3" t="inlineStr">
        <is>
          <t>two_claims</t>
        </is>
      </c>
      <c r="O4101" s="3" t="n">
        <v>2</v>
      </c>
      <c r="P4101" s="3" t="n">
        <v>1</v>
      </c>
      <c r="Q4101" s="3" t="n">
        <v>0</v>
      </c>
      <c r="R4101" s="3" t="inlineStr">
        <is>
          <t>No</t>
        </is>
      </c>
      <c r="S4101" s="3" t="inlineStr">
        <is>
          <t>refer</t>
        </is>
      </c>
      <c r="T4101" s="7" t="n">
        <v>5303.19</v>
      </c>
      <c r="U4101" s="3" t="inlineStr">
        <is>
          <t>indicative</t>
        </is>
      </c>
      <c r="V4101" s="3" t="inlineStr">
        <is>
          <t>Not Bound</t>
        </is>
      </c>
      <c r="W4101" s="3" t="inlineStr"/>
    </row>
    <row r="4102">
      <c r="A4102" s="8" t="n">
        <v>4098</v>
      </c>
      <c r="B4102" s="8" t="inlineStr">
        <is>
          <t>5fc5aaa9-5ec8-51ad-b224-10d59a76b241</t>
        </is>
      </c>
      <c r="C4102" s="8" t="inlineStr">
        <is>
          <t>2026-02-08</t>
        </is>
      </c>
      <c r="D4102" s="8" t="inlineStr">
        <is>
          <t>2026-02</t>
        </is>
      </c>
      <c r="E4102" s="8" t="inlineStr">
        <is>
          <t>Callum Vasquez</t>
        </is>
      </c>
      <c r="F4102" s="8" t="inlineStr">
        <is>
          <t>Software Architect</t>
        </is>
      </c>
      <c r="G4102" s="8" t="inlineStr">
        <is>
          <t>MT</t>
        </is>
      </c>
      <c r="H4102" s="8" t="n">
        <v>2023</v>
      </c>
      <c r="I4102" s="8" t="inlineStr">
        <is>
          <t>Maserati</t>
        </is>
      </c>
      <c r="J4102" s="8" t="inlineStr">
        <is>
          <t>GranTurismo</t>
        </is>
      </c>
      <c r="K4102" s="8" t="inlineStr">
        <is>
          <t>production_luxury</t>
        </is>
      </c>
      <c r="L4102" s="8" t="inlineStr">
        <is>
          <t>01 Luxury Sedan/SUV</t>
        </is>
      </c>
      <c r="M4102" s="9" t="n">
        <v>660000</v>
      </c>
      <c r="N4102" s="8" t="inlineStr">
        <is>
          <t>clean</t>
        </is>
      </c>
      <c r="O4102" s="8" t="n">
        <v>0</v>
      </c>
      <c r="P4102" s="8" t="n">
        <v>0</v>
      </c>
      <c r="Q4102" s="8" t="n">
        <v>0</v>
      </c>
      <c r="R4102" s="8" t="inlineStr">
        <is>
          <t>No</t>
        </is>
      </c>
      <c r="S4102" s="8" t="inlineStr">
        <is>
          <t>bind</t>
        </is>
      </c>
      <c r="T4102" s="9" t="n">
        <v>6618.39</v>
      </c>
      <c r="U4102" s="8" t="inlineStr">
        <is>
          <t>bound</t>
        </is>
      </c>
      <c r="V4102" s="8" t="inlineStr">
        <is>
          <t>Bound</t>
        </is>
      </c>
      <c r="W4102" s="8" t="inlineStr">
        <is>
          <t>CANON-202602-004098</t>
        </is>
      </c>
    </row>
    <row r="4103">
      <c r="A4103" s="3" t="n">
        <v>4099</v>
      </c>
      <c r="B4103" s="3" t="inlineStr">
        <is>
          <t>36f7f22a-c3bd-5362-88da-1699451936a3</t>
        </is>
      </c>
      <c r="C4103" s="3" t="inlineStr">
        <is>
          <t>2026-02-14</t>
        </is>
      </c>
      <c r="D4103" s="3" t="inlineStr">
        <is>
          <t>2026-02</t>
        </is>
      </c>
      <c r="E4103" s="3" t="inlineStr">
        <is>
          <t>Ottilie Ashcombe</t>
        </is>
      </c>
      <c r="F4103" s="3" t="inlineStr">
        <is>
          <t>Retired Executive</t>
        </is>
      </c>
      <c r="G4103" s="3" t="inlineStr">
        <is>
          <t>VT</t>
        </is>
      </c>
      <c r="H4103" s="3" t="n">
        <v>2011</v>
      </c>
      <c r="I4103" s="3" t="inlineStr">
        <is>
          <t>Mercedes-Benz</t>
        </is>
      </c>
      <c r="J4103" s="3" t="inlineStr">
        <is>
          <t>AMG GT</t>
        </is>
      </c>
      <c r="K4103" s="3" t="inlineStr">
        <is>
          <t>production_luxury</t>
        </is>
      </c>
      <c r="L4103" s="3" t="inlineStr">
        <is>
          <t>01 Luxury Sedan/SUV</t>
        </is>
      </c>
      <c r="M4103" s="7" t="n">
        <v>1165000</v>
      </c>
      <c r="N4103" s="3" t="inlineStr">
        <is>
          <t>three_plus_fault</t>
        </is>
      </c>
      <c r="O4103" s="3" t="n">
        <v>3</v>
      </c>
      <c r="P4103" s="3" t="n">
        <v>3</v>
      </c>
      <c r="Q4103" s="3" t="n">
        <v>0</v>
      </c>
      <c r="R4103" s="3" t="inlineStr">
        <is>
          <t>No</t>
        </is>
      </c>
      <c r="S4103" s="3" t="inlineStr">
        <is>
          <t>decline</t>
        </is>
      </c>
      <c r="T4103" s="7" t="n">
        <v>12967.62</v>
      </c>
      <c r="U4103" s="3" t="inlineStr">
        <is>
          <t>indicative</t>
        </is>
      </c>
      <c r="V4103" s="3" t="inlineStr">
        <is>
          <t>Not Bound</t>
        </is>
      </c>
      <c r="W4103" s="3" t="inlineStr"/>
    </row>
    <row r="4104">
      <c r="A4104" s="8" t="n">
        <v>4100</v>
      </c>
      <c r="B4104" s="8" t="inlineStr">
        <is>
          <t>189c7562-b262-54a6-8301-e804edf019f3</t>
        </is>
      </c>
      <c r="C4104" s="8" t="inlineStr">
        <is>
          <t>2026-02-04</t>
        </is>
      </c>
      <c r="D4104" s="8" t="inlineStr">
        <is>
          <t>2026-02</t>
        </is>
      </c>
      <c r="E4104" s="8" t="inlineStr">
        <is>
          <t>Cassius Vasquez</t>
        </is>
      </c>
      <c r="F4104" s="8" t="inlineStr">
        <is>
          <t>Law Firm Partner</t>
        </is>
      </c>
      <c r="G4104" s="8" t="inlineStr">
        <is>
          <t>PA</t>
        </is>
      </c>
      <c r="H4104" s="8" t="n">
        <v>1984</v>
      </c>
      <c r="I4104" s="8" t="inlineStr">
        <is>
          <t>BMW</t>
        </is>
      </c>
      <c r="J4104" s="8" t="inlineStr">
        <is>
          <t>M8 Competition</t>
        </is>
      </c>
      <c r="K4104" s="8" t="inlineStr">
        <is>
          <t>production_luxury</t>
        </is>
      </c>
      <c r="L4104" s="8" t="inlineStr">
        <is>
          <t>01 Luxury Sedan/SUV</t>
        </is>
      </c>
      <c r="M4104" s="9" t="n">
        <v>265000</v>
      </c>
      <c r="N4104" s="8" t="inlineStr">
        <is>
          <t>clean</t>
        </is>
      </c>
      <c r="O4104" s="8" t="n">
        <v>0</v>
      </c>
      <c r="P4104" s="8" t="n">
        <v>0</v>
      </c>
      <c r="Q4104" s="8" t="n">
        <v>0</v>
      </c>
      <c r="R4104" s="8" t="inlineStr">
        <is>
          <t>No</t>
        </is>
      </c>
      <c r="S4104" s="8" t="inlineStr">
        <is>
          <t>bind</t>
        </is>
      </c>
      <c r="T4104" s="9" t="n">
        <v>3297</v>
      </c>
      <c r="U4104" s="8" t="inlineStr">
        <is>
          <t>bound</t>
        </is>
      </c>
      <c r="V4104" s="8" t="inlineStr">
        <is>
          <t>Bound</t>
        </is>
      </c>
      <c r="W4104" s="8" t="inlineStr">
        <is>
          <t>CANON-202602-004100</t>
        </is>
      </c>
    </row>
    <row r="4105">
      <c r="A4105" s="3" t="n">
        <v>4101</v>
      </c>
      <c r="B4105" s="3" t="inlineStr">
        <is>
          <t>99d69430-2f80-57a0-ab0a-40f21e4e414b</t>
        </is>
      </c>
      <c r="C4105" s="3" t="inlineStr">
        <is>
          <t>2026-02-09</t>
        </is>
      </c>
      <c r="D4105" s="3" t="inlineStr">
        <is>
          <t>2026-02</t>
        </is>
      </c>
      <c r="E4105" s="3" t="inlineStr">
        <is>
          <t>Callum Merriweather</t>
        </is>
      </c>
      <c r="F4105" s="3" t="inlineStr">
        <is>
          <t>Orthopedic Surgeon</t>
        </is>
      </c>
      <c r="G4105" s="3" t="inlineStr">
        <is>
          <t>TX</t>
        </is>
      </c>
      <c r="H4105" s="3" t="n">
        <v>1970</v>
      </c>
      <c r="I4105" s="3" t="inlineStr">
        <is>
          <t>Aston Martin</t>
        </is>
      </c>
      <c r="J4105" s="3" t="inlineStr">
        <is>
          <t>DB12</t>
        </is>
      </c>
      <c r="K4105" s="3" t="inlineStr">
        <is>
          <t>production_luxury</t>
        </is>
      </c>
      <c r="L4105" s="3" t="inlineStr">
        <is>
          <t>01 Luxury Sedan/SUV</t>
        </is>
      </c>
      <c r="M4105" s="7" t="n">
        <v>455000</v>
      </c>
      <c r="N4105" s="3" t="inlineStr">
        <is>
          <t>theft_total</t>
        </is>
      </c>
      <c r="O4105" s="3" t="n">
        <v>1</v>
      </c>
      <c r="P4105" s="3" t="n">
        <v>0</v>
      </c>
      <c r="Q4105" s="3" t="n">
        <v>1</v>
      </c>
      <c r="R4105" s="3" t="inlineStr">
        <is>
          <t>No</t>
        </is>
      </c>
      <c r="S4105" s="3" t="inlineStr">
        <is>
          <t>refer</t>
        </is>
      </c>
      <c r="T4105" s="7" t="n">
        <v>6510.02</v>
      </c>
      <c r="U4105" s="3" t="inlineStr">
        <is>
          <t>indicative</t>
        </is>
      </c>
      <c r="V4105" s="3" t="inlineStr">
        <is>
          <t>Not Bound</t>
        </is>
      </c>
      <c r="W4105" s="3" t="inlineStr"/>
    </row>
    <row r="4106">
      <c r="A4106" s="8" t="n">
        <v>4102</v>
      </c>
      <c r="B4106" s="8" t="inlineStr">
        <is>
          <t>953d275b-3ed7-5be9-b699-8035d1a30d2c</t>
        </is>
      </c>
      <c r="C4106" s="8" t="inlineStr">
        <is>
          <t>2026-02-17</t>
        </is>
      </c>
      <c r="D4106" s="8" t="inlineStr">
        <is>
          <t>2026-02</t>
        </is>
      </c>
      <c r="E4106" s="8" t="inlineStr">
        <is>
          <t>Leopold Whitlock</t>
        </is>
      </c>
      <c r="F4106" s="8" t="inlineStr">
        <is>
          <t>Cardiologist</t>
        </is>
      </c>
      <c r="G4106" s="8" t="inlineStr">
        <is>
          <t>MI</t>
        </is>
      </c>
      <c r="H4106" s="8" t="n">
        <v>1987</v>
      </c>
      <c r="I4106" s="8" t="inlineStr">
        <is>
          <t>Bentley</t>
        </is>
      </c>
      <c r="J4106" s="8" t="inlineStr">
        <is>
          <t>Continental GT</t>
        </is>
      </c>
      <c r="K4106" s="8" t="inlineStr">
        <is>
          <t>production_luxury</t>
        </is>
      </c>
      <c r="L4106" s="8" t="inlineStr">
        <is>
          <t>01 Luxury Sedan/SUV</t>
        </is>
      </c>
      <c r="M4106" s="9" t="n">
        <v>765000</v>
      </c>
      <c r="N4106" s="8" t="inlineStr">
        <is>
          <t>clean</t>
        </is>
      </c>
      <c r="O4106" s="8" t="n">
        <v>0</v>
      </c>
      <c r="P4106" s="8" t="n">
        <v>0</v>
      </c>
      <c r="Q4106" s="8" t="n">
        <v>0</v>
      </c>
      <c r="R4106" s="8" t="inlineStr">
        <is>
          <t>No</t>
        </is>
      </c>
      <c r="S4106" s="8" t="inlineStr">
        <is>
          <t>bind</t>
        </is>
      </c>
      <c r="T4106" s="9" t="n">
        <v>12785.52</v>
      </c>
      <c r="U4106" s="8" t="inlineStr">
        <is>
          <t>bound</t>
        </is>
      </c>
      <c r="V4106" s="8" t="inlineStr">
        <is>
          <t>Bound</t>
        </is>
      </c>
      <c r="W4106" s="8" t="inlineStr">
        <is>
          <t>CANON-202602-004102</t>
        </is>
      </c>
    </row>
    <row r="4107">
      <c r="A4107" s="3" t="n">
        <v>4103</v>
      </c>
      <c r="B4107" s="3" t="inlineStr">
        <is>
          <t>5e56a9cb-c955-5159-b0ab-dfb07ea22660</t>
        </is>
      </c>
      <c r="C4107" s="3" t="inlineStr">
        <is>
          <t>2026-02-19</t>
        </is>
      </c>
      <c r="D4107" s="3" t="inlineStr">
        <is>
          <t>2026-02</t>
        </is>
      </c>
      <c r="E4107" s="3" t="inlineStr">
        <is>
          <t>Cassius Okonkwo</t>
        </is>
      </c>
      <c r="F4107" s="3" t="inlineStr">
        <is>
          <t>Retired Executive</t>
        </is>
      </c>
      <c r="G4107" s="3" t="inlineStr">
        <is>
          <t>SC</t>
        </is>
      </c>
      <c r="H4107" s="3" t="n">
        <v>1983</v>
      </c>
      <c r="I4107" s="3" t="inlineStr">
        <is>
          <t>Aston Martin</t>
        </is>
      </c>
      <c r="J4107" s="3" t="inlineStr">
        <is>
          <t>DB5</t>
        </is>
      </c>
      <c r="K4107" s="3" t="inlineStr">
        <is>
          <t>classic_collector</t>
        </is>
      </c>
      <c r="L4107" s="3" t="inlineStr">
        <is>
          <t>07 Post-War Classic (1946-1972)</t>
        </is>
      </c>
      <c r="M4107" s="7" t="n">
        <v>1930000</v>
      </c>
      <c r="N4107" s="3" t="inlineStr">
        <is>
          <t>three_plus_fault</t>
        </is>
      </c>
      <c r="O4107" s="3" t="n">
        <v>3</v>
      </c>
      <c r="P4107" s="3" t="n">
        <v>3</v>
      </c>
      <c r="Q4107" s="3" t="n">
        <v>0</v>
      </c>
      <c r="R4107" s="3" t="inlineStr">
        <is>
          <t>No</t>
        </is>
      </c>
      <c r="S4107" s="3" t="inlineStr">
        <is>
          <t>decline</t>
        </is>
      </c>
      <c r="T4107" s="7" t="n">
        <v>15086.01</v>
      </c>
      <c r="U4107" s="3" t="inlineStr">
        <is>
          <t>indicative</t>
        </is>
      </c>
      <c r="V4107" s="3" t="inlineStr">
        <is>
          <t>Not Bound</t>
        </is>
      </c>
      <c r="W4107" s="3" t="inlineStr"/>
    </row>
    <row r="4108">
      <c r="A4108" s="8" t="n">
        <v>4104</v>
      </c>
      <c r="B4108" s="8" t="inlineStr">
        <is>
          <t>dd839e80-f8bc-541c-a8f0-297e6a66f5ca</t>
        </is>
      </c>
      <c r="C4108" s="8" t="inlineStr">
        <is>
          <t>2026-02-25</t>
        </is>
      </c>
      <c r="D4108" s="8" t="inlineStr">
        <is>
          <t>2026-02</t>
        </is>
      </c>
      <c r="E4108" s="8" t="inlineStr">
        <is>
          <t>Ramona Pennington</t>
        </is>
      </c>
      <c r="F4108" s="8" t="inlineStr">
        <is>
          <t>Cardiologist</t>
        </is>
      </c>
      <c r="G4108" s="8" t="inlineStr">
        <is>
          <t>OH</t>
        </is>
      </c>
      <c r="H4108" s="8" t="n">
        <v>1957</v>
      </c>
      <c r="I4108" s="8" t="inlineStr">
        <is>
          <t>McLaren</t>
        </is>
      </c>
      <c r="J4108" s="8" t="inlineStr">
        <is>
          <t>750S</t>
        </is>
      </c>
      <c r="K4108" s="8" t="inlineStr">
        <is>
          <t>exotic</t>
        </is>
      </c>
      <c r="L4108" s="8" t="inlineStr">
        <is>
          <t>03 Supercar</t>
        </is>
      </c>
      <c r="M4108" s="9" t="n">
        <v>985000</v>
      </c>
      <c r="N4108" s="8" t="inlineStr">
        <is>
          <t>clean</t>
        </is>
      </c>
      <c r="O4108" s="8" t="n">
        <v>0</v>
      </c>
      <c r="P4108" s="8" t="n">
        <v>0</v>
      </c>
      <c r="Q4108" s="8" t="n">
        <v>0</v>
      </c>
      <c r="R4108" s="8" t="inlineStr">
        <is>
          <t>No</t>
        </is>
      </c>
      <c r="S4108" s="8" t="inlineStr">
        <is>
          <t>bind</t>
        </is>
      </c>
      <c r="T4108" s="9" t="n">
        <v>21576.77</v>
      </c>
      <c r="U4108" s="8" t="inlineStr">
        <is>
          <t>bound</t>
        </is>
      </c>
      <c r="V4108" s="8" t="inlineStr">
        <is>
          <t>Bound</t>
        </is>
      </c>
      <c r="W4108" s="8" t="inlineStr">
        <is>
          <t>CANON-202602-004104</t>
        </is>
      </c>
    </row>
    <row r="4109">
      <c r="A4109" s="3" t="n">
        <v>4105</v>
      </c>
      <c r="B4109" s="3" t="inlineStr">
        <is>
          <t>e52970f0-e1d0-5f2e-865b-fc5fa8f4db6e</t>
        </is>
      </c>
      <c r="C4109" s="3" t="inlineStr">
        <is>
          <t>2026-02-19</t>
        </is>
      </c>
      <c r="D4109" s="3" t="inlineStr">
        <is>
          <t>2026-02</t>
        </is>
      </c>
      <c r="E4109" s="3" t="inlineStr">
        <is>
          <t>Leopold Thistlewood</t>
        </is>
      </c>
      <c r="F4109" s="3" t="inlineStr">
        <is>
          <t>Founder / CEO</t>
        </is>
      </c>
      <c r="G4109" s="3" t="inlineStr">
        <is>
          <t>SC</t>
        </is>
      </c>
      <c r="H4109" s="3" t="n">
        <v>2002</v>
      </c>
      <c r="I4109" s="3" t="inlineStr">
        <is>
          <t>Singer</t>
        </is>
      </c>
      <c r="J4109" s="3" t="inlineStr">
        <is>
          <t>911 Reimagined</t>
        </is>
      </c>
      <c r="K4109" s="3" t="inlineStr">
        <is>
          <t>restomod_coachbuilt</t>
        </is>
      </c>
      <c r="L4109" s="3" t="inlineStr">
        <is>
          <t>11 Restomod/Coachbuilt</t>
        </is>
      </c>
      <c r="M4109" s="7" t="n">
        <v>1150000</v>
      </c>
      <c r="N4109" s="3" t="inlineStr">
        <is>
          <t>minor_comp</t>
        </is>
      </c>
      <c r="O4109" s="3" t="n">
        <v>1</v>
      </c>
      <c r="P4109" s="3" t="n">
        <v>0</v>
      </c>
      <c r="Q4109" s="3" t="n">
        <v>0</v>
      </c>
      <c r="R4109" s="3" t="inlineStr">
        <is>
          <t>No</t>
        </is>
      </c>
      <c r="S4109" s="3" t="inlineStr">
        <is>
          <t>bind</t>
        </is>
      </c>
      <c r="T4109" s="7" t="n">
        <v>16085.71</v>
      </c>
      <c r="U4109" s="3" t="inlineStr">
        <is>
          <t>bound</t>
        </is>
      </c>
      <c r="V4109" s="3" t="inlineStr">
        <is>
          <t>Bound</t>
        </is>
      </c>
      <c r="W4109" s="3" t="inlineStr">
        <is>
          <t>CANON-202602-004105</t>
        </is>
      </c>
    </row>
    <row r="4110">
      <c r="A4110" s="8" t="n">
        <v>4106</v>
      </c>
      <c r="B4110" s="8" t="inlineStr">
        <is>
          <t>00cd96cf-f8a0-5919-93f6-f1434024d9c7</t>
        </is>
      </c>
      <c r="C4110" s="8" t="inlineStr">
        <is>
          <t>2026-02-12</t>
        </is>
      </c>
      <c r="D4110" s="8" t="inlineStr">
        <is>
          <t>2026-02</t>
        </is>
      </c>
      <c r="E4110" s="8" t="inlineStr">
        <is>
          <t>Marisol Ashcombe</t>
        </is>
      </c>
      <c r="F4110" s="8" t="inlineStr">
        <is>
          <t>Orthopedic Surgeon</t>
        </is>
      </c>
      <c r="G4110" s="8" t="inlineStr">
        <is>
          <t>UT</t>
        </is>
      </c>
      <c r="H4110" s="8" t="n">
        <v>1969</v>
      </c>
      <c r="I4110" s="8" t="inlineStr">
        <is>
          <t>Ferrari</t>
        </is>
      </c>
      <c r="J4110" s="8" t="inlineStr">
        <is>
          <t>296 GTB</t>
        </is>
      </c>
      <c r="K4110" s="8" t="inlineStr">
        <is>
          <t>exotic</t>
        </is>
      </c>
      <c r="L4110" s="8" t="inlineStr">
        <is>
          <t>03 Supercar</t>
        </is>
      </c>
      <c r="M4110" s="9" t="n">
        <v>645000</v>
      </c>
      <c r="N4110" s="8" t="inlineStr">
        <is>
          <t>clean</t>
        </is>
      </c>
      <c r="O4110" s="8" t="n">
        <v>0</v>
      </c>
      <c r="P4110" s="8" t="n">
        <v>0</v>
      </c>
      <c r="Q4110" s="8" t="n">
        <v>0</v>
      </c>
      <c r="R4110" s="8" t="inlineStr">
        <is>
          <t>No</t>
        </is>
      </c>
      <c r="S4110" s="8" t="inlineStr">
        <is>
          <t>bind</t>
        </is>
      </c>
      <c r="T4110" s="9" t="n">
        <v>13722.36</v>
      </c>
      <c r="U4110" s="8" t="inlineStr">
        <is>
          <t>bound</t>
        </is>
      </c>
      <c r="V4110" s="8" t="inlineStr">
        <is>
          <t>Bound</t>
        </is>
      </c>
      <c r="W4110" s="8" t="inlineStr">
        <is>
          <t>CANON-202602-004106</t>
        </is>
      </c>
    </row>
    <row r="4111">
      <c r="A4111" s="3" t="n">
        <v>4107</v>
      </c>
      <c r="B4111" s="3" t="inlineStr">
        <is>
          <t>ab06d22a-0d4c-5f9a-8eb7-a10e6b9e3b96</t>
        </is>
      </c>
      <c r="C4111" s="3" t="inlineStr">
        <is>
          <t>2026-02-07</t>
        </is>
      </c>
      <c r="D4111" s="3" t="inlineStr">
        <is>
          <t>2026-02</t>
        </is>
      </c>
      <c r="E4111" s="3" t="inlineStr">
        <is>
          <t>Saoirse Underwood</t>
        </is>
      </c>
      <c r="F4111" s="3" t="inlineStr">
        <is>
          <t>Software Architect</t>
        </is>
      </c>
      <c r="G4111" s="3" t="inlineStr">
        <is>
          <t>PA</t>
        </is>
      </c>
      <c r="H4111" s="3" t="n">
        <v>1978</v>
      </c>
      <c r="I4111" s="3" t="inlineStr">
        <is>
          <t>Mercedes-Benz</t>
        </is>
      </c>
      <c r="J4111" s="3" t="inlineStr">
        <is>
          <t>280SL Pagoda</t>
        </is>
      </c>
      <c r="K4111" s="3" t="inlineStr">
        <is>
          <t>classic_collector</t>
        </is>
      </c>
      <c r="L4111" s="3" t="inlineStr">
        <is>
          <t>07 Post-War Classic (1946-1972)</t>
        </is>
      </c>
      <c r="M4111" s="7" t="n">
        <v>1165000</v>
      </c>
      <c r="N4111" s="3" t="inlineStr">
        <is>
          <t>clean</t>
        </is>
      </c>
      <c r="O4111" s="3" t="n">
        <v>0</v>
      </c>
      <c r="P4111" s="3" t="n">
        <v>0</v>
      </c>
      <c r="Q4111" s="3" t="n">
        <v>0</v>
      </c>
      <c r="R4111" s="3" t="inlineStr">
        <is>
          <t>No</t>
        </is>
      </c>
      <c r="S4111" s="3" t="inlineStr">
        <is>
          <t>bind</t>
        </is>
      </c>
      <c r="T4111" s="7" t="n">
        <v>7343.81</v>
      </c>
      <c r="U4111" s="3" t="inlineStr">
        <is>
          <t>bound</t>
        </is>
      </c>
      <c r="V4111" s="3" t="inlineStr">
        <is>
          <t>Bound</t>
        </is>
      </c>
      <c r="W4111" s="3" t="inlineStr">
        <is>
          <t>CANON-202602-004107</t>
        </is>
      </c>
    </row>
    <row r="4112">
      <c r="A4112" s="8" t="n">
        <v>4108</v>
      </c>
      <c r="B4112" s="8" t="inlineStr">
        <is>
          <t>f917e041-23ab-5379-a120-a8da1210b092</t>
        </is>
      </c>
      <c r="C4112" s="8" t="inlineStr">
        <is>
          <t>2026-02-08</t>
        </is>
      </c>
      <c r="D4112" s="8" t="inlineStr">
        <is>
          <t>2026-02</t>
        </is>
      </c>
      <c r="E4112" s="8" t="inlineStr">
        <is>
          <t>Lorenzo Nakashima</t>
        </is>
      </c>
      <c r="F4112" s="8" t="inlineStr">
        <is>
          <t>Law Firm Partner</t>
        </is>
      </c>
      <c r="G4112" s="8" t="inlineStr">
        <is>
          <t>IN</t>
        </is>
      </c>
      <c r="H4112" s="8" t="n">
        <v>1963</v>
      </c>
      <c r="I4112" s="8" t="inlineStr">
        <is>
          <t>Maserati</t>
        </is>
      </c>
      <c r="J4112" s="8" t="inlineStr">
        <is>
          <t>GranTurismo</t>
        </is>
      </c>
      <c r="K4112" s="8" t="inlineStr">
        <is>
          <t>production_luxury</t>
        </is>
      </c>
      <c r="L4112" s="8" t="inlineStr">
        <is>
          <t>01 Luxury Sedan/SUV</t>
        </is>
      </c>
      <c r="M4112" s="9" t="n">
        <v>1040000</v>
      </c>
      <c r="N4112" s="8" t="inlineStr">
        <is>
          <t>clean</t>
        </is>
      </c>
      <c r="O4112" s="8" t="n">
        <v>0</v>
      </c>
      <c r="P4112" s="8" t="n">
        <v>0</v>
      </c>
      <c r="Q4112" s="8" t="n">
        <v>0</v>
      </c>
      <c r="R4112" s="8" t="inlineStr">
        <is>
          <t>No</t>
        </is>
      </c>
      <c r="S4112" s="8" t="inlineStr">
        <is>
          <t>bind</t>
        </is>
      </c>
      <c r="T4112" s="9" t="n">
        <v>11671.13</v>
      </c>
      <c r="U4112" s="8" t="inlineStr">
        <is>
          <t>bound</t>
        </is>
      </c>
      <c r="V4112" s="8" t="inlineStr">
        <is>
          <t>Bound</t>
        </is>
      </c>
      <c r="W4112" s="8" t="inlineStr">
        <is>
          <t>CANON-202602-004108</t>
        </is>
      </c>
    </row>
    <row r="4113">
      <c r="A4113" s="3" t="n">
        <v>4109</v>
      </c>
      <c r="B4113" s="3" t="inlineStr">
        <is>
          <t>e704b3d8-c1fa-5730-b827-6b9b33374cc0</t>
        </is>
      </c>
      <c r="C4113" s="3" t="inlineStr">
        <is>
          <t>2026-02-16</t>
        </is>
      </c>
      <c r="D4113" s="3" t="inlineStr">
        <is>
          <t>2026-02</t>
        </is>
      </c>
      <c r="E4113" s="3" t="inlineStr">
        <is>
          <t>Marisol Underwood</t>
        </is>
      </c>
      <c r="F4113" s="3" t="inlineStr">
        <is>
          <t>Retired Executive</t>
        </is>
      </c>
      <c r="G4113" s="3" t="inlineStr">
        <is>
          <t>IL</t>
        </is>
      </c>
      <c r="H4113" s="3" t="n">
        <v>1977</v>
      </c>
      <c r="I4113" s="3" t="inlineStr">
        <is>
          <t>Mercedes-Benz</t>
        </is>
      </c>
      <c r="J4113" s="3" t="inlineStr">
        <is>
          <t>AMG GT</t>
        </is>
      </c>
      <c r="K4113" s="3" t="inlineStr">
        <is>
          <t>production_luxury</t>
        </is>
      </c>
      <c r="L4113" s="3" t="inlineStr">
        <is>
          <t>01 Luxury Sedan/SUV</t>
        </is>
      </c>
      <c r="M4113" s="7" t="n">
        <v>745000</v>
      </c>
      <c r="N4113" s="3" t="inlineStr">
        <is>
          <t>three_plus_fault</t>
        </is>
      </c>
      <c r="O4113" s="3" t="n">
        <v>3</v>
      </c>
      <c r="P4113" s="3" t="n">
        <v>3</v>
      </c>
      <c r="Q4113" s="3" t="n">
        <v>0</v>
      </c>
      <c r="R4113" s="3" t="inlineStr">
        <is>
          <t>No</t>
        </is>
      </c>
      <c r="S4113" s="3" t="inlineStr">
        <is>
          <t>decline</t>
        </is>
      </c>
      <c r="T4113" s="7" t="n">
        <v>10924.97</v>
      </c>
      <c r="U4113" s="3" t="inlineStr">
        <is>
          <t>indicative</t>
        </is>
      </c>
      <c r="V4113" s="3" t="inlineStr">
        <is>
          <t>Not Bound</t>
        </is>
      </c>
      <c r="W4113" s="3" t="inlineStr"/>
    </row>
    <row r="4114">
      <c r="A4114" s="8" t="n">
        <v>4110</v>
      </c>
      <c r="B4114" s="8" t="inlineStr">
        <is>
          <t>1c6f13d6-a424-5974-9741-b9c32eee39c0</t>
        </is>
      </c>
      <c r="C4114" s="8" t="inlineStr">
        <is>
          <t>2026-02-15</t>
        </is>
      </c>
      <c r="D4114" s="8" t="inlineStr">
        <is>
          <t>2026-02</t>
        </is>
      </c>
      <c r="E4114" s="8" t="inlineStr">
        <is>
          <t>Saoirse Rourke</t>
        </is>
      </c>
      <c r="F4114" s="8" t="inlineStr">
        <is>
          <t>Orthopedic Surgeon</t>
        </is>
      </c>
      <c r="G4114" s="8" t="inlineStr">
        <is>
          <t>OR</t>
        </is>
      </c>
      <c r="H4114" s="8" t="n">
        <v>1997</v>
      </c>
      <c r="I4114" s="8" t="inlineStr">
        <is>
          <t>Porsche</t>
        </is>
      </c>
      <c r="J4114" s="8" t="inlineStr">
        <is>
          <t>911 Turbo S</t>
        </is>
      </c>
      <c r="K4114" s="8" t="inlineStr">
        <is>
          <t>production_luxury</t>
        </is>
      </c>
      <c r="L4114" s="8" t="inlineStr">
        <is>
          <t>01 Luxury Sedan/SUV</t>
        </is>
      </c>
      <c r="M4114" s="9" t="n">
        <v>330000</v>
      </c>
      <c r="N4114" s="8" t="inlineStr">
        <is>
          <t>three_plus_fault</t>
        </is>
      </c>
      <c r="O4114" s="8" t="n">
        <v>4</v>
      </c>
      <c r="P4114" s="8" t="n">
        <v>4</v>
      </c>
      <c r="Q4114" s="8" t="n">
        <v>0</v>
      </c>
      <c r="R4114" s="8" t="inlineStr">
        <is>
          <t>No</t>
        </is>
      </c>
      <c r="S4114" s="8" t="inlineStr">
        <is>
          <t>decline</t>
        </is>
      </c>
      <c r="T4114" s="9" t="n">
        <v>4639.44</v>
      </c>
      <c r="U4114" s="8" t="inlineStr">
        <is>
          <t>indicative</t>
        </is>
      </c>
      <c r="V4114" s="8" t="inlineStr">
        <is>
          <t>Not Bound</t>
        </is>
      </c>
      <c r="W4114" s="8" t="inlineStr"/>
    </row>
    <row r="4115">
      <c r="A4115" s="3" t="n">
        <v>4111</v>
      </c>
      <c r="B4115" s="3" t="inlineStr">
        <is>
          <t>6e9d7311-5b27-588f-9d4b-7be780429a77</t>
        </is>
      </c>
      <c r="C4115" s="3" t="inlineStr">
        <is>
          <t>2026-02-05</t>
        </is>
      </c>
      <c r="D4115" s="3" t="inlineStr">
        <is>
          <t>2026-02</t>
        </is>
      </c>
      <c r="E4115" s="3" t="inlineStr">
        <is>
          <t>Beatrix Kingsford</t>
        </is>
      </c>
      <c r="F4115" s="3" t="inlineStr">
        <is>
          <t>Orthopedic Surgeon</t>
        </is>
      </c>
      <c r="G4115" s="3" t="inlineStr">
        <is>
          <t>CA</t>
        </is>
      </c>
      <c r="H4115" s="3" t="n">
        <v>1986</v>
      </c>
      <c r="I4115" s="3" t="inlineStr">
        <is>
          <t>Maserati</t>
        </is>
      </c>
      <c r="J4115" s="3" t="inlineStr">
        <is>
          <t>GranTurismo</t>
        </is>
      </c>
      <c r="K4115" s="3" t="inlineStr">
        <is>
          <t>production_luxury</t>
        </is>
      </c>
      <c r="L4115" s="3" t="inlineStr">
        <is>
          <t>01 Luxury Sedan/SUV</t>
        </is>
      </c>
      <c r="M4115" s="7" t="n">
        <v>455000</v>
      </c>
      <c r="N4115" s="3" t="inlineStr">
        <is>
          <t>clean</t>
        </is>
      </c>
      <c r="O4115" s="3" t="n">
        <v>0</v>
      </c>
      <c r="P4115" s="3" t="n">
        <v>0</v>
      </c>
      <c r="Q4115" s="3" t="n">
        <v>0</v>
      </c>
      <c r="R4115" s="3" t="inlineStr">
        <is>
          <t>No</t>
        </is>
      </c>
      <c r="S4115" s="3" t="inlineStr">
        <is>
          <t>bind</t>
        </is>
      </c>
      <c r="T4115" s="7" t="n">
        <v>7642.2</v>
      </c>
      <c r="U4115" s="3" t="inlineStr">
        <is>
          <t>bound</t>
        </is>
      </c>
      <c r="V4115" s="3" t="inlineStr">
        <is>
          <t>Bound</t>
        </is>
      </c>
      <c r="W4115" s="3" t="inlineStr">
        <is>
          <t>CANON-202602-004111</t>
        </is>
      </c>
    </row>
    <row r="4116">
      <c r="A4116" s="8" t="n">
        <v>4112</v>
      </c>
      <c r="B4116" s="8" t="inlineStr">
        <is>
          <t>95391674-91c2-53f3-97e8-2d01a155cf8b</t>
        </is>
      </c>
      <c r="C4116" s="8" t="inlineStr">
        <is>
          <t>2026-02-14</t>
        </is>
      </c>
      <c r="D4116" s="8" t="inlineStr">
        <is>
          <t>2026-02</t>
        </is>
      </c>
      <c r="E4116" s="8" t="inlineStr">
        <is>
          <t>Ramona Underwood</t>
        </is>
      </c>
      <c r="F4116" s="8" t="inlineStr">
        <is>
          <t>Orthopedic Surgeon</t>
        </is>
      </c>
      <c r="G4116" s="8" t="inlineStr">
        <is>
          <t>AL</t>
        </is>
      </c>
      <c r="H4116" s="8" t="n">
        <v>1992</v>
      </c>
      <c r="I4116" s="8" t="inlineStr">
        <is>
          <t>Lamborghini</t>
        </is>
      </c>
      <c r="J4116" s="8" t="inlineStr">
        <is>
          <t>Huracan EVO</t>
        </is>
      </c>
      <c r="K4116" s="8" t="inlineStr">
        <is>
          <t>exotic</t>
        </is>
      </c>
      <c r="L4116" s="8" t="inlineStr">
        <is>
          <t>03 Supercar</t>
        </is>
      </c>
      <c r="M4116" s="9" t="n">
        <v>770000</v>
      </c>
      <c r="N4116" s="8" t="inlineStr">
        <is>
          <t>clean</t>
        </is>
      </c>
      <c r="O4116" s="8" t="n">
        <v>0</v>
      </c>
      <c r="P4116" s="8" t="n">
        <v>0</v>
      </c>
      <c r="Q4116" s="8" t="n">
        <v>0</v>
      </c>
      <c r="R4116" s="8" t="inlineStr">
        <is>
          <t>No</t>
        </is>
      </c>
      <c r="S4116" s="8" t="inlineStr">
        <is>
          <t>bind</t>
        </is>
      </c>
      <c r="T4116" s="9" t="n">
        <v>15410.97</v>
      </c>
      <c r="U4116" s="8" t="inlineStr">
        <is>
          <t>bound</t>
        </is>
      </c>
      <c r="V4116" s="8" t="inlineStr">
        <is>
          <t>Bound</t>
        </is>
      </c>
      <c r="W4116" s="8" t="inlineStr">
        <is>
          <t>CANON-202602-004112</t>
        </is>
      </c>
    </row>
    <row r="4117">
      <c r="A4117" s="3" t="n">
        <v>4113</v>
      </c>
      <c r="B4117" s="3" t="inlineStr">
        <is>
          <t>a5d83a71-5846-5678-8eb1-b0be66d9ed92</t>
        </is>
      </c>
      <c r="C4117" s="3" t="inlineStr">
        <is>
          <t>2026-02-27</t>
        </is>
      </c>
      <c r="D4117" s="3" t="inlineStr">
        <is>
          <t>2026-02</t>
        </is>
      </c>
      <c r="E4117" s="3" t="inlineStr">
        <is>
          <t>Aurelio Pennington</t>
        </is>
      </c>
      <c r="F4117" s="3" t="inlineStr">
        <is>
          <t>Orthopedic Surgeon</t>
        </is>
      </c>
      <c r="G4117" s="3" t="inlineStr">
        <is>
          <t>OH</t>
        </is>
      </c>
      <c r="H4117" s="3" t="n">
        <v>1968</v>
      </c>
      <c r="I4117" s="3" t="inlineStr">
        <is>
          <t>McLaren</t>
        </is>
      </c>
      <c r="J4117" s="3" t="inlineStr">
        <is>
          <t>750S</t>
        </is>
      </c>
      <c r="K4117" s="3" t="inlineStr">
        <is>
          <t>exotic</t>
        </is>
      </c>
      <c r="L4117" s="3" t="inlineStr">
        <is>
          <t>03 Supercar</t>
        </is>
      </c>
      <c r="M4117" s="7" t="n">
        <v>510000</v>
      </c>
      <c r="N4117" s="3" t="inlineStr">
        <is>
          <t>clean</t>
        </is>
      </c>
      <c r="O4117" s="3" t="n">
        <v>0</v>
      </c>
      <c r="P4117" s="3" t="n">
        <v>0</v>
      </c>
      <c r="Q4117" s="3" t="n">
        <v>0</v>
      </c>
      <c r="R4117" s="3" t="inlineStr">
        <is>
          <t>No</t>
        </is>
      </c>
      <c r="S4117" s="3" t="inlineStr">
        <is>
          <t>bind</t>
        </is>
      </c>
      <c r="T4117" s="7" t="n">
        <v>11171.73</v>
      </c>
      <c r="U4117" s="3" t="inlineStr">
        <is>
          <t>bound</t>
        </is>
      </c>
      <c r="V4117" s="3" t="inlineStr">
        <is>
          <t>Bound</t>
        </is>
      </c>
      <c r="W4117" s="3" t="inlineStr">
        <is>
          <t>CANON-202602-004113</t>
        </is>
      </c>
    </row>
    <row r="4118">
      <c r="A4118" s="8" t="n">
        <v>4114</v>
      </c>
      <c r="B4118" s="8" t="inlineStr">
        <is>
          <t>497d0c96-8955-583e-9d75-b1f421e1e891</t>
        </is>
      </c>
      <c r="C4118" s="8" t="inlineStr">
        <is>
          <t>2026-02-15</t>
        </is>
      </c>
      <c r="D4118" s="8" t="inlineStr">
        <is>
          <t>2026-02</t>
        </is>
      </c>
      <c r="E4118" s="8" t="inlineStr">
        <is>
          <t>Sunniva Castellanos</t>
        </is>
      </c>
      <c r="F4118" s="8" t="inlineStr">
        <is>
          <t>Cardiologist</t>
        </is>
      </c>
      <c r="G4118" s="8" t="inlineStr">
        <is>
          <t>MI</t>
        </is>
      </c>
      <c r="H4118" s="8" t="n">
        <v>1989</v>
      </c>
      <c r="I4118" s="8" t="inlineStr">
        <is>
          <t>Porsche</t>
        </is>
      </c>
      <c r="J4118" s="8" t="inlineStr">
        <is>
          <t>911 Turbo S</t>
        </is>
      </c>
      <c r="K4118" s="8" t="inlineStr">
        <is>
          <t>production_luxury</t>
        </is>
      </c>
      <c r="L4118" s="8" t="inlineStr">
        <is>
          <t>01 Luxury Sedan/SUV</t>
        </is>
      </c>
      <c r="M4118" s="9" t="n">
        <v>790000</v>
      </c>
      <c r="N4118" s="8" t="inlineStr">
        <is>
          <t>clean</t>
        </is>
      </c>
      <c r="O4118" s="8" t="n">
        <v>0</v>
      </c>
      <c r="P4118" s="8" t="n">
        <v>0</v>
      </c>
      <c r="Q4118" s="8" t="n">
        <v>0</v>
      </c>
      <c r="R4118" s="8" t="inlineStr">
        <is>
          <t>No</t>
        </is>
      </c>
      <c r="S4118" s="8" t="inlineStr">
        <is>
          <t>bind</t>
        </is>
      </c>
      <c r="T4118" s="9" t="n">
        <v>13203.34</v>
      </c>
      <c r="U4118" s="8" t="inlineStr">
        <is>
          <t>bound</t>
        </is>
      </c>
      <c r="V4118" s="8" t="inlineStr">
        <is>
          <t>Bound</t>
        </is>
      </c>
      <c r="W4118" s="8" t="inlineStr">
        <is>
          <t>CANON-202602-004114</t>
        </is>
      </c>
    </row>
    <row r="4119">
      <c r="A4119" s="3" t="n">
        <v>4115</v>
      </c>
      <c r="B4119" s="3" t="inlineStr">
        <is>
          <t>d0df1a39-0df8-5576-81ec-e00f628f0fd1</t>
        </is>
      </c>
      <c r="C4119" s="3" t="inlineStr">
        <is>
          <t>2026-02-18</t>
        </is>
      </c>
      <c r="D4119" s="3" t="inlineStr">
        <is>
          <t>2026-02</t>
        </is>
      </c>
      <c r="E4119" s="3" t="inlineStr">
        <is>
          <t>Ottilie Kingsford</t>
        </is>
      </c>
      <c r="F4119" s="3" t="inlineStr">
        <is>
          <t>Cardiologist</t>
        </is>
      </c>
      <c r="G4119" s="3" t="inlineStr">
        <is>
          <t>PA</t>
        </is>
      </c>
      <c r="H4119" s="3" t="n">
        <v>1994</v>
      </c>
      <c r="I4119" s="3" t="inlineStr">
        <is>
          <t>Aston Martin</t>
        </is>
      </c>
      <c r="J4119" s="3" t="inlineStr">
        <is>
          <t>DB12</t>
        </is>
      </c>
      <c r="K4119" s="3" t="inlineStr">
        <is>
          <t>production_luxury</t>
        </is>
      </c>
      <c r="L4119" s="3" t="inlineStr">
        <is>
          <t>01 Luxury Sedan/SUV</t>
        </is>
      </c>
      <c r="M4119" s="7" t="n">
        <v>220000</v>
      </c>
      <c r="N4119" s="3" t="inlineStr">
        <is>
          <t>clean</t>
        </is>
      </c>
      <c r="O4119" s="3" t="n">
        <v>0</v>
      </c>
      <c r="P4119" s="3" t="n">
        <v>0</v>
      </c>
      <c r="Q4119" s="3" t="n">
        <v>0</v>
      </c>
      <c r="R4119" s="3" t="inlineStr">
        <is>
          <t>No</t>
        </is>
      </c>
      <c r="S4119" s="3" t="inlineStr">
        <is>
          <t>bind</t>
        </is>
      </c>
      <c r="T4119" s="7" t="n">
        <v>3357.55</v>
      </c>
      <c r="U4119" s="3" t="inlineStr">
        <is>
          <t>bound</t>
        </is>
      </c>
      <c r="V4119" s="3" t="inlineStr">
        <is>
          <t>Bound</t>
        </is>
      </c>
      <c r="W4119" s="3" t="inlineStr">
        <is>
          <t>CANON-202602-004115</t>
        </is>
      </c>
    </row>
    <row r="4120">
      <c r="A4120" s="8" t="n">
        <v>4116</v>
      </c>
      <c r="B4120" s="8" t="inlineStr">
        <is>
          <t>6129b478-38b8-53de-bef2-dff13dd465bc</t>
        </is>
      </c>
      <c r="C4120" s="8" t="inlineStr">
        <is>
          <t>2026-02-22</t>
        </is>
      </c>
      <c r="D4120" s="8" t="inlineStr">
        <is>
          <t>2026-02</t>
        </is>
      </c>
      <c r="E4120" s="8" t="inlineStr">
        <is>
          <t>Anouk Vandermeer</t>
        </is>
      </c>
      <c r="F4120" s="8" t="inlineStr">
        <is>
          <t>Founder / CEO</t>
        </is>
      </c>
      <c r="G4120" s="8" t="inlineStr">
        <is>
          <t>IL</t>
        </is>
      </c>
      <c r="H4120" s="8" t="n">
        <v>1994</v>
      </c>
      <c r="I4120" s="8" t="inlineStr">
        <is>
          <t>Maserati</t>
        </is>
      </c>
      <c r="J4120" s="8" t="inlineStr">
        <is>
          <t>GranTurismo</t>
        </is>
      </c>
      <c r="K4120" s="8" t="inlineStr">
        <is>
          <t>production_luxury</t>
        </is>
      </c>
      <c r="L4120" s="8" t="inlineStr">
        <is>
          <t>01 Luxury Sedan/SUV</t>
        </is>
      </c>
      <c r="M4120" s="9" t="n">
        <v>650000</v>
      </c>
      <c r="N4120" s="8" t="inlineStr">
        <is>
          <t>two_claims</t>
        </is>
      </c>
      <c r="O4120" s="8" t="n">
        <v>2</v>
      </c>
      <c r="P4120" s="8" t="n">
        <v>0</v>
      </c>
      <c r="Q4120" s="8" t="n">
        <v>0</v>
      </c>
      <c r="R4120" s="8" t="inlineStr">
        <is>
          <t>No</t>
        </is>
      </c>
      <c r="S4120" s="8" t="inlineStr">
        <is>
          <t>refer</t>
        </is>
      </c>
      <c r="T4120" s="9" t="n">
        <v>9531.860000000001</v>
      </c>
      <c r="U4120" s="8" t="inlineStr">
        <is>
          <t>indicative</t>
        </is>
      </c>
      <c r="V4120" s="8" t="inlineStr">
        <is>
          <t>Not Bound</t>
        </is>
      </c>
      <c r="W4120" s="8" t="inlineStr"/>
    </row>
    <row r="4121">
      <c r="A4121" s="3" t="n">
        <v>4117</v>
      </c>
      <c r="B4121" s="3" t="inlineStr">
        <is>
          <t>68511c7b-2d86-51d0-bd4e-72169594acd6</t>
        </is>
      </c>
      <c r="C4121" s="3" t="inlineStr">
        <is>
          <t>2026-02-18</t>
        </is>
      </c>
      <c r="D4121" s="3" t="inlineStr">
        <is>
          <t>2026-02</t>
        </is>
      </c>
      <c r="E4121" s="3" t="inlineStr">
        <is>
          <t>Ingrid Whitlock</t>
        </is>
      </c>
      <c r="F4121" s="3" t="inlineStr">
        <is>
          <t>Founder / CEO</t>
        </is>
      </c>
      <c r="G4121" s="3" t="inlineStr">
        <is>
          <t>KY</t>
        </is>
      </c>
      <c r="H4121" s="3" t="n">
        <v>2003</v>
      </c>
      <c r="I4121" s="3" t="inlineStr">
        <is>
          <t>Lamborghini</t>
        </is>
      </c>
      <c r="J4121" s="3" t="inlineStr">
        <is>
          <t>Huracan EVO</t>
        </is>
      </c>
      <c r="K4121" s="3" t="inlineStr">
        <is>
          <t>exotic</t>
        </is>
      </c>
      <c r="L4121" s="3" t="inlineStr">
        <is>
          <t>03 Supercar</t>
        </is>
      </c>
      <c r="M4121" s="7" t="n">
        <v>870000</v>
      </c>
      <c r="N4121" s="3" t="inlineStr">
        <is>
          <t>three_plus_fault</t>
        </is>
      </c>
      <c r="O4121" s="3" t="n">
        <v>3</v>
      </c>
      <c r="P4121" s="3" t="n">
        <v>3</v>
      </c>
      <c r="Q4121" s="3" t="n">
        <v>0</v>
      </c>
      <c r="R4121" s="3" t="inlineStr">
        <is>
          <t>No</t>
        </is>
      </c>
      <c r="S4121" s="3" t="inlineStr">
        <is>
          <t>decline</t>
        </is>
      </c>
      <c r="T4121" s="7" t="n">
        <v>18372.13</v>
      </c>
      <c r="U4121" s="3" t="inlineStr">
        <is>
          <t>indicative</t>
        </is>
      </c>
      <c r="V4121" s="3" t="inlineStr">
        <is>
          <t>Not Bound</t>
        </is>
      </c>
      <c r="W4121" s="3" t="inlineStr"/>
    </row>
    <row r="4122">
      <c r="A4122" s="8" t="n">
        <v>4118</v>
      </c>
      <c r="B4122" s="8" t="inlineStr">
        <is>
          <t>ccf76e57-aca2-543e-8e39-aa0a7e370e71</t>
        </is>
      </c>
      <c r="C4122" s="8" t="inlineStr">
        <is>
          <t>2026-02-27</t>
        </is>
      </c>
      <c r="D4122" s="8" t="inlineStr">
        <is>
          <t>2026-02</t>
        </is>
      </c>
      <c r="E4122" s="8" t="inlineStr">
        <is>
          <t>Fenwick Blackwood</t>
        </is>
      </c>
      <c r="F4122" s="8" t="inlineStr">
        <is>
          <t>Law Firm Partner</t>
        </is>
      </c>
      <c r="G4122" s="8" t="inlineStr">
        <is>
          <t>NM</t>
        </is>
      </c>
      <c r="H4122" s="8" t="n">
        <v>1982</v>
      </c>
      <c r="I4122" s="8" t="inlineStr">
        <is>
          <t>Mercedes-Benz</t>
        </is>
      </c>
      <c r="J4122" s="8" t="inlineStr">
        <is>
          <t>280SL Pagoda</t>
        </is>
      </c>
      <c r="K4122" s="8" t="inlineStr">
        <is>
          <t>classic_collector</t>
        </is>
      </c>
      <c r="L4122" s="8" t="inlineStr">
        <is>
          <t>07 Post-War Classic (1946-1972)</t>
        </is>
      </c>
      <c r="M4122" s="9" t="n">
        <v>1045000</v>
      </c>
      <c r="N4122" s="8" t="inlineStr">
        <is>
          <t>clean</t>
        </is>
      </c>
      <c r="O4122" s="8" t="n">
        <v>0</v>
      </c>
      <c r="P4122" s="8" t="n">
        <v>0</v>
      </c>
      <c r="Q4122" s="8" t="n">
        <v>0</v>
      </c>
      <c r="R4122" s="8" t="inlineStr">
        <is>
          <t>No</t>
        </is>
      </c>
      <c r="S4122" s="8" t="inlineStr">
        <is>
          <t>bind</t>
        </is>
      </c>
      <c r="T4122" s="9" t="n">
        <v>8431.83</v>
      </c>
      <c r="U4122" s="8" t="inlineStr">
        <is>
          <t>bound</t>
        </is>
      </c>
      <c r="V4122" s="8" t="inlineStr">
        <is>
          <t>Bound</t>
        </is>
      </c>
      <c r="W4122" s="8" t="inlineStr">
        <is>
          <t>CANON-202602-004118</t>
        </is>
      </c>
    </row>
    <row r="4123">
      <c r="A4123" s="3" t="n">
        <v>4119</v>
      </c>
      <c r="B4123" s="3" t="inlineStr">
        <is>
          <t>d46abb07-77c3-5d3a-be95-85d4f59d36ad</t>
        </is>
      </c>
      <c r="C4123" s="3" t="inlineStr">
        <is>
          <t>2026-02-22</t>
        </is>
      </c>
      <c r="D4123" s="3" t="inlineStr">
        <is>
          <t>2026-02</t>
        </is>
      </c>
      <c r="E4123" s="3" t="inlineStr">
        <is>
          <t>Leopold Fairweather</t>
        </is>
      </c>
      <c r="F4123" s="3" t="inlineStr">
        <is>
          <t>Orthopedic Surgeon</t>
        </is>
      </c>
      <c r="G4123" s="3" t="inlineStr">
        <is>
          <t>KS</t>
        </is>
      </c>
      <c r="H4123" s="3" t="n">
        <v>1959</v>
      </c>
      <c r="I4123" s="3" t="inlineStr">
        <is>
          <t>Porsche</t>
        </is>
      </c>
      <c r="J4123" s="3" t="inlineStr">
        <is>
          <t>911 Turbo S</t>
        </is>
      </c>
      <c r="K4123" s="3" t="inlineStr">
        <is>
          <t>production_luxury</t>
        </is>
      </c>
      <c r="L4123" s="3" t="inlineStr">
        <is>
          <t>01 Luxury Sedan/SUV</t>
        </is>
      </c>
      <c r="M4123" s="7" t="n">
        <v>770000</v>
      </c>
      <c r="N4123" s="3" t="inlineStr">
        <is>
          <t>clean</t>
        </is>
      </c>
      <c r="O4123" s="3" t="n">
        <v>0</v>
      </c>
      <c r="P4123" s="3" t="n">
        <v>0</v>
      </c>
      <c r="Q4123" s="3" t="n">
        <v>0</v>
      </c>
      <c r="R4123" s="3" t="inlineStr">
        <is>
          <t>No</t>
        </is>
      </c>
      <c r="S4123" s="3" t="inlineStr">
        <is>
          <t>bind</t>
        </is>
      </c>
      <c r="T4123" s="7" t="n">
        <v>8053.55</v>
      </c>
      <c r="U4123" s="3" t="inlineStr">
        <is>
          <t>bound</t>
        </is>
      </c>
      <c r="V4123" s="3" t="inlineStr">
        <is>
          <t>Bound</t>
        </is>
      </c>
      <c r="W4123" s="3" t="inlineStr">
        <is>
          <t>CANON-202602-004119</t>
        </is>
      </c>
    </row>
    <row r="4124">
      <c r="A4124" s="8" t="n">
        <v>4120</v>
      </c>
      <c r="B4124" s="8" t="inlineStr">
        <is>
          <t>7954ddfc-6ceb-5503-99b8-5b2c5cc51c93</t>
        </is>
      </c>
      <c r="C4124" s="8" t="inlineStr">
        <is>
          <t>2026-02-20</t>
        </is>
      </c>
      <c r="D4124" s="8" t="inlineStr">
        <is>
          <t>2026-02</t>
        </is>
      </c>
      <c r="E4124" s="8" t="inlineStr">
        <is>
          <t>Desmond Larsson</t>
        </is>
      </c>
      <c r="F4124" s="8" t="inlineStr">
        <is>
          <t>Orthopedic Surgeon</t>
        </is>
      </c>
      <c r="G4124" s="8" t="inlineStr">
        <is>
          <t>OR</t>
        </is>
      </c>
      <c r="H4124" s="8" t="n">
        <v>1956</v>
      </c>
      <c r="I4124" s="8" t="inlineStr">
        <is>
          <t>Porsche</t>
        </is>
      </c>
      <c r="J4124" s="8" t="inlineStr">
        <is>
          <t>911 Turbo S</t>
        </is>
      </c>
      <c r="K4124" s="8" t="inlineStr">
        <is>
          <t>production_luxury</t>
        </is>
      </c>
      <c r="L4124" s="8" t="inlineStr">
        <is>
          <t>01 Luxury Sedan/SUV</t>
        </is>
      </c>
      <c r="M4124" s="9" t="n">
        <v>1090000</v>
      </c>
      <c r="N4124" s="8" t="inlineStr">
        <is>
          <t>clean</t>
        </is>
      </c>
      <c r="O4124" s="8" t="n">
        <v>0</v>
      </c>
      <c r="P4124" s="8" t="n">
        <v>0</v>
      </c>
      <c r="Q4124" s="8" t="n">
        <v>0</v>
      </c>
      <c r="R4124" s="8" t="inlineStr">
        <is>
          <t>No</t>
        </is>
      </c>
      <c r="S4124" s="8" t="inlineStr">
        <is>
          <t>bind</t>
        </is>
      </c>
      <c r="T4124" s="9" t="n">
        <v>11237.75</v>
      </c>
      <c r="U4124" s="8" t="inlineStr">
        <is>
          <t>bound</t>
        </is>
      </c>
      <c r="V4124" s="8" t="inlineStr">
        <is>
          <t>Bound</t>
        </is>
      </c>
      <c r="W4124" s="8" t="inlineStr">
        <is>
          <t>CANON-202602-004120</t>
        </is>
      </c>
    </row>
    <row r="4125">
      <c r="A4125" s="3" t="n">
        <v>4121</v>
      </c>
      <c r="B4125" s="3" t="inlineStr">
        <is>
          <t>94ff7083-42f2-541f-befc-fa5ff182686c</t>
        </is>
      </c>
      <c r="C4125" s="3" t="inlineStr">
        <is>
          <t>2026-02-15</t>
        </is>
      </c>
      <c r="D4125" s="3" t="inlineStr">
        <is>
          <t>2026-02</t>
        </is>
      </c>
      <c r="E4125" s="3" t="inlineStr">
        <is>
          <t>Cassius Delacroix</t>
        </is>
      </c>
      <c r="F4125" s="3" t="inlineStr">
        <is>
          <t>Software Architect</t>
        </is>
      </c>
      <c r="G4125" s="3" t="inlineStr">
        <is>
          <t>IL</t>
        </is>
      </c>
      <c r="H4125" s="3" t="n">
        <v>2007</v>
      </c>
      <c r="I4125" s="3" t="inlineStr">
        <is>
          <t>Maserati</t>
        </is>
      </c>
      <c r="J4125" s="3" t="inlineStr">
        <is>
          <t>GranTurismo</t>
        </is>
      </c>
      <c r="K4125" s="3" t="inlineStr">
        <is>
          <t>production_luxury</t>
        </is>
      </c>
      <c r="L4125" s="3" t="inlineStr">
        <is>
          <t>01 Luxury Sedan/SUV</t>
        </is>
      </c>
      <c r="M4125" s="7" t="n">
        <v>650000</v>
      </c>
      <c r="N4125" s="3" t="inlineStr">
        <is>
          <t>clean</t>
        </is>
      </c>
      <c r="O4125" s="3" t="n">
        <v>0</v>
      </c>
      <c r="P4125" s="3" t="n">
        <v>0</v>
      </c>
      <c r="Q4125" s="3" t="n">
        <v>0</v>
      </c>
      <c r="R4125" s="3" t="inlineStr">
        <is>
          <t>No</t>
        </is>
      </c>
      <c r="S4125" s="3" t="inlineStr">
        <is>
          <t>bind</t>
        </is>
      </c>
      <c r="T4125" s="7" t="n">
        <v>9531.860000000001</v>
      </c>
      <c r="U4125" s="3" t="inlineStr">
        <is>
          <t>bound</t>
        </is>
      </c>
      <c r="V4125" s="3" t="inlineStr">
        <is>
          <t>Bound</t>
        </is>
      </c>
      <c r="W4125" s="3" t="inlineStr">
        <is>
          <t>CANON-202602-004121</t>
        </is>
      </c>
    </row>
    <row r="4126">
      <c r="A4126" s="8" t="n">
        <v>4122</v>
      </c>
      <c r="B4126" s="8" t="inlineStr">
        <is>
          <t>0f9625d5-e3ad-5e35-a53e-f0c213bda022</t>
        </is>
      </c>
      <c r="C4126" s="8" t="inlineStr">
        <is>
          <t>2026-02-10</t>
        </is>
      </c>
      <c r="D4126" s="8" t="inlineStr">
        <is>
          <t>2026-02</t>
        </is>
      </c>
      <c r="E4126" s="8" t="inlineStr">
        <is>
          <t>Saoirse Merriweather</t>
        </is>
      </c>
      <c r="F4126" s="8" t="inlineStr">
        <is>
          <t>Portfolio Manager</t>
        </is>
      </c>
      <c r="G4126" s="8" t="inlineStr">
        <is>
          <t>MI</t>
        </is>
      </c>
      <c r="H4126" s="8" t="n">
        <v>1973</v>
      </c>
      <c r="I4126" s="8" t="inlineStr">
        <is>
          <t>Porsche</t>
        </is>
      </c>
      <c r="J4126" s="8" t="inlineStr">
        <is>
          <t>911 Turbo S</t>
        </is>
      </c>
      <c r="K4126" s="8" t="inlineStr">
        <is>
          <t>production_luxury</t>
        </is>
      </c>
      <c r="L4126" s="8" t="inlineStr">
        <is>
          <t>01 Luxury Sedan/SUV</t>
        </is>
      </c>
      <c r="M4126" s="9" t="n">
        <v>220000</v>
      </c>
      <c r="N4126" s="8" t="inlineStr">
        <is>
          <t>clean</t>
        </is>
      </c>
      <c r="O4126" s="8" t="n">
        <v>0</v>
      </c>
      <c r="P4126" s="8" t="n">
        <v>0</v>
      </c>
      <c r="Q4126" s="8" t="n">
        <v>0</v>
      </c>
      <c r="R4126" s="8" t="inlineStr">
        <is>
          <t>No</t>
        </is>
      </c>
      <c r="S4126" s="8" t="inlineStr">
        <is>
          <t>bind</t>
        </is>
      </c>
      <c r="T4126" s="9" t="n">
        <v>5204.2</v>
      </c>
      <c r="U4126" s="8" t="inlineStr">
        <is>
          <t>bound</t>
        </is>
      </c>
      <c r="V4126" s="8" t="inlineStr">
        <is>
          <t>Bound</t>
        </is>
      </c>
      <c r="W4126" s="8" t="inlineStr">
        <is>
          <t>CANON-202602-004122</t>
        </is>
      </c>
    </row>
    <row r="4127">
      <c r="A4127" s="3" t="n">
        <v>4123</v>
      </c>
      <c r="B4127" s="3" t="inlineStr">
        <is>
          <t>6f8743d6-f3bb-595a-95f8-d68f53bd3fdf</t>
        </is>
      </c>
      <c r="C4127" s="3" t="inlineStr">
        <is>
          <t>2026-02-01</t>
        </is>
      </c>
      <c r="D4127" s="3" t="inlineStr">
        <is>
          <t>2026-02</t>
        </is>
      </c>
      <c r="E4127" s="3" t="inlineStr">
        <is>
          <t>Leopold Pennington</t>
        </is>
      </c>
      <c r="F4127" s="3" t="inlineStr">
        <is>
          <t>Cardiologist</t>
        </is>
      </c>
      <c r="G4127" s="3" t="inlineStr">
        <is>
          <t>NH</t>
        </is>
      </c>
      <c r="H4127" s="3" t="n">
        <v>2006</v>
      </c>
      <c r="I4127" s="3" t="inlineStr">
        <is>
          <t>Lamborghini</t>
        </is>
      </c>
      <c r="J4127" s="3" t="inlineStr">
        <is>
          <t>Huracan EVO</t>
        </is>
      </c>
      <c r="K4127" s="3" t="inlineStr">
        <is>
          <t>exotic</t>
        </is>
      </c>
      <c r="L4127" s="3" t="inlineStr">
        <is>
          <t>03 Supercar</t>
        </is>
      </c>
      <c r="M4127" s="7" t="n">
        <v>460000</v>
      </c>
      <c r="N4127" s="3" t="inlineStr">
        <is>
          <t>clean</t>
        </is>
      </c>
      <c r="O4127" s="3" t="n">
        <v>0</v>
      </c>
      <c r="P4127" s="3" t="n">
        <v>0</v>
      </c>
      <c r="Q4127" s="3" t="n">
        <v>0</v>
      </c>
      <c r="R4127" s="3" t="inlineStr">
        <is>
          <t>No</t>
        </is>
      </c>
      <c r="S4127" s="3" t="inlineStr">
        <is>
          <t>bind</t>
        </is>
      </c>
      <c r="T4127" s="7" t="n">
        <v>9126.43</v>
      </c>
      <c r="U4127" s="3" t="inlineStr">
        <is>
          <t>bound</t>
        </is>
      </c>
      <c r="V4127" s="3" t="inlineStr">
        <is>
          <t>Bound</t>
        </is>
      </c>
      <c r="W4127" s="3" t="inlineStr">
        <is>
          <t>CANON-202602-004123</t>
        </is>
      </c>
    </row>
    <row r="4128">
      <c r="A4128" s="8" t="n">
        <v>4124</v>
      </c>
      <c r="B4128" s="8" t="inlineStr">
        <is>
          <t>66b3e694-2c15-5d54-ba1d-875b35094c2a</t>
        </is>
      </c>
      <c r="C4128" s="8" t="inlineStr">
        <is>
          <t>2026-02-23</t>
        </is>
      </c>
      <c r="D4128" s="8" t="inlineStr">
        <is>
          <t>2026-02</t>
        </is>
      </c>
      <c r="E4128" s="8" t="inlineStr">
        <is>
          <t>Everett Okonkwo</t>
        </is>
      </c>
      <c r="F4128" s="8" t="inlineStr">
        <is>
          <t>Retired Executive</t>
        </is>
      </c>
      <c r="G4128" s="8" t="inlineStr">
        <is>
          <t>NC</t>
        </is>
      </c>
      <c r="H4128" s="8" t="n">
        <v>1977</v>
      </c>
      <c r="I4128" s="8" t="inlineStr">
        <is>
          <t>Jaguar</t>
        </is>
      </c>
      <c r="J4128" s="8" t="inlineStr">
        <is>
          <t>E-Type Series 1</t>
        </is>
      </c>
      <c r="K4128" s="8" t="inlineStr">
        <is>
          <t>classic_collector</t>
        </is>
      </c>
      <c r="L4128" s="8" t="inlineStr">
        <is>
          <t>07 Post-War Classic (1946-1972)</t>
        </is>
      </c>
      <c r="M4128" s="9" t="n">
        <v>475000</v>
      </c>
      <c r="N4128" s="8" t="inlineStr">
        <is>
          <t>clean</t>
        </is>
      </c>
      <c r="O4128" s="8" t="n">
        <v>0</v>
      </c>
      <c r="P4128" s="8" t="n">
        <v>0</v>
      </c>
      <c r="Q4128" s="8" t="n">
        <v>0</v>
      </c>
      <c r="R4128" s="8" t="inlineStr">
        <is>
          <t>No</t>
        </is>
      </c>
      <c r="S4128" s="8" t="inlineStr">
        <is>
          <t>bind</t>
        </is>
      </c>
      <c r="T4128" s="9" t="n">
        <v>4349.55</v>
      </c>
      <c r="U4128" s="8" t="inlineStr">
        <is>
          <t>bound</t>
        </is>
      </c>
      <c r="V4128" s="8" t="inlineStr">
        <is>
          <t>Bound</t>
        </is>
      </c>
      <c r="W4128" s="8" t="inlineStr">
        <is>
          <t>CANON-202602-004124</t>
        </is>
      </c>
    </row>
    <row r="4129">
      <c r="A4129" s="3" t="n">
        <v>4125</v>
      </c>
      <c r="B4129" s="3" t="inlineStr">
        <is>
          <t>fc181b7a-0f9b-5a8f-8b6f-cc1e4ad401a1</t>
        </is>
      </c>
      <c r="C4129" s="3" t="inlineStr">
        <is>
          <t>2026-02-23</t>
        </is>
      </c>
      <c r="D4129" s="3" t="inlineStr">
        <is>
          <t>2026-02</t>
        </is>
      </c>
      <c r="E4129" s="3" t="inlineStr">
        <is>
          <t>Leopold Chattopadhyay</t>
        </is>
      </c>
      <c r="F4129" s="3" t="inlineStr">
        <is>
          <t>Portfolio Manager</t>
        </is>
      </c>
      <c r="G4129" s="3" t="inlineStr">
        <is>
          <t>NY</t>
        </is>
      </c>
      <c r="H4129" s="3" t="n">
        <v>2023</v>
      </c>
      <c r="I4129" s="3" t="inlineStr">
        <is>
          <t>Bentley</t>
        </is>
      </c>
      <c r="J4129" s="3" t="inlineStr">
        <is>
          <t>Continental GT</t>
        </is>
      </c>
      <c r="K4129" s="3" t="inlineStr">
        <is>
          <t>production_luxury</t>
        </is>
      </c>
      <c r="L4129" s="3" t="inlineStr">
        <is>
          <t>01 Luxury Sedan/SUV</t>
        </is>
      </c>
      <c r="M4129" s="7" t="n">
        <v>510000</v>
      </c>
      <c r="N4129" s="3" t="inlineStr">
        <is>
          <t>two_claims</t>
        </is>
      </c>
      <c r="O4129" s="3" t="n">
        <v>2</v>
      </c>
      <c r="P4129" s="3" t="n">
        <v>0</v>
      </c>
      <c r="Q4129" s="3" t="n">
        <v>0</v>
      </c>
      <c r="R4129" s="3" t="inlineStr">
        <is>
          <t>No</t>
        </is>
      </c>
      <c r="S4129" s="3" t="inlineStr">
        <is>
          <t>refer</t>
        </is>
      </c>
      <c r="T4129" s="7" t="n">
        <v>7038.91</v>
      </c>
      <c r="U4129" s="3" t="inlineStr">
        <is>
          <t>indicative</t>
        </is>
      </c>
      <c r="V4129" s="3" t="inlineStr">
        <is>
          <t>Not Bound</t>
        </is>
      </c>
      <c r="W4129" s="3" t="inlineStr"/>
    </row>
    <row r="4130">
      <c r="A4130" s="8" t="n">
        <v>4126</v>
      </c>
      <c r="B4130" s="8" t="inlineStr">
        <is>
          <t>ecf0ee17-c807-5a5e-8347-6d2aecef6d15</t>
        </is>
      </c>
      <c r="C4130" s="8" t="inlineStr">
        <is>
          <t>2026-02-26</t>
        </is>
      </c>
      <c r="D4130" s="8" t="inlineStr">
        <is>
          <t>2026-02</t>
        </is>
      </c>
      <c r="E4130" s="8" t="inlineStr">
        <is>
          <t>Beatrix Harrington</t>
        </is>
      </c>
      <c r="F4130" s="8" t="inlineStr">
        <is>
          <t>Founder / CEO</t>
        </is>
      </c>
      <c r="G4130" s="8" t="inlineStr">
        <is>
          <t>HI</t>
        </is>
      </c>
      <c r="H4130" s="8" t="n">
        <v>2023</v>
      </c>
      <c r="I4130" s="8" t="inlineStr">
        <is>
          <t>Aston Martin</t>
        </is>
      </c>
      <c r="J4130" s="8" t="inlineStr">
        <is>
          <t>DB12</t>
        </is>
      </c>
      <c r="K4130" s="8" t="inlineStr">
        <is>
          <t>production_luxury</t>
        </is>
      </c>
      <c r="L4130" s="8" t="inlineStr">
        <is>
          <t>01 Luxury Sedan/SUV</t>
        </is>
      </c>
      <c r="M4130" s="9" t="n">
        <v>360000</v>
      </c>
      <c r="N4130" s="8" t="inlineStr">
        <is>
          <t>clean</t>
        </is>
      </c>
      <c r="O4130" s="8" t="n">
        <v>0</v>
      </c>
      <c r="P4130" s="8" t="n">
        <v>0</v>
      </c>
      <c r="Q4130" s="8" t="n">
        <v>0</v>
      </c>
      <c r="R4130" s="8" t="inlineStr">
        <is>
          <t>No</t>
        </is>
      </c>
      <c r="S4130" s="8" t="inlineStr">
        <is>
          <t>bind</t>
        </is>
      </c>
      <c r="T4130" s="9" t="n">
        <v>5822.63</v>
      </c>
      <c r="U4130" s="8" t="inlineStr">
        <is>
          <t>bound</t>
        </is>
      </c>
      <c r="V4130" s="8" t="inlineStr">
        <is>
          <t>Bound</t>
        </is>
      </c>
      <c r="W4130" s="8" t="inlineStr">
        <is>
          <t>CANON-202602-004126</t>
        </is>
      </c>
    </row>
    <row r="4131">
      <c r="A4131" s="3" t="n">
        <v>4127</v>
      </c>
      <c r="B4131" s="3" t="inlineStr">
        <is>
          <t>4d7aa1d2-39ee-5938-93fc-132a5cacb463</t>
        </is>
      </c>
      <c r="C4131" s="3" t="inlineStr">
        <is>
          <t>2026-02-01</t>
        </is>
      </c>
      <c r="D4131" s="3" t="inlineStr">
        <is>
          <t>2026-02</t>
        </is>
      </c>
      <c r="E4131" s="3" t="inlineStr">
        <is>
          <t>Callum Farkas</t>
        </is>
      </c>
      <c r="F4131" s="3" t="inlineStr">
        <is>
          <t>Retired Executive</t>
        </is>
      </c>
      <c r="G4131" s="3" t="inlineStr">
        <is>
          <t>LA</t>
        </is>
      </c>
      <c r="H4131" s="3" t="n">
        <v>1956</v>
      </c>
      <c r="I4131" s="3" t="inlineStr">
        <is>
          <t>Lamborghini</t>
        </is>
      </c>
      <c r="J4131" s="3" t="inlineStr">
        <is>
          <t>Huracan EVO</t>
        </is>
      </c>
      <c r="K4131" s="3" t="inlineStr">
        <is>
          <t>exotic</t>
        </is>
      </c>
      <c r="L4131" s="3" t="inlineStr">
        <is>
          <t>03 Supercar</t>
        </is>
      </c>
      <c r="M4131" s="7" t="n">
        <v>1950000</v>
      </c>
      <c r="N4131" s="3" t="inlineStr">
        <is>
          <t>clean</t>
        </is>
      </c>
      <c r="O4131" s="3" t="n">
        <v>0</v>
      </c>
      <c r="P4131" s="3" t="n">
        <v>0</v>
      </c>
      <c r="Q4131" s="3" t="n">
        <v>0</v>
      </c>
      <c r="R4131" s="3" t="inlineStr">
        <is>
          <t>No</t>
        </is>
      </c>
      <c r="S4131" s="3" t="inlineStr">
        <is>
          <t>bind</t>
        </is>
      </c>
      <c r="T4131" s="7" t="n">
        <v>31312.79</v>
      </c>
      <c r="U4131" s="3" t="inlineStr">
        <is>
          <t>bound</t>
        </is>
      </c>
      <c r="V4131" s="3" t="inlineStr">
        <is>
          <t>Bound</t>
        </is>
      </c>
      <c r="W4131" s="3" t="inlineStr">
        <is>
          <t>CANON-202602-004127</t>
        </is>
      </c>
    </row>
    <row r="4132">
      <c r="A4132" s="8" t="n">
        <v>4128</v>
      </c>
      <c r="B4132" s="8" t="inlineStr">
        <is>
          <t>008e1e0d-6423-52af-848d-12399a43a340</t>
        </is>
      </c>
      <c r="C4132" s="8" t="inlineStr">
        <is>
          <t>2026-02-14</t>
        </is>
      </c>
      <c r="D4132" s="8" t="inlineStr">
        <is>
          <t>2026-02</t>
        </is>
      </c>
      <c r="E4132" s="8" t="inlineStr">
        <is>
          <t>Sunniva Vandermeer</t>
        </is>
      </c>
      <c r="F4132" s="8" t="inlineStr">
        <is>
          <t>Anesthesiologist</t>
        </is>
      </c>
      <c r="G4132" s="8" t="inlineStr">
        <is>
          <t>MO</t>
        </is>
      </c>
      <c r="H4132" s="8" t="n">
        <v>2010</v>
      </c>
      <c r="I4132" s="8" t="inlineStr">
        <is>
          <t>Lamborghini</t>
        </is>
      </c>
      <c r="J4132" s="8" t="inlineStr">
        <is>
          <t>Huracan EVO</t>
        </is>
      </c>
      <c r="K4132" s="8" t="inlineStr">
        <is>
          <t>exotic</t>
        </is>
      </c>
      <c r="L4132" s="8" t="inlineStr">
        <is>
          <t>03 Supercar</t>
        </is>
      </c>
      <c r="M4132" s="9" t="n">
        <v>1950000</v>
      </c>
      <c r="N4132" s="8" t="inlineStr">
        <is>
          <t>clean</t>
        </is>
      </c>
      <c r="O4132" s="8" t="n">
        <v>0</v>
      </c>
      <c r="P4132" s="8" t="n">
        <v>0</v>
      </c>
      <c r="Q4132" s="8" t="n">
        <v>0</v>
      </c>
      <c r="R4132" s="8" t="inlineStr">
        <is>
          <t>No</t>
        </is>
      </c>
      <c r="S4132" s="8" t="inlineStr">
        <is>
          <t>bind</t>
        </is>
      </c>
      <c r="T4132" s="9" t="n">
        <v>27431.04</v>
      </c>
      <c r="U4132" s="8" t="inlineStr">
        <is>
          <t>bound</t>
        </is>
      </c>
      <c r="V4132" s="8" t="inlineStr">
        <is>
          <t>Bound</t>
        </is>
      </c>
      <c r="W4132" s="8" t="inlineStr">
        <is>
          <t>CANON-202602-004128</t>
        </is>
      </c>
    </row>
    <row r="4133">
      <c r="A4133" s="3" t="n">
        <v>4129</v>
      </c>
      <c r="B4133" s="3" t="inlineStr">
        <is>
          <t>5807a18b-141f-56bb-adb9-a21ea826aeaa</t>
        </is>
      </c>
      <c r="C4133" s="3" t="inlineStr">
        <is>
          <t>2026-02-24</t>
        </is>
      </c>
      <c r="D4133" s="3" t="inlineStr">
        <is>
          <t>2026-02</t>
        </is>
      </c>
      <c r="E4133" s="3" t="inlineStr">
        <is>
          <t>Saoirse Larsson</t>
        </is>
      </c>
      <c r="F4133" s="3" t="inlineStr">
        <is>
          <t>Law Firm Partner</t>
        </is>
      </c>
      <c r="G4133" s="3" t="inlineStr">
        <is>
          <t>KS</t>
        </is>
      </c>
      <c r="H4133" s="3" t="n">
        <v>2016</v>
      </c>
      <c r="I4133" s="3" t="inlineStr">
        <is>
          <t>Lamborghini</t>
        </is>
      </c>
      <c r="J4133" s="3" t="inlineStr">
        <is>
          <t>Huracan EVO</t>
        </is>
      </c>
      <c r="K4133" s="3" t="inlineStr">
        <is>
          <t>exotic</t>
        </is>
      </c>
      <c r="L4133" s="3" t="inlineStr">
        <is>
          <t>03 Supercar</t>
        </is>
      </c>
      <c r="M4133" s="7" t="n">
        <v>880000</v>
      </c>
      <c r="N4133" s="3" t="inlineStr">
        <is>
          <t>three_plus_fault</t>
        </is>
      </c>
      <c r="O4133" s="3" t="n">
        <v>4</v>
      </c>
      <c r="P4133" s="3" t="n">
        <v>4</v>
      </c>
      <c r="Q4133" s="3" t="n">
        <v>0</v>
      </c>
      <c r="R4133" s="3" t="inlineStr">
        <is>
          <t>No</t>
        </is>
      </c>
      <c r="S4133" s="3" t="inlineStr">
        <is>
          <t>decline</t>
        </is>
      </c>
      <c r="T4133" s="7" t="n">
        <v>13452.09</v>
      </c>
      <c r="U4133" s="3" t="inlineStr">
        <is>
          <t>indicative</t>
        </is>
      </c>
      <c r="V4133" s="3" t="inlineStr">
        <is>
          <t>Not Bound</t>
        </is>
      </c>
      <c r="W4133" s="3" t="inlineStr"/>
    </row>
    <row r="4134">
      <c r="A4134" s="8" t="n">
        <v>4130</v>
      </c>
      <c r="B4134" s="8" t="inlineStr">
        <is>
          <t>c8de7278-4a9d-5bb6-a8c5-83f15ad4f8ba</t>
        </is>
      </c>
      <c r="C4134" s="8" t="inlineStr">
        <is>
          <t>2026-02-21</t>
        </is>
      </c>
      <c r="D4134" s="8" t="inlineStr">
        <is>
          <t>2026-02</t>
        </is>
      </c>
      <c r="E4134" s="8" t="inlineStr">
        <is>
          <t>Desmond Kingsford</t>
        </is>
      </c>
      <c r="F4134" s="8" t="inlineStr">
        <is>
          <t>Anesthesiologist</t>
        </is>
      </c>
      <c r="G4134" s="8" t="inlineStr">
        <is>
          <t>PA</t>
        </is>
      </c>
      <c r="H4134" s="8" t="n">
        <v>2003</v>
      </c>
      <c r="I4134" s="8" t="inlineStr">
        <is>
          <t>Mercedes-Benz</t>
        </is>
      </c>
      <c r="J4134" s="8" t="inlineStr">
        <is>
          <t>AMG GT</t>
        </is>
      </c>
      <c r="K4134" s="8" t="inlineStr">
        <is>
          <t>production_luxury</t>
        </is>
      </c>
      <c r="L4134" s="8" t="inlineStr">
        <is>
          <t>01 Luxury Sedan/SUV</t>
        </is>
      </c>
      <c r="M4134" s="9" t="n">
        <v>375000</v>
      </c>
      <c r="N4134" s="8" t="inlineStr">
        <is>
          <t>clean</t>
        </is>
      </c>
      <c r="O4134" s="8" t="n">
        <v>0</v>
      </c>
      <c r="P4134" s="8" t="n">
        <v>0</v>
      </c>
      <c r="Q4134" s="8" t="n">
        <v>0</v>
      </c>
      <c r="R4134" s="8" t="inlineStr">
        <is>
          <t>No</t>
        </is>
      </c>
      <c r="S4134" s="8" t="inlineStr">
        <is>
          <t>bind</t>
        </is>
      </c>
      <c r="T4134" s="9" t="n">
        <v>4665.56</v>
      </c>
      <c r="U4134" s="8" t="inlineStr">
        <is>
          <t>bound</t>
        </is>
      </c>
      <c r="V4134" s="8" t="inlineStr">
        <is>
          <t>Bound</t>
        </is>
      </c>
      <c r="W4134" s="8" t="inlineStr">
        <is>
          <t>CANON-202602-004130</t>
        </is>
      </c>
    </row>
    <row r="4135">
      <c r="A4135" s="3" t="n">
        <v>4131</v>
      </c>
      <c r="B4135" s="3" t="inlineStr">
        <is>
          <t>5e4ceb43-e4d4-59c7-b0fc-c71928fef29c</t>
        </is>
      </c>
      <c r="C4135" s="3" t="inlineStr">
        <is>
          <t>2026-02-21</t>
        </is>
      </c>
      <c r="D4135" s="3" t="inlineStr">
        <is>
          <t>2026-02</t>
        </is>
      </c>
      <c r="E4135" s="3" t="inlineStr">
        <is>
          <t>Thaddeus Ashcombe</t>
        </is>
      </c>
      <c r="F4135" s="3" t="inlineStr">
        <is>
          <t>Orthopedic Surgeon</t>
        </is>
      </c>
      <c r="G4135" s="3" t="inlineStr">
        <is>
          <t>WI</t>
        </is>
      </c>
      <c r="H4135" s="3" t="n">
        <v>1975</v>
      </c>
      <c r="I4135" s="3" t="inlineStr">
        <is>
          <t>Maserati</t>
        </is>
      </c>
      <c r="J4135" s="3" t="inlineStr">
        <is>
          <t>GranTurismo</t>
        </is>
      </c>
      <c r="K4135" s="3" t="inlineStr">
        <is>
          <t>production_luxury</t>
        </is>
      </c>
      <c r="L4135" s="3" t="inlineStr">
        <is>
          <t>01 Luxury Sedan/SUV</t>
        </is>
      </c>
      <c r="M4135" s="7" t="n">
        <v>265000</v>
      </c>
      <c r="N4135" s="3" t="inlineStr">
        <is>
          <t>clean</t>
        </is>
      </c>
      <c r="O4135" s="3" t="n">
        <v>0</v>
      </c>
      <c r="P4135" s="3" t="n">
        <v>0</v>
      </c>
      <c r="Q4135" s="3" t="n">
        <v>0</v>
      </c>
      <c r="R4135" s="3" t="inlineStr">
        <is>
          <t>No</t>
        </is>
      </c>
      <c r="S4135" s="3" t="inlineStr">
        <is>
          <t>bind</t>
        </is>
      </c>
      <c r="T4135" s="7" t="n">
        <v>3956.4</v>
      </c>
      <c r="U4135" s="3" t="inlineStr">
        <is>
          <t>bound</t>
        </is>
      </c>
      <c r="V4135" s="3" t="inlineStr">
        <is>
          <t>Bound</t>
        </is>
      </c>
      <c r="W4135" s="3" t="inlineStr">
        <is>
          <t>CANON-202602-004131</t>
        </is>
      </c>
    </row>
    <row r="4136">
      <c r="A4136" s="8" t="n">
        <v>4132</v>
      </c>
      <c r="B4136" s="8" t="inlineStr">
        <is>
          <t>02a9e2d0-f076-5679-96ae-62cd4e2afc8e</t>
        </is>
      </c>
      <c r="C4136" s="8" t="inlineStr">
        <is>
          <t>2026-02-02</t>
        </is>
      </c>
      <c r="D4136" s="8" t="inlineStr">
        <is>
          <t>2026-02</t>
        </is>
      </c>
      <c r="E4136" s="8" t="inlineStr">
        <is>
          <t>Saoirse Castellanos</t>
        </is>
      </c>
      <c r="F4136" s="8" t="inlineStr">
        <is>
          <t>Orthopedic Surgeon</t>
        </is>
      </c>
      <c r="G4136" s="8" t="inlineStr">
        <is>
          <t>RI</t>
        </is>
      </c>
      <c r="H4136" s="8" t="n">
        <v>1958</v>
      </c>
      <c r="I4136" s="8" t="inlineStr">
        <is>
          <t>BMW</t>
        </is>
      </c>
      <c r="J4136" s="8" t="inlineStr">
        <is>
          <t>M8 Competition</t>
        </is>
      </c>
      <c r="K4136" s="8" t="inlineStr">
        <is>
          <t>production_luxury</t>
        </is>
      </c>
      <c r="L4136" s="8" t="inlineStr">
        <is>
          <t>01 Luxury Sedan/SUV</t>
        </is>
      </c>
      <c r="M4136" s="9" t="n">
        <v>1950000</v>
      </c>
      <c r="N4136" s="8" t="inlineStr">
        <is>
          <t>clean</t>
        </is>
      </c>
      <c r="O4136" s="8" t="n">
        <v>0</v>
      </c>
      <c r="P4136" s="8" t="n">
        <v>0</v>
      </c>
      <c r="Q4136" s="8" t="n">
        <v>0</v>
      </c>
      <c r="R4136" s="8" t="inlineStr">
        <is>
          <t>No</t>
        </is>
      </c>
      <c r="S4136" s="8" t="inlineStr">
        <is>
          <t>bind</t>
        </is>
      </c>
      <c r="T4136" s="9" t="n">
        <v>24374.16</v>
      </c>
      <c r="U4136" s="8" t="inlineStr">
        <is>
          <t>bound</t>
        </is>
      </c>
      <c r="V4136" s="8" t="inlineStr">
        <is>
          <t>Bound</t>
        </is>
      </c>
      <c r="W4136" s="8" t="inlineStr">
        <is>
          <t>CANON-202602-004132</t>
        </is>
      </c>
    </row>
    <row r="4137">
      <c r="A4137" s="3" t="n">
        <v>4133</v>
      </c>
      <c r="B4137" s="3" t="inlineStr">
        <is>
          <t>fb667b5f-4e98-5371-bb41-10f8172584bb</t>
        </is>
      </c>
      <c r="C4137" s="3" t="inlineStr">
        <is>
          <t>2026-02-28</t>
        </is>
      </c>
      <c r="D4137" s="3" t="inlineStr">
        <is>
          <t>2026-02</t>
        </is>
      </c>
      <c r="E4137" s="3" t="inlineStr">
        <is>
          <t>Aurelio Castellanos</t>
        </is>
      </c>
      <c r="F4137" s="3" t="inlineStr">
        <is>
          <t>Software Architect</t>
        </is>
      </c>
      <c r="G4137" s="3" t="inlineStr">
        <is>
          <t>OR</t>
        </is>
      </c>
      <c r="H4137" s="3" t="n">
        <v>1996</v>
      </c>
      <c r="I4137" s="3" t="inlineStr">
        <is>
          <t>Aston Martin</t>
        </is>
      </c>
      <c r="J4137" s="3" t="inlineStr">
        <is>
          <t>DB5</t>
        </is>
      </c>
      <c r="K4137" s="3" t="inlineStr">
        <is>
          <t>classic_collector</t>
        </is>
      </c>
      <c r="L4137" s="3" t="inlineStr">
        <is>
          <t>07 Post-War Classic (1946-1972)</t>
        </is>
      </c>
      <c r="M4137" s="7" t="n">
        <v>820000</v>
      </c>
      <c r="N4137" s="3" t="inlineStr">
        <is>
          <t>clean</t>
        </is>
      </c>
      <c r="O4137" s="3" t="n">
        <v>0</v>
      </c>
      <c r="P4137" s="3" t="n">
        <v>0</v>
      </c>
      <c r="Q4137" s="3" t="n">
        <v>0</v>
      </c>
      <c r="R4137" s="3" t="inlineStr">
        <is>
          <t>No</t>
        </is>
      </c>
      <c r="S4137" s="3" t="inlineStr">
        <is>
          <t>bind</t>
        </is>
      </c>
      <c r="T4137" s="7" t="n">
        <v>6609.56</v>
      </c>
      <c r="U4137" s="3" t="inlineStr">
        <is>
          <t>bound</t>
        </is>
      </c>
      <c r="V4137" s="3" t="inlineStr">
        <is>
          <t>Bound</t>
        </is>
      </c>
      <c r="W4137" s="3" t="inlineStr">
        <is>
          <t>CANON-202602-004133</t>
        </is>
      </c>
    </row>
    <row r="4138">
      <c r="A4138" s="8" t="n">
        <v>4134</v>
      </c>
      <c r="B4138" s="8" t="inlineStr">
        <is>
          <t>928631c5-3501-5ee1-9419-552e3c7ecd4c</t>
        </is>
      </c>
      <c r="C4138" s="8" t="inlineStr">
        <is>
          <t>2026-02-20</t>
        </is>
      </c>
      <c r="D4138" s="8" t="inlineStr">
        <is>
          <t>2026-02</t>
        </is>
      </c>
      <c r="E4138" s="8" t="inlineStr">
        <is>
          <t>Thaddeus Farkas</t>
        </is>
      </c>
      <c r="F4138" s="8" t="inlineStr">
        <is>
          <t>Orthopedic Surgeon</t>
        </is>
      </c>
      <c r="G4138" s="8" t="inlineStr">
        <is>
          <t>DE</t>
        </is>
      </c>
      <c r="H4138" s="8" t="n">
        <v>1988</v>
      </c>
      <c r="I4138" s="8" t="inlineStr">
        <is>
          <t>Porsche</t>
        </is>
      </c>
      <c r="J4138" s="8" t="inlineStr">
        <is>
          <t>911 Turbo S</t>
        </is>
      </c>
      <c r="K4138" s="8" t="inlineStr">
        <is>
          <t>production_luxury</t>
        </is>
      </c>
      <c r="L4138" s="8" t="inlineStr">
        <is>
          <t>01 Luxury Sedan/SUV</t>
        </is>
      </c>
      <c r="M4138" s="9" t="n">
        <v>570000</v>
      </c>
      <c r="N4138" s="8" t="inlineStr">
        <is>
          <t>three_plus_fault</t>
        </is>
      </c>
      <c r="O4138" s="8" t="n">
        <v>3</v>
      </c>
      <c r="P4138" s="8" t="n">
        <v>3</v>
      </c>
      <c r="Q4138" s="8" t="n">
        <v>0</v>
      </c>
      <c r="R4138" s="8" t="inlineStr">
        <is>
          <t>No</t>
        </is>
      </c>
      <c r="S4138" s="8" t="inlineStr">
        <is>
          <t>decline</t>
        </is>
      </c>
      <c r="T4138" s="9" t="n">
        <v>7682.63</v>
      </c>
      <c r="U4138" s="8" t="inlineStr">
        <is>
          <t>indicative</t>
        </is>
      </c>
      <c r="V4138" s="8" t="inlineStr">
        <is>
          <t>Not Bound</t>
        </is>
      </c>
      <c r="W4138" s="8" t="inlineStr"/>
    </row>
    <row r="4139">
      <c r="A4139" s="3" t="n">
        <v>4135</v>
      </c>
      <c r="B4139" s="3" t="inlineStr">
        <is>
          <t>a6908685-07cb-577f-8afd-45eb16ea954b</t>
        </is>
      </c>
      <c r="C4139" s="3" t="inlineStr">
        <is>
          <t>2026-02-15</t>
        </is>
      </c>
      <c r="D4139" s="3" t="inlineStr">
        <is>
          <t>2026-02</t>
        </is>
      </c>
      <c r="E4139" s="3" t="inlineStr">
        <is>
          <t>Ramona Harrington</t>
        </is>
      </c>
      <c r="F4139" s="3" t="inlineStr">
        <is>
          <t>Cardiologist</t>
        </is>
      </c>
      <c r="G4139" s="3" t="inlineStr">
        <is>
          <t>MT</t>
        </is>
      </c>
      <c r="H4139" s="3" t="n">
        <v>1999</v>
      </c>
      <c r="I4139" s="3" t="inlineStr">
        <is>
          <t>Mercedes-Benz</t>
        </is>
      </c>
      <c r="J4139" s="3" t="inlineStr">
        <is>
          <t>AMG GT</t>
        </is>
      </c>
      <c r="K4139" s="3" t="inlineStr">
        <is>
          <t>production_luxury</t>
        </is>
      </c>
      <c r="L4139" s="3" t="inlineStr">
        <is>
          <t>01 Luxury Sedan/SUV</t>
        </is>
      </c>
      <c r="M4139" s="7" t="n">
        <v>550000</v>
      </c>
      <c r="N4139" s="3" t="inlineStr">
        <is>
          <t>prior_nonrenewal</t>
        </is>
      </c>
      <c r="O4139" s="3" t="n">
        <v>0</v>
      </c>
      <c r="P4139" s="3" t="n">
        <v>0</v>
      </c>
      <c r="Q4139" s="3" t="n">
        <v>0</v>
      </c>
      <c r="R4139" s="3" t="inlineStr">
        <is>
          <t>Yes</t>
        </is>
      </c>
      <c r="S4139" s="3" t="inlineStr">
        <is>
          <t>refer</t>
        </is>
      </c>
      <c r="T4139" s="7" t="n">
        <v>5515.32</v>
      </c>
      <c r="U4139" s="3" t="inlineStr">
        <is>
          <t>indicative</t>
        </is>
      </c>
      <c r="V4139" s="3" t="inlineStr">
        <is>
          <t>Not Bound</t>
        </is>
      </c>
      <c r="W4139" s="3" t="inlineStr"/>
    </row>
    <row r="4140">
      <c r="A4140" s="8" t="n">
        <v>4136</v>
      </c>
      <c r="B4140" s="8" t="inlineStr">
        <is>
          <t>a8f4369c-ede5-5e8a-b836-637bf490b8c4</t>
        </is>
      </c>
      <c r="C4140" s="8" t="inlineStr">
        <is>
          <t>2026-02-19</t>
        </is>
      </c>
      <c r="D4140" s="8" t="inlineStr">
        <is>
          <t>2026-02</t>
        </is>
      </c>
      <c r="E4140" s="8" t="inlineStr">
        <is>
          <t>Delphine Blackwood</t>
        </is>
      </c>
      <c r="F4140" s="8" t="inlineStr">
        <is>
          <t>Retired Executive</t>
        </is>
      </c>
      <c r="G4140" s="8" t="inlineStr">
        <is>
          <t>TX</t>
        </is>
      </c>
      <c r="H4140" s="8" t="n">
        <v>1955</v>
      </c>
      <c r="I4140" s="8" t="inlineStr">
        <is>
          <t>Mercedes-Benz</t>
        </is>
      </c>
      <c r="J4140" s="8" t="inlineStr">
        <is>
          <t>280SL Pagoda</t>
        </is>
      </c>
      <c r="K4140" s="8" t="inlineStr">
        <is>
          <t>classic_collector</t>
        </is>
      </c>
      <c r="L4140" s="8" t="inlineStr">
        <is>
          <t>07 Post-War Classic (1946-1972)</t>
        </is>
      </c>
      <c r="M4140" s="9" t="n">
        <v>915000</v>
      </c>
      <c r="N4140" s="8" t="inlineStr">
        <is>
          <t>clean</t>
        </is>
      </c>
      <c r="O4140" s="8" t="n">
        <v>0</v>
      </c>
      <c r="P4140" s="8" t="n">
        <v>0</v>
      </c>
      <c r="Q4140" s="8" t="n">
        <v>0</v>
      </c>
      <c r="R4140" s="8" t="inlineStr">
        <is>
          <t>No</t>
        </is>
      </c>
      <c r="S4140" s="8" t="inlineStr">
        <is>
          <t>bind</t>
        </is>
      </c>
      <c r="T4140" s="9" t="n">
        <v>7505.84</v>
      </c>
      <c r="U4140" s="8" t="inlineStr">
        <is>
          <t>bound</t>
        </is>
      </c>
      <c r="V4140" s="8" t="inlineStr">
        <is>
          <t>Bound</t>
        </is>
      </c>
      <c r="W4140" s="8" t="inlineStr">
        <is>
          <t>CANON-202602-004136</t>
        </is>
      </c>
    </row>
    <row r="4141">
      <c r="A4141" s="3" t="n">
        <v>4137</v>
      </c>
      <c r="B4141" s="3" t="inlineStr">
        <is>
          <t>6e2ab1ca-c2d4-58a2-ad56-7602ee1a4546</t>
        </is>
      </c>
      <c r="C4141" s="3" t="inlineStr">
        <is>
          <t>2026-02-09</t>
        </is>
      </c>
      <c r="D4141" s="3" t="inlineStr">
        <is>
          <t>2026-02</t>
        </is>
      </c>
      <c r="E4141" s="3" t="inlineStr">
        <is>
          <t>Cassius Chattopadhyay</t>
        </is>
      </c>
      <c r="F4141" s="3" t="inlineStr">
        <is>
          <t>Anesthesiologist</t>
        </is>
      </c>
      <c r="G4141" s="3" t="inlineStr">
        <is>
          <t>CA</t>
        </is>
      </c>
      <c r="H4141" s="3" t="n">
        <v>1991</v>
      </c>
      <c r="I4141" s="3" t="inlineStr">
        <is>
          <t>Porsche</t>
        </is>
      </c>
      <c r="J4141" s="3" t="inlineStr">
        <is>
          <t>911 Turbo S</t>
        </is>
      </c>
      <c r="K4141" s="3" t="inlineStr">
        <is>
          <t>production_luxury</t>
        </is>
      </c>
      <c r="L4141" s="3" t="inlineStr">
        <is>
          <t>01 Luxury Sedan/SUV</t>
        </is>
      </c>
      <c r="M4141" s="7" t="n">
        <v>370000</v>
      </c>
      <c r="N4141" s="3" t="inlineStr">
        <is>
          <t>clean</t>
        </is>
      </c>
      <c r="O4141" s="3" t="n">
        <v>0</v>
      </c>
      <c r="P4141" s="3" t="n">
        <v>0</v>
      </c>
      <c r="Q4141" s="3" t="n">
        <v>0</v>
      </c>
      <c r="R4141" s="3" t="inlineStr">
        <is>
          <t>No</t>
        </is>
      </c>
      <c r="S4141" s="3" t="inlineStr">
        <is>
          <t>bind</t>
        </is>
      </c>
      <c r="T4141" s="7" t="n">
        <v>6214.54</v>
      </c>
      <c r="U4141" s="3" t="inlineStr">
        <is>
          <t>bound</t>
        </is>
      </c>
      <c r="V4141" s="3" t="inlineStr">
        <is>
          <t>Bound</t>
        </is>
      </c>
      <c r="W4141" s="3" t="inlineStr">
        <is>
          <t>CANON-202602-004137</t>
        </is>
      </c>
    </row>
    <row r="4142">
      <c r="A4142" s="8" t="n">
        <v>4138</v>
      </c>
      <c r="B4142" s="8" t="inlineStr">
        <is>
          <t>8e11c1ef-2c3d-5b1c-a148-fda3749a795b</t>
        </is>
      </c>
      <c r="C4142" s="8" t="inlineStr">
        <is>
          <t>2026-02-05</t>
        </is>
      </c>
      <c r="D4142" s="8" t="inlineStr">
        <is>
          <t>2026-02</t>
        </is>
      </c>
      <c r="E4142" s="8" t="inlineStr">
        <is>
          <t>Ramona Thistlewood</t>
        </is>
      </c>
      <c r="F4142" s="8" t="inlineStr">
        <is>
          <t>Orthopedic Surgeon</t>
        </is>
      </c>
      <c r="G4142" s="8" t="inlineStr">
        <is>
          <t>AK</t>
        </is>
      </c>
      <c r="H4142" s="8" t="n">
        <v>1963</v>
      </c>
      <c r="I4142" s="8" t="inlineStr">
        <is>
          <t>BMW</t>
        </is>
      </c>
      <c r="J4142" s="8" t="inlineStr">
        <is>
          <t>M8 Competition</t>
        </is>
      </c>
      <c r="K4142" s="8" t="inlineStr">
        <is>
          <t>production_luxury</t>
        </is>
      </c>
      <c r="L4142" s="8" t="inlineStr">
        <is>
          <t>01 Luxury Sedan/SUV</t>
        </is>
      </c>
      <c r="M4142" s="9" t="n">
        <v>620000</v>
      </c>
      <c r="N4142" s="8" t="inlineStr">
        <is>
          <t>clean</t>
        </is>
      </c>
      <c r="O4142" s="8" t="n">
        <v>0</v>
      </c>
      <c r="P4142" s="8" t="n">
        <v>0</v>
      </c>
      <c r="Q4142" s="8" t="n">
        <v>0</v>
      </c>
      <c r="R4142" s="8" t="inlineStr">
        <is>
          <t>No</t>
        </is>
      </c>
      <c r="S4142" s="8" t="inlineStr">
        <is>
          <t>bind</t>
        </is>
      </c>
      <c r="T4142" s="9" t="n">
        <v>7621.17</v>
      </c>
      <c r="U4142" s="8" t="inlineStr">
        <is>
          <t>bound</t>
        </is>
      </c>
      <c r="V4142" s="8" t="inlineStr">
        <is>
          <t>Bound</t>
        </is>
      </c>
      <c r="W4142" s="8" t="inlineStr">
        <is>
          <t>CANON-202602-004138</t>
        </is>
      </c>
    </row>
    <row r="4143">
      <c r="A4143" s="3" t="n">
        <v>4139</v>
      </c>
      <c r="B4143" s="3" t="inlineStr">
        <is>
          <t>9c59ae32-14d2-5f52-87d4-61b81694f11c</t>
        </is>
      </c>
      <c r="C4143" s="3" t="inlineStr">
        <is>
          <t>2026-02-04</t>
        </is>
      </c>
      <c r="D4143" s="3" t="inlineStr">
        <is>
          <t>2026-02</t>
        </is>
      </c>
      <c r="E4143" s="3" t="inlineStr">
        <is>
          <t>Noor Fairweather</t>
        </is>
      </c>
      <c r="F4143" s="3" t="inlineStr">
        <is>
          <t>Cardiologist</t>
        </is>
      </c>
      <c r="G4143" s="3" t="inlineStr">
        <is>
          <t>NC</t>
        </is>
      </c>
      <c r="H4143" s="3" t="n">
        <v>1984</v>
      </c>
      <c r="I4143" s="3" t="inlineStr">
        <is>
          <t>BMW</t>
        </is>
      </c>
      <c r="J4143" s="3" t="inlineStr">
        <is>
          <t>M8 Competition</t>
        </is>
      </c>
      <c r="K4143" s="3" t="inlineStr">
        <is>
          <t>production_luxury</t>
        </is>
      </c>
      <c r="L4143" s="3" t="inlineStr">
        <is>
          <t>01 Luxury Sedan/SUV</t>
        </is>
      </c>
      <c r="M4143" s="7" t="n">
        <v>360000</v>
      </c>
      <c r="N4143" s="3" t="inlineStr">
        <is>
          <t>clean</t>
        </is>
      </c>
      <c r="O4143" s="3" t="n">
        <v>0</v>
      </c>
      <c r="P4143" s="3" t="n">
        <v>0</v>
      </c>
      <c r="Q4143" s="3" t="n">
        <v>0</v>
      </c>
      <c r="R4143" s="3" t="inlineStr">
        <is>
          <t>No</t>
        </is>
      </c>
      <c r="S4143" s="3" t="inlineStr">
        <is>
          <t>bind</t>
        </is>
      </c>
      <c r="T4143" s="7" t="n">
        <v>5150.78</v>
      </c>
      <c r="U4143" s="3" t="inlineStr">
        <is>
          <t>bound</t>
        </is>
      </c>
      <c r="V4143" s="3" t="inlineStr">
        <is>
          <t>Bound</t>
        </is>
      </c>
      <c r="W4143" s="3" t="inlineStr">
        <is>
          <t>CANON-202602-004139</t>
        </is>
      </c>
    </row>
    <row r="4144">
      <c r="A4144" s="8" t="n">
        <v>4140</v>
      </c>
      <c r="B4144" s="8" t="inlineStr">
        <is>
          <t>ef249dbd-dc81-5c6f-8c77-cb2d562d7bfa</t>
        </is>
      </c>
      <c r="C4144" s="8" t="inlineStr">
        <is>
          <t>2026-02-28</t>
        </is>
      </c>
      <c r="D4144" s="8" t="inlineStr">
        <is>
          <t>2026-02</t>
        </is>
      </c>
      <c r="E4144" s="8" t="inlineStr">
        <is>
          <t>Thaddeus Delacroix</t>
        </is>
      </c>
      <c r="F4144" s="8" t="inlineStr">
        <is>
          <t>Cardiologist</t>
        </is>
      </c>
      <c r="G4144" s="8" t="inlineStr">
        <is>
          <t>AR</t>
        </is>
      </c>
      <c r="H4144" s="8" t="n">
        <v>1980</v>
      </c>
      <c r="I4144" s="8" t="inlineStr">
        <is>
          <t>Porsche</t>
        </is>
      </c>
      <c r="J4144" s="8" t="inlineStr">
        <is>
          <t>911 Turbo S</t>
        </is>
      </c>
      <c r="K4144" s="8" t="inlineStr">
        <is>
          <t>production_luxury</t>
        </is>
      </c>
      <c r="L4144" s="8" t="inlineStr">
        <is>
          <t>01 Luxury Sedan/SUV</t>
        </is>
      </c>
      <c r="M4144" s="9" t="n">
        <v>1745000</v>
      </c>
      <c r="N4144" s="8" t="inlineStr">
        <is>
          <t>clean</t>
        </is>
      </c>
      <c r="O4144" s="8" t="n">
        <v>0</v>
      </c>
      <c r="P4144" s="8" t="n">
        <v>0</v>
      </c>
      <c r="Q4144" s="8" t="n">
        <v>0</v>
      </c>
      <c r="R4144" s="8" t="inlineStr">
        <is>
          <t>No</t>
        </is>
      </c>
      <c r="S4144" s="8" t="inlineStr">
        <is>
          <t>bind</t>
        </is>
      </c>
      <c r="T4144" s="9" t="n">
        <v>21970.96</v>
      </c>
      <c r="U4144" s="8" t="inlineStr">
        <is>
          <t>bound</t>
        </is>
      </c>
      <c r="V4144" s="8" t="inlineStr">
        <is>
          <t>Bound</t>
        </is>
      </c>
      <c r="W4144" s="8" t="inlineStr">
        <is>
          <t>CANON-202602-004140</t>
        </is>
      </c>
    </row>
    <row r="4145">
      <c r="A4145" s="3" t="n">
        <v>4141</v>
      </c>
      <c r="B4145" s="3" t="inlineStr">
        <is>
          <t>2ecb91af-d200-5c08-9d5d-669cc0f93ffb</t>
        </is>
      </c>
      <c r="C4145" s="3" t="inlineStr">
        <is>
          <t>2026-02-06</t>
        </is>
      </c>
      <c r="D4145" s="3" t="inlineStr">
        <is>
          <t>2026-02</t>
        </is>
      </c>
      <c r="E4145" s="3" t="inlineStr">
        <is>
          <t>Fenwick Castellanos</t>
        </is>
      </c>
      <c r="F4145" s="3" t="inlineStr">
        <is>
          <t>Anesthesiologist</t>
        </is>
      </c>
      <c r="G4145" s="3" t="inlineStr">
        <is>
          <t>FL</t>
        </is>
      </c>
      <c r="H4145" s="3" t="n">
        <v>2023</v>
      </c>
      <c r="I4145" s="3" t="inlineStr">
        <is>
          <t>Singer</t>
        </is>
      </c>
      <c r="J4145" s="3" t="inlineStr">
        <is>
          <t>911 Reimagined</t>
        </is>
      </c>
      <c r="K4145" s="3" t="inlineStr">
        <is>
          <t>restomod_coachbuilt</t>
        </is>
      </c>
      <c r="L4145" s="3" t="inlineStr">
        <is>
          <t>11 Restomod/Coachbuilt</t>
        </is>
      </c>
      <c r="M4145" s="7" t="n">
        <v>1335000</v>
      </c>
      <c r="N4145" s="3" t="inlineStr">
        <is>
          <t>three_plus_fault</t>
        </is>
      </c>
      <c r="O4145" s="3" t="n">
        <v>3</v>
      </c>
      <c r="P4145" s="3" t="n">
        <v>3</v>
      </c>
      <c r="Q4145" s="3" t="n">
        <v>0</v>
      </c>
      <c r="R4145" s="3" t="inlineStr">
        <is>
          <t>No</t>
        </is>
      </c>
      <c r="S4145" s="3" t="inlineStr">
        <is>
          <t>decline</t>
        </is>
      </c>
      <c r="T4145" s="7" t="n">
        <v>21384.07</v>
      </c>
      <c r="U4145" s="3" t="inlineStr">
        <is>
          <t>indicative</t>
        </is>
      </c>
      <c r="V4145" s="3" t="inlineStr">
        <is>
          <t>Not Bound</t>
        </is>
      </c>
      <c r="W4145" s="3" t="inlineStr"/>
    </row>
    <row r="4146">
      <c r="A4146" s="8" t="n">
        <v>4142</v>
      </c>
      <c r="B4146" s="8" t="inlineStr">
        <is>
          <t>14e47fb6-0b29-59a1-bc21-5b430517003c</t>
        </is>
      </c>
      <c r="C4146" s="8" t="inlineStr">
        <is>
          <t>2026-02-11</t>
        </is>
      </c>
      <c r="D4146" s="8" t="inlineStr">
        <is>
          <t>2026-02</t>
        </is>
      </c>
      <c r="E4146" s="8" t="inlineStr">
        <is>
          <t>Wilhelmina Vandermeer</t>
        </is>
      </c>
      <c r="F4146" s="8" t="inlineStr">
        <is>
          <t>Orthopedic Surgeon</t>
        </is>
      </c>
      <c r="G4146" s="8" t="inlineStr">
        <is>
          <t>AZ</t>
        </is>
      </c>
      <c r="H4146" s="8" t="n">
        <v>2002</v>
      </c>
      <c r="I4146" s="8" t="inlineStr">
        <is>
          <t>McLaren</t>
        </is>
      </c>
      <c r="J4146" s="8" t="inlineStr">
        <is>
          <t>750S</t>
        </is>
      </c>
      <c r="K4146" s="8" t="inlineStr">
        <is>
          <t>exotic</t>
        </is>
      </c>
      <c r="L4146" s="8" t="inlineStr">
        <is>
          <t>03 Supercar</t>
        </is>
      </c>
      <c r="M4146" s="9" t="n">
        <v>325000</v>
      </c>
      <c r="N4146" s="8" t="inlineStr">
        <is>
          <t>clean</t>
        </is>
      </c>
      <c r="O4146" s="8" t="n">
        <v>0</v>
      </c>
      <c r="P4146" s="8" t="n">
        <v>0</v>
      </c>
      <c r="Q4146" s="8" t="n">
        <v>0</v>
      </c>
      <c r="R4146" s="8" t="inlineStr">
        <is>
          <t>No</t>
        </is>
      </c>
      <c r="S4146" s="8" t="inlineStr">
        <is>
          <t>bind</t>
        </is>
      </c>
      <c r="T4146" s="9" t="n">
        <v>6262.02</v>
      </c>
      <c r="U4146" s="8" t="inlineStr">
        <is>
          <t>bound</t>
        </is>
      </c>
      <c r="V4146" s="8" t="inlineStr">
        <is>
          <t>Bound</t>
        </is>
      </c>
      <c r="W4146" s="8" t="inlineStr">
        <is>
          <t>CANON-202602-004142</t>
        </is>
      </c>
    </row>
    <row r="4147">
      <c r="A4147" s="3" t="n">
        <v>4143</v>
      </c>
      <c r="B4147" s="3" t="inlineStr">
        <is>
          <t>899c412f-efe1-521c-8412-534c93f48fa6</t>
        </is>
      </c>
      <c r="C4147" s="3" t="inlineStr">
        <is>
          <t>2026-02-13</t>
        </is>
      </c>
      <c r="D4147" s="3" t="inlineStr">
        <is>
          <t>2026-02</t>
        </is>
      </c>
      <c r="E4147" s="3" t="inlineStr">
        <is>
          <t>Sunniva Thistlewood</t>
        </is>
      </c>
      <c r="F4147" s="3" t="inlineStr">
        <is>
          <t>Orthopedic Surgeon</t>
        </is>
      </c>
      <c r="G4147" s="3" t="inlineStr">
        <is>
          <t>NJ</t>
        </is>
      </c>
      <c r="H4147" s="3" t="n">
        <v>1970</v>
      </c>
      <c r="I4147" s="3" t="inlineStr">
        <is>
          <t>Ferrari</t>
        </is>
      </c>
      <c r="J4147" s="3" t="inlineStr">
        <is>
          <t>296 GTB</t>
        </is>
      </c>
      <c r="K4147" s="3" t="inlineStr">
        <is>
          <t>exotic</t>
        </is>
      </c>
      <c r="L4147" s="3" t="inlineStr">
        <is>
          <t>03 Supercar</t>
        </is>
      </c>
      <c r="M4147" s="7" t="n">
        <v>1290000</v>
      </c>
      <c r="N4147" s="3" t="inlineStr">
        <is>
          <t>clean</t>
        </is>
      </c>
      <c r="O4147" s="3" t="n">
        <v>0</v>
      </c>
      <c r="P4147" s="3" t="n">
        <v>0</v>
      </c>
      <c r="Q4147" s="3" t="n">
        <v>0</v>
      </c>
      <c r="R4147" s="3" t="inlineStr">
        <is>
          <t>No</t>
        </is>
      </c>
      <c r="S4147" s="3" t="inlineStr">
        <is>
          <t>bind</t>
        </is>
      </c>
      <c r="T4147" s="7" t="n">
        <v>15578.76</v>
      </c>
      <c r="U4147" s="3" t="inlineStr">
        <is>
          <t>bound</t>
        </is>
      </c>
      <c r="V4147" s="3" t="inlineStr">
        <is>
          <t>Bound</t>
        </is>
      </c>
      <c r="W4147" s="3" t="inlineStr">
        <is>
          <t>CANON-202602-004143</t>
        </is>
      </c>
    </row>
    <row r="4148">
      <c r="A4148" s="8" t="n">
        <v>4144</v>
      </c>
      <c r="B4148" s="8" t="inlineStr">
        <is>
          <t>72253fd3-4b88-5906-bca3-90623c8c2b89</t>
        </is>
      </c>
      <c r="C4148" s="8" t="inlineStr">
        <is>
          <t>2026-02-25</t>
        </is>
      </c>
      <c r="D4148" s="8" t="inlineStr">
        <is>
          <t>2026-02</t>
        </is>
      </c>
      <c r="E4148" s="8" t="inlineStr">
        <is>
          <t>Callum Blackwood</t>
        </is>
      </c>
      <c r="F4148" s="8" t="inlineStr">
        <is>
          <t>Anesthesiologist</t>
        </is>
      </c>
      <c r="G4148" s="8" t="inlineStr">
        <is>
          <t>SC</t>
        </is>
      </c>
      <c r="H4148" s="8" t="n">
        <v>2000</v>
      </c>
      <c r="I4148" s="8" t="inlineStr">
        <is>
          <t>Bentley</t>
        </is>
      </c>
      <c r="J4148" s="8" t="inlineStr">
        <is>
          <t>4.5 Litre</t>
        </is>
      </c>
      <c r="K4148" s="8" t="inlineStr">
        <is>
          <t>pre_war_vintage</t>
        </is>
      </c>
      <c r="L4148" s="8" t="inlineStr">
        <is>
          <t>06 Vintage Pre-War (pre-1946)</t>
        </is>
      </c>
      <c r="M4148" s="9" t="n">
        <v>1265000</v>
      </c>
      <c r="N4148" s="8" t="inlineStr">
        <is>
          <t>clean</t>
        </is>
      </c>
      <c r="O4148" s="8" t="n">
        <v>0</v>
      </c>
      <c r="P4148" s="8" t="n">
        <v>0</v>
      </c>
      <c r="Q4148" s="8" t="n">
        <v>0</v>
      </c>
      <c r="R4148" s="8" t="inlineStr">
        <is>
          <t>No</t>
        </is>
      </c>
      <c r="S4148" s="8" t="inlineStr">
        <is>
          <t>bind</t>
        </is>
      </c>
      <c r="T4148" s="9" t="n">
        <v>8847.139999999999</v>
      </c>
      <c r="U4148" s="8" t="inlineStr">
        <is>
          <t>bound</t>
        </is>
      </c>
      <c r="V4148" s="8" t="inlineStr">
        <is>
          <t>Bound</t>
        </is>
      </c>
      <c r="W4148" s="8" t="inlineStr">
        <is>
          <t>CANON-202602-004144</t>
        </is>
      </c>
    </row>
    <row r="4149">
      <c r="A4149" s="3" t="n">
        <v>4145</v>
      </c>
      <c r="B4149" s="3" t="inlineStr">
        <is>
          <t>45f0ebdd-365d-5ec5-b685-8b25fd0d526b</t>
        </is>
      </c>
      <c r="C4149" s="3" t="inlineStr">
        <is>
          <t>2026-02-08</t>
        </is>
      </c>
      <c r="D4149" s="3" t="inlineStr">
        <is>
          <t>2026-02</t>
        </is>
      </c>
      <c r="E4149" s="3" t="inlineStr">
        <is>
          <t>Priya Farkas</t>
        </is>
      </c>
      <c r="F4149" s="3" t="inlineStr">
        <is>
          <t>Software Architect</t>
        </is>
      </c>
      <c r="G4149" s="3" t="inlineStr">
        <is>
          <t>AR</t>
        </is>
      </c>
      <c r="H4149" s="3" t="n">
        <v>2016</v>
      </c>
      <c r="I4149" s="3" t="inlineStr">
        <is>
          <t>Ferrari</t>
        </is>
      </c>
      <c r="J4149" s="3" t="inlineStr">
        <is>
          <t>296 GTB</t>
        </is>
      </c>
      <c r="K4149" s="3" t="inlineStr">
        <is>
          <t>exotic</t>
        </is>
      </c>
      <c r="L4149" s="3" t="inlineStr">
        <is>
          <t>03 Supercar</t>
        </is>
      </c>
      <c r="M4149" s="7" t="n">
        <v>1145000</v>
      </c>
      <c r="N4149" s="3" t="inlineStr">
        <is>
          <t>clean</t>
        </is>
      </c>
      <c r="O4149" s="3" t="n">
        <v>0</v>
      </c>
      <c r="P4149" s="3" t="n">
        <v>0</v>
      </c>
      <c r="Q4149" s="3" t="n">
        <v>0</v>
      </c>
      <c r="R4149" s="3" t="inlineStr">
        <is>
          <t>No</t>
        </is>
      </c>
      <c r="S4149" s="3" t="inlineStr">
        <is>
          <t>bind</t>
        </is>
      </c>
      <c r="T4149" s="7" t="n">
        <v>20969.42</v>
      </c>
      <c r="U4149" s="3" t="inlineStr">
        <is>
          <t>bound</t>
        </is>
      </c>
      <c r="V4149" s="3" t="inlineStr">
        <is>
          <t>Bound</t>
        </is>
      </c>
      <c r="W4149" s="3" t="inlineStr">
        <is>
          <t>CANON-202602-004145</t>
        </is>
      </c>
    </row>
    <row r="4150">
      <c r="A4150" s="8" t="n">
        <v>4146</v>
      </c>
      <c r="B4150" s="8" t="inlineStr">
        <is>
          <t>da53df50-d33f-5b48-ac5d-fc461396f38e</t>
        </is>
      </c>
      <c r="C4150" s="8" t="inlineStr">
        <is>
          <t>2026-02-16</t>
        </is>
      </c>
      <c r="D4150" s="8" t="inlineStr">
        <is>
          <t>2026-02</t>
        </is>
      </c>
      <c r="E4150" s="8" t="inlineStr">
        <is>
          <t>Fitzgerald Chattopadhyay</t>
        </is>
      </c>
      <c r="F4150" s="8" t="inlineStr">
        <is>
          <t>Anesthesiologist</t>
        </is>
      </c>
      <c r="G4150" s="8" t="inlineStr">
        <is>
          <t>KY</t>
        </is>
      </c>
      <c r="H4150" s="8" t="n">
        <v>1958</v>
      </c>
      <c r="I4150" s="8" t="inlineStr">
        <is>
          <t>Lamborghini</t>
        </is>
      </c>
      <c r="J4150" s="8" t="inlineStr">
        <is>
          <t>Huracan EVO</t>
        </is>
      </c>
      <c r="K4150" s="8" t="inlineStr">
        <is>
          <t>exotic</t>
        </is>
      </c>
      <c r="L4150" s="8" t="inlineStr">
        <is>
          <t>03 Supercar</t>
        </is>
      </c>
      <c r="M4150" s="9" t="n">
        <v>390000</v>
      </c>
      <c r="N4150" s="8" t="inlineStr">
        <is>
          <t>two_claims</t>
        </is>
      </c>
      <c r="O4150" s="8" t="n">
        <v>2</v>
      </c>
      <c r="P4150" s="8" t="n">
        <v>1</v>
      </c>
      <c r="Q4150" s="8" t="n">
        <v>0</v>
      </c>
      <c r="R4150" s="8" t="inlineStr">
        <is>
          <t>No</t>
        </is>
      </c>
      <c r="S4150" s="8" t="inlineStr">
        <is>
          <t>refer</t>
        </is>
      </c>
      <c r="T4150" s="9" t="n">
        <v>9969.629999999999</v>
      </c>
      <c r="U4150" s="8" t="inlineStr">
        <is>
          <t>indicative</t>
        </is>
      </c>
      <c r="V4150" s="8" t="inlineStr">
        <is>
          <t>Not Bound</t>
        </is>
      </c>
      <c r="W4150" s="8" t="inlineStr"/>
    </row>
    <row r="4151">
      <c r="A4151" s="3" t="n">
        <v>4147</v>
      </c>
      <c r="B4151" s="3" t="inlineStr">
        <is>
          <t>7c6bf569-7b79-53df-b1a5-18a3c310a47b</t>
        </is>
      </c>
      <c r="C4151" s="3" t="inlineStr">
        <is>
          <t>2026-02-05</t>
        </is>
      </c>
      <c r="D4151" s="3" t="inlineStr">
        <is>
          <t>2026-02</t>
        </is>
      </c>
      <c r="E4151" s="3" t="inlineStr">
        <is>
          <t>Marisol Underwood</t>
        </is>
      </c>
      <c r="F4151" s="3" t="inlineStr">
        <is>
          <t>Portfolio Manager</t>
        </is>
      </c>
      <c r="G4151" s="3" t="inlineStr">
        <is>
          <t>SD</t>
        </is>
      </c>
      <c r="H4151" s="3" t="n">
        <v>1981</v>
      </c>
      <c r="I4151" s="3" t="inlineStr">
        <is>
          <t>Ferrari</t>
        </is>
      </c>
      <c r="J4151" s="3" t="inlineStr">
        <is>
          <t>296 GTB</t>
        </is>
      </c>
      <c r="K4151" s="3" t="inlineStr">
        <is>
          <t>exotic</t>
        </is>
      </c>
      <c r="L4151" s="3" t="inlineStr">
        <is>
          <t>03 Supercar</t>
        </is>
      </c>
      <c r="M4151" s="7" t="n">
        <v>550000</v>
      </c>
      <c r="N4151" s="3" t="inlineStr">
        <is>
          <t>clean</t>
        </is>
      </c>
      <c r="O4151" s="3" t="n">
        <v>0</v>
      </c>
      <c r="P4151" s="3" t="n">
        <v>0</v>
      </c>
      <c r="Q4151" s="3" t="n">
        <v>0</v>
      </c>
      <c r="R4151" s="3" t="inlineStr">
        <is>
          <t>No</t>
        </is>
      </c>
      <c r="S4151" s="3" t="inlineStr">
        <is>
          <t>bind</t>
        </is>
      </c>
      <c r="T4151" s="7" t="n">
        <v>9621.02</v>
      </c>
      <c r="U4151" s="3" t="inlineStr">
        <is>
          <t>bound</t>
        </is>
      </c>
      <c r="V4151" s="3" t="inlineStr">
        <is>
          <t>Bound</t>
        </is>
      </c>
      <c r="W4151" s="3" t="inlineStr">
        <is>
          <t>CANON-202602-004147</t>
        </is>
      </c>
    </row>
    <row r="4152">
      <c r="A4152" s="8" t="n">
        <v>4148</v>
      </c>
      <c r="B4152" s="8" t="inlineStr">
        <is>
          <t>839c9aae-2370-5b91-876d-966e2c9346ae</t>
        </is>
      </c>
      <c r="C4152" s="8" t="inlineStr">
        <is>
          <t>2026-02-13</t>
        </is>
      </c>
      <c r="D4152" s="8" t="inlineStr">
        <is>
          <t>2026-02</t>
        </is>
      </c>
      <c r="E4152" s="8" t="inlineStr">
        <is>
          <t>Horace Pennington</t>
        </is>
      </c>
      <c r="F4152" s="8" t="inlineStr">
        <is>
          <t>Software Architect</t>
        </is>
      </c>
      <c r="G4152" s="8" t="inlineStr">
        <is>
          <t>NM</t>
        </is>
      </c>
      <c r="H4152" s="8" t="n">
        <v>1996</v>
      </c>
      <c r="I4152" s="8" t="inlineStr">
        <is>
          <t>Maserati</t>
        </is>
      </c>
      <c r="J4152" s="8" t="inlineStr">
        <is>
          <t>GranTurismo</t>
        </is>
      </c>
      <c r="K4152" s="8" t="inlineStr">
        <is>
          <t>production_luxury</t>
        </is>
      </c>
      <c r="L4152" s="8" t="inlineStr">
        <is>
          <t>01 Luxury Sedan/SUV</t>
        </is>
      </c>
      <c r="M4152" s="9" t="n">
        <v>240000</v>
      </c>
      <c r="N4152" s="8" t="inlineStr">
        <is>
          <t>clean</t>
        </is>
      </c>
      <c r="O4152" s="8" t="n">
        <v>0</v>
      </c>
      <c r="P4152" s="8" t="n">
        <v>0</v>
      </c>
      <c r="Q4152" s="8" t="n">
        <v>0</v>
      </c>
      <c r="R4152" s="8" t="inlineStr">
        <is>
          <t>No</t>
        </is>
      </c>
      <c r="S4152" s="8" t="inlineStr">
        <is>
          <t>bind</t>
        </is>
      </c>
      <c r="T4152" s="9" t="n">
        <v>4688.36</v>
      </c>
      <c r="U4152" s="8" t="inlineStr">
        <is>
          <t>bound</t>
        </is>
      </c>
      <c r="V4152" s="8" t="inlineStr">
        <is>
          <t>Bound</t>
        </is>
      </c>
      <c r="W4152" s="8" t="inlineStr">
        <is>
          <t>CANON-202602-004148</t>
        </is>
      </c>
    </row>
    <row r="4153">
      <c r="A4153" s="3" t="n">
        <v>4149</v>
      </c>
      <c r="B4153" s="3" t="inlineStr">
        <is>
          <t>ea19e515-0b0d-5b7a-9398-01c223493cd4</t>
        </is>
      </c>
      <c r="C4153" s="3" t="inlineStr">
        <is>
          <t>2026-02-20</t>
        </is>
      </c>
      <c r="D4153" s="3" t="inlineStr">
        <is>
          <t>2026-02</t>
        </is>
      </c>
      <c r="E4153" s="3" t="inlineStr">
        <is>
          <t>Delphine Whitlock</t>
        </is>
      </c>
      <c r="F4153" s="3" t="inlineStr">
        <is>
          <t>Law Firm Partner</t>
        </is>
      </c>
      <c r="G4153" s="3" t="inlineStr">
        <is>
          <t>OH</t>
        </is>
      </c>
      <c r="H4153" s="3" t="n">
        <v>1963</v>
      </c>
      <c r="I4153" s="3" t="inlineStr">
        <is>
          <t>Bentley</t>
        </is>
      </c>
      <c r="J4153" s="3" t="inlineStr">
        <is>
          <t>Continental GT</t>
        </is>
      </c>
      <c r="K4153" s="3" t="inlineStr">
        <is>
          <t>production_luxury</t>
        </is>
      </c>
      <c r="L4153" s="3" t="inlineStr">
        <is>
          <t>01 Luxury Sedan/SUV</t>
        </is>
      </c>
      <c r="M4153" s="7" t="n">
        <v>845000</v>
      </c>
      <c r="N4153" s="3" t="inlineStr">
        <is>
          <t>three_plus_fault</t>
        </is>
      </c>
      <c r="O4153" s="3" t="n">
        <v>3</v>
      </c>
      <c r="P4153" s="3" t="n">
        <v>3</v>
      </c>
      <c r="Q4153" s="3" t="n">
        <v>0</v>
      </c>
      <c r="R4153" s="3" t="inlineStr">
        <is>
          <t>No</t>
        </is>
      </c>
      <c r="S4153" s="3" t="inlineStr">
        <is>
          <t>decline</t>
        </is>
      </c>
      <c r="T4153" s="7" t="n">
        <v>12664.75</v>
      </c>
      <c r="U4153" s="3" t="inlineStr">
        <is>
          <t>indicative</t>
        </is>
      </c>
      <c r="V4153" s="3" t="inlineStr">
        <is>
          <t>Not Bound</t>
        </is>
      </c>
      <c r="W4153" s="3" t="inlineStr"/>
    </row>
    <row r="4154">
      <c r="A4154" s="8" t="n">
        <v>4150</v>
      </c>
      <c r="B4154" s="8" t="inlineStr">
        <is>
          <t>9f76b8cb-c09a-5882-8ff0-d1024d4dc871</t>
        </is>
      </c>
      <c r="C4154" s="8" t="inlineStr">
        <is>
          <t>2026-02-15</t>
        </is>
      </c>
      <c r="D4154" s="8" t="inlineStr">
        <is>
          <t>2026-02</t>
        </is>
      </c>
      <c r="E4154" s="8" t="inlineStr">
        <is>
          <t>Aurelio Vandermeer</t>
        </is>
      </c>
      <c r="F4154" s="8" t="inlineStr">
        <is>
          <t>Retired Executive</t>
        </is>
      </c>
      <c r="G4154" s="8" t="inlineStr">
        <is>
          <t>NH</t>
        </is>
      </c>
      <c r="H4154" s="8" t="n">
        <v>2019</v>
      </c>
      <c r="I4154" s="8" t="inlineStr">
        <is>
          <t>BMW</t>
        </is>
      </c>
      <c r="J4154" s="8" t="inlineStr">
        <is>
          <t>M8 Competition</t>
        </is>
      </c>
      <c r="K4154" s="8" t="inlineStr">
        <is>
          <t>production_luxury</t>
        </is>
      </c>
      <c r="L4154" s="8" t="inlineStr">
        <is>
          <t>01 Luxury Sedan/SUV</t>
        </is>
      </c>
      <c r="M4154" s="9" t="n">
        <v>225000</v>
      </c>
      <c r="N4154" s="8" t="inlineStr">
        <is>
          <t>clean</t>
        </is>
      </c>
      <c r="O4154" s="8" t="n">
        <v>0</v>
      </c>
      <c r="P4154" s="8" t="n">
        <v>0</v>
      </c>
      <c r="Q4154" s="8" t="n">
        <v>0</v>
      </c>
      <c r="R4154" s="8" t="inlineStr">
        <is>
          <t>No</t>
        </is>
      </c>
      <c r="S4154" s="8" t="inlineStr">
        <is>
          <t>bind</t>
        </is>
      </c>
      <c r="T4154" s="9" t="n">
        <v>3571.21</v>
      </c>
      <c r="U4154" s="8" t="inlineStr">
        <is>
          <t>bound</t>
        </is>
      </c>
      <c r="V4154" s="8" t="inlineStr">
        <is>
          <t>Bound</t>
        </is>
      </c>
      <c r="W4154" s="8" t="inlineStr">
        <is>
          <t>CANON-202602-004150</t>
        </is>
      </c>
    </row>
    <row r="4155">
      <c r="A4155" s="3" t="n">
        <v>4151</v>
      </c>
      <c r="B4155" s="3" t="inlineStr">
        <is>
          <t>d5a98800-ae58-51f1-aac4-00d6cbe09715</t>
        </is>
      </c>
      <c r="C4155" s="3" t="inlineStr">
        <is>
          <t>2026-02-13</t>
        </is>
      </c>
      <c r="D4155" s="3" t="inlineStr">
        <is>
          <t>2026-02</t>
        </is>
      </c>
      <c r="E4155" s="3" t="inlineStr">
        <is>
          <t>Priya Farkas</t>
        </is>
      </c>
      <c r="F4155" s="3" t="inlineStr">
        <is>
          <t>Portfolio Manager</t>
        </is>
      </c>
      <c r="G4155" s="3" t="inlineStr">
        <is>
          <t>HI</t>
        </is>
      </c>
      <c r="H4155" s="3" t="n">
        <v>1990</v>
      </c>
      <c r="I4155" s="3" t="inlineStr">
        <is>
          <t>Lamborghini</t>
        </is>
      </c>
      <c r="J4155" s="3" t="inlineStr">
        <is>
          <t>Huracan EVO</t>
        </is>
      </c>
      <c r="K4155" s="3" t="inlineStr">
        <is>
          <t>exotic</t>
        </is>
      </c>
      <c r="L4155" s="3" t="inlineStr">
        <is>
          <t>03 Supercar</t>
        </is>
      </c>
      <c r="M4155" s="7" t="n">
        <v>830000</v>
      </c>
      <c r="N4155" s="3" t="inlineStr">
        <is>
          <t>three_plus_fault</t>
        </is>
      </c>
      <c r="O4155" s="3" t="n">
        <v>3</v>
      </c>
      <c r="P4155" s="3" t="n">
        <v>3</v>
      </c>
      <c r="Q4155" s="3" t="n">
        <v>0</v>
      </c>
      <c r="R4155" s="3" t="inlineStr">
        <is>
          <t>No</t>
        </is>
      </c>
      <c r="S4155" s="3" t="inlineStr">
        <is>
          <t>decline</t>
        </is>
      </c>
      <c r="T4155" s="7" t="n">
        <v>17004.23</v>
      </c>
      <c r="U4155" s="3" t="inlineStr">
        <is>
          <t>indicative</t>
        </is>
      </c>
      <c r="V4155" s="3" t="inlineStr">
        <is>
          <t>Not Bound</t>
        </is>
      </c>
      <c r="W4155" s="3" t="inlineStr"/>
    </row>
    <row r="4156">
      <c r="A4156" s="8" t="n">
        <v>4152</v>
      </c>
      <c r="B4156" s="8" t="inlineStr">
        <is>
          <t>b8992592-c417-5a67-9e3c-57769747e57e</t>
        </is>
      </c>
      <c r="C4156" s="8" t="inlineStr">
        <is>
          <t>2026-02-21</t>
        </is>
      </c>
      <c r="D4156" s="8" t="inlineStr">
        <is>
          <t>2026-02</t>
        </is>
      </c>
      <c r="E4156" s="8" t="inlineStr">
        <is>
          <t>Cassius Underwood</t>
        </is>
      </c>
      <c r="F4156" s="8" t="inlineStr">
        <is>
          <t>Orthopedic Surgeon</t>
        </is>
      </c>
      <c r="G4156" s="8" t="inlineStr">
        <is>
          <t>SD</t>
        </is>
      </c>
      <c r="H4156" s="8" t="n">
        <v>1968</v>
      </c>
      <c r="I4156" s="8" t="inlineStr">
        <is>
          <t>Mercedes-Benz</t>
        </is>
      </c>
      <c r="J4156" s="8" t="inlineStr">
        <is>
          <t>AMG GT</t>
        </is>
      </c>
      <c r="K4156" s="8" t="inlineStr">
        <is>
          <t>production_luxury</t>
        </is>
      </c>
      <c r="L4156" s="8" t="inlineStr">
        <is>
          <t>01 Luxury Sedan/SUV</t>
        </is>
      </c>
      <c r="M4156" s="9" t="n">
        <v>165000</v>
      </c>
      <c r="N4156" s="8" t="inlineStr">
        <is>
          <t>three_plus_fault</t>
        </is>
      </c>
      <c r="O4156" s="8" t="n">
        <v>3</v>
      </c>
      <c r="P4156" s="8" t="n">
        <v>3</v>
      </c>
      <c r="Q4156" s="8" t="n">
        <v>0</v>
      </c>
      <c r="R4156" s="8" t="inlineStr">
        <is>
          <t>No</t>
        </is>
      </c>
      <c r="S4156" s="8" t="inlineStr">
        <is>
          <t>decline</t>
        </is>
      </c>
      <c r="T4156" s="9" t="n">
        <v>2795.16</v>
      </c>
      <c r="U4156" s="8" t="inlineStr">
        <is>
          <t>indicative</t>
        </is>
      </c>
      <c r="V4156" s="8" t="inlineStr">
        <is>
          <t>Not Bound</t>
        </is>
      </c>
      <c r="W4156" s="8" t="inlineStr"/>
    </row>
    <row r="4157">
      <c r="A4157" s="3" t="n">
        <v>4153</v>
      </c>
      <c r="B4157" s="3" t="inlineStr">
        <is>
          <t>e530fcde-5d51-5871-a36f-7fd2e0821d79</t>
        </is>
      </c>
      <c r="C4157" s="3" t="inlineStr">
        <is>
          <t>2026-02-13</t>
        </is>
      </c>
      <c r="D4157" s="3" t="inlineStr">
        <is>
          <t>2026-02</t>
        </is>
      </c>
      <c r="E4157" s="3" t="inlineStr">
        <is>
          <t>Anouk Underwood</t>
        </is>
      </c>
      <c r="F4157" s="3" t="inlineStr">
        <is>
          <t>Law Firm Partner</t>
        </is>
      </c>
      <c r="G4157" s="3" t="inlineStr">
        <is>
          <t>DE</t>
        </is>
      </c>
      <c r="H4157" s="3" t="n">
        <v>1991</v>
      </c>
      <c r="I4157" s="3" t="inlineStr">
        <is>
          <t>Porsche</t>
        </is>
      </c>
      <c r="J4157" s="3" t="inlineStr">
        <is>
          <t>911 Turbo S</t>
        </is>
      </c>
      <c r="K4157" s="3" t="inlineStr">
        <is>
          <t>production_luxury</t>
        </is>
      </c>
      <c r="L4157" s="3" t="inlineStr">
        <is>
          <t>01 Luxury Sedan/SUV</t>
        </is>
      </c>
      <c r="M4157" s="7" t="n">
        <v>415000</v>
      </c>
      <c r="N4157" s="3" t="inlineStr">
        <is>
          <t>clean</t>
        </is>
      </c>
      <c r="O4157" s="3" t="n">
        <v>0</v>
      </c>
      <c r="P4157" s="3" t="n">
        <v>0</v>
      </c>
      <c r="Q4157" s="3" t="n">
        <v>0</v>
      </c>
      <c r="R4157" s="3" t="inlineStr">
        <is>
          <t>No</t>
        </is>
      </c>
      <c r="S4157" s="3" t="inlineStr">
        <is>
          <t>bind</t>
        </is>
      </c>
      <c r="T4157" s="7" t="n">
        <v>6454.03</v>
      </c>
      <c r="U4157" s="3" t="inlineStr">
        <is>
          <t>bound</t>
        </is>
      </c>
      <c r="V4157" s="3" t="inlineStr">
        <is>
          <t>Bound</t>
        </is>
      </c>
      <c r="W4157" s="3" t="inlineStr">
        <is>
          <t>CANON-202602-004153</t>
        </is>
      </c>
    </row>
    <row r="4158">
      <c r="A4158" s="8" t="n">
        <v>4154</v>
      </c>
      <c r="B4158" s="8" t="inlineStr">
        <is>
          <t>107d433f-de4e-5e77-bf61-b097d82fdbc9</t>
        </is>
      </c>
      <c r="C4158" s="8" t="inlineStr">
        <is>
          <t>2026-02-13</t>
        </is>
      </c>
      <c r="D4158" s="8" t="inlineStr">
        <is>
          <t>2026-02</t>
        </is>
      </c>
      <c r="E4158" s="8" t="inlineStr">
        <is>
          <t>Delphine Fairweather</t>
        </is>
      </c>
      <c r="F4158" s="8" t="inlineStr">
        <is>
          <t>Software Architect</t>
        </is>
      </c>
      <c r="G4158" s="8" t="inlineStr">
        <is>
          <t>IA</t>
        </is>
      </c>
      <c r="H4158" s="8" t="n">
        <v>1970</v>
      </c>
      <c r="I4158" s="8" t="inlineStr">
        <is>
          <t>Bentley</t>
        </is>
      </c>
      <c r="J4158" s="8" t="inlineStr">
        <is>
          <t>Continental GT</t>
        </is>
      </c>
      <c r="K4158" s="8" t="inlineStr">
        <is>
          <t>production_luxury</t>
        </is>
      </c>
      <c r="L4158" s="8" t="inlineStr">
        <is>
          <t>01 Luxury Sedan/SUV</t>
        </is>
      </c>
      <c r="M4158" s="9" t="n">
        <v>560000</v>
      </c>
      <c r="N4158" s="8" t="inlineStr">
        <is>
          <t>clean</t>
        </is>
      </c>
      <c r="O4158" s="8" t="n">
        <v>0</v>
      </c>
      <c r="P4158" s="8" t="n">
        <v>0</v>
      </c>
      <c r="Q4158" s="8" t="n">
        <v>0</v>
      </c>
      <c r="R4158" s="8" t="inlineStr">
        <is>
          <t>No</t>
        </is>
      </c>
      <c r="S4158" s="8" t="inlineStr">
        <is>
          <t>bind</t>
        </is>
      </c>
      <c r="T4158" s="9" t="n">
        <v>6642.11</v>
      </c>
      <c r="U4158" s="8" t="inlineStr">
        <is>
          <t>bound</t>
        </is>
      </c>
      <c r="V4158" s="8" t="inlineStr">
        <is>
          <t>Bound</t>
        </is>
      </c>
      <c r="W4158" s="8" t="inlineStr">
        <is>
          <t>CANON-202602-004154</t>
        </is>
      </c>
    </row>
    <row r="4159">
      <c r="A4159" s="3" t="n">
        <v>4155</v>
      </c>
      <c r="B4159" s="3" t="inlineStr">
        <is>
          <t>ba960486-aef8-5667-bf97-2380a661639d</t>
        </is>
      </c>
      <c r="C4159" s="3" t="inlineStr">
        <is>
          <t>2026-02-16</t>
        </is>
      </c>
      <c r="D4159" s="3" t="inlineStr">
        <is>
          <t>2026-02</t>
        </is>
      </c>
      <c r="E4159" s="3" t="inlineStr">
        <is>
          <t>Noor Rourke</t>
        </is>
      </c>
      <c r="F4159" s="3" t="inlineStr">
        <is>
          <t>Law Firm Partner</t>
        </is>
      </c>
      <c r="G4159" s="3" t="inlineStr">
        <is>
          <t>DE</t>
        </is>
      </c>
      <c r="H4159" s="3" t="n">
        <v>2004</v>
      </c>
      <c r="I4159" s="3" t="inlineStr">
        <is>
          <t>Bentley</t>
        </is>
      </c>
      <c r="J4159" s="3" t="inlineStr">
        <is>
          <t>4.5 Litre</t>
        </is>
      </c>
      <c r="K4159" s="3" t="inlineStr">
        <is>
          <t>pre_war_vintage</t>
        </is>
      </c>
      <c r="L4159" s="3" t="inlineStr">
        <is>
          <t>06 Vintage Pre-War (pre-1946)</t>
        </is>
      </c>
      <c r="M4159" s="7" t="n">
        <v>880000</v>
      </c>
      <c r="N4159" s="3" t="inlineStr">
        <is>
          <t>clean</t>
        </is>
      </c>
      <c r="O4159" s="3" t="n">
        <v>0</v>
      </c>
      <c r="P4159" s="3" t="n">
        <v>0</v>
      </c>
      <c r="Q4159" s="3" t="n">
        <v>0</v>
      </c>
      <c r="R4159" s="3" t="inlineStr">
        <is>
          <t>No</t>
        </is>
      </c>
      <c r="S4159" s="3" t="inlineStr">
        <is>
          <t>bind</t>
        </is>
      </c>
      <c r="T4159" s="7" t="n">
        <v>6934.07</v>
      </c>
      <c r="U4159" s="3" t="inlineStr">
        <is>
          <t>bound</t>
        </is>
      </c>
      <c r="V4159" s="3" t="inlineStr">
        <is>
          <t>Bound</t>
        </is>
      </c>
      <c r="W4159" s="3" t="inlineStr">
        <is>
          <t>CANON-202602-004155</t>
        </is>
      </c>
    </row>
    <row r="4160">
      <c r="A4160" s="8" t="n">
        <v>4156</v>
      </c>
      <c r="B4160" s="8" t="inlineStr">
        <is>
          <t>4e7fc2f0-e8dd-5679-b0af-8ad60d3b3863</t>
        </is>
      </c>
      <c r="C4160" s="8" t="inlineStr">
        <is>
          <t>2026-02-13</t>
        </is>
      </c>
      <c r="D4160" s="8" t="inlineStr">
        <is>
          <t>2026-02</t>
        </is>
      </c>
      <c r="E4160" s="8" t="inlineStr">
        <is>
          <t>Noor Harrington</t>
        </is>
      </c>
      <c r="F4160" s="8" t="inlineStr">
        <is>
          <t>Law Firm Partner</t>
        </is>
      </c>
      <c r="G4160" s="8" t="inlineStr">
        <is>
          <t>TX</t>
        </is>
      </c>
      <c r="H4160" s="8" t="n">
        <v>2020</v>
      </c>
      <c r="I4160" s="8" t="inlineStr">
        <is>
          <t>Aston Martin</t>
        </is>
      </c>
      <c r="J4160" s="8" t="inlineStr">
        <is>
          <t>DB12</t>
        </is>
      </c>
      <c r="K4160" s="8" t="inlineStr">
        <is>
          <t>production_luxury</t>
        </is>
      </c>
      <c r="L4160" s="8" t="inlineStr">
        <is>
          <t>01 Luxury Sedan/SUV</t>
        </is>
      </c>
      <c r="M4160" s="9" t="n">
        <v>675000</v>
      </c>
      <c r="N4160" s="8" t="inlineStr">
        <is>
          <t>clean</t>
        </is>
      </c>
      <c r="O4160" s="8" t="n">
        <v>0</v>
      </c>
      <c r="P4160" s="8" t="n">
        <v>0</v>
      </c>
      <c r="Q4160" s="8" t="n">
        <v>0</v>
      </c>
      <c r="R4160" s="8" t="inlineStr">
        <is>
          <t>No</t>
        </is>
      </c>
      <c r="S4160" s="8" t="inlineStr">
        <is>
          <t>bind</t>
        </is>
      </c>
      <c r="T4160" s="9" t="n">
        <v>8370.030000000001</v>
      </c>
      <c r="U4160" s="8" t="inlineStr">
        <is>
          <t>bound</t>
        </is>
      </c>
      <c r="V4160" s="8" t="inlineStr">
        <is>
          <t>Bound</t>
        </is>
      </c>
      <c r="W4160" s="8" t="inlineStr">
        <is>
          <t>CANON-202602-004156</t>
        </is>
      </c>
    </row>
    <row r="4161">
      <c r="A4161" s="3" t="n">
        <v>4157</v>
      </c>
      <c r="B4161" s="3" t="inlineStr">
        <is>
          <t>76682249-3128-57f0-a41d-cd84a09391f7</t>
        </is>
      </c>
      <c r="C4161" s="3" t="inlineStr">
        <is>
          <t>2026-02-28</t>
        </is>
      </c>
      <c r="D4161" s="3" t="inlineStr">
        <is>
          <t>2026-02</t>
        </is>
      </c>
      <c r="E4161" s="3" t="inlineStr">
        <is>
          <t>Emiliano Underwood</t>
        </is>
      </c>
      <c r="F4161" s="3" t="inlineStr">
        <is>
          <t>Portfolio Manager</t>
        </is>
      </c>
      <c r="G4161" s="3" t="inlineStr">
        <is>
          <t>CA</t>
        </is>
      </c>
      <c r="H4161" s="3" t="n">
        <v>1965</v>
      </c>
      <c r="I4161" s="3" t="inlineStr">
        <is>
          <t>Ferrari</t>
        </is>
      </c>
      <c r="J4161" s="3" t="inlineStr">
        <is>
          <t>296 GTB</t>
        </is>
      </c>
      <c r="K4161" s="3" t="inlineStr">
        <is>
          <t>exotic</t>
        </is>
      </c>
      <c r="L4161" s="3" t="inlineStr">
        <is>
          <t>03 Supercar</t>
        </is>
      </c>
      <c r="M4161" s="7" t="n">
        <v>785000</v>
      </c>
      <c r="N4161" s="3" t="inlineStr">
        <is>
          <t>three_plus_fault</t>
        </is>
      </c>
      <c r="O4161" s="3" t="n">
        <v>4</v>
      </c>
      <c r="P4161" s="3" t="n">
        <v>4</v>
      </c>
      <c r="Q4161" s="3" t="n">
        <v>0</v>
      </c>
      <c r="R4161" s="3" t="inlineStr">
        <is>
          <t>No</t>
        </is>
      </c>
      <c r="S4161" s="3" t="inlineStr">
        <is>
          <t>decline</t>
        </is>
      </c>
      <c r="T4161" s="7" t="n">
        <v>16700.86</v>
      </c>
      <c r="U4161" s="3" t="inlineStr">
        <is>
          <t>indicative</t>
        </is>
      </c>
      <c r="V4161" s="3" t="inlineStr">
        <is>
          <t>Not Bound</t>
        </is>
      </c>
      <c r="W4161" s="3" t="inlineStr"/>
    </row>
    <row r="4162">
      <c r="A4162" s="8" t="n">
        <v>4158</v>
      </c>
      <c r="B4162" s="8" t="inlineStr">
        <is>
          <t>e7e2c422-7383-5fb7-aea5-c44bfad8f7c9</t>
        </is>
      </c>
      <c r="C4162" s="8" t="inlineStr">
        <is>
          <t>2026-02-19</t>
        </is>
      </c>
      <c r="D4162" s="8" t="inlineStr">
        <is>
          <t>2026-02</t>
        </is>
      </c>
      <c r="E4162" s="8" t="inlineStr">
        <is>
          <t>Beatrix Vandermeer</t>
        </is>
      </c>
      <c r="F4162" s="8" t="inlineStr">
        <is>
          <t>Cardiologist</t>
        </is>
      </c>
      <c r="G4162" s="8" t="inlineStr">
        <is>
          <t>WI</t>
        </is>
      </c>
      <c r="H4162" s="8" t="n">
        <v>1969</v>
      </c>
      <c r="I4162" s="8" t="inlineStr">
        <is>
          <t>Mercedes-Benz</t>
        </is>
      </c>
      <c r="J4162" s="8" t="inlineStr">
        <is>
          <t>AMG GT</t>
        </is>
      </c>
      <c r="K4162" s="8" t="inlineStr">
        <is>
          <t>production_luxury</t>
        </is>
      </c>
      <c r="L4162" s="8" t="inlineStr">
        <is>
          <t>01 Luxury Sedan/SUV</t>
        </is>
      </c>
      <c r="M4162" s="9" t="n">
        <v>445000</v>
      </c>
      <c r="N4162" s="8" t="inlineStr">
        <is>
          <t>clean</t>
        </is>
      </c>
      <c r="O4162" s="8" t="n">
        <v>0</v>
      </c>
      <c r="P4162" s="8" t="n">
        <v>0</v>
      </c>
      <c r="Q4162" s="8" t="n">
        <v>0</v>
      </c>
      <c r="R4162" s="8" t="inlineStr">
        <is>
          <t>No</t>
        </is>
      </c>
      <c r="S4162" s="8" t="inlineStr">
        <is>
          <t>bind</t>
        </is>
      </c>
      <c r="T4162" s="9" t="n">
        <v>6643.76</v>
      </c>
      <c r="U4162" s="8" t="inlineStr">
        <is>
          <t>bound</t>
        </is>
      </c>
      <c r="V4162" s="8" t="inlineStr">
        <is>
          <t>Bound</t>
        </is>
      </c>
      <c r="W4162" s="8" t="inlineStr">
        <is>
          <t>CANON-202602-004158</t>
        </is>
      </c>
    </row>
    <row r="4163">
      <c r="A4163" s="3" t="n">
        <v>4159</v>
      </c>
      <c r="B4163" s="3" t="inlineStr">
        <is>
          <t>1cd50979-1e69-530e-ad2b-a85e5da387cc</t>
        </is>
      </c>
      <c r="C4163" s="3" t="inlineStr">
        <is>
          <t>2026-02-08</t>
        </is>
      </c>
      <c r="D4163" s="3" t="inlineStr">
        <is>
          <t>2026-02</t>
        </is>
      </c>
      <c r="E4163" s="3" t="inlineStr">
        <is>
          <t>Marisol Thistlewood</t>
        </is>
      </c>
      <c r="F4163" s="3" t="inlineStr">
        <is>
          <t>Law Firm Partner</t>
        </is>
      </c>
      <c r="G4163" s="3" t="inlineStr">
        <is>
          <t>WA</t>
        </is>
      </c>
      <c r="H4163" s="3" t="n">
        <v>1982</v>
      </c>
      <c r="I4163" s="3" t="inlineStr">
        <is>
          <t>Maserati</t>
        </is>
      </c>
      <c r="J4163" s="3" t="inlineStr">
        <is>
          <t>GranTurismo</t>
        </is>
      </c>
      <c r="K4163" s="3" t="inlineStr">
        <is>
          <t>production_luxury</t>
        </is>
      </c>
      <c r="L4163" s="3" t="inlineStr">
        <is>
          <t>01 Luxury Sedan/SUV</t>
        </is>
      </c>
      <c r="M4163" s="7" t="n">
        <v>700000</v>
      </c>
      <c r="N4163" s="3" t="inlineStr">
        <is>
          <t>clean</t>
        </is>
      </c>
      <c r="O4163" s="3" t="n">
        <v>0</v>
      </c>
      <c r="P4163" s="3" t="n">
        <v>0</v>
      </c>
      <c r="Q4163" s="3" t="n">
        <v>0</v>
      </c>
      <c r="R4163" s="3" t="inlineStr">
        <is>
          <t>No</t>
        </is>
      </c>
      <c r="S4163" s="3" t="inlineStr">
        <is>
          <t>bind</t>
        </is>
      </c>
      <c r="T4163" s="7" t="n">
        <v>7245.94</v>
      </c>
      <c r="U4163" s="3" t="inlineStr">
        <is>
          <t>bound</t>
        </is>
      </c>
      <c r="V4163" s="3" t="inlineStr">
        <is>
          <t>Bound</t>
        </is>
      </c>
      <c r="W4163" s="3" t="inlineStr">
        <is>
          <t>CANON-202602-004159</t>
        </is>
      </c>
    </row>
    <row r="4164">
      <c r="A4164" s="8" t="n">
        <v>4160</v>
      </c>
      <c r="B4164" s="8" t="inlineStr">
        <is>
          <t>6159b863-57db-5e0c-acf2-0352549a5cb7</t>
        </is>
      </c>
      <c r="C4164" s="8" t="inlineStr">
        <is>
          <t>2026-02-03</t>
        </is>
      </c>
      <c r="D4164" s="8" t="inlineStr">
        <is>
          <t>2026-02</t>
        </is>
      </c>
      <c r="E4164" s="8" t="inlineStr">
        <is>
          <t>Wilhelmina Fairweather</t>
        </is>
      </c>
      <c r="F4164" s="8" t="inlineStr">
        <is>
          <t>Founder / CEO</t>
        </is>
      </c>
      <c r="G4164" s="8" t="inlineStr">
        <is>
          <t>WY</t>
        </is>
      </c>
      <c r="H4164" s="8" t="n">
        <v>2016</v>
      </c>
      <c r="I4164" s="8" t="inlineStr">
        <is>
          <t>Porsche</t>
        </is>
      </c>
      <c r="J4164" s="8" t="inlineStr">
        <is>
          <t>911 Turbo S</t>
        </is>
      </c>
      <c r="K4164" s="8" t="inlineStr">
        <is>
          <t>production_luxury</t>
        </is>
      </c>
      <c r="L4164" s="8" t="inlineStr">
        <is>
          <t>01 Luxury Sedan/SUV</t>
        </is>
      </c>
      <c r="M4164" s="9" t="n">
        <v>680000</v>
      </c>
      <c r="N4164" s="8" t="inlineStr">
        <is>
          <t>clean</t>
        </is>
      </c>
      <c r="O4164" s="8" t="n">
        <v>0</v>
      </c>
      <c r="P4164" s="8" t="n">
        <v>0</v>
      </c>
      <c r="Q4164" s="8" t="n">
        <v>0</v>
      </c>
      <c r="R4164" s="8" t="inlineStr">
        <is>
          <t>No</t>
        </is>
      </c>
      <c r="S4164" s="8" t="inlineStr">
        <is>
          <t>bind</t>
        </is>
      </c>
      <c r="T4164" s="9" t="n">
        <v>7845.45</v>
      </c>
      <c r="U4164" s="8" t="inlineStr">
        <is>
          <t>bound</t>
        </is>
      </c>
      <c r="V4164" s="8" t="inlineStr">
        <is>
          <t>Bound</t>
        </is>
      </c>
      <c r="W4164" s="8" t="inlineStr">
        <is>
          <t>CANON-202602-004160</t>
        </is>
      </c>
    </row>
    <row r="4165">
      <c r="A4165" s="3" t="n">
        <v>4161</v>
      </c>
      <c r="B4165" s="3" t="inlineStr">
        <is>
          <t>9557aac6-eca1-5fd9-93a1-372be0867c8b</t>
        </is>
      </c>
      <c r="C4165" s="3" t="inlineStr">
        <is>
          <t>2026-02-18</t>
        </is>
      </c>
      <c r="D4165" s="3" t="inlineStr">
        <is>
          <t>2026-02</t>
        </is>
      </c>
      <c r="E4165" s="3" t="inlineStr">
        <is>
          <t>Ingrid Underwood</t>
        </is>
      </c>
      <c r="F4165" s="3" t="inlineStr">
        <is>
          <t>Founder / CEO</t>
        </is>
      </c>
      <c r="G4165" s="3" t="inlineStr">
        <is>
          <t>WA</t>
        </is>
      </c>
      <c r="H4165" s="3" t="n">
        <v>1974</v>
      </c>
      <c r="I4165" s="3" t="inlineStr">
        <is>
          <t>Lamborghini</t>
        </is>
      </c>
      <c r="J4165" s="3" t="inlineStr">
        <is>
          <t>Huracan EVO</t>
        </is>
      </c>
      <c r="K4165" s="3" t="inlineStr">
        <is>
          <t>exotic</t>
        </is>
      </c>
      <c r="L4165" s="3" t="inlineStr">
        <is>
          <t>03 Supercar</t>
        </is>
      </c>
      <c r="M4165" s="7" t="n">
        <v>1935000</v>
      </c>
      <c r="N4165" s="3" t="inlineStr">
        <is>
          <t>three_plus_fault</t>
        </is>
      </c>
      <c r="O4165" s="3" t="n">
        <v>4</v>
      </c>
      <c r="P4165" s="3" t="n">
        <v>4</v>
      </c>
      <c r="Q4165" s="3" t="n">
        <v>0</v>
      </c>
      <c r="R4165" s="3" t="inlineStr">
        <is>
          <t>No</t>
        </is>
      </c>
      <c r="S4165" s="3" t="inlineStr">
        <is>
          <t>decline</t>
        </is>
      </c>
      <c r="T4165" s="7" t="n">
        <v>24652.11</v>
      </c>
      <c r="U4165" s="3" t="inlineStr">
        <is>
          <t>indicative</t>
        </is>
      </c>
      <c r="V4165" s="3" t="inlineStr">
        <is>
          <t>Not Bound</t>
        </is>
      </c>
      <c r="W4165" s="3" t="inlineStr"/>
    </row>
    <row r="4166">
      <c r="A4166" s="8" t="n">
        <v>4162</v>
      </c>
      <c r="B4166" s="8" t="inlineStr">
        <is>
          <t>7e05345c-0721-56c6-b507-ec0b32445ed2</t>
        </is>
      </c>
      <c r="C4166" s="8" t="inlineStr">
        <is>
          <t>2026-02-03</t>
        </is>
      </c>
      <c r="D4166" s="8" t="inlineStr">
        <is>
          <t>2026-02</t>
        </is>
      </c>
      <c r="E4166" s="8" t="inlineStr">
        <is>
          <t>Priya Castellanos</t>
        </is>
      </c>
      <c r="F4166" s="8" t="inlineStr">
        <is>
          <t>Orthopedic Surgeon</t>
        </is>
      </c>
      <c r="G4166" s="8" t="inlineStr">
        <is>
          <t>CA</t>
        </is>
      </c>
      <c r="H4166" s="8" t="n">
        <v>2011</v>
      </c>
      <c r="I4166" s="8" t="inlineStr">
        <is>
          <t>Ferrari</t>
        </is>
      </c>
      <c r="J4166" s="8" t="inlineStr">
        <is>
          <t>275 GTB/4</t>
        </is>
      </c>
      <c r="K4166" s="8" t="inlineStr">
        <is>
          <t>classic_collector</t>
        </is>
      </c>
      <c r="L4166" s="8" t="inlineStr">
        <is>
          <t>07 Post-War Classic (1946-1972)</t>
        </is>
      </c>
      <c r="M4166" s="9" t="n">
        <v>440000</v>
      </c>
      <c r="N4166" s="8" t="inlineStr">
        <is>
          <t>clean</t>
        </is>
      </c>
      <c r="O4166" s="8" t="n">
        <v>0</v>
      </c>
      <c r="P4166" s="8" t="n">
        <v>0</v>
      </c>
      <c r="Q4166" s="8" t="n">
        <v>0</v>
      </c>
      <c r="R4166" s="8" t="inlineStr">
        <is>
          <t>No</t>
        </is>
      </c>
      <c r="S4166" s="8" t="inlineStr">
        <is>
          <t>bind</t>
        </is>
      </c>
      <c r="T4166" s="9" t="n">
        <v>4729.76</v>
      </c>
      <c r="U4166" s="8" t="inlineStr">
        <is>
          <t>bound</t>
        </is>
      </c>
      <c r="V4166" s="8" t="inlineStr">
        <is>
          <t>Bound</t>
        </is>
      </c>
      <c r="W4166" s="8" t="inlineStr">
        <is>
          <t>CANON-202602-004162</t>
        </is>
      </c>
    </row>
    <row r="4167">
      <c r="A4167" s="3" t="n">
        <v>4163</v>
      </c>
      <c r="B4167" s="3" t="inlineStr">
        <is>
          <t>22ccf61f-1cd8-5978-8953-13bf3cf74e27</t>
        </is>
      </c>
      <c r="C4167" s="3" t="inlineStr">
        <is>
          <t>2026-02-26</t>
        </is>
      </c>
      <c r="D4167" s="3" t="inlineStr">
        <is>
          <t>2026-02</t>
        </is>
      </c>
      <c r="E4167" s="3" t="inlineStr">
        <is>
          <t>Priya Merriweather</t>
        </is>
      </c>
      <c r="F4167" s="3" t="inlineStr">
        <is>
          <t>Orthopedic Surgeon</t>
        </is>
      </c>
      <c r="G4167" s="3" t="inlineStr">
        <is>
          <t>NY</t>
        </is>
      </c>
      <c r="H4167" s="3" t="n">
        <v>2013</v>
      </c>
      <c r="I4167" s="3" t="inlineStr">
        <is>
          <t>BMW</t>
        </is>
      </c>
      <c r="J4167" s="3" t="inlineStr">
        <is>
          <t>M8 Competition</t>
        </is>
      </c>
      <c r="K4167" s="3" t="inlineStr">
        <is>
          <t>production_luxury</t>
        </is>
      </c>
      <c r="L4167" s="3" t="inlineStr">
        <is>
          <t>01 Luxury Sedan/SUV</t>
        </is>
      </c>
      <c r="M4167" s="7" t="n">
        <v>285000</v>
      </c>
      <c r="N4167" s="3" t="inlineStr">
        <is>
          <t>clean</t>
        </is>
      </c>
      <c r="O4167" s="3" t="n">
        <v>0</v>
      </c>
      <c r="P4167" s="3" t="n">
        <v>0</v>
      </c>
      <c r="Q4167" s="3" t="n">
        <v>0</v>
      </c>
      <c r="R4167" s="3" t="inlineStr">
        <is>
          <t>No</t>
        </is>
      </c>
      <c r="S4167" s="3" t="inlineStr">
        <is>
          <t>bind</t>
        </is>
      </c>
      <c r="T4167" s="7" t="n">
        <v>4538.66</v>
      </c>
      <c r="U4167" s="3" t="inlineStr">
        <is>
          <t>bound</t>
        </is>
      </c>
      <c r="V4167" s="3" t="inlineStr">
        <is>
          <t>Bound</t>
        </is>
      </c>
      <c r="W4167" s="3" t="inlineStr">
        <is>
          <t>CANON-202602-004163</t>
        </is>
      </c>
    </row>
    <row r="4168">
      <c r="A4168" s="8" t="n">
        <v>4164</v>
      </c>
      <c r="B4168" s="8" t="inlineStr">
        <is>
          <t>3249f0f9-3256-5c2d-9a08-4dcd577abd99</t>
        </is>
      </c>
      <c r="C4168" s="8" t="inlineStr">
        <is>
          <t>2026-02-04</t>
        </is>
      </c>
      <c r="D4168" s="8" t="inlineStr">
        <is>
          <t>2026-02</t>
        </is>
      </c>
      <c r="E4168" s="8" t="inlineStr">
        <is>
          <t>Ingrid Chattopadhyay</t>
        </is>
      </c>
      <c r="F4168" s="8" t="inlineStr">
        <is>
          <t>Portfolio Manager</t>
        </is>
      </c>
      <c r="G4168" s="8" t="inlineStr">
        <is>
          <t>MA</t>
        </is>
      </c>
      <c r="H4168" s="8" t="n">
        <v>1991</v>
      </c>
      <c r="I4168" s="8" t="inlineStr">
        <is>
          <t>BMW</t>
        </is>
      </c>
      <c r="J4168" s="8" t="inlineStr">
        <is>
          <t>M8 Competition</t>
        </is>
      </c>
      <c r="K4168" s="8" t="inlineStr">
        <is>
          <t>production_luxury</t>
        </is>
      </c>
      <c r="L4168" s="8" t="inlineStr">
        <is>
          <t>01 Luxury Sedan/SUV</t>
        </is>
      </c>
      <c r="M4168" s="9" t="n">
        <v>290000</v>
      </c>
      <c r="N4168" s="8" t="inlineStr">
        <is>
          <t>three_plus_fault</t>
        </is>
      </c>
      <c r="O4168" s="8" t="n">
        <v>3</v>
      </c>
      <c r="P4168" s="8" t="n">
        <v>3</v>
      </c>
      <c r="Q4168" s="8" t="n">
        <v>0</v>
      </c>
      <c r="R4168" s="8" t="inlineStr">
        <is>
          <t>No</t>
        </is>
      </c>
      <c r="S4168" s="8" t="inlineStr">
        <is>
          <t>decline</t>
        </is>
      </c>
      <c r="T4168" s="9" t="n">
        <v>4510.05</v>
      </c>
      <c r="U4168" s="8" t="inlineStr">
        <is>
          <t>indicative</t>
        </is>
      </c>
      <c r="V4168" s="8" t="inlineStr">
        <is>
          <t>Not Bound</t>
        </is>
      </c>
      <c r="W4168" s="8" t="inlineStr"/>
    </row>
    <row r="4169">
      <c r="A4169" s="3" t="n">
        <v>4165</v>
      </c>
      <c r="B4169" s="3" t="inlineStr">
        <is>
          <t>1975662a-9c3c-520b-839c-719a081d7073</t>
        </is>
      </c>
      <c r="C4169" s="3" t="inlineStr">
        <is>
          <t>2026-02-11</t>
        </is>
      </c>
      <c r="D4169" s="3" t="inlineStr">
        <is>
          <t>2026-02</t>
        </is>
      </c>
      <c r="E4169" s="3" t="inlineStr">
        <is>
          <t>Marisol Rourke</t>
        </is>
      </c>
      <c r="F4169" s="3" t="inlineStr">
        <is>
          <t>Cardiologist</t>
        </is>
      </c>
      <c r="G4169" s="3" t="inlineStr">
        <is>
          <t>OH</t>
        </is>
      </c>
      <c r="H4169" s="3" t="n">
        <v>1962</v>
      </c>
      <c r="I4169" s="3" t="inlineStr">
        <is>
          <t>Maserati</t>
        </is>
      </c>
      <c r="J4169" s="3" t="inlineStr">
        <is>
          <t>GranTurismo</t>
        </is>
      </c>
      <c r="K4169" s="3" t="inlineStr">
        <is>
          <t>production_luxury</t>
        </is>
      </c>
      <c r="L4169" s="3" t="inlineStr">
        <is>
          <t>01 Luxury Sedan/SUV</t>
        </is>
      </c>
      <c r="M4169" s="7" t="n">
        <v>670000</v>
      </c>
      <c r="N4169" s="3" t="inlineStr">
        <is>
          <t>three_plus_fault</t>
        </is>
      </c>
      <c r="O4169" s="3" t="n">
        <v>3</v>
      </c>
      <c r="P4169" s="3" t="n">
        <v>3</v>
      </c>
      <c r="Q4169" s="3" t="n">
        <v>0</v>
      </c>
      <c r="R4169" s="3" t="inlineStr">
        <is>
          <t>No</t>
        </is>
      </c>
      <c r="S4169" s="3" t="inlineStr">
        <is>
          <t>decline</t>
        </is>
      </c>
      <c r="T4169" s="7" t="n">
        <v>10041.87</v>
      </c>
      <c r="U4169" s="3" t="inlineStr">
        <is>
          <t>indicative</t>
        </is>
      </c>
      <c r="V4169" s="3" t="inlineStr">
        <is>
          <t>Not Bound</t>
        </is>
      </c>
      <c r="W4169" s="3" t="inlineStr"/>
    </row>
    <row r="4170">
      <c r="A4170" s="8" t="n">
        <v>4166</v>
      </c>
      <c r="B4170" s="8" t="inlineStr">
        <is>
          <t>9f24a644-f40a-57e0-aa42-d2e76c408bb5</t>
        </is>
      </c>
      <c r="C4170" s="8" t="inlineStr">
        <is>
          <t>2026-02-07</t>
        </is>
      </c>
      <c r="D4170" s="8" t="inlineStr">
        <is>
          <t>2026-02</t>
        </is>
      </c>
      <c r="E4170" s="8" t="inlineStr">
        <is>
          <t>Aurelio Vasquez</t>
        </is>
      </c>
      <c r="F4170" s="8" t="inlineStr">
        <is>
          <t>Software Architect</t>
        </is>
      </c>
      <c r="G4170" s="8" t="inlineStr">
        <is>
          <t>KS</t>
        </is>
      </c>
      <c r="H4170" s="8" t="n">
        <v>1959</v>
      </c>
      <c r="I4170" s="8" t="inlineStr">
        <is>
          <t>Mercedes-Benz</t>
        </is>
      </c>
      <c r="J4170" s="8" t="inlineStr">
        <is>
          <t>AMG GT</t>
        </is>
      </c>
      <c r="K4170" s="8" t="inlineStr">
        <is>
          <t>production_luxury</t>
        </is>
      </c>
      <c r="L4170" s="8" t="inlineStr">
        <is>
          <t>01 Luxury Sedan/SUV</t>
        </is>
      </c>
      <c r="M4170" s="9" t="n">
        <v>1640000</v>
      </c>
      <c r="N4170" s="8" t="inlineStr">
        <is>
          <t>three_plus_fault</t>
        </is>
      </c>
      <c r="O4170" s="8" t="n">
        <v>4</v>
      </c>
      <c r="P4170" s="8" t="n">
        <v>4</v>
      </c>
      <c r="Q4170" s="8" t="n">
        <v>0</v>
      </c>
      <c r="R4170" s="8" t="inlineStr">
        <is>
          <t>No</t>
        </is>
      </c>
      <c r="S4170" s="8" t="inlineStr">
        <is>
          <t>decline</t>
        </is>
      </c>
      <c r="T4170" s="9" t="n">
        <v>14514.1</v>
      </c>
      <c r="U4170" s="8" t="inlineStr">
        <is>
          <t>indicative</t>
        </is>
      </c>
      <c r="V4170" s="8" t="inlineStr">
        <is>
          <t>Not Bound</t>
        </is>
      </c>
      <c r="W4170" s="8" t="inlineStr"/>
    </row>
    <row r="4171">
      <c r="A4171" s="3" t="n">
        <v>4167</v>
      </c>
      <c r="B4171" s="3" t="inlineStr">
        <is>
          <t>f8380ebd-e281-5ab5-9995-8287e0d0d7ed</t>
        </is>
      </c>
      <c r="C4171" s="3" t="inlineStr">
        <is>
          <t>2026-02-15</t>
        </is>
      </c>
      <c r="D4171" s="3" t="inlineStr">
        <is>
          <t>2026-02</t>
        </is>
      </c>
      <c r="E4171" s="3" t="inlineStr">
        <is>
          <t>Thaddeus Chattopadhyay</t>
        </is>
      </c>
      <c r="F4171" s="3" t="inlineStr">
        <is>
          <t>Cardiologist</t>
        </is>
      </c>
      <c r="G4171" s="3" t="inlineStr">
        <is>
          <t>NY</t>
        </is>
      </c>
      <c r="H4171" s="3" t="n">
        <v>1975</v>
      </c>
      <c r="I4171" s="3" t="inlineStr">
        <is>
          <t>Maserati</t>
        </is>
      </c>
      <c r="J4171" s="3" t="inlineStr">
        <is>
          <t>GranTurismo</t>
        </is>
      </c>
      <c r="K4171" s="3" t="inlineStr">
        <is>
          <t>production_luxury</t>
        </is>
      </c>
      <c r="L4171" s="3" t="inlineStr">
        <is>
          <t>01 Luxury Sedan/SUV</t>
        </is>
      </c>
      <c r="M4171" s="7" t="n">
        <v>240000</v>
      </c>
      <c r="N4171" s="3" t="inlineStr">
        <is>
          <t>one_large</t>
        </is>
      </c>
      <c r="O4171" s="3" t="n">
        <v>1</v>
      </c>
      <c r="P4171" s="3" t="n">
        <v>0</v>
      </c>
      <c r="Q4171" s="3" t="n">
        <v>1</v>
      </c>
      <c r="R4171" s="3" t="inlineStr">
        <is>
          <t>No</t>
        </is>
      </c>
      <c r="S4171" s="3" t="inlineStr">
        <is>
          <t>refer</t>
        </is>
      </c>
      <c r="T4171" s="7" t="n">
        <v>4688.36</v>
      </c>
      <c r="U4171" s="3" t="inlineStr">
        <is>
          <t>indicative</t>
        </is>
      </c>
      <c r="V4171" s="3" t="inlineStr">
        <is>
          <t>Not Bound</t>
        </is>
      </c>
      <c r="W4171" s="3" t="inlineStr"/>
    </row>
    <row r="4172">
      <c r="A4172" s="8" t="n">
        <v>4168</v>
      </c>
      <c r="B4172" s="8" t="inlineStr">
        <is>
          <t>39edc90a-c256-53fd-b285-a82d63ca76ef</t>
        </is>
      </c>
      <c r="C4172" s="8" t="inlineStr">
        <is>
          <t>2026-02-04</t>
        </is>
      </c>
      <c r="D4172" s="8" t="inlineStr">
        <is>
          <t>2026-02</t>
        </is>
      </c>
      <c r="E4172" s="8" t="inlineStr">
        <is>
          <t>Fenwick Whitlock</t>
        </is>
      </c>
      <c r="F4172" s="8" t="inlineStr">
        <is>
          <t>Software Architect</t>
        </is>
      </c>
      <c r="G4172" s="8" t="inlineStr">
        <is>
          <t>WV</t>
        </is>
      </c>
      <c r="H4172" s="8" t="n">
        <v>1962</v>
      </c>
      <c r="I4172" s="8" t="inlineStr">
        <is>
          <t>Aston Martin</t>
        </is>
      </c>
      <c r="J4172" s="8" t="inlineStr">
        <is>
          <t>DB12</t>
        </is>
      </c>
      <c r="K4172" s="8" t="inlineStr">
        <is>
          <t>production_luxury</t>
        </is>
      </c>
      <c r="L4172" s="8" t="inlineStr">
        <is>
          <t>01 Luxury Sedan/SUV</t>
        </is>
      </c>
      <c r="M4172" s="9" t="n">
        <v>150000</v>
      </c>
      <c r="N4172" s="8" t="inlineStr">
        <is>
          <t>clean</t>
        </is>
      </c>
      <c r="O4172" s="8" t="n">
        <v>0</v>
      </c>
      <c r="P4172" s="8" t="n">
        <v>0</v>
      </c>
      <c r="Q4172" s="8" t="n">
        <v>0</v>
      </c>
      <c r="R4172" s="8" t="inlineStr">
        <is>
          <t>No</t>
        </is>
      </c>
      <c r="S4172" s="8" t="inlineStr">
        <is>
          <t>bind</t>
        </is>
      </c>
      <c r="T4172" s="9" t="n">
        <v>3044.69</v>
      </c>
      <c r="U4172" s="8" t="inlineStr">
        <is>
          <t>bound</t>
        </is>
      </c>
      <c r="V4172" s="8" t="inlineStr">
        <is>
          <t>Bound</t>
        </is>
      </c>
      <c r="W4172" s="8" t="inlineStr">
        <is>
          <t>CANON-202602-004168</t>
        </is>
      </c>
    </row>
    <row r="4173">
      <c r="A4173" s="3" t="n">
        <v>4169</v>
      </c>
      <c r="B4173" s="3" t="inlineStr">
        <is>
          <t>ae8c3429-698e-51f1-a48d-629df5e91eae</t>
        </is>
      </c>
      <c r="C4173" s="3" t="inlineStr">
        <is>
          <t>2026-02-05</t>
        </is>
      </c>
      <c r="D4173" s="3" t="inlineStr">
        <is>
          <t>2026-02</t>
        </is>
      </c>
      <c r="E4173" s="3" t="inlineStr">
        <is>
          <t>Aurelio Harrington</t>
        </is>
      </c>
      <c r="F4173" s="3" t="inlineStr">
        <is>
          <t>Portfolio Manager</t>
        </is>
      </c>
      <c r="G4173" s="3" t="inlineStr">
        <is>
          <t>MS</t>
        </is>
      </c>
      <c r="H4173" s="3" t="n">
        <v>1983</v>
      </c>
      <c r="I4173" s="3" t="inlineStr">
        <is>
          <t>Ferrari</t>
        </is>
      </c>
      <c r="J4173" s="3" t="inlineStr">
        <is>
          <t>SF90 Stradale</t>
        </is>
      </c>
      <c r="K4173" s="3" t="inlineStr">
        <is>
          <t>exotic</t>
        </is>
      </c>
      <c r="L4173" s="3" t="inlineStr">
        <is>
          <t>03 Supercar</t>
        </is>
      </c>
      <c r="M4173" s="7" t="n">
        <v>550000</v>
      </c>
      <c r="N4173" s="3" t="inlineStr">
        <is>
          <t>theft_total</t>
        </is>
      </c>
      <c r="O4173" s="3" t="n">
        <v>1</v>
      </c>
      <c r="P4173" s="3" t="n">
        <v>0</v>
      </c>
      <c r="Q4173" s="3" t="n">
        <v>1</v>
      </c>
      <c r="R4173" s="3" t="inlineStr">
        <is>
          <t>No</t>
        </is>
      </c>
      <c r="S4173" s="3" t="inlineStr">
        <is>
          <t>refer</t>
        </is>
      </c>
      <c r="T4173" s="7" t="n">
        <v>10314.42</v>
      </c>
      <c r="U4173" s="3" t="inlineStr">
        <is>
          <t>indicative</t>
        </is>
      </c>
      <c r="V4173" s="3" t="inlineStr">
        <is>
          <t>Not Bound</t>
        </is>
      </c>
      <c r="W4173" s="3" t="inlineStr"/>
    </row>
    <row r="4174">
      <c r="A4174" s="8" t="n">
        <v>4170</v>
      </c>
      <c r="B4174" s="8" t="inlineStr">
        <is>
          <t>d695795e-e6c5-5a44-8f83-2443f32a1026</t>
        </is>
      </c>
      <c r="C4174" s="8" t="inlineStr">
        <is>
          <t>2026-02-11</t>
        </is>
      </c>
      <c r="D4174" s="8" t="inlineStr">
        <is>
          <t>2026-02</t>
        </is>
      </c>
      <c r="E4174" s="8" t="inlineStr">
        <is>
          <t>Noor Bellandi</t>
        </is>
      </c>
      <c r="F4174" s="8" t="inlineStr">
        <is>
          <t>Cardiologist</t>
        </is>
      </c>
      <c r="G4174" s="8" t="inlineStr">
        <is>
          <t>CA</t>
        </is>
      </c>
      <c r="H4174" s="8" t="n">
        <v>1967</v>
      </c>
      <c r="I4174" s="8" t="inlineStr">
        <is>
          <t>Bentley</t>
        </is>
      </c>
      <c r="J4174" s="8" t="inlineStr">
        <is>
          <t>Continental GT</t>
        </is>
      </c>
      <c r="K4174" s="8" t="inlineStr">
        <is>
          <t>production_luxury</t>
        </is>
      </c>
      <c r="L4174" s="8" t="inlineStr">
        <is>
          <t>01 Luxury Sedan/SUV</t>
        </is>
      </c>
      <c r="M4174" s="9" t="n">
        <v>615000</v>
      </c>
      <c r="N4174" s="8" t="inlineStr">
        <is>
          <t>clean</t>
        </is>
      </c>
      <c r="O4174" s="8" t="n">
        <v>0</v>
      </c>
      <c r="P4174" s="8" t="n">
        <v>0</v>
      </c>
      <c r="Q4174" s="8" t="n">
        <v>0</v>
      </c>
      <c r="R4174" s="8" t="inlineStr">
        <is>
          <t>No</t>
        </is>
      </c>
      <c r="S4174" s="8" t="inlineStr">
        <is>
          <t>bind</t>
        </is>
      </c>
      <c r="T4174" s="9" t="n">
        <v>8952.290000000001</v>
      </c>
      <c r="U4174" s="8" t="inlineStr">
        <is>
          <t>bound</t>
        </is>
      </c>
      <c r="V4174" s="8" t="inlineStr">
        <is>
          <t>Bound</t>
        </is>
      </c>
      <c r="W4174" s="8" t="inlineStr">
        <is>
          <t>CANON-202602-004170</t>
        </is>
      </c>
    </row>
    <row r="4175">
      <c r="A4175" s="3" t="n">
        <v>4171</v>
      </c>
      <c r="B4175" s="3" t="inlineStr">
        <is>
          <t>8dd1c2f9-ee4d-5404-9f5a-562171795b34</t>
        </is>
      </c>
      <c r="C4175" s="3" t="inlineStr">
        <is>
          <t>2026-02-03</t>
        </is>
      </c>
      <c r="D4175" s="3" t="inlineStr">
        <is>
          <t>2026-02</t>
        </is>
      </c>
      <c r="E4175" s="3" t="inlineStr">
        <is>
          <t>Cassius Fairweather</t>
        </is>
      </c>
      <c r="F4175" s="3" t="inlineStr">
        <is>
          <t>Cardiologist</t>
        </is>
      </c>
      <c r="G4175" s="3" t="inlineStr">
        <is>
          <t>ME</t>
        </is>
      </c>
      <c r="H4175" s="3" t="n">
        <v>1979</v>
      </c>
      <c r="I4175" s="3" t="inlineStr">
        <is>
          <t>Aston Martin</t>
        </is>
      </c>
      <c r="J4175" s="3" t="inlineStr">
        <is>
          <t>DB12</t>
        </is>
      </c>
      <c r="K4175" s="3" t="inlineStr">
        <is>
          <t>production_luxury</t>
        </is>
      </c>
      <c r="L4175" s="3" t="inlineStr">
        <is>
          <t>01 Luxury Sedan/SUV</t>
        </is>
      </c>
      <c r="M4175" s="7" t="n">
        <v>695000</v>
      </c>
      <c r="N4175" s="3" t="inlineStr">
        <is>
          <t>clean</t>
        </is>
      </c>
      <c r="O4175" s="3" t="n">
        <v>0</v>
      </c>
      <c r="P4175" s="3" t="n">
        <v>0</v>
      </c>
      <c r="Q4175" s="3" t="n">
        <v>0</v>
      </c>
      <c r="R4175" s="3" t="inlineStr">
        <is>
          <t>No</t>
        </is>
      </c>
      <c r="S4175" s="3" t="inlineStr">
        <is>
          <t>bind</t>
        </is>
      </c>
      <c r="T4175" s="7" t="n">
        <v>8093.45</v>
      </c>
      <c r="U4175" s="3" t="inlineStr">
        <is>
          <t>bound</t>
        </is>
      </c>
      <c r="V4175" s="3" t="inlineStr">
        <is>
          <t>Bound</t>
        </is>
      </c>
      <c r="W4175" s="3" t="inlineStr">
        <is>
          <t>CANON-202602-004171</t>
        </is>
      </c>
    </row>
    <row r="4176">
      <c r="A4176" s="8" t="n">
        <v>4172</v>
      </c>
      <c r="B4176" s="8" t="inlineStr">
        <is>
          <t>3834a82a-8088-5077-a663-f7d0fb01179e</t>
        </is>
      </c>
      <c r="C4176" s="8" t="inlineStr">
        <is>
          <t>2026-02-05</t>
        </is>
      </c>
      <c r="D4176" s="8" t="inlineStr">
        <is>
          <t>2026-02</t>
        </is>
      </c>
      <c r="E4176" s="8" t="inlineStr">
        <is>
          <t>Delphine Ashcombe</t>
        </is>
      </c>
      <c r="F4176" s="8" t="inlineStr">
        <is>
          <t>Law Firm Partner</t>
        </is>
      </c>
      <c r="G4176" s="8" t="inlineStr">
        <is>
          <t>FL</t>
        </is>
      </c>
      <c r="H4176" s="8" t="n">
        <v>1969</v>
      </c>
      <c r="I4176" s="8" t="inlineStr">
        <is>
          <t>Jaguar</t>
        </is>
      </c>
      <c r="J4176" s="8" t="inlineStr">
        <is>
          <t>E-Type Series 1</t>
        </is>
      </c>
      <c r="K4176" s="8" t="inlineStr">
        <is>
          <t>classic_collector</t>
        </is>
      </c>
      <c r="L4176" s="8" t="inlineStr">
        <is>
          <t>07 Post-War Classic (1946-1972)</t>
        </is>
      </c>
      <c r="M4176" s="9" t="n">
        <v>495000</v>
      </c>
      <c r="N4176" s="8" t="inlineStr">
        <is>
          <t>three_plus_fault</t>
        </is>
      </c>
      <c r="O4176" s="8" t="n">
        <v>3</v>
      </c>
      <c r="P4176" s="8" t="n">
        <v>3</v>
      </c>
      <c r="Q4176" s="8" t="n">
        <v>0</v>
      </c>
      <c r="R4176" s="8" t="inlineStr">
        <is>
          <t>No</t>
        </is>
      </c>
      <c r="S4176" s="8" t="inlineStr">
        <is>
          <t>decline</t>
        </is>
      </c>
      <c r="T4176" s="9" t="n">
        <v>5596.89</v>
      </c>
      <c r="U4176" s="8" t="inlineStr">
        <is>
          <t>indicative</t>
        </is>
      </c>
      <c r="V4176" s="8" t="inlineStr">
        <is>
          <t>Not Bound</t>
        </is>
      </c>
      <c r="W4176" s="8" t="inlineStr"/>
    </row>
    <row r="4177">
      <c r="A4177" s="3" t="n">
        <v>4173</v>
      </c>
      <c r="B4177" s="3" t="inlineStr">
        <is>
          <t>b83916bc-fee4-5b7c-91e6-fe9996ea199f</t>
        </is>
      </c>
      <c r="C4177" s="3" t="inlineStr">
        <is>
          <t>2026-02-01</t>
        </is>
      </c>
      <c r="D4177" s="3" t="inlineStr">
        <is>
          <t>2026-02</t>
        </is>
      </c>
      <c r="E4177" s="3" t="inlineStr">
        <is>
          <t>Leopold Pennington</t>
        </is>
      </c>
      <c r="F4177" s="3" t="inlineStr">
        <is>
          <t>Retired Executive</t>
        </is>
      </c>
      <c r="G4177" s="3" t="inlineStr">
        <is>
          <t>RI</t>
        </is>
      </c>
      <c r="H4177" s="3" t="n">
        <v>2023</v>
      </c>
      <c r="I4177" s="3" t="inlineStr">
        <is>
          <t>Ferrari</t>
        </is>
      </c>
      <c r="J4177" s="3" t="inlineStr">
        <is>
          <t>296 GTB</t>
        </is>
      </c>
      <c r="K4177" s="3" t="inlineStr">
        <is>
          <t>exotic</t>
        </is>
      </c>
      <c r="L4177" s="3" t="inlineStr">
        <is>
          <t>03 Supercar</t>
        </is>
      </c>
      <c r="M4177" s="7" t="n">
        <v>485000</v>
      </c>
      <c r="N4177" s="3" t="inlineStr">
        <is>
          <t>three_plus_fault</t>
        </is>
      </c>
      <c r="O4177" s="3" t="n">
        <v>3</v>
      </c>
      <c r="P4177" s="3" t="n">
        <v>3</v>
      </c>
      <c r="Q4177" s="3" t="n">
        <v>0</v>
      </c>
      <c r="R4177" s="3" t="inlineStr">
        <is>
          <t>No</t>
        </is>
      </c>
      <c r="S4177" s="3" t="inlineStr">
        <is>
          <t>decline</t>
        </is>
      </c>
      <c r="T4177" s="7" t="n">
        <v>12675.7</v>
      </c>
      <c r="U4177" s="3" t="inlineStr">
        <is>
          <t>indicative</t>
        </is>
      </c>
      <c r="V4177" s="3" t="inlineStr">
        <is>
          <t>Not Bound</t>
        </is>
      </c>
      <c r="W4177" s="3" t="inlineStr"/>
    </row>
    <row r="4178">
      <c r="A4178" s="8" t="n">
        <v>4174</v>
      </c>
      <c r="B4178" s="8" t="inlineStr">
        <is>
          <t>ef55ac0b-b357-5904-a3a6-d478b17daa2e</t>
        </is>
      </c>
      <c r="C4178" s="8" t="inlineStr">
        <is>
          <t>2026-02-15</t>
        </is>
      </c>
      <c r="D4178" s="8" t="inlineStr">
        <is>
          <t>2026-02</t>
        </is>
      </c>
      <c r="E4178" s="8" t="inlineStr">
        <is>
          <t>Aurelio Kingsford</t>
        </is>
      </c>
      <c r="F4178" s="8" t="inlineStr">
        <is>
          <t>Law Firm Partner</t>
        </is>
      </c>
      <c r="G4178" s="8" t="inlineStr">
        <is>
          <t>DE</t>
        </is>
      </c>
      <c r="H4178" s="8" t="n">
        <v>2024</v>
      </c>
      <c r="I4178" s="8" t="inlineStr">
        <is>
          <t>BMW</t>
        </is>
      </c>
      <c r="J4178" s="8" t="inlineStr">
        <is>
          <t>M8 Competition</t>
        </is>
      </c>
      <c r="K4178" s="8" t="inlineStr">
        <is>
          <t>production_luxury</t>
        </is>
      </c>
      <c r="L4178" s="8" t="inlineStr">
        <is>
          <t>01 Luxury Sedan/SUV</t>
        </is>
      </c>
      <c r="M4178" s="9" t="n">
        <v>155000</v>
      </c>
      <c r="N4178" s="8" t="inlineStr">
        <is>
          <t>prior_nonrenewal</t>
        </is>
      </c>
      <c r="O4178" s="8" t="n">
        <v>1</v>
      </c>
      <c r="P4178" s="8" t="n">
        <v>0</v>
      </c>
      <c r="Q4178" s="8" t="n">
        <v>0</v>
      </c>
      <c r="R4178" s="8" t="inlineStr">
        <is>
          <t>Yes</t>
        </is>
      </c>
      <c r="S4178" s="8" t="inlineStr">
        <is>
          <t>refer</t>
        </is>
      </c>
      <c r="T4178" s="9" t="n">
        <v>2956.93</v>
      </c>
      <c r="U4178" s="8" t="inlineStr">
        <is>
          <t>indicative</t>
        </is>
      </c>
      <c r="V4178" s="8" t="inlineStr">
        <is>
          <t>Not Bound</t>
        </is>
      </c>
      <c r="W4178" s="8" t="inlineStr"/>
    </row>
    <row r="4179">
      <c r="A4179" s="3" t="n">
        <v>4175</v>
      </c>
      <c r="B4179" s="3" t="inlineStr">
        <is>
          <t>be9f71e0-eb5f-59ed-a81a-0e7255a9dc30</t>
        </is>
      </c>
      <c r="C4179" s="3" t="inlineStr">
        <is>
          <t>2026-02-02</t>
        </is>
      </c>
      <c r="D4179" s="3" t="inlineStr">
        <is>
          <t>2026-02</t>
        </is>
      </c>
      <c r="E4179" s="3" t="inlineStr">
        <is>
          <t>Saoirse Vandermeer</t>
        </is>
      </c>
      <c r="F4179" s="3" t="inlineStr">
        <is>
          <t>Law Firm Partner</t>
        </is>
      </c>
      <c r="G4179" s="3" t="inlineStr">
        <is>
          <t>MA</t>
        </is>
      </c>
      <c r="H4179" s="3" t="n">
        <v>1972</v>
      </c>
      <c r="I4179" s="3" t="inlineStr">
        <is>
          <t>Lamborghini</t>
        </is>
      </c>
      <c r="J4179" s="3" t="inlineStr">
        <is>
          <t>Huracan EVO</t>
        </is>
      </c>
      <c r="K4179" s="3" t="inlineStr">
        <is>
          <t>exotic</t>
        </is>
      </c>
      <c r="L4179" s="3" t="inlineStr">
        <is>
          <t>03 Supercar</t>
        </is>
      </c>
      <c r="M4179" s="7" t="n">
        <v>765000</v>
      </c>
      <c r="N4179" s="3" t="inlineStr">
        <is>
          <t>three_plus_fault</t>
        </is>
      </c>
      <c r="O4179" s="3" t="n">
        <v>3</v>
      </c>
      <c r="P4179" s="3" t="n">
        <v>3</v>
      </c>
      <c r="Q4179" s="3" t="n">
        <v>0</v>
      </c>
      <c r="R4179" s="3" t="inlineStr">
        <is>
          <t>No</t>
        </is>
      </c>
      <c r="S4179" s="3" t="inlineStr">
        <is>
          <t>decline</t>
        </is>
      </c>
      <c r="T4179" s="7" t="n">
        <v>15069.78</v>
      </c>
      <c r="U4179" s="3" t="inlineStr">
        <is>
          <t>indicative</t>
        </is>
      </c>
      <c r="V4179" s="3" t="inlineStr">
        <is>
          <t>Not Bound</t>
        </is>
      </c>
      <c r="W4179" s="3" t="inlineStr"/>
    </row>
    <row r="4180">
      <c r="A4180" s="8" t="n">
        <v>4176</v>
      </c>
      <c r="B4180" s="8" t="inlineStr">
        <is>
          <t>4be9eeef-9efe-5504-a455-a4d27551fd76</t>
        </is>
      </c>
      <c r="C4180" s="8" t="inlineStr">
        <is>
          <t>2026-02-15</t>
        </is>
      </c>
      <c r="D4180" s="8" t="inlineStr">
        <is>
          <t>2026-02</t>
        </is>
      </c>
      <c r="E4180" s="8" t="inlineStr">
        <is>
          <t>Sunniva Thistlewood</t>
        </is>
      </c>
      <c r="F4180" s="8" t="inlineStr">
        <is>
          <t>Retired Executive</t>
        </is>
      </c>
      <c r="G4180" s="8" t="inlineStr">
        <is>
          <t>OK</t>
        </is>
      </c>
      <c r="H4180" s="8" t="n">
        <v>1984</v>
      </c>
      <c r="I4180" s="8" t="inlineStr">
        <is>
          <t>BMW</t>
        </is>
      </c>
      <c r="J4180" s="8" t="inlineStr">
        <is>
          <t>M8 Competition</t>
        </is>
      </c>
      <c r="K4180" s="8" t="inlineStr">
        <is>
          <t>production_luxury</t>
        </is>
      </c>
      <c r="L4180" s="8" t="inlineStr">
        <is>
          <t>01 Luxury Sedan/SUV</t>
        </is>
      </c>
      <c r="M4180" s="9" t="n">
        <v>510000</v>
      </c>
      <c r="N4180" s="8" t="inlineStr">
        <is>
          <t>clean</t>
        </is>
      </c>
      <c r="O4180" s="8" t="n">
        <v>0</v>
      </c>
      <c r="P4180" s="8" t="n">
        <v>0</v>
      </c>
      <c r="Q4180" s="8" t="n">
        <v>0</v>
      </c>
      <c r="R4180" s="8" t="inlineStr">
        <is>
          <t>No</t>
        </is>
      </c>
      <c r="S4180" s="8" t="inlineStr">
        <is>
          <t>bind</t>
        </is>
      </c>
      <c r="T4180" s="9" t="n">
        <v>6928.92</v>
      </c>
      <c r="U4180" s="8" t="inlineStr">
        <is>
          <t>bound</t>
        </is>
      </c>
      <c r="V4180" s="8" t="inlineStr">
        <is>
          <t>Bound</t>
        </is>
      </c>
      <c r="W4180" s="8" t="inlineStr">
        <is>
          <t>CANON-202602-004176</t>
        </is>
      </c>
    </row>
    <row r="4181">
      <c r="A4181" s="3" t="n">
        <v>4177</v>
      </c>
      <c r="B4181" s="3" t="inlineStr">
        <is>
          <t>557fedfe-27ef-5b79-a166-87e758a0eb7e</t>
        </is>
      </c>
      <c r="C4181" s="3" t="inlineStr">
        <is>
          <t>2026-02-22</t>
        </is>
      </c>
      <c r="D4181" s="3" t="inlineStr">
        <is>
          <t>2026-02</t>
        </is>
      </c>
      <c r="E4181" s="3" t="inlineStr">
        <is>
          <t>Noor Vasquez</t>
        </is>
      </c>
      <c r="F4181" s="3" t="inlineStr">
        <is>
          <t>Anesthesiologist</t>
        </is>
      </c>
      <c r="G4181" s="3" t="inlineStr">
        <is>
          <t>FL</t>
        </is>
      </c>
      <c r="H4181" s="3" t="n">
        <v>1974</v>
      </c>
      <c r="I4181" s="3" t="inlineStr">
        <is>
          <t>Aston Martin</t>
        </is>
      </c>
      <c r="J4181" s="3" t="inlineStr">
        <is>
          <t>DB12</t>
        </is>
      </c>
      <c r="K4181" s="3" t="inlineStr">
        <is>
          <t>production_luxury</t>
        </is>
      </c>
      <c r="L4181" s="3" t="inlineStr">
        <is>
          <t>01 Luxury Sedan/SUV</t>
        </is>
      </c>
      <c r="M4181" s="7" t="n">
        <v>390000</v>
      </c>
      <c r="N4181" s="3" t="inlineStr">
        <is>
          <t>three_plus_fault</t>
        </is>
      </c>
      <c r="O4181" s="3" t="n">
        <v>3</v>
      </c>
      <c r="P4181" s="3" t="n">
        <v>3</v>
      </c>
      <c r="Q4181" s="3" t="n">
        <v>0</v>
      </c>
      <c r="R4181" s="3" t="inlineStr">
        <is>
          <t>No</t>
        </is>
      </c>
      <c r="S4181" s="3" t="inlineStr">
        <is>
          <t>decline</t>
        </is>
      </c>
      <c r="T4181" s="7" t="n">
        <v>6890.11</v>
      </c>
      <c r="U4181" s="3" t="inlineStr">
        <is>
          <t>indicative</t>
        </is>
      </c>
      <c r="V4181" s="3" t="inlineStr">
        <is>
          <t>Not Bound</t>
        </is>
      </c>
      <c r="W4181" s="3" t="inlineStr"/>
    </row>
    <row r="4182">
      <c r="A4182" s="8" t="n">
        <v>4178</v>
      </c>
      <c r="B4182" s="8" t="inlineStr">
        <is>
          <t>35c7ec53-887d-5139-8db6-2d0444644c4d</t>
        </is>
      </c>
      <c r="C4182" s="8" t="inlineStr">
        <is>
          <t>2026-02-20</t>
        </is>
      </c>
      <c r="D4182" s="8" t="inlineStr">
        <is>
          <t>2026-02</t>
        </is>
      </c>
      <c r="E4182" s="8" t="inlineStr">
        <is>
          <t>Anouk Vandermeer</t>
        </is>
      </c>
      <c r="F4182" s="8" t="inlineStr">
        <is>
          <t>Law Firm Partner</t>
        </is>
      </c>
      <c r="G4182" s="8" t="inlineStr">
        <is>
          <t>MD</t>
        </is>
      </c>
      <c r="H4182" s="8" t="n">
        <v>1981</v>
      </c>
      <c r="I4182" s="8" t="inlineStr">
        <is>
          <t>Mercedes-Benz</t>
        </is>
      </c>
      <c r="J4182" s="8" t="inlineStr">
        <is>
          <t>AMG GT</t>
        </is>
      </c>
      <c r="K4182" s="8" t="inlineStr">
        <is>
          <t>production_luxury</t>
        </is>
      </c>
      <c r="L4182" s="8" t="inlineStr">
        <is>
          <t>01 Luxury Sedan/SUV</t>
        </is>
      </c>
      <c r="M4182" s="9" t="n">
        <v>450000</v>
      </c>
      <c r="N4182" s="8" t="inlineStr">
        <is>
          <t>three_plus_fault</t>
        </is>
      </c>
      <c r="O4182" s="8" t="n">
        <v>3</v>
      </c>
      <c r="P4182" s="8" t="n">
        <v>3</v>
      </c>
      <c r="Q4182" s="8" t="n">
        <v>0</v>
      </c>
      <c r="R4182" s="8" t="inlineStr">
        <is>
          <t>No</t>
        </is>
      </c>
      <c r="S4182" s="8" t="inlineStr">
        <is>
          <t>decline</t>
        </is>
      </c>
      <c r="T4182" s="9" t="n">
        <v>5318.75</v>
      </c>
      <c r="U4182" s="8" t="inlineStr">
        <is>
          <t>indicative</t>
        </is>
      </c>
      <c r="V4182" s="8" t="inlineStr">
        <is>
          <t>Not Bound</t>
        </is>
      </c>
      <c r="W4182" s="8" t="inlineStr"/>
    </row>
    <row r="4183">
      <c r="A4183" s="3" t="n">
        <v>4179</v>
      </c>
      <c r="B4183" s="3" t="inlineStr">
        <is>
          <t>f5a3f0f8-0c82-5ea4-8861-e5fe57d7aed7</t>
        </is>
      </c>
      <c r="C4183" s="3" t="inlineStr">
        <is>
          <t>2026-02-26</t>
        </is>
      </c>
      <c r="D4183" s="3" t="inlineStr">
        <is>
          <t>2026-02</t>
        </is>
      </c>
      <c r="E4183" s="3" t="inlineStr">
        <is>
          <t>Ramona Whitlock</t>
        </is>
      </c>
      <c r="F4183" s="3" t="inlineStr">
        <is>
          <t>Cardiologist</t>
        </is>
      </c>
      <c r="G4183" s="3" t="inlineStr">
        <is>
          <t>CO</t>
        </is>
      </c>
      <c r="H4183" s="3" t="n">
        <v>1991</v>
      </c>
      <c r="I4183" s="3" t="inlineStr">
        <is>
          <t>Bentley</t>
        </is>
      </c>
      <c r="J4183" s="3" t="inlineStr">
        <is>
          <t>Continental GT</t>
        </is>
      </c>
      <c r="K4183" s="3" t="inlineStr">
        <is>
          <t>production_luxury</t>
        </is>
      </c>
      <c r="L4183" s="3" t="inlineStr">
        <is>
          <t>01 Luxury Sedan/SUV</t>
        </is>
      </c>
      <c r="M4183" s="7" t="n">
        <v>1355000</v>
      </c>
      <c r="N4183" s="3" t="inlineStr">
        <is>
          <t>clean</t>
        </is>
      </c>
      <c r="O4183" s="3" t="n">
        <v>0</v>
      </c>
      <c r="P4183" s="3" t="n">
        <v>0</v>
      </c>
      <c r="Q4183" s="3" t="n">
        <v>0</v>
      </c>
      <c r="R4183" s="3" t="inlineStr">
        <is>
          <t>No</t>
        </is>
      </c>
      <c r="S4183" s="3" t="inlineStr">
        <is>
          <t>bind</t>
        </is>
      </c>
      <c r="T4183" s="7" t="n">
        <v>13598.98</v>
      </c>
      <c r="U4183" s="3" t="inlineStr">
        <is>
          <t>bound</t>
        </is>
      </c>
      <c r="V4183" s="3" t="inlineStr">
        <is>
          <t>Bound</t>
        </is>
      </c>
      <c r="W4183" s="3" t="inlineStr">
        <is>
          <t>CANON-202602-004179</t>
        </is>
      </c>
    </row>
    <row r="4184">
      <c r="A4184" s="8" t="n">
        <v>4180</v>
      </c>
      <c r="B4184" s="8" t="inlineStr">
        <is>
          <t>be6243bb-b6f6-5bf3-aa34-9b565f4e4dd3</t>
        </is>
      </c>
      <c r="C4184" s="8" t="inlineStr">
        <is>
          <t>2026-02-16</t>
        </is>
      </c>
      <c r="D4184" s="8" t="inlineStr">
        <is>
          <t>2026-02</t>
        </is>
      </c>
      <c r="E4184" s="8" t="inlineStr">
        <is>
          <t>Anouk Castellanos</t>
        </is>
      </c>
      <c r="F4184" s="8" t="inlineStr">
        <is>
          <t>Founder / CEO</t>
        </is>
      </c>
      <c r="G4184" s="8" t="inlineStr">
        <is>
          <t>LA</t>
        </is>
      </c>
      <c r="H4184" s="8" t="n">
        <v>2000</v>
      </c>
      <c r="I4184" s="8" t="inlineStr">
        <is>
          <t>Aston Martin</t>
        </is>
      </c>
      <c r="J4184" s="8" t="inlineStr">
        <is>
          <t>DB12</t>
        </is>
      </c>
      <c r="K4184" s="8" t="inlineStr">
        <is>
          <t>production_luxury</t>
        </is>
      </c>
      <c r="L4184" s="8" t="inlineStr">
        <is>
          <t>01 Luxury Sedan/SUV</t>
        </is>
      </c>
      <c r="M4184" s="9" t="n">
        <v>515000</v>
      </c>
      <c r="N4184" s="8" t="inlineStr">
        <is>
          <t>clean</t>
        </is>
      </c>
      <c r="O4184" s="8" t="n">
        <v>0</v>
      </c>
      <c r="P4184" s="8" t="n">
        <v>0</v>
      </c>
      <c r="Q4184" s="8" t="n">
        <v>0</v>
      </c>
      <c r="R4184" s="8" t="inlineStr">
        <is>
          <t>No</t>
        </is>
      </c>
      <c r="S4184" s="8" t="inlineStr">
        <is>
          <t>bind</t>
        </is>
      </c>
      <c r="T4184" s="9" t="n">
        <v>6719.21</v>
      </c>
      <c r="U4184" s="8" t="inlineStr">
        <is>
          <t>bound</t>
        </is>
      </c>
      <c r="V4184" s="8" t="inlineStr">
        <is>
          <t>Bound</t>
        </is>
      </c>
      <c r="W4184" s="8" t="inlineStr">
        <is>
          <t>CANON-202602-004180</t>
        </is>
      </c>
    </row>
    <row r="4185">
      <c r="A4185" s="3" t="n">
        <v>4181</v>
      </c>
      <c r="B4185" s="3" t="inlineStr">
        <is>
          <t>670c06db-4407-591b-ac21-72495a89acb9</t>
        </is>
      </c>
      <c r="C4185" s="3" t="inlineStr">
        <is>
          <t>2026-02-17</t>
        </is>
      </c>
      <c r="D4185" s="3" t="inlineStr">
        <is>
          <t>2026-02</t>
        </is>
      </c>
      <c r="E4185" s="3" t="inlineStr">
        <is>
          <t>Desmond Kingsford</t>
        </is>
      </c>
      <c r="F4185" s="3" t="inlineStr">
        <is>
          <t>Cardiologist</t>
        </is>
      </c>
      <c r="G4185" s="3" t="inlineStr">
        <is>
          <t>WI</t>
        </is>
      </c>
      <c r="H4185" s="3" t="n">
        <v>2005</v>
      </c>
      <c r="I4185" s="3" t="inlineStr">
        <is>
          <t>Lamborghini</t>
        </is>
      </c>
      <c r="J4185" s="3" t="inlineStr">
        <is>
          <t>Huracan EVO</t>
        </is>
      </c>
      <c r="K4185" s="3" t="inlineStr">
        <is>
          <t>exotic</t>
        </is>
      </c>
      <c r="L4185" s="3" t="inlineStr">
        <is>
          <t>03 Supercar</t>
        </is>
      </c>
      <c r="M4185" s="7" t="n">
        <v>1120000</v>
      </c>
      <c r="N4185" s="3" t="inlineStr">
        <is>
          <t>clean</t>
        </is>
      </c>
      <c r="O4185" s="3" t="n">
        <v>0</v>
      </c>
      <c r="P4185" s="3" t="n">
        <v>0</v>
      </c>
      <c r="Q4185" s="3" t="n">
        <v>0</v>
      </c>
      <c r="R4185" s="3" t="inlineStr">
        <is>
          <t>No</t>
        </is>
      </c>
      <c r="S4185" s="3" t="inlineStr">
        <is>
          <t>bind</t>
        </is>
      </c>
      <c r="T4185" s="7" t="n">
        <v>17836.15</v>
      </c>
      <c r="U4185" s="3" t="inlineStr">
        <is>
          <t>bound</t>
        </is>
      </c>
      <c r="V4185" s="3" t="inlineStr">
        <is>
          <t>Bound</t>
        </is>
      </c>
      <c r="W4185" s="3" t="inlineStr">
        <is>
          <t>CANON-202602-004181</t>
        </is>
      </c>
    </row>
    <row r="4186">
      <c r="A4186" s="8" t="n">
        <v>4182</v>
      </c>
      <c r="B4186" s="8" t="inlineStr">
        <is>
          <t>5134ae92-a820-5016-98e7-1583a6e00220</t>
        </is>
      </c>
      <c r="C4186" s="8" t="inlineStr">
        <is>
          <t>2026-02-02</t>
        </is>
      </c>
      <c r="D4186" s="8" t="inlineStr">
        <is>
          <t>2026-02</t>
        </is>
      </c>
      <c r="E4186" s="8" t="inlineStr">
        <is>
          <t>Cassius Merriweather</t>
        </is>
      </c>
      <c r="F4186" s="8" t="inlineStr">
        <is>
          <t>Anesthesiologist</t>
        </is>
      </c>
      <c r="G4186" s="8" t="inlineStr">
        <is>
          <t>PA</t>
        </is>
      </c>
      <c r="H4186" s="8" t="n">
        <v>1983</v>
      </c>
      <c r="I4186" s="8" t="inlineStr">
        <is>
          <t>Porsche</t>
        </is>
      </c>
      <c r="J4186" s="8" t="inlineStr">
        <is>
          <t>911 Turbo S</t>
        </is>
      </c>
      <c r="K4186" s="8" t="inlineStr">
        <is>
          <t>production_luxury</t>
        </is>
      </c>
      <c r="L4186" s="8" t="inlineStr">
        <is>
          <t>01 Luxury Sedan/SUV</t>
        </is>
      </c>
      <c r="M4186" s="9" t="n">
        <v>615000</v>
      </c>
      <c r="N4186" s="8" t="inlineStr">
        <is>
          <t>clean</t>
        </is>
      </c>
      <c r="O4186" s="8" t="n">
        <v>0</v>
      </c>
      <c r="P4186" s="8" t="n">
        <v>0</v>
      </c>
      <c r="Q4186" s="8" t="n">
        <v>0</v>
      </c>
      <c r="R4186" s="8" t="inlineStr">
        <is>
          <t>No</t>
        </is>
      </c>
      <c r="S4186" s="8" t="inlineStr">
        <is>
          <t>bind</t>
        </is>
      </c>
      <c r="T4186" s="9" t="n">
        <v>6631.32</v>
      </c>
      <c r="U4186" s="8" t="inlineStr">
        <is>
          <t>bound</t>
        </is>
      </c>
      <c r="V4186" s="8" t="inlineStr">
        <is>
          <t>Bound</t>
        </is>
      </c>
      <c r="W4186" s="8" t="inlineStr">
        <is>
          <t>CANON-202602-004182</t>
        </is>
      </c>
    </row>
    <row r="4187">
      <c r="A4187" s="3" t="n">
        <v>4183</v>
      </c>
      <c r="B4187" s="3" t="inlineStr">
        <is>
          <t>6f5dad1f-6e43-5f2e-8200-d9f4a80c9a6c</t>
        </is>
      </c>
      <c r="C4187" s="3" t="inlineStr">
        <is>
          <t>2026-02-03</t>
        </is>
      </c>
      <c r="D4187" s="3" t="inlineStr">
        <is>
          <t>2026-02</t>
        </is>
      </c>
      <c r="E4187" s="3" t="inlineStr">
        <is>
          <t>Delphine Underwood</t>
        </is>
      </c>
      <c r="F4187" s="3" t="inlineStr">
        <is>
          <t>Orthopedic Surgeon</t>
        </is>
      </c>
      <c r="G4187" s="3" t="inlineStr">
        <is>
          <t>MA</t>
        </is>
      </c>
      <c r="H4187" s="3" t="n">
        <v>1967</v>
      </c>
      <c r="I4187" s="3" t="inlineStr">
        <is>
          <t>Aston Martin</t>
        </is>
      </c>
      <c r="J4187" s="3" t="inlineStr">
        <is>
          <t>DB12</t>
        </is>
      </c>
      <c r="K4187" s="3" t="inlineStr">
        <is>
          <t>production_luxury</t>
        </is>
      </c>
      <c r="L4187" s="3" t="inlineStr">
        <is>
          <t>01 Luxury Sedan/SUV</t>
        </is>
      </c>
      <c r="M4187" s="7" t="n">
        <v>755000</v>
      </c>
      <c r="N4187" s="3" t="inlineStr">
        <is>
          <t>three_plus_fault</t>
        </is>
      </c>
      <c r="O4187" s="3" t="n">
        <v>3</v>
      </c>
      <c r="P4187" s="3" t="n">
        <v>3</v>
      </c>
      <c r="Q4187" s="3" t="n">
        <v>0</v>
      </c>
      <c r="R4187" s="3" t="inlineStr">
        <is>
          <t>No</t>
        </is>
      </c>
      <c r="S4187" s="3" t="inlineStr">
        <is>
          <t>decline</t>
        </is>
      </c>
      <c r="T4187" s="7" t="n">
        <v>10176.12</v>
      </c>
      <c r="U4187" s="3" t="inlineStr">
        <is>
          <t>indicative</t>
        </is>
      </c>
      <c r="V4187" s="3" t="inlineStr">
        <is>
          <t>Not Bound</t>
        </is>
      </c>
      <c r="W4187" s="3" t="inlineStr"/>
    </row>
    <row r="4188">
      <c r="A4188" s="8" t="n">
        <v>4184</v>
      </c>
      <c r="B4188" s="8" t="inlineStr">
        <is>
          <t>7e027aac-bceb-5736-9721-ec7248323e7d</t>
        </is>
      </c>
      <c r="C4188" s="8" t="inlineStr">
        <is>
          <t>2026-02-03</t>
        </is>
      </c>
      <c r="D4188" s="8" t="inlineStr">
        <is>
          <t>2026-02</t>
        </is>
      </c>
      <c r="E4188" s="8" t="inlineStr">
        <is>
          <t>Wilhelmina Fairweather</t>
        </is>
      </c>
      <c r="F4188" s="8" t="inlineStr">
        <is>
          <t>Orthopedic Surgeon</t>
        </is>
      </c>
      <c r="G4188" s="8" t="inlineStr">
        <is>
          <t>IA</t>
        </is>
      </c>
      <c r="H4188" s="8" t="n">
        <v>1966</v>
      </c>
      <c r="I4188" s="8" t="inlineStr">
        <is>
          <t>Maserati</t>
        </is>
      </c>
      <c r="J4188" s="8" t="inlineStr">
        <is>
          <t>GranTurismo</t>
        </is>
      </c>
      <c r="K4188" s="8" t="inlineStr">
        <is>
          <t>production_luxury</t>
        </is>
      </c>
      <c r="L4188" s="8" t="inlineStr">
        <is>
          <t>01 Luxury Sedan/SUV</t>
        </is>
      </c>
      <c r="M4188" s="9" t="n">
        <v>310000</v>
      </c>
      <c r="N4188" s="8" t="inlineStr">
        <is>
          <t>clean</t>
        </is>
      </c>
      <c r="O4188" s="8" t="n">
        <v>0</v>
      </c>
      <c r="P4188" s="8" t="n">
        <v>0</v>
      </c>
      <c r="Q4188" s="8" t="n">
        <v>0</v>
      </c>
      <c r="R4188" s="8" t="inlineStr">
        <is>
          <t>No</t>
        </is>
      </c>
      <c r="S4188" s="8" t="inlineStr">
        <is>
          <t>bind</t>
        </is>
      </c>
      <c r="T4188" s="9" t="n">
        <v>4242.55</v>
      </c>
      <c r="U4188" s="8" t="inlineStr">
        <is>
          <t>bound</t>
        </is>
      </c>
      <c r="V4188" s="8" t="inlineStr">
        <is>
          <t>Bound</t>
        </is>
      </c>
      <c r="W4188" s="8" t="inlineStr">
        <is>
          <t>CANON-202602-004184</t>
        </is>
      </c>
    </row>
    <row r="4189">
      <c r="A4189" s="3" t="n">
        <v>4185</v>
      </c>
      <c r="B4189" s="3" t="inlineStr">
        <is>
          <t>1fba3fb1-1c71-5e11-a64c-4813712971d7</t>
        </is>
      </c>
      <c r="C4189" s="3" t="inlineStr">
        <is>
          <t>2026-02-26</t>
        </is>
      </c>
      <c r="D4189" s="3" t="inlineStr">
        <is>
          <t>2026-02</t>
        </is>
      </c>
      <c r="E4189" s="3" t="inlineStr">
        <is>
          <t>Lorenzo Harrington</t>
        </is>
      </c>
      <c r="F4189" s="3" t="inlineStr">
        <is>
          <t>Founder / CEO</t>
        </is>
      </c>
      <c r="G4189" s="3" t="inlineStr">
        <is>
          <t>VT</t>
        </is>
      </c>
      <c r="H4189" s="3" t="n">
        <v>1996</v>
      </c>
      <c r="I4189" s="3" t="inlineStr">
        <is>
          <t>McLaren</t>
        </is>
      </c>
      <c r="J4189" s="3" t="inlineStr">
        <is>
          <t>750S</t>
        </is>
      </c>
      <c r="K4189" s="3" t="inlineStr">
        <is>
          <t>exotic</t>
        </is>
      </c>
      <c r="L4189" s="3" t="inlineStr">
        <is>
          <t>03 Supercar</t>
        </is>
      </c>
      <c r="M4189" s="7" t="n">
        <v>1910000</v>
      </c>
      <c r="N4189" s="3" t="inlineStr">
        <is>
          <t>clean</t>
        </is>
      </c>
      <c r="O4189" s="3" t="n">
        <v>0</v>
      </c>
      <c r="P4189" s="3" t="n">
        <v>0</v>
      </c>
      <c r="Q4189" s="3" t="n">
        <v>0</v>
      </c>
      <c r="R4189" s="3" t="inlineStr">
        <is>
          <t>No</t>
        </is>
      </c>
      <c r="S4189" s="3" t="inlineStr">
        <is>
          <t>bind</t>
        </is>
      </c>
      <c r="T4189" s="7" t="n">
        <v>30923.95</v>
      </c>
      <c r="U4189" s="3" t="inlineStr">
        <is>
          <t>bound</t>
        </is>
      </c>
      <c r="V4189" s="3" t="inlineStr">
        <is>
          <t>Bound</t>
        </is>
      </c>
      <c r="W4189" s="3" t="inlineStr">
        <is>
          <t>CANON-202602-004185</t>
        </is>
      </c>
    </row>
    <row r="4190">
      <c r="A4190" s="8" t="n">
        <v>4186</v>
      </c>
      <c r="B4190" s="8" t="inlineStr">
        <is>
          <t>6dcf0407-0a2d-52d1-8b6d-8c67bae3e7af</t>
        </is>
      </c>
      <c r="C4190" s="8" t="inlineStr">
        <is>
          <t>2026-02-03</t>
        </is>
      </c>
      <c r="D4190" s="8" t="inlineStr">
        <is>
          <t>2026-02</t>
        </is>
      </c>
      <c r="E4190" s="8" t="inlineStr">
        <is>
          <t>Horace Ashcombe</t>
        </is>
      </c>
      <c r="F4190" s="8" t="inlineStr">
        <is>
          <t>Orthopedic Surgeon</t>
        </is>
      </c>
      <c r="G4190" s="8" t="inlineStr">
        <is>
          <t>LA</t>
        </is>
      </c>
      <c r="H4190" s="8" t="n">
        <v>1994</v>
      </c>
      <c r="I4190" s="8" t="inlineStr">
        <is>
          <t>Porsche</t>
        </is>
      </c>
      <c r="J4190" s="8" t="inlineStr">
        <is>
          <t>911 Turbo S</t>
        </is>
      </c>
      <c r="K4190" s="8" t="inlineStr">
        <is>
          <t>production_luxury</t>
        </is>
      </c>
      <c r="L4190" s="8" t="inlineStr">
        <is>
          <t>01 Luxury Sedan/SUV</t>
        </is>
      </c>
      <c r="M4190" s="9" t="n">
        <v>1685000</v>
      </c>
      <c r="N4190" s="8" t="inlineStr">
        <is>
          <t>clean</t>
        </is>
      </c>
      <c r="O4190" s="8" t="n">
        <v>0</v>
      </c>
      <c r="P4190" s="8" t="n">
        <v>0</v>
      </c>
      <c r="Q4190" s="8" t="n">
        <v>0</v>
      </c>
      <c r="R4190" s="8" t="inlineStr">
        <is>
          <t>No</t>
        </is>
      </c>
      <c r="S4190" s="8" t="inlineStr">
        <is>
          <t>bind</t>
        </is>
      </c>
      <c r="T4190" s="9" t="n">
        <v>18602.01</v>
      </c>
      <c r="U4190" s="8" t="inlineStr">
        <is>
          <t>bound</t>
        </is>
      </c>
      <c r="V4190" s="8" t="inlineStr">
        <is>
          <t>Bound</t>
        </is>
      </c>
      <c r="W4190" s="8" t="inlineStr">
        <is>
          <t>CANON-202602-004186</t>
        </is>
      </c>
    </row>
    <row r="4191">
      <c r="A4191" s="3" t="n">
        <v>4187</v>
      </c>
      <c r="B4191" s="3" t="inlineStr">
        <is>
          <t>0b8c534c-31d4-5bd6-89ad-fc0982dab3f1</t>
        </is>
      </c>
      <c r="C4191" s="3" t="inlineStr">
        <is>
          <t>2026-02-19</t>
        </is>
      </c>
      <c r="D4191" s="3" t="inlineStr">
        <is>
          <t>2026-02</t>
        </is>
      </c>
      <c r="E4191" s="3" t="inlineStr">
        <is>
          <t>Aurelio Montoya</t>
        </is>
      </c>
      <c r="F4191" s="3" t="inlineStr">
        <is>
          <t>Retired Executive</t>
        </is>
      </c>
      <c r="G4191" s="3" t="inlineStr">
        <is>
          <t>OK</t>
        </is>
      </c>
      <c r="H4191" s="3" t="n">
        <v>1960</v>
      </c>
      <c r="I4191" s="3" t="inlineStr">
        <is>
          <t>Aston Martin</t>
        </is>
      </c>
      <c r="J4191" s="3" t="inlineStr">
        <is>
          <t>DB12</t>
        </is>
      </c>
      <c r="K4191" s="3" t="inlineStr">
        <is>
          <t>production_luxury</t>
        </is>
      </c>
      <c r="L4191" s="3" t="inlineStr">
        <is>
          <t>01 Luxury Sedan/SUV</t>
        </is>
      </c>
      <c r="M4191" s="7" t="n">
        <v>755000</v>
      </c>
      <c r="N4191" s="3" t="inlineStr">
        <is>
          <t>clean</t>
        </is>
      </c>
      <c r="O4191" s="3" t="n">
        <v>0</v>
      </c>
      <c r="P4191" s="3" t="n">
        <v>0</v>
      </c>
      <c r="Q4191" s="3" t="n">
        <v>0</v>
      </c>
      <c r="R4191" s="3" t="inlineStr">
        <is>
          <t>No</t>
        </is>
      </c>
      <c r="S4191" s="3" t="inlineStr">
        <is>
          <t>bind</t>
        </is>
      </c>
      <c r="T4191" s="7" t="n">
        <v>10257.53</v>
      </c>
      <c r="U4191" s="3" t="inlineStr">
        <is>
          <t>bound</t>
        </is>
      </c>
      <c r="V4191" s="3" t="inlineStr">
        <is>
          <t>Bound</t>
        </is>
      </c>
      <c r="W4191" s="3" t="inlineStr">
        <is>
          <t>CANON-202602-004187</t>
        </is>
      </c>
    </row>
    <row r="4192">
      <c r="A4192" s="8" t="n">
        <v>4188</v>
      </c>
      <c r="B4192" s="8" t="inlineStr">
        <is>
          <t>304a38a2-44a6-5120-ba48-03ed25345ec4</t>
        </is>
      </c>
      <c r="C4192" s="8" t="inlineStr">
        <is>
          <t>2026-02-05</t>
        </is>
      </c>
      <c r="D4192" s="8" t="inlineStr">
        <is>
          <t>2026-02</t>
        </is>
      </c>
      <c r="E4192" s="8" t="inlineStr">
        <is>
          <t>Beatrix Larsson</t>
        </is>
      </c>
      <c r="F4192" s="8" t="inlineStr">
        <is>
          <t>Anesthesiologist</t>
        </is>
      </c>
      <c r="G4192" s="8" t="inlineStr">
        <is>
          <t>NY</t>
        </is>
      </c>
      <c r="H4192" s="8" t="n">
        <v>1956</v>
      </c>
      <c r="I4192" s="8" t="inlineStr">
        <is>
          <t>Maserati</t>
        </is>
      </c>
      <c r="J4192" s="8" t="inlineStr">
        <is>
          <t>GranTurismo</t>
        </is>
      </c>
      <c r="K4192" s="8" t="inlineStr">
        <is>
          <t>production_luxury</t>
        </is>
      </c>
      <c r="L4192" s="8" t="inlineStr">
        <is>
          <t>01 Luxury Sedan/SUV</t>
        </is>
      </c>
      <c r="M4192" s="9" t="n">
        <v>295000</v>
      </c>
      <c r="N4192" s="8" t="inlineStr">
        <is>
          <t>clean</t>
        </is>
      </c>
      <c r="O4192" s="8" t="n">
        <v>0</v>
      </c>
      <c r="P4192" s="8" t="n">
        <v>0</v>
      </c>
      <c r="Q4192" s="8" t="n">
        <v>0</v>
      </c>
      <c r="R4192" s="8" t="inlineStr">
        <is>
          <t>No</t>
        </is>
      </c>
      <c r="S4192" s="8" t="inlineStr">
        <is>
          <t>bind</t>
        </is>
      </c>
      <c r="T4192" s="9" t="n">
        <v>4697.92</v>
      </c>
      <c r="U4192" s="8" t="inlineStr">
        <is>
          <t>bound</t>
        </is>
      </c>
      <c r="V4192" s="8" t="inlineStr">
        <is>
          <t>Bound</t>
        </is>
      </c>
      <c r="W4192" s="8" t="inlineStr">
        <is>
          <t>CANON-202602-004188</t>
        </is>
      </c>
    </row>
    <row r="4193">
      <c r="A4193" s="3" t="n">
        <v>4189</v>
      </c>
      <c r="B4193" s="3" t="inlineStr">
        <is>
          <t>f7a62814-fb8c-5f32-b7e2-2efdc1c36b75</t>
        </is>
      </c>
      <c r="C4193" s="3" t="inlineStr">
        <is>
          <t>2026-02-21</t>
        </is>
      </c>
      <c r="D4193" s="3" t="inlineStr">
        <is>
          <t>2026-02</t>
        </is>
      </c>
      <c r="E4193" s="3" t="inlineStr">
        <is>
          <t>Delphine Okonkwo</t>
        </is>
      </c>
      <c r="F4193" s="3" t="inlineStr">
        <is>
          <t>Anesthesiologist</t>
        </is>
      </c>
      <c r="G4193" s="3" t="inlineStr">
        <is>
          <t>WV</t>
        </is>
      </c>
      <c r="H4193" s="3" t="n">
        <v>2005</v>
      </c>
      <c r="I4193" s="3" t="inlineStr">
        <is>
          <t>Mercedes-Benz</t>
        </is>
      </c>
      <c r="J4193" s="3" t="inlineStr">
        <is>
          <t>AMG GT</t>
        </is>
      </c>
      <c r="K4193" s="3" t="inlineStr">
        <is>
          <t>production_luxury</t>
        </is>
      </c>
      <c r="L4193" s="3" t="inlineStr">
        <is>
          <t>01 Luxury Sedan/SUV</t>
        </is>
      </c>
      <c r="M4193" s="7" t="n">
        <v>1815000</v>
      </c>
      <c r="N4193" s="3" t="inlineStr">
        <is>
          <t>clean</t>
        </is>
      </c>
      <c r="O4193" s="3" t="n">
        <v>0</v>
      </c>
      <c r="P4193" s="3" t="n">
        <v>0</v>
      </c>
      <c r="Q4193" s="3" t="n">
        <v>0</v>
      </c>
      <c r="R4193" s="3" t="inlineStr">
        <is>
          <t>No</t>
        </is>
      </c>
      <c r="S4193" s="3" t="inlineStr">
        <is>
          <t>bind</t>
        </is>
      </c>
      <c r="T4193" s="7" t="n">
        <v>22024.33</v>
      </c>
      <c r="U4193" s="3" t="inlineStr">
        <is>
          <t>bound</t>
        </is>
      </c>
      <c r="V4193" s="3" t="inlineStr">
        <is>
          <t>Bound</t>
        </is>
      </c>
      <c r="W4193" s="3" t="inlineStr">
        <is>
          <t>CANON-202602-004189</t>
        </is>
      </c>
    </row>
    <row r="4194">
      <c r="A4194" s="8" t="n">
        <v>4190</v>
      </c>
      <c r="B4194" s="8" t="inlineStr">
        <is>
          <t>e8cb1668-54c7-5745-b871-abe5e2495889</t>
        </is>
      </c>
      <c r="C4194" s="8" t="inlineStr">
        <is>
          <t>2026-02-10</t>
        </is>
      </c>
      <c r="D4194" s="8" t="inlineStr">
        <is>
          <t>2026-02</t>
        </is>
      </c>
      <c r="E4194" s="8" t="inlineStr">
        <is>
          <t>Callum Nakashima</t>
        </is>
      </c>
      <c r="F4194" s="8" t="inlineStr">
        <is>
          <t>Cardiologist</t>
        </is>
      </c>
      <c r="G4194" s="8" t="inlineStr">
        <is>
          <t>TX</t>
        </is>
      </c>
      <c r="H4194" s="8" t="n">
        <v>1996</v>
      </c>
      <c r="I4194" s="8" t="inlineStr">
        <is>
          <t>Porsche</t>
        </is>
      </c>
      <c r="J4194" s="8" t="inlineStr">
        <is>
          <t>911 Turbo S</t>
        </is>
      </c>
      <c r="K4194" s="8" t="inlineStr">
        <is>
          <t>production_luxury</t>
        </is>
      </c>
      <c r="L4194" s="8" t="inlineStr">
        <is>
          <t>01 Luxury Sedan/SUV</t>
        </is>
      </c>
      <c r="M4194" s="9" t="n">
        <v>360000</v>
      </c>
      <c r="N4194" s="8" t="inlineStr">
        <is>
          <t>clean</t>
        </is>
      </c>
      <c r="O4194" s="8" t="n">
        <v>0</v>
      </c>
      <c r="P4194" s="8" t="n">
        <v>0</v>
      </c>
      <c r="Q4194" s="8" t="n">
        <v>0</v>
      </c>
      <c r="R4194" s="8" t="inlineStr">
        <is>
          <t>No</t>
        </is>
      </c>
      <c r="S4194" s="8" t="inlineStr">
        <is>
          <t>bind</t>
        </is>
      </c>
      <c r="T4194" s="9" t="n">
        <v>5150.78</v>
      </c>
      <c r="U4194" s="8" t="inlineStr">
        <is>
          <t>bound</t>
        </is>
      </c>
      <c r="V4194" s="8" t="inlineStr">
        <is>
          <t>Bound</t>
        </is>
      </c>
      <c r="W4194" s="8" t="inlineStr">
        <is>
          <t>CANON-202602-004190</t>
        </is>
      </c>
    </row>
    <row r="4195">
      <c r="A4195" s="3" t="n">
        <v>4191</v>
      </c>
      <c r="B4195" s="3" t="inlineStr">
        <is>
          <t>cdc22bbd-b09c-597f-a531-36c33cfadcf3</t>
        </is>
      </c>
      <c r="C4195" s="3" t="inlineStr">
        <is>
          <t>2026-02-24</t>
        </is>
      </c>
      <c r="D4195" s="3" t="inlineStr">
        <is>
          <t>2026-02</t>
        </is>
      </c>
      <c r="E4195" s="3" t="inlineStr">
        <is>
          <t>Sunniva Pennington</t>
        </is>
      </c>
      <c r="F4195" s="3" t="inlineStr">
        <is>
          <t>Anesthesiologist</t>
        </is>
      </c>
      <c r="G4195" s="3" t="inlineStr">
        <is>
          <t>PA</t>
        </is>
      </c>
      <c r="H4195" s="3" t="n">
        <v>1956</v>
      </c>
      <c r="I4195" s="3" t="inlineStr">
        <is>
          <t>BMW</t>
        </is>
      </c>
      <c r="J4195" s="3" t="inlineStr">
        <is>
          <t>M8 Competition</t>
        </is>
      </c>
      <c r="K4195" s="3" t="inlineStr">
        <is>
          <t>production_luxury</t>
        </is>
      </c>
      <c r="L4195" s="3" t="inlineStr">
        <is>
          <t>01 Luxury Sedan/SUV</t>
        </is>
      </c>
      <c r="M4195" s="7" t="n">
        <v>1090000</v>
      </c>
      <c r="N4195" s="3" t="inlineStr">
        <is>
          <t>three_plus_fault</t>
        </is>
      </c>
      <c r="O4195" s="3" t="n">
        <v>3</v>
      </c>
      <c r="P4195" s="3" t="n">
        <v>3</v>
      </c>
      <c r="Q4195" s="3" t="n">
        <v>0</v>
      </c>
      <c r="R4195" s="3" t="inlineStr">
        <is>
          <t>No</t>
        </is>
      </c>
      <c r="S4195" s="3" t="inlineStr">
        <is>
          <t>decline</t>
        </is>
      </c>
      <c r="T4195" s="7" t="n">
        <v>9944.91</v>
      </c>
      <c r="U4195" s="3" t="inlineStr">
        <is>
          <t>indicative</t>
        </is>
      </c>
      <c r="V4195" s="3" t="inlineStr">
        <is>
          <t>Not Bound</t>
        </is>
      </c>
      <c r="W4195" s="3" t="inlineStr"/>
    </row>
    <row r="4196">
      <c r="A4196" s="8" t="n">
        <v>4192</v>
      </c>
      <c r="B4196" s="8" t="inlineStr">
        <is>
          <t>033b787a-9fdc-5f90-85d2-a5512cf59822</t>
        </is>
      </c>
      <c r="C4196" s="8" t="inlineStr">
        <is>
          <t>2026-02-23</t>
        </is>
      </c>
      <c r="D4196" s="8" t="inlineStr">
        <is>
          <t>2026-02</t>
        </is>
      </c>
      <c r="E4196" s="8" t="inlineStr">
        <is>
          <t>Priya Harrington</t>
        </is>
      </c>
      <c r="F4196" s="8" t="inlineStr">
        <is>
          <t>Founder / CEO</t>
        </is>
      </c>
      <c r="G4196" s="8" t="inlineStr">
        <is>
          <t>HI</t>
        </is>
      </c>
      <c r="H4196" s="8" t="n">
        <v>2009</v>
      </c>
      <c r="I4196" s="8" t="inlineStr">
        <is>
          <t>Jaguar</t>
        </is>
      </c>
      <c r="J4196" s="8" t="inlineStr">
        <is>
          <t>E-Type Series 1</t>
        </is>
      </c>
      <c r="K4196" s="8" t="inlineStr">
        <is>
          <t>classic_collector</t>
        </is>
      </c>
      <c r="L4196" s="8" t="inlineStr">
        <is>
          <t>07 Post-War Classic (1946-1972)</t>
        </is>
      </c>
      <c r="M4196" s="9" t="n">
        <v>380000</v>
      </c>
      <c r="N4196" s="8" t="inlineStr">
        <is>
          <t>clean</t>
        </is>
      </c>
      <c r="O4196" s="8" t="n">
        <v>0</v>
      </c>
      <c r="P4196" s="8" t="n">
        <v>0</v>
      </c>
      <c r="Q4196" s="8" t="n">
        <v>0</v>
      </c>
      <c r="R4196" s="8" t="inlineStr">
        <is>
          <t>No</t>
        </is>
      </c>
      <c r="S4196" s="8" t="inlineStr">
        <is>
          <t>bind</t>
        </is>
      </c>
      <c r="T4196" s="9" t="n">
        <v>3933.51</v>
      </c>
      <c r="U4196" s="8" t="inlineStr">
        <is>
          <t>bound</t>
        </is>
      </c>
      <c r="V4196" s="8" t="inlineStr">
        <is>
          <t>Bound</t>
        </is>
      </c>
      <c r="W4196" s="8" t="inlineStr">
        <is>
          <t>CANON-202602-004192</t>
        </is>
      </c>
    </row>
    <row r="4197">
      <c r="A4197" s="3" t="n">
        <v>4193</v>
      </c>
      <c r="B4197" s="3" t="inlineStr">
        <is>
          <t>6dd58eda-6084-5d05-8cdf-07fd6b4a62ae</t>
        </is>
      </c>
      <c r="C4197" s="3" t="inlineStr">
        <is>
          <t>2026-02-08</t>
        </is>
      </c>
      <c r="D4197" s="3" t="inlineStr">
        <is>
          <t>2026-02</t>
        </is>
      </c>
      <c r="E4197" s="3" t="inlineStr">
        <is>
          <t>Everett Pennington</t>
        </is>
      </c>
      <c r="F4197" s="3" t="inlineStr">
        <is>
          <t>Anesthesiologist</t>
        </is>
      </c>
      <c r="G4197" s="3" t="inlineStr">
        <is>
          <t>AZ</t>
        </is>
      </c>
      <c r="H4197" s="3" t="n">
        <v>1969</v>
      </c>
      <c r="I4197" s="3" t="inlineStr">
        <is>
          <t>Mercedes-Benz</t>
        </is>
      </c>
      <c r="J4197" s="3" t="inlineStr">
        <is>
          <t>280SL Pagoda</t>
        </is>
      </c>
      <c r="K4197" s="3" t="inlineStr">
        <is>
          <t>classic_collector</t>
        </is>
      </c>
      <c r="L4197" s="3" t="inlineStr">
        <is>
          <t>07 Post-War Classic (1946-1972)</t>
        </is>
      </c>
      <c r="M4197" s="7" t="n">
        <v>890000</v>
      </c>
      <c r="N4197" s="3" t="inlineStr">
        <is>
          <t>prior_nonrenewal</t>
        </is>
      </c>
      <c r="O4197" s="3" t="n">
        <v>0</v>
      </c>
      <c r="P4197" s="3" t="n">
        <v>0</v>
      </c>
      <c r="Q4197" s="3" t="n">
        <v>0</v>
      </c>
      <c r="R4197" s="3" t="inlineStr">
        <is>
          <t>Yes</t>
        </is>
      </c>
      <c r="S4197" s="3" t="inlineStr">
        <is>
          <t>refer</t>
        </is>
      </c>
      <c r="T4197" s="7" t="n">
        <v>6411.97</v>
      </c>
      <c r="U4197" s="3" t="inlineStr">
        <is>
          <t>indicative</t>
        </is>
      </c>
      <c r="V4197" s="3" t="inlineStr">
        <is>
          <t>Not Bound</t>
        </is>
      </c>
      <c r="W4197" s="3" t="inlineStr"/>
    </row>
    <row r="4198">
      <c r="A4198" s="8" t="n">
        <v>4194</v>
      </c>
      <c r="B4198" s="8" t="inlineStr">
        <is>
          <t>6757779d-3429-50a4-ae5b-e6b227650158</t>
        </is>
      </c>
      <c r="C4198" s="8" t="inlineStr">
        <is>
          <t>2026-02-06</t>
        </is>
      </c>
      <c r="D4198" s="8" t="inlineStr">
        <is>
          <t>2026-02</t>
        </is>
      </c>
      <c r="E4198" s="8" t="inlineStr">
        <is>
          <t>Fitzgerald Vandermeer</t>
        </is>
      </c>
      <c r="F4198" s="8" t="inlineStr">
        <is>
          <t>Portfolio Manager</t>
        </is>
      </c>
      <c r="G4198" s="8" t="inlineStr">
        <is>
          <t>NJ</t>
        </is>
      </c>
      <c r="H4198" s="8" t="n">
        <v>2023</v>
      </c>
      <c r="I4198" s="8" t="inlineStr">
        <is>
          <t>Alfa Romeo</t>
        </is>
      </c>
      <c r="J4198" s="8" t="inlineStr">
        <is>
          <t>8C 2900</t>
        </is>
      </c>
      <c r="K4198" s="8" t="inlineStr">
        <is>
          <t>pre_war_vintage</t>
        </is>
      </c>
      <c r="L4198" s="8" t="inlineStr">
        <is>
          <t>06 Vintage Pre-War (pre-1946)</t>
        </is>
      </c>
      <c r="M4198" s="9" t="n">
        <v>1310000</v>
      </c>
      <c r="N4198" s="8" t="inlineStr">
        <is>
          <t>three_plus_fault</t>
        </is>
      </c>
      <c r="O4198" s="8" t="n">
        <v>4</v>
      </c>
      <c r="P4198" s="8" t="n">
        <v>4</v>
      </c>
      <c r="Q4198" s="8" t="n">
        <v>0</v>
      </c>
      <c r="R4198" s="8" t="inlineStr">
        <is>
          <t>No</t>
        </is>
      </c>
      <c r="S4198" s="8" t="inlineStr">
        <is>
          <t>decline</t>
        </is>
      </c>
      <c r="T4198" s="9" t="n">
        <v>6723.62</v>
      </c>
      <c r="U4198" s="8" t="inlineStr">
        <is>
          <t>indicative</t>
        </is>
      </c>
      <c r="V4198" s="8" t="inlineStr">
        <is>
          <t>Not Bound</t>
        </is>
      </c>
      <c r="W4198" s="8" t="inlineStr"/>
    </row>
    <row r="4199">
      <c r="A4199" s="3" t="n">
        <v>4195</v>
      </c>
      <c r="B4199" s="3" t="inlineStr">
        <is>
          <t>b5d536c7-8248-5b7b-9fb2-df2e79c93ac3</t>
        </is>
      </c>
      <c r="C4199" s="3" t="inlineStr">
        <is>
          <t>2026-02-14</t>
        </is>
      </c>
      <c r="D4199" s="3" t="inlineStr">
        <is>
          <t>2026-02</t>
        </is>
      </c>
      <c r="E4199" s="3" t="inlineStr">
        <is>
          <t>Priya Kingsford</t>
        </is>
      </c>
      <c r="F4199" s="3" t="inlineStr">
        <is>
          <t>Software Architect</t>
        </is>
      </c>
      <c r="G4199" s="3" t="inlineStr">
        <is>
          <t>TX</t>
        </is>
      </c>
      <c r="H4199" s="3" t="n">
        <v>1982</v>
      </c>
      <c r="I4199" s="3" t="inlineStr">
        <is>
          <t>Porsche</t>
        </is>
      </c>
      <c r="J4199" s="3" t="inlineStr">
        <is>
          <t>911 Turbo S</t>
        </is>
      </c>
      <c r="K4199" s="3" t="inlineStr">
        <is>
          <t>production_luxury</t>
        </is>
      </c>
      <c r="L4199" s="3" t="inlineStr">
        <is>
          <t>01 Luxury Sedan/SUV</t>
        </is>
      </c>
      <c r="M4199" s="7" t="n">
        <v>140000</v>
      </c>
      <c r="N4199" s="3" t="inlineStr">
        <is>
          <t>clean</t>
        </is>
      </c>
      <c r="O4199" s="3" t="n">
        <v>0</v>
      </c>
      <c r="P4199" s="3" t="n">
        <v>0</v>
      </c>
      <c r="Q4199" s="3" t="n">
        <v>0</v>
      </c>
      <c r="R4199" s="3" t="inlineStr">
        <is>
          <t>No</t>
        </is>
      </c>
      <c r="S4199" s="3" t="inlineStr">
        <is>
          <t>bind</t>
        </is>
      </c>
      <c r="T4199" s="7" t="n">
        <v>2457.12</v>
      </c>
      <c r="U4199" s="3" t="inlineStr">
        <is>
          <t>bound</t>
        </is>
      </c>
      <c r="V4199" s="3" t="inlineStr">
        <is>
          <t>Bound</t>
        </is>
      </c>
      <c r="W4199" s="3" t="inlineStr">
        <is>
          <t>CANON-202602-004195</t>
        </is>
      </c>
    </row>
    <row r="4200">
      <c r="A4200" s="8" t="n">
        <v>4196</v>
      </c>
      <c r="B4200" s="8" t="inlineStr">
        <is>
          <t>d115581c-ba4b-5201-a413-022e78d6e280</t>
        </is>
      </c>
      <c r="C4200" s="8" t="inlineStr">
        <is>
          <t>2026-02-17</t>
        </is>
      </c>
      <c r="D4200" s="8" t="inlineStr">
        <is>
          <t>2026-02</t>
        </is>
      </c>
      <c r="E4200" s="8" t="inlineStr">
        <is>
          <t>Sunniva Larsson</t>
        </is>
      </c>
      <c r="F4200" s="8" t="inlineStr">
        <is>
          <t>Orthopedic Surgeon</t>
        </is>
      </c>
      <c r="G4200" s="8" t="inlineStr">
        <is>
          <t>DE</t>
        </is>
      </c>
      <c r="H4200" s="8" t="n">
        <v>2024</v>
      </c>
      <c r="I4200" s="8" t="inlineStr">
        <is>
          <t>Maserati</t>
        </is>
      </c>
      <c r="J4200" s="8" t="inlineStr">
        <is>
          <t>GranTurismo</t>
        </is>
      </c>
      <c r="K4200" s="8" t="inlineStr">
        <is>
          <t>production_luxury</t>
        </is>
      </c>
      <c r="L4200" s="8" t="inlineStr">
        <is>
          <t>01 Luxury Sedan/SUV</t>
        </is>
      </c>
      <c r="M4200" s="9" t="n">
        <v>435000</v>
      </c>
      <c r="N4200" s="8" t="inlineStr">
        <is>
          <t>three_plus_fault</t>
        </is>
      </c>
      <c r="O4200" s="8" t="n">
        <v>4</v>
      </c>
      <c r="P4200" s="8" t="n">
        <v>4</v>
      </c>
      <c r="Q4200" s="8" t="n">
        <v>0</v>
      </c>
      <c r="R4200" s="8" t="inlineStr">
        <is>
          <t>No</t>
        </is>
      </c>
      <c r="S4200" s="8" t="inlineStr">
        <is>
          <t>decline</t>
        </is>
      </c>
      <c r="T4200" s="9" t="n">
        <v>6765.07</v>
      </c>
      <c r="U4200" s="8" t="inlineStr">
        <is>
          <t>indicative</t>
        </is>
      </c>
      <c r="V4200" s="8" t="inlineStr">
        <is>
          <t>Not Bound</t>
        </is>
      </c>
      <c r="W4200" s="8" t="inlineStr"/>
    </row>
    <row r="4201">
      <c r="A4201" s="3" t="n">
        <v>4197</v>
      </c>
      <c r="B4201" s="3" t="inlineStr">
        <is>
          <t>1c64bb1b-b711-52fb-88fe-14146fd354ed</t>
        </is>
      </c>
      <c r="C4201" s="3" t="inlineStr">
        <is>
          <t>2026-02-20</t>
        </is>
      </c>
      <c r="D4201" s="3" t="inlineStr">
        <is>
          <t>2026-02</t>
        </is>
      </c>
      <c r="E4201" s="3" t="inlineStr">
        <is>
          <t>Thaddeus Whitlock</t>
        </is>
      </c>
      <c r="F4201" s="3" t="inlineStr">
        <is>
          <t>Law Firm Partner</t>
        </is>
      </c>
      <c r="G4201" s="3" t="inlineStr">
        <is>
          <t>PA</t>
        </is>
      </c>
      <c r="H4201" s="3" t="n">
        <v>2007</v>
      </c>
      <c r="I4201" s="3" t="inlineStr">
        <is>
          <t>Porsche</t>
        </is>
      </c>
      <c r="J4201" s="3" t="inlineStr">
        <is>
          <t>911 Turbo S</t>
        </is>
      </c>
      <c r="K4201" s="3" t="inlineStr">
        <is>
          <t>production_luxury</t>
        </is>
      </c>
      <c r="L4201" s="3" t="inlineStr">
        <is>
          <t>01 Luxury Sedan/SUV</t>
        </is>
      </c>
      <c r="M4201" s="7" t="n">
        <v>390000</v>
      </c>
      <c r="N4201" s="3" t="inlineStr">
        <is>
          <t>three_plus_fault</t>
        </is>
      </c>
      <c r="O4201" s="3" t="n">
        <v>4</v>
      </c>
      <c r="P4201" s="3" t="n">
        <v>4</v>
      </c>
      <c r="Q4201" s="3" t="n">
        <v>0</v>
      </c>
      <c r="R4201" s="3" t="inlineStr">
        <is>
          <t>No</t>
        </is>
      </c>
      <c r="S4201" s="3" t="inlineStr">
        <is>
          <t>decline</t>
        </is>
      </c>
      <c r="T4201" s="7" t="n">
        <v>4852.19</v>
      </c>
      <c r="U4201" s="3" t="inlineStr">
        <is>
          <t>indicative</t>
        </is>
      </c>
      <c r="V4201" s="3" t="inlineStr">
        <is>
          <t>Not Bound</t>
        </is>
      </c>
      <c r="W4201" s="3" t="inlineStr"/>
    </row>
    <row r="4202">
      <c r="A4202" s="8" t="n">
        <v>4198</v>
      </c>
      <c r="B4202" s="8" t="inlineStr">
        <is>
          <t>41410e97-6f42-5ebe-a19c-92651ae1a46a</t>
        </is>
      </c>
      <c r="C4202" s="8" t="inlineStr">
        <is>
          <t>2026-02-28</t>
        </is>
      </c>
      <c r="D4202" s="8" t="inlineStr">
        <is>
          <t>2026-02</t>
        </is>
      </c>
      <c r="E4202" s="8" t="inlineStr">
        <is>
          <t>Delphine Merriweather</t>
        </is>
      </c>
      <c r="F4202" s="8" t="inlineStr">
        <is>
          <t>Orthopedic Surgeon</t>
        </is>
      </c>
      <c r="G4202" s="8" t="inlineStr">
        <is>
          <t>CA</t>
        </is>
      </c>
      <c r="H4202" s="8" t="n">
        <v>2016</v>
      </c>
      <c r="I4202" s="8" t="inlineStr">
        <is>
          <t>Mercedes-Benz</t>
        </is>
      </c>
      <c r="J4202" s="8" t="inlineStr">
        <is>
          <t>AMG GT</t>
        </is>
      </c>
      <c r="K4202" s="8" t="inlineStr">
        <is>
          <t>production_luxury</t>
        </is>
      </c>
      <c r="L4202" s="8" t="inlineStr">
        <is>
          <t>01 Luxury Sedan/SUV</t>
        </is>
      </c>
      <c r="M4202" s="9" t="n">
        <v>300000</v>
      </c>
      <c r="N4202" s="8" t="inlineStr">
        <is>
          <t>clean</t>
        </is>
      </c>
      <c r="O4202" s="8" t="n">
        <v>0</v>
      </c>
      <c r="P4202" s="8" t="n">
        <v>0</v>
      </c>
      <c r="Q4202" s="8" t="n">
        <v>0</v>
      </c>
      <c r="R4202" s="8" t="inlineStr">
        <is>
          <t>No</t>
        </is>
      </c>
      <c r="S4202" s="8" t="inlineStr">
        <is>
          <t>bind</t>
        </is>
      </c>
      <c r="T4202" s="9" t="n">
        <v>5038.81</v>
      </c>
      <c r="U4202" s="8" t="inlineStr">
        <is>
          <t>bound</t>
        </is>
      </c>
      <c r="V4202" s="8" t="inlineStr">
        <is>
          <t>Bound</t>
        </is>
      </c>
      <c r="W4202" s="8" t="inlineStr">
        <is>
          <t>CANON-202602-004198</t>
        </is>
      </c>
    </row>
    <row r="4203">
      <c r="A4203" s="3" t="n">
        <v>4199</v>
      </c>
      <c r="B4203" s="3" t="inlineStr">
        <is>
          <t>ab605d8b-92e0-5b32-91f8-e0b6534ce3d2</t>
        </is>
      </c>
      <c r="C4203" s="3" t="inlineStr">
        <is>
          <t>2026-02-08</t>
        </is>
      </c>
      <c r="D4203" s="3" t="inlineStr">
        <is>
          <t>2026-02</t>
        </is>
      </c>
      <c r="E4203" s="3" t="inlineStr">
        <is>
          <t>Ramona Pennington</t>
        </is>
      </c>
      <c r="F4203" s="3" t="inlineStr">
        <is>
          <t>Portfolio Manager</t>
        </is>
      </c>
      <c r="G4203" s="3" t="inlineStr">
        <is>
          <t>NY</t>
        </is>
      </c>
      <c r="H4203" s="3" t="n">
        <v>2009</v>
      </c>
      <c r="I4203" s="3" t="inlineStr">
        <is>
          <t>Maserati</t>
        </is>
      </c>
      <c r="J4203" s="3" t="inlineStr">
        <is>
          <t>GranTurismo</t>
        </is>
      </c>
      <c r="K4203" s="3" t="inlineStr">
        <is>
          <t>production_luxury</t>
        </is>
      </c>
      <c r="L4203" s="3" t="inlineStr">
        <is>
          <t>01 Luxury Sedan/SUV</t>
        </is>
      </c>
      <c r="M4203" s="7" t="n">
        <v>510000</v>
      </c>
      <c r="N4203" s="3" t="inlineStr">
        <is>
          <t>three_plus_fault</t>
        </is>
      </c>
      <c r="O4203" s="3" t="n">
        <v>3</v>
      </c>
      <c r="P4203" s="3" t="n">
        <v>3</v>
      </c>
      <c r="Q4203" s="3" t="n">
        <v>0</v>
      </c>
      <c r="R4203" s="3" t="inlineStr">
        <is>
          <t>No</t>
        </is>
      </c>
      <c r="S4203" s="3" t="inlineStr">
        <is>
          <t>decline</t>
        </is>
      </c>
      <c r="T4203" s="7" t="n">
        <v>7038.91</v>
      </c>
      <c r="U4203" s="3" t="inlineStr">
        <is>
          <t>indicative</t>
        </is>
      </c>
      <c r="V4203" s="3" t="inlineStr">
        <is>
          <t>Not Bound</t>
        </is>
      </c>
      <c r="W4203" s="3" t="inlineStr"/>
    </row>
    <row r="4204">
      <c r="A4204" s="8" t="n">
        <v>4200</v>
      </c>
      <c r="B4204" s="8" t="inlineStr">
        <is>
          <t>09f7aacd-7cbb-5a2a-91f0-8857245a88da</t>
        </is>
      </c>
      <c r="C4204" s="8" t="inlineStr">
        <is>
          <t>2026-02-28</t>
        </is>
      </c>
      <c r="D4204" s="8" t="inlineStr">
        <is>
          <t>2026-02</t>
        </is>
      </c>
      <c r="E4204" s="8" t="inlineStr">
        <is>
          <t>Wilhelmina Nakashima</t>
        </is>
      </c>
      <c r="F4204" s="8" t="inlineStr">
        <is>
          <t>Founder / CEO</t>
        </is>
      </c>
      <c r="G4204" s="8" t="inlineStr">
        <is>
          <t>NE</t>
        </is>
      </c>
      <c r="H4204" s="8" t="n">
        <v>2018</v>
      </c>
      <c r="I4204" s="8" t="inlineStr">
        <is>
          <t>Lamborghini</t>
        </is>
      </c>
      <c r="J4204" s="8" t="inlineStr">
        <is>
          <t>Huracan EVO</t>
        </is>
      </c>
      <c r="K4204" s="8" t="inlineStr">
        <is>
          <t>exotic</t>
        </is>
      </c>
      <c r="L4204" s="8" t="inlineStr">
        <is>
          <t>03 Supercar</t>
        </is>
      </c>
      <c r="M4204" s="9" t="n">
        <v>455000</v>
      </c>
      <c r="N4204" s="8" t="inlineStr">
        <is>
          <t>prior_nonrenewal</t>
        </is>
      </c>
      <c r="O4204" s="8" t="n">
        <v>0</v>
      </c>
      <c r="P4204" s="8" t="n">
        <v>0</v>
      </c>
      <c r="Q4204" s="8" t="n">
        <v>0</v>
      </c>
      <c r="R4204" s="8" t="inlineStr">
        <is>
          <t>Yes</t>
        </is>
      </c>
      <c r="S4204" s="8" t="inlineStr">
        <is>
          <t>refer</t>
        </is>
      </c>
      <c r="T4204" s="9" t="n">
        <v>11284.03</v>
      </c>
      <c r="U4204" s="8" t="inlineStr">
        <is>
          <t>indicative</t>
        </is>
      </c>
      <c r="V4204" s="8" t="inlineStr">
        <is>
          <t>Not Bound</t>
        </is>
      </c>
      <c r="W4204" s="8" t="inlineStr"/>
    </row>
    <row r="4205">
      <c r="A4205" s="3" t="n">
        <v>4201</v>
      </c>
      <c r="B4205" s="3" t="inlineStr">
        <is>
          <t>8aaca14f-aeac-5b98-ba17-9540dbbd4018</t>
        </is>
      </c>
      <c r="C4205" s="3" t="inlineStr">
        <is>
          <t>2026-02-06</t>
        </is>
      </c>
      <c r="D4205" s="3" t="inlineStr">
        <is>
          <t>2026-02</t>
        </is>
      </c>
      <c r="E4205" s="3" t="inlineStr">
        <is>
          <t>Callum Farkas</t>
        </is>
      </c>
      <c r="F4205" s="3" t="inlineStr">
        <is>
          <t>Anesthesiologist</t>
        </is>
      </c>
      <c r="G4205" s="3" t="inlineStr">
        <is>
          <t>MD</t>
        </is>
      </c>
      <c r="H4205" s="3" t="n">
        <v>1985</v>
      </c>
      <c r="I4205" s="3" t="inlineStr">
        <is>
          <t>BMW</t>
        </is>
      </c>
      <c r="J4205" s="3" t="inlineStr">
        <is>
          <t>M8 Competition</t>
        </is>
      </c>
      <c r="K4205" s="3" t="inlineStr">
        <is>
          <t>production_luxury</t>
        </is>
      </c>
      <c r="L4205" s="3" t="inlineStr">
        <is>
          <t>01 Luxury Sedan/SUV</t>
        </is>
      </c>
      <c r="M4205" s="7" t="n">
        <v>1355000</v>
      </c>
      <c r="N4205" s="3" t="inlineStr">
        <is>
          <t>three_plus_fault</t>
        </is>
      </c>
      <c r="O4205" s="3" t="n">
        <v>4</v>
      </c>
      <c r="P4205" s="3" t="n">
        <v>4</v>
      </c>
      <c r="Q4205" s="3" t="n">
        <v>0</v>
      </c>
      <c r="R4205" s="3" t="inlineStr">
        <is>
          <t>No</t>
        </is>
      </c>
      <c r="S4205" s="3" t="inlineStr">
        <is>
          <t>decline</t>
        </is>
      </c>
      <c r="T4205" s="7" t="n">
        <v>11744.57</v>
      </c>
      <c r="U4205" s="3" t="inlineStr">
        <is>
          <t>indicative</t>
        </is>
      </c>
      <c r="V4205" s="3" t="inlineStr">
        <is>
          <t>Not Bound</t>
        </is>
      </c>
      <c r="W4205" s="3" t="inlineStr"/>
    </row>
    <row r="4206">
      <c r="A4206" s="8" t="n">
        <v>4202</v>
      </c>
      <c r="B4206" s="8" t="inlineStr">
        <is>
          <t>9a57e8fb-bd52-54cd-bed8-e84772598700</t>
        </is>
      </c>
      <c r="C4206" s="8" t="inlineStr">
        <is>
          <t>2026-02-25</t>
        </is>
      </c>
      <c r="D4206" s="8" t="inlineStr">
        <is>
          <t>2026-02</t>
        </is>
      </c>
      <c r="E4206" s="8" t="inlineStr">
        <is>
          <t>Ramona Farkas</t>
        </is>
      </c>
      <c r="F4206" s="8" t="inlineStr">
        <is>
          <t>Cardiologist</t>
        </is>
      </c>
      <c r="G4206" s="8" t="inlineStr">
        <is>
          <t>NY</t>
        </is>
      </c>
      <c r="H4206" s="8" t="n">
        <v>2005</v>
      </c>
      <c r="I4206" s="8" t="inlineStr">
        <is>
          <t>Porsche</t>
        </is>
      </c>
      <c r="J4206" s="8" t="inlineStr">
        <is>
          <t>911 Turbo S</t>
        </is>
      </c>
      <c r="K4206" s="8" t="inlineStr">
        <is>
          <t>production_luxury</t>
        </is>
      </c>
      <c r="L4206" s="8" t="inlineStr">
        <is>
          <t>01 Luxury Sedan/SUV</t>
        </is>
      </c>
      <c r="M4206" s="9" t="n">
        <v>260000</v>
      </c>
      <c r="N4206" s="8" t="inlineStr">
        <is>
          <t>three_plus_fault</t>
        </is>
      </c>
      <c r="O4206" s="8" t="n">
        <v>4</v>
      </c>
      <c r="P4206" s="8" t="n">
        <v>4</v>
      </c>
      <c r="Q4206" s="8" t="n">
        <v>0</v>
      </c>
      <c r="R4206" s="8" t="inlineStr">
        <is>
          <t>No</t>
        </is>
      </c>
      <c r="S4206" s="8" t="inlineStr">
        <is>
          <t>decline</t>
        </is>
      </c>
      <c r="T4206" s="9" t="n">
        <v>4140.53</v>
      </c>
      <c r="U4206" s="8" t="inlineStr">
        <is>
          <t>indicative</t>
        </is>
      </c>
      <c r="V4206" s="8" t="inlineStr">
        <is>
          <t>Not Bound</t>
        </is>
      </c>
      <c r="W4206" s="8" t="inlineStr"/>
    </row>
    <row r="4207">
      <c r="A4207" s="3" t="n">
        <v>4203</v>
      </c>
      <c r="B4207" s="3" t="inlineStr">
        <is>
          <t>a556502f-04e9-5062-9f04-08048d337beb</t>
        </is>
      </c>
      <c r="C4207" s="3" t="inlineStr">
        <is>
          <t>2026-02-22</t>
        </is>
      </c>
      <c r="D4207" s="3" t="inlineStr">
        <is>
          <t>2026-02</t>
        </is>
      </c>
      <c r="E4207" s="3" t="inlineStr">
        <is>
          <t>Saoirse Blackwood</t>
        </is>
      </c>
      <c r="F4207" s="3" t="inlineStr">
        <is>
          <t>Anesthesiologist</t>
        </is>
      </c>
      <c r="G4207" s="3" t="inlineStr">
        <is>
          <t>FL</t>
        </is>
      </c>
      <c r="H4207" s="3" t="n">
        <v>2022</v>
      </c>
      <c r="I4207" s="3" t="inlineStr">
        <is>
          <t>Maserati</t>
        </is>
      </c>
      <c r="J4207" s="3" t="inlineStr">
        <is>
          <t>GranTurismo</t>
        </is>
      </c>
      <c r="K4207" s="3" t="inlineStr">
        <is>
          <t>production_luxury</t>
        </is>
      </c>
      <c r="L4207" s="3" t="inlineStr">
        <is>
          <t>01 Luxury Sedan/SUV</t>
        </is>
      </c>
      <c r="M4207" s="7" t="n">
        <v>530000</v>
      </c>
      <c r="N4207" s="3" t="inlineStr">
        <is>
          <t>clean</t>
        </is>
      </c>
      <c r="O4207" s="3" t="n">
        <v>0</v>
      </c>
      <c r="P4207" s="3" t="n">
        <v>0</v>
      </c>
      <c r="Q4207" s="3" t="n">
        <v>0</v>
      </c>
      <c r="R4207" s="3" t="inlineStr">
        <is>
          <t>No</t>
        </is>
      </c>
      <c r="S4207" s="3" t="inlineStr">
        <is>
          <t>bind</t>
        </is>
      </c>
      <c r="T4207" s="7" t="n">
        <v>8115.02</v>
      </c>
      <c r="U4207" s="3" t="inlineStr">
        <is>
          <t>bound</t>
        </is>
      </c>
      <c r="V4207" s="3" t="inlineStr">
        <is>
          <t>Bound</t>
        </is>
      </c>
      <c r="W4207" s="3" t="inlineStr">
        <is>
          <t>CANON-202602-004203</t>
        </is>
      </c>
    </row>
    <row r="4208">
      <c r="A4208" s="8" t="n">
        <v>4204</v>
      </c>
      <c r="B4208" s="8" t="inlineStr">
        <is>
          <t>389cc1fd-3a47-5af4-89a1-a753622be37c</t>
        </is>
      </c>
      <c r="C4208" s="8" t="inlineStr">
        <is>
          <t>2026-02-02</t>
        </is>
      </c>
      <c r="D4208" s="8" t="inlineStr">
        <is>
          <t>2026-02</t>
        </is>
      </c>
      <c r="E4208" s="8" t="inlineStr">
        <is>
          <t>Everett Pennington</t>
        </is>
      </c>
      <c r="F4208" s="8" t="inlineStr">
        <is>
          <t>Anesthesiologist</t>
        </is>
      </c>
      <c r="G4208" s="8" t="inlineStr">
        <is>
          <t>OR</t>
        </is>
      </c>
      <c r="H4208" s="8" t="n">
        <v>1971</v>
      </c>
      <c r="I4208" s="8" t="inlineStr">
        <is>
          <t>Lamborghini</t>
        </is>
      </c>
      <c r="J4208" s="8" t="inlineStr">
        <is>
          <t>Huracan EVO</t>
        </is>
      </c>
      <c r="K4208" s="8" t="inlineStr">
        <is>
          <t>exotic</t>
        </is>
      </c>
      <c r="L4208" s="8" t="inlineStr">
        <is>
          <t>03 Supercar</t>
        </is>
      </c>
      <c r="M4208" s="9" t="n">
        <v>340000</v>
      </c>
      <c r="N4208" s="8" t="inlineStr">
        <is>
          <t>clean</t>
        </is>
      </c>
      <c r="O4208" s="8" t="n">
        <v>0</v>
      </c>
      <c r="P4208" s="8" t="n">
        <v>0</v>
      </c>
      <c r="Q4208" s="8" t="n">
        <v>0</v>
      </c>
      <c r="R4208" s="8" t="inlineStr">
        <is>
          <t>No</t>
        </is>
      </c>
      <c r="S4208" s="8" t="inlineStr">
        <is>
          <t>bind</t>
        </is>
      </c>
      <c r="T4208" s="9" t="n">
        <v>7329.38</v>
      </c>
      <c r="U4208" s="8" t="inlineStr">
        <is>
          <t>bound</t>
        </is>
      </c>
      <c r="V4208" s="8" t="inlineStr">
        <is>
          <t>Bound</t>
        </is>
      </c>
      <c r="W4208" s="8" t="inlineStr">
        <is>
          <t>CANON-202602-004204</t>
        </is>
      </c>
    </row>
    <row r="4209">
      <c r="A4209" s="3" t="n">
        <v>4205</v>
      </c>
      <c r="B4209" s="3" t="inlineStr">
        <is>
          <t>571c937e-696c-5c7e-847e-b6334003760f</t>
        </is>
      </c>
      <c r="C4209" s="3" t="inlineStr">
        <is>
          <t>2026-02-21</t>
        </is>
      </c>
      <c r="D4209" s="3" t="inlineStr">
        <is>
          <t>2026-02</t>
        </is>
      </c>
      <c r="E4209" s="3" t="inlineStr">
        <is>
          <t>Saoirse Larsson</t>
        </is>
      </c>
      <c r="F4209" s="3" t="inlineStr">
        <is>
          <t>Law Firm Partner</t>
        </is>
      </c>
      <c r="G4209" s="3" t="inlineStr">
        <is>
          <t>UT</t>
        </is>
      </c>
      <c r="H4209" s="3" t="n">
        <v>2007</v>
      </c>
      <c r="I4209" s="3" t="inlineStr">
        <is>
          <t>Aston Martin</t>
        </is>
      </c>
      <c r="J4209" s="3" t="inlineStr">
        <is>
          <t>DB12</t>
        </is>
      </c>
      <c r="K4209" s="3" t="inlineStr">
        <is>
          <t>production_luxury</t>
        </is>
      </c>
      <c r="L4209" s="3" t="inlineStr">
        <is>
          <t>01 Luxury Sedan/SUV</t>
        </is>
      </c>
      <c r="M4209" s="7" t="n">
        <v>260000</v>
      </c>
      <c r="N4209" s="3" t="inlineStr">
        <is>
          <t>prior_nonrenewal</t>
        </is>
      </c>
      <c r="O4209" s="3" t="n">
        <v>0</v>
      </c>
      <c r="P4209" s="3" t="n">
        <v>0</v>
      </c>
      <c r="Q4209" s="3" t="n">
        <v>0</v>
      </c>
      <c r="R4209" s="3" t="inlineStr">
        <is>
          <t>Yes</t>
        </is>
      </c>
      <c r="S4209" s="3" t="inlineStr">
        <is>
          <t>refer</t>
        </is>
      </c>
      <c r="T4209" s="7" t="n">
        <v>4366.97</v>
      </c>
      <c r="U4209" s="3" t="inlineStr">
        <is>
          <t>indicative</t>
        </is>
      </c>
      <c r="V4209" s="3" t="inlineStr">
        <is>
          <t>Not Bound</t>
        </is>
      </c>
      <c r="W4209" s="3" t="inlineStr"/>
    </row>
    <row r="4210">
      <c r="A4210" s="8" t="n">
        <v>4206</v>
      </c>
      <c r="B4210" s="8" t="inlineStr">
        <is>
          <t>31b7ad0c-a4ae-5710-ad5b-0d0b2537e029</t>
        </is>
      </c>
      <c r="C4210" s="8" t="inlineStr">
        <is>
          <t>2026-02-02</t>
        </is>
      </c>
      <c r="D4210" s="8" t="inlineStr">
        <is>
          <t>2026-02</t>
        </is>
      </c>
      <c r="E4210" s="8" t="inlineStr">
        <is>
          <t>Priya Larsson</t>
        </is>
      </c>
      <c r="F4210" s="8" t="inlineStr">
        <is>
          <t>Anesthesiologist</t>
        </is>
      </c>
      <c r="G4210" s="8" t="inlineStr">
        <is>
          <t>NV</t>
        </is>
      </c>
      <c r="H4210" s="8" t="n">
        <v>2020</v>
      </c>
      <c r="I4210" s="8" t="inlineStr">
        <is>
          <t>Ferrari</t>
        </is>
      </c>
      <c r="J4210" s="8" t="inlineStr">
        <is>
          <t>SF90 Stradale</t>
        </is>
      </c>
      <c r="K4210" s="8" t="inlineStr">
        <is>
          <t>exotic</t>
        </is>
      </c>
      <c r="L4210" s="8" t="inlineStr">
        <is>
          <t>03 Supercar</t>
        </is>
      </c>
      <c r="M4210" s="9" t="n">
        <v>1715000</v>
      </c>
      <c r="N4210" s="8" t="inlineStr">
        <is>
          <t>clean</t>
        </is>
      </c>
      <c r="O4210" s="8" t="n">
        <v>0</v>
      </c>
      <c r="P4210" s="8" t="n">
        <v>0</v>
      </c>
      <c r="Q4210" s="8" t="n">
        <v>0</v>
      </c>
      <c r="R4210" s="8" t="inlineStr">
        <is>
          <t>No</t>
        </is>
      </c>
      <c r="S4210" s="8" t="inlineStr">
        <is>
          <t>bind</t>
        </is>
      </c>
      <c r="T4210" s="9" t="n">
        <v>26628.81</v>
      </c>
      <c r="U4210" s="8" t="inlineStr">
        <is>
          <t>bound</t>
        </is>
      </c>
      <c r="V4210" s="8" t="inlineStr">
        <is>
          <t>Bound</t>
        </is>
      </c>
      <c r="W4210" s="8" t="inlineStr">
        <is>
          <t>CANON-202602-004206</t>
        </is>
      </c>
    </row>
    <row r="4211">
      <c r="A4211" s="3" t="n">
        <v>4207</v>
      </c>
      <c r="B4211" s="3" t="inlineStr">
        <is>
          <t>3515b5af-bb8b-5eb1-8109-56a296261574</t>
        </is>
      </c>
      <c r="C4211" s="3" t="inlineStr">
        <is>
          <t>2026-02-28</t>
        </is>
      </c>
      <c r="D4211" s="3" t="inlineStr">
        <is>
          <t>2026-02</t>
        </is>
      </c>
      <c r="E4211" s="3" t="inlineStr">
        <is>
          <t>Noor Delacroix</t>
        </is>
      </c>
      <c r="F4211" s="3" t="inlineStr">
        <is>
          <t>Orthopedic Surgeon</t>
        </is>
      </c>
      <c r="G4211" s="3" t="inlineStr">
        <is>
          <t>NJ</t>
        </is>
      </c>
      <c r="H4211" s="3" t="n">
        <v>1961</v>
      </c>
      <c r="I4211" s="3" t="inlineStr">
        <is>
          <t>Lamborghini</t>
        </is>
      </c>
      <c r="J4211" s="3" t="inlineStr">
        <is>
          <t>Huracan EVO</t>
        </is>
      </c>
      <c r="K4211" s="3" t="inlineStr">
        <is>
          <t>exotic</t>
        </is>
      </c>
      <c r="L4211" s="3" t="inlineStr">
        <is>
          <t>03 Supercar</t>
        </is>
      </c>
      <c r="M4211" s="7" t="n">
        <v>1945000</v>
      </c>
      <c r="N4211" s="3" t="inlineStr">
        <is>
          <t>clean</t>
        </is>
      </c>
      <c r="O4211" s="3" t="n">
        <v>0</v>
      </c>
      <c r="P4211" s="3" t="n">
        <v>0</v>
      </c>
      <c r="Q4211" s="3" t="n">
        <v>0</v>
      </c>
      <c r="R4211" s="3" t="inlineStr">
        <is>
          <t>No</t>
        </is>
      </c>
      <c r="S4211" s="3" t="inlineStr">
        <is>
          <t>bind</t>
        </is>
      </c>
      <c r="T4211" s="7" t="n">
        <v>23488.91</v>
      </c>
      <c r="U4211" s="3" t="inlineStr">
        <is>
          <t>bound</t>
        </is>
      </c>
      <c r="V4211" s="3" t="inlineStr">
        <is>
          <t>Bound</t>
        </is>
      </c>
      <c r="W4211" s="3" t="inlineStr">
        <is>
          <t>CANON-202602-004207</t>
        </is>
      </c>
    </row>
    <row r="4212">
      <c r="A4212" s="8" t="n">
        <v>4208</v>
      </c>
      <c r="B4212" s="8" t="inlineStr">
        <is>
          <t>ffd823e3-d77c-5655-a9fc-f0d910f7f38e</t>
        </is>
      </c>
      <c r="C4212" s="8" t="inlineStr">
        <is>
          <t>2026-02-01</t>
        </is>
      </c>
      <c r="D4212" s="8" t="inlineStr">
        <is>
          <t>2026-02</t>
        </is>
      </c>
      <c r="E4212" s="8" t="inlineStr">
        <is>
          <t>Ingrid Merriweather</t>
        </is>
      </c>
      <c r="F4212" s="8" t="inlineStr">
        <is>
          <t>Software Architect</t>
        </is>
      </c>
      <c r="G4212" s="8" t="inlineStr">
        <is>
          <t>VA</t>
        </is>
      </c>
      <c r="H4212" s="8" t="n">
        <v>1986</v>
      </c>
      <c r="I4212" s="8" t="inlineStr">
        <is>
          <t>BMW</t>
        </is>
      </c>
      <c r="J4212" s="8" t="inlineStr">
        <is>
          <t>M8 Competition</t>
        </is>
      </c>
      <c r="K4212" s="8" t="inlineStr">
        <is>
          <t>production_luxury</t>
        </is>
      </c>
      <c r="L4212" s="8" t="inlineStr">
        <is>
          <t>01 Luxury Sedan/SUV</t>
        </is>
      </c>
      <c r="M4212" s="9" t="n">
        <v>325000</v>
      </c>
      <c r="N4212" s="8" t="inlineStr">
        <is>
          <t>three_plus_fault</t>
        </is>
      </c>
      <c r="O4212" s="8" t="n">
        <v>3</v>
      </c>
      <c r="P4212" s="8" t="n">
        <v>3</v>
      </c>
      <c r="Q4212" s="8" t="n">
        <v>0</v>
      </c>
      <c r="R4212" s="8" t="inlineStr">
        <is>
          <t>No</t>
        </is>
      </c>
      <c r="S4212" s="8" t="inlineStr">
        <is>
          <t>decline</t>
        </is>
      </c>
      <c r="T4212" s="9" t="n">
        <v>4407.4</v>
      </c>
      <c r="U4212" s="8" t="inlineStr">
        <is>
          <t>indicative</t>
        </is>
      </c>
      <c r="V4212" s="8" t="inlineStr">
        <is>
          <t>Not Bound</t>
        </is>
      </c>
      <c r="W4212" s="8" t="inlineStr"/>
    </row>
    <row r="4213">
      <c r="A4213" s="3" t="n">
        <v>4209</v>
      </c>
      <c r="B4213" s="3" t="inlineStr">
        <is>
          <t>2286e6a0-9f6a-521c-b17a-d9c044c4af12</t>
        </is>
      </c>
      <c r="C4213" s="3" t="inlineStr">
        <is>
          <t>2026-02-24</t>
        </is>
      </c>
      <c r="D4213" s="3" t="inlineStr">
        <is>
          <t>2026-02</t>
        </is>
      </c>
      <c r="E4213" s="3" t="inlineStr">
        <is>
          <t>Desmond Delacroix</t>
        </is>
      </c>
      <c r="F4213" s="3" t="inlineStr">
        <is>
          <t>Retired Executive</t>
        </is>
      </c>
      <c r="G4213" s="3" t="inlineStr">
        <is>
          <t>WY</t>
        </is>
      </c>
      <c r="H4213" s="3" t="n">
        <v>1961</v>
      </c>
      <c r="I4213" s="3" t="inlineStr">
        <is>
          <t>BMW</t>
        </is>
      </c>
      <c r="J4213" s="3" t="inlineStr">
        <is>
          <t>M8 Competition</t>
        </is>
      </c>
      <c r="K4213" s="3" t="inlineStr">
        <is>
          <t>production_luxury</t>
        </is>
      </c>
      <c r="L4213" s="3" t="inlineStr">
        <is>
          <t>01 Luxury Sedan/SUV</t>
        </is>
      </c>
      <c r="M4213" s="7" t="n">
        <v>535000</v>
      </c>
      <c r="N4213" s="3" t="inlineStr">
        <is>
          <t>clean</t>
        </is>
      </c>
      <c r="O4213" s="3" t="n">
        <v>0</v>
      </c>
      <c r="P4213" s="3" t="n">
        <v>0</v>
      </c>
      <c r="Q4213" s="3" t="n">
        <v>0</v>
      </c>
      <c r="R4213" s="3" t="inlineStr">
        <is>
          <t>No</t>
        </is>
      </c>
      <c r="S4213" s="3" t="inlineStr">
        <is>
          <t>bind</t>
        </is>
      </c>
      <c r="T4213" s="7" t="n">
        <v>6172.52</v>
      </c>
      <c r="U4213" s="3" t="inlineStr">
        <is>
          <t>bound</t>
        </is>
      </c>
      <c r="V4213" s="3" t="inlineStr">
        <is>
          <t>Bound</t>
        </is>
      </c>
      <c r="W4213" s="3" t="inlineStr">
        <is>
          <t>CANON-202602-004209</t>
        </is>
      </c>
    </row>
    <row r="4214">
      <c r="A4214" s="8" t="n">
        <v>4210</v>
      </c>
      <c r="B4214" s="8" t="inlineStr">
        <is>
          <t>e423bd33-4da9-5909-ada3-21a913741032</t>
        </is>
      </c>
      <c r="C4214" s="8" t="inlineStr">
        <is>
          <t>2026-02-01</t>
        </is>
      </c>
      <c r="D4214" s="8" t="inlineStr">
        <is>
          <t>2026-02</t>
        </is>
      </c>
      <c r="E4214" s="8" t="inlineStr">
        <is>
          <t>Anouk Fairweather</t>
        </is>
      </c>
      <c r="F4214" s="8" t="inlineStr">
        <is>
          <t>Founder / CEO</t>
        </is>
      </c>
      <c r="G4214" s="8" t="inlineStr">
        <is>
          <t>NV</t>
        </is>
      </c>
      <c r="H4214" s="8" t="n">
        <v>1999</v>
      </c>
      <c r="I4214" s="8" t="inlineStr">
        <is>
          <t>Maserati</t>
        </is>
      </c>
      <c r="J4214" s="8" t="inlineStr">
        <is>
          <t>GranTurismo</t>
        </is>
      </c>
      <c r="K4214" s="8" t="inlineStr">
        <is>
          <t>production_luxury</t>
        </is>
      </c>
      <c r="L4214" s="8" t="inlineStr">
        <is>
          <t>01 Luxury Sedan/SUV</t>
        </is>
      </c>
      <c r="M4214" s="9" t="n">
        <v>485000</v>
      </c>
      <c r="N4214" s="8" t="inlineStr">
        <is>
          <t>three_plus_fault</t>
        </is>
      </c>
      <c r="O4214" s="8" t="n">
        <v>3</v>
      </c>
      <c r="P4214" s="8" t="n">
        <v>3</v>
      </c>
      <c r="Q4214" s="8" t="n">
        <v>0</v>
      </c>
      <c r="R4214" s="8" t="inlineStr">
        <is>
          <t>No</t>
        </is>
      </c>
      <c r="S4214" s="8" t="inlineStr">
        <is>
          <t>decline</t>
        </is>
      </c>
      <c r="T4214" s="9" t="n">
        <v>7059.93</v>
      </c>
      <c r="U4214" s="8" t="inlineStr">
        <is>
          <t>indicative</t>
        </is>
      </c>
      <c r="V4214" s="8" t="inlineStr">
        <is>
          <t>Not Bound</t>
        </is>
      </c>
      <c r="W4214" s="8" t="inlineStr"/>
    </row>
    <row r="4215">
      <c r="A4215" s="3" t="n">
        <v>4211</v>
      </c>
      <c r="B4215" s="3" t="inlineStr">
        <is>
          <t>99c65a4f-8b49-537e-886c-4e915804fc8e</t>
        </is>
      </c>
      <c r="C4215" s="3" t="inlineStr">
        <is>
          <t>2026-02-06</t>
        </is>
      </c>
      <c r="D4215" s="3" t="inlineStr">
        <is>
          <t>2026-02</t>
        </is>
      </c>
      <c r="E4215" s="3" t="inlineStr">
        <is>
          <t>Cassius Castellanos</t>
        </is>
      </c>
      <c r="F4215" s="3" t="inlineStr">
        <is>
          <t>Anesthesiologist</t>
        </is>
      </c>
      <c r="G4215" s="3" t="inlineStr">
        <is>
          <t>GA</t>
        </is>
      </c>
      <c r="H4215" s="3" t="n">
        <v>1985</v>
      </c>
      <c r="I4215" s="3" t="inlineStr">
        <is>
          <t>Mercedes-Benz</t>
        </is>
      </c>
      <c r="J4215" s="3" t="inlineStr">
        <is>
          <t>AMG GT</t>
        </is>
      </c>
      <c r="K4215" s="3" t="inlineStr">
        <is>
          <t>production_luxury</t>
        </is>
      </c>
      <c r="L4215" s="3" t="inlineStr">
        <is>
          <t>01 Luxury Sedan/SUV</t>
        </is>
      </c>
      <c r="M4215" s="7" t="n">
        <v>460000</v>
      </c>
      <c r="N4215" s="3" t="inlineStr">
        <is>
          <t>clean</t>
        </is>
      </c>
      <c r="O4215" s="3" t="n">
        <v>0</v>
      </c>
      <c r="P4215" s="3" t="n">
        <v>0</v>
      </c>
      <c r="Q4215" s="3" t="n">
        <v>0</v>
      </c>
      <c r="R4215" s="3" t="inlineStr">
        <is>
          <t>No</t>
        </is>
      </c>
      <c r="S4215" s="3" t="inlineStr">
        <is>
          <t>bind</t>
        </is>
      </c>
      <c r="T4215" s="7" t="n">
        <v>6409.87</v>
      </c>
      <c r="U4215" s="3" t="inlineStr">
        <is>
          <t>bound</t>
        </is>
      </c>
      <c r="V4215" s="3" t="inlineStr">
        <is>
          <t>Bound</t>
        </is>
      </c>
      <c r="W4215" s="3" t="inlineStr">
        <is>
          <t>CANON-202602-004211</t>
        </is>
      </c>
    </row>
    <row r="4216">
      <c r="A4216" s="8" t="n">
        <v>4212</v>
      </c>
      <c r="B4216" s="8" t="inlineStr">
        <is>
          <t>562f7ea0-004b-5f7a-a068-fe022ddcd10f</t>
        </is>
      </c>
      <c r="C4216" s="8" t="inlineStr">
        <is>
          <t>2026-02-17</t>
        </is>
      </c>
      <c r="D4216" s="8" t="inlineStr">
        <is>
          <t>2026-02</t>
        </is>
      </c>
      <c r="E4216" s="8" t="inlineStr">
        <is>
          <t>Callum Fairweather</t>
        </is>
      </c>
      <c r="F4216" s="8" t="inlineStr">
        <is>
          <t>Software Architect</t>
        </is>
      </c>
      <c r="G4216" s="8" t="inlineStr">
        <is>
          <t>ND</t>
        </is>
      </c>
      <c r="H4216" s="8" t="n">
        <v>2006</v>
      </c>
      <c r="I4216" s="8" t="inlineStr">
        <is>
          <t>Bugatti</t>
        </is>
      </c>
      <c r="J4216" s="8" t="inlineStr">
        <is>
          <t>Type 57</t>
        </is>
      </c>
      <c r="K4216" s="8" t="inlineStr">
        <is>
          <t>pre_war_vintage</t>
        </is>
      </c>
      <c r="L4216" s="8" t="inlineStr">
        <is>
          <t>06 Vintage Pre-War (pre-1946)</t>
        </is>
      </c>
      <c r="M4216" s="9" t="n">
        <v>405000</v>
      </c>
      <c r="N4216" s="8" t="inlineStr">
        <is>
          <t>clean</t>
        </is>
      </c>
      <c r="O4216" s="8" t="n">
        <v>0</v>
      </c>
      <c r="P4216" s="8" t="n">
        <v>0</v>
      </c>
      <c r="Q4216" s="8" t="n">
        <v>0</v>
      </c>
      <c r="R4216" s="8" t="inlineStr">
        <is>
          <t>No</t>
        </is>
      </c>
      <c r="S4216" s="8" t="inlineStr">
        <is>
          <t>bind</t>
        </is>
      </c>
      <c r="T4216" s="9" t="n">
        <v>2878.17</v>
      </c>
      <c r="U4216" s="8" t="inlineStr">
        <is>
          <t>bound</t>
        </is>
      </c>
      <c r="V4216" s="8" t="inlineStr">
        <is>
          <t>Bound</t>
        </is>
      </c>
      <c r="W4216" s="8" t="inlineStr">
        <is>
          <t>CANON-202602-004212</t>
        </is>
      </c>
    </row>
    <row r="4217">
      <c r="A4217" s="3" t="n">
        <v>4213</v>
      </c>
      <c r="B4217" s="3" t="inlineStr">
        <is>
          <t>b85f464a-c236-50c2-b730-b9eaaccedf45</t>
        </is>
      </c>
      <c r="C4217" s="3" t="inlineStr">
        <is>
          <t>2026-02-22</t>
        </is>
      </c>
      <c r="D4217" s="3" t="inlineStr">
        <is>
          <t>2026-02</t>
        </is>
      </c>
      <c r="E4217" s="3" t="inlineStr">
        <is>
          <t>Delphine Montoya</t>
        </is>
      </c>
      <c r="F4217" s="3" t="inlineStr">
        <is>
          <t>Founder / CEO</t>
        </is>
      </c>
      <c r="G4217" s="3" t="inlineStr">
        <is>
          <t>MD</t>
        </is>
      </c>
      <c r="H4217" s="3" t="n">
        <v>1986</v>
      </c>
      <c r="I4217" s="3" t="inlineStr">
        <is>
          <t>Mercedes-Benz</t>
        </is>
      </c>
      <c r="J4217" s="3" t="inlineStr">
        <is>
          <t>AMG GT</t>
        </is>
      </c>
      <c r="K4217" s="3" t="inlineStr">
        <is>
          <t>production_luxury</t>
        </is>
      </c>
      <c r="L4217" s="3" t="inlineStr">
        <is>
          <t>01 Luxury Sedan/SUV</t>
        </is>
      </c>
      <c r="M4217" s="7" t="n">
        <v>890000</v>
      </c>
      <c r="N4217" s="3" t="inlineStr">
        <is>
          <t>three_plus_fault</t>
        </is>
      </c>
      <c r="O4217" s="3" t="n">
        <v>3</v>
      </c>
      <c r="P4217" s="3" t="n">
        <v>3</v>
      </c>
      <c r="Q4217" s="3" t="n">
        <v>0</v>
      </c>
      <c r="R4217" s="3" t="inlineStr">
        <is>
          <t>No</t>
        </is>
      </c>
      <c r="S4217" s="3" t="inlineStr">
        <is>
          <t>decline</t>
        </is>
      </c>
      <c r="T4217" s="7" t="n">
        <v>9116.719999999999</v>
      </c>
      <c r="U4217" s="3" t="inlineStr">
        <is>
          <t>indicative</t>
        </is>
      </c>
      <c r="V4217" s="3" t="inlineStr">
        <is>
          <t>Not Bound</t>
        </is>
      </c>
      <c r="W4217" s="3" t="inlineStr"/>
    </row>
    <row r="4218">
      <c r="A4218" s="8" t="n">
        <v>4214</v>
      </c>
      <c r="B4218" s="8" t="inlineStr">
        <is>
          <t>cd4d6d61-d8a6-5bd4-ab42-2bd9c5129f08</t>
        </is>
      </c>
      <c r="C4218" s="8" t="inlineStr">
        <is>
          <t>2026-02-17</t>
        </is>
      </c>
      <c r="D4218" s="8" t="inlineStr">
        <is>
          <t>2026-02</t>
        </is>
      </c>
      <c r="E4218" s="8" t="inlineStr">
        <is>
          <t>Marisol Rourke</t>
        </is>
      </c>
      <c r="F4218" s="8" t="inlineStr">
        <is>
          <t>Orthopedic Surgeon</t>
        </is>
      </c>
      <c r="G4218" s="8" t="inlineStr">
        <is>
          <t>VA</t>
        </is>
      </c>
      <c r="H4218" s="8" t="n">
        <v>1979</v>
      </c>
      <c r="I4218" s="8" t="inlineStr">
        <is>
          <t>Ferrari</t>
        </is>
      </c>
      <c r="J4218" s="8" t="inlineStr">
        <is>
          <t>SF90 Stradale</t>
        </is>
      </c>
      <c r="K4218" s="8" t="inlineStr">
        <is>
          <t>exotic</t>
        </is>
      </c>
      <c r="L4218" s="8" t="inlineStr">
        <is>
          <t>03 Supercar</t>
        </is>
      </c>
      <c r="M4218" s="9" t="n">
        <v>975000</v>
      </c>
      <c r="N4218" s="8" t="inlineStr">
        <is>
          <t>theft_total</t>
        </is>
      </c>
      <c r="O4218" s="8" t="n">
        <v>1</v>
      </c>
      <c r="P4218" s="8" t="n">
        <v>0</v>
      </c>
      <c r="Q4218" s="8" t="n">
        <v>1</v>
      </c>
      <c r="R4218" s="8" t="inlineStr">
        <is>
          <t>No</t>
        </is>
      </c>
      <c r="S4218" s="8" t="inlineStr">
        <is>
          <t>refer</t>
        </is>
      </c>
      <c r="T4218" s="9" t="n">
        <v>16748.14</v>
      </c>
      <c r="U4218" s="8" t="inlineStr">
        <is>
          <t>indicative</t>
        </is>
      </c>
      <c r="V4218" s="8" t="inlineStr">
        <is>
          <t>Not Bound</t>
        </is>
      </c>
      <c r="W4218" s="8" t="inlineStr"/>
    </row>
    <row r="4219">
      <c r="A4219" s="3" t="n">
        <v>4215</v>
      </c>
      <c r="B4219" s="3" t="inlineStr">
        <is>
          <t>52993f59-dc5e-5dc7-9217-329130d505ed</t>
        </is>
      </c>
      <c r="C4219" s="3" t="inlineStr">
        <is>
          <t>2026-02-24</t>
        </is>
      </c>
      <c r="D4219" s="3" t="inlineStr">
        <is>
          <t>2026-02</t>
        </is>
      </c>
      <c r="E4219" s="3" t="inlineStr">
        <is>
          <t>Beatrix Kingsford</t>
        </is>
      </c>
      <c r="F4219" s="3" t="inlineStr">
        <is>
          <t>Cardiologist</t>
        </is>
      </c>
      <c r="G4219" s="3" t="inlineStr">
        <is>
          <t>OH</t>
        </is>
      </c>
      <c r="H4219" s="3" t="n">
        <v>1992</v>
      </c>
      <c r="I4219" s="3" t="inlineStr">
        <is>
          <t>Porsche</t>
        </is>
      </c>
      <c r="J4219" s="3" t="inlineStr">
        <is>
          <t>911 Turbo S</t>
        </is>
      </c>
      <c r="K4219" s="3" t="inlineStr">
        <is>
          <t>production_luxury</t>
        </is>
      </c>
      <c r="L4219" s="3" t="inlineStr">
        <is>
          <t>01 Luxury Sedan/SUV</t>
        </is>
      </c>
      <c r="M4219" s="7" t="n">
        <v>165000</v>
      </c>
      <c r="N4219" s="3" t="inlineStr">
        <is>
          <t>clean</t>
        </is>
      </c>
      <c r="O4219" s="3" t="n">
        <v>0</v>
      </c>
      <c r="P4219" s="3" t="n">
        <v>0</v>
      </c>
      <c r="Q4219" s="3" t="n">
        <v>0</v>
      </c>
      <c r="R4219" s="3" t="inlineStr">
        <is>
          <t>No</t>
        </is>
      </c>
      <c r="S4219" s="3" t="inlineStr">
        <is>
          <t>bind</t>
        </is>
      </c>
      <c r="T4219" s="7" t="n">
        <v>3500.24</v>
      </c>
      <c r="U4219" s="3" t="inlineStr">
        <is>
          <t>bound</t>
        </is>
      </c>
      <c r="V4219" s="3" t="inlineStr">
        <is>
          <t>Bound</t>
        </is>
      </c>
      <c r="W4219" s="3" t="inlineStr">
        <is>
          <t>CANON-202602-004215</t>
        </is>
      </c>
    </row>
    <row r="4220">
      <c r="A4220" s="8" t="n">
        <v>4216</v>
      </c>
      <c r="B4220" s="8" t="inlineStr">
        <is>
          <t>5035da0a-a58c-556a-b713-2d6c75609b0d</t>
        </is>
      </c>
      <c r="C4220" s="8" t="inlineStr">
        <is>
          <t>2026-02-17</t>
        </is>
      </c>
      <c r="D4220" s="8" t="inlineStr">
        <is>
          <t>2026-02</t>
        </is>
      </c>
      <c r="E4220" s="8" t="inlineStr">
        <is>
          <t>Sunniva Castellanos</t>
        </is>
      </c>
      <c r="F4220" s="8" t="inlineStr">
        <is>
          <t>Anesthesiologist</t>
        </is>
      </c>
      <c r="G4220" s="8" t="inlineStr">
        <is>
          <t>MI</t>
        </is>
      </c>
      <c r="H4220" s="8" t="n">
        <v>1979</v>
      </c>
      <c r="I4220" s="8" t="inlineStr">
        <is>
          <t>Bentley</t>
        </is>
      </c>
      <c r="J4220" s="8" t="inlineStr">
        <is>
          <t>Continental GT</t>
        </is>
      </c>
      <c r="K4220" s="8" t="inlineStr">
        <is>
          <t>production_luxury</t>
        </is>
      </c>
      <c r="L4220" s="8" t="inlineStr">
        <is>
          <t>01 Luxury Sedan/SUV</t>
        </is>
      </c>
      <c r="M4220" s="9" t="n">
        <v>250000</v>
      </c>
      <c r="N4220" s="8" t="inlineStr">
        <is>
          <t>clean</t>
        </is>
      </c>
      <c r="O4220" s="8" t="n">
        <v>0</v>
      </c>
      <c r="P4220" s="8" t="n">
        <v>0</v>
      </c>
      <c r="Q4220" s="8" t="n">
        <v>0</v>
      </c>
      <c r="R4220" s="8" t="inlineStr">
        <is>
          <t>No</t>
        </is>
      </c>
      <c r="S4220" s="8" t="inlineStr">
        <is>
          <t>bind</t>
        </is>
      </c>
      <c r="T4220" s="9" t="n">
        <v>4821.08</v>
      </c>
      <c r="U4220" s="8" t="inlineStr">
        <is>
          <t>bound</t>
        </is>
      </c>
      <c r="V4220" s="8" t="inlineStr">
        <is>
          <t>Bound</t>
        </is>
      </c>
      <c r="W4220" s="8" t="inlineStr">
        <is>
          <t>CANON-202602-004216</t>
        </is>
      </c>
    </row>
    <row r="4221">
      <c r="A4221" s="3" t="n">
        <v>4217</v>
      </c>
      <c r="B4221" s="3" t="inlineStr">
        <is>
          <t>e273dab2-29ad-5ca0-8f75-481efdcd2ddd</t>
        </is>
      </c>
      <c r="C4221" s="3" t="inlineStr">
        <is>
          <t>2026-02-26</t>
        </is>
      </c>
      <c r="D4221" s="3" t="inlineStr">
        <is>
          <t>2026-02</t>
        </is>
      </c>
      <c r="E4221" s="3" t="inlineStr">
        <is>
          <t>Priya Castellanos</t>
        </is>
      </c>
      <c r="F4221" s="3" t="inlineStr">
        <is>
          <t>Software Architect</t>
        </is>
      </c>
      <c r="G4221" s="3" t="inlineStr">
        <is>
          <t>GA</t>
        </is>
      </c>
      <c r="H4221" s="3" t="n">
        <v>1977</v>
      </c>
      <c r="I4221" s="3" t="inlineStr">
        <is>
          <t>Mercedes-Benz</t>
        </is>
      </c>
      <c r="J4221" s="3" t="inlineStr">
        <is>
          <t>280SL Pagoda</t>
        </is>
      </c>
      <c r="K4221" s="3" t="inlineStr">
        <is>
          <t>classic_collector</t>
        </is>
      </c>
      <c r="L4221" s="3" t="inlineStr">
        <is>
          <t>07 Post-War Classic (1946-1972)</t>
        </is>
      </c>
      <c r="M4221" s="7" t="n">
        <v>1950000</v>
      </c>
      <c r="N4221" s="3" t="inlineStr">
        <is>
          <t>clean</t>
        </is>
      </c>
      <c r="O4221" s="3" t="n">
        <v>0</v>
      </c>
      <c r="P4221" s="3" t="n">
        <v>0</v>
      </c>
      <c r="Q4221" s="3" t="n">
        <v>0</v>
      </c>
      <c r="R4221" s="3" t="inlineStr">
        <is>
          <t>No</t>
        </is>
      </c>
      <c r="S4221" s="3" t="inlineStr">
        <is>
          <t>bind</t>
        </is>
      </c>
      <c r="T4221" s="7" t="n">
        <v>13767.28</v>
      </c>
      <c r="U4221" s="3" t="inlineStr">
        <is>
          <t>bound</t>
        </is>
      </c>
      <c r="V4221" s="3" t="inlineStr">
        <is>
          <t>Bound</t>
        </is>
      </c>
      <c r="W4221" s="3" t="inlineStr">
        <is>
          <t>CANON-202602-004217</t>
        </is>
      </c>
    </row>
    <row r="4222">
      <c r="A4222" s="8" t="n">
        <v>4218</v>
      </c>
      <c r="B4222" s="8" t="inlineStr">
        <is>
          <t>307fe8eb-9053-5d8e-8f16-57d4675f6fea</t>
        </is>
      </c>
      <c r="C4222" s="8" t="inlineStr">
        <is>
          <t>2026-02-09</t>
        </is>
      </c>
      <c r="D4222" s="8" t="inlineStr">
        <is>
          <t>2026-02</t>
        </is>
      </c>
      <c r="E4222" s="8" t="inlineStr">
        <is>
          <t>Callum Vasquez</t>
        </is>
      </c>
      <c r="F4222" s="8" t="inlineStr">
        <is>
          <t>Founder / CEO</t>
        </is>
      </c>
      <c r="G4222" s="8" t="inlineStr">
        <is>
          <t>TX</t>
        </is>
      </c>
      <c r="H4222" s="8" t="n">
        <v>1979</v>
      </c>
      <c r="I4222" s="8" t="inlineStr">
        <is>
          <t>Mercedes-Benz</t>
        </is>
      </c>
      <c r="J4222" s="8" t="inlineStr">
        <is>
          <t>AMG GT</t>
        </is>
      </c>
      <c r="K4222" s="8" t="inlineStr">
        <is>
          <t>production_luxury</t>
        </is>
      </c>
      <c r="L4222" s="8" t="inlineStr">
        <is>
          <t>01 Luxury Sedan/SUV</t>
        </is>
      </c>
      <c r="M4222" s="9" t="n">
        <v>730000</v>
      </c>
      <c r="N4222" s="8" t="inlineStr">
        <is>
          <t>clean</t>
        </is>
      </c>
      <c r="O4222" s="8" t="n">
        <v>0</v>
      </c>
      <c r="P4222" s="8" t="n">
        <v>0</v>
      </c>
      <c r="Q4222" s="8" t="n">
        <v>0</v>
      </c>
      <c r="R4222" s="8" t="inlineStr">
        <is>
          <t>No</t>
        </is>
      </c>
      <c r="S4222" s="8" t="inlineStr">
        <is>
          <t>bind</t>
        </is>
      </c>
      <c r="T4222" s="9" t="n">
        <v>9052.02</v>
      </c>
      <c r="U4222" s="8" t="inlineStr">
        <is>
          <t>bound</t>
        </is>
      </c>
      <c r="V4222" s="8" t="inlineStr">
        <is>
          <t>Bound</t>
        </is>
      </c>
      <c r="W4222" s="8" t="inlineStr">
        <is>
          <t>CANON-202602-004218</t>
        </is>
      </c>
    </row>
    <row r="4223">
      <c r="A4223" s="3" t="n">
        <v>4219</v>
      </c>
      <c r="B4223" s="3" t="inlineStr">
        <is>
          <t>5976dafc-fb29-58ed-8bd8-8f925f135b73</t>
        </is>
      </c>
      <c r="C4223" s="3" t="inlineStr">
        <is>
          <t>2026-02-24</t>
        </is>
      </c>
      <c r="D4223" s="3" t="inlineStr">
        <is>
          <t>2026-02</t>
        </is>
      </c>
      <c r="E4223" s="3" t="inlineStr">
        <is>
          <t>Fitzgerald Okonkwo</t>
        </is>
      </c>
      <c r="F4223" s="3" t="inlineStr">
        <is>
          <t>Retired Executive</t>
        </is>
      </c>
      <c r="G4223" s="3" t="inlineStr">
        <is>
          <t>FL</t>
        </is>
      </c>
      <c r="H4223" s="3" t="n">
        <v>2015</v>
      </c>
      <c r="I4223" s="3" t="inlineStr">
        <is>
          <t>Aston Martin</t>
        </is>
      </c>
      <c r="J4223" s="3" t="inlineStr">
        <is>
          <t>DB12</t>
        </is>
      </c>
      <c r="K4223" s="3" t="inlineStr">
        <is>
          <t>production_luxury</t>
        </is>
      </c>
      <c r="L4223" s="3" t="inlineStr">
        <is>
          <t>01 Luxury Sedan/SUV</t>
        </is>
      </c>
      <c r="M4223" s="7" t="n">
        <v>375000</v>
      </c>
      <c r="N4223" s="3" t="inlineStr">
        <is>
          <t>clean</t>
        </is>
      </c>
      <c r="O4223" s="3" t="n">
        <v>0</v>
      </c>
      <c r="P4223" s="3" t="n">
        <v>0</v>
      </c>
      <c r="Q4223" s="3" t="n">
        <v>0</v>
      </c>
      <c r="R4223" s="3" t="inlineStr">
        <is>
          <t>No</t>
        </is>
      </c>
      <c r="S4223" s="3" t="inlineStr">
        <is>
          <t>bind</t>
        </is>
      </c>
      <c r="T4223" s="7" t="n">
        <v>6625.11</v>
      </c>
      <c r="U4223" s="3" t="inlineStr">
        <is>
          <t>bound</t>
        </is>
      </c>
      <c r="V4223" s="3" t="inlineStr">
        <is>
          <t>Bound</t>
        </is>
      </c>
      <c r="W4223" s="3" t="inlineStr">
        <is>
          <t>CANON-202602-004219</t>
        </is>
      </c>
    </row>
    <row r="4224">
      <c r="A4224" s="8" t="n">
        <v>4220</v>
      </c>
      <c r="B4224" s="8" t="inlineStr">
        <is>
          <t>6f4285ef-42ff-57fd-bc75-b5815a75d2b9</t>
        </is>
      </c>
      <c r="C4224" s="8" t="inlineStr">
        <is>
          <t>2026-02-12</t>
        </is>
      </c>
      <c r="D4224" s="8" t="inlineStr">
        <is>
          <t>2026-02</t>
        </is>
      </c>
      <c r="E4224" s="8" t="inlineStr">
        <is>
          <t>Fitzgerald Thistlewood</t>
        </is>
      </c>
      <c r="F4224" s="8" t="inlineStr">
        <is>
          <t>Retired Executive</t>
        </is>
      </c>
      <c r="G4224" s="8" t="inlineStr">
        <is>
          <t>AZ</t>
        </is>
      </c>
      <c r="H4224" s="8" t="n">
        <v>1965</v>
      </c>
      <c r="I4224" s="8" t="inlineStr">
        <is>
          <t>Lamborghini</t>
        </is>
      </c>
      <c r="J4224" s="8" t="inlineStr">
        <is>
          <t>Huracan EVO</t>
        </is>
      </c>
      <c r="K4224" s="8" t="inlineStr">
        <is>
          <t>exotic</t>
        </is>
      </c>
      <c r="L4224" s="8" t="inlineStr">
        <is>
          <t>03 Supercar</t>
        </is>
      </c>
      <c r="M4224" s="9" t="n">
        <v>780000</v>
      </c>
      <c r="N4224" s="8" t="inlineStr">
        <is>
          <t>three_plus_fault</t>
        </is>
      </c>
      <c r="O4224" s="8" t="n">
        <v>4</v>
      </c>
      <c r="P4224" s="8" t="n">
        <v>4</v>
      </c>
      <c r="Q4224" s="8" t="n">
        <v>0</v>
      </c>
      <c r="R4224" s="8" t="inlineStr">
        <is>
          <t>No</t>
        </is>
      </c>
      <c r="S4224" s="8" t="inlineStr">
        <is>
          <t>decline</t>
        </is>
      </c>
      <c r="T4224" s="9" t="n">
        <v>12415.13</v>
      </c>
      <c r="U4224" s="8" t="inlineStr">
        <is>
          <t>indicative</t>
        </is>
      </c>
      <c r="V4224" s="8" t="inlineStr">
        <is>
          <t>Not Bound</t>
        </is>
      </c>
      <c r="W4224" s="8" t="inlineStr"/>
    </row>
    <row r="4225">
      <c r="A4225" s="3" t="n">
        <v>4221</v>
      </c>
      <c r="B4225" s="3" t="inlineStr">
        <is>
          <t>e77c6f87-102f-5e93-86b5-156c0eacac27</t>
        </is>
      </c>
      <c r="C4225" s="3" t="inlineStr">
        <is>
          <t>2026-02-25</t>
        </is>
      </c>
      <c r="D4225" s="3" t="inlineStr">
        <is>
          <t>2026-02</t>
        </is>
      </c>
      <c r="E4225" s="3" t="inlineStr">
        <is>
          <t>Everett Chattopadhyay</t>
        </is>
      </c>
      <c r="F4225" s="3" t="inlineStr">
        <is>
          <t>Law Firm Partner</t>
        </is>
      </c>
      <c r="G4225" s="3" t="inlineStr">
        <is>
          <t>IL</t>
        </is>
      </c>
      <c r="H4225" s="3" t="n">
        <v>2007</v>
      </c>
      <c r="I4225" s="3" t="inlineStr">
        <is>
          <t>Ferrari</t>
        </is>
      </c>
      <c r="J4225" s="3" t="inlineStr">
        <is>
          <t>296 GTB</t>
        </is>
      </c>
      <c r="K4225" s="3" t="inlineStr">
        <is>
          <t>exotic</t>
        </is>
      </c>
      <c r="L4225" s="3" t="inlineStr">
        <is>
          <t>03 Supercar</t>
        </is>
      </c>
      <c r="M4225" s="7" t="n">
        <v>405000</v>
      </c>
      <c r="N4225" s="3" t="inlineStr">
        <is>
          <t>clean</t>
        </is>
      </c>
      <c r="O4225" s="3" t="n">
        <v>0</v>
      </c>
      <c r="P4225" s="3" t="n">
        <v>0</v>
      </c>
      <c r="Q4225" s="3" t="n">
        <v>0</v>
      </c>
      <c r="R4225" s="3" t="inlineStr">
        <is>
          <t>No</t>
        </is>
      </c>
      <c r="S4225" s="3" t="inlineStr">
        <is>
          <t>bind</t>
        </is>
      </c>
      <c r="T4225" s="7" t="n">
        <v>10507.6</v>
      </c>
      <c r="U4225" s="3" t="inlineStr">
        <is>
          <t>bound</t>
        </is>
      </c>
      <c r="V4225" s="3" t="inlineStr">
        <is>
          <t>Bound</t>
        </is>
      </c>
      <c r="W4225" s="3" t="inlineStr">
        <is>
          <t>CANON-202602-004221</t>
        </is>
      </c>
    </row>
    <row r="4226">
      <c r="A4226" s="8" t="n">
        <v>4222</v>
      </c>
      <c r="B4226" s="8" t="inlineStr">
        <is>
          <t>dc71ea04-fc99-518d-92dc-3ddc8e4b5ca5</t>
        </is>
      </c>
      <c r="C4226" s="8" t="inlineStr">
        <is>
          <t>2026-02-21</t>
        </is>
      </c>
      <c r="D4226" s="8" t="inlineStr">
        <is>
          <t>2026-02</t>
        </is>
      </c>
      <c r="E4226" s="8" t="inlineStr">
        <is>
          <t>Priya Farkas</t>
        </is>
      </c>
      <c r="F4226" s="8" t="inlineStr">
        <is>
          <t>Retired Executive</t>
        </is>
      </c>
      <c r="G4226" s="8" t="inlineStr">
        <is>
          <t>MS</t>
        </is>
      </c>
      <c r="H4226" s="8" t="n">
        <v>1963</v>
      </c>
      <c r="I4226" s="8" t="inlineStr">
        <is>
          <t>Aston Martin</t>
        </is>
      </c>
      <c r="J4226" s="8" t="inlineStr">
        <is>
          <t>DB12</t>
        </is>
      </c>
      <c r="K4226" s="8" t="inlineStr">
        <is>
          <t>production_luxury</t>
        </is>
      </c>
      <c r="L4226" s="8" t="inlineStr">
        <is>
          <t>01 Luxury Sedan/SUV</t>
        </is>
      </c>
      <c r="M4226" s="9" t="n">
        <v>575000</v>
      </c>
      <c r="N4226" s="8" t="inlineStr">
        <is>
          <t>theft_total</t>
        </is>
      </c>
      <c r="O4226" s="8" t="n">
        <v>1</v>
      </c>
      <c r="P4226" s="8" t="n">
        <v>0</v>
      </c>
      <c r="Q4226" s="8" t="n">
        <v>1</v>
      </c>
      <c r="R4226" s="8" t="inlineStr">
        <is>
          <t>No</t>
        </is>
      </c>
      <c r="S4226" s="8" t="inlineStr">
        <is>
          <t>refer</t>
        </is>
      </c>
      <c r="T4226" s="9" t="n">
        <v>7378.03</v>
      </c>
      <c r="U4226" s="8" t="inlineStr">
        <is>
          <t>indicative</t>
        </is>
      </c>
      <c r="V4226" s="8" t="inlineStr">
        <is>
          <t>Not Bound</t>
        </is>
      </c>
      <c r="W4226" s="8" t="inlineStr"/>
    </row>
    <row r="4227">
      <c r="A4227" s="3" t="n">
        <v>4223</v>
      </c>
      <c r="B4227" s="3" t="inlineStr">
        <is>
          <t>69ee42e7-9a69-50aa-b6ac-770c0fb0c58b</t>
        </is>
      </c>
      <c r="C4227" s="3" t="inlineStr">
        <is>
          <t>2026-02-18</t>
        </is>
      </c>
      <c r="D4227" s="3" t="inlineStr">
        <is>
          <t>2026-02</t>
        </is>
      </c>
      <c r="E4227" s="3" t="inlineStr">
        <is>
          <t>Anouk Blackwood</t>
        </is>
      </c>
      <c r="F4227" s="3" t="inlineStr">
        <is>
          <t>Anesthesiologist</t>
        </is>
      </c>
      <c r="G4227" s="3" t="inlineStr">
        <is>
          <t>HI</t>
        </is>
      </c>
      <c r="H4227" s="3" t="n">
        <v>1963</v>
      </c>
      <c r="I4227" s="3" t="inlineStr">
        <is>
          <t>Mercedes-Benz</t>
        </is>
      </c>
      <c r="J4227" s="3" t="inlineStr">
        <is>
          <t>AMG GT</t>
        </is>
      </c>
      <c r="K4227" s="3" t="inlineStr">
        <is>
          <t>production_luxury</t>
        </is>
      </c>
      <c r="L4227" s="3" t="inlineStr">
        <is>
          <t>01 Luxury Sedan/SUV</t>
        </is>
      </c>
      <c r="M4227" s="7" t="n">
        <v>355000</v>
      </c>
      <c r="N4227" s="3" t="inlineStr">
        <is>
          <t>three_plus_fault</t>
        </is>
      </c>
      <c r="O4227" s="3" t="n">
        <v>3</v>
      </c>
      <c r="P4227" s="3" t="n">
        <v>3</v>
      </c>
      <c r="Q4227" s="3" t="n">
        <v>0</v>
      </c>
      <c r="R4227" s="3" t="inlineStr">
        <is>
          <t>No</t>
        </is>
      </c>
      <c r="S4227" s="3" t="inlineStr">
        <is>
          <t>decline</t>
        </is>
      </c>
      <c r="T4227" s="7" t="n">
        <v>5741.76</v>
      </c>
      <c r="U4227" s="3" t="inlineStr">
        <is>
          <t>indicative</t>
        </is>
      </c>
      <c r="V4227" s="3" t="inlineStr">
        <is>
          <t>Not Bound</t>
        </is>
      </c>
      <c r="W4227" s="3" t="inlineStr"/>
    </row>
    <row r="4228">
      <c r="A4228" s="8" t="n">
        <v>4224</v>
      </c>
      <c r="B4228" s="8" t="inlineStr">
        <is>
          <t>a5afd0d2-4e5e-5903-9b30-5052a73a26d4</t>
        </is>
      </c>
      <c r="C4228" s="8" t="inlineStr">
        <is>
          <t>2026-02-08</t>
        </is>
      </c>
      <c r="D4228" s="8" t="inlineStr">
        <is>
          <t>2026-02</t>
        </is>
      </c>
      <c r="E4228" s="8" t="inlineStr">
        <is>
          <t>Lorenzo Underwood</t>
        </is>
      </c>
      <c r="F4228" s="8" t="inlineStr">
        <is>
          <t>Orthopedic Surgeon</t>
        </is>
      </c>
      <c r="G4228" s="8" t="inlineStr">
        <is>
          <t>TX</t>
        </is>
      </c>
      <c r="H4228" s="8" t="n">
        <v>1958</v>
      </c>
      <c r="I4228" s="8" t="inlineStr">
        <is>
          <t>Bugatti</t>
        </is>
      </c>
      <c r="J4228" s="8" t="inlineStr">
        <is>
          <t>Type 57</t>
        </is>
      </c>
      <c r="K4228" s="8" t="inlineStr">
        <is>
          <t>pre_war_vintage</t>
        </is>
      </c>
      <c r="L4228" s="8" t="inlineStr">
        <is>
          <t>06 Vintage Pre-War (pre-1946)</t>
        </is>
      </c>
      <c r="M4228" s="9" t="n">
        <v>675000</v>
      </c>
      <c r="N4228" s="8" t="inlineStr">
        <is>
          <t>three_plus_fault</t>
        </is>
      </c>
      <c r="O4228" s="8" t="n">
        <v>3</v>
      </c>
      <c r="P4228" s="8" t="n">
        <v>3</v>
      </c>
      <c r="Q4228" s="8" t="n">
        <v>0</v>
      </c>
      <c r="R4228" s="8" t="inlineStr">
        <is>
          <t>No</t>
        </is>
      </c>
      <c r="S4228" s="8" t="inlineStr">
        <is>
          <t>decline</t>
        </is>
      </c>
      <c r="T4228" s="9" t="n">
        <v>4893.25</v>
      </c>
      <c r="U4228" s="8" t="inlineStr">
        <is>
          <t>indicative</t>
        </is>
      </c>
      <c r="V4228" s="8" t="inlineStr">
        <is>
          <t>Not Bound</t>
        </is>
      </c>
      <c r="W4228" s="8" t="inlineStr"/>
    </row>
    <row r="4229">
      <c r="A4229" s="3" t="n">
        <v>4225</v>
      </c>
      <c r="B4229" s="3" t="inlineStr">
        <is>
          <t>9b3c4310-7af9-5ca7-a645-05e978bf8b0c</t>
        </is>
      </c>
      <c r="C4229" s="3" t="inlineStr">
        <is>
          <t>2026-02-24</t>
        </is>
      </c>
      <c r="D4229" s="3" t="inlineStr">
        <is>
          <t>2026-02</t>
        </is>
      </c>
      <c r="E4229" s="3" t="inlineStr">
        <is>
          <t>Marisol Harrington</t>
        </is>
      </c>
      <c r="F4229" s="3" t="inlineStr">
        <is>
          <t>Cardiologist</t>
        </is>
      </c>
      <c r="G4229" s="3" t="inlineStr">
        <is>
          <t>MN</t>
        </is>
      </c>
      <c r="H4229" s="3" t="n">
        <v>1961</v>
      </c>
      <c r="I4229" s="3" t="inlineStr">
        <is>
          <t>Mercedes-Benz</t>
        </is>
      </c>
      <c r="J4229" s="3" t="inlineStr">
        <is>
          <t>AMG GT</t>
        </is>
      </c>
      <c r="K4229" s="3" t="inlineStr">
        <is>
          <t>production_luxury</t>
        </is>
      </c>
      <c r="L4229" s="3" t="inlineStr">
        <is>
          <t>01 Luxury Sedan/SUV</t>
        </is>
      </c>
      <c r="M4229" s="7" t="n">
        <v>1005000</v>
      </c>
      <c r="N4229" s="3" t="inlineStr">
        <is>
          <t>three_plus_fault</t>
        </is>
      </c>
      <c r="O4229" s="3" t="n">
        <v>4</v>
      </c>
      <c r="P4229" s="3" t="n">
        <v>4</v>
      </c>
      <c r="Q4229" s="3" t="n">
        <v>0</v>
      </c>
      <c r="R4229" s="3" t="inlineStr">
        <is>
          <t>No</t>
        </is>
      </c>
      <c r="S4229" s="3" t="inlineStr">
        <is>
          <t>decline</t>
        </is>
      </c>
      <c r="T4229" s="7" t="n">
        <v>12103.59</v>
      </c>
      <c r="U4229" s="3" t="inlineStr">
        <is>
          <t>indicative</t>
        </is>
      </c>
      <c r="V4229" s="3" t="inlineStr">
        <is>
          <t>Not Bound</t>
        </is>
      </c>
      <c r="W4229" s="3" t="inlineStr"/>
    </row>
    <row r="4230">
      <c r="A4230" s="8" t="n">
        <v>4226</v>
      </c>
      <c r="B4230" s="8" t="inlineStr">
        <is>
          <t>2e9a3536-2e8f-559f-8c62-0db41a14fabd</t>
        </is>
      </c>
      <c r="C4230" s="8" t="inlineStr">
        <is>
          <t>2026-02-24</t>
        </is>
      </c>
      <c r="D4230" s="8" t="inlineStr">
        <is>
          <t>2026-02</t>
        </is>
      </c>
      <c r="E4230" s="8" t="inlineStr">
        <is>
          <t>Saoirse Chattopadhyay</t>
        </is>
      </c>
      <c r="F4230" s="8" t="inlineStr">
        <is>
          <t>Orthopedic Surgeon</t>
        </is>
      </c>
      <c r="G4230" s="8" t="inlineStr">
        <is>
          <t>CA</t>
        </is>
      </c>
      <c r="H4230" s="8" t="n">
        <v>1981</v>
      </c>
      <c r="I4230" s="8" t="inlineStr">
        <is>
          <t>Ferrari</t>
        </is>
      </c>
      <c r="J4230" s="8" t="inlineStr">
        <is>
          <t>SF90 Stradale</t>
        </is>
      </c>
      <c r="K4230" s="8" t="inlineStr">
        <is>
          <t>exotic</t>
        </is>
      </c>
      <c r="L4230" s="8" t="inlineStr">
        <is>
          <t>03 Supercar</t>
        </is>
      </c>
      <c r="M4230" s="9" t="n">
        <v>705000</v>
      </c>
      <c r="N4230" s="8" t="inlineStr">
        <is>
          <t>clean</t>
        </is>
      </c>
      <c r="O4230" s="8" t="n">
        <v>0</v>
      </c>
      <c r="P4230" s="8" t="n">
        <v>0</v>
      </c>
      <c r="Q4230" s="8" t="n">
        <v>0</v>
      </c>
      <c r="R4230" s="8" t="inlineStr">
        <is>
          <t>No</t>
        </is>
      </c>
      <c r="S4230" s="8" t="inlineStr">
        <is>
          <t>bind</t>
        </is>
      </c>
      <c r="T4230" s="9" t="n">
        <v>14998.86</v>
      </c>
      <c r="U4230" s="8" t="inlineStr">
        <is>
          <t>bound</t>
        </is>
      </c>
      <c r="V4230" s="8" t="inlineStr">
        <is>
          <t>Bound</t>
        </is>
      </c>
      <c r="W4230" s="8" t="inlineStr">
        <is>
          <t>CANON-202602-004226</t>
        </is>
      </c>
    </row>
    <row r="4231">
      <c r="A4231" s="3" t="n">
        <v>4227</v>
      </c>
      <c r="B4231" s="3" t="inlineStr">
        <is>
          <t>52cfbbe5-4167-5239-a2d5-e105275f64df</t>
        </is>
      </c>
      <c r="C4231" s="3" t="inlineStr">
        <is>
          <t>2026-02-28</t>
        </is>
      </c>
      <c r="D4231" s="3" t="inlineStr">
        <is>
          <t>2026-02</t>
        </is>
      </c>
      <c r="E4231" s="3" t="inlineStr">
        <is>
          <t>Lorenzo Bellandi</t>
        </is>
      </c>
      <c r="F4231" s="3" t="inlineStr">
        <is>
          <t>Founder / CEO</t>
        </is>
      </c>
      <c r="G4231" s="3" t="inlineStr">
        <is>
          <t>WV</t>
        </is>
      </c>
      <c r="H4231" s="3" t="n">
        <v>1997</v>
      </c>
      <c r="I4231" s="3" t="inlineStr">
        <is>
          <t>Mercedes-Benz</t>
        </is>
      </c>
      <c r="J4231" s="3" t="inlineStr">
        <is>
          <t>AMG GT</t>
        </is>
      </c>
      <c r="K4231" s="3" t="inlineStr">
        <is>
          <t>production_luxury</t>
        </is>
      </c>
      <c r="L4231" s="3" t="inlineStr">
        <is>
          <t>01 Luxury Sedan/SUV</t>
        </is>
      </c>
      <c r="M4231" s="7" t="n">
        <v>240000</v>
      </c>
      <c r="N4231" s="3" t="inlineStr">
        <is>
          <t>three_plus_fault</t>
        </is>
      </c>
      <c r="O4231" s="3" t="n">
        <v>3</v>
      </c>
      <c r="P4231" s="3" t="n">
        <v>3</v>
      </c>
      <c r="Q4231" s="3" t="n">
        <v>0</v>
      </c>
      <c r="R4231" s="3" t="inlineStr">
        <is>
          <t>No</t>
        </is>
      </c>
      <c r="S4231" s="3" t="inlineStr">
        <is>
          <t>decline</t>
        </is>
      </c>
      <c r="T4231" s="7" t="n">
        <v>4871.5</v>
      </c>
      <c r="U4231" s="3" t="inlineStr">
        <is>
          <t>indicative</t>
        </is>
      </c>
      <c r="V4231" s="3" t="inlineStr">
        <is>
          <t>Not Bound</t>
        </is>
      </c>
      <c r="W4231" s="3" t="inlineStr"/>
    </row>
    <row r="4232">
      <c r="A4232" s="8" t="n">
        <v>4228</v>
      </c>
      <c r="B4232" s="8" t="inlineStr">
        <is>
          <t>2e17e542-12aa-58c5-9198-ca89acd699a5</t>
        </is>
      </c>
      <c r="C4232" s="8" t="inlineStr">
        <is>
          <t>2026-02-25</t>
        </is>
      </c>
      <c r="D4232" s="8" t="inlineStr">
        <is>
          <t>2026-02</t>
        </is>
      </c>
      <c r="E4232" s="8" t="inlineStr">
        <is>
          <t>Horace Fairweather</t>
        </is>
      </c>
      <c r="F4232" s="8" t="inlineStr">
        <is>
          <t>Software Architect</t>
        </is>
      </c>
      <c r="G4232" s="8" t="inlineStr">
        <is>
          <t>WY</t>
        </is>
      </c>
      <c r="H4232" s="8" t="n">
        <v>1992</v>
      </c>
      <c r="I4232" s="8" t="inlineStr">
        <is>
          <t>McLaren</t>
        </is>
      </c>
      <c r="J4232" s="8" t="inlineStr">
        <is>
          <t>750S</t>
        </is>
      </c>
      <c r="K4232" s="8" t="inlineStr">
        <is>
          <t>exotic</t>
        </is>
      </c>
      <c r="L4232" s="8" t="inlineStr">
        <is>
          <t>03 Supercar</t>
        </is>
      </c>
      <c r="M4232" s="9" t="n">
        <v>1165000</v>
      </c>
      <c r="N4232" s="8" t="inlineStr">
        <is>
          <t>clean</t>
        </is>
      </c>
      <c r="O4232" s="8" t="n">
        <v>0</v>
      </c>
      <c r="P4232" s="8" t="n">
        <v>0</v>
      </c>
      <c r="Q4232" s="8" t="n">
        <v>0</v>
      </c>
      <c r="R4232" s="8" t="inlineStr">
        <is>
          <t>No</t>
        </is>
      </c>
      <c r="S4232" s="8" t="inlineStr">
        <is>
          <t>bind</t>
        </is>
      </c>
      <c r="T4232" s="9" t="n">
        <v>16542.9</v>
      </c>
      <c r="U4232" s="8" t="inlineStr">
        <is>
          <t>bound</t>
        </is>
      </c>
      <c r="V4232" s="8" t="inlineStr">
        <is>
          <t>Bound</t>
        </is>
      </c>
      <c r="W4232" s="8" t="inlineStr">
        <is>
          <t>CANON-202602-004228</t>
        </is>
      </c>
    </row>
    <row r="4233">
      <c r="A4233" s="3" t="n">
        <v>4229</v>
      </c>
      <c r="B4233" s="3" t="inlineStr">
        <is>
          <t>ee90a019-d9c0-5f17-a55a-d4adc633d257</t>
        </is>
      </c>
      <c r="C4233" s="3" t="inlineStr">
        <is>
          <t>2026-02-15</t>
        </is>
      </c>
      <c r="D4233" s="3" t="inlineStr">
        <is>
          <t>2026-02</t>
        </is>
      </c>
      <c r="E4233" s="3" t="inlineStr">
        <is>
          <t>Ingrid Larsson</t>
        </is>
      </c>
      <c r="F4233" s="3" t="inlineStr">
        <is>
          <t>Retired Executive</t>
        </is>
      </c>
      <c r="G4233" s="3" t="inlineStr">
        <is>
          <t>VA</t>
        </is>
      </c>
      <c r="H4233" s="3" t="n">
        <v>1993</v>
      </c>
      <c r="I4233" s="3" t="inlineStr">
        <is>
          <t>Ferrari</t>
        </is>
      </c>
      <c r="J4233" s="3" t="inlineStr">
        <is>
          <t>275 GTB/4</t>
        </is>
      </c>
      <c r="K4233" s="3" t="inlineStr">
        <is>
          <t>classic_collector</t>
        </is>
      </c>
      <c r="L4233" s="3" t="inlineStr">
        <is>
          <t>07 Post-War Classic (1946-1972)</t>
        </is>
      </c>
      <c r="M4233" s="7" t="n">
        <v>830000</v>
      </c>
      <c r="N4233" s="3" t="inlineStr">
        <is>
          <t>clean</t>
        </is>
      </c>
      <c r="O4233" s="3" t="n">
        <v>0</v>
      </c>
      <c r="P4233" s="3" t="n">
        <v>0</v>
      </c>
      <c r="Q4233" s="3" t="n">
        <v>0</v>
      </c>
      <c r="R4233" s="3" t="inlineStr">
        <is>
          <t>No</t>
        </is>
      </c>
      <c r="S4233" s="3" t="inlineStr">
        <is>
          <t>bind</t>
        </is>
      </c>
      <c r="T4233" s="7" t="n">
        <v>6453.35</v>
      </c>
      <c r="U4233" s="3" t="inlineStr">
        <is>
          <t>bound</t>
        </is>
      </c>
      <c r="V4233" s="3" t="inlineStr">
        <is>
          <t>Bound</t>
        </is>
      </c>
      <c r="W4233" s="3" t="inlineStr">
        <is>
          <t>CANON-202602-004229</t>
        </is>
      </c>
    </row>
    <row r="4234">
      <c r="A4234" s="8" t="n">
        <v>4230</v>
      </c>
      <c r="B4234" s="8" t="inlineStr">
        <is>
          <t>c433a09e-f117-5dcd-bcf0-af7d5bef6fae</t>
        </is>
      </c>
      <c r="C4234" s="8" t="inlineStr">
        <is>
          <t>2026-02-03</t>
        </is>
      </c>
      <c r="D4234" s="8" t="inlineStr">
        <is>
          <t>2026-02</t>
        </is>
      </c>
      <c r="E4234" s="8" t="inlineStr">
        <is>
          <t>Desmond Kingsford</t>
        </is>
      </c>
      <c r="F4234" s="8" t="inlineStr">
        <is>
          <t>Anesthesiologist</t>
        </is>
      </c>
      <c r="G4234" s="8" t="inlineStr">
        <is>
          <t>NJ</t>
        </is>
      </c>
      <c r="H4234" s="8" t="n">
        <v>1968</v>
      </c>
      <c r="I4234" s="8" t="inlineStr">
        <is>
          <t>Maserati</t>
        </is>
      </c>
      <c r="J4234" s="8" t="inlineStr">
        <is>
          <t>GranTurismo</t>
        </is>
      </c>
      <c r="K4234" s="8" t="inlineStr">
        <is>
          <t>production_luxury</t>
        </is>
      </c>
      <c r="L4234" s="8" t="inlineStr">
        <is>
          <t>01 Luxury Sedan/SUV</t>
        </is>
      </c>
      <c r="M4234" s="9" t="n">
        <v>220000</v>
      </c>
      <c r="N4234" s="8" t="inlineStr">
        <is>
          <t>clean</t>
        </is>
      </c>
      <c r="O4234" s="8" t="n">
        <v>0</v>
      </c>
      <c r="P4234" s="8" t="n">
        <v>0</v>
      </c>
      <c r="Q4234" s="8" t="n">
        <v>0</v>
      </c>
      <c r="R4234" s="8" t="inlineStr">
        <is>
          <t>No</t>
        </is>
      </c>
      <c r="S4234" s="8" t="inlineStr">
        <is>
          <t>bind</t>
        </is>
      </c>
      <c r="T4234" s="9" t="n">
        <v>3055.37</v>
      </c>
      <c r="U4234" s="8" t="inlineStr">
        <is>
          <t>bound</t>
        </is>
      </c>
      <c r="V4234" s="8" t="inlineStr">
        <is>
          <t>Bound</t>
        </is>
      </c>
      <c r="W4234" s="8" t="inlineStr">
        <is>
          <t>CANON-202602-004230</t>
        </is>
      </c>
    </row>
    <row r="4235">
      <c r="A4235" s="3" t="n">
        <v>4231</v>
      </c>
      <c r="B4235" s="3" t="inlineStr">
        <is>
          <t>8d0b8539-4c48-57d1-9821-3fce58c9e291</t>
        </is>
      </c>
      <c r="C4235" s="3" t="inlineStr">
        <is>
          <t>2026-02-27</t>
        </is>
      </c>
      <c r="D4235" s="3" t="inlineStr">
        <is>
          <t>2026-02</t>
        </is>
      </c>
      <c r="E4235" s="3" t="inlineStr">
        <is>
          <t>Beatrix Fairweather</t>
        </is>
      </c>
      <c r="F4235" s="3" t="inlineStr">
        <is>
          <t>Retired Executive</t>
        </is>
      </c>
      <c r="G4235" s="3" t="inlineStr">
        <is>
          <t>FL</t>
        </is>
      </c>
      <c r="H4235" s="3" t="n">
        <v>1957</v>
      </c>
      <c r="I4235" s="3" t="inlineStr">
        <is>
          <t>Alfa Romeo</t>
        </is>
      </c>
      <c r="J4235" s="3" t="inlineStr">
        <is>
          <t>8C 2900</t>
        </is>
      </c>
      <c r="K4235" s="3" t="inlineStr">
        <is>
          <t>pre_war_vintage</t>
        </is>
      </c>
      <c r="L4235" s="3" t="inlineStr">
        <is>
          <t>06 Vintage Pre-War (pre-1946)</t>
        </is>
      </c>
      <c r="M4235" s="7" t="n">
        <v>1950000</v>
      </c>
      <c r="N4235" s="3" t="inlineStr">
        <is>
          <t>minor_comp</t>
        </is>
      </c>
      <c r="O4235" s="3" t="n">
        <v>1</v>
      </c>
      <c r="P4235" s="3" t="n">
        <v>0</v>
      </c>
      <c r="Q4235" s="3" t="n">
        <v>0</v>
      </c>
      <c r="R4235" s="3" t="inlineStr">
        <is>
          <t>No</t>
        </is>
      </c>
      <c r="S4235" s="3" t="inlineStr">
        <is>
          <t>bind</t>
        </is>
      </c>
      <c r="T4235" s="7" t="n">
        <v>15617.58</v>
      </c>
      <c r="U4235" s="3" t="inlineStr">
        <is>
          <t>bound</t>
        </is>
      </c>
      <c r="V4235" s="3" t="inlineStr">
        <is>
          <t>Bound</t>
        </is>
      </c>
      <c r="W4235" s="3" t="inlineStr">
        <is>
          <t>CANON-202602-004231</t>
        </is>
      </c>
    </row>
    <row r="4236">
      <c r="A4236" s="8" t="n">
        <v>4232</v>
      </c>
      <c r="B4236" s="8" t="inlineStr">
        <is>
          <t>609c3121-1ca0-5dea-90f0-0142083891c9</t>
        </is>
      </c>
      <c r="C4236" s="8" t="inlineStr">
        <is>
          <t>2026-02-04</t>
        </is>
      </c>
      <c r="D4236" s="8" t="inlineStr">
        <is>
          <t>2026-02</t>
        </is>
      </c>
      <c r="E4236" s="8" t="inlineStr">
        <is>
          <t>Fenwick Farkas</t>
        </is>
      </c>
      <c r="F4236" s="8" t="inlineStr">
        <is>
          <t>Cardiologist</t>
        </is>
      </c>
      <c r="G4236" s="8" t="inlineStr">
        <is>
          <t>RI</t>
        </is>
      </c>
      <c r="H4236" s="8" t="n">
        <v>1963</v>
      </c>
      <c r="I4236" s="8" t="inlineStr">
        <is>
          <t>McLaren</t>
        </is>
      </c>
      <c r="J4236" s="8" t="inlineStr">
        <is>
          <t>750S</t>
        </is>
      </c>
      <c r="K4236" s="8" t="inlineStr">
        <is>
          <t>exotic</t>
        </is>
      </c>
      <c r="L4236" s="8" t="inlineStr">
        <is>
          <t>03 Supercar</t>
        </is>
      </c>
      <c r="M4236" s="9" t="n">
        <v>1690000</v>
      </c>
      <c r="N4236" s="8" t="inlineStr">
        <is>
          <t>clean</t>
        </is>
      </c>
      <c r="O4236" s="8" t="n">
        <v>0</v>
      </c>
      <c r="P4236" s="8" t="n">
        <v>0</v>
      </c>
      <c r="Q4236" s="8" t="n">
        <v>0</v>
      </c>
      <c r="R4236" s="8" t="inlineStr">
        <is>
          <t>No</t>
        </is>
      </c>
      <c r="S4236" s="8" t="inlineStr">
        <is>
          <t>bind</t>
        </is>
      </c>
      <c r="T4236" s="9" t="n">
        <v>30726.21</v>
      </c>
      <c r="U4236" s="8" t="inlineStr">
        <is>
          <t>bound</t>
        </is>
      </c>
      <c r="V4236" s="8" t="inlineStr">
        <is>
          <t>Bound</t>
        </is>
      </c>
      <c r="W4236" s="8" t="inlineStr">
        <is>
          <t>CANON-202602-004232</t>
        </is>
      </c>
    </row>
    <row r="4237">
      <c r="A4237" s="3" t="n">
        <v>4233</v>
      </c>
      <c r="B4237" s="3" t="inlineStr">
        <is>
          <t>7248a3ad-ecb8-5a11-873f-103bd7a617ec</t>
        </is>
      </c>
      <c r="C4237" s="3" t="inlineStr">
        <is>
          <t>2026-02-06</t>
        </is>
      </c>
      <c r="D4237" s="3" t="inlineStr">
        <is>
          <t>2026-02</t>
        </is>
      </c>
      <c r="E4237" s="3" t="inlineStr">
        <is>
          <t>Mireille Vandermeer</t>
        </is>
      </c>
      <c r="F4237" s="3" t="inlineStr">
        <is>
          <t>Cardiologist</t>
        </is>
      </c>
      <c r="G4237" s="3" t="inlineStr">
        <is>
          <t>NC</t>
        </is>
      </c>
      <c r="H4237" s="3" t="n">
        <v>2007</v>
      </c>
      <c r="I4237" s="3" t="inlineStr">
        <is>
          <t>Aston Martin</t>
        </is>
      </c>
      <c r="J4237" s="3" t="inlineStr">
        <is>
          <t>DB12</t>
        </is>
      </c>
      <c r="K4237" s="3" t="inlineStr">
        <is>
          <t>production_luxury</t>
        </is>
      </c>
      <c r="L4237" s="3" t="inlineStr">
        <is>
          <t>01 Luxury Sedan/SUV</t>
        </is>
      </c>
      <c r="M4237" s="7" t="n">
        <v>470000</v>
      </c>
      <c r="N4237" s="3" t="inlineStr">
        <is>
          <t>clean</t>
        </is>
      </c>
      <c r="O4237" s="3" t="n">
        <v>0</v>
      </c>
      <c r="P4237" s="3" t="n">
        <v>0</v>
      </c>
      <c r="Q4237" s="3" t="n">
        <v>0</v>
      </c>
      <c r="R4237" s="3" t="inlineStr">
        <is>
          <t>No</t>
        </is>
      </c>
      <c r="S4237" s="3" t="inlineStr">
        <is>
          <t>bind</t>
        </is>
      </c>
      <c r="T4237" s="7" t="n">
        <v>6724.63</v>
      </c>
      <c r="U4237" s="3" t="inlineStr">
        <is>
          <t>bound</t>
        </is>
      </c>
      <c r="V4237" s="3" t="inlineStr">
        <is>
          <t>Bound</t>
        </is>
      </c>
      <c r="W4237" s="3" t="inlineStr">
        <is>
          <t>CANON-202602-004233</t>
        </is>
      </c>
    </row>
    <row r="4238">
      <c r="A4238" s="8" t="n">
        <v>4234</v>
      </c>
      <c r="B4238" s="8" t="inlineStr">
        <is>
          <t>0aa24c5c-740d-549c-9c88-5a8c57f196df</t>
        </is>
      </c>
      <c r="C4238" s="8" t="inlineStr">
        <is>
          <t>2026-02-24</t>
        </is>
      </c>
      <c r="D4238" s="8" t="inlineStr">
        <is>
          <t>2026-02</t>
        </is>
      </c>
      <c r="E4238" s="8" t="inlineStr">
        <is>
          <t>Fenwick Vasquez</t>
        </is>
      </c>
      <c r="F4238" s="8" t="inlineStr">
        <is>
          <t>Retired Executive</t>
        </is>
      </c>
      <c r="G4238" s="8" t="inlineStr">
        <is>
          <t>NE</t>
        </is>
      </c>
      <c r="H4238" s="8" t="n">
        <v>1994</v>
      </c>
      <c r="I4238" s="8" t="inlineStr">
        <is>
          <t>Porsche</t>
        </is>
      </c>
      <c r="J4238" s="8" t="inlineStr">
        <is>
          <t>911 Turbo S</t>
        </is>
      </c>
      <c r="K4238" s="8" t="inlineStr">
        <is>
          <t>production_luxury</t>
        </is>
      </c>
      <c r="L4238" s="8" t="inlineStr">
        <is>
          <t>01 Luxury Sedan/SUV</t>
        </is>
      </c>
      <c r="M4238" s="9" t="n">
        <v>480000</v>
      </c>
      <c r="N4238" s="8" t="inlineStr">
        <is>
          <t>clean</t>
        </is>
      </c>
      <c r="O4238" s="8" t="n">
        <v>0</v>
      </c>
      <c r="P4238" s="8" t="n">
        <v>0</v>
      </c>
      <c r="Q4238" s="8" t="n">
        <v>0</v>
      </c>
      <c r="R4238" s="8" t="inlineStr">
        <is>
          <t>No</t>
        </is>
      </c>
      <c r="S4238" s="8" t="inlineStr">
        <is>
          <t>bind</t>
        </is>
      </c>
      <c r="T4238" s="9" t="n">
        <v>7763.5</v>
      </c>
      <c r="U4238" s="8" t="inlineStr">
        <is>
          <t>bound</t>
        </is>
      </c>
      <c r="V4238" s="8" t="inlineStr">
        <is>
          <t>Bound</t>
        </is>
      </c>
      <c r="W4238" s="8" t="inlineStr">
        <is>
          <t>CANON-202602-004234</t>
        </is>
      </c>
    </row>
    <row r="4239">
      <c r="A4239" s="3" t="n">
        <v>4235</v>
      </c>
      <c r="B4239" s="3" t="inlineStr">
        <is>
          <t>17576aa1-9874-59ab-9c9b-e085404834e2</t>
        </is>
      </c>
      <c r="C4239" s="3" t="inlineStr">
        <is>
          <t>2026-02-09</t>
        </is>
      </c>
      <c r="D4239" s="3" t="inlineStr">
        <is>
          <t>2026-02</t>
        </is>
      </c>
      <c r="E4239" s="3" t="inlineStr">
        <is>
          <t>Leopold Montoya</t>
        </is>
      </c>
      <c r="F4239" s="3" t="inlineStr">
        <is>
          <t>Cardiologist</t>
        </is>
      </c>
      <c r="G4239" s="3" t="inlineStr">
        <is>
          <t>NY</t>
        </is>
      </c>
      <c r="H4239" s="3" t="n">
        <v>1970</v>
      </c>
      <c r="I4239" s="3" t="inlineStr">
        <is>
          <t>McLaren</t>
        </is>
      </c>
      <c r="J4239" s="3" t="inlineStr">
        <is>
          <t>750S</t>
        </is>
      </c>
      <c r="K4239" s="3" t="inlineStr">
        <is>
          <t>exotic</t>
        </is>
      </c>
      <c r="L4239" s="3" t="inlineStr">
        <is>
          <t>03 Supercar</t>
        </is>
      </c>
      <c r="M4239" s="7" t="n">
        <v>1190000</v>
      </c>
      <c r="N4239" s="3" t="inlineStr">
        <is>
          <t>three_plus_fault</t>
        </is>
      </c>
      <c r="O4239" s="3" t="n">
        <v>3</v>
      </c>
      <c r="P4239" s="3" t="n">
        <v>3</v>
      </c>
      <c r="Q4239" s="3" t="n">
        <v>0</v>
      </c>
      <c r="R4239" s="3" t="inlineStr">
        <is>
          <t>No</t>
        </is>
      </c>
      <c r="S4239" s="3" t="inlineStr">
        <is>
          <t>decline</t>
        </is>
      </c>
      <c r="T4239" s="7" t="n">
        <v>20214.3</v>
      </c>
      <c r="U4239" s="3" t="inlineStr">
        <is>
          <t>indicative</t>
        </is>
      </c>
      <c r="V4239" s="3" t="inlineStr">
        <is>
          <t>Not Bound</t>
        </is>
      </c>
      <c r="W4239" s="3" t="inlineStr"/>
    </row>
    <row r="4240">
      <c r="A4240" s="8" t="n">
        <v>4236</v>
      </c>
      <c r="B4240" s="8" t="inlineStr">
        <is>
          <t>10859491-3a60-53cf-973b-99f3d49285d6</t>
        </is>
      </c>
      <c r="C4240" s="8" t="inlineStr">
        <is>
          <t>2026-02-19</t>
        </is>
      </c>
      <c r="D4240" s="8" t="inlineStr">
        <is>
          <t>2026-02</t>
        </is>
      </c>
      <c r="E4240" s="8" t="inlineStr">
        <is>
          <t>Cassius Vandermeer</t>
        </is>
      </c>
      <c r="F4240" s="8" t="inlineStr">
        <is>
          <t>Anesthesiologist</t>
        </is>
      </c>
      <c r="G4240" s="8" t="inlineStr">
        <is>
          <t>MT</t>
        </is>
      </c>
      <c r="H4240" s="8" t="n">
        <v>1958</v>
      </c>
      <c r="I4240" s="8" t="inlineStr">
        <is>
          <t>Aston Martin</t>
        </is>
      </c>
      <c r="J4240" s="8" t="inlineStr">
        <is>
          <t>DB5</t>
        </is>
      </c>
      <c r="K4240" s="8" t="inlineStr">
        <is>
          <t>classic_collector</t>
        </is>
      </c>
      <c r="L4240" s="8" t="inlineStr">
        <is>
          <t>07 Post-War Classic (1946-1972)</t>
        </is>
      </c>
      <c r="M4240" s="9" t="n">
        <v>785000</v>
      </c>
      <c r="N4240" s="8" t="inlineStr">
        <is>
          <t>three_plus_fault</t>
        </is>
      </c>
      <c r="O4240" s="8" t="n">
        <v>3</v>
      </c>
      <c r="P4240" s="8" t="n">
        <v>3</v>
      </c>
      <c r="Q4240" s="8" t="n">
        <v>0</v>
      </c>
      <c r="R4240" s="8" t="inlineStr">
        <is>
          <t>No</t>
        </is>
      </c>
      <c r="S4240" s="8" t="inlineStr">
        <is>
          <t>decline</t>
        </is>
      </c>
      <c r="T4240" s="9" t="n">
        <v>5207.55</v>
      </c>
      <c r="U4240" s="8" t="inlineStr">
        <is>
          <t>indicative</t>
        </is>
      </c>
      <c r="V4240" s="8" t="inlineStr">
        <is>
          <t>Not Bound</t>
        </is>
      </c>
      <c r="W4240" s="8" t="inlineStr"/>
    </row>
    <row r="4241">
      <c r="A4241" s="3" t="n">
        <v>4237</v>
      </c>
      <c r="B4241" s="3" t="inlineStr">
        <is>
          <t>5af1cec6-1eae-59a9-bc15-eeedbf7083c5</t>
        </is>
      </c>
      <c r="C4241" s="3" t="inlineStr">
        <is>
          <t>2026-02-11</t>
        </is>
      </c>
      <c r="D4241" s="3" t="inlineStr">
        <is>
          <t>2026-02</t>
        </is>
      </c>
      <c r="E4241" s="3" t="inlineStr">
        <is>
          <t>Horace Whitlock</t>
        </is>
      </c>
      <c r="F4241" s="3" t="inlineStr">
        <is>
          <t>Founder / CEO</t>
        </is>
      </c>
      <c r="G4241" s="3" t="inlineStr">
        <is>
          <t>WA</t>
        </is>
      </c>
      <c r="H4241" s="3" t="n">
        <v>2010</v>
      </c>
      <c r="I4241" s="3" t="inlineStr">
        <is>
          <t>Aston Martin</t>
        </is>
      </c>
      <c r="J4241" s="3" t="inlineStr">
        <is>
          <t>DB12</t>
        </is>
      </c>
      <c r="K4241" s="3" t="inlineStr">
        <is>
          <t>production_luxury</t>
        </is>
      </c>
      <c r="L4241" s="3" t="inlineStr">
        <is>
          <t>01 Luxury Sedan/SUV</t>
        </is>
      </c>
      <c r="M4241" s="7" t="n">
        <v>545000</v>
      </c>
      <c r="N4241" s="3" t="inlineStr">
        <is>
          <t>clean</t>
        </is>
      </c>
      <c r="O4241" s="3" t="n">
        <v>0</v>
      </c>
      <c r="P4241" s="3" t="n">
        <v>0</v>
      </c>
      <c r="Q4241" s="3" t="n">
        <v>0</v>
      </c>
      <c r="R4241" s="3" t="inlineStr">
        <is>
          <t>No</t>
        </is>
      </c>
      <c r="S4241" s="3" t="inlineStr">
        <is>
          <t>bind</t>
        </is>
      </c>
      <c r="T4241" s="7" t="n">
        <v>5641.47</v>
      </c>
      <c r="U4241" s="3" t="inlineStr">
        <is>
          <t>bound</t>
        </is>
      </c>
      <c r="V4241" s="3" t="inlineStr">
        <is>
          <t>Bound</t>
        </is>
      </c>
      <c r="W4241" s="3" t="inlineStr">
        <is>
          <t>CANON-202602-004237</t>
        </is>
      </c>
    </row>
    <row r="4242">
      <c r="A4242" s="8" t="n">
        <v>4238</v>
      </c>
      <c r="B4242" s="8" t="inlineStr">
        <is>
          <t>8c0753b1-a7ce-54c4-b3db-410c241d49d2</t>
        </is>
      </c>
      <c r="C4242" s="8" t="inlineStr">
        <is>
          <t>2026-02-15</t>
        </is>
      </c>
      <c r="D4242" s="8" t="inlineStr">
        <is>
          <t>2026-02</t>
        </is>
      </c>
      <c r="E4242" s="8" t="inlineStr">
        <is>
          <t>Desmond Castellanos</t>
        </is>
      </c>
      <c r="F4242" s="8" t="inlineStr">
        <is>
          <t>Software Architect</t>
        </is>
      </c>
      <c r="G4242" s="8" t="inlineStr">
        <is>
          <t>OR</t>
        </is>
      </c>
      <c r="H4242" s="8" t="n">
        <v>2003</v>
      </c>
      <c r="I4242" s="8" t="inlineStr">
        <is>
          <t>Lamborghini</t>
        </is>
      </c>
      <c r="J4242" s="8" t="inlineStr">
        <is>
          <t>Huracan EVO</t>
        </is>
      </c>
      <c r="K4242" s="8" t="inlineStr">
        <is>
          <t>exotic</t>
        </is>
      </c>
      <c r="L4242" s="8" t="inlineStr">
        <is>
          <t>03 Supercar</t>
        </is>
      </c>
      <c r="M4242" s="9" t="n">
        <v>520000</v>
      </c>
      <c r="N4242" s="8" t="inlineStr">
        <is>
          <t>three_plus_fault</t>
        </is>
      </c>
      <c r="O4242" s="8" t="n">
        <v>3</v>
      </c>
      <c r="P4242" s="8" t="n">
        <v>3</v>
      </c>
      <c r="Q4242" s="8" t="n">
        <v>0</v>
      </c>
      <c r="R4242" s="8" t="inlineStr">
        <is>
          <t>No</t>
        </is>
      </c>
      <c r="S4242" s="8" t="inlineStr">
        <is>
          <t>decline</t>
        </is>
      </c>
      <c r="T4242" s="9" t="n">
        <v>9260.129999999999</v>
      </c>
      <c r="U4242" s="8" t="inlineStr">
        <is>
          <t>indicative</t>
        </is>
      </c>
      <c r="V4242" s="8" t="inlineStr">
        <is>
          <t>Not Bound</t>
        </is>
      </c>
      <c r="W4242" s="8" t="inlineStr"/>
    </row>
    <row r="4243">
      <c r="A4243" s="3" t="n">
        <v>4239</v>
      </c>
      <c r="B4243" s="3" t="inlineStr">
        <is>
          <t>5077e66e-1bb0-5283-8d9f-30d50076b6d1</t>
        </is>
      </c>
      <c r="C4243" s="3" t="inlineStr">
        <is>
          <t>2026-02-06</t>
        </is>
      </c>
      <c r="D4243" s="3" t="inlineStr">
        <is>
          <t>2026-02</t>
        </is>
      </c>
      <c r="E4243" s="3" t="inlineStr">
        <is>
          <t>Callum Okonkwo</t>
        </is>
      </c>
      <c r="F4243" s="3" t="inlineStr">
        <is>
          <t>Founder / CEO</t>
        </is>
      </c>
      <c r="G4243" s="3" t="inlineStr">
        <is>
          <t>WA</t>
        </is>
      </c>
      <c r="H4243" s="3" t="n">
        <v>1993</v>
      </c>
      <c r="I4243" s="3" t="inlineStr">
        <is>
          <t>Ferrari</t>
        </is>
      </c>
      <c r="J4243" s="3" t="inlineStr">
        <is>
          <t>SF90 Stradale</t>
        </is>
      </c>
      <c r="K4243" s="3" t="inlineStr">
        <is>
          <t>exotic</t>
        </is>
      </c>
      <c r="L4243" s="3" t="inlineStr">
        <is>
          <t>03 Supercar</t>
        </is>
      </c>
      <c r="M4243" s="7" t="n">
        <v>1830000</v>
      </c>
      <c r="N4243" s="3" t="inlineStr">
        <is>
          <t>three_plus_fault</t>
        </is>
      </c>
      <c r="O4243" s="3" t="n">
        <v>3</v>
      </c>
      <c r="P4243" s="3" t="n">
        <v>3</v>
      </c>
      <c r="Q4243" s="3" t="n">
        <v>0</v>
      </c>
      <c r="R4243" s="3" t="inlineStr">
        <is>
          <t>No</t>
        </is>
      </c>
      <c r="S4243" s="3" t="inlineStr">
        <is>
          <t>decline</t>
        </is>
      </c>
      <c r="T4243" s="7" t="n">
        <v>23314.4</v>
      </c>
      <c r="U4243" s="3" t="inlineStr">
        <is>
          <t>indicative</t>
        </is>
      </c>
      <c r="V4243" s="3" t="inlineStr">
        <is>
          <t>Not Bound</t>
        </is>
      </c>
      <c r="W4243" s="3" t="inlineStr"/>
    </row>
    <row r="4244">
      <c r="A4244" s="8" t="n">
        <v>4240</v>
      </c>
      <c r="B4244" s="8" t="inlineStr">
        <is>
          <t>d5f1a043-8139-52e6-9e98-5b1735df0f2f</t>
        </is>
      </c>
      <c r="C4244" s="8" t="inlineStr">
        <is>
          <t>2026-02-24</t>
        </is>
      </c>
      <c r="D4244" s="8" t="inlineStr">
        <is>
          <t>2026-02</t>
        </is>
      </c>
      <c r="E4244" s="8" t="inlineStr">
        <is>
          <t>Beatrix Kingsford</t>
        </is>
      </c>
      <c r="F4244" s="8" t="inlineStr">
        <is>
          <t>Founder / CEO</t>
        </is>
      </c>
      <c r="G4244" s="8" t="inlineStr">
        <is>
          <t>MI</t>
        </is>
      </c>
      <c r="H4244" s="8" t="n">
        <v>1983</v>
      </c>
      <c r="I4244" s="8" t="inlineStr">
        <is>
          <t>Mercedes-Benz</t>
        </is>
      </c>
      <c r="J4244" s="8" t="inlineStr">
        <is>
          <t>AMG GT</t>
        </is>
      </c>
      <c r="K4244" s="8" t="inlineStr">
        <is>
          <t>production_luxury</t>
        </is>
      </c>
      <c r="L4244" s="8" t="inlineStr">
        <is>
          <t>01 Luxury Sedan/SUV</t>
        </is>
      </c>
      <c r="M4244" s="9" t="n">
        <v>930000</v>
      </c>
      <c r="N4244" s="8" t="inlineStr">
        <is>
          <t>three_plus_fault</t>
        </is>
      </c>
      <c r="O4244" s="8" t="n">
        <v>3</v>
      </c>
      <c r="P4244" s="8" t="n">
        <v>3</v>
      </c>
      <c r="Q4244" s="8" t="n">
        <v>0</v>
      </c>
      <c r="R4244" s="8" t="inlineStr">
        <is>
          <t>No</t>
        </is>
      </c>
      <c r="S4244" s="8" t="inlineStr">
        <is>
          <t>decline</t>
        </is>
      </c>
      <c r="T4244" s="9" t="n">
        <v>15543.17</v>
      </c>
      <c r="U4244" s="8" t="inlineStr">
        <is>
          <t>indicative</t>
        </is>
      </c>
      <c r="V4244" s="8" t="inlineStr">
        <is>
          <t>Not Bound</t>
        </is>
      </c>
      <c r="W4244" s="8" t="inlineStr"/>
    </row>
    <row r="4245">
      <c r="A4245" s="3" t="n">
        <v>4241</v>
      </c>
      <c r="B4245" s="3" t="inlineStr">
        <is>
          <t>881f1fd5-5962-50ee-8486-a9c7a5f192f6</t>
        </is>
      </c>
      <c r="C4245" s="3" t="inlineStr">
        <is>
          <t>2026-02-23</t>
        </is>
      </c>
      <c r="D4245" s="3" t="inlineStr">
        <is>
          <t>2026-02</t>
        </is>
      </c>
      <c r="E4245" s="3" t="inlineStr">
        <is>
          <t>Ottilie Bellandi</t>
        </is>
      </c>
      <c r="F4245" s="3" t="inlineStr">
        <is>
          <t>Anesthesiologist</t>
        </is>
      </c>
      <c r="G4245" s="3" t="inlineStr">
        <is>
          <t>DE</t>
        </is>
      </c>
      <c r="H4245" s="3" t="n">
        <v>1998</v>
      </c>
      <c r="I4245" s="3" t="inlineStr">
        <is>
          <t>Ferrari</t>
        </is>
      </c>
      <c r="J4245" s="3" t="inlineStr">
        <is>
          <t>296 GTB</t>
        </is>
      </c>
      <c r="K4245" s="3" t="inlineStr">
        <is>
          <t>exotic</t>
        </is>
      </c>
      <c r="L4245" s="3" t="inlineStr">
        <is>
          <t>03 Supercar</t>
        </is>
      </c>
      <c r="M4245" s="7" t="n">
        <v>1020000</v>
      </c>
      <c r="N4245" s="3" t="inlineStr">
        <is>
          <t>three_plus_fault</t>
        </is>
      </c>
      <c r="O4245" s="3" t="n">
        <v>3</v>
      </c>
      <c r="P4245" s="3" t="n">
        <v>3</v>
      </c>
      <c r="Q4245" s="3" t="n">
        <v>0</v>
      </c>
      <c r="R4245" s="3" t="inlineStr">
        <is>
          <t>No</t>
        </is>
      </c>
      <c r="S4245" s="3" t="inlineStr">
        <is>
          <t>decline</t>
        </is>
      </c>
      <c r="T4245" s="7" t="n">
        <v>16920.45</v>
      </c>
      <c r="U4245" s="3" t="inlineStr">
        <is>
          <t>indicative</t>
        </is>
      </c>
      <c r="V4245" s="3" t="inlineStr">
        <is>
          <t>Not Bound</t>
        </is>
      </c>
      <c r="W4245" s="3" t="inlineStr"/>
    </row>
    <row r="4246">
      <c r="A4246" s="8" t="n">
        <v>4242</v>
      </c>
      <c r="B4246" s="8" t="inlineStr">
        <is>
          <t>b7baeefe-a72b-5791-a86c-1b9f442eed06</t>
        </is>
      </c>
      <c r="C4246" s="8" t="inlineStr">
        <is>
          <t>2026-02-25</t>
        </is>
      </c>
      <c r="D4246" s="8" t="inlineStr">
        <is>
          <t>2026-02</t>
        </is>
      </c>
      <c r="E4246" s="8" t="inlineStr">
        <is>
          <t>Ottilie Harrington</t>
        </is>
      </c>
      <c r="F4246" s="8" t="inlineStr">
        <is>
          <t>Portfolio Manager</t>
        </is>
      </c>
      <c r="G4246" s="8" t="inlineStr">
        <is>
          <t>NJ</t>
        </is>
      </c>
      <c r="H4246" s="8" t="n">
        <v>2023</v>
      </c>
      <c r="I4246" s="8" t="inlineStr">
        <is>
          <t>Lamborghini</t>
        </is>
      </c>
      <c r="J4246" s="8" t="inlineStr">
        <is>
          <t>Huracan EVO</t>
        </is>
      </c>
      <c r="K4246" s="8" t="inlineStr">
        <is>
          <t>exotic</t>
        </is>
      </c>
      <c r="L4246" s="8" t="inlineStr">
        <is>
          <t>03 Supercar</t>
        </is>
      </c>
      <c r="M4246" s="9" t="n">
        <v>155000</v>
      </c>
      <c r="N4246" s="8" t="inlineStr">
        <is>
          <t>clean</t>
        </is>
      </c>
      <c r="O4246" s="8" t="n">
        <v>0</v>
      </c>
      <c r="P4246" s="8" t="n">
        <v>0</v>
      </c>
      <c r="Q4246" s="8" t="n">
        <v>0</v>
      </c>
      <c r="R4246" s="8" t="inlineStr">
        <is>
          <t>No</t>
        </is>
      </c>
      <c r="S4246" s="8" t="inlineStr">
        <is>
          <t>bind</t>
        </is>
      </c>
      <c r="T4246" s="9" t="n">
        <v>3322.57</v>
      </c>
      <c r="U4246" s="8" t="inlineStr">
        <is>
          <t>bound</t>
        </is>
      </c>
      <c r="V4246" s="8" t="inlineStr">
        <is>
          <t>Bound</t>
        </is>
      </c>
      <c r="W4246" s="8" t="inlineStr">
        <is>
          <t>CANON-202602-004242</t>
        </is>
      </c>
    </row>
    <row r="4247">
      <c r="A4247" s="3" t="n">
        <v>4243</v>
      </c>
      <c r="B4247" s="3" t="inlineStr">
        <is>
          <t>94a90822-45d7-5ea4-a036-5cb02100db9f</t>
        </is>
      </c>
      <c r="C4247" s="3" t="inlineStr">
        <is>
          <t>2026-02-19</t>
        </is>
      </c>
      <c r="D4247" s="3" t="inlineStr">
        <is>
          <t>2026-02</t>
        </is>
      </c>
      <c r="E4247" s="3" t="inlineStr">
        <is>
          <t>Ramona Larsson</t>
        </is>
      </c>
      <c r="F4247" s="3" t="inlineStr">
        <is>
          <t>Cardiologist</t>
        </is>
      </c>
      <c r="G4247" s="3" t="inlineStr">
        <is>
          <t>FL</t>
        </is>
      </c>
      <c r="H4247" s="3" t="n">
        <v>1987</v>
      </c>
      <c r="I4247" s="3" t="inlineStr">
        <is>
          <t>Aston Martin</t>
        </is>
      </c>
      <c r="J4247" s="3" t="inlineStr">
        <is>
          <t>DB12</t>
        </is>
      </c>
      <c r="K4247" s="3" t="inlineStr">
        <is>
          <t>production_luxury</t>
        </is>
      </c>
      <c r="L4247" s="3" t="inlineStr">
        <is>
          <t>01 Luxury Sedan/SUV</t>
        </is>
      </c>
      <c r="M4247" s="7" t="n">
        <v>645000</v>
      </c>
      <c r="N4247" s="3" t="inlineStr">
        <is>
          <t>two_claims</t>
        </is>
      </c>
      <c r="O4247" s="3" t="n">
        <v>2</v>
      </c>
      <c r="P4247" s="3" t="n">
        <v>1</v>
      </c>
      <c r="Q4247" s="3" t="n">
        <v>0</v>
      </c>
      <c r="R4247" s="3" t="inlineStr">
        <is>
          <t>No</t>
        </is>
      </c>
      <c r="S4247" s="3" t="inlineStr">
        <is>
          <t>refer</t>
        </is>
      </c>
      <c r="T4247" s="7" t="n">
        <v>9875.83</v>
      </c>
      <c r="U4247" s="3" t="inlineStr">
        <is>
          <t>indicative</t>
        </is>
      </c>
      <c r="V4247" s="3" t="inlineStr">
        <is>
          <t>Not Bound</t>
        </is>
      </c>
      <c r="W4247" s="3" t="inlineStr"/>
    </row>
    <row r="4248">
      <c r="A4248" s="8" t="n">
        <v>4244</v>
      </c>
      <c r="B4248" s="8" t="inlineStr">
        <is>
          <t>c7188936-cc8d-509a-94f3-5b01f8417feb</t>
        </is>
      </c>
      <c r="C4248" s="8" t="inlineStr">
        <is>
          <t>2026-02-11</t>
        </is>
      </c>
      <c r="D4248" s="8" t="inlineStr">
        <is>
          <t>2026-02</t>
        </is>
      </c>
      <c r="E4248" s="8" t="inlineStr">
        <is>
          <t>Sunniva Rourke</t>
        </is>
      </c>
      <c r="F4248" s="8" t="inlineStr">
        <is>
          <t>Anesthesiologist</t>
        </is>
      </c>
      <c r="G4248" s="8" t="inlineStr">
        <is>
          <t>FL</t>
        </is>
      </c>
      <c r="H4248" s="8" t="n">
        <v>1985</v>
      </c>
      <c r="I4248" s="8" t="inlineStr">
        <is>
          <t>Mercedes-Benz</t>
        </is>
      </c>
      <c r="J4248" s="8" t="inlineStr">
        <is>
          <t>280SL Pagoda</t>
        </is>
      </c>
      <c r="K4248" s="8" t="inlineStr">
        <is>
          <t>classic_collector</t>
        </is>
      </c>
      <c r="L4248" s="8" t="inlineStr">
        <is>
          <t>07 Post-War Classic (1946-1972)</t>
        </is>
      </c>
      <c r="M4248" s="9" t="n">
        <v>975000</v>
      </c>
      <c r="N4248" s="8" t="inlineStr">
        <is>
          <t>clean</t>
        </is>
      </c>
      <c r="O4248" s="8" t="n">
        <v>0</v>
      </c>
      <c r="P4248" s="8" t="n">
        <v>0</v>
      </c>
      <c r="Q4248" s="8" t="n">
        <v>0</v>
      </c>
      <c r="R4248" s="8" t="inlineStr">
        <is>
          <t>No</t>
        </is>
      </c>
      <c r="S4248" s="8" t="inlineStr">
        <is>
          <t>bind</t>
        </is>
      </c>
      <c r="T4248" s="9" t="n">
        <v>9875.83</v>
      </c>
      <c r="U4248" s="8" t="inlineStr">
        <is>
          <t>bound</t>
        </is>
      </c>
      <c r="V4248" s="8" t="inlineStr">
        <is>
          <t>Bound</t>
        </is>
      </c>
      <c r="W4248" s="8" t="inlineStr">
        <is>
          <t>CANON-202602-004244</t>
        </is>
      </c>
    </row>
    <row r="4249">
      <c r="A4249" s="3" t="n">
        <v>4245</v>
      </c>
      <c r="B4249" s="3" t="inlineStr">
        <is>
          <t>41802f62-025a-52bf-942c-bdc5efa799c9</t>
        </is>
      </c>
      <c r="C4249" s="3" t="inlineStr">
        <is>
          <t>2026-02-07</t>
        </is>
      </c>
      <c r="D4249" s="3" t="inlineStr">
        <is>
          <t>2026-02</t>
        </is>
      </c>
      <c r="E4249" s="3" t="inlineStr">
        <is>
          <t>Noor Underwood</t>
        </is>
      </c>
      <c r="F4249" s="3" t="inlineStr">
        <is>
          <t>Retired Executive</t>
        </is>
      </c>
      <c r="G4249" s="3" t="inlineStr">
        <is>
          <t>VT</t>
        </is>
      </c>
      <c r="H4249" s="3" t="n">
        <v>1996</v>
      </c>
      <c r="I4249" s="3" t="inlineStr">
        <is>
          <t>McLaren</t>
        </is>
      </c>
      <c r="J4249" s="3" t="inlineStr">
        <is>
          <t>750S</t>
        </is>
      </c>
      <c r="K4249" s="3" t="inlineStr">
        <is>
          <t>exotic</t>
        </is>
      </c>
      <c r="L4249" s="3" t="inlineStr">
        <is>
          <t>03 Supercar</t>
        </is>
      </c>
      <c r="M4249" s="7" t="n">
        <v>265000</v>
      </c>
      <c r="N4249" s="3" t="inlineStr">
        <is>
          <t>two_claims</t>
        </is>
      </c>
      <c r="O4249" s="3" t="n">
        <v>2</v>
      </c>
      <c r="P4249" s="3" t="n">
        <v>1</v>
      </c>
      <c r="Q4249" s="3" t="n">
        <v>0</v>
      </c>
      <c r="R4249" s="3" t="inlineStr">
        <is>
          <t>No</t>
        </is>
      </c>
      <c r="S4249" s="3" t="inlineStr">
        <is>
          <t>refer</t>
        </is>
      </c>
      <c r="T4249" s="7" t="n">
        <v>6167.59</v>
      </c>
      <c r="U4249" s="3" t="inlineStr">
        <is>
          <t>indicative</t>
        </is>
      </c>
      <c r="V4249" s="3" t="inlineStr">
        <is>
          <t>Not Bound</t>
        </is>
      </c>
      <c r="W4249" s="3" t="inlineStr"/>
    </row>
    <row r="4250">
      <c r="A4250" s="8" t="n">
        <v>4246</v>
      </c>
      <c r="B4250" s="8" t="inlineStr">
        <is>
          <t>c0bad0f3-6b5f-57ea-969b-1156d761adfa</t>
        </is>
      </c>
      <c r="C4250" s="8" t="inlineStr">
        <is>
          <t>2026-02-18</t>
        </is>
      </c>
      <c r="D4250" s="8" t="inlineStr">
        <is>
          <t>2026-02</t>
        </is>
      </c>
      <c r="E4250" s="8" t="inlineStr">
        <is>
          <t>Anouk Thistlewood</t>
        </is>
      </c>
      <c r="F4250" s="8" t="inlineStr">
        <is>
          <t>Retired Executive</t>
        </is>
      </c>
      <c r="G4250" s="8" t="inlineStr">
        <is>
          <t>TN</t>
        </is>
      </c>
      <c r="H4250" s="8" t="n">
        <v>2012</v>
      </c>
      <c r="I4250" s="8" t="inlineStr">
        <is>
          <t>BMW</t>
        </is>
      </c>
      <c r="J4250" s="8" t="inlineStr">
        <is>
          <t>M8 Competition</t>
        </is>
      </c>
      <c r="K4250" s="8" t="inlineStr">
        <is>
          <t>production_luxury</t>
        </is>
      </c>
      <c r="L4250" s="8" t="inlineStr">
        <is>
          <t>01 Luxury Sedan/SUV</t>
        </is>
      </c>
      <c r="M4250" s="9" t="n">
        <v>575000</v>
      </c>
      <c r="N4250" s="8" t="inlineStr">
        <is>
          <t>clean</t>
        </is>
      </c>
      <c r="O4250" s="8" t="n">
        <v>0</v>
      </c>
      <c r="P4250" s="8" t="n">
        <v>0</v>
      </c>
      <c r="Q4250" s="8" t="n">
        <v>0</v>
      </c>
      <c r="R4250" s="8" t="inlineStr">
        <is>
          <t>No</t>
        </is>
      </c>
      <c r="S4250" s="8" t="inlineStr">
        <is>
          <t>bind</t>
        </is>
      </c>
      <c r="T4250" s="9" t="n">
        <v>6076.02</v>
      </c>
      <c r="U4250" s="8" t="inlineStr">
        <is>
          <t>bound</t>
        </is>
      </c>
      <c r="V4250" s="8" t="inlineStr">
        <is>
          <t>Bound</t>
        </is>
      </c>
      <c r="W4250" s="8" t="inlineStr">
        <is>
          <t>CANON-202602-004246</t>
        </is>
      </c>
    </row>
    <row r="4251">
      <c r="A4251" s="3" t="n">
        <v>4247</v>
      </c>
      <c r="B4251" s="3" t="inlineStr">
        <is>
          <t>852a319b-ba48-5fb8-94ed-80cb40f3c479</t>
        </is>
      </c>
      <c r="C4251" s="3" t="inlineStr">
        <is>
          <t>2026-02-20</t>
        </is>
      </c>
      <c r="D4251" s="3" t="inlineStr">
        <is>
          <t>2026-02</t>
        </is>
      </c>
      <c r="E4251" s="3" t="inlineStr">
        <is>
          <t>Marisol Vasquez</t>
        </is>
      </c>
      <c r="F4251" s="3" t="inlineStr">
        <is>
          <t>Orthopedic Surgeon</t>
        </is>
      </c>
      <c r="G4251" s="3" t="inlineStr">
        <is>
          <t>AR</t>
        </is>
      </c>
      <c r="H4251" s="3" t="n">
        <v>1994</v>
      </c>
      <c r="I4251" s="3" t="inlineStr">
        <is>
          <t>Maserati</t>
        </is>
      </c>
      <c r="J4251" s="3" t="inlineStr">
        <is>
          <t>GranTurismo</t>
        </is>
      </c>
      <c r="K4251" s="3" t="inlineStr">
        <is>
          <t>production_luxury</t>
        </is>
      </c>
      <c r="L4251" s="3" t="inlineStr">
        <is>
          <t>01 Luxury Sedan/SUV</t>
        </is>
      </c>
      <c r="M4251" s="7" t="n">
        <v>1425000</v>
      </c>
      <c r="N4251" s="3" t="inlineStr">
        <is>
          <t>clean</t>
        </is>
      </c>
      <c r="O4251" s="3" t="n">
        <v>0</v>
      </c>
      <c r="P4251" s="3" t="n">
        <v>0</v>
      </c>
      <c r="Q4251" s="3" t="n">
        <v>0</v>
      </c>
      <c r="R4251" s="3" t="inlineStr">
        <is>
          <t>No</t>
        </is>
      </c>
      <c r="S4251" s="3" t="inlineStr">
        <is>
          <t>bind</t>
        </is>
      </c>
      <c r="T4251" s="7" t="n">
        <v>17941.9</v>
      </c>
      <c r="U4251" s="3" t="inlineStr">
        <is>
          <t>bound</t>
        </is>
      </c>
      <c r="V4251" s="3" t="inlineStr">
        <is>
          <t>Bound</t>
        </is>
      </c>
      <c r="W4251" s="3" t="inlineStr">
        <is>
          <t>CANON-202602-004247</t>
        </is>
      </c>
    </row>
    <row r="4252">
      <c r="A4252" s="8" t="n">
        <v>4248</v>
      </c>
      <c r="B4252" s="8" t="inlineStr">
        <is>
          <t>e8cddd12-2bd0-5659-9196-f9e629f47630</t>
        </is>
      </c>
      <c r="C4252" s="8" t="inlineStr">
        <is>
          <t>2026-02-03</t>
        </is>
      </c>
      <c r="D4252" s="8" t="inlineStr">
        <is>
          <t>2026-02</t>
        </is>
      </c>
      <c r="E4252" s="8" t="inlineStr">
        <is>
          <t>Horace Harrington</t>
        </is>
      </c>
      <c r="F4252" s="8" t="inlineStr">
        <is>
          <t>Founder / CEO</t>
        </is>
      </c>
      <c r="G4252" s="8" t="inlineStr">
        <is>
          <t>NY</t>
        </is>
      </c>
      <c r="H4252" s="8" t="n">
        <v>2022</v>
      </c>
      <c r="I4252" s="8" t="inlineStr">
        <is>
          <t>Jaguar</t>
        </is>
      </c>
      <c r="J4252" s="8" t="inlineStr">
        <is>
          <t>E-Type Series 1</t>
        </is>
      </c>
      <c r="K4252" s="8" t="inlineStr">
        <is>
          <t>classic_collector</t>
        </is>
      </c>
      <c r="L4252" s="8" t="inlineStr">
        <is>
          <t>07 Post-War Classic (1946-1972)</t>
        </is>
      </c>
      <c r="M4252" s="9" t="n">
        <v>1160000</v>
      </c>
      <c r="N4252" s="8" t="inlineStr">
        <is>
          <t>clean</t>
        </is>
      </c>
      <c r="O4252" s="8" t="n">
        <v>0</v>
      </c>
      <c r="P4252" s="8" t="n">
        <v>0</v>
      </c>
      <c r="Q4252" s="8" t="n">
        <v>0</v>
      </c>
      <c r="R4252" s="8" t="inlineStr">
        <is>
          <t>No</t>
        </is>
      </c>
      <c r="S4252" s="8" t="inlineStr">
        <is>
          <t>bind</t>
        </is>
      </c>
      <c r="T4252" s="9" t="n">
        <v>9359.73</v>
      </c>
      <c r="U4252" s="8" t="inlineStr">
        <is>
          <t>bound</t>
        </is>
      </c>
      <c r="V4252" s="8" t="inlineStr">
        <is>
          <t>Bound</t>
        </is>
      </c>
      <c r="W4252" s="8" t="inlineStr">
        <is>
          <t>CANON-202602-004248</t>
        </is>
      </c>
    </row>
    <row r="4253">
      <c r="A4253" s="3" t="n">
        <v>4249</v>
      </c>
      <c r="B4253" s="3" t="inlineStr">
        <is>
          <t>9acce849-f615-5065-b363-7c7ed5ffce4f</t>
        </is>
      </c>
      <c r="C4253" s="3" t="inlineStr">
        <is>
          <t>2026-02-14</t>
        </is>
      </c>
      <c r="D4253" s="3" t="inlineStr">
        <is>
          <t>2026-02</t>
        </is>
      </c>
      <c r="E4253" s="3" t="inlineStr">
        <is>
          <t>Sunniva Larsson</t>
        </is>
      </c>
      <c r="F4253" s="3" t="inlineStr">
        <is>
          <t>Portfolio Manager</t>
        </is>
      </c>
      <c r="G4253" s="3" t="inlineStr">
        <is>
          <t>IL</t>
        </is>
      </c>
      <c r="H4253" s="3" t="n">
        <v>1977</v>
      </c>
      <c r="I4253" s="3" t="inlineStr">
        <is>
          <t>Lamborghini</t>
        </is>
      </c>
      <c r="J4253" s="3" t="inlineStr">
        <is>
          <t>Huracan EVO</t>
        </is>
      </c>
      <c r="K4253" s="3" t="inlineStr">
        <is>
          <t>exotic</t>
        </is>
      </c>
      <c r="L4253" s="3" t="inlineStr">
        <is>
          <t>03 Supercar</t>
        </is>
      </c>
      <c r="M4253" s="7" t="n">
        <v>1335000</v>
      </c>
      <c r="N4253" s="3" t="inlineStr">
        <is>
          <t>three_plus_fault</t>
        </is>
      </c>
      <c r="O4253" s="3" t="n">
        <v>3</v>
      </c>
      <c r="P4253" s="3" t="n">
        <v>3</v>
      </c>
      <c r="Q4253" s="3" t="n">
        <v>0</v>
      </c>
      <c r="R4253" s="3" t="inlineStr">
        <is>
          <t>No</t>
        </is>
      </c>
      <c r="S4253" s="3" t="inlineStr">
        <is>
          <t>decline</t>
        </is>
      </c>
      <c r="T4253" s="7" t="n">
        <v>24094.72</v>
      </c>
      <c r="U4253" s="3" t="inlineStr">
        <is>
          <t>indicative</t>
        </is>
      </c>
      <c r="V4253" s="3" t="inlineStr">
        <is>
          <t>Not Bound</t>
        </is>
      </c>
      <c r="W4253" s="3" t="inlineStr"/>
    </row>
    <row r="4254">
      <c r="A4254" s="8" t="n">
        <v>4250</v>
      </c>
      <c r="B4254" s="8" t="inlineStr">
        <is>
          <t>c40a137e-b3a1-544a-af73-78c069f29d61</t>
        </is>
      </c>
      <c r="C4254" s="8" t="inlineStr">
        <is>
          <t>2026-02-25</t>
        </is>
      </c>
      <c r="D4254" s="8" t="inlineStr">
        <is>
          <t>2026-02</t>
        </is>
      </c>
      <c r="E4254" s="8" t="inlineStr">
        <is>
          <t>Aurelio Bellandi</t>
        </is>
      </c>
      <c r="F4254" s="8" t="inlineStr">
        <is>
          <t>Cardiologist</t>
        </is>
      </c>
      <c r="G4254" s="8" t="inlineStr">
        <is>
          <t>NE</t>
        </is>
      </c>
      <c r="H4254" s="8" t="n">
        <v>1983</v>
      </c>
      <c r="I4254" s="8" t="inlineStr">
        <is>
          <t>Maserati</t>
        </is>
      </c>
      <c r="J4254" s="8" t="inlineStr">
        <is>
          <t>GranTurismo</t>
        </is>
      </c>
      <c r="K4254" s="8" t="inlineStr">
        <is>
          <t>production_luxury</t>
        </is>
      </c>
      <c r="L4254" s="8" t="inlineStr">
        <is>
          <t>01 Luxury Sedan/SUV</t>
        </is>
      </c>
      <c r="M4254" s="9" t="n">
        <v>1035000</v>
      </c>
      <c r="N4254" s="8" t="inlineStr">
        <is>
          <t>clean</t>
        </is>
      </c>
      <c r="O4254" s="8" t="n">
        <v>0</v>
      </c>
      <c r="P4254" s="8" t="n">
        <v>0</v>
      </c>
      <c r="Q4254" s="8" t="n">
        <v>0</v>
      </c>
      <c r="R4254" s="8" t="inlineStr">
        <is>
          <t>No</t>
        </is>
      </c>
      <c r="S4254" s="8" t="inlineStr">
        <is>
          <t>bind</t>
        </is>
      </c>
      <c r="T4254" s="9" t="n">
        <v>12276.04</v>
      </c>
      <c r="U4254" s="8" t="inlineStr">
        <is>
          <t>bound</t>
        </is>
      </c>
      <c r="V4254" s="8" t="inlineStr">
        <is>
          <t>Bound</t>
        </is>
      </c>
      <c r="W4254" s="8" t="inlineStr">
        <is>
          <t>CANON-202602-004250</t>
        </is>
      </c>
    </row>
    <row r="4255">
      <c r="A4255" s="3" t="n">
        <v>4251</v>
      </c>
      <c r="B4255" s="3" t="inlineStr">
        <is>
          <t>ffc37da1-055b-59e1-bd7d-cde01d417162</t>
        </is>
      </c>
      <c r="C4255" s="3" t="inlineStr">
        <is>
          <t>2026-02-17</t>
        </is>
      </c>
      <c r="D4255" s="3" t="inlineStr">
        <is>
          <t>2026-02</t>
        </is>
      </c>
      <c r="E4255" s="3" t="inlineStr">
        <is>
          <t>Fenwick Okonkwo</t>
        </is>
      </c>
      <c r="F4255" s="3" t="inlineStr">
        <is>
          <t>Portfolio Manager</t>
        </is>
      </c>
      <c r="G4255" s="3" t="inlineStr">
        <is>
          <t>RI</t>
        </is>
      </c>
      <c r="H4255" s="3" t="n">
        <v>1961</v>
      </c>
      <c r="I4255" s="3" t="inlineStr">
        <is>
          <t>Mercedes-Benz</t>
        </is>
      </c>
      <c r="J4255" s="3" t="inlineStr">
        <is>
          <t>280SL Pagoda</t>
        </is>
      </c>
      <c r="K4255" s="3" t="inlineStr">
        <is>
          <t>classic_collector</t>
        </is>
      </c>
      <c r="L4255" s="3" t="inlineStr">
        <is>
          <t>07 Post-War Classic (1946-1972)</t>
        </is>
      </c>
      <c r="M4255" s="7" t="n">
        <v>1045000</v>
      </c>
      <c r="N4255" s="3" t="inlineStr">
        <is>
          <t>clean</t>
        </is>
      </c>
      <c r="O4255" s="3" t="n">
        <v>0</v>
      </c>
      <c r="P4255" s="3" t="n">
        <v>0</v>
      </c>
      <c r="Q4255" s="3" t="n">
        <v>0</v>
      </c>
      <c r="R4255" s="3" t="inlineStr">
        <is>
          <t>No</t>
        </is>
      </c>
      <c r="S4255" s="3" t="inlineStr">
        <is>
          <t>bind</t>
        </is>
      </c>
      <c r="T4255" s="7" t="n">
        <v>9024.690000000001</v>
      </c>
      <c r="U4255" s="3" t="inlineStr">
        <is>
          <t>bound</t>
        </is>
      </c>
      <c r="V4255" s="3" t="inlineStr">
        <is>
          <t>Bound</t>
        </is>
      </c>
      <c r="W4255" s="3" t="inlineStr">
        <is>
          <t>CANON-202602-004251</t>
        </is>
      </c>
    </row>
    <row r="4256">
      <c r="A4256" s="8" t="n">
        <v>4252</v>
      </c>
      <c r="B4256" s="8" t="inlineStr">
        <is>
          <t>c1550133-433d-55a0-a116-4cd606d5845f</t>
        </is>
      </c>
      <c r="C4256" s="8" t="inlineStr">
        <is>
          <t>2026-02-03</t>
        </is>
      </c>
      <c r="D4256" s="8" t="inlineStr">
        <is>
          <t>2026-02</t>
        </is>
      </c>
      <c r="E4256" s="8" t="inlineStr">
        <is>
          <t>Anouk Thistlewood</t>
        </is>
      </c>
      <c r="F4256" s="8" t="inlineStr">
        <is>
          <t>Software Architect</t>
        </is>
      </c>
      <c r="G4256" s="8" t="inlineStr">
        <is>
          <t>IA</t>
        </is>
      </c>
      <c r="H4256" s="8" t="n">
        <v>1957</v>
      </c>
      <c r="I4256" s="8" t="inlineStr">
        <is>
          <t>Maserati</t>
        </is>
      </c>
      <c r="J4256" s="8" t="inlineStr">
        <is>
          <t>GranTurismo</t>
        </is>
      </c>
      <c r="K4256" s="8" t="inlineStr">
        <is>
          <t>production_luxury</t>
        </is>
      </c>
      <c r="L4256" s="8" t="inlineStr">
        <is>
          <t>01 Luxury Sedan/SUV</t>
        </is>
      </c>
      <c r="M4256" s="9" t="n">
        <v>340000</v>
      </c>
      <c r="N4256" s="8" t="inlineStr">
        <is>
          <t>clean</t>
        </is>
      </c>
      <c r="O4256" s="8" t="n">
        <v>0</v>
      </c>
      <c r="P4256" s="8" t="n">
        <v>0</v>
      </c>
      <c r="Q4256" s="8" t="n">
        <v>0</v>
      </c>
      <c r="R4256" s="8" t="inlineStr">
        <is>
          <t>No</t>
        </is>
      </c>
      <c r="S4256" s="8" t="inlineStr">
        <is>
          <t>bind</t>
        </is>
      </c>
      <c r="T4256" s="9" t="n">
        <v>4653.12</v>
      </c>
      <c r="U4256" s="8" t="inlineStr">
        <is>
          <t>bound</t>
        </is>
      </c>
      <c r="V4256" s="8" t="inlineStr">
        <is>
          <t>Bound</t>
        </is>
      </c>
      <c r="W4256" s="8" t="inlineStr">
        <is>
          <t>CANON-202602-004252</t>
        </is>
      </c>
    </row>
    <row r="4257">
      <c r="A4257" s="3" t="n">
        <v>4253</v>
      </c>
      <c r="B4257" s="3" t="inlineStr">
        <is>
          <t>f745b071-0bce-5100-93ec-abb253a73568</t>
        </is>
      </c>
      <c r="C4257" s="3" t="inlineStr">
        <is>
          <t>2026-02-01</t>
        </is>
      </c>
      <c r="D4257" s="3" t="inlineStr">
        <is>
          <t>2026-02</t>
        </is>
      </c>
      <c r="E4257" s="3" t="inlineStr">
        <is>
          <t>Callum Larsson</t>
        </is>
      </c>
      <c r="F4257" s="3" t="inlineStr">
        <is>
          <t>Founder / CEO</t>
        </is>
      </c>
      <c r="G4257" s="3" t="inlineStr">
        <is>
          <t>AZ</t>
        </is>
      </c>
      <c r="H4257" s="3" t="n">
        <v>2001</v>
      </c>
      <c r="I4257" s="3" t="inlineStr">
        <is>
          <t>McLaren</t>
        </is>
      </c>
      <c r="J4257" s="3" t="inlineStr">
        <is>
          <t>750S</t>
        </is>
      </c>
      <c r="K4257" s="3" t="inlineStr">
        <is>
          <t>exotic</t>
        </is>
      </c>
      <c r="L4257" s="3" t="inlineStr">
        <is>
          <t>03 Supercar</t>
        </is>
      </c>
      <c r="M4257" s="7" t="n">
        <v>950000</v>
      </c>
      <c r="N4257" s="3" t="inlineStr">
        <is>
          <t>three_plus_fault</t>
        </is>
      </c>
      <c r="O4257" s="3" t="n">
        <v>3</v>
      </c>
      <c r="P4257" s="3" t="n">
        <v>3</v>
      </c>
      <c r="Q4257" s="3" t="n">
        <v>0</v>
      </c>
      <c r="R4257" s="3" t="inlineStr">
        <is>
          <t>No</t>
        </is>
      </c>
      <c r="S4257" s="3" t="inlineStr">
        <is>
          <t>decline</t>
        </is>
      </c>
      <c r="T4257" s="7" t="n">
        <v>15120.99</v>
      </c>
      <c r="U4257" s="3" t="inlineStr">
        <is>
          <t>indicative</t>
        </is>
      </c>
      <c r="V4257" s="3" t="inlineStr">
        <is>
          <t>Not Bound</t>
        </is>
      </c>
      <c r="W4257" s="3" t="inlineStr"/>
    </row>
    <row r="4258">
      <c r="A4258" s="8" t="n">
        <v>4254</v>
      </c>
      <c r="B4258" s="8" t="inlineStr">
        <is>
          <t>db6a7f9d-4910-58dd-8414-1247434cbdab</t>
        </is>
      </c>
      <c r="C4258" s="8" t="inlineStr">
        <is>
          <t>2026-02-03</t>
        </is>
      </c>
      <c r="D4258" s="8" t="inlineStr">
        <is>
          <t>2026-02</t>
        </is>
      </c>
      <c r="E4258" s="8" t="inlineStr">
        <is>
          <t>Sunniva Okonkwo</t>
        </is>
      </c>
      <c r="F4258" s="8" t="inlineStr">
        <is>
          <t>Software Architect</t>
        </is>
      </c>
      <c r="G4258" s="8" t="inlineStr">
        <is>
          <t>WA</t>
        </is>
      </c>
      <c r="H4258" s="8" t="n">
        <v>1962</v>
      </c>
      <c r="I4258" s="8" t="inlineStr">
        <is>
          <t>Ferrari</t>
        </is>
      </c>
      <c r="J4258" s="8" t="inlineStr">
        <is>
          <t>SF90 Stradale</t>
        </is>
      </c>
      <c r="K4258" s="8" t="inlineStr">
        <is>
          <t>exotic</t>
        </is>
      </c>
      <c r="L4258" s="8" t="inlineStr">
        <is>
          <t>03 Supercar</t>
        </is>
      </c>
      <c r="M4258" s="9" t="n">
        <v>725000</v>
      </c>
      <c r="N4258" s="8" t="inlineStr">
        <is>
          <t>clean</t>
        </is>
      </c>
      <c r="O4258" s="8" t="n">
        <v>0</v>
      </c>
      <c r="P4258" s="8" t="n">
        <v>0</v>
      </c>
      <c r="Q4258" s="8" t="n">
        <v>0</v>
      </c>
      <c r="R4258" s="8" t="inlineStr">
        <is>
          <t>No</t>
        </is>
      </c>
      <c r="S4258" s="8" t="inlineStr">
        <is>
          <t>bind</t>
        </is>
      </c>
      <c r="T4258" s="9" t="n">
        <v>10968.43</v>
      </c>
      <c r="U4258" s="8" t="inlineStr">
        <is>
          <t>bound</t>
        </is>
      </c>
      <c r="V4258" s="8" t="inlineStr">
        <is>
          <t>Bound</t>
        </is>
      </c>
      <c r="W4258" s="8" t="inlineStr">
        <is>
          <t>CANON-202602-004254</t>
        </is>
      </c>
    </row>
    <row r="4259">
      <c r="A4259" s="3" t="n">
        <v>4255</v>
      </c>
      <c r="B4259" s="3" t="inlineStr">
        <is>
          <t>e1a2d431-2d79-59ec-87d1-8ee98734660a</t>
        </is>
      </c>
      <c r="C4259" s="3" t="inlineStr">
        <is>
          <t>2026-02-16</t>
        </is>
      </c>
      <c r="D4259" s="3" t="inlineStr">
        <is>
          <t>2026-02</t>
        </is>
      </c>
      <c r="E4259" s="3" t="inlineStr">
        <is>
          <t>Lorenzo Thistlewood</t>
        </is>
      </c>
      <c r="F4259" s="3" t="inlineStr">
        <is>
          <t>Cardiologist</t>
        </is>
      </c>
      <c r="G4259" s="3" t="inlineStr">
        <is>
          <t>FL</t>
        </is>
      </c>
      <c r="H4259" s="3" t="n">
        <v>2023</v>
      </c>
      <c r="I4259" s="3" t="inlineStr">
        <is>
          <t>Bentley</t>
        </is>
      </c>
      <c r="J4259" s="3" t="inlineStr">
        <is>
          <t>Continental GT</t>
        </is>
      </c>
      <c r="K4259" s="3" t="inlineStr">
        <is>
          <t>production_luxury</t>
        </is>
      </c>
      <c r="L4259" s="3" t="inlineStr">
        <is>
          <t>01 Luxury Sedan/SUV</t>
        </is>
      </c>
      <c r="M4259" s="7" t="n">
        <v>265000</v>
      </c>
      <c r="N4259" s="3" t="inlineStr">
        <is>
          <t>clean</t>
        </is>
      </c>
      <c r="O4259" s="3" t="n">
        <v>0</v>
      </c>
      <c r="P4259" s="3" t="n">
        <v>0</v>
      </c>
      <c r="Q4259" s="3" t="n">
        <v>0</v>
      </c>
      <c r="R4259" s="3" t="inlineStr">
        <is>
          <t>No</t>
        </is>
      </c>
      <c r="S4259" s="3" t="inlineStr">
        <is>
          <t>bind</t>
        </is>
      </c>
      <c r="T4259" s="7" t="n">
        <v>4681.74</v>
      </c>
      <c r="U4259" s="3" t="inlineStr">
        <is>
          <t>bound</t>
        </is>
      </c>
      <c r="V4259" s="3" t="inlineStr">
        <is>
          <t>Bound</t>
        </is>
      </c>
      <c r="W4259" s="3" t="inlineStr">
        <is>
          <t>CANON-202602-004255</t>
        </is>
      </c>
    </row>
    <row r="4260">
      <c r="A4260" s="8" t="n">
        <v>4256</v>
      </c>
      <c r="B4260" s="8" t="inlineStr">
        <is>
          <t>50f6ec85-6526-5d72-8e3e-46c640b2eac0</t>
        </is>
      </c>
      <c r="C4260" s="8" t="inlineStr">
        <is>
          <t>2026-02-17</t>
        </is>
      </c>
      <c r="D4260" s="8" t="inlineStr">
        <is>
          <t>2026-02</t>
        </is>
      </c>
      <c r="E4260" s="8" t="inlineStr">
        <is>
          <t>Emiliano Underwood</t>
        </is>
      </c>
      <c r="F4260" s="8" t="inlineStr">
        <is>
          <t>Orthopedic Surgeon</t>
        </is>
      </c>
      <c r="G4260" s="8" t="inlineStr">
        <is>
          <t>CA</t>
        </is>
      </c>
      <c r="H4260" s="8" t="n">
        <v>2009</v>
      </c>
      <c r="I4260" s="8" t="inlineStr">
        <is>
          <t>Aston Martin</t>
        </is>
      </c>
      <c r="J4260" s="8" t="inlineStr">
        <is>
          <t>DB12</t>
        </is>
      </c>
      <c r="K4260" s="8" t="inlineStr">
        <is>
          <t>production_luxury</t>
        </is>
      </c>
      <c r="L4260" s="8" t="inlineStr">
        <is>
          <t>01 Luxury Sedan/SUV</t>
        </is>
      </c>
      <c r="M4260" s="9" t="n">
        <v>535000</v>
      </c>
      <c r="N4260" s="8" t="inlineStr">
        <is>
          <t>three_plus_fault</t>
        </is>
      </c>
      <c r="O4260" s="8" t="n">
        <v>3</v>
      </c>
      <c r="P4260" s="8" t="n">
        <v>3</v>
      </c>
      <c r="Q4260" s="8" t="n">
        <v>0</v>
      </c>
      <c r="R4260" s="8" t="inlineStr">
        <is>
          <t>No</t>
        </is>
      </c>
      <c r="S4260" s="8" t="inlineStr">
        <is>
          <t>decline</t>
        </is>
      </c>
      <c r="T4260" s="9" t="n">
        <v>7787.76</v>
      </c>
      <c r="U4260" s="8" t="inlineStr">
        <is>
          <t>indicative</t>
        </is>
      </c>
      <c r="V4260" s="8" t="inlineStr">
        <is>
          <t>Not Bound</t>
        </is>
      </c>
      <c r="W4260" s="8" t="inlineStr"/>
    </row>
    <row r="4261">
      <c r="A4261" s="3" t="n">
        <v>4257</v>
      </c>
      <c r="B4261" s="3" t="inlineStr">
        <is>
          <t>3d7ae731-5015-526d-8512-a3d28c56fe61</t>
        </is>
      </c>
      <c r="C4261" s="3" t="inlineStr">
        <is>
          <t>2026-02-01</t>
        </is>
      </c>
      <c r="D4261" s="3" t="inlineStr">
        <is>
          <t>2026-02</t>
        </is>
      </c>
      <c r="E4261" s="3" t="inlineStr">
        <is>
          <t>Wilhelmina Whitlock</t>
        </is>
      </c>
      <c r="F4261" s="3" t="inlineStr">
        <is>
          <t>Software Architect</t>
        </is>
      </c>
      <c r="G4261" s="3" t="inlineStr">
        <is>
          <t>WA</t>
        </is>
      </c>
      <c r="H4261" s="3" t="n">
        <v>2010</v>
      </c>
      <c r="I4261" s="3" t="inlineStr">
        <is>
          <t>Ferrari</t>
        </is>
      </c>
      <c r="J4261" s="3" t="inlineStr">
        <is>
          <t>296 GTB</t>
        </is>
      </c>
      <c r="K4261" s="3" t="inlineStr">
        <is>
          <t>exotic</t>
        </is>
      </c>
      <c r="L4261" s="3" t="inlineStr">
        <is>
          <t>03 Supercar</t>
        </is>
      </c>
      <c r="M4261" s="7" t="n">
        <v>980000</v>
      </c>
      <c r="N4261" s="3" t="inlineStr">
        <is>
          <t>three_plus_fault</t>
        </is>
      </c>
      <c r="O4261" s="3" t="n">
        <v>3</v>
      </c>
      <c r="P4261" s="3" t="n">
        <v>3</v>
      </c>
      <c r="Q4261" s="3" t="n">
        <v>0</v>
      </c>
      <c r="R4261" s="3" t="inlineStr">
        <is>
          <t>No</t>
        </is>
      </c>
      <c r="S4261" s="3" t="inlineStr">
        <is>
          <t>decline</t>
        </is>
      </c>
      <c r="T4261" s="7" t="n">
        <v>14826.3</v>
      </c>
      <c r="U4261" s="3" t="inlineStr">
        <is>
          <t>indicative</t>
        </is>
      </c>
      <c r="V4261" s="3" t="inlineStr">
        <is>
          <t>Not Bound</t>
        </is>
      </c>
      <c r="W4261" s="3" t="inlineStr"/>
    </row>
    <row r="4262">
      <c r="A4262" s="8" t="n">
        <v>4258</v>
      </c>
      <c r="B4262" s="8" t="inlineStr">
        <is>
          <t>7845d18b-49cf-5815-ad90-00a405112471</t>
        </is>
      </c>
      <c r="C4262" s="8" t="inlineStr">
        <is>
          <t>2026-02-27</t>
        </is>
      </c>
      <c r="D4262" s="8" t="inlineStr">
        <is>
          <t>2026-02</t>
        </is>
      </c>
      <c r="E4262" s="8" t="inlineStr">
        <is>
          <t>Anouk Ashcombe</t>
        </is>
      </c>
      <c r="F4262" s="8" t="inlineStr">
        <is>
          <t>Anesthesiologist</t>
        </is>
      </c>
      <c r="G4262" s="8" t="inlineStr">
        <is>
          <t>MN</t>
        </is>
      </c>
      <c r="H4262" s="8" t="n">
        <v>1990</v>
      </c>
      <c r="I4262" s="8" t="inlineStr">
        <is>
          <t>Porsche</t>
        </is>
      </c>
      <c r="J4262" s="8" t="inlineStr">
        <is>
          <t>911 Turbo S</t>
        </is>
      </c>
      <c r="K4262" s="8" t="inlineStr">
        <is>
          <t>production_luxury</t>
        </is>
      </c>
      <c r="L4262" s="8" t="inlineStr">
        <is>
          <t>01 Luxury Sedan/SUV</t>
        </is>
      </c>
      <c r="M4262" s="9" t="n">
        <v>850000</v>
      </c>
      <c r="N4262" s="8" t="inlineStr">
        <is>
          <t>clean</t>
        </is>
      </c>
      <c r="O4262" s="8" t="n">
        <v>0</v>
      </c>
      <c r="P4262" s="8" t="n">
        <v>0</v>
      </c>
      <c r="Q4262" s="8" t="n">
        <v>0</v>
      </c>
      <c r="R4262" s="8" t="inlineStr">
        <is>
          <t>No</t>
        </is>
      </c>
      <c r="S4262" s="8" t="inlineStr">
        <is>
          <t>bind</t>
        </is>
      </c>
      <c r="T4262" s="9" t="n">
        <v>12098.13</v>
      </c>
      <c r="U4262" s="8" t="inlineStr">
        <is>
          <t>bound</t>
        </is>
      </c>
      <c r="V4262" s="8" t="inlineStr">
        <is>
          <t>Bound</t>
        </is>
      </c>
      <c r="W4262" s="8" t="inlineStr">
        <is>
          <t>CANON-202602-004258</t>
        </is>
      </c>
    </row>
    <row r="4263">
      <c r="A4263" s="3" t="n">
        <v>4259</v>
      </c>
      <c r="B4263" s="3" t="inlineStr">
        <is>
          <t>af349588-1b0d-597a-a1ff-0b1314121d7b</t>
        </is>
      </c>
      <c r="C4263" s="3" t="inlineStr">
        <is>
          <t>2026-02-09</t>
        </is>
      </c>
      <c r="D4263" s="3" t="inlineStr">
        <is>
          <t>2026-02</t>
        </is>
      </c>
      <c r="E4263" s="3" t="inlineStr">
        <is>
          <t>Ingrid Ashcombe</t>
        </is>
      </c>
      <c r="F4263" s="3" t="inlineStr">
        <is>
          <t>Software Architect</t>
        </is>
      </c>
      <c r="G4263" s="3" t="inlineStr">
        <is>
          <t>WI</t>
        </is>
      </c>
      <c r="H4263" s="3" t="n">
        <v>1994</v>
      </c>
      <c r="I4263" s="3" t="inlineStr">
        <is>
          <t>Mercedes-Benz</t>
        </is>
      </c>
      <c r="J4263" s="3" t="inlineStr">
        <is>
          <t>AMG GT</t>
        </is>
      </c>
      <c r="K4263" s="3" t="inlineStr">
        <is>
          <t>production_luxury</t>
        </is>
      </c>
      <c r="L4263" s="3" t="inlineStr">
        <is>
          <t>01 Luxury Sedan/SUV</t>
        </is>
      </c>
      <c r="M4263" s="7" t="n">
        <v>600000</v>
      </c>
      <c r="N4263" s="3" t="inlineStr">
        <is>
          <t>prior_nonrenewal</t>
        </is>
      </c>
      <c r="O4263" s="3" t="n">
        <v>1</v>
      </c>
      <c r="P4263" s="3" t="n">
        <v>0</v>
      </c>
      <c r="Q4263" s="3" t="n">
        <v>0</v>
      </c>
      <c r="R4263" s="3" t="inlineStr">
        <is>
          <t>Yes</t>
        </is>
      </c>
      <c r="S4263" s="3" t="inlineStr">
        <is>
          <t>refer</t>
        </is>
      </c>
      <c r="T4263" s="7" t="n">
        <v>7763.5</v>
      </c>
      <c r="U4263" s="3" t="inlineStr">
        <is>
          <t>indicative</t>
        </is>
      </c>
      <c r="V4263" s="3" t="inlineStr">
        <is>
          <t>Not Bound</t>
        </is>
      </c>
      <c r="W4263" s="3" t="inlineStr"/>
    </row>
    <row r="4264">
      <c r="A4264" s="8" t="n">
        <v>4260</v>
      </c>
      <c r="B4264" s="8" t="inlineStr">
        <is>
          <t>159ad4be-2d1f-5be0-aac3-a7d894b6fe86</t>
        </is>
      </c>
      <c r="C4264" s="8" t="inlineStr">
        <is>
          <t>2026-02-13</t>
        </is>
      </c>
      <c r="D4264" s="8" t="inlineStr">
        <is>
          <t>2026-02</t>
        </is>
      </c>
      <c r="E4264" s="8" t="inlineStr">
        <is>
          <t>Fitzgerald Castellanos</t>
        </is>
      </c>
      <c r="F4264" s="8" t="inlineStr">
        <is>
          <t>Orthopedic Surgeon</t>
        </is>
      </c>
      <c r="G4264" s="8" t="inlineStr">
        <is>
          <t>AR</t>
        </is>
      </c>
      <c r="H4264" s="8" t="n">
        <v>1977</v>
      </c>
      <c r="I4264" s="8" t="inlineStr">
        <is>
          <t>Ferrari</t>
        </is>
      </c>
      <c r="J4264" s="8" t="inlineStr">
        <is>
          <t>275 GTB/4</t>
        </is>
      </c>
      <c r="K4264" s="8" t="inlineStr">
        <is>
          <t>classic_collector</t>
        </is>
      </c>
      <c r="L4264" s="8" t="inlineStr">
        <is>
          <t>07 Post-War Classic (1946-1972)</t>
        </is>
      </c>
      <c r="M4264" s="9" t="n">
        <v>1950000</v>
      </c>
      <c r="N4264" s="8" t="inlineStr">
        <is>
          <t>clean</t>
        </is>
      </c>
      <c r="O4264" s="8" t="n">
        <v>0</v>
      </c>
      <c r="P4264" s="8" t="n">
        <v>0</v>
      </c>
      <c r="Q4264" s="8" t="n">
        <v>0</v>
      </c>
      <c r="R4264" s="8" t="inlineStr">
        <is>
          <t>No</t>
        </is>
      </c>
      <c r="S4264" s="8" t="inlineStr">
        <is>
          <t>bind</t>
        </is>
      </c>
      <c r="T4264" s="9" t="n">
        <v>16963.25</v>
      </c>
      <c r="U4264" s="8" t="inlineStr">
        <is>
          <t>bound</t>
        </is>
      </c>
      <c r="V4264" s="8" t="inlineStr">
        <is>
          <t>Bound</t>
        </is>
      </c>
      <c r="W4264" s="8" t="inlineStr">
        <is>
          <t>CANON-202602-004260</t>
        </is>
      </c>
    </row>
    <row r="4265">
      <c r="A4265" s="3" t="n">
        <v>4261</v>
      </c>
      <c r="B4265" s="3" t="inlineStr">
        <is>
          <t>026aae88-f9e9-5420-85a0-e95c223398ae</t>
        </is>
      </c>
      <c r="C4265" s="3" t="inlineStr">
        <is>
          <t>2026-02-16</t>
        </is>
      </c>
      <c r="D4265" s="3" t="inlineStr">
        <is>
          <t>2026-02</t>
        </is>
      </c>
      <c r="E4265" s="3" t="inlineStr">
        <is>
          <t>Ingrid Vasquez</t>
        </is>
      </c>
      <c r="F4265" s="3" t="inlineStr">
        <is>
          <t>Law Firm Partner</t>
        </is>
      </c>
      <c r="G4265" s="3" t="inlineStr">
        <is>
          <t>MD</t>
        </is>
      </c>
      <c r="H4265" s="3" t="n">
        <v>1990</v>
      </c>
      <c r="I4265" s="3" t="inlineStr">
        <is>
          <t>BMW</t>
        </is>
      </c>
      <c r="J4265" s="3" t="inlineStr">
        <is>
          <t>M8 Competition</t>
        </is>
      </c>
      <c r="K4265" s="3" t="inlineStr">
        <is>
          <t>production_luxury</t>
        </is>
      </c>
      <c r="L4265" s="3" t="inlineStr">
        <is>
          <t>01 Luxury Sedan/SUV</t>
        </is>
      </c>
      <c r="M4265" s="7" t="n">
        <v>710000</v>
      </c>
      <c r="N4265" s="3" t="inlineStr">
        <is>
          <t>three_plus_fault</t>
        </is>
      </c>
      <c r="O4265" s="3" t="n">
        <v>3</v>
      </c>
      <c r="P4265" s="3" t="n">
        <v>3</v>
      </c>
      <c r="Q4265" s="3" t="n">
        <v>0</v>
      </c>
      <c r="R4265" s="3" t="inlineStr">
        <is>
          <t>No</t>
        </is>
      </c>
      <c r="S4265" s="3" t="inlineStr">
        <is>
          <t>decline</t>
        </is>
      </c>
      <c r="T4265" s="7" t="n">
        <v>7272.89</v>
      </c>
      <c r="U4265" s="3" t="inlineStr">
        <is>
          <t>indicative</t>
        </is>
      </c>
      <c r="V4265" s="3" t="inlineStr">
        <is>
          <t>Not Bound</t>
        </is>
      </c>
      <c r="W4265" s="3" t="inlineStr"/>
    </row>
    <row r="4266">
      <c r="A4266" s="8" t="n">
        <v>4262</v>
      </c>
      <c r="B4266" s="8" t="inlineStr">
        <is>
          <t>bdca4a07-6035-545e-8ca9-bc72bd59cf5d</t>
        </is>
      </c>
      <c r="C4266" s="8" t="inlineStr">
        <is>
          <t>2026-02-03</t>
        </is>
      </c>
      <c r="D4266" s="8" t="inlineStr">
        <is>
          <t>2026-02</t>
        </is>
      </c>
      <c r="E4266" s="8" t="inlineStr">
        <is>
          <t>Emiliano Vandermeer</t>
        </is>
      </c>
      <c r="F4266" s="8" t="inlineStr">
        <is>
          <t>Portfolio Manager</t>
        </is>
      </c>
      <c r="G4266" s="8" t="inlineStr">
        <is>
          <t>ME</t>
        </is>
      </c>
      <c r="H4266" s="8" t="n">
        <v>2015</v>
      </c>
      <c r="I4266" s="8" t="inlineStr">
        <is>
          <t>Aston Martin</t>
        </is>
      </c>
      <c r="J4266" s="8" t="inlineStr">
        <is>
          <t>DB12</t>
        </is>
      </c>
      <c r="K4266" s="8" t="inlineStr">
        <is>
          <t>production_luxury</t>
        </is>
      </c>
      <c r="L4266" s="8" t="inlineStr">
        <is>
          <t>01 Luxury Sedan/SUV</t>
        </is>
      </c>
      <c r="M4266" s="9" t="n">
        <v>320000</v>
      </c>
      <c r="N4266" s="8" t="inlineStr">
        <is>
          <t>clean</t>
        </is>
      </c>
      <c r="O4266" s="8" t="n">
        <v>0</v>
      </c>
      <c r="P4266" s="8" t="n">
        <v>0</v>
      </c>
      <c r="Q4266" s="8" t="n">
        <v>0</v>
      </c>
      <c r="R4266" s="8" t="inlineStr">
        <is>
          <t>No</t>
        </is>
      </c>
      <c r="S4266" s="8" t="inlineStr">
        <is>
          <t>bind</t>
        </is>
      </c>
      <c r="T4266" s="9" t="n">
        <v>4299.79</v>
      </c>
      <c r="U4266" s="8" t="inlineStr">
        <is>
          <t>bound</t>
        </is>
      </c>
      <c r="V4266" s="8" t="inlineStr">
        <is>
          <t>Bound</t>
        </is>
      </c>
      <c r="W4266" s="8" t="inlineStr">
        <is>
          <t>CANON-202602-004262</t>
        </is>
      </c>
    </row>
    <row r="4267">
      <c r="A4267" s="3" t="n">
        <v>4263</v>
      </c>
      <c r="B4267" s="3" t="inlineStr">
        <is>
          <t>2f134bc1-f6d0-5c87-b350-f3748b34e326</t>
        </is>
      </c>
      <c r="C4267" s="3" t="inlineStr">
        <is>
          <t>2026-02-02</t>
        </is>
      </c>
      <c r="D4267" s="3" t="inlineStr">
        <is>
          <t>2026-02</t>
        </is>
      </c>
      <c r="E4267" s="3" t="inlineStr">
        <is>
          <t>Aurelio Pennington</t>
        </is>
      </c>
      <c r="F4267" s="3" t="inlineStr">
        <is>
          <t>Retired Executive</t>
        </is>
      </c>
      <c r="G4267" s="3" t="inlineStr">
        <is>
          <t>CA</t>
        </is>
      </c>
      <c r="H4267" s="3" t="n">
        <v>1976</v>
      </c>
      <c r="I4267" s="3" t="inlineStr">
        <is>
          <t>Aston Martin</t>
        </is>
      </c>
      <c r="J4267" s="3" t="inlineStr">
        <is>
          <t>DB5</t>
        </is>
      </c>
      <c r="K4267" s="3" t="inlineStr">
        <is>
          <t>classic_collector</t>
        </is>
      </c>
      <c r="L4267" s="3" t="inlineStr">
        <is>
          <t>07 Post-War Classic (1946-1972)</t>
        </is>
      </c>
      <c r="M4267" s="7" t="n">
        <v>615000</v>
      </c>
      <c r="N4267" s="3" t="inlineStr">
        <is>
          <t>one_large</t>
        </is>
      </c>
      <c r="O4267" s="3" t="n">
        <v>1</v>
      </c>
      <c r="P4267" s="3" t="n">
        <v>0</v>
      </c>
      <c r="Q4267" s="3" t="n">
        <v>1</v>
      </c>
      <c r="R4267" s="3" t="inlineStr">
        <is>
          <t>No</t>
        </is>
      </c>
      <c r="S4267" s="3" t="inlineStr">
        <is>
          <t>refer</t>
        </is>
      </c>
      <c r="T4267" s="7" t="n">
        <v>5922.28</v>
      </c>
      <c r="U4267" s="3" t="inlineStr">
        <is>
          <t>indicative</t>
        </is>
      </c>
      <c r="V4267" s="3" t="inlineStr">
        <is>
          <t>Not Bound</t>
        </is>
      </c>
      <c r="W4267" s="3" t="inlineStr"/>
    </row>
    <row r="4268">
      <c r="A4268" s="8" t="n">
        <v>4264</v>
      </c>
      <c r="B4268" s="8" t="inlineStr">
        <is>
          <t>e1d585f1-1bb4-5bd4-a4d2-c90eb16aa60d</t>
        </is>
      </c>
      <c r="C4268" s="8" t="inlineStr">
        <is>
          <t>2026-02-12</t>
        </is>
      </c>
      <c r="D4268" s="8" t="inlineStr">
        <is>
          <t>2026-02</t>
        </is>
      </c>
      <c r="E4268" s="8" t="inlineStr">
        <is>
          <t>Callum Bellandi</t>
        </is>
      </c>
      <c r="F4268" s="8" t="inlineStr">
        <is>
          <t>Cardiologist</t>
        </is>
      </c>
      <c r="G4268" s="8" t="inlineStr">
        <is>
          <t>ND</t>
        </is>
      </c>
      <c r="H4268" s="8" t="n">
        <v>1980</v>
      </c>
      <c r="I4268" s="8" t="inlineStr">
        <is>
          <t>BMW</t>
        </is>
      </c>
      <c r="J4268" s="8" t="inlineStr">
        <is>
          <t>M8 Competition</t>
        </is>
      </c>
      <c r="K4268" s="8" t="inlineStr">
        <is>
          <t>production_luxury</t>
        </is>
      </c>
      <c r="L4268" s="8" t="inlineStr">
        <is>
          <t>01 Luxury Sedan/SUV</t>
        </is>
      </c>
      <c r="M4268" s="9" t="n">
        <v>1205000</v>
      </c>
      <c r="N4268" s="8" t="inlineStr">
        <is>
          <t>clean</t>
        </is>
      </c>
      <c r="O4268" s="8" t="n">
        <v>0</v>
      </c>
      <c r="P4268" s="8" t="n">
        <v>0</v>
      </c>
      <c r="Q4268" s="8" t="n">
        <v>0</v>
      </c>
      <c r="R4268" s="8" t="inlineStr">
        <is>
          <t>No</t>
        </is>
      </c>
      <c r="S4268" s="8" t="inlineStr">
        <is>
          <t>bind</t>
        </is>
      </c>
      <c r="T4268" s="9" t="n">
        <v>11214.03</v>
      </c>
      <c r="U4268" s="8" t="inlineStr">
        <is>
          <t>bound</t>
        </is>
      </c>
      <c r="V4268" s="8" t="inlineStr">
        <is>
          <t>Bound</t>
        </is>
      </c>
      <c r="W4268" s="8" t="inlineStr">
        <is>
          <t>CANON-202602-004264</t>
        </is>
      </c>
    </row>
    <row r="4269">
      <c r="A4269" s="3" t="n">
        <v>4265</v>
      </c>
      <c r="B4269" s="3" t="inlineStr">
        <is>
          <t>3cf54141-4d69-5570-bb9b-d10558f13ccf</t>
        </is>
      </c>
      <c r="C4269" s="3" t="inlineStr">
        <is>
          <t>2026-02-21</t>
        </is>
      </c>
      <c r="D4269" s="3" t="inlineStr">
        <is>
          <t>2026-02</t>
        </is>
      </c>
      <c r="E4269" s="3" t="inlineStr">
        <is>
          <t>Marisol Okonkwo</t>
        </is>
      </c>
      <c r="F4269" s="3" t="inlineStr">
        <is>
          <t>Law Firm Partner</t>
        </is>
      </c>
      <c r="G4269" s="3" t="inlineStr">
        <is>
          <t>MN</t>
        </is>
      </c>
      <c r="H4269" s="3" t="n">
        <v>1979</v>
      </c>
      <c r="I4269" s="3" t="inlineStr">
        <is>
          <t>Ferrari</t>
        </is>
      </c>
      <c r="J4269" s="3" t="inlineStr">
        <is>
          <t>275 GTB/4</t>
        </is>
      </c>
      <c r="K4269" s="3" t="inlineStr">
        <is>
          <t>classic_collector</t>
        </is>
      </c>
      <c r="L4269" s="3" t="inlineStr">
        <is>
          <t>07 Post-War Classic (1946-1972)</t>
        </is>
      </c>
      <c r="M4269" s="7" t="n">
        <v>295000</v>
      </c>
      <c r="N4269" s="3" t="inlineStr">
        <is>
          <t>clean</t>
        </is>
      </c>
      <c r="O4269" s="3" t="n">
        <v>0</v>
      </c>
      <c r="P4269" s="3" t="n">
        <v>0</v>
      </c>
      <c r="Q4269" s="3" t="n">
        <v>0</v>
      </c>
      <c r="R4269" s="3" t="inlineStr">
        <is>
          <t>No</t>
        </is>
      </c>
      <c r="S4269" s="3" t="inlineStr">
        <is>
          <t>bind</t>
        </is>
      </c>
      <c r="T4269" s="7" t="n">
        <v>3100.62</v>
      </c>
      <c r="U4269" s="3" t="inlineStr">
        <is>
          <t>bound</t>
        </is>
      </c>
      <c r="V4269" s="3" t="inlineStr">
        <is>
          <t>Bound</t>
        </is>
      </c>
      <c r="W4269" s="3" t="inlineStr">
        <is>
          <t>CANON-202602-004265</t>
        </is>
      </c>
    </row>
    <row r="4270">
      <c r="A4270" s="8" t="n">
        <v>4266</v>
      </c>
      <c r="B4270" s="8" t="inlineStr">
        <is>
          <t>1c866c53-9467-59d4-8ded-43d690ed7cb8</t>
        </is>
      </c>
      <c r="C4270" s="8" t="inlineStr">
        <is>
          <t>2026-02-28</t>
        </is>
      </c>
      <c r="D4270" s="8" t="inlineStr">
        <is>
          <t>2026-02</t>
        </is>
      </c>
      <c r="E4270" s="8" t="inlineStr">
        <is>
          <t>Ingrid Vasquez</t>
        </is>
      </c>
      <c r="F4270" s="8" t="inlineStr">
        <is>
          <t>Software Architect</t>
        </is>
      </c>
      <c r="G4270" s="8" t="inlineStr">
        <is>
          <t>ND</t>
        </is>
      </c>
      <c r="H4270" s="8" t="n">
        <v>1988</v>
      </c>
      <c r="I4270" s="8" t="inlineStr">
        <is>
          <t>BMW</t>
        </is>
      </c>
      <c r="J4270" s="8" t="inlineStr">
        <is>
          <t>M8 Competition</t>
        </is>
      </c>
      <c r="K4270" s="8" t="inlineStr">
        <is>
          <t>production_luxury</t>
        </is>
      </c>
      <c r="L4270" s="8" t="inlineStr">
        <is>
          <t>01 Luxury Sedan/SUV</t>
        </is>
      </c>
      <c r="M4270" s="9" t="n">
        <v>255000</v>
      </c>
      <c r="N4270" s="8" t="inlineStr">
        <is>
          <t>clean</t>
        </is>
      </c>
      <c r="O4270" s="8" t="n">
        <v>0</v>
      </c>
      <c r="P4270" s="8" t="n">
        <v>0</v>
      </c>
      <c r="Q4270" s="8" t="n">
        <v>0</v>
      </c>
      <c r="R4270" s="8" t="inlineStr">
        <is>
          <t>No</t>
        </is>
      </c>
      <c r="S4270" s="8" t="inlineStr">
        <is>
          <t>bind</t>
        </is>
      </c>
      <c r="T4270" s="9" t="n">
        <v>3236.04</v>
      </c>
      <c r="U4270" s="8" t="inlineStr">
        <is>
          <t>bound</t>
        </is>
      </c>
      <c r="V4270" s="8" t="inlineStr">
        <is>
          <t>Bound</t>
        </is>
      </c>
      <c r="W4270" s="8" t="inlineStr">
        <is>
          <t>CANON-202602-004266</t>
        </is>
      </c>
    </row>
    <row r="4271">
      <c r="A4271" s="3" t="n">
        <v>4267</v>
      </c>
      <c r="B4271" s="3" t="inlineStr">
        <is>
          <t>b61e94ef-d48c-59c0-b663-cfab143dd279</t>
        </is>
      </c>
      <c r="C4271" s="3" t="inlineStr">
        <is>
          <t>2026-02-10</t>
        </is>
      </c>
      <c r="D4271" s="3" t="inlineStr">
        <is>
          <t>2026-02</t>
        </is>
      </c>
      <c r="E4271" s="3" t="inlineStr">
        <is>
          <t>Wilhelmina Fairweather</t>
        </is>
      </c>
      <c r="F4271" s="3" t="inlineStr">
        <is>
          <t>Portfolio Manager</t>
        </is>
      </c>
      <c r="G4271" s="3" t="inlineStr">
        <is>
          <t>WA</t>
        </is>
      </c>
      <c r="H4271" s="3" t="n">
        <v>1978</v>
      </c>
      <c r="I4271" s="3" t="inlineStr">
        <is>
          <t>Porsche</t>
        </is>
      </c>
      <c r="J4271" s="3" t="inlineStr">
        <is>
          <t>911 Turbo S</t>
        </is>
      </c>
      <c r="K4271" s="3" t="inlineStr">
        <is>
          <t>production_luxury</t>
        </is>
      </c>
      <c r="L4271" s="3" t="inlineStr">
        <is>
          <t>01 Luxury Sedan/SUV</t>
        </is>
      </c>
      <c r="M4271" s="7" t="n">
        <v>465000</v>
      </c>
      <c r="N4271" s="3" t="inlineStr">
        <is>
          <t>clean</t>
        </is>
      </c>
      <c r="O4271" s="3" t="n">
        <v>0</v>
      </c>
      <c r="P4271" s="3" t="n">
        <v>0</v>
      </c>
      <c r="Q4271" s="3" t="n">
        <v>0</v>
      </c>
      <c r="R4271" s="3" t="inlineStr">
        <is>
          <t>No</t>
        </is>
      </c>
      <c r="S4271" s="3" t="inlineStr">
        <is>
          <t>bind</t>
        </is>
      </c>
      <c r="T4271" s="7" t="n">
        <v>5553.89</v>
      </c>
      <c r="U4271" s="3" t="inlineStr">
        <is>
          <t>bound</t>
        </is>
      </c>
      <c r="V4271" s="3" t="inlineStr">
        <is>
          <t>Bound</t>
        </is>
      </c>
      <c r="W4271" s="3" t="inlineStr">
        <is>
          <t>CANON-202602-004267</t>
        </is>
      </c>
    </row>
    <row r="4272">
      <c r="A4272" s="8" t="n">
        <v>4268</v>
      </c>
      <c r="B4272" s="8" t="inlineStr">
        <is>
          <t>1c1c9ab5-7ab6-5c87-8e53-9dac67de6bff</t>
        </is>
      </c>
      <c r="C4272" s="8" t="inlineStr">
        <is>
          <t>2026-02-04</t>
        </is>
      </c>
      <c r="D4272" s="8" t="inlineStr">
        <is>
          <t>2026-02</t>
        </is>
      </c>
      <c r="E4272" s="8" t="inlineStr">
        <is>
          <t>Cassius Farkas</t>
        </is>
      </c>
      <c r="F4272" s="8" t="inlineStr">
        <is>
          <t>Founder / CEO</t>
        </is>
      </c>
      <c r="G4272" s="8" t="inlineStr">
        <is>
          <t>CA</t>
        </is>
      </c>
      <c r="H4272" s="8" t="n">
        <v>2023</v>
      </c>
      <c r="I4272" s="8" t="inlineStr">
        <is>
          <t>McLaren</t>
        </is>
      </c>
      <c r="J4272" s="8" t="inlineStr">
        <is>
          <t>750S</t>
        </is>
      </c>
      <c r="K4272" s="8" t="inlineStr">
        <is>
          <t>exotic</t>
        </is>
      </c>
      <c r="L4272" s="8" t="inlineStr">
        <is>
          <t>03 Supercar</t>
        </is>
      </c>
      <c r="M4272" s="9" t="n">
        <v>1280000</v>
      </c>
      <c r="N4272" s="8" t="inlineStr">
        <is>
          <t>clean</t>
        </is>
      </c>
      <c r="O4272" s="8" t="n">
        <v>0</v>
      </c>
      <c r="P4272" s="8" t="n">
        <v>0</v>
      </c>
      <c r="Q4272" s="8" t="n">
        <v>0</v>
      </c>
      <c r="R4272" s="8" t="inlineStr">
        <is>
          <t>No</t>
        </is>
      </c>
      <c r="S4272" s="8" t="inlineStr">
        <is>
          <t>bind</t>
        </is>
      </c>
      <c r="T4272" s="9" t="n">
        <v>22932.19</v>
      </c>
      <c r="U4272" s="8" t="inlineStr">
        <is>
          <t>bound</t>
        </is>
      </c>
      <c r="V4272" s="8" t="inlineStr">
        <is>
          <t>Bound</t>
        </is>
      </c>
      <c r="W4272" s="8" t="inlineStr">
        <is>
          <t>CANON-202602-004268</t>
        </is>
      </c>
    </row>
    <row r="4273">
      <c r="A4273" s="3" t="n">
        <v>4269</v>
      </c>
      <c r="B4273" s="3" t="inlineStr">
        <is>
          <t>916f130b-7459-59e5-a586-c0ec3b8c5800</t>
        </is>
      </c>
      <c r="C4273" s="3" t="inlineStr">
        <is>
          <t>2026-02-06</t>
        </is>
      </c>
      <c r="D4273" s="3" t="inlineStr">
        <is>
          <t>2026-02</t>
        </is>
      </c>
      <c r="E4273" s="3" t="inlineStr">
        <is>
          <t>Ingrid Kingsford</t>
        </is>
      </c>
      <c r="F4273" s="3" t="inlineStr">
        <is>
          <t>Orthopedic Surgeon</t>
        </is>
      </c>
      <c r="G4273" s="3" t="inlineStr">
        <is>
          <t>NY</t>
        </is>
      </c>
      <c r="H4273" s="3" t="n">
        <v>2001</v>
      </c>
      <c r="I4273" s="3" t="inlineStr">
        <is>
          <t>Mercedes-Benz</t>
        </is>
      </c>
      <c r="J4273" s="3" t="inlineStr">
        <is>
          <t>AMG GT</t>
        </is>
      </c>
      <c r="K4273" s="3" t="inlineStr">
        <is>
          <t>production_luxury</t>
        </is>
      </c>
      <c r="L4273" s="3" t="inlineStr">
        <is>
          <t>01 Luxury Sedan/SUV</t>
        </is>
      </c>
      <c r="M4273" s="7" t="n">
        <v>390000</v>
      </c>
      <c r="N4273" s="3" t="inlineStr">
        <is>
          <t>three_plus_fault</t>
        </is>
      </c>
      <c r="O4273" s="3" t="n">
        <v>3</v>
      </c>
      <c r="P4273" s="3" t="n">
        <v>3</v>
      </c>
      <c r="Q4273" s="3" t="n">
        <v>0</v>
      </c>
      <c r="R4273" s="3" t="inlineStr">
        <is>
          <t>No</t>
        </is>
      </c>
      <c r="S4273" s="3" t="inlineStr">
        <is>
          <t>decline</t>
        </is>
      </c>
      <c r="T4273" s="7" t="n">
        <v>6210.8</v>
      </c>
      <c r="U4273" s="3" t="inlineStr">
        <is>
          <t>indicative</t>
        </is>
      </c>
      <c r="V4273" s="3" t="inlineStr">
        <is>
          <t>Not Bound</t>
        </is>
      </c>
      <c r="W4273" s="3" t="inlineStr"/>
    </row>
    <row r="4274">
      <c r="A4274" s="8" t="n">
        <v>4270</v>
      </c>
      <c r="B4274" s="8" t="inlineStr">
        <is>
          <t>492a0ce3-9ff7-528f-a1d3-11137d3455b4</t>
        </is>
      </c>
      <c r="C4274" s="8" t="inlineStr">
        <is>
          <t>2026-02-10</t>
        </is>
      </c>
      <c r="D4274" s="8" t="inlineStr">
        <is>
          <t>2026-02</t>
        </is>
      </c>
      <c r="E4274" s="8" t="inlineStr">
        <is>
          <t>Priya Montoya</t>
        </is>
      </c>
      <c r="F4274" s="8" t="inlineStr">
        <is>
          <t>Orthopedic Surgeon</t>
        </is>
      </c>
      <c r="G4274" s="8" t="inlineStr">
        <is>
          <t>ME</t>
        </is>
      </c>
      <c r="H4274" s="8" t="n">
        <v>1965</v>
      </c>
      <c r="I4274" s="8" t="inlineStr">
        <is>
          <t>Maserati</t>
        </is>
      </c>
      <c r="J4274" s="8" t="inlineStr">
        <is>
          <t>GranTurismo</t>
        </is>
      </c>
      <c r="K4274" s="8" t="inlineStr">
        <is>
          <t>production_luxury</t>
        </is>
      </c>
      <c r="L4274" s="8" t="inlineStr">
        <is>
          <t>01 Luxury Sedan/SUV</t>
        </is>
      </c>
      <c r="M4274" s="9" t="n">
        <v>495000</v>
      </c>
      <c r="N4274" s="8" t="inlineStr">
        <is>
          <t>three_plus_fault</t>
        </is>
      </c>
      <c r="O4274" s="8" t="n">
        <v>3</v>
      </c>
      <c r="P4274" s="8" t="n">
        <v>3</v>
      </c>
      <c r="Q4274" s="8" t="n">
        <v>0</v>
      </c>
      <c r="R4274" s="8" t="inlineStr">
        <is>
          <t>No</t>
        </is>
      </c>
      <c r="S4274" s="8" t="inlineStr">
        <is>
          <t>decline</t>
        </is>
      </c>
      <c r="T4274" s="9" t="n">
        <v>6651.23</v>
      </c>
      <c r="U4274" s="8" t="inlineStr">
        <is>
          <t>indicative</t>
        </is>
      </c>
      <c r="V4274" s="8" t="inlineStr">
        <is>
          <t>Not Bound</t>
        </is>
      </c>
      <c r="W4274" s="8" t="inlineStr"/>
    </row>
    <row r="4275">
      <c r="A4275" s="3" t="n">
        <v>4271</v>
      </c>
      <c r="B4275" s="3" t="inlineStr">
        <is>
          <t>9b983cf5-8a76-5390-abf0-c0072a3e16fa</t>
        </is>
      </c>
      <c r="C4275" s="3" t="inlineStr">
        <is>
          <t>2026-02-05</t>
        </is>
      </c>
      <c r="D4275" s="3" t="inlineStr">
        <is>
          <t>2026-02</t>
        </is>
      </c>
      <c r="E4275" s="3" t="inlineStr">
        <is>
          <t>Marisol Rourke</t>
        </is>
      </c>
      <c r="F4275" s="3" t="inlineStr">
        <is>
          <t>Law Firm Partner</t>
        </is>
      </c>
      <c r="G4275" s="3" t="inlineStr">
        <is>
          <t>TN</t>
        </is>
      </c>
      <c r="H4275" s="3" t="n">
        <v>1999</v>
      </c>
      <c r="I4275" s="3" t="inlineStr">
        <is>
          <t>Bentley</t>
        </is>
      </c>
      <c r="J4275" s="3" t="inlineStr">
        <is>
          <t>Continental GT</t>
        </is>
      </c>
      <c r="K4275" s="3" t="inlineStr">
        <is>
          <t>production_luxury</t>
        </is>
      </c>
      <c r="L4275" s="3" t="inlineStr">
        <is>
          <t>01 Luxury Sedan/SUV</t>
        </is>
      </c>
      <c r="M4275" s="7" t="n">
        <v>275000</v>
      </c>
      <c r="N4275" s="3" t="inlineStr">
        <is>
          <t>clean</t>
        </is>
      </c>
      <c r="O4275" s="3" t="n">
        <v>0</v>
      </c>
      <c r="P4275" s="3" t="n">
        <v>0</v>
      </c>
      <c r="Q4275" s="3" t="n">
        <v>0</v>
      </c>
      <c r="R4275" s="3" t="inlineStr">
        <is>
          <t>No</t>
        </is>
      </c>
      <c r="S4275" s="3" t="inlineStr">
        <is>
          <t>bind</t>
        </is>
      </c>
      <c r="T4275" s="7" t="n">
        <v>3352.99</v>
      </c>
      <c r="U4275" s="3" t="inlineStr">
        <is>
          <t>bound</t>
        </is>
      </c>
      <c r="V4275" s="3" t="inlineStr">
        <is>
          <t>Bound</t>
        </is>
      </c>
      <c r="W4275" s="3" t="inlineStr">
        <is>
          <t>CANON-202602-004271</t>
        </is>
      </c>
    </row>
    <row r="4276">
      <c r="A4276" s="8" t="n">
        <v>4272</v>
      </c>
      <c r="B4276" s="8" t="inlineStr">
        <is>
          <t>fd82c760-c22f-5e15-8773-bfe0dac39eda</t>
        </is>
      </c>
      <c r="C4276" s="8" t="inlineStr">
        <is>
          <t>2026-02-21</t>
        </is>
      </c>
      <c r="D4276" s="8" t="inlineStr">
        <is>
          <t>2026-02</t>
        </is>
      </c>
      <c r="E4276" s="8" t="inlineStr">
        <is>
          <t>Delphine Larsson</t>
        </is>
      </c>
      <c r="F4276" s="8" t="inlineStr">
        <is>
          <t>Founder / CEO</t>
        </is>
      </c>
      <c r="G4276" s="8" t="inlineStr">
        <is>
          <t>MI</t>
        </is>
      </c>
      <c r="H4276" s="8" t="n">
        <v>1987</v>
      </c>
      <c r="I4276" s="8" t="inlineStr">
        <is>
          <t>McLaren</t>
        </is>
      </c>
      <c r="J4276" s="8" t="inlineStr">
        <is>
          <t>750S</t>
        </is>
      </c>
      <c r="K4276" s="8" t="inlineStr">
        <is>
          <t>exotic</t>
        </is>
      </c>
      <c r="L4276" s="8" t="inlineStr">
        <is>
          <t>03 Supercar</t>
        </is>
      </c>
      <c r="M4276" s="9" t="n">
        <v>525000</v>
      </c>
      <c r="N4276" s="8" t="inlineStr">
        <is>
          <t>clean</t>
        </is>
      </c>
      <c r="O4276" s="8" t="n">
        <v>0</v>
      </c>
      <c r="P4276" s="8" t="n">
        <v>0</v>
      </c>
      <c r="Q4276" s="8" t="n">
        <v>0</v>
      </c>
      <c r="R4276" s="8" t="inlineStr">
        <is>
          <t>No</t>
        </is>
      </c>
      <c r="S4276" s="8" t="inlineStr">
        <is>
          <t>bind</t>
        </is>
      </c>
      <c r="T4276" s="9" t="n">
        <v>12824.08</v>
      </c>
      <c r="U4276" s="8" t="inlineStr">
        <is>
          <t>bound</t>
        </is>
      </c>
      <c r="V4276" s="8" t="inlineStr">
        <is>
          <t>Bound</t>
        </is>
      </c>
      <c r="W4276" s="8" t="inlineStr">
        <is>
          <t>CANON-202602-004272</t>
        </is>
      </c>
    </row>
    <row r="4277">
      <c r="A4277" s="3" t="n">
        <v>4273</v>
      </c>
      <c r="B4277" s="3" t="inlineStr">
        <is>
          <t>05bf9d91-2ab5-5312-ad62-c1a76775756c</t>
        </is>
      </c>
      <c r="C4277" s="3" t="inlineStr">
        <is>
          <t>2026-02-13</t>
        </is>
      </c>
      <c r="D4277" s="3" t="inlineStr">
        <is>
          <t>2026-02</t>
        </is>
      </c>
      <c r="E4277" s="3" t="inlineStr">
        <is>
          <t>Cassius Vasquez</t>
        </is>
      </c>
      <c r="F4277" s="3" t="inlineStr">
        <is>
          <t>Orthopedic Surgeon</t>
        </is>
      </c>
      <c r="G4277" s="3" t="inlineStr">
        <is>
          <t>MN</t>
        </is>
      </c>
      <c r="H4277" s="3" t="n">
        <v>1995</v>
      </c>
      <c r="I4277" s="3" t="inlineStr">
        <is>
          <t>Aston Martin</t>
        </is>
      </c>
      <c r="J4277" s="3" t="inlineStr">
        <is>
          <t>DB12</t>
        </is>
      </c>
      <c r="K4277" s="3" t="inlineStr">
        <is>
          <t>production_luxury</t>
        </is>
      </c>
      <c r="L4277" s="3" t="inlineStr">
        <is>
          <t>01 Luxury Sedan/SUV</t>
        </is>
      </c>
      <c r="M4277" s="7" t="n">
        <v>550000</v>
      </c>
      <c r="N4277" s="3" t="inlineStr">
        <is>
          <t>clean</t>
        </is>
      </c>
      <c r="O4277" s="3" t="n">
        <v>0</v>
      </c>
      <c r="P4277" s="3" t="n">
        <v>0</v>
      </c>
      <c r="Q4277" s="3" t="n">
        <v>0</v>
      </c>
      <c r="R4277" s="3" t="inlineStr">
        <is>
          <t>No</t>
        </is>
      </c>
      <c r="S4277" s="3" t="inlineStr">
        <is>
          <t>bind</t>
        </is>
      </c>
      <c r="T4277" s="7" t="n">
        <v>7828.19</v>
      </c>
      <c r="U4277" s="3" t="inlineStr">
        <is>
          <t>bound</t>
        </is>
      </c>
      <c r="V4277" s="3" t="inlineStr">
        <is>
          <t>Bound</t>
        </is>
      </c>
      <c r="W4277" s="3" t="inlineStr">
        <is>
          <t>CANON-202602-004273</t>
        </is>
      </c>
    </row>
    <row r="4278">
      <c r="A4278" s="8" t="n">
        <v>4274</v>
      </c>
      <c r="B4278" s="8" t="inlineStr">
        <is>
          <t>41e6a97f-0eaa-5a4c-bbbd-3a8ea62a85d5</t>
        </is>
      </c>
      <c r="C4278" s="8" t="inlineStr">
        <is>
          <t>2026-02-27</t>
        </is>
      </c>
      <c r="D4278" s="8" t="inlineStr">
        <is>
          <t>2026-02</t>
        </is>
      </c>
      <c r="E4278" s="8" t="inlineStr">
        <is>
          <t>Mireille Delacroix</t>
        </is>
      </c>
      <c r="F4278" s="8" t="inlineStr">
        <is>
          <t>Cardiologist</t>
        </is>
      </c>
      <c r="G4278" s="8" t="inlineStr">
        <is>
          <t>CA</t>
        </is>
      </c>
      <c r="H4278" s="8" t="n">
        <v>1968</v>
      </c>
      <c r="I4278" s="8" t="inlineStr">
        <is>
          <t>Maserati</t>
        </is>
      </c>
      <c r="J4278" s="8" t="inlineStr">
        <is>
          <t>GranTurismo</t>
        </is>
      </c>
      <c r="K4278" s="8" t="inlineStr">
        <is>
          <t>production_luxury</t>
        </is>
      </c>
      <c r="L4278" s="8" t="inlineStr">
        <is>
          <t>01 Luxury Sedan/SUV</t>
        </is>
      </c>
      <c r="M4278" s="9" t="n">
        <v>405000</v>
      </c>
      <c r="N4278" s="8" t="inlineStr">
        <is>
          <t>clean</t>
        </is>
      </c>
      <c r="O4278" s="8" t="n">
        <v>0</v>
      </c>
      <c r="P4278" s="8" t="n">
        <v>0</v>
      </c>
      <c r="Q4278" s="8" t="n">
        <v>0</v>
      </c>
      <c r="R4278" s="8" t="inlineStr">
        <is>
          <t>No</t>
        </is>
      </c>
      <c r="S4278" s="8" t="inlineStr">
        <is>
          <t>bind</t>
        </is>
      </c>
      <c r="T4278" s="9" t="n">
        <v>6802.4</v>
      </c>
      <c r="U4278" s="8" t="inlineStr">
        <is>
          <t>bound</t>
        </is>
      </c>
      <c r="V4278" s="8" t="inlineStr">
        <is>
          <t>Bound</t>
        </is>
      </c>
      <c r="W4278" s="8" t="inlineStr">
        <is>
          <t>CANON-202602-004274</t>
        </is>
      </c>
    </row>
    <row r="4279">
      <c r="A4279" s="3" t="n">
        <v>4275</v>
      </c>
      <c r="B4279" s="3" t="inlineStr">
        <is>
          <t>dc4b4cf0-a1dd-55e8-ac62-dc9f961bf01d</t>
        </is>
      </c>
      <c r="C4279" s="3" t="inlineStr">
        <is>
          <t>2026-02-02</t>
        </is>
      </c>
      <c r="D4279" s="3" t="inlineStr">
        <is>
          <t>2026-02</t>
        </is>
      </c>
      <c r="E4279" s="3" t="inlineStr">
        <is>
          <t>Priya Rourke</t>
        </is>
      </c>
      <c r="F4279" s="3" t="inlineStr">
        <is>
          <t>Anesthesiologist</t>
        </is>
      </c>
      <c r="G4279" s="3" t="inlineStr">
        <is>
          <t>CA</t>
        </is>
      </c>
      <c r="H4279" s="3" t="n">
        <v>2010</v>
      </c>
      <c r="I4279" s="3" t="inlineStr">
        <is>
          <t>Aston Martin</t>
        </is>
      </c>
      <c r="J4279" s="3" t="inlineStr">
        <is>
          <t>DB5</t>
        </is>
      </c>
      <c r="K4279" s="3" t="inlineStr">
        <is>
          <t>classic_collector</t>
        </is>
      </c>
      <c r="L4279" s="3" t="inlineStr">
        <is>
          <t>07 Post-War Classic (1946-1972)</t>
        </is>
      </c>
      <c r="M4279" s="7" t="n">
        <v>960000</v>
      </c>
      <c r="N4279" s="3" t="inlineStr">
        <is>
          <t>clean</t>
        </is>
      </c>
      <c r="O4279" s="3" t="n">
        <v>0</v>
      </c>
      <c r="P4279" s="3" t="n">
        <v>0</v>
      </c>
      <c r="Q4279" s="3" t="n">
        <v>0</v>
      </c>
      <c r="R4279" s="3" t="inlineStr">
        <is>
          <t>No</t>
        </is>
      </c>
      <c r="S4279" s="3" t="inlineStr">
        <is>
          <t>bind</t>
        </is>
      </c>
      <c r="T4279" s="7" t="n">
        <v>9244.540000000001</v>
      </c>
      <c r="U4279" s="3" t="inlineStr">
        <is>
          <t>bound</t>
        </is>
      </c>
      <c r="V4279" s="3" t="inlineStr">
        <is>
          <t>Bound</t>
        </is>
      </c>
      <c r="W4279" s="3" t="inlineStr">
        <is>
          <t>CANON-202602-004275</t>
        </is>
      </c>
    </row>
    <row r="4280">
      <c r="A4280" s="8" t="n">
        <v>4276</v>
      </c>
      <c r="B4280" s="8" t="inlineStr">
        <is>
          <t>93df6124-e3c5-5376-ad06-41a7ffad2bca</t>
        </is>
      </c>
      <c r="C4280" s="8" t="inlineStr">
        <is>
          <t>2026-02-26</t>
        </is>
      </c>
      <c r="D4280" s="8" t="inlineStr">
        <is>
          <t>2026-02</t>
        </is>
      </c>
      <c r="E4280" s="8" t="inlineStr">
        <is>
          <t>Priya Underwood</t>
        </is>
      </c>
      <c r="F4280" s="8" t="inlineStr">
        <is>
          <t>Retired Executive</t>
        </is>
      </c>
      <c r="G4280" s="8" t="inlineStr">
        <is>
          <t>WA</t>
        </is>
      </c>
      <c r="H4280" s="8" t="n">
        <v>2008</v>
      </c>
      <c r="I4280" s="8" t="inlineStr">
        <is>
          <t>Ferrari</t>
        </is>
      </c>
      <c r="J4280" s="8" t="inlineStr">
        <is>
          <t>296 GTB</t>
        </is>
      </c>
      <c r="K4280" s="8" t="inlineStr">
        <is>
          <t>exotic</t>
        </is>
      </c>
      <c r="L4280" s="8" t="inlineStr">
        <is>
          <t>03 Supercar</t>
        </is>
      </c>
      <c r="M4280" s="9" t="n">
        <v>1140000</v>
      </c>
      <c r="N4280" s="8" t="inlineStr">
        <is>
          <t>clean</t>
        </is>
      </c>
      <c r="O4280" s="8" t="n">
        <v>0</v>
      </c>
      <c r="P4280" s="8" t="n">
        <v>0</v>
      </c>
      <c r="Q4280" s="8" t="n">
        <v>0</v>
      </c>
      <c r="R4280" s="8" t="inlineStr">
        <is>
          <t>No</t>
        </is>
      </c>
      <c r="S4280" s="8" t="inlineStr">
        <is>
          <t>bind</t>
        </is>
      </c>
      <c r="T4280" s="9" t="n">
        <v>14523.72</v>
      </c>
      <c r="U4280" s="8" t="inlineStr">
        <is>
          <t>bound</t>
        </is>
      </c>
      <c r="V4280" s="8" t="inlineStr">
        <is>
          <t>Bound</t>
        </is>
      </c>
      <c r="W4280" s="8" t="inlineStr">
        <is>
          <t>CANON-202602-004276</t>
        </is>
      </c>
    </row>
    <row r="4281">
      <c r="A4281" s="3" t="n">
        <v>4277</v>
      </c>
      <c r="B4281" s="3" t="inlineStr">
        <is>
          <t>117d5398-71f8-5e33-b79b-9ff60a0e5d6c</t>
        </is>
      </c>
      <c r="C4281" s="3" t="inlineStr">
        <is>
          <t>2026-02-17</t>
        </is>
      </c>
      <c r="D4281" s="3" t="inlineStr">
        <is>
          <t>2026-02</t>
        </is>
      </c>
      <c r="E4281" s="3" t="inlineStr">
        <is>
          <t>Marisol Okonkwo</t>
        </is>
      </c>
      <c r="F4281" s="3" t="inlineStr">
        <is>
          <t>Retired Executive</t>
        </is>
      </c>
      <c r="G4281" s="3" t="inlineStr">
        <is>
          <t>MS</t>
        </is>
      </c>
      <c r="H4281" s="3" t="n">
        <v>1957</v>
      </c>
      <c r="I4281" s="3" t="inlineStr">
        <is>
          <t>Porsche</t>
        </is>
      </c>
      <c r="J4281" s="3" t="inlineStr">
        <is>
          <t>911 Turbo S</t>
        </is>
      </c>
      <c r="K4281" s="3" t="inlineStr">
        <is>
          <t>production_luxury</t>
        </is>
      </c>
      <c r="L4281" s="3" t="inlineStr">
        <is>
          <t>01 Luxury Sedan/SUV</t>
        </is>
      </c>
      <c r="M4281" s="7" t="n">
        <v>905000</v>
      </c>
      <c r="N4281" s="3" t="inlineStr">
        <is>
          <t>clean</t>
        </is>
      </c>
      <c r="O4281" s="3" t="n">
        <v>0</v>
      </c>
      <c r="P4281" s="3" t="n">
        <v>0</v>
      </c>
      <c r="Q4281" s="3" t="n">
        <v>0</v>
      </c>
      <c r="R4281" s="3" t="inlineStr">
        <is>
          <t>No</t>
        </is>
      </c>
      <c r="S4281" s="3" t="inlineStr">
        <is>
          <t>bind</t>
        </is>
      </c>
      <c r="T4281" s="7" t="n">
        <v>11612.37</v>
      </c>
      <c r="U4281" s="3" t="inlineStr">
        <is>
          <t>bound</t>
        </is>
      </c>
      <c r="V4281" s="3" t="inlineStr">
        <is>
          <t>Bound</t>
        </is>
      </c>
      <c r="W4281" s="3" t="inlineStr">
        <is>
          <t>CANON-202602-004277</t>
        </is>
      </c>
    </row>
    <row r="4282">
      <c r="A4282" s="8" t="n">
        <v>4278</v>
      </c>
      <c r="B4282" s="8" t="inlineStr">
        <is>
          <t>7cab3395-4c86-5d0d-8ca5-a9c68e0334be</t>
        </is>
      </c>
      <c r="C4282" s="8" t="inlineStr">
        <is>
          <t>2026-02-12</t>
        </is>
      </c>
      <c r="D4282" s="8" t="inlineStr">
        <is>
          <t>2026-02</t>
        </is>
      </c>
      <c r="E4282" s="8" t="inlineStr">
        <is>
          <t>Sunniva Farkas</t>
        </is>
      </c>
      <c r="F4282" s="8" t="inlineStr">
        <is>
          <t>Software Architect</t>
        </is>
      </c>
      <c r="G4282" s="8" t="inlineStr">
        <is>
          <t>IL</t>
        </is>
      </c>
      <c r="H4282" s="8" t="n">
        <v>1975</v>
      </c>
      <c r="I4282" s="8" t="inlineStr">
        <is>
          <t>BMW</t>
        </is>
      </c>
      <c r="J4282" s="8" t="inlineStr">
        <is>
          <t>M8 Competition</t>
        </is>
      </c>
      <c r="K4282" s="8" t="inlineStr">
        <is>
          <t>production_luxury</t>
        </is>
      </c>
      <c r="L4282" s="8" t="inlineStr">
        <is>
          <t>01 Luxury Sedan/SUV</t>
        </is>
      </c>
      <c r="M4282" s="9" t="n">
        <v>420000</v>
      </c>
      <c r="N4282" s="8" t="inlineStr">
        <is>
          <t>three_plus_fault</t>
        </is>
      </c>
      <c r="O4282" s="8" t="n">
        <v>3</v>
      </c>
      <c r="P4282" s="8" t="n">
        <v>3</v>
      </c>
      <c r="Q4282" s="8" t="n">
        <v>0</v>
      </c>
      <c r="R4282" s="8" t="inlineStr">
        <is>
          <t>No</t>
        </is>
      </c>
      <c r="S4282" s="8" t="inlineStr">
        <is>
          <t>decline</t>
        </is>
      </c>
      <c r="T4282" s="9" t="n">
        <v>7106.59</v>
      </c>
      <c r="U4282" s="8" t="inlineStr">
        <is>
          <t>indicative</t>
        </is>
      </c>
      <c r="V4282" s="8" t="inlineStr">
        <is>
          <t>Not Bound</t>
        </is>
      </c>
      <c r="W4282" s="8" t="inlineStr"/>
    </row>
    <row r="4283">
      <c r="A4283" s="3" t="n">
        <v>4279</v>
      </c>
      <c r="B4283" s="3" t="inlineStr">
        <is>
          <t>a4e2893b-3100-5447-bc05-c9042fd01ec4</t>
        </is>
      </c>
      <c r="C4283" s="3" t="inlineStr">
        <is>
          <t>2026-02-14</t>
        </is>
      </c>
      <c r="D4283" s="3" t="inlineStr">
        <is>
          <t>2026-02</t>
        </is>
      </c>
      <c r="E4283" s="3" t="inlineStr">
        <is>
          <t>Delphine Rourke</t>
        </is>
      </c>
      <c r="F4283" s="3" t="inlineStr">
        <is>
          <t>Founder / CEO</t>
        </is>
      </c>
      <c r="G4283" s="3" t="inlineStr">
        <is>
          <t>LA</t>
        </is>
      </c>
      <c r="H4283" s="3" t="n">
        <v>2001</v>
      </c>
      <c r="I4283" s="3" t="inlineStr">
        <is>
          <t>Bentley</t>
        </is>
      </c>
      <c r="J4283" s="3" t="inlineStr">
        <is>
          <t>Continental GT</t>
        </is>
      </c>
      <c r="K4283" s="3" t="inlineStr">
        <is>
          <t>production_luxury</t>
        </is>
      </c>
      <c r="L4283" s="3" t="inlineStr">
        <is>
          <t>01 Luxury Sedan/SUV</t>
        </is>
      </c>
      <c r="M4283" s="7" t="n">
        <v>640000</v>
      </c>
      <c r="N4283" s="3" t="inlineStr">
        <is>
          <t>minor_comp</t>
        </is>
      </c>
      <c r="O4283" s="3" t="n">
        <v>1</v>
      </c>
      <c r="P4283" s="3" t="n">
        <v>0</v>
      </c>
      <c r="Q4283" s="3" t="n">
        <v>0</v>
      </c>
      <c r="R4283" s="3" t="inlineStr">
        <is>
          <t>No</t>
        </is>
      </c>
      <c r="S4283" s="3" t="inlineStr">
        <is>
          <t>bind</t>
        </is>
      </c>
      <c r="T4283" s="7" t="n">
        <v>8350.08</v>
      </c>
      <c r="U4283" s="3" t="inlineStr">
        <is>
          <t>bound</t>
        </is>
      </c>
      <c r="V4283" s="3" t="inlineStr">
        <is>
          <t>Bound</t>
        </is>
      </c>
      <c r="W4283" s="3" t="inlineStr">
        <is>
          <t>CANON-202602-004279</t>
        </is>
      </c>
    </row>
    <row r="4284">
      <c r="A4284" s="8" t="n">
        <v>4280</v>
      </c>
      <c r="B4284" s="8" t="inlineStr">
        <is>
          <t>36d9cee7-461b-584c-bbc7-da7b1af4b8c3</t>
        </is>
      </c>
      <c r="C4284" s="8" t="inlineStr">
        <is>
          <t>2026-02-13</t>
        </is>
      </c>
      <c r="D4284" s="8" t="inlineStr">
        <is>
          <t>2026-02</t>
        </is>
      </c>
      <c r="E4284" s="8" t="inlineStr">
        <is>
          <t>Desmond Kingsford</t>
        </is>
      </c>
      <c r="F4284" s="8" t="inlineStr">
        <is>
          <t>Retired Executive</t>
        </is>
      </c>
      <c r="G4284" s="8" t="inlineStr">
        <is>
          <t>CA</t>
        </is>
      </c>
      <c r="H4284" s="8" t="n">
        <v>1972</v>
      </c>
      <c r="I4284" s="8" t="inlineStr">
        <is>
          <t>BMW</t>
        </is>
      </c>
      <c r="J4284" s="8" t="inlineStr">
        <is>
          <t>M8 Competition</t>
        </is>
      </c>
      <c r="K4284" s="8" t="inlineStr">
        <is>
          <t>production_luxury</t>
        </is>
      </c>
      <c r="L4284" s="8" t="inlineStr">
        <is>
          <t>01 Luxury Sedan/SUV</t>
        </is>
      </c>
      <c r="M4284" s="9" t="n">
        <v>270000</v>
      </c>
      <c r="N4284" s="8" t="inlineStr">
        <is>
          <t>clean</t>
        </is>
      </c>
      <c r="O4284" s="8" t="n">
        <v>0</v>
      </c>
      <c r="P4284" s="8" t="n">
        <v>0</v>
      </c>
      <c r="Q4284" s="8" t="n">
        <v>0</v>
      </c>
      <c r="R4284" s="8" t="inlineStr">
        <is>
          <t>No</t>
        </is>
      </c>
      <c r="S4284" s="8" t="inlineStr">
        <is>
          <t>bind</t>
        </is>
      </c>
      <c r="T4284" s="9" t="n">
        <v>4534.93</v>
      </c>
      <c r="U4284" s="8" t="inlineStr">
        <is>
          <t>bound</t>
        </is>
      </c>
      <c r="V4284" s="8" t="inlineStr">
        <is>
          <t>Bound</t>
        </is>
      </c>
      <c r="W4284" s="8" t="inlineStr">
        <is>
          <t>CANON-202602-004280</t>
        </is>
      </c>
    </row>
    <row r="4285">
      <c r="A4285" s="3" t="n">
        <v>4281</v>
      </c>
      <c r="B4285" s="3" t="inlineStr">
        <is>
          <t>25a402e8-195e-5066-b4c9-180e38973021</t>
        </is>
      </c>
      <c r="C4285" s="3" t="inlineStr">
        <is>
          <t>2026-02-03</t>
        </is>
      </c>
      <c r="D4285" s="3" t="inlineStr">
        <is>
          <t>2026-02</t>
        </is>
      </c>
      <c r="E4285" s="3" t="inlineStr">
        <is>
          <t>Saoirse Merriweather</t>
        </is>
      </c>
      <c r="F4285" s="3" t="inlineStr">
        <is>
          <t>Portfolio Manager</t>
        </is>
      </c>
      <c r="G4285" s="3" t="inlineStr">
        <is>
          <t>PA</t>
        </is>
      </c>
      <c r="H4285" s="3" t="n">
        <v>2008</v>
      </c>
      <c r="I4285" s="3" t="inlineStr">
        <is>
          <t>Maserati</t>
        </is>
      </c>
      <c r="J4285" s="3" t="inlineStr">
        <is>
          <t>GranTurismo</t>
        </is>
      </c>
      <c r="K4285" s="3" t="inlineStr">
        <is>
          <t>production_luxury</t>
        </is>
      </c>
      <c r="L4285" s="3" t="inlineStr">
        <is>
          <t>01 Luxury Sedan/SUV</t>
        </is>
      </c>
      <c r="M4285" s="7" t="n">
        <v>650000</v>
      </c>
      <c r="N4285" s="3" t="inlineStr">
        <is>
          <t>minor_comp</t>
        </is>
      </c>
      <c r="O4285" s="3" t="n">
        <v>1</v>
      </c>
      <c r="P4285" s="3" t="n">
        <v>0</v>
      </c>
      <c r="Q4285" s="3" t="n">
        <v>0</v>
      </c>
      <c r="R4285" s="3" t="inlineStr">
        <is>
          <t>No</t>
        </is>
      </c>
      <c r="S4285" s="3" t="inlineStr">
        <is>
          <t>bind</t>
        </is>
      </c>
      <c r="T4285" s="7" t="n">
        <v>7008.72</v>
      </c>
      <c r="U4285" s="3" t="inlineStr">
        <is>
          <t>bound</t>
        </is>
      </c>
      <c r="V4285" s="3" t="inlineStr">
        <is>
          <t>Bound</t>
        </is>
      </c>
      <c r="W4285" s="3" t="inlineStr">
        <is>
          <t>CANON-202602-004281</t>
        </is>
      </c>
    </row>
    <row r="4286">
      <c r="A4286" s="8" t="n">
        <v>4282</v>
      </c>
      <c r="B4286" s="8" t="inlineStr">
        <is>
          <t>25ff75dc-5a98-52c0-ac45-3121b9b96d18</t>
        </is>
      </c>
      <c r="C4286" s="8" t="inlineStr">
        <is>
          <t>2026-02-20</t>
        </is>
      </c>
      <c r="D4286" s="8" t="inlineStr">
        <is>
          <t>2026-02</t>
        </is>
      </c>
      <c r="E4286" s="8" t="inlineStr">
        <is>
          <t>Marisol Whitlock</t>
        </is>
      </c>
      <c r="F4286" s="8" t="inlineStr">
        <is>
          <t>Orthopedic Surgeon</t>
        </is>
      </c>
      <c r="G4286" s="8" t="inlineStr">
        <is>
          <t>IN</t>
        </is>
      </c>
      <c r="H4286" s="8" t="n">
        <v>1986</v>
      </c>
      <c r="I4286" s="8" t="inlineStr">
        <is>
          <t>BMW</t>
        </is>
      </c>
      <c r="J4286" s="8" t="inlineStr">
        <is>
          <t>M8 Competition</t>
        </is>
      </c>
      <c r="K4286" s="8" t="inlineStr">
        <is>
          <t>production_luxury</t>
        </is>
      </c>
      <c r="L4286" s="8" t="inlineStr">
        <is>
          <t>01 Luxury Sedan/SUV</t>
        </is>
      </c>
      <c r="M4286" s="9" t="n">
        <v>380000</v>
      </c>
      <c r="N4286" s="8" t="inlineStr">
        <is>
          <t>clean</t>
        </is>
      </c>
      <c r="O4286" s="8" t="n">
        <v>0</v>
      </c>
      <c r="P4286" s="8" t="n">
        <v>0</v>
      </c>
      <c r="Q4286" s="8" t="n">
        <v>0</v>
      </c>
      <c r="R4286" s="8" t="inlineStr">
        <is>
          <t>No</t>
        </is>
      </c>
      <c r="S4286" s="8" t="inlineStr">
        <is>
          <t>bind</t>
        </is>
      </c>
      <c r="T4286" s="9" t="n">
        <v>5815.16</v>
      </c>
      <c r="U4286" s="8" t="inlineStr">
        <is>
          <t>bound</t>
        </is>
      </c>
      <c r="V4286" s="8" t="inlineStr">
        <is>
          <t>Bound</t>
        </is>
      </c>
      <c r="W4286" s="8" t="inlineStr">
        <is>
          <t>CANON-202602-004282</t>
        </is>
      </c>
    </row>
    <row r="4287">
      <c r="A4287" s="3" t="n">
        <v>4283</v>
      </c>
      <c r="B4287" s="3" t="inlineStr">
        <is>
          <t>7c848151-dfdb-5e8d-af2f-47dee0fc10f1</t>
        </is>
      </c>
      <c r="C4287" s="3" t="inlineStr">
        <is>
          <t>2026-02-28</t>
        </is>
      </c>
      <c r="D4287" s="3" t="inlineStr">
        <is>
          <t>2026-02</t>
        </is>
      </c>
      <c r="E4287" s="3" t="inlineStr">
        <is>
          <t>Priya Farkas</t>
        </is>
      </c>
      <c r="F4287" s="3" t="inlineStr">
        <is>
          <t>Law Firm Partner</t>
        </is>
      </c>
      <c r="G4287" s="3" t="inlineStr">
        <is>
          <t>AK</t>
        </is>
      </c>
      <c r="H4287" s="3" t="n">
        <v>1956</v>
      </c>
      <c r="I4287" s="3" t="inlineStr">
        <is>
          <t>Mercedes-Benz</t>
        </is>
      </c>
      <c r="J4287" s="3" t="inlineStr">
        <is>
          <t>AMG GT</t>
        </is>
      </c>
      <c r="K4287" s="3" t="inlineStr">
        <is>
          <t>production_luxury</t>
        </is>
      </c>
      <c r="L4287" s="3" t="inlineStr">
        <is>
          <t>01 Luxury Sedan/SUV</t>
        </is>
      </c>
      <c r="M4287" s="7" t="n">
        <v>205000</v>
      </c>
      <c r="N4287" s="3" t="inlineStr">
        <is>
          <t>three_plus_fault</t>
        </is>
      </c>
      <c r="O4287" s="3" t="n">
        <v>3</v>
      </c>
      <c r="P4287" s="3" t="n">
        <v>3</v>
      </c>
      <c r="Q4287" s="3" t="n">
        <v>0</v>
      </c>
      <c r="R4287" s="3" t="inlineStr">
        <is>
          <t>No</t>
        </is>
      </c>
      <c r="S4287" s="3" t="inlineStr">
        <is>
          <t>decline</t>
        </is>
      </c>
      <c r="T4287" s="7" t="n">
        <v>3566.63</v>
      </c>
      <c r="U4287" s="3" t="inlineStr">
        <is>
          <t>indicative</t>
        </is>
      </c>
      <c r="V4287" s="3" t="inlineStr">
        <is>
          <t>Not Bound</t>
        </is>
      </c>
      <c r="W4287" s="3" t="inlineStr"/>
    </row>
    <row r="4288">
      <c r="A4288" s="8" t="n">
        <v>4284</v>
      </c>
      <c r="B4288" s="8" t="inlineStr">
        <is>
          <t>fbc80d2b-075d-5ee4-a9b6-a8b70a2f7ead</t>
        </is>
      </c>
      <c r="C4288" s="8" t="inlineStr">
        <is>
          <t>2026-02-07</t>
        </is>
      </c>
      <c r="D4288" s="8" t="inlineStr">
        <is>
          <t>2026-02</t>
        </is>
      </c>
      <c r="E4288" s="8" t="inlineStr">
        <is>
          <t>Priya Kingsford</t>
        </is>
      </c>
      <c r="F4288" s="8" t="inlineStr">
        <is>
          <t>Anesthesiologist</t>
        </is>
      </c>
      <c r="G4288" s="8" t="inlineStr">
        <is>
          <t>NV</t>
        </is>
      </c>
      <c r="H4288" s="8" t="n">
        <v>2014</v>
      </c>
      <c r="I4288" s="8" t="inlineStr">
        <is>
          <t>Jaguar</t>
        </is>
      </c>
      <c r="J4288" s="8" t="inlineStr">
        <is>
          <t>E-Type Series 1</t>
        </is>
      </c>
      <c r="K4288" s="8" t="inlineStr">
        <is>
          <t>classic_collector</t>
        </is>
      </c>
      <c r="L4288" s="8" t="inlineStr">
        <is>
          <t>07 Post-War Classic (1946-1972)</t>
        </is>
      </c>
      <c r="M4288" s="9" t="n">
        <v>1615000</v>
      </c>
      <c r="N4288" s="8" t="inlineStr">
        <is>
          <t>clean</t>
        </is>
      </c>
      <c r="O4288" s="8" t="n">
        <v>0</v>
      </c>
      <c r="P4288" s="8" t="n">
        <v>0</v>
      </c>
      <c r="Q4288" s="8" t="n">
        <v>0</v>
      </c>
      <c r="R4288" s="8" t="inlineStr">
        <is>
          <t>No</t>
        </is>
      </c>
      <c r="S4288" s="8" t="inlineStr">
        <is>
          <t>bind</t>
        </is>
      </c>
      <c r="T4288" s="9" t="n">
        <v>11911.16</v>
      </c>
      <c r="U4288" s="8" t="inlineStr">
        <is>
          <t>bound</t>
        </is>
      </c>
      <c r="V4288" s="8" t="inlineStr">
        <is>
          <t>Bound</t>
        </is>
      </c>
      <c r="W4288" s="8" t="inlineStr">
        <is>
          <t>CANON-202602-004284</t>
        </is>
      </c>
    </row>
    <row r="4289">
      <c r="A4289" s="3" t="n">
        <v>4285</v>
      </c>
      <c r="B4289" s="3" t="inlineStr">
        <is>
          <t>66f3de88-35f6-5613-b7cc-5139b2e2a7eb</t>
        </is>
      </c>
      <c r="C4289" s="3" t="inlineStr">
        <is>
          <t>2026-02-07</t>
        </is>
      </c>
      <c r="D4289" s="3" t="inlineStr">
        <is>
          <t>2026-02</t>
        </is>
      </c>
      <c r="E4289" s="3" t="inlineStr">
        <is>
          <t>Fitzgerald Pennington</t>
        </is>
      </c>
      <c r="F4289" s="3" t="inlineStr">
        <is>
          <t>Cardiologist</t>
        </is>
      </c>
      <c r="G4289" s="3" t="inlineStr">
        <is>
          <t>MA</t>
        </is>
      </c>
      <c r="H4289" s="3" t="n">
        <v>2022</v>
      </c>
      <c r="I4289" s="3" t="inlineStr">
        <is>
          <t>BMW</t>
        </is>
      </c>
      <c r="J4289" s="3" t="inlineStr">
        <is>
          <t>M8 Competition</t>
        </is>
      </c>
      <c r="K4289" s="3" t="inlineStr">
        <is>
          <t>production_luxury</t>
        </is>
      </c>
      <c r="L4289" s="3" t="inlineStr">
        <is>
          <t>01 Luxury Sedan/SUV</t>
        </is>
      </c>
      <c r="M4289" s="7" t="n">
        <v>325000</v>
      </c>
      <c r="N4289" s="3" t="inlineStr">
        <is>
          <t>clean</t>
        </is>
      </c>
      <c r="O4289" s="3" t="n">
        <v>0</v>
      </c>
      <c r="P4289" s="3" t="n">
        <v>0</v>
      </c>
      <c r="Q4289" s="3" t="n">
        <v>0</v>
      </c>
      <c r="R4289" s="3" t="inlineStr">
        <is>
          <t>No</t>
        </is>
      </c>
      <c r="S4289" s="3" t="inlineStr">
        <is>
          <t>bind</t>
        </is>
      </c>
      <c r="T4289" s="7" t="n">
        <v>5054.36</v>
      </c>
      <c r="U4289" s="3" t="inlineStr">
        <is>
          <t>bound</t>
        </is>
      </c>
      <c r="V4289" s="3" t="inlineStr">
        <is>
          <t>Bound</t>
        </is>
      </c>
      <c r="W4289" s="3" t="inlineStr">
        <is>
          <t>CANON-202602-004285</t>
        </is>
      </c>
    </row>
    <row r="4290">
      <c r="A4290" s="8" t="n">
        <v>4286</v>
      </c>
      <c r="B4290" s="8" t="inlineStr">
        <is>
          <t>5bd3dfe4-3a29-5b06-b944-560c98898d17</t>
        </is>
      </c>
      <c r="C4290" s="8" t="inlineStr">
        <is>
          <t>2026-02-10</t>
        </is>
      </c>
      <c r="D4290" s="8" t="inlineStr">
        <is>
          <t>2026-02</t>
        </is>
      </c>
      <c r="E4290" s="8" t="inlineStr">
        <is>
          <t>Emiliano Harrington</t>
        </is>
      </c>
      <c r="F4290" s="8" t="inlineStr">
        <is>
          <t>Portfolio Manager</t>
        </is>
      </c>
      <c r="G4290" s="8" t="inlineStr">
        <is>
          <t>WA</t>
        </is>
      </c>
      <c r="H4290" s="8" t="n">
        <v>1986</v>
      </c>
      <c r="I4290" s="8" t="inlineStr">
        <is>
          <t>Lamborghini</t>
        </is>
      </c>
      <c r="J4290" s="8" t="inlineStr">
        <is>
          <t>Huracan EVO</t>
        </is>
      </c>
      <c r="K4290" s="8" t="inlineStr">
        <is>
          <t>exotic</t>
        </is>
      </c>
      <c r="L4290" s="8" t="inlineStr">
        <is>
          <t>03 Supercar</t>
        </is>
      </c>
      <c r="M4290" s="9" t="n">
        <v>1850000</v>
      </c>
      <c r="N4290" s="8" t="inlineStr">
        <is>
          <t>one_large</t>
        </is>
      </c>
      <c r="O4290" s="8" t="n">
        <v>1</v>
      </c>
      <c r="P4290" s="8" t="n">
        <v>0</v>
      </c>
      <c r="Q4290" s="8" t="n">
        <v>1</v>
      </c>
      <c r="R4290" s="8" t="inlineStr">
        <is>
          <t>No</t>
        </is>
      </c>
      <c r="S4290" s="8" t="inlineStr">
        <is>
          <t>refer</t>
        </is>
      </c>
      <c r="T4290" s="9" t="n">
        <v>23569.2</v>
      </c>
      <c r="U4290" s="8" t="inlineStr">
        <is>
          <t>indicative</t>
        </is>
      </c>
      <c r="V4290" s="8" t="inlineStr">
        <is>
          <t>Not Bound</t>
        </is>
      </c>
      <c r="W4290" s="8" t="inlineStr"/>
    </row>
    <row r="4291">
      <c r="A4291" s="3" t="n">
        <v>4287</v>
      </c>
      <c r="B4291" s="3" t="inlineStr">
        <is>
          <t>204d6e9b-1149-570e-afe0-7de059fb23af</t>
        </is>
      </c>
      <c r="C4291" s="3" t="inlineStr">
        <is>
          <t>2026-02-23</t>
        </is>
      </c>
      <c r="D4291" s="3" t="inlineStr">
        <is>
          <t>2026-02</t>
        </is>
      </c>
      <c r="E4291" s="3" t="inlineStr">
        <is>
          <t>Cassius Blackwood</t>
        </is>
      </c>
      <c r="F4291" s="3" t="inlineStr">
        <is>
          <t>Law Firm Partner</t>
        </is>
      </c>
      <c r="G4291" s="3" t="inlineStr">
        <is>
          <t>NJ</t>
        </is>
      </c>
      <c r="H4291" s="3" t="n">
        <v>1980</v>
      </c>
      <c r="I4291" s="3" t="inlineStr">
        <is>
          <t>Porsche</t>
        </is>
      </c>
      <c r="J4291" s="3" t="inlineStr">
        <is>
          <t>911 Turbo S</t>
        </is>
      </c>
      <c r="K4291" s="3" t="inlineStr">
        <is>
          <t>production_luxury</t>
        </is>
      </c>
      <c r="L4291" s="3" t="inlineStr">
        <is>
          <t>01 Luxury Sedan/SUV</t>
        </is>
      </c>
      <c r="M4291" s="7" t="n">
        <v>1010000</v>
      </c>
      <c r="N4291" s="3" t="inlineStr">
        <is>
          <t>clean</t>
        </is>
      </c>
      <c r="O4291" s="3" t="n">
        <v>0</v>
      </c>
      <c r="P4291" s="3" t="n">
        <v>0</v>
      </c>
      <c r="Q4291" s="3" t="n">
        <v>0</v>
      </c>
      <c r="R4291" s="3" t="inlineStr">
        <is>
          <t>No</t>
        </is>
      </c>
      <c r="S4291" s="3" t="inlineStr">
        <is>
          <t>bind</t>
        </is>
      </c>
      <c r="T4291" s="7" t="n">
        <v>8385.66</v>
      </c>
      <c r="U4291" s="3" t="inlineStr">
        <is>
          <t>bound</t>
        </is>
      </c>
      <c r="V4291" s="3" t="inlineStr">
        <is>
          <t>Bound</t>
        </is>
      </c>
      <c r="W4291" s="3" t="inlineStr">
        <is>
          <t>CANON-202602-004287</t>
        </is>
      </c>
    </row>
    <row r="4292">
      <c r="A4292" s="8" t="n">
        <v>4288</v>
      </c>
      <c r="B4292" s="8" t="inlineStr">
        <is>
          <t>ea71040d-23a7-5a23-b907-b44e0222196c</t>
        </is>
      </c>
      <c r="C4292" s="8" t="inlineStr">
        <is>
          <t>2026-02-20</t>
        </is>
      </c>
      <c r="D4292" s="8" t="inlineStr">
        <is>
          <t>2026-02</t>
        </is>
      </c>
      <c r="E4292" s="8" t="inlineStr">
        <is>
          <t>Mireille Okonkwo</t>
        </is>
      </c>
      <c r="F4292" s="8" t="inlineStr">
        <is>
          <t>Founder / CEO</t>
        </is>
      </c>
      <c r="G4292" s="8" t="inlineStr">
        <is>
          <t>HI</t>
        </is>
      </c>
      <c r="H4292" s="8" t="n">
        <v>1959</v>
      </c>
      <c r="I4292" s="8" t="inlineStr">
        <is>
          <t>Bentley</t>
        </is>
      </c>
      <c r="J4292" s="8" t="inlineStr">
        <is>
          <t>4.5 Litre</t>
        </is>
      </c>
      <c r="K4292" s="8" t="inlineStr">
        <is>
          <t>pre_war_vintage</t>
        </is>
      </c>
      <c r="L4292" s="8" t="inlineStr">
        <is>
          <t>06 Vintage Pre-War (pre-1946)</t>
        </is>
      </c>
      <c r="M4292" s="9" t="n">
        <v>1135000</v>
      </c>
      <c r="N4292" s="8" t="inlineStr">
        <is>
          <t>clean</t>
        </is>
      </c>
      <c r="O4292" s="8" t="n">
        <v>0</v>
      </c>
      <c r="P4292" s="8" t="n">
        <v>0</v>
      </c>
      <c r="Q4292" s="8" t="n">
        <v>0</v>
      </c>
      <c r="R4292" s="8" t="inlineStr">
        <is>
          <t>No</t>
        </is>
      </c>
      <c r="S4292" s="8" t="inlineStr">
        <is>
          <t>bind</t>
        </is>
      </c>
      <c r="T4292" s="9" t="n">
        <v>8322.040000000001</v>
      </c>
      <c r="U4292" s="8" t="inlineStr">
        <is>
          <t>bound</t>
        </is>
      </c>
      <c r="V4292" s="8" t="inlineStr">
        <is>
          <t>Bound</t>
        </is>
      </c>
      <c r="W4292" s="8" t="inlineStr">
        <is>
          <t>CANON-202602-004288</t>
        </is>
      </c>
    </row>
    <row r="4293">
      <c r="A4293" s="3" t="n">
        <v>4289</v>
      </c>
      <c r="B4293" s="3" t="inlineStr">
        <is>
          <t>7a3b8fba-2848-5d45-b0e2-84fd7ff0df6a</t>
        </is>
      </c>
      <c r="C4293" s="3" t="inlineStr">
        <is>
          <t>2026-02-17</t>
        </is>
      </c>
      <c r="D4293" s="3" t="inlineStr">
        <is>
          <t>2026-02</t>
        </is>
      </c>
      <c r="E4293" s="3" t="inlineStr">
        <is>
          <t>Horace Castellanos</t>
        </is>
      </c>
      <c r="F4293" s="3" t="inlineStr">
        <is>
          <t>Retired Executive</t>
        </is>
      </c>
      <c r="G4293" s="3" t="inlineStr">
        <is>
          <t>AR</t>
        </is>
      </c>
      <c r="H4293" s="3" t="n">
        <v>2010</v>
      </c>
      <c r="I4293" s="3" t="inlineStr">
        <is>
          <t>Mercedes-Benz</t>
        </is>
      </c>
      <c r="J4293" s="3" t="inlineStr">
        <is>
          <t>AMG GT</t>
        </is>
      </c>
      <c r="K4293" s="3" t="inlineStr">
        <is>
          <t>production_luxury</t>
        </is>
      </c>
      <c r="L4293" s="3" t="inlineStr">
        <is>
          <t>01 Luxury Sedan/SUV</t>
        </is>
      </c>
      <c r="M4293" s="7" t="n">
        <v>775000</v>
      </c>
      <c r="N4293" s="3" t="inlineStr">
        <is>
          <t>clean</t>
        </is>
      </c>
      <c r="O4293" s="3" t="n">
        <v>0</v>
      </c>
      <c r="P4293" s="3" t="n">
        <v>0</v>
      </c>
      <c r="Q4293" s="3" t="n">
        <v>0</v>
      </c>
      <c r="R4293" s="3" t="inlineStr">
        <is>
          <t>No</t>
        </is>
      </c>
      <c r="S4293" s="3" t="inlineStr">
        <is>
          <t>bind</t>
        </is>
      </c>
      <c r="T4293" s="7" t="n">
        <v>11532.04</v>
      </c>
      <c r="U4293" s="3" t="inlineStr">
        <is>
          <t>bound</t>
        </is>
      </c>
      <c r="V4293" s="3" t="inlineStr">
        <is>
          <t>Bound</t>
        </is>
      </c>
      <c r="W4293" s="3" t="inlineStr">
        <is>
          <t>CANON-202602-004289</t>
        </is>
      </c>
    </row>
    <row r="4294">
      <c r="A4294" s="8" t="n">
        <v>4290</v>
      </c>
      <c r="B4294" s="8" t="inlineStr">
        <is>
          <t>182dc78d-02c3-54ef-86ca-d6b9feb980ed</t>
        </is>
      </c>
      <c r="C4294" s="8" t="inlineStr">
        <is>
          <t>2026-02-21</t>
        </is>
      </c>
      <c r="D4294" s="8" t="inlineStr">
        <is>
          <t>2026-02</t>
        </is>
      </c>
      <c r="E4294" s="8" t="inlineStr">
        <is>
          <t>Saoirse Fairweather</t>
        </is>
      </c>
      <c r="F4294" s="8" t="inlineStr">
        <is>
          <t>Cardiologist</t>
        </is>
      </c>
      <c r="G4294" s="8" t="inlineStr">
        <is>
          <t>HI</t>
        </is>
      </c>
      <c r="H4294" s="8" t="n">
        <v>1986</v>
      </c>
      <c r="I4294" s="8" t="inlineStr">
        <is>
          <t>Mercedes-Benz</t>
        </is>
      </c>
      <c r="J4294" s="8" t="inlineStr">
        <is>
          <t>280SL Pagoda</t>
        </is>
      </c>
      <c r="K4294" s="8" t="inlineStr">
        <is>
          <t>classic_collector</t>
        </is>
      </c>
      <c r="L4294" s="8" t="inlineStr">
        <is>
          <t>07 Post-War Classic (1946-1972)</t>
        </is>
      </c>
      <c r="M4294" s="9" t="n">
        <v>410000</v>
      </c>
      <c r="N4294" s="8" t="inlineStr">
        <is>
          <t>clean</t>
        </is>
      </c>
      <c r="O4294" s="8" t="n">
        <v>0</v>
      </c>
      <c r="P4294" s="8" t="n">
        <v>0</v>
      </c>
      <c r="Q4294" s="8" t="n">
        <v>0</v>
      </c>
      <c r="R4294" s="8" t="inlineStr">
        <is>
          <t>No</t>
        </is>
      </c>
      <c r="S4294" s="8" t="inlineStr">
        <is>
          <t>bind</t>
        </is>
      </c>
      <c r="T4294" s="9" t="n">
        <v>4244.05</v>
      </c>
      <c r="U4294" s="8" t="inlineStr">
        <is>
          <t>bound</t>
        </is>
      </c>
      <c r="V4294" s="8" t="inlineStr">
        <is>
          <t>Bound</t>
        </is>
      </c>
      <c r="W4294" s="8" t="inlineStr">
        <is>
          <t>CANON-202602-004290</t>
        </is>
      </c>
    </row>
    <row r="4295">
      <c r="A4295" s="3" t="n">
        <v>4291</v>
      </c>
      <c r="B4295" s="3" t="inlineStr">
        <is>
          <t>4996e7d3-905a-5257-8d4b-e366069a12d3</t>
        </is>
      </c>
      <c r="C4295" s="3" t="inlineStr">
        <is>
          <t>2026-02-23</t>
        </is>
      </c>
      <c r="D4295" s="3" t="inlineStr">
        <is>
          <t>2026-02</t>
        </is>
      </c>
      <c r="E4295" s="3" t="inlineStr">
        <is>
          <t>Lorenzo Vandermeer</t>
        </is>
      </c>
      <c r="F4295" s="3" t="inlineStr">
        <is>
          <t>Law Firm Partner</t>
        </is>
      </c>
      <c r="G4295" s="3" t="inlineStr">
        <is>
          <t>CT</t>
        </is>
      </c>
      <c r="H4295" s="3" t="n">
        <v>1990</v>
      </c>
      <c r="I4295" s="3" t="inlineStr">
        <is>
          <t>Lamborghini</t>
        </is>
      </c>
      <c r="J4295" s="3" t="inlineStr">
        <is>
          <t>Huracan EVO</t>
        </is>
      </c>
      <c r="K4295" s="3" t="inlineStr">
        <is>
          <t>exotic</t>
        </is>
      </c>
      <c r="L4295" s="3" t="inlineStr">
        <is>
          <t>03 Supercar</t>
        </is>
      </c>
      <c r="M4295" s="7" t="n">
        <v>910000</v>
      </c>
      <c r="N4295" s="3" t="inlineStr">
        <is>
          <t>clean</t>
        </is>
      </c>
      <c r="O4295" s="3" t="n">
        <v>0</v>
      </c>
      <c r="P4295" s="3" t="n">
        <v>0</v>
      </c>
      <c r="Q4295" s="3" t="n">
        <v>0</v>
      </c>
      <c r="R4295" s="3" t="inlineStr">
        <is>
          <t>No</t>
        </is>
      </c>
      <c r="S4295" s="3" t="inlineStr">
        <is>
          <t>bind</t>
        </is>
      </c>
      <c r="T4295" s="7" t="n">
        <v>16061.82</v>
      </c>
      <c r="U4295" s="3" t="inlineStr">
        <is>
          <t>bound</t>
        </is>
      </c>
      <c r="V4295" s="3" t="inlineStr">
        <is>
          <t>Bound</t>
        </is>
      </c>
      <c r="W4295" s="3" t="inlineStr">
        <is>
          <t>CANON-202602-004291</t>
        </is>
      </c>
    </row>
    <row r="4296">
      <c r="A4296" s="8" t="n">
        <v>4292</v>
      </c>
      <c r="B4296" s="8" t="inlineStr">
        <is>
          <t>e3a2845b-29d1-5c81-9915-7040ac3803f5</t>
        </is>
      </c>
      <c r="C4296" s="8" t="inlineStr">
        <is>
          <t>2026-02-08</t>
        </is>
      </c>
      <c r="D4296" s="8" t="inlineStr">
        <is>
          <t>2026-02</t>
        </is>
      </c>
      <c r="E4296" s="8" t="inlineStr">
        <is>
          <t>Sunniva Delacroix</t>
        </is>
      </c>
      <c r="F4296" s="8" t="inlineStr">
        <is>
          <t>Founder / CEO</t>
        </is>
      </c>
      <c r="G4296" s="8" t="inlineStr">
        <is>
          <t>TX</t>
        </is>
      </c>
      <c r="H4296" s="8" t="n">
        <v>1976</v>
      </c>
      <c r="I4296" s="8" t="inlineStr">
        <is>
          <t>Aston Martin</t>
        </is>
      </c>
      <c r="J4296" s="8" t="inlineStr">
        <is>
          <t>DB12</t>
        </is>
      </c>
      <c r="K4296" s="8" t="inlineStr">
        <is>
          <t>production_luxury</t>
        </is>
      </c>
      <c r="L4296" s="8" t="inlineStr">
        <is>
          <t>01 Luxury Sedan/SUV</t>
        </is>
      </c>
      <c r="M4296" s="9" t="n">
        <v>495000</v>
      </c>
      <c r="N4296" s="8" t="inlineStr">
        <is>
          <t>clean</t>
        </is>
      </c>
      <c r="O4296" s="8" t="n">
        <v>0</v>
      </c>
      <c r="P4296" s="8" t="n">
        <v>0</v>
      </c>
      <c r="Q4296" s="8" t="n">
        <v>0</v>
      </c>
      <c r="R4296" s="8" t="inlineStr">
        <is>
          <t>No</t>
        </is>
      </c>
      <c r="S4296" s="8" t="inlineStr">
        <is>
          <t>bind</t>
        </is>
      </c>
      <c r="T4296" s="9" t="n">
        <v>7082.33</v>
      </c>
      <c r="U4296" s="8" t="inlineStr">
        <is>
          <t>bound</t>
        </is>
      </c>
      <c r="V4296" s="8" t="inlineStr">
        <is>
          <t>Bound</t>
        </is>
      </c>
      <c r="W4296" s="8" t="inlineStr">
        <is>
          <t>CANON-202602-004292</t>
        </is>
      </c>
    </row>
    <row r="4297">
      <c r="A4297" s="3" t="n">
        <v>4293</v>
      </c>
      <c r="B4297" s="3" t="inlineStr">
        <is>
          <t>6439fc73-23de-5de5-890c-5e96b8526ced</t>
        </is>
      </c>
      <c r="C4297" s="3" t="inlineStr">
        <is>
          <t>2026-02-01</t>
        </is>
      </c>
      <c r="D4297" s="3" t="inlineStr">
        <is>
          <t>2026-02</t>
        </is>
      </c>
      <c r="E4297" s="3" t="inlineStr">
        <is>
          <t>Ingrid Harrington</t>
        </is>
      </c>
      <c r="F4297" s="3" t="inlineStr">
        <is>
          <t>Founder / CEO</t>
        </is>
      </c>
      <c r="G4297" s="3" t="inlineStr">
        <is>
          <t>MT</t>
        </is>
      </c>
      <c r="H4297" s="3" t="n">
        <v>1965</v>
      </c>
      <c r="I4297" s="3" t="inlineStr">
        <is>
          <t>Bentley</t>
        </is>
      </c>
      <c r="J4297" s="3" t="inlineStr">
        <is>
          <t>Continental GT</t>
        </is>
      </c>
      <c r="K4297" s="3" t="inlineStr">
        <is>
          <t>production_luxury</t>
        </is>
      </c>
      <c r="L4297" s="3" t="inlineStr">
        <is>
          <t>01 Luxury Sedan/SUV</t>
        </is>
      </c>
      <c r="M4297" s="7" t="n">
        <v>640000</v>
      </c>
      <c r="N4297" s="3" t="inlineStr">
        <is>
          <t>clean</t>
        </is>
      </c>
      <c r="O4297" s="3" t="n">
        <v>0</v>
      </c>
      <c r="P4297" s="3" t="n">
        <v>0</v>
      </c>
      <c r="Q4297" s="3" t="n">
        <v>0</v>
      </c>
      <c r="R4297" s="3" t="inlineStr">
        <is>
          <t>No</t>
        </is>
      </c>
      <c r="S4297" s="3" t="inlineStr">
        <is>
          <t>bind</t>
        </is>
      </c>
      <c r="T4297" s="7" t="n">
        <v>6417.83</v>
      </c>
      <c r="U4297" s="3" t="inlineStr">
        <is>
          <t>bound</t>
        </is>
      </c>
      <c r="V4297" s="3" t="inlineStr">
        <is>
          <t>Bound</t>
        </is>
      </c>
      <c r="W4297" s="3" t="inlineStr">
        <is>
          <t>CANON-202602-004293</t>
        </is>
      </c>
    </row>
    <row r="4298">
      <c r="A4298" s="8" t="n">
        <v>4294</v>
      </c>
      <c r="B4298" s="8" t="inlineStr">
        <is>
          <t>d8e4cd19-abda-5bfd-9f61-46d237d07923</t>
        </is>
      </c>
      <c r="C4298" s="8" t="inlineStr">
        <is>
          <t>2026-02-27</t>
        </is>
      </c>
      <c r="D4298" s="8" t="inlineStr">
        <is>
          <t>2026-02</t>
        </is>
      </c>
      <c r="E4298" s="8" t="inlineStr">
        <is>
          <t>Saoirse Rourke</t>
        </is>
      </c>
      <c r="F4298" s="8" t="inlineStr">
        <is>
          <t>Portfolio Manager</t>
        </is>
      </c>
      <c r="G4298" s="8" t="inlineStr">
        <is>
          <t>IL</t>
        </is>
      </c>
      <c r="H4298" s="8" t="n">
        <v>1970</v>
      </c>
      <c r="I4298" s="8" t="inlineStr">
        <is>
          <t>Ferrari</t>
        </is>
      </c>
      <c r="J4298" s="8" t="inlineStr">
        <is>
          <t>296 GTB</t>
        </is>
      </c>
      <c r="K4298" s="8" t="inlineStr">
        <is>
          <t>exotic</t>
        </is>
      </c>
      <c r="L4298" s="8" t="inlineStr">
        <is>
          <t>03 Supercar</t>
        </is>
      </c>
      <c r="M4298" s="9" t="n">
        <v>445000</v>
      </c>
      <c r="N4298" s="8" t="inlineStr">
        <is>
          <t>clean</t>
        </is>
      </c>
      <c r="O4298" s="8" t="n">
        <v>0</v>
      </c>
      <c r="P4298" s="8" t="n">
        <v>0</v>
      </c>
      <c r="Q4298" s="8" t="n">
        <v>0</v>
      </c>
      <c r="R4298" s="8" t="inlineStr">
        <is>
          <t>No</t>
        </is>
      </c>
      <c r="S4298" s="8" t="inlineStr">
        <is>
          <t>bind</t>
        </is>
      </c>
      <c r="T4298" s="9" t="n">
        <v>11545.39</v>
      </c>
      <c r="U4298" s="8" t="inlineStr">
        <is>
          <t>bound</t>
        </is>
      </c>
      <c r="V4298" s="8" t="inlineStr">
        <is>
          <t>Bound</t>
        </is>
      </c>
      <c r="W4298" s="8" t="inlineStr">
        <is>
          <t>CANON-202602-004294</t>
        </is>
      </c>
    </row>
    <row r="4299">
      <c r="A4299" s="3" t="n">
        <v>4295</v>
      </c>
      <c r="B4299" s="3" t="inlineStr">
        <is>
          <t>a06d23fe-c4e3-53b6-9869-3874873955b7</t>
        </is>
      </c>
      <c r="C4299" s="3" t="inlineStr">
        <is>
          <t>2026-02-08</t>
        </is>
      </c>
      <c r="D4299" s="3" t="inlineStr">
        <is>
          <t>2026-02</t>
        </is>
      </c>
      <c r="E4299" s="3" t="inlineStr">
        <is>
          <t>Ramona Kingsford</t>
        </is>
      </c>
      <c r="F4299" s="3" t="inlineStr">
        <is>
          <t>Retired Executive</t>
        </is>
      </c>
      <c r="G4299" s="3" t="inlineStr">
        <is>
          <t>AZ</t>
        </is>
      </c>
      <c r="H4299" s="3" t="n">
        <v>1958</v>
      </c>
      <c r="I4299" s="3" t="inlineStr">
        <is>
          <t>Porsche</t>
        </is>
      </c>
      <c r="J4299" s="3" t="inlineStr">
        <is>
          <t>911 Turbo S</t>
        </is>
      </c>
      <c r="K4299" s="3" t="inlineStr">
        <is>
          <t>production_luxury</t>
        </is>
      </c>
      <c r="L4299" s="3" t="inlineStr">
        <is>
          <t>01 Luxury Sedan/SUV</t>
        </is>
      </c>
      <c r="M4299" s="7" t="n">
        <v>500000</v>
      </c>
      <c r="N4299" s="3" t="inlineStr">
        <is>
          <t>three_plus_fault</t>
        </is>
      </c>
      <c r="O4299" s="3" t="n">
        <v>3</v>
      </c>
      <c r="P4299" s="3" t="n">
        <v>3</v>
      </c>
      <c r="Q4299" s="3" t="n">
        <v>0</v>
      </c>
      <c r="R4299" s="3" t="inlineStr">
        <is>
          <t>No</t>
        </is>
      </c>
      <c r="S4299" s="3" t="inlineStr">
        <is>
          <t>decline</t>
        </is>
      </c>
      <c r="T4299" s="7" t="n">
        <v>5445.24</v>
      </c>
      <c r="U4299" s="3" t="inlineStr">
        <is>
          <t>indicative</t>
        </is>
      </c>
      <c r="V4299" s="3" t="inlineStr">
        <is>
          <t>Not Bound</t>
        </is>
      </c>
      <c r="W4299" s="3" t="inlineStr"/>
    </row>
    <row r="4300">
      <c r="A4300" s="8" t="n">
        <v>4296</v>
      </c>
      <c r="B4300" s="8" t="inlineStr">
        <is>
          <t>1edc15d6-edbd-5605-8c8b-c43893763c7e</t>
        </is>
      </c>
      <c r="C4300" s="8" t="inlineStr">
        <is>
          <t>2026-02-28</t>
        </is>
      </c>
      <c r="D4300" s="8" t="inlineStr">
        <is>
          <t>2026-02</t>
        </is>
      </c>
      <c r="E4300" s="8" t="inlineStr">
        <is>
          <t>Horace Bellandi</t>
        </is>
      </c>
      <c r="F4300" s="8" t="inlineStr">
        <is>
          <t>Portfolio Manager</t>
        </is>
      </c>
      <c r="G4300" s="8" t="inlineStr">
        <is>
          <t>KY</t>
        </is>
      </c>
      <c r="H4300" s="8" t="n">
        <v>1978</v>
      </c>
      <c r="I4300" s="8" t="inlineStr">
        <is>
          <t>Ferrari</t>
        </is>
      </c>
      <c r="J4300" s="8" t="inlineStr">
        <is>
          <t>275 GTB/4</t>
        </is>
      </c>
      <c r="K4300" s="8" t="inlineStr">
        <is>
          <t>classic_collector</t>
        </is>
      </c>
      <c r="L4300" s="8" t="inlineStr">
        <is>
          <t>07 Post-War Classic (1946-1972)</t>
        </is>
      </c>
      <c r="M4300" s="9" t="n">
        <v>330000</v>
      </c>
      <c r="N4300" s="8" t="inlineStr">
        <is>
          <t>clean</t>
        </is>
      </c>
      <c r="O4300" s="8" t="n">
        <v>0</v>
      </c>
      <c r="P4300" s="8" t="n">
        <v>0</v>
      </c>
      <c r="Q4300" s="8" t="n">
        <v>0</v>
      </c>
      <c r="R4300" s="8" t="inlineStr">
        <is>
          <t>No</t>
        </is>
      </c>
      <c r="S4300" s="8" t="inlineStr">
        <is>
          <t>bind</t>
        </is>
      </c>
      <c r="T4300" s="9" t="n">
        <v>3521.05</v>
      </c>
      <c r="U4300" s="8" t="inlineStr">
        <is>
          <t>bound</t>
        </is>
      </c>
      <c r="V4300" s="8" t="inlineStr">
        <is>
          <t>Bound</t>
        </is>
      </c>
      <c r="W4300" s="8" t="inlineStr">
        <is>
          <t>CANON-202602-004296</t>
        </is>
      </c>
    </row>
    <row r="4301">
      <c r="A4301" s="3" t="n">
        <v>4297</v>
      </c>
      <c r="B4301" s="3" t="inlineStr">
        <is>
          <t>b626b34b-6e41-5e73-8b91-035464fd048c</t>
        </is>
      </c>
      <c r="C4301" s="3" t="inlineStr">
        <is>
          <t>2026-02-25</t>
        </is>
      </c>
      <c r="D4301" s="3" t="inlineStr">
        <is>
          <t>2026-02</t>
        </is>
      </c>
      <c r="E4301" s="3" t="inlineStr">
        <is>
          <t>Priya Delacroix</t>
        </is>
      </c>
      <c r="F4301" s="3" t="inlineStr">
        <is>
          <t>Anesthesiologist</t>
        </is>
      </c>
      <c r="G4301" s="3" t="inlineStr">
        <is>
          <t>CA</t>
        </is>
      </c>
      <c r="H4301" s="3" t="n">
        <v>2018</v>
      </c>
      <c r="I4301" s="3" t="inlineStr">
        <is>
          <t>Bentley</t>
        </is>
      </c>
      <c r="J4301" s="3" t="inlineStr">
        <is>
          <t>Continental GT</t>
        </is>
      </c>
      <c r="K4301" s="3" t="inlineStr">
        <is>
          <t>production_luxury</t>
        </is>
      </c>
      <c r="L4301" s="3" t="inlineStr">
        <is>
          <t>01 Luxury Sedan/SUV</t>
        </is>
      </c>
      <c r="M4301" s="7" t="n">
        <v>860000</v>
      </c>
      <c r="N4301" s="3" t="inlineStr">
        <is>
          <t>clean</t>
        </is>
      </c>
      <c r="O4301" s="3" t="n">
        <v>0</v>
      </c>
      <c r="P4301" s="3" t="n">
        <v>0</v>
      </c>
      <c r="Q4301" s="3" t="n">
        <v>0</v>
      </c>
      <c r="R4301" s="3" t="inlineStr">
        <is>
          <t>No</t>
        </is>
      </c>
      <c r="S4301" s="3" t="inlineStr">
        <is>
          <t>bind</t>
        </is>
      </c>
      <c r="T4301" s="7" t="n">
        <v>12518.65</v>
      </c>
      <c r="U4301" s="3" t="inlineStr">
        <is>
          <t>bound</t>
        </is>
      </c>
      <c r="V4301" s="3" t="inlineStr">
        <is>
          <t>Bound</t>
        </is>
      </c>
      <c r="W4301" s="3" t="inlineStr">
        <is>
          <t>CANON-202602-004297</t>
        </is>
      </c>
    </row>
    <row r="4302">
      <c r="A4302" s="8" t="n">
        <v>4298</v>
      </c>
      <c r="B4302" s="8" t="inlineStr">
        <is>
          <t>33e7544a-ffb2-5a30-aa80-1d90c621227e</t>
        </is>
      </c>
      <c r="C4302" s="8" t="inlineStr">
        <is>
          <t>2026-02-13</t>
        </is>
      </c>
      <c r="D4302" s="8" t="inlineStr">
        <is>
          <t>2026-02</t>
        </is>
      </c>
      <c r="E4302" s="8" t="inlineStr">
        <is>
          <t>Ottilie Pennington</t>
        </is>
      </c>
      <c r="F4302" s="8" t="inlineStr">
        <is>
          <t>Software Architect</t>
        </is>
      </c>
      <c r="G4302" s="8" t="inlineStr">
        <is>
          <t>FL</t>
        </is>
      </c>
      <c r="H4302" s="8" t="n">
        <v>1962</v>
      </c>
      <c r="I4302" s="8" t="inlineStr">
        <is>
          <t>Lamborghini</t>
        </is>
      </c>
      <c r="J4302" s="8" t="inlineStr">
        <is>
          <t>Huracan EVO</t>
        </is>
      </c>
      <c r="K4302" s="8" t="inlineStr">
        <is>
          <t>exotic</t>
        </is>
      </c>
      <c r="L4302" s="8" t="inlineStr">
        <is>
          <t>03 Supercar</t>
        </is>
      </c>
      <c r="M4302" s="9" t="n">
        <v>820000</v>
      </c>
      <c r="N4302" s="8" t="inlineStr">
        <is>
          <t>three_plus_fault</t>
        </is>
      </c>
      <c r="O4302" s="8" t="n">
        <v>3</v>
      </c>
      <c r="P4302" s="8" t="n">
        <v>3</v>
      </c>
      <c r="Q4302" s="8" t="n">
        <v>0</v>
      </c>
      <c r="R4302" s="8" t="inlineStr">
        <is>
          <t>No</t>
        </is>
      </c>
      <c r="S4302" s="8" t="inlineStr">
        <is>
          <t>decline</t>
        </is>
      </c>
      <c r="T4302" s="9" t="n">
        <v>18350.06</v>
      </c>
      <c r="U4302" s="8" t="inlineStr">
        <is>
          <t>indicative</t>
        </is>
      </c>
      <c r="V4302" s="8" t="inlineStr">
        <is>
          <t>Not Bound</t>
        </is>
      </c>
      <c r="W4302" s="8" t="inlineStr"/>
    </row>
    <row r="4303">
      <c r="A4303" s="3" t="n">
        <v>4299</v>
      </c>
      <c r="B4303" s="3" t="inlineStr">
        <is>
          <t>ad7b1104-b5ba-5ff0-bd87-86a46d465dc9</t>
        </is>
      </c>
      <c r="C4303" s="3" t="inlineStr">
        <is>
          <t>2026-02-09</t>
        </is>
      </c>
      <c r="D4303" s="3" t="inlineStr">
        <is>
          <t>2026-02</t>
        </is>
      </c>
      <c r="E4303" s="3" t="inlineStr">
        <is>
          <t>Cassius Underwood</t>
        </is>
      </c>
      <c r="F4303" s="3" t="inlineStr">
        <is>
          <t>Law Firm Partner</t>
        </is>
      </c>
      <c r="G4303" s="3" t="inlineStr">
        <is>
          <t>MA</t>
        </is>
      </c>
      <c r="H4303" s="3" t="n">
        <v>2002</v>
      </c>
      <c r="I4303" s="3" t="inlineStr">
        <is>
          <t>BMW</t>
        </is>
      </c>
      <c r="J4303" s="3" t="inlineStr">
        <is>
          <t>M8 Competition</t>
        </is>
      </c>
      <c r="K4303" s="3" t="inlineStr">
        <is>
          <t>production_luxury</t>
        </is>
      </c>
      <c r="L4303" s="3" t="inlineStr">
        <is>
          <t>01 Luxury Sedan/SUV</t>
        </is>
      </c>
      <c r="M4303" s="7" t="n">
        <v>580000</v>
      </c>
      <c r="N4303" s="3" t="inlineStr">
        <is>
          <t>theft_total</t>
        </is>
      </c>
      <c r="O4303" s="3" t="n">
        <v>1</v>
      </c>
      <c r="P4303" s="3" t="n">
        <v>0</v>
      </c>
      <c r="Q4303" s="3" t="n">
        <v>1</v>
      </c>
      <c r="R4303" s="3" t="inlineStr">
        <is>
          <t>No</t>
        </is>
      </c>
      <c r="S4303" s="3" t="inlineStr">
        <is>
          <t>refer</t>
        </is>
      </c>
      <c r="T4303" s="7" t="n">
        <v>7817.42</v>
      </c>
      <c r="U4303" s="3" t="inlineStr">
        <is>
          <t>indicative</t>
        </is>
      </c>
      <c r="V4303" s="3" t="inlineStr">
        <is>
          <t>Not Bound</t>
        </is>
      </c>
      <c r="W4303" s="3" t="inlineStr"/>
    </row>
    <row r="4304">
      <c r="A4304" s="8" t="n">
        <v>4300</v>
      </c>
      <c r="B4304" s="8" t="inlineStr">
        <is>
          <t>fa36f003-9004-5b27-821f-dacf47e62b84</t>
        </is>
      </c>
      <c r="C4304" s="8" t="inlineStr">
        <is>
          <t>2026-02-08</t>
        </is>
      </c>
      <c r="D4304" s="8" t="inlineStr">
        <is>
          <t>2026-02</t>
        </is>
      </c>
      <c r="E4304" s="8" t="inlineStr">
        <is>
          <t>Leopold Ashcombe</t>
        </is>
      </c>
      <c r="F4304" s="8" t="inlineStr">
        <is>
          <t>Orthopedic Surgeon</t>
        </is>
      </c>
      <c r="G4304" s="8" t="inlineStr">
        <is>
          <t>PA</t>
        </is>
      </c>
      <c r="H4304" s="8" t="n">
        <v>1999</v>
      </c>
      <c r="I4304" s="8" t="inlineStr">
        <is>
          <t>Bentley</t>
        </is>
      </c>
      <c r="J4304" s="8" t="inlineStr">
        <is>
          <t>Continental GT</t>
        </is>
      </c>
      <c r="K4304" s="8" t="inlineStr">
        <is>
          <t>production_luxury</t>
        </is>
      </c>
      <c r="L4304" s="8" t="inlineStr">
        <is>
          <t>01 Luxury Sedan/SUV</t>
        </is>
      </c>
      <c r="M4304" s="9" t="n">
        <v>490000</v>
      </c>
      <c r="N4304" s="8" t="inlineStr">
        <is>
          <t>clean</t>
        </is>
      </c>
      <c r="O4304" s="8" t="n">
        <v>0</v>
      </c>
      <c r="P4304" s="8" t="n">
        <v>0</v>
      </c>
      <c r="Q4304" s="8" t="n">
        <v>0</v>
      </c>
      <c r="R4304" s="8" t="inlineStr">
        <is>
          <t>No</t>
        </is>
      </c>
      <c r="S4304" s="8" t="inlineStr">
        <is>
          <t>bind</t>
        </is>
      </c>
      <c r="T4304" s="9" t="n">
        <v>6096.34</v>
      </c>
      <c r="U4304" s="8" t="inlineStr">
        <is>
          <t>bound</t>
        </is>
      </c>
      <c r="V4304" s="8" t="inlineStr">
        <is>
          <t>Bound</t>
        </is>
      </c>
      <c r="W4304" s="8" t="inlineStr">
        <is>
          <t>CANON-202602-004300</t>
        </is>
      </c>
    </row>
    <row r="4305">
      <c r="A4305" s="3" t="n">
        <v>4301</v>
      </c>
      <c r="B4305" s="3" t="inlineStr">
        <is>
          <t>7a823552-79e7-52b2-b556-f511aeddd343</t>
        </is>
      </c>
      <c r="C4305" s="3" t="inlineStr">
        <is>
          <t>2026-02-05</t>
        </is>
      </c>
      <c r="D4305" s="3" t="inlineStr">
        <is>
          <t>2026-02</t>
        </is>
      </c>
      <c r="E4305" s="3" t="inlineStr">
        <is>
          <t>Horace Kingsford</t>
        </is>
      </c>
      <c r="F4305" s="3" t="inlineStr">
        <is>
          <t>Anesthesiologist</t>
        </is>
      </c>
      <c r="G4305" s="3" t="inlineStr">
        <is>
          <t>MO</t>
        </is>
      </c>
      <c r="H4305" s="3" t="n">
        <v>1990</v>
      </c>
      <c r="I4305" s="3" t="inlineStr">
        <is>
          <t>Aston Martin</t>
        </is>
      </c>
      <c r="J4305" s="3" t="inlineStr">
        <is>
          <t>DB12</t>
        </is>
      </c>
      <c r="K4305" s="3" t="inlineStr">
        <is>
          <t>production_luxury</t>
        </is>
      </c>
      <c r="L4305" s="3" t="inlineStr">
        <is>
          <t>01 Luxury Sedan/SUV</t>
        </is>
      </c>
      <c r="M4305" s="7" t="n">
        <v>515000</v>
      </c>
      <c r="N4305" s="3" t="inlineStr">
        <is>
          <t>clean</t>
        </is>
      </c>
      <c r="O4305" s="3" t="n">
        <v>0</v>
      </c>
      <c r="P4305" s="3" t="n">
        <v>0</v>
      </c>
      <c r="Q4305" s="3" t="n">
        <v>0</v>
      </c>
      <c r="R4305" s="3" t="inlineStr">
        <is>
          <t>No</t>
        </is>
      </c>
      <c r="S4305" s="3" t="inlineStr">
        <is>
          <t>bind</t>
        </is>
      </c>
      <c r="T4305" s="7" t="n">
        <v>5886.24</v>
      </c>
      <c r="U4305" s="3" t="inlineStr">
        <is>
          <t>bound</t>
        </is>
      </c>
      <c r="V4305" s="3" t="inlineStr">
        <is>
          <t>Bound</t>
        </is>
      </c>
      <c r="W4305" s="3" t="inlineStr">
        <is>
          <t>CANON-202602-004301</t>
        </is>
      </c>
    </row>
    <row r="4306">
      <c r="A4306" s="8" t="n">
        <v>4302</v>
      </c>
      <c r="B4306" s="8" t="inlineStr">
        <is>
          <t>8ec6e78e-6c17-5337-b9b3-06a7ee9abe8c</t>
        </is>
      </c>
      <c r="C4306" s="8" t="inlineStr">
        <is>
          <t>2026-02-27</t>
        </is>
      </c>
      <c r="D4306" s="8" t="inlineStr">
        <is>
          <t>2026-02</t>
        </is>
      </c>
      <c r="E4306" s="8" t="inlineStr">
        <is>
          <t>Noor Kingsford</t>
        </is>
      </c>
      <c r="F4306" s="8" t="inlineStr">
        <is>
          <t>Law Firm Partner</t>
        </is>
      </c>
      <c r="G4306" s="8" t="inlineStr">
        <is>
          <t>LA</t>
        </is>
      </c>
      <c r="H4306" s="8" t="n">
        <v>2010</v>
      </c>
      <c r="I4306" s="8" t="inlineStr">
        <is>
          <t>Lamborghini</t>
        </is>
      </c>
      <c r="J4306" s="8" t="inlineStr">
        <is>
          <t>Huracan EVO</t>
        </is>
      </c>
      <c r="K4306" s="8" t="inlineStr">
        <is>
          <t>exotic</t>
        </is>
      </c>
      <c r="L4306" s="8" t="inlineStr">
        <is>
          <t>03 Supercar</t>
        </is>
      </c>
      <c r="M4306" s="9" t="n">
        <v>315000</v>
      </c>
      <c r="N4306" s="8" t="inlineStr">
        <is>
          <t>clean</t>
        </is>
      </c>
      <c r="O4306" s="8" t="n">
        <v>0</v>
      </c>
      <c r="P4306" s="8" t="n">
        <v>0</v>
      </c>
      <c r="Q4306" s="8" t="n">
        <v>0</v>
      </c>
      <c r="R4306" s="8" t="inlineStr">
        <is>
          <t>No</t>
        </is>
      </c>
      <c r="S4306" s="8" t="inlineStr">
        <is>
          <t>bind</t>
        </is>
      </c>
      <c r="T4306" s="9" t="n">
        <v>7271.2</v>
      </c>
      <c r="U4306" s="8" t="inlineStr">
        <is>
          <t>bound</t>
        </is>
      </c>
      <c r="V4306" s="8" t="inlineStr">
        <is>
          <t>Bound</t>
        </is>
      </c>
      <c r="W4306" s="8" t="inlineStr">
        <is>
          <t>CANON-202602-004302</t>
        </is>
      </c>
    </row>
    <row r="4307">
      <c r="A4307" s="3" t="n">
        <v>4303</v>
      </c>
      <c r="B4307" s="3" t="inlineStr">
        <is>
          <t>df99c09c-5d0d-5370-9ab9-1061bb9486c4</t>
        </is>
      </c>
      <c r="C4307" s="3" t="inlineStr">
        <is>
          <t>2026-02-02</t>
        </is>
      </c>
      <c r="D4307" s="3" t="inlineStr">
        <is>
          <t>2026-02</t>
        </is>
      </c>
      <c r="E4307" s="3" t="inlineStr">
        <is>
          <t>Marisol Underwood</t>
        </is>
      </c>
      <c r="F4307" s="3" t="inlineStr">
        <is>
          <t>Software Architect</t>
        </is>
      </c>
      <c r="G4307" s="3" t="inlineStr">
        <is>
          <t>CA</t>
        </is>
      </c>
      <c r="H4307" s="3" t="n">
        <v>1965</v>
      </c>
      <c r="I4307" s="3" t="inlineStr">
        <is>
          <t>Bentley</t>
        </is>
      </c>
      <c r="J4307" s="3" t="inlineStr">
        <is>
          <t>Continental GT</t>
        </is>
      </c>
      <c r="K4307" s="3" t="inlineStr">
        <is>
          <t>production_luxury</t>
        </is>
      </c>
      <c r="L4307" s="3" t="inlineStr">
        <is>
          <t>01 Luxury Sedan/SUV</t>
        </is>
      </c>
      <c r="M4307" s="7" t="n">
        <v>230000</v>
      </c>
      <c r="N4307" s="3" t="inlineStr">
        <is>
          <t>clean</t>
        </is>
      </c>
      <c r="O4307" s="3" t="n">
        <v>0</v>
      </c>
      <c r="P4307" s="3" t="n">
        <v>0</v>
      </c>
      <c r="Q4307" s="3" t="n">
        <v>0</v>
      </c>
      <c r="R4307" s="3" t="inlineStr">
        <is>
          <t>No</t>
        </is>
      </c>
      <c r="S4307" s="3" t="inlineStr">
        <is>
          <t>bind</t>
        </is>
      </c>
      <c r="T4307" s="7" t="n">
        <v>4738.72</v>
      </c>
      <c r="U4307" s="3" t="inlineStr">
        <is>
          <t>bound</t>
        </is>
      </c>
      <c r="V4307" s="3" t="inlineStr">
        <is>
          <t>Bound</t>
        </is>
      </c>
      <c r="W4307" s="3" t="inlineStr">
        <is>
          <t>CANON-202602-004303</t>
        </is>
      </c>
    </row>
    <row r="4308">
      <c r="A4308" s="8" t="n">
        <v>4304</v>
      </c>
      <c r="B4308" s="8" t="inlineStr">
        <is>
          <t>688037fc-45da-5e41-88b9-b5868d1071f3</t>
        </is>
      </c>
      <c r="C4308" s="8" t="inlineStr">
        <is>
          <t>2026-02-07</t>
        </is>
      </c>
      <c r="D4308" s="8" t="inlineStr">
        <is>
          <t>2026-02</t>
        </is>
      </c>
      <c r="E4308" s="8" t="inlineStr">
        <is>
          <t>Mireille Whitlock</t>
        </is>
      </c>
      <c r="F4308" s="8" t="inlineStr">
        <is>
          <t>Founder / CEO</t>
        </is>
      </c>
      <c r="G4308" s="8" t="inlineStr">
        <is>
          <t>MA</t>
        </is>
      </c>
      <c r="H4308" s="8" t="n">
        <v>1992</v>
      </c>
      <c r="I4308" s="8" t="inlineStr">
        <is>
          <t>Alfa Romeo</t>
        </is>
      </c>
      <c r="J4308" s="8" t="inlineStr">
        <is>
          <t>8C 2900</t>
        </is>
      </c>
      <c r="K4308" s="8" t="inlineStr">
        <is>
          <t>pre_war_vintage</t>
        </is>
      </c>
      <c r="L4308" s="8" t="inlineStr">
        <is>
          <t>06 Vintage Pre-War (pre-1946)</t>
        </is>
      </c>
      <c r="M4308" s="9" t="n">
        <v>515000</v>
      </c>
      <c r="N4308" s="8" t="inlineStr">
        <is>
          <t>clean</t>
        </is>
      </c>
      <c r="O4308" s="8" t="n">
        <v>0</v>
      </c>
      <c r="P4308" s="8" t="n">
        <v>0</v>
      </c>
      <c r="Q4308" s="8" t="n">
        <v>0</v>
      </c>
      <c r="R4308" s="8" t="inlineStr">
        <is>
          <t>No</t>
        </is>
      </c>
      <c r="S4308" s="8" t="inlineStr">
        <is>
          <t>bind</t>
        </is>
      </c>
      <c r="T4308" s="9" t="n">
        <v>4058.01</v>
      </c>
      <c r="U4308" s="8" t="inlineStr">
        <is>
          <t>bound</t>
        </is>
      </c>
      <c r="V4308" s="8" t="inlineStr">
        <is>
          <t>Bound</t>
        </is>
      </c>
      <c r="W4308" s="8" t="inlineStr">
        <is>
          <t>CANON-202602-004304</t>
        </is>
      </c>
    </row>
    <row r="4309">
      <c r="A4309" s="3" t="n">
        <v>4305</v>
      </c>
      <c r="B4309" s="3" t="inlineStr">
        <is>
          <t>0e9ce948-088d-5153-b6a6-45b882451ca4</t>
        </is>
      </c>
      <c r="C4309" s="3" t="inlineStr">
        <is>
          <t>2026-02-25</t>
        </is>
      </c>
      <c r="D4309" s="3" t="inlineStr">
        <is>
          <t>2026-02</t>
        </is>
      </c>
      <c r="E4309" s="3" t="inlineStr">
        <is>
          <t>Delphine Underwood</t>
        </is>
      </c>
      <c r="F4309" s="3" t="inlineStr">
        <is>
          <t>Portfolio Manager</t>
        </is>
      </c>
      <c r="G4309" s="3" t="inlineStr">
        <is>
          <t>MI</t>
        </is>
      </c>
      <c r="H4309" s="3" t="n">
        <v>1993</v>
      </c>
      <c r="I4309" s="3" t="inlineStr">
        <is>
          <t>Ferrari</t>
        </is>
      </c>
      <c r="J4309" s="3" t="inlineStr">
        <is>
          <t>296 GTB</t>
        </is>
      </c>
      <c r="K4309" s="3" t="inlineStr">
        <is>
          <t>exotic</t>
        </is>
      </c>
      <c r="L4309" s="3" t="inlineStr">
        <is>
          <t>03 Supercar</t>
        </is>
      </c>
      <c r="M4309" s="7" t="n">
        <v>1145000</v>
      </c>
      <c r="N4309" s="3" t="inlineStr">
        <is>
          <t>three_plus_fault</t>
        </is>
      </c>
      <c r="O4309" s="3" t="n">
        <v>3</v>
      </c>
      <c r="P4309" s="3" t="n">
        <v>3</v>
      </c>
      <c r="Q4309" s="3" t="n">
        <v>0</v>
      </c>
      <c r="R4309" s="3" t="inlineStr">
        <is>
          <t>No</t>
        </is>
      </c>
      <c r="S4309" s="3" t="inlineStr">
        <is>
          <t>decline</t>
        </is>
      </c>
      <c r="T4309" s="7" t="n">
        <v>23552.61</v>
      </c>
      <c r="U4309" s="3" t="inlineStr">
        <is>
          <t>indicative</t>
        </is>
      </c>
      <c r="V4309" s="3" t="inlineStr">
        <is>
          <t>Not Bound</t>
        </is>
      </c>
      <c r="W4309" s="3" t="inlineStr"/>
    </row>
    <row r="4310">
      <c r="A4310" s="8" t="n">
        <v>4306</v>
      </c>
      <c r="B4310" s="8" t="inlineStr">
        <is>
          <t>5448533b-e2f7-576f-ba62-d15ba579bfbf</t>
        </is>
      </c>
      <c r="C4310" s="8" t="inlineStr">
        <is>
          <t>2026-02-14</t>
        </is>
      </c>
      <c r="D4310" s="8" t="inlineStr">
        <is>
          <t>2026-02</t>
        </is>
      </c>
      <c r="E4310" s="8" t="inlineStr">
        <is>
          <t>Mireille Whitlock</t>
        </is>
      </c>
      <c r="F4310" s="8" t="inlineStr">
        <is>
          <t>Founder / CEO</t>
        </is>
      </c>
      <c r="G4310" s="8" t="inlineStr">
        <is>
          <t>KY</t>
        </is>
      </c>
      <c r="H4310" s="8" t="n">
        <v>2024</v>
      </c>
      <c r="I4310" s="8" t="inlineStr">
        <is>
          <t>BMW</t>
        </is>
      </c>
      <c r="J4310" s="8" t="inlineStr">
        <is>
          <t>M8 Competition</t>
        </is>
      </c>
      <c r="K4310" s="8" t="inlineStr">
        <is>
          <t>production_luxury</t>
        </is>
      </c>
      <c r="L4310" s="8" t="inlineStr">
        <is>
          <t>01 Luxury Sedan/SUV</t>
        </is>
      </c>
      <c r="M4310" s="9" t="n">
        <v>325000</v>
      </c>
      <c r="N4310" s="8" t="inlineStr">
        <is>
          <t>three_plus_fault</t>
        </is>
      </c>
      <c r="O4310" s="8" t="n">
        <v>3</v>
      </c>
      <c r="P4310" s="8" t="n">
        <v>3</v>
      </c>
      <c r="Q4310" s="8" t="n">
        <v>0</v>
      </c>
      <c r="R4310" s="8" t="inlineStr">
        <is>
          <t>No</t>
        </is>
      </c>
      <c r="S4310" s="8" t="inlineStr">
        <is>
          <t>decline</t>
        </is>
      </c>
      <c r="T4310" s="9" t="n">
        <v>5418.28</v>
      </c>
      <c r="U4310" s="8" t="inlineStr">
        <is>
          <t>indicative</t>
        </is>
      </c>
      <c r="V4310" s="8" t="inlineStr">
        <is>
          <t>Not Bound</t>
        </is>
      </c>
      <c r="W4310" s="8" t="inlineStr"/>
    </row>
    <row r="4311">
      <c r="A4311" s="3" t="n">
        <v>4307</v>
      </c>
      <c r="B4311" s="3" t="inlineStr">
        <is>
          <t>eb67c837-07da-5d1b-afd3-d23f30f0ed1d</t>
        </is>
      </c>
      <c r="C4311" s="3" t="inlineStr">
        <is>
          <t>2026-02-04</t>
        </is>
      </c>
      <c r="D4311" s="3" t="inlineStr">
        <is>
          <t>2026-02</t>
        </is>
      </c>
      <c r="E4311" s="3" t="inlineStr">
        <is>
          <t>Sunniva Castellanos</t>
        </is>
      </c>
      <c r="F4311" s="3" t="inlineStr">
        <is>
          <t>Anesthesiologist</t>
        </is>
      </c>
      <c r="G4311" s="3" t="inlineStr">
        <is>
          <t>NM</t>
        </is>
      </c>
      <c r="H4311" s="3" t="n">
        <v>1969</v>
      </c>
      <c r="I4311" s="3" t="inlineStr">
        <is>
          <t>Bentley</t>
        </is>
      </c>
      <c r="J4311" s="3" t="inlineStr">
        <is>
          <t>Continental GT</t>
        </is>
      </c>
      <c r="K4311" s="3" t="inlineStr">
        <is>
          <t>production_luxury</t>
        </is>
      </c>
      <c r="L4311" s="3" t="inlineStr">
        <is>
          <t>01 Luxury Sedan/SUV</t>
        </is>
      </c>
      <c r="M4311" s="7" t="n">
        <v>425000</v>
      </c>
      <c r="N4311" s="3" t="inlineStr">
        <is>
          <t>clean</t>
        </is>
      </c>
      <c r="O4311" s="3" t="n">
        <v>0</v>
      </c>
      <c r="P4311" s="3" t="n">
        <v>0</v>
      </c>
      <c r="Q4311" s="3" t="n">
        <v>0</v>
      </c>
      <c r="R4311" s="3" t="inlineStr">
        <is>
          <t>No</t>
        </is>
      </c>
      <c r="S4311" s="3" t="inlineStr">
        <is>
          <t>bind</t>
        </is>
      </c>
      <c r="T4311" s="7" t="n">
        <v>6768.18</v>
      </c>
      <c r="U4311" s="3" t="inlineStr">
        <is>
          <t>bound</t>
        </is>
      </c>
      <c r="V4311" s="3" t="inlineStr">
        <is>
          <t>Bound</t>
        </is>
      </c>
      <c r="W4311" s="3" t="inlineStr">
        <is>
          <t>CANON-202602-004307</t>
        </is>
      </c>
    </row>
    <row r="4312">
      <c r="A4312" s="8" t="n">
        <v>4308</v>
      </c>
      <c r="B4312" s="8" t="inlineStr">
        <is>
          <t>205f7f9b-bc83-5590-81cd-a71cd32b548e</t>
        </is>
      </c>
      <c r="C4312" s="8" t="inlineStr">
        <is>
          <t>2026-02-21</t>
        </is>
      </c>
      <c r="D4312" s="8" t="inlineStr">
        <is>
          <t>2026-02</t>
        </is>
      </c>
      <c r="E4312" s="8" t="inlineStr">
        <is>
          <t>Cassius Larsson</t>
        </is>
      </c>
      <c r="F4312" s="8" t="inlineStr">
        <is>
          <t>Anesthesiologist</t>
        </is>
      </c>
      <c r="G4312" s="8" t="inlineStr">
        <is>
          <t>AZ</t>
        </is>
      </c>
      <c r="H4312" s="8" t="n">
        <v>1965</v>
      </c>
      <c r="I4312" s="8" t="inlineStr">
        <is>
          <t>Maserati</t>
        </is>
      </c>
      <c r="J4312" s="8" t="inlineStr">
        <is>
          <t>GranTurismo</t>
        </is>
      </c>
      <c r="K4312" s="8" t="inlineStr">
        <is>
          <t>production_luxury</t>
        </is>
      </c>
      <c r="L4312" s="8" t="inlineStr">
        <is>
          <t>01 Luxury Sedan/SUV</t>
        </is>
      </c>
      <c r="M4312" s="9" t="n">
        <v>1225000</v>
      </c>
      <c r="N4312" s="8" t="inlineStr">
        <is>
          <t>clean</t>
        </is>
      </c>
      <c r="O4312" s="8" t="n">
        <v>0</v>
      </c>
      <c r="P4312" s="8" t="n">
        <v>0</v>
      </c>
      <c r="Q4312" s="8" t="n">
        <v>0</v>
      </c>
      <c r="R4312" s="8" t="inlineStr">
        <is>
          <t>No</t>
        </is>
      </c>
      <c r="S4312" s="8" t="inlineStr">
        <is>
          <t>bind</t>
        </is>
      </c>
      <c r="T4312" s="9" t="n">
        <v>11288.39</v>
      </c>
      <c r="U4312" s="8" t="inlineStr">
        <is>
          <t>bound</t>
        </is>
      </c>
      <c r="V4312" s="8" t="inlineStr">
        <is>
          <t>Bound</t>
        </is>
      </c>
      <c r="W4312" s="8" t="inlineStr">
        <is>
          <t>CANON-202602-004308</t>
        </is>
      </c>
    </row>
    <row r="4313">
      <c r="A4313" s="3" t="n">
        <v>4309</v>
      </c>
      <c r="B4313" s="3" t="inlineStr">
        <is>
          <t>110f1761-ba64-5d51-8535-1684b19f8eeb</t>
        </is>
      </c>
      <c r="C4313" s="3" t="inlineStr">
        <is>
          <t>2026-02-20</t>
        </is>
      </c>
      <c r="D4313" s="3" t="inlineStr">
        <is>
          <t>2026-02</t>
        </is>
      </c>
      <c r="E4313" s="3" t="inlineStr">
        <is>
          <t>Cassius Whitlock</t>
        </is>
      </c>
      <c r="F4313" s="3" t="inlineStr">
        <is>
          <t>Retired Executive</t>
        </is>
      </c>
      <c r="G4313" s="3" t="inlineStr">
        <is>
          <t>KY</t>
        </is>
      </c>
      <c r="H4313" s="3" t="n">
        <v>1966</v>
      </c>
      <c r="I4313" s="3" t="inlineStr">
        <is>
          <t>Aston Martin</t>
        </is>
      </c>
      <c r="J4313" s="3" t="inlineStr">
        <is>
          <t>DB12</t>
        </is>
      </c>
      <c r="K4313" s="3" t="inlineStr">
        <is>
          <t>production_luxury</t>
        </is>
      </c>
      <c r="L4313" s="3" t="inlineStr">
        <is>
          <t>01 Luxury Sedan/SUV</t>
        </is>
      </c>
      <c r="M4313" s="7" t="n">
        <v>1230000</v>
      </c>
      <c r="N4313" s="3" t="inlineStr">
        <is>
          <t>clean</t>
        </is>
      </c>
      <c r="O4313" s="3" t="n">
        <v>0</v>
      </c>
      <c r="P4313" s="3" t="n">
        <v>0</v>
      </c>
      <c r="Q4313" s="3" t="n">
        <v>0</v>
      </c>
      <c r="R4313" s="3" t="inlineStr">
        <is>
          <t>No</t>
        </is>
      </c>
      <c r="S4313" s="3" t="inlineStr">
        <is>
          <t>bind</t>
        </is>
      </c>
      <c r="T4313" s="7" t="n">
        <v>15037.8</v>
      </c>
      <c r="U4313" s="3" t="inlineStr">
        <is>
          <t>bound</t>
        </is>
      </c>
      <c r="V4313" s="3" t="inlineStr">
        <is>
          <t>Bound</t>
        </is>
      </c>
      <c r="W4313" s="3" t="inlineStr">
        <is>
          <t>CANON-202602-004309</t>
        </is>
      </c>
    </row>
    <row r="4314">
      <c r="A4314" s="8" t="n">
        <v>4310</v>
      </c>
      <c r="B4314" s="8" t="inlineStr">
        <is>
          <t>573cbc60-cb00-5acc-a465-86c9ca7f8267</t>
        </is>
      </c>
      <c r="C4314" s="8" t="inlineStr">
        <is>
          <t>2026-02-28</t>
        </is>
      </c>
      <c r="D4314" s="8" t="inlineStr">
        <is>
          <t>2026-02</t>
        </is>
      </c>
      <c r="E4314" s="8" t="inlineStr">
        <is>
          <t>Thaddeus Farkas</t>
        </is>
      </c>
      <c r="F4314" s="8" t="inlineStr">
        <is>
          <t>Anesthesiologist</t>
        </is>
      </c>
      <c r="G4314" s="8" t="inlineStr">
        <is>
          <t>CA</t>
        </is>
      </c>
      <c r="H4314" s="8" t="n">
        <v>1970</v>
      </c>
      <c r="I4314" s="8" t="inlineStr">
        <is>
          <t>Porsche</t>
        </is>
      </c>
      <c r="J4314" s="8" t="inlineStr">
        <is>
          <t>911 Turbo S</t>
        </is>
      </c>
      <c r="K4314" s="8" t="inlineStr">
        <is>
          <t>production_luxury</t>
        </is>
      </c>
      <c r="L4314" s="8" t="inlineStr">
        <is>
          <t>01 Luxury Sedan/SUV</t>
        </is>
      </c>
      <c r="M4314" s="9" t="n">
        <v>375000</v>
      </c>
      <c r="N4314" s="8" t="inlineStr">
        <is>
          <t>clean</t>
        </is>
      </c>
      <c r="O4314" s="8" t="n">
        <v>0</v>
      </c>
      <c r="P4314" s="8" t="n">
        <v>0</v>
      </c>
      <c r="Q4314" s="8" t="n">
        <v>0</v>
      </c>
      <c r="R4314" s="8" t="inlineStr">
        <is>
          <t>No</t>
        </is>
      </c>
      <c r="S4314" s="8" t="inlineStr">
        <is>
          <t>bind</t>
        </is>
      </c>
      <c r="T4314" s="9" t="n">
        <v>6298.52</v>
      </c>
      <c r="U4314" s="8" t="inlineStr">
        <is>
          <t>bound</t>
        </is>
      </c>
      <c r="V4314" s="8" t="inlineStr">
        <is>
          <t>Bound</t>
        </is>
      </c>
      <c r="W4314" s="8" t="inlineStr">
        <is>
          <t>CANON-202602-004310</t>
        </is>
      </c>
    </row>
    <row r="4315">
      <c r="A4315" s="3" t="n">
        <v>4311</v>
      </c>
      <c r="B4315" s="3" t="inlineStr">
        <is>
          <t>c624d088-02ed-5b4b-982a-dbcbd3c6efb4</t>
        </is>
      </c>
      <c r="C4315" s="3" t="inlineStr">
        <is>
          <t>2026-02-01</t>
        </is>
      </c>
      <c r="D4315" s="3" t="inlineStr">
        <is>
          <t>2026-02</t>
        </is>
      </c>
      <c r="E4315" s="3" t="inlineStr">
        <is>
          <t>Delphine Kingsford</t>
        </is>
      </c>
      <c r="F4315" s="3" t="inlineStr">
        <is>
          <t>Retired Executive</t>
        </is>
      </c>
      <c r="G4315" s="3" t="inlineStr">
        <is>
          <t>CT</t>
        </is>
      </c>
      <c r="H4315" s="3" t="n">
        <v>2021</v>
      </c>
      <c r="I4315" s="3" t="inlineStr">
        <is>
          <t>Ringbrothers</t>
        </is>
      </c>
      <c r="J4315" s="3" t="inlineStr">
        <is>
          <t>Mustang</t>
        </is>
      </c>
      <c r="K4315" s="3" t="inlineStr">
        <is>
          <t>restomod_coachbuilt</t>
        </is>
      </c>
      <c r="L4315" s="3" t="inlineStr">
        <is>
          <t>11 Restomod/Coachbuilt</t>
        </is>
      </c>
      <c r="M4315" s="7" t="n">
        <v>1045000</v>
      </c>
      <c r="N4315" s="3" t="inlineStr">
        <is>
          <t>three_plus_fault</t>
        </is>
      </c>
      <c r="O4315" s="3" t="n">
        <v>4</v>
      </c>
      <c r="P4315" s="3" t="n">
        <v>4</v>
      </c>
      <c r="Q4315" s="3" t="n">
        <v>0</v>
      </c>
      <c r="R4315" s="3" t="inlineStr">
        <is>
          <t>No</t>
        </is>
      </c>
      <c r="S4315" s="3" t="inlineStr">
        <is>
          <t>decline</t>
        </is>
      </c>
      <c r="T4315" s="7" t="n">
        <v>13202.46</v>
      </c>
      <c r="U4315" s="3" t="inlineStr">
        <is>
          <t>indicative</t>
        </is>
      </c>
      <c r="V4315" s="3" t="inlineStr">
        <is>
          <t>Not Bound</t>
        </is>
      </c>
      <c r="W4315" s="3" t="inlineStr"/>
    </row>
    <row r="4316">
      <c r="A4316" s="8" t="n">
        <v>4312</v>
      </c>
      <c r="B4316" s="8" t="inlineStr">
        <is>
          <t>708eea19-507e-590d-910e-ac05be8a06ca</t>
        </is>
      </c>
      <c r="C4316" s="8" t="inlineStr">
        <is>
          <t>2026-02-04</t>
        </is>
      </c>
      <c r="D4316" s="8" t="inlineStr">
        <is>
          <t>2026-02</t>
        </is>
      </c>
      <c r="E4316" s="8" t="inlineStr">
        <is>
          <t>Emiliano Underwood</t>
        </is>
      </c>
      <c r="F4316" s="8" t="inlineStr">
        <is>
          <t>Cardiologist</t>
        </is>
      </c>
      <c r="G4316" s="8" t="inlineStr">
        <is>
          <t>DE</t>
        </is>
      </c>
      <c r="H4316" s="8" t="n">
        <v>1978</v>
      </c>
      <c r="I4316" s="8" t="inlineStr">
        <is>
          <t>Jaguar</t>
        </is>
      </c>
      <c r="J4316" s="8" t="inlineStr">
        <is>
          <t>E-Type Series 1</t>
        </is>
      </c>
      <c r="K4316" s="8" t="inlineStr">
        <is>
          <t>classic_collector</t>
        </is>
      </c>
      <c r="L4316" s="8" t="inlineStr">
        <is>
          <t>07 Post-War Classic (1946-1972)</t>
        </is>
      </c>
      <c r="M4316" s="9" t="n">
        <v>1865000</v>
      </c>
      <c r="N4316" s="8" t="inlineStr">
        <is>
          <t>clean</t>
        </is>
      </c>
      <c r="O4316" s="8" t="n">
        <v>0</v>
      </c>
      <c r="P4316" s="8" t="n">
        <v>0</v>
      </c>
      <c r="Q4316" s="8" t="n">
        <v>0</v>
      </c>
      <c r="R4316" s="8" t="inlineStr">
        <is>
          <t>No</t>
        </is>
      </c>
      <c r="S4316" s="8" t="inlineStr">
        <is>
          <t>bind</t>
        </is>
      </c>
      <c r="T4316" s="9" t="n">
        <v>14695.49</v>
      </c>
      <c r="U4316" s="8" t="inlineStr">
        <is>
          <t>bound</t>
        </is>
      </c>
      <c r="V4316" s="8" t="inlineStr">
        <is>
          <t>Bound</t>
        </is>
      </c>
      <c r="W4316" s="8" t="inlineStr">
        <is>
          <t>CANON-202602-004312</t>
        </is>
      </c>
    </row>
    <row r="4317">
      <c r="A4317" s="3" t="n">
        <v>4313</v>
      </c>
      <c r="B4317" s="3" t="inlineStr">
        <is>
          <t>59dda911-82e8-54a6-863f-8109b55402a8</t>
        </is>
      </c>
      <c r="C4317" s="3" t="inlineStr">
        <is>
          <t>2026-02-20</t>
        </is>
      </c>
      <c r="D4317" s="3" t="inlineStr">
        <is>
          <t>2026-02</t>
        </is>
      </c>
      <c r="E4317" s="3" t="inlineStr">
        <is>
          <t>Ramona Bellandi</t>
        </is>
      </c>
      <c r="F4317" s="3" t="inlineStr">
        <is>
          <t>Retired Executive</t>
        </is>
      </c>
      <c r="G4317" s="3" t="inlineStr">
        <is>
          <t>CT</t>
        </is>
      </c>
      <c r="H4317" s="3" t="n">
        <v>2012</v>
      </c>
      <c r="I4317" s="3" t="inlineStr">
        <is>
          <t>Ringbrothers</t>
        </is>
      </c>
      <c r="J4317" s="3" t="inlineStr">
        <is>
          <t>Mustang</t>
        </is>
      </c>
      <c r="K4317" s="3" t="inlineStr">
        <is>
          <t>restomod_coachbuilt</t>
        </is>
      </c>
      <c r="L4317" s="3" t="inlineStr">
        <is>
          <t>11 Restomod/Coachbuilt</t>
        </is>
      </c>
      <c r="M4317" s="7" t="n">
        <v>285000</v>
      </c>
      <c r="N4317" s="3" t="inlineStr">
        <is>
          <t>clean</t>
        </is>
      </c>
      <c r="O4317" s="3" t="n">
        <v>0</v>
      </c>
      <c r="P4317" s="3" t="n">
        <v>0</v>
      </c>
      <c r="Q4317" s="3" t="n">
        <v>0</v>
      </c>
      <c r="R4317" s="3" t="inlineStr">
        <is>
          <t>No</t>
        </is>
      </c>
      <c r="S4317" s="3" t="inlineStr">
        <is>
          <t>bind</t>
        </is>
      </c>
      <c r="T4317" s="7" t="n">
        <v>4659.69</v>
      </c>
      <c r="U4317" s="3" t="inlineStr">
        <is>
          <t>bound</t>
        </is>
      </c>
      <c r="V4317" s="3" t="inlineStr">
        <is>
          <t>Bound</t>
        </is>
      </c>
      <c r="W4317" s="3" t="inlineStr">
        <is>
          <t>CANON-202602-004313</t>
        </is>
      </c>
    </row>
    <row r="4318">
      <c r="A4318" s="8" t="n">
        <v>4314</v>
      </c>
      <c r="B4318" s="8" t="inlineStr">
        <is>
          <t>49946e7e-e8b6-56f1-95bf-3e0984efd011</t>
        </is>
      </c>
      <c r="C4318" s="8" t="inlineStr">
        <is>
          <t>2026-02-18</t>
        </is>
      </c>
      <c r="D4318" s="8" t="inlineStr">
        <is>
          <t>2026-02</t>
        </is>
      </c>
      <c r="E4318" s="8" t="inlineStr">
        <is>
          <t>Fenwick Delacroix</t>
        </is>
      </c>
      <c r="F4318" s="8" t="inlineStr">
        <is>
          <t>Retired Executive</t>
        </is>
      </c>
      <c r="G4318" s="8" t="inlineStr">
        <is>
          <t>AZ</t>
        </is>
      </c>
      <c r="H4318" s="8" t="n">
        <v>1964</v>
      </c>
      <c r="I4318" s="8" t="inlineStr">
        <is>
          <t>Lamborghini</t>
        </is>
      </c>
      <c r="J4318" s="8" t="inlineStr">
        <is>
          <t>Huracan EVO</t>
        </is>
      </c>
      <c r="K4318" s="8" t="inlineStr">
        <is>
          <t>exotic</t>
        </is>
      </c>
      <c r="L4318" s="8" t="inlineStr">
        <is>
          <t>03 Supercar</t>
        </is>
      </c>
      <c r="M4318" s="9" t="n">
        <v>1950000</v>
      </c>
      <c r="N4318" s="8" t="inlineStr">
        <is>
          <t>three_plus_fault</t>
        </is>
      </c>
      <c r="O4318" s="8" t="n">
        <v>3</v>
      </c>
      <c r="P4318" s="8" t="n">
        <v>3</v>
      </c>
      <c r="Q4318" s="8" t="n">
        <v>0</v>
      </c>
      <c r="R4318" s="8" t="inlineStr">
        <is>
          <t>No</t>
        </is>
      </c>
      <c r="S4318" s="8" t="inlineStr">
        <is>
          <t>decline</t>
        </is>
      </c>
      <c r="T4318" s="9" t="n">
        <v>26137.12</v>
      </c>
      <c r="U4318" s="8" t="inlineStr">
        <is>
          <t>indicative</t>
        </is>
      </c>
      <c r="V4318" s="8" t="inlineStr">
        <is>
          <t>Not Bound</t>
        </is>
      </c>
      <c r="W4318" s="8" t="inlineStr"/>
    </row>
    <row r="4319">
      <c r="A4319" s="3" t="n">
        <v>4315</v>
      </c>
      <c r="B4319" s="3" t="inlineStr">
        <is>
          <t>8af2ed51-624b-5ebf-a196-08ea76980c46</t>
        </is>
      </c>
      <c r="C4319" s="3" t="inlineStr">
        <is>
          <t>2026-02-07</t>
        </is>
      </c>
      <c r="D4319" s="3" t="inlineStr">
        <is>
          <t>2026-02</t>
        </is>
      </c>
      <c r="E4319" s="3" t="inlineStr">
        <is>
          <t>Ottilie Castellanos</t>
        </is>
      </c>
      <c r="F4319" s="3" t="inlineStr">
        <is>
          <t>Founder / CEO</t>
        </is>
      </c>
      <c r="G4319" s="3" t="inlineStr">
        <is>
          <t>WA</t>
        </is>
      </c>
      <c r="H4319" s="3" t="n">
        <v>2022</v>
      </c>
      <c r="I4319" s="3" t="inlineStr">
        <is>
          <t>BMW</t>
        </is>
      </c>
      <c r="J4319" s="3" t="inlineStr">
        <is>
          <t>M8 Competition</t>
        </is>
      </c>
      <c r="K4319" s="3" t="inlineStr">
        <is>
          <t>production_luxury</t>
        </is>
      </c>
      <c r="L4319" s="3" t="inlineStr">
        <is>
          <t>01 Luxury Sedan/SUV</t>
        </is>
      </c>
      <c r="M4319" s="7" t="n">
        <v>370000</v>
      </c>
      <c r="N4319" s="3" t="inlineStr">
        <is>
          <t>clean</t>
        </is>
      </c>
      <c r="O4319" s="3" t="n">
        <v>0</v>
      </c>
      <c r="P4319" s="3" t="n">
        <v>0</v>
      </c>
      <c r="Q4319" s="3" t="n">
        <v>0</v>
      </c>
      <c r="R4319" s="3" t="inlineStr">
        <is>
          <t>No</t>
        </is>
      </c>
      <c r="S4319" s="3" t="inlineStr">
        <is>
          <t>bind</t>
        </is>
      </c>
      <c r="T4319" s="7" t="n">
        <v>4419.23</v>
      </c>
      <c r="U4319" s="3" t="inlineStr">
        <is>
          <t>bound</t>
        </is>
      </c>
      <c r="V4319" s="3" t="inlineStr">
        <is>
          <t>Bound</t>
        </is>
      </c>
      <c r="W4319" s="3" t="inlineStr">
        <is>
          <t>CANON-202602-004315</t>
        </is>
      </c>
    </row>
    <row r="4320">
      <c r="A4320" s="8" t="n">
        <v>4316</v>
      </c>
      <c r="B4320" s="8" t="inlineStr">
        <is>
          <t>27503fc5-c08b-5c1c-8db2-9a9336195266</t>
        </is>
      </c>
      <c r="C4320" s="8" t="inlineStr">
        <is>
          <t>2026-02-08</t>
        </is>
      </c>
      <c r="D4320" s="8" t="inlineStr">
        <is>
          <t>2026-02</t>
        </is>
      </c>
      <c r="E4320" s="8" t="inlineStr">
        <is>
          <t>Ramona Montoya</t>
        </is>
      </c>
      <c r="F4320" s="8" t="inlineStr">
        <is>
          <t>Cardiologist</t>
        </is>
      </c>
      <c r="G4320" s="8" t="inlineStr">
        <is>
          <t>OH</t>
        </is>
      </c>
      <c r="H4320" s="8" t="n">
        <v>2015</v>
      </c>
      <c r="I4320" s="8" t="inlineStr">
        <is>
          <t>McLaren</t>
        </is>
      </c>
      <c r="J4320" s="8" t="inlineStr">
        <is>
          <t>750S</t>
        </is>
      </c>
      <c r="K4320" s="8" t="inlineStr">
        <is>
          <t>exotic</t>
        </is>
      </c>
      <c r="L4320" s="8" t="inlineStr">
        <is>
          <t>03 Supercar</t>
        </is>
      </c>
      <c r="M4320" s="9" t="n">
        <v>720000</v>
      </c>
      <c r="N4320" s="8" t="inlineStr">
        <is>
          <t>clean</t>
        </is>
      </c>
      <c r="O4320" s="8" t="n">
        <v>0</v>
      </c>
      <c r="P4320" s="8" t="n">
        <v>0</v>
      </c>
      <c r="Q4320" s="8" t="n">
        <v>0</v>
      </c>
      <c r="R4320" s="8" t="inlineStr">
        <is>
          <t>No</t>
        </is>
      </c>
      <c r="S4320" s="8" t="inlineStr">
        <is>
          <t>bind</t>
        </is>
      </c>
      <c r="T4320" s="9" t="n">
        <v>15771.85</v>
      </c>
      <c r="U4320" s="8" t="inlineStr">
        <is>
          <t>bound</t>
        </is>
      </c>
      <c r="V4320" s="8" t="inlineStr">
        <is>
          <t>Bound</t>
        </is>
      </c>
      <c r="W4320" s="8" t="inlineStr">
        <is>
          <t>CANON-202602-004316</t>
        </is>
      </c>
    </row>
    <row r="4321">
      <c r="A4321" s="3" t="n">
        <v>4317</v>
      </c>
      <c r="B4321" s="3" t="inlineStr">
        <is>
          <t>8825ff2e-1700-52ed-a583-4bfa2701d53d</t>
        </is>
      </c>
      <c r="C4321" s="3" t="inlineStr">
        <is>
          <t>2026-02-22</t>
        </is>
      </c>
      <c r="D4321" s="3" t="inlineStr">
        <is>
          <t>2026-02</t>
        </is>
      </c>
      <c r="E4321" s="3" t="inlineStr">
        <is>
          <t>Fitzgerald Blackwood</t>
        </is>
      </c>
      <c r="F4321" s="3" t="inlineStr">
        <is>
          <t>Orthopedic Surgeon</t>
        </is>
      </c>
      <c r="G4321" s="3" t="inlineStr">
        <is>
          <t>OR</t>
        </is>
      </c>
      <c r="H4321" s="3" t="n">
        <v>1990</v>
      </c>
      <c r="I4321" s="3" t="inlineStr">
        <is>
          <t>BMW</t>
        </is>
      </c>
      <c r="J4321" s="3" t="inlineStr">
        <is>
          <t>M8 Competition</t>
        </is>
      </c>
      <c r="K4321" s="3" t="inlineStr">
        <is>
          <t>production_luxury</t>
        </is>
      </c>
      <c r="L4321" s="3" t="inlineStr">
        <is>
          <t>01 Luxury Sedan/SUV</t>
        </is>
      </c>
      <c r="M4321" s="7" t="n">
        <v>420000</v>
      </c>
      <c r="N4321" s="3" t="inlineStr">
        <is>
          <t>three_plus_fault</t>
        </is>
      </c>
      <c r="O4321" s="3" t="n">
        <v>3</v>
      </c>
      <c r="P4321" s="3" t="n">
        <v>3</v>
      </c>
      <c r="Q4321" s="3" t="n">
        <v>0</v>
      </c>
      <c r="R4321" s="3" t="inlineStr">
        <is>
          <t>No</t>
        </is>
      </c>
      <c r="S4321" s="3" t="inlineStr">
        <is>
          <t>decline</t>
        </is>
      </c>
      <c r="T4321" s="7" t="n">
        <v>5904.74</v>
      </c>
      <c r="U4321" s="3" t="inlineStr">
        <is>
          <t>indicative</t>
        </is>
      </c>
      <c r="V4321" s="3" t="inlineStr">
        <is>
          <t>Not Bound</t>
        </is>
      </c>
      <c r="W4321" s="3" t="inlineStr"/>
    </row>
    <row r="4322">
      <c r="A4322" s="8" t="n">
        <v>4318</v>
      </c>
      <c r="B4322" s="8" t="inlineStr">
        <is>
          <t>8573ae7a-ba8c-5852-8ae5-8ecd66d70586</t>
        </is>
      </c>
      <c r="C4322" s="8" t="inlineStr">
        <is>
          <t>2026-02-22</t>
        </is>
      </c>
      <c r="D4322" s="8" t="inlineStr">
        <is>
          <t>2026-02</t>
        </is>
      </c>
      <c r="E4322" s="8" t="inlineStr">
        <is>
          <t>Noor Rourke</t>
        </is>
      </c>
      <c r="F4322" s="8" t="inlineStr">
        <is>
          <t>Portfolio Manager</t>
        </is>
      </c>
      <c r="G4322" s="8" t="inlineStr">
        <is>
          <t>TN</t>
        </is>
      </c>
      <c r="H4322" s="8" t="n">
        <v>2015</v>
      </c>
      <c r="I4322" s="8" t="inlineStr">
        <is>
          <t>Bentley</t>
        </is>
      </c>
      <c r="J4322" s="8" t="inlineStr">
        <is>
          <t>Continental GT</t>
        </is>
      </c>
      <c r="K4322" s="8" t="inlineStr">
        <is>
          <t>production_luxury</t>
        </is>
      </c>
      <c r="L4322" s="8" t="inlineStr">
        <is>
          <t>01 Luxury Sedan/SUV</t>
        </is>
      </c>
      <c r="M4322" s="9" t="n">
        <v>620000</v>
      </c>
      <c r="N4322" s="8" t="inlineStr">
        <is>
          <t>clean</t>
        </is>
      </c>
      <c r="O4322" s="8" t="n">
        <v>0</v>
      </c>
      <c r="P4322" s="8" t="n">
        <v>0</v>
      </c>
      <c r="Q4322" s="8" t="n">
        <v>0</v>
      </c>
      <c r="R4322" s="8" t="inlineStr">
        <is>
          <t>No</t>
        </is>
      </c>
      <c r="S4322" s="8" t="inlineStr">
        <is>
          <t>bind</t>
        </is>
      </c>
      <c r="T4322" s="9" t="n">
        <v>6551.53</v>
      </c>
      <c r="U4322" s="8" t="inlineStr">
        <is>
          <t>bound</t>
        </is>
      </c>
      <c r="V4322" s="8" t="inlineStr">
        <is>
          <t>Bound</t>
        </is>
      </c>
      <c r="W4322" s="8" t="inlineStr">
        <is>
          <t>CANON-202602-004318</t>
        </is>
      </c>
    </row>
    <row r="4323">
      <c r="A4323" s="3" t="n">
        <v>4319</v>
      </c>
      <c r="B4323" s="3" t="inlineStr">
        <is>
          <t>2dc23f75-c8f7-5834-afa7-7e7c3024e6dc</t>
        </is>
      </c>
      <c r="C4323" s="3" t="inlineStr">
        <is>
          <t>2026-02-01</t>
        </is>
      </c>
      <c r="D4323" s="3" t="inlineStr">
        <is>
          <t>2026-02</t>
        </is>
      </c>
      <c r="E4323" s="3" t="inlineStr">
        <is>
          <t>Ramona Underwood</t>
        </is>
      </c>
      <c r="F4323" s="3" t="inlineStr">
        <is>
          <t>Anesthesiologist</t>
        </is>
      </c>
      <c r="G4323" s="3" t="inlineStr">
        <is>
          <t>ME</t>
        </is>
      </c>
      <c r="H4323" s="3" t="n">
        <v>1975</v>
      </c>
      <c r="I4323" s="3" t="inlineStr">
        <is>
          <t>Bugatti</t>
        </is>
      </c>
      <c r="J4323" s="3" t="inlineStr">
        <is>
          <t>Type 57</t>
        </is>
      </c>
      <c r="K4323" s="3" t="inlineStr">
        <is>
          <t>pre_war_vintage</t>
        </is>
      </c>
      <c r="L4323" s="3" t="inlineStr">
        <is>
          <t>06 Vintage Pre-War (pre-1946)</t>
        </is>
      </c>
      <c r="M4323" s="7" t="n">
        <v>490000</v>
      </c>
      <c r="N4323" s="3" t="inlineStr">
        <is>
          <t>clean</t>
        </is>
      </c>
      <c r="O4323" s="3" t="n">
        <v>0</v>
      </c>
      <c r="P4323" s="3" t="n">
        <v>0</v>
      </c>
      <c r="Q4323" s="3" t="n">
        <v>0</v>
      </c>
      <c r="R4323" s="3" t="inlineStr">
        <is>
          <t>No</t>
        </is>
      </c>
      <c r="S4323" s="3" t="inlineStr">
        <is>
          <t>bind</t>
        </is>
      </c>
      <c r="T4323" s="7" t="n">
        <v>3687.07</v>
      </c>
      <c r="U4323" s="3" t="inlineStr">
        <is>
          <t>bound</t>
        </is>
      </c>
      <c r="V4323" s="3" t="inlineStr">
        <is>
          <t>Bound</t>
        </is>
      </c>
      <c r="W4323" s="3" t="inlineStr">
        <is>
          <t>CANON-202602-004319</t>
        </is>
      </c>
    </row>
    <row r="4324">
      <c r="A4324" s="8" t="n">
        <v>4320</v>
      </c>
      <c r="B4324" s="8" t="inlineStr">
        <is>
          <t>006fe27d-bb43-5162-af89-308876fc6fd6</t>
        </is>
      </c>
      <c r="C4324" s="8" t="inlineStr">
        <is>
          <t>2026-02-28</t>
        </is>
      </c>
      <c r="D4324" s="8" t="inlineStr">
        <is>
          <t>2026-02</t>
        </is>
      </c>
      <c r="E4324" s="8" t="inlineStr">
        <is>
          <t>Fitzgerald Harrington</t>
        </is>
      </c>
      <c r="F4324" s="8" t="inlineStr">
        <is>
          <t>Founder / CEO</t>
        </is>
      </c>
      <c r="G4324" s="8" t="inlineStr">
        <is>
          <t>WA</t>
        </is>
      </c>
      <c r="H4324" s="8" t="n">
        <v>2011</v>
      </c>
      <c r="I4324" s="8" t="inlineStr">
        <is>
          <t>Aston Martin</t>
        </is>
      </c>
      <c r="J4324" s="8" t="inlineStr">
        <is>
          <t>DB12</t>
        </is>
      </c>
      <c r="K4324" s="8" t="inlineStr">
        <is>
          <t>production_luxury</t>
        </is>
      </c>
      <c r="L4324" s="8" t="inlineStr">
        <is>
          <t>01 Luxury Sedan/SUV</t>
        </is>
      </c>
      <c r="M4324" s="9" t="n">
        <v>590000</v>
      </c>
      <c r="N4324" s="8" t="inlineStr">
        <is>
          <t>clean</t>
        </is>
      </c>
      <c r="O4324" s="8" t="n">
        <v>0</v>
      </c>
      <c r="P4324" s="8" t="n">
        <v>0</v>
      </c>
      <c r="Q4324" s="8" t="n">
        <v>0</v>
      </c>
      <c r="R4324" s="8" t="inlineStr">
        <is>
          <t>No</t>
        </is>
      </c>
      <c r="S4324" s="8" t="inlineStr">
        <is>
          <t>bind</t>
        </is>
      </c>
      <c r="T4324" s="9" t="n">
        <v>6107.29</v>
      </c>
      <c r="U4324" s="8" t="inlineStr">
        <is>
          <t>bound</t>
        </is>
      </c>
      <c r="V4324" s="8" t="inlineStr">
        <is>
          <t>Bound</t>
        </is>
      </c>
      <c r="W4324" s="8" t="inlineStr">
        <is>
          <t>CANON-202602-004320</t>
        </is>
      </c>
    </row>
    <row r="4325">
      <c r="A4325" s="3" t="n">
        <v>4321</v>
      </c>
      <c r="B4325" s="3" t="inlineStr">
        <is>
          <t>42e3a124-bd7b-5853-b954-759c1d117ccb</t>
        </is>
      </c>
      <c r="C4325" s="3" t="inlineStr">
        <is>
          <t>2026-02-11</t>
        </is>
      </c>
      <c r="D4325" s="3" t="inlineStr">
        <is>
          <t>2026-02</t>
        </is>
      </c>
      <c r="E4325" s="3" t="inlineStr">
        <is>
          <t>Fitzgerald Blackwood</t>
        </is>
      </c>
      <c r="F4325" s="3" t="inlineStr">
        <is>
          <t>Portfolio Manager</t>
        </is>
      </c>
      <c r="G4325" s="3" t="inlineStr">
        <is>
          <t>CT</t>
        </is>
      </c>
      <c r="H4325" s="3" t="n">
        <v>2019</v>
      </c>
      <c r="I4325" s="3" t="inlineStr">
        <is>
          <t>Mercedes-Benz</t>
        </is>
      </c>
      <c r="J4325" s="3" t="inlineStr">
        <is>
          <t>AMG GT</t>
        </is>
      </c>
      <c r="K4325" s="3" t="inlineStr">
        <is>
          <t>production_luxury</t>
        </is>
      </c>
      <c r="L4325" s="3" t="inlineStr">
        <is>
          <t>01 Luxury Sedan/SUV</t>
        </is>
      </c>
      <c r="M4325" s="7" t="n">
        <v>525000</v>
      </c>
      <c r="N4325" s="3" t="inlineStr">
        <is>
          <t>three_plus_fault</t>
        </is>
      </c>
      <c r="O4325" s="3" t="n">
        <v>3</v>
      </c>
      <c r="P4325" s="3" t="n">
        <v>3</v>
      </c>
      <c r="Q4325" s="3" t="n">
        <v>0</v>
      </c>
      <c r="R4325" s="3" t="inlineStr">
        <is>
          <t>No</t>
        </is>
      </c>
      <c r="S4325" s="3" t="inlineStr">
        <is>
          <t>decline</t>
        </is>
      </c>
      <c r="T4325" s="7" t="n">
        <v>6340.19</v>
      </c>
      <c r="U4325" s="3" t="inlineStr">
        <is>
          <t>indicative</t>
        </is>
      </c>
      <c r="V4325" s="3" t="inlineStr">
        <is>
          <t>Not Bound</t>
        </is>
      </c>
      <c r="W4325" s="3" t="inlineStr"/>
    </row>
    <row r="4326">
      <c r="A4326" s="8" t="n">
        <v>4322</v>
      </c>
      <c r="B4326" s="8" t="inlineStr">
        <is>
          <t>be8538db-b608-531e-a02c-1de8fe4b21a5</t>
        </is>
      </c>
      <c r="C4326" s="8" t="inlineStr">
        <is>
          <t>2026-02-24</t>
        </is>
      </c>
      <c r="D4326" s="8" t="inlineStr">
        <is>
          <t>2026-02</t>
        </is>
      </c>
      <c r="E4326" s="8" t="inlineStr">
        <is>
          <t>Noor Nakashima</t>
        </is>
      </c>
      <c r="F4326" s="8" t="inlineStr">
        <is>
          <t>Portfolio Manager</t>
        </is>
      </c>
      <c r="G4326" s="8" t="inlineStr">
        <is>
          <t>GA</t>
        </is>
      </c>
      <c r="H4326" s="8" t="n">
        <v>1969</v>
      </c>
      <c r="I4326" s="8" t="inlineStr">
        <is>
          <t>Ferrari</t>
        </is>
      </c>
      <c r="J4326" s="8" t="inlineStr">
        <is>
          <t>296 GTB</t>
        </is>
      </c>
      <c r="K4326" s="8" t="inlineStr">
        <is>
          <t>exotic</t>
        </is>
      </c>
      <c r="L4326" s="8" t="inlineStr">
        <is>
          <t>03 Supercar</t>
        </is>
      </c>
      <c r="M4326" s="9" t="n">
        <v>1895000</v>
      </c>
      <c r="N4326" s="8" t="inlineStr">
        <is>
          <t>clean</t>
        </is>
      </c>
      <c r="O4326" s="8" t="n">
        <v>0</v>
      </c>
      <c r="P4326" s="8" t="n">
        <v>0</v>
      </c>
      <c r="Q4326" s="8" t="n">
        <v>0</v>
      </c>
      <c r="R4326" s="8" t="inlineStr">
        <is>
          <t>No</t>
        </is>
      </c>
      <c r="S4326" s="8" t="inlineStr">
        <is>
          <t>bind</t>
        </is>
      </c>
      <c r="T4326" s="9" t="n">
        <v>28166.25</v>
      </c>
      <c r="U4326" s="8" t="inlineStr">
        <is>
          <t>bound</t>
        </is>
      </c>
      <c r="V4326" s="8" t="inlineStr">
        <is>
          <t>Bound</t>
        </is>
      </c>
      <c r="W4326" s="8" t="inlineStr">
        <is>
          <t>CANON-202602-004322</t>
        </is>
      </c>
    </row>
    <row r="4327">
      <c r="A4327" s="3" t="n">
        <v>4323</v>
      </c>
      <c r="B4327" s="3" t="inlineStr">
        <is>
          <t>843f4653-0ffb-5862-ac70-2200bdf0ec52</t>
        </is>
      </c>
      <c r="C4327" s="3" t="inlineStr">
        <is>
          <t>2026-02-15</t>
        </is>
      </c>
      <c r="D4327" s="3" t="inlineStr">
        <is>
          <t>2026-02</t>
        </is>
      </c>
      <c r="E4327" s="3" t="inlineStr">
        <is>
          <t>Fenwick Thistlewood</t>
        </is>
      </c>
      <c r="F4327" s="3" t="inlineStr">
        <is>
          <t>Law Firm Partner</t>
        </is>
      </c>
      <c r="G4327" s="3" t="inlineStr">
        <is>
          <t>NM</t>
        </is>
      </c>
      <c r="H4327" s="3" t="n">
        <v>2020</v>
      </c>
      <c r="I4327" s="3" t="inlineStr">
        <is>
          <t>BMW</t>
        </is>
      </c>
      <c r="J4327" s="3" t="inlineStr">
        <is>
          <t>M8 Competition</t>
        </is>
      </c>
      <c r="K4327" s="3" t="inlineStr">
        <is>
          <t>production_luxury</t>
        </is>
      </c>
      <c r="L4327" s="3" t="inlineStr">
        <is>
          <t>01 Luxury Sedan/SUV</t>
        </is>
      </c>
      <c r="M4327" s="7" t="n">
        <v>435000</v>
      </c>
      <c r="N4327" s="3" t="inlineStr">
        <is>
          <t>clean</t>
        </is>
      </c>
      <c r="O4327" s="3" t="n">
        <v>0</v>
      </c>
      <c r="P4327" s="3" t="n">
        <v>0</v>
      </c>
      <c r="Q4327" s="3" t="n">
        <v>0</v>
      </c>
      <c r="R4327" s="3" t="inlineStr">
        <is>
          <t>No</t>
        </is>
      </c>
      <c r="S4327" s="3" t="inlineStr">
        <is>
          <t>bind</t>
        </is>
      </c>
      <c r="T4327" s="7" t="n">
        <v>6927.44</v>
      </c>
      <c r="U4327" s="3" t="inlineStr">
        <is>
          <t>bound</t>
        </is>
      </c>
      <c r="V4327" s="3" t="inlineStr">
        <is>
          <t>Bound</t>
        </is>
      </c>
      <c r="W4327" s="3" t="inlineStr">
        <is>
          <t>CANON-202602-004323</t>
        </is>
      </c>
    </row>
    <row r="4328">
      <c r="A4328" s="8" t="n">
        <v>4324</v>
      </c>
      <c r="B4328" s="8" t="inlineStr">
        <is>
          <t>1739ec8d-e47c-575d-9a43-4085a673fe84</t>
        </is>
      </c>
      <c r="C4328" s="8" t="inlineStr">
        <is>
          <t>2026-02-28</t>
        </is>
      </c>
      <c r="D4328" s="8" t="inlineStr">
        <is>
          <t>2026-02</t>
        </is>
      </c>
      <c r="E4328" s="8" t="inlineStr">
        <is>
          <t>Ingrid Underwood</t>
        </is>
      </c>
      <c r="F4328" s="8" t="inlineStr">
        <is>
          <t>Retired Executive</t>
        </is>
      </c>
      <c r="G4328" s="8" t="inlineStr">
        <is>
          <t>DE</t>
        </is>
      </c>
      <c r="H4328" s="8" t="n">
        <v>1981</v>
      </c>
      <c r="I4328" s="8" t="inlineStr">
        <is>
          <t>Aston Martin</t>
        </is>
      </c>
      <c r="J4328" s="8" t="inlineStr">
        <is>
          <t>DB12</t>
        </is>
      </c>
      <c r="K4328" s="8" t="inlineStr">
        <is>
          <t>production_luxury</t>
        </is>
      </c>
      <c r="L4328" s="8" t="inlineStr">
        <is>
          <t>01 Luxury Sedan/SUV</t>
        </is>
      </c>
      <c r="M4328" s="9" t="n">
        <v>620000</v>
      </c>
      <c r="N4328" s="8" t="inlineStr">
        <is>
          <t>clean</t>
        </is>
      </c>
      <c r="O4328" s="8" t="n">
        <v>0</v>
      </c>
      <c r="P4328" s="8" t="n">
        <v>0</v>
      </c>
      <c r="Q4328" s="8" t="n">
        <v>0</v>
      </c>
      <c r="R4328" s="8" t="inlineStr">
        <is>
          <t>No</t>
        </is>
      </c>
      <c r="S4328" s="8" t="inlineStr">
        <is>
          <t>bind</t>
        </is>
      </c>
      <c r="T4328" s="9" t="n">
        <v>8356.549999999999</v>
      </c>
      <c r="U4328" s="8" t="inlineStr">
        <is>
          <t>bound</t>
        </is>
      </c>
      <c r="V4328" s="8" t="inlineStr">
        <is>
          <t>Bound</t>
        </is>
      </c>
      <c r="W4328" s="8" t="inlineStr">
        <is>
          <t>CANON-202602-004324</t>
        </is>
      </c>
    </row>
    <row r="4329">
      <c r="A4329" s="3" t="n">
        <v>4325</v>
      </c>
      <c r="B4329" s="3" t="inlineStr">
        <is>
          <t>24c22b8a-d1fc-58e5-bf6d-f1f242612925</t>
        </is>
      </c>
      <c r="C4329" s="3" t="inlineStr">
        <is>
          <t>2026-02-12</t>
        </is>
      </c>
      <c r="D4329" s="3" t="inlineStr">
        <is>
          <t>2026-02</t>
        </is>
      </c>
      <c r="E4329" s="3" t="inlineStr">
        <is>
          <t>Beatrix Rourke</t>
        </is>
      </c>
      <c r="F4329" s="3" t="inlineStr">
        <is>
          <t>Cardiologist</t>
        </is>
      </c>
      <c r="G4329" s="3" t="inlineStr">
        <is>
          <t>IL</t>
        </is>
      </c>
      <c r="H4329" s="3" t="n">
        <v>1991</v>
      </c>
      <c r="I4329" s="3" t="inlineStr">
        <is>
          <t>Ringbrothers</t>
        </is>
      </c>
      <c r="J4329" s="3" t="inlineStr">
        <is>
          <t>Mustang</t>
        </is>
      </c>
      <c r="K4329" s="3" t="inlineStr">
        <is>
          <t>restomod_coachbuilt</t>
        </is>
      </c>
      <c r="L4329" s="3" t="inlineStr">
        <is>
          <t>11 Restomod/Coachbuilt</t>
        </is>
      </c>
      <c r="M4329" s="7" t="n">
        <v>510000</v>
      </c>
      <c r="N4329" s="3" t="inlineStr">
        <is>
          <t>two_claims</t>
        </is>
      </c>
      <c r="O4329" s="3" t="n">
        <v>2</v>
      </c>
      <c r="P4329" s="3" t="n">
        <v>0</v>
      </c>
      <c r="Q4329" s="3" t="n">
        <v>0</v>
      </c>
      <c r="R4329" s="3" t="inlineStr">
        <is>
          <t>No</t>
        </is>
      </c>
      <c r="S4329" s="3" t="inlineStr">
        <is>
          <t>refer</t>
        </is>
      </c>
      <c r="T4329" s="7" t="n">
        <v>8974.610000000001</v>
      </c>
      <c r="U4329" s="3" t="inlineStr">
        <is>
          <t>indicative</t>
        </is>
      </c>
      <c r="V4329" s="3" t="inlineStr">
        <is>
          <t>Not Bound</t>
        </is>
      </c>
      <c r="W4329" s="3" t="inlineStr"/>
    </row>
    <row r="4330">
      <c r="A4330" s="8" t="n">
        <v>4326</v>
      </c>
      <c r="B4330" s="8" t="inlineStr">
        <is>
          <t>ef381f72-32f4-56ca-9e36-b3a8df996627</t>
        </is>
      </c>
      <c r="C4330" s="8" t="inlineStr">
        <is>
          <t>2026-02-03</t>
        </is>
      </c>
      <c r="D4330" s="8" t="inlineStr">
        <is>
          <t>2026-02</t>
        </is>
      </c>
      <c r="E4330" s="8" t="inlineStr">
        <is>
          <t>Cassius Fairweather</t>
        </is>
      </c>
      <c r="F4330" s="8" t="inlineStr">
        <is>
          <t>Software Architect</t>
        </is>
      </c>
      <c r="G4330" s="8" t="inlineStr">
        <is>
          <t>SC</t>
        </is>
      </c>
      <c r="H4330" s="8" t="n">
        <v>1977</v>
      </c>
      <c r="I4330" s="8" t="inlineStr">
        <is>
          <t>Bentley</t>
        </is>
      </c>
      <c r="J4330" s="8" t="inlineStr">
        <is>
          <t>Continental GT</t>
        </is>
      </c>
      <c r="K4330" s="8" t="inlineStr">
        <is>
          <t>production_luxury</t>
        </is>
      </c>
      <c r="L4330" s="8" t="inlineStr">
        <is>
          <t>01 Luxury Sedan/SUV</t>
        </is>
      </c>
      <c r="M4330" s="9" t="n">
        <v>415000</v>
      </c>
      <c r="N4330" s="8" t="inlineStr">
        <is>
          <t>clean</t>
        </is>
      </c>
      <c r="O4330" s="8" t="n">
        <v>0</v>
      </c>
      <c r="P4330" s="8" t="n">
        <v>0</v>
      </c>
      <c r="Q4330" s="8" t="n">
        <v>0</v>
      </c>
      <c r="R4330" s="8" t="inlineStr">
        <is>
          <t>No</t>
        </is>
      </c>
      <c r="S4330" s="8" t="inlineStr">
        <is>
          <t>bind</t>
        </is>
      </c>
      <c r="T4330" s="9" t="n">
        <v>6402.4</v>
      </c>
      <c r="U4330" s="8" t="inlineStr">
        <is>
          <t>bound</t>
        </is>
      </c>
      <c r="V4330" s="8" t="inlineStr">
        <is>
          <t>Bound</t>
        </is>
      </c>
      <c r="W4330" s="8" t="inlineStr">
        <is>
          <t>CANON-202602-004326</t>
        </is>
      </c>
    </row>
    <row r="4331">
      <c r="A4331" s="3" t="n">
        <v>4327</v>
      </c>
      <c r="B4331" s="3" t="inlineStr">
        <is>
          <t>936a79dc-4601-503d-975e-23f4891acb55</t>
        </is>
      </c>
      <c r="C4331" s="3" t="inlineStr">
        <is>
          <t>2026-02-12</t>
        </is>
      </c>
      <c r="D4331" s="3" t="inlineStr">
        <is>
          <t>2026-02</t>
        </is>
      </c>
      <c r="E4331" s="3" t="inlineStr">
        <is>
          <t>Desmond Vasquez</t>
        </is>
      </c>
      <c r="F4331" s="3" t="inlineStr">
        <is>
          <t>Anesthesiologist</t>
        </is>
      </c>
      <c r="G4331" s="3" t="inlineStr">
        <is>
          <t>OH</t>
        </is>
      </c>
      <c r="H4331" s="3" t="n">
        <v>1973</v>
      </c>
      <c r="I4331" s="3" t="inlineStr">
        <is>
          <t>Aston Martin</t>
        </is>
      </c>
      <c r="J4331" s="3" t="inlineStr">
        <is>
          <t>DB12</t>
        </is>
      </c>
      <c r="K4331" s="3" t="inlineStr">
        <is>
          <t>production_luxury</t>
        </is>
      </c>
      <c r="L4331" s="3" t="inlineStr">
        <is>
          <t>01 Luxury Sedan/SUV</t>
        </is>
      </c>
      <c r="M4331" s="7" t="n">
        <v>660000</v>
      </c>
      <c r="N4331" s="3" t="inlineStr">
        <is>
          <t>clean</t>
        </is>
      </c>
      <c r="O4331" s="3" t="n">
        <v>0</v>
      </c>
      <c r="P4331" s="3" t="n">
        <v>0</v>
      </c>
      <c r="Q4331" s="3" t="n">
        <v>0</v>
      </c>
      <c r="R4331" s="3" t="inlineStr">
        <is>
          <t>No</t>
        </is>
      </c>
      <c r="S4331" s="3" t="inlineStr">
        <is>
          <t>bind</t>
        </is>
      </c>
      <c r="T4331" s="7" t="n">
        <v>9891.99</v>
      </c>
      <c r="U4331" s="3" t="inlineStr">
        <is>
          <t>bound</t>
        </is>
      </c>
      <c r="V4331" s="3" t="inlineStr">
        <is>
          <t>Bound</t>
        </is>
      </c>
      <c r="W4331" s="3" t="inlineStr">
        <is>
          <t>CANON-202602-004327</t>
        </is>
      </c>
    </row>
    <row r="4332">
      <c r="A4332" s="8" t="n">
        <v>4328</v>
      </c>
      <c r="B4332" s="8" t="inlineStr">
        <is>
          <t>bed053d2-7e6b-5c56-a3a7-5b8f5a0fddac</t>
        </is>
      </c>
      <c r="C4332" s="8" t="inlineStr">
        <is>
          <t>2026-02-19</t>
        </is>
      </c>
      <c r="D4332" s="8" t="inlineStr">
        <is>
          <t>2026-02</t>
        </is>
      </c>
      <c r="E4332" s="8" t="inlineStr">
        <is>
          <t>Ottilie Kingsford</t>
        </is>
      </c>
      <c r="F4332" s="8" t="inlineStr">
        <is>
          <t>Cardiologist</t>
        </is>
      </c>
      <c r="G4332" s="8" t="inlineStr">
        <is>
          <t>TX</t>
        </is>
      </c>
      <c r="H4332" s="8" t="n">
        <v>1985</v>
      </c>
      <c r="I4332" s="8" t="inlineStr">
        <is>
          <t>Aston Martin</t>
        </is>
      </c>
      <c r="J4332" s="8" t="inlineStr">
        <is>
          <t>DB12</t>
        </is>
      </c>
      <c r="K4332" s="8" t="inlineStr">
        <is>
          <t>production_luxury</t>
        </is>
      </c>
      <c r="L4332" s="8" t="inlineStr">
        <is>
          <t>01 Luxury Sedan/SUV</t>
        </is>
      </c>
      <c r="M4332" s="9" t="n">
        <v>625000</v>
      </c>
      <c r="N4332" s="8" t="inlineStr">
        <is>
          <t>three_plus_fault</t>
        </is>
      </c>
      <c r="O4332" s="8" t="n">
        <v>3</v>
      </c>
      <c r="P4332" s="8" t="n">
        <v>3</v>
      </c>
      <c r="Q4332" s="8" t="n">
        <v>0</v>
      </c>
      <c r="R4332" s="8" t="inlineStr">
        <is>
          <t>No</t>
        </is>
      </c>
      <c r="S4332" s="8" t="inlineStr">
        <is>
          <t>decline</t>
        </is>
      </c>
      <c r="T4332" s="9" t="n">
        <v>7750.02</v>
      </c>
      <c r="U4332" s="8" t="inlineStr">
        <is>
          <t>indicative</t>
        </is>
      </c>
      <c r="V4332" s="8" t="inlineStr">
        <is>
          <t>Not Bound</t>
        </is>
      </c>
      <c r="W4332" s="8" t="inlineStr"/>
    </row>
    <row r="4333">
      <c r="A4333" s="3" t="n">
        <v>4329</v>
      </c>
      <c r="B4333" s="3" t="inlineStr">
        <is>
          <t>e80a81be-45cc-55b7-92c6-bc4078fe30f3</t>
        </is>
      </c>
      <c r="C4333" s="3" t="inlineStr">
        <is>
          <t>2026-02-06</t>
        </is>
      </c>
      <c r="D4333" s="3" t="inlineStr">
        <is>
          <t>2026-02</t>
        </is>
      </c>
      <c r="E4333" s="3" t="inlineStr">
        <is>
          <t>Ingrid Castellanos</t>
        </is>
      </c>
      <c r="F4333" s="3" t="inlineStr">
        <is>
          <t>Portfolio Manager</t>
        </is>
      </c>
      <c r="G4333" s="3" t="inlineStr">
        <is>
          <t>NH</t>
        </is>
      </c>
      <c r="H4333" s="3" t="n">
        <v>2015</v>
      </c>
      <c r="I4333" s="3" t="inlineStr">
        <is>
          <t>Ferrari</t>
        </is>
      </c>
      <c r="J4333" s="3" t="inlineStr">
        <is>
          <t>SF90 Stradale</t>
        </is>
      </c>
      <c r="K4333" s="3" t="inlineStr">
        <is>
          <t>exotic</t>
        </is>
      </c>
      <c r="L4333" s="3" t="inlineStr">
        <is>
          <t>03 Supercar</t>
        </is>
      </c>
      <c r="M4333" s="7" t="n">
        <v>1350000</v>
      </c>
      <c r="N4333" s="3" t="inlineStr">
        <is>
          <t>clean</t>
        </is>
      </c>
      <c r="O4333" s="3" t="n">
        <v>0</v>
      </c>
      <c r="P4333" s="3" t="n">
        <v>0</v>
      </c>
      <c r="Q4333" s="3" t="n">
        <v>0</v>
      </c>
      <c r="R4333" s="3" t="inlineStr">
        <is>
          <t>No</t>
        </is>
      </c>
      <c r="S4333" s="3" t="inlineStr">
        <is>
          <t>bind</t>
        </is>
      </c>
      <c r="T4333" s="7" t="n">
        <v>18632.4</v>
      </c>
      <c r="U4333" s="3" t="inlineStr">
        <is>
          <t>bound</t>
        </is>
      </c>
      <c r="V4333" s="3" t="inlineStr">
        <is>
          <t>Bound</t>
        </is>
      </c>
      <c r="W4333" s="3" t="inlineStr">
        <is>
          <t>CANON-202602-004329</t>
        </is>
      </c>
    </row>
    <row r="4334">
      <c r="A4334" s="8" t="n">
        <v>4330</v>
      </c>
      <c r="B4334" s="8" t="inlineStr">
        <is>
          <t>ca7c2655-398f-5cc1-a618-d3c06c97211c</t>
        </is>
      </c>
      <c r="C4334" s="8" t="inlineStr">
        <is>
          <t>2026-02-19</t>
        </is>
      </c>
      <c r="D4334" s="8" t="inlineStr">
        <is>
          <t>2026-02</t>
        </is>
      </c>
      <c r="E4334" s="8" t="inlineStr">
        <is>
          <t>Callum Vandermeer</t>
        </is>
      </c>
      <c r="F4334" s="8" t="inlineStr">
        <is>
          <t>Portfolio Manager</t>
        </is>
      </c>
      <c r="G4334" s="8" t="inlineStr">
        <is>
          <t>WA</t>
        </is>
      </c>
      <c r="H4334" s="8" t="n">
        <v>1980</v>
      </c>
      <c r="I4334" s="8" t="inlineStr">
        <is>
          <t>BMW</t>
        </is>
      </c>
      <c r="J4334" s="8" t="inlineStr">
        <is>
          <t>M8 Competition</t>
        </is>
      </c>
      <c r="K4334" s="8" t="inlineStr">
        <is>
          <t>production_luxury</t>
        </is>
      </c>
      <c r="L4334" s="8" t="inlineStr">
        <is>
          <t>01 Luxury Sedan/SUV</t>
        </is>
      </c>
      <c r="M4334" s="9" t="n">
        <v>1110000</v>
      </c>
      <c r="N4334" s="8" t="inlineStr">
        <is>
          <t>clean</t>
        </is>
      </c>
      <c r="O4334" s="8" t="n">
        <v>0</v>
      </c>
      <c r="P4334" s="8" t="n">
        <v>0</v>
      </c>
      <c r="Q4334" s="8" t="n">
        <v>0</v>
      </c>
      <c r="R4334" s="8" t="inlineStr">
        <is>
          <t>No</t>
        </is>
      </c>
      <c r="S4334" s="8" t="inlineStr">
        <is>
          <t>bind</t>
        </is>
      </c>
      <c r="T4334" s="9" t="n">
        <v>9722.290000000001</v>
      </c>
      <c r="U4334" s="8" t="inlineStr">
        <is>
          <t>bound</t>
        </is>
      </c>
      <c r="V4334" s="8" t="inlineStr">
        <is>
          <t>Bound</t>
        </is>
      </c>
      <c r="W4334" s="8" t="inlineStr">
        <is>
          <t>CANON-202602-004330</t>
        </is>
      </c>
    </row>
    <row r="4335">
      <c r="A4335" s="3" t="n">
        <v>4331</v>
      </c>
      <c r="B4335" s="3" t="inlineStr">
        <is>
          <t>2a3e932c-a528-5d01-9b55-c41e5d59fc03</t>
        </is>
      </c>
      <c r="C4335" s="3" t="inlineStr">
        <is>
          <t>2026-02-17</t>
        </is>
      </c>
      <c r="D4335" s="3" t="inlineStr">
        <is>
          <t>2026-02</t>
        </is>
      </c>
      <c r="E4335" s="3" t="inlineStr">
        <is>
          <t>Sunniva Vasquez</t>
        </is>
      </c>
      <c r="F4335" s="3" t="inlineStr">
        <is>
          <t>Portfolio Manager</t>
        </is>
      </c>
      <c r="G4335" s="3" t="inlineStr">
        <is>
          <t>AR</t>
        </is>
      </c>
      <c r="H4335" s="3" t="n">
        <v>1972</v>
      </c>
      <c r="I4335" s="3" t="inlineStr">
        <is>
          <t>Lamborghini</t>
        </is>
      </c>
      <c r="J4335" s="3" t="inlineStr">
        <is>
          <t>Huracan EVO</t>
        </is>
      </c>
      <c r="K4335" s="3" t="inlineStr">
        <is>
          <t>exotic</t>
        </is>
      </c>
      <c r="L4335" s="3" t="inlineStr">
        <is>
          <t>03 Supercar</t>
        </is>
      </c>
      <c r="M4335" s="7" t="n">
        <v>520000</v>
      </c>
      <c r="N4335" s="3" t="inlineStr">
        <is>
          <t>theft_total</t>
        </is>
      </c>
      <c r="O4335" s="3" t="n">
        <v>1</v>
      </c>
      <c r="P4335" s="3" t="n">
        <v>0</v>
      </c>
      <c r="Q4335" s="3" t="n">
        <v>1</v>
      </c>
      <c r="R4335" s="3" t="inlineStr">
        <is>
          <t>No</t>
        </is>
      </c>
      <c r="S4335" s="3" t="inlineStr">
        <is>
          <t>refer</t>
        </is>
      </c>
      <c r="T4335" s="7" t="n">
        <v>11308.83</v>
      </c>
      <c r="U4335" s="3" t="inlineStr">
        <is>
          <t>indicative</t>
        </is>
      </c>
      <c r="V4335" s="3" t="inlineStr">
        <is>
          <t>Not Bound</t>
        </is>
      </c>
      <c r="W4335" s="3" t="inlineStr"/>
    </row>
    <row r="4336">
      <c r="A4336" s="8" t="n">
        <v>4332</v>
      </c>
      <c r="B4336" s="8" t="inlineStr">
        <is>
          <t>77c3531a-453f-5534-8653-12a55a6a8f36</t>
        </is>
      </c>
      <c r="C4336" s="8" t="inlineStr">
        <is>
          <t>2026-02-13</t>
        </is>
      </c>
      <c r="D4336" s="8" t="inlineStr">
        <is>
          <t>2026-02</t>
        </is>
      </c>
      <c r="E4336" s="8" t="inlineStr">
        <is>
          <t>Lorenzo Nakashima</t>
        </is>
      </c>
      <c r="F4336" s="8" t="inlineStr">
        <is>
          <t>Portfolio Manager</t>
        </is>
      </c>
      <c r="G4336" s="8" t="inlineStr">
        <is>
          <t>PA</t>
        </is>
      </c>
      <c r="H4336" s="8" t="n">
        <v>1999</v>
      </c>
      <c r="I4336" s="8" t="inlineStr">
        <is>
          <t>Bentley</t>
        </is>
      </c>
      <c r="J4336" s="8" t="inlineStr">
        <is>
          <t>Continental GT</t>
        </is>
      </c>
      <c r="K4336" s="8" t="inlineStr">
        <is>
          <t>production_luxury</t>
        </is>
      </c>
      <c r="L4336" s="8" t="inlineStr">
        <is>
          <t>01 Luxury Sedan/SUV</t>
        </is>
      </c>
      <c r="M4336" s="9" t="n">
        <v>590000</v>
      </c>
      <c r="N4336" s="8" t="inlineStr">
        <is>
          <t>clean</t>
        </is>
      </c>
      <c r="O4336" s="8" t="n">
        <v>0</v>
      </c>
      <c r="P4336" s="8" t="n">
        <v>0</v>
      </c>
      <c r="Q4336" s="8" t="n">
        <v>0</v>
      </c>
      <c r="R4336" s="8" t="inlineStr">
        <is>
          <t>No</t>
        </is>
      </c>
      <c r="S4336" s="8" t="inlineStr">
        <is>
          <t>bind</t>
        </is>
      </c>
      <c r="T4336" s="9" t="n">
        <v>6361.76</v>
      </c>
      <c r="U4336" s="8" t="inlineStr">
        <is>
          <t>bound</t>
        </is>
      </c>
      <c r="V4336" s="8" t="inlineStr">
        <is>
          <t>Bound</t>
        </is>
      </c>
      <c r="W4336" s="8" t="inlineStr">
        <is>
          <t>CANON-202602-004332</t>
        </is>
      </c>
    </row>
    <row r="4337">
      <c r="A4337" s="3" t="n">
        <v>4333</v>
      </c>
      <c r="B4337" s="3" t="inlineStr">
        <is>
          <t>9f0b670f-2aac-5901-82fb-4231d0fbdecd</t>
        </is>
      </c>
      <c r="C4337" s="3" t="inlineStr">
        <is>
          <t>2026-02-12</t>
        </is>
      </c>
      <c r="D4337" s="3" t="inlineStr">
        <is>
          <t>2026-02</t>
        </is>
      </c>
      <c r="E4337" s="3" t="inlineStr">
        <is>
          <t>Beatrix Ashcombe</t>
        </is>
      </c>
      <c r="F4337" s="3" t="inlineStr">
        <is>
          <t>Founder / CEO</t>
        </is>
      </c>
      <c r="G4337" s="3" t="inlineStr">
        <is>
          <t>IA</t>
        </is>
      </c>
      <c r="H4337" s="3" t="n">
        <v>1983</v>
      </c>
      <c r="I4337" s="3" t="inlineStr">
        <is>
          <t>Aston Martin</t>
        </is>
      </c>
      <c r="J4337" s="3" t="inlineStr">
        <is>
          <t>DB12</t>
        </is>
      </c>
      <c r="K4337" s="3" t="inlineStr">
        <is>
          <t>production_luxury</t>
        </is>
      </c>
      <c r="L4337" s="3" t="inlineStr">
        <is>
          <t>01 Luxury Sedan/SUV</t>
        </is>
      </c>
      <c r="M4337" s="7" t="n">
        <v>255000</v>
      </c>
      <c r="N4337" s="3" t="inlineStr">
        <is>
          <t>three_plus_fault</t>
        </is>
      </c>
      <c r="O4337" s="3" t="n">
        <v>4</v>
      </c>
      <c r="P4337" s="3" t="n">
        <v>4</v>
      </c>
      <c r="Q4337" s="3" t="n">
        <v>0</v>
      </c>
      <c r="R4337" s="3" t="inlineStr">
        <is>
          <t>No</t>
        </is>
      </c>
      <c r="S4337" s="3" t="inlineStr">
        <is>
          <t>decline</t>
        </is>
      </c>
      <c r="T4337" s="7" t="n">
        <v>3489.84</v>
      </c>
      <c r="U4337" s="3" t="inlineStr">
        <is>
          <t>indicative</t>
        </is>
      </c>
      <c r="V4337" s="3" t="inlineStr">
        <is>
          <t>Not Bound</t>
        </is>
      </c>
      <c r="W4337" s="3" t="inlineStr"/>
    </row>
    <row r="4338">
      <c r="A4338" s="8" t="n">
        <v>4334</v>
      </c>
      <c r="B4338" s="8" t="inlineStr">
        <is>
          <t>60f00a2f-bd1d-5b9a-be23-42b671aeba77</t>
        </is>
      </c>
      <c r="C4338" s="8" t="inlineStr">
        <is>
          <t>2026-02-16</t>
        </is>
      </c>
      <c r="D4338" s="8" t="inlineStr">
        <is>
          <t>2026-02</t>
        </is>
      </c>
      <c r="E4338" s="8" t="inlineStr">
        <is>
          <t>Fenwick Montoya</t>
        </is>
      </c>
      <c r="F4338" s="8" t="inlineStr">
        <is>
          <t>Orthopedic Surgeon</t>
        </is>
      </c>
      <c r="G4338" s="8" t="inlineStr">
        <is>
          <t>TN</t>
        </is>
      </c>
      <c r="H4338" s="8" t="n">
        <v>1962</v>
      </c>
      <c r="I4338" s="8" t="inlineStr">
        <is>
          <t>Ferrari</t>
        </is>
      </c>
      <c r="J4338" s="8" t="inlineStr">
        <is>
          <t>275 GTB/4</t>
        </is>
      </c>
      <c r="K4338" s="8" t="inlineStr">
        <is>
          <t>classic_collector</t>
        </is>
      </c>
      <c r="L4338" s="8" t="inlineStr">
        <is>
          <t>07 Post-War Classic (1946-1972)</t>
        </is>
      </c>
      <c r="M4338" s="9" t="n">
        <v>740000</v>
      </c>
      <c r="N4338" s="8" t="inlineStr">
        <is>
          <t>clean</t>
        </is>
      </c>
      <c r="O4338" s="8" t="n">
        <v>0</v>
      </c>
      <c r="P4338" s="8" t="n">
        <v>0</v>
      </c>
      <c r="Q4338" s="8" t="n">
        <v>0</v>
      </c>
      <c r="R4338" s="8" t="inlineStr">
        <is>
          <t>No</t>
        </is>
      </c>
      <c r="S4338" s="8" t="inlineStr">
        <is>
          <t>bind</t>
        </is>
      </c>
      <c r="T4338" s="9" t="n">
        <v>5172.95</v>
      </c>
      <c r="U4338" s="8" t="inlineStr">
        <is>
          <t>bound</t>
        </is>
      </c>
      <c r="V4338" s="8" t="inlineStr">
        <is>
          <t>Bound</t>
        </is>
      </c>
      <c r="W4338" s="8" t="inlineStr">
        <is>
          <t>CANON-202602-004334</t>
        </is>
      </c>
    </row>
    <row r="4339">
      <c r="A4339" s="3" t="n">
        <v>4335</v>
      </c>
      <c r="B4339" s="3" t="inlineStr">
        <is>
          <t>60a28324-64e3-5213-83c8-c58a733ad1be</t>
        </is>
      </c>
      <c r="C4339" s="3" t="inlineStr">
        <is>
          <t>2026-02-12</t>
        </is>
      </c>
      <c r="D4339" s="3" t="inlineStr">
        <is>
          <t>2026-02</t>
        </is>
      </c>
      <c r="E4339" s="3" t="inlineStr">
        <is>
          <t>Fitzgerald Whitlock</t>
        </is>
      </c>
      <c r="F4339" s="3" t="inlineStr">
        <is>
          <t>Software Architect</t>
        </is>
      </c>
      <c r="G4339" s="3" t="inlineStr">
        <is>
          <t>MS</t>
        </is>
      </c>
      <c r="H4339" s="3" t="n">
        <v>1972</v>
      </c>
      <c r="I4339" s="3" t="inlineStr">
        <is>
          <t>Aston Martin</t>
        </is>
      </c>
      <c r="J4339" s="3" t="inlineStr">
        <is>
          <t>DB12</t>
        </is>
      </c>
      <c r="K4339" s="3" t="inlineStr">
        <is>
          <t>production_luxury</t>
        </is>
      </c>
      <c r="L4339" s="3" t="inlineStr">
        <is>
          <t>01 Luxury Sedan/SUV</t>
        </is>
      </c>
      <c r="M4339" s="7" t="n">
        <v>545000</v>
      </c>
      <c r="N4339" s="3" t="inlineStr">
        <is>
          <t>clean</t>
        </is>
      </c>
      <c r="O4339" s="3" t="n">
        <v>0</v>
      </c>
      <c r="P4339" s="3" t="n">
        <v>0</v>
      </c>
      <c r="Q4339" s="3" t="n">
        <v>0</v>
      </c>
      <c r="R4339" s="3" t="inlineStr">
        <is>
          <t>No</t>
        </is>
      </c>
      <c r="S4339" s="3" t="inlineStr">
        <is>
          <t>bind</t>
        </is>
      </c>
      <c r="T4339" s="7" t="n">
        <v>6993.09</v>
      </c>
      <c r="U4339" s="3" t="inlineStr">
        <is>
          <t>bound</t>
        </is>
      </c>
      <c r="V4339" s="3" t="inlineStr">
        <is>
          <t>Bound</t>
        </is>
      </c>
      <c r="W4339" s="3" t="inlineStr">
        <is>
          <t>CANON-202602-004335</t>
        </is>
      </c>
    </row>
    <row r="4340">
      <c r="A4340" s="8" t="n">
        <v>4336</v>
      </c>
      <c r="B4340" s="8" t="inlineStr">
        <is>
          <t>b443f8f8-8067-57e5-871b-e63595c6719b</t>
        </is>
      </c>
      <c r="C4340" s="8" t="inlineStr">
        <is>
          <t>2026-02-06</t>
        </is>
      </c>
      <c r="D4340" s="8" t="inlineStr">
        <is>
          <t>2026-02</t>
        </is>
      </c>
      <c r="E4340" s="8" t="inlineStr">
        <is>
          <t>Delphine Merriweather</t>
        </is>
      </c>
      <c r="F4340" s="8" t="inlineStr">
        <is>
          <t>Anesthesiologist</t>
        </is>
      </c>
      <c r="G4340" s="8" t="inlineStr">
        <is>
          <t>VT</t>
        </is>
      </c>
      <c r="H4340" s="8" t="n">
        <v>2012</v>
      </c>
      <c r="I4340" s="8" t="inlineStr">
        <is>
          <t>Aston Martin</t>
        </is>
      </c>
      <c r="J4340" s="8" t="inlineStr">
        <is>
          <t>DB12</t>
        </is>
      </c>
      <c r="K4340" s="8" t="inlineStr">
        <is>
          <t>production_luxury</t>
        </is>
      </c>
      <c r="L4340" s="8" t="inlineStr">
        <is>
          <t>01 Luxury Sedan/SUV</t>
        </is>
      </c>
      <c r="M4340" s="9" t="n">
        <v>810000</v>
      </c>
      <c r="N4340" s="8" t="inlineStr">
        <is>
          <t>clean</t>
        </is>
      </c>
      <c r="O4340" s="8" t="n">
        <v>0</v>
      </c>
      <c r="P4340" s="8" t="n">
        <v>0</v>
      </c>
      <c r="Q4340" s="8" t="n">
        <v>0</v>
      </c>
      <c r="R4340" s="8" t="inlineStr">
        <is>
          <t>No</t>
        </is>
      </c>
      <c r="S4340" s="8" t="inlineStr">
        <is>
          <t>bind</t>
        </is>
      </c>
      <c r="T4340" s="9" t="n">
        <v>10655.4</v>
      </c>
      <c r="U4340" s="8" t="inlineStr">
        <is>
          <t>bound</t>
        </is>
      </c>
      <c r="V4340" s="8" t="inlineStr">
        <is>
          <t>Bound</t>
        </is>
      </c>
      <c r="W4340" s="8" t="inlineStr">
        <is>
          <t>CANON-202602-004336</t>
        </is>
      </c>
    </row>
    <row r="4341">
      <c r="A4341" s="3" t="n">
        <v>4337</v>
      </c>
      <c r="B4341" s="3" t="inlineStr">
        <is>
          <t>79b705b1-092d-510f-901f-eec362e34a46</t>
        </is>
      </c>
      <c r="C4341" s="3" t="inlineStr">
        <is>
          <t>2026-02-04</t>
        </is>
      </c>
      <c r="D4341" s="3" t="inlineStr">
        <is>
          <t>2026-02</t>
        </is>
      </c>
      <c r="E4341" s="3" t="inlineStr">
        <is>
          <t>Callum Underwood</t>
        </is>
      </c>
      <c r="F4341" s="3" t="inlineStr">
        <is>
          <t>Law Firm Partner</t>
        </is>
      </c>
      <c r="G4341" s="3" t="inlineStr">
        <is>
          <t>MO</t>
        </is>
      </c>
      <c r="H4341" s="3" t="n">
        <v>1960</v>
      </c>
      <c r="I4341" s="3" t="inlineStr">
        <is>
          <t>BMW</t>
        </is>
      </c>
      <c r="J4341" s="3" t="inlineStr">
        <is>
          <t>M8 Competition</t>
        </is>
      </c>
      <c r="K4341" s="3" t="inlineStr">
        <is>
          <t>production_luxury</t>
        </is>
      </c>
      <c r="L4341" s="3" t="inlineStr">
        <is>
          <t>01 Luxury Sedan/SUV</t>
        </is>
      </c>
      <c r="M4341" s="7" t="n">
        <v>1250000</v>
      </c>
      <c r="N4341" s="3" t="inlineStr">
        <is>
          <t>clean</t>
        </is>
      </c>
      <c r="O4341" s="3" t="n">
        <v>0</v>
      </c>
      <c r="P4341" s="3" t="n">
        <v>0</v>
      </c>
      <c r="Q4341" s="3" t="n">
        <v>0</v>
      </c>
      <c r="R4341" s="3" t="inlineStr">
        <is>
          <t>No</t>
        </is>
      </c>
      <c r="S4341" s="3" t="inlineStr">
        <is>
          <t>bind</t>
        </is>
      </c>
      <c r="T4341" s="7" t="n">
        <v>12089</v>
      </c>
      <c r="U4341" s="3" t="inlineStr">
        <is>
          <t>bound</t>
        </is>
      </c>
      <c r="V4341" s="3" t="inlineStr">
        <is>
          <t>Bound</t>
        </is>
      </c>
      <c r="W4341" s="3" t="inlineStr">
        <is>
          <t>CANON-202602-004337</t>
        </is>
      </c>
    </row>
    <row r="4342">
      <c r="A4342" s="8" t="n">
        <v>4338</v>
      </c>
      <c r="B4342" s="8" t="inlineStr">
        <is>
          <t>696c5a57-3170-5078-8138-fafa24d3c816</t>
        </is>
      </c>
      <c r="C4342" s="8" t="inlineStr">
        <is>
          <t>2026-02-12</t>
        </is>
      </c>
      <c r="D4342" s="8" t="inlineStr">
        <is>
          <t>2026-02</t>
        </is>
      </c>
      <c r="E4342" s="8" t="inlineStr">
        <is>
          <t>Sunniva Merriweather</t>
        </is>
      </c>
      <c r="F4342" s="8" t="inlineStr">
        <is>
          <t>Law Firm Partner</t>
        </is>
      </c>
      <c r="G4342" s="8" t="inlineStr">
        <is>
          <t>NY</t>
        </is>
      </c>
      <c r="H4342" s="8" t="n">
        <v>1969</v>
      </c>
      <c r="I4342" s="8" t="inlineStr">
        <is>
          <t>Maserati</t>
        </is>
      </c>
      <c r="J4342" s="8" t="inlineStr">
        <is>
          <t>GranTurismo</t>
        </is>
      </c>
      <c r="K4342" s="8" t="inlineStr">
        <is>
          <t>production_luxury</t>
        </is>
      </c>
      <c r="L4342" s="8" t="inlineStr">
        <is>
          <t>01 Luxury Sedan/SUV</t>
        </is>
      </c>
      <c r="M4342" s="9" t="n">
        <v>440000</v>
      </c>
      <c r="N4342" s="8" t="inlineStr">
        <is>
          <t>clean</t>
        </is>
      </c>
      <c r="O4342" s="8" t="n">
        <v>0</v>
      </c>
      <c r="P4342" s="8" t="n">
        <v>0</v>
      </c>
      <c r="Q4342" s="8" t="n">
        <v>0</v>
      </c>
      <c r="R4342" s="8" t="inlineStr">
        <is>
          <t>No</t>
        </is>
      </c>
      <c r="S4342" s="8" t="inlineStr">
        <is>
          <t>bind</t>
        </is>
      </c>
      <c r="T4342" s="9" t="n">
        <v>7007.06</v>
      </c>
      <c r="U4342" s="8" t="inlineStr">
        <is>
          <t>bound</t>
        </is>
      </c>
      <c r="V4342" s="8" t="inlineStr">
        <is>
          <t>Bound</t>
        </is>
      </c>
      <c r="W4342" s="8" t="inlineStr">
        <is>
          <t>CANON-202602-004338</t>
        </is>
      </c>
    </row>
    <row r="4343">
      <c r="A4343" s="3" t="n">
        <v>4339</v>
      </c>
      <c r="B4343" s="3" t="inlineStr">
        <is>
          <t>47145448-9bec-54ea-809e-d85ec6c037a8</t>
        </is>
      </c>
      <c r="C4343" s="3" t="inlineStr">
        <is>
          <t>2026-02-16</t>
        </is>
      </c>
      <c r="D4343" s="3" t="inlineStr">
        <is>
          <t>2026-02</t>
        </is>
      </c>
      <c r="E4343" s="3" t="inlineStr">
        <is>
          <t>Beatrix Merriweather</t>
        </is>
      </c>
      <c r="F4343" s="3" t="inlineStr">
        <is>
          <t>Cardiologist</t>
        </is>
      </c>
      <c r="G4343" s="3" t="inlineStr">
        <is>
          <t>NY</t>
        </is>
      </c>
      <c r="H4343" s="3" t="n">
        <v>1956</v>
      </c>
      <c r="I4343" s="3" t="inlineStr">
        <is>
          <t>Mercedes-Benz</t>
        </is>
      </c>
      <c r="J4343" s="3" t="inlineStr">
        <is>
          <t>AMG GT</t>
        </is>
      </c>
      <c r="K4343" s="3" t="inlineStr">
        <is>
          <t>production_luxury</t>
        </is>
      </c>
      <c r="L4343" s="3" t="inlineStr">
        <is>
          <t>01 Luxury Sedan/SUV</t>
        </is>
      </c>
      <c r="M4343" s="7" t="n">
        <v>380000</v>
      </c>
      <c r="N4343" s="3" t="inlineStr">
        <is>
          <t>clean</t>
        </is>
      </c>
      <c r="O4343" s="3" t="n">
        <v>0</v>
      </c>
      <c r="P4343" s="3" t="n">
        <v>0</v>
      </c>
      <c r="Q4343" s="3" t="n">
        <v>0</v>
      </c>
      <c r="R4343" s="3" t="inlineStr">
        <is>
          <t>No</t>
        </is>
      </c>
      <c r="S4343" s="3" t="inlineStr">
        <is>
          <t>bind</t>
        </is>
      </c>
      <c r="T4343" s="7" t="n">
        <v>6051.55</v>
      </c>
      <c r="U4343" s="3" t="inlineStr">
        <is>
          <t>bound</t>
        </is>
      </c>
      <c r="V4343" s="3" t="inlineStr">
        <is>
          <t>Bound</t>
        </is>
      </c>
      <c r="W4343" s="3" t="inlineStr">
        <is>
          <t>CANON-202602-004339</t>
        </is>
      </c>
    </row>
    <row r="4344">
      <c r="A4344" s="8" t="n">
        <v>4340</v>
      </c>
      <c r="B4344" s="8" t="inlineStr">
        <is>
          <t>5bf77437-fa9a-51af-a398-c602ee60726d</t>
        </is>
      </c>
      <c r="C4344" s="8" t="inlineStr">
        <is>
          <t>2026-02-20</t>
        </is>
      </c>
      <c r="D4344" s="8" t="inlineStr">
        <is>
          <t>2026-02</t>
        </is>
      </c>
      <c r="E4344" s="8" t="inlineStr">
        <is>
          <t>Emiliano Blackwood</t>
        </is>
      </c>
      <c r="F4344" s="8" t="inlineStr">
        <is>
          <t>Retired Executive</t>
        </is>
      </c>
      <c r="G4344" s="8" t="inlineStr">
        <is>
          <t>NJ</t>
        </is>
      </c>
      <c r="H4344" s="8" t="n">
        <v>1971</v>
      </c>
      <c r="I4344" s="8" t="inlineStr">
        <is>
          <t>Maserati</t>
        </is>
      </c>
      <c r="J4344" s="8" t="inlineStr">
        <is>
          <t>GranTurismo</t>
        </is>
      </c>
      <c r="K4344" s="8" t="inlineStr">
        <is>
          <t>production_luxury</t>
        </is>
      </c>
      <c r="L4344" s="8" t="inlineStr">
        <is>
          <t>01 Luxury Sedan/SUV</t>
        </is>
      </c>
      <c r="M4344" s="9" t="n">
        <v>555000</v>
      </c>
      <c r="N4344" s="8" t="inlineStr">
        <is>
          <t>three_plus_fault</t>
        </is>
      </c>
      <c r="O4344" s="8" t="n">
        <v>4</v>
      </c>
      <c r="P4344" s="8" t="n">
        <v>4</v>
      </c>
      <c r="Q4344" s="8" t="n">
        <v>0</v>
      </c>
      <c r="R4344" s="8" t="inlineStr">
        <is>
          <t>No</t>
        </is>
      </c>
      <c r="S4344" s="8" t="inlineStr">
        <is>
          <t>decline</t>
        </is>
      </c>
      <c r="T4344" s="9" t="n">
        <v>5445.77</v>
      </c>
      <c r="U4344" s="8" t="inlineStr">
        <is>
          <t>indicative</t>
        </is>
      </c>
      <c r="V4344" s="8" t="inlineStr">
        <is>
          <t>Not Bound</t>
        </is>
      </c>
      <c r="W4344" s="8" t="inlineStr"/>
    </row>
    <row r="4345">
      <c r="A4345" s="3" t="n">
        <v>4341</v>
      </c>
      <c r="B4345" s="3" t="inlineStr">
        <is>
          <t>4ca192ea-6101-5ace-be00-d862f889f413</t>
        </is>
      </c>
      <c r="C4345" s="3" t="inlineStr">
        <is>
          <t>2026-02-17</t>
        </is>
      </c>
      <c r="D4345" s="3" t="inlineStr">
        <is>
          <t>2026-02</t>
        </is>
      </c>
      <c r="E4345" s="3" t="inlineStr">
        <is>
          <t>Thaddeus Okonkwo</t>
        </is>
      </c>
      <c r="F4345" s="3" t="inlineStr">
        <is>
          <t>Founder / CEO</t>
        </is>
      </c>
      <c r="G4345" s="3" t="inlineStr">
        <is>
          <t>CO</t>
        </is>
      </c>
      <c r="H4345" s="3" t="n">
        <v>1965</v>
      </c>
      <c r="I4345" s="3" t="inlineStr">
        <is>
          <t>Bentley</t>
        </is>
      </c>
      <c r="J4345" s="3" t="inlineStr">
        <is>
          <t>Continental GT</t>
        </is>
      </c>
      <c r="K4345" s="3" t="inlineStr">
        <is>
          <t>production_luxury</t>
        </is>
      </c>
      <c r="L4345" s="3" t="inlineStr">
        <is>
          <t>01 Luxury Sedan/SUV</t>
        </is>
      </c>
      <c r="M4345" s="7" t="n">
        <v>1950000</v>
      </c>
      <c r="N4345" s="3" t="inlineStr">
        <is>
          <t>three_plus_fault</t>
        </is>
      </c>
      <c r="O4345" s="3" t="n">
        <v>4</v>
      </c>
      <c r="P4345" s="3" t="n">
        <v>4</v>
      </c>
      <c r="Q4345" s="3" t="n">
        <v>0</v>
      </c>
      <c r="R4345" s="3" t="inlineStr">
        <is>
          <t>No</t>
        </is>
      </c>
      <c r="S4345" s="3" t="inlineStr">
        <is>
          <t>decline</t>
        </is>
      </c>
      <c r="T4345" s="7" t="n">
        <v>19570.49</v>
      </c>
      <c r="U4345" s="3" t="inlineStr">
        <is>
          <t>indicative</t>
        </is>
      </c>
      <c r="V4345" s="3" t="inlineStr">
        <is>
          <t>Not Bound</t>
        </is>
      </c>
      <c r="W4345" s="3" t="inlineStr"/>
    </row>
    <row r="4346">
      <c r="A4346" s="8" t="n">
        <v>4342</v>
      </c>
      <c r="B4346" s="8" t="inlineStr">
        <is>
          <t>821b19e5-5282-5400-bdea-cf67fc8e95d9</t>
        </is>
      </c>
      <c r="C4346" s="8" t="inlineStr">
        <is>
          <t>2026-02-03</t>
        </is>
      </c>
      <c r="D4346" s="8" t="inlineStr">
        <is>
          <t>2026-02</t>
        </is>
      </c>
      <c r="E4346" s="8" t="inlineStr">
        <is>
          <t>Noor Okonkwo</t>
        </is>
      </c>
      <c r="F4346" s="8" t="inlineStr">
        <is>
          <t>Portfolio Manager</t>
        </is>
      </c>
      <c r="G4346" s="8" t="inlineStr">
        <is>
          <t>CA</t>
        </is>
      </c>
      <c r="H4346" s="8" t="n">
        <v>2022</v>
      </c>
      <c r="I4346" s="8" t="inlineStr">
        <is>
          <t>Maserati</t>
        </is>
      </c>
      <c r="J4346" s="8" t="inlineStr">
        <is>
          <t>GranTurismo</t>
        </is>
      </c>
      <c r="K4346" s="8" t="inlineStr">
        <is>
          <t>production_luxury</t>
        </is>
      </c>
      <c r="L4346" s="8" t="inlineStr">
        <is>
          <t>01 Luxury Sedan/SUV</t>
        </is>
      </c>
      <c r="M4346" s="9" t="n">
        <v>435000</v>
      </c>
      <c r="N4346" s="8" t="inlineStr">
        <is>
          <t>clean</t>
        </is>
      </c>
      <c r="O4346" s="8" t="n">
        <v>0</v>
      </c>
      <c r="P4346" s="8" t="n">
        <v>0</v>
      </c>
      <c r="Q4346" s="8" t="n">
        <v>0</v>
      </c>
      <c r="R4346" s="8" t="inlineStr">
        <is>
          <t>No</t>
        </is>
      </c>
      <c r="S4346" s="8" t="inlineStr">
        <is>
          <t>bind</t>
        </is>
      </c>
      <c r="T4346" s="9" t="n">
        <v>7306.28</v>
      </c>
      <c r="U4346" s="8" t="inlineStr">
        <is>
          <t>bound</t>
        </is>
      </c>
      <c r="V4346" s="8" t="inlineStr">
        <is>
          <t>Bound</t>
        </is>
      </c>
      <c r="W4346" s="8" t="inlineStr">
        <is>
          <t>CANON-202602-004342</t>
        </is>
      </c>
    </row>
    <row r="4347">
      <c r="A4347" s="3" t="n">
        <v>4343</v>
      </c>
      <c r="B4347" s="3" t="inlineStr">
        <is>
          <t>ec828f37-6958-521d-932b-4b8bed3010e3</t>
        </is>
      </c>
      <c r="C4347" s="3" t="inlineStr">
        <is>
          <t>2026-02-11</t>
        </is>
      </c>
      <c r="D4347" s="3" t="inlineStr">
        <is>
          <t>2026-02</t>
        </is>
      </c>
      <c r="E4347" s="3" t="inlineStr">
        <is>
          <t>Ottilie Fairweather</t>
        </is>
      </c>
      <c r="F4347" s="3" t="inlineStr">
        <is>
          <t>Retired Executive</t>
        </is>
      </c>
      <c r="G4347" s="3" t="inlineStr">
        <is>
          <t>MO</t>
        </is>
      </c>
      <c r="H4347" s="3" t="n">
        <v>1995</v>
      </c>
      <c r="I4347" s="3" t="inlineStr">
        <is>
          <t>Aston Martin</t>
        </is>
      </c>
      <c r="J4347" s="3" t="inlineStr">
        <is>
          <t>DB5</t>
        </is>
      </c>
      <c r="K4347" s="3" t="inlineStr">
        <is>
          <t>classic_collector</t>
        </is>
      </c>
      <c r="L4347" s="3" t="inlineStr">
        <is>
          <t>07 Post-War Classic (1946-1972)</t>
        </is>
      </c>
      <c r="M4347" s="7" t="n">
        <v>645000</v>
      </c>
      <c r="N4347" s="3" t="inlineStr">
        <is>
          <t>three_plus_fault</t>
        </is>
      </c>
      <c r="O4347" s="3" t="n">
        <v>3</v>
      </c>
      <c r="P4347" s="3" t="n">
        <v>3</v>
      </c>
      <c r="Q4347" s="3" t="n">
        <v>0</v>
      </c>
      <c r="R4347" s="3" t="inlineStr">
        <is>
          <t>No</t>
        </is>
      </c>
      <c r="S4347" s="3" t="inlineStr">
        <is>
          <t>decline</t>
        </is>
      </c>
      <c r="T4347" s="7" t="n">
        <v>4876.92</v>
      </c>
      <c r="U4347" s="3" t="inlineStr">
        <is>
          <t>indicative</t>
        </is>
      </c>
      <c r="V4347" s="3" t="inlineStr">
        <is>
          <t>Not Bound</t>
        </is>
      </c>
      <c r="W4347" s="3" t="inlineStr"/>
    </row>
    <row r="4348">
      <c r="A4348" s="8" t="n">
        <v>4344</v>
      </c>
      <c r="B4348" s="8" t="inlineStr">
        <is>
          <t>fea605b8-43e4-5490-8754-f590b57797f1</t>
        </is>
      </c>
      <c r="C4348" s="8" t="inlineStr">
        <is>
          <t>2026-02-13</t>
        </is>
      </c>
      <c r="D4348" s="8" t="inlineStr">
        <is>
          <t>2026-02</t>
        </is>
      </c>
      <c r="E4348" s="8" t="inlineStr">
        <is>
          <t>Thaddeus Pennington</t>
        </is>
      </c>
      <c r="F4348" s="8" t="inlineStr">
        <is>
          <t>Orthopedic Surgeon</t>
        </is>
      </c>
      <c r="G4348" s="8" t="inlineStr">
        <is>
          <t>CA</t>
        </is>
      </c>
      <c r="H4348" s="8" t="n">
        <v>2019</v>
      </c>
      <c r="I4348" s="8" t="inlineStr">
        <is>
          <t>McLaren</t>
        </is>
      </c>
      <c r="J4348" s="8" t="inlineStr">
        <is>
          <t>750S</t>
        </is>
      </c>
      <c r="K4348" s="8" t="inlineStr">
        <is>
          <t>exotic</t>
        </is>
      </c>
      <c r="L4348" s="8" t="inlineStr">
        <is>
          <t>03 Supercar</t>
        </is>
      </c>
      <c r="M4348" s="9" t="n">
        <v>1345000</v>
      </c>
      <c r="N4348" s="8" t="inlineStr">
        <is>
          <t>clean</t>
        </is>
      </c>
      <c r="O4348" s="8" t="n">
        <v>0</v>
      </c>
      <c r="P4348" s="8" t="n">
        <v>0</v>
      </c>
      <c r="Q4348" s="8" t="n">
        <v>0</v>
      </c>
      <c r="R4348" s="8" t="inlineStr">
        <is>
          <t>No</t>
        </is>
      </c>
      <c r="S4348" s="8" t="inlineStr">
        <is>
          <t>bind</t>
        </is>
      </c>
      <c r="T4348" s="9" t="n">
        <v>24096.72</v>
      </c>
      <c r="U4348" s="8" t="inlineStr">
        <is>
          <t>bound</t>
        </is>
      </c>
      <c r="V4348" s="8" t="inlineStr">
        <is>
          <t>Bound</t>
        </is>
      </c>
      <c r="W4348" s="8" t="inlineStr">
        <is>
          <t>CANON-202602-004344</t>
        </is>
      </c>
    </row>
    <row r="4349">
      <c r="A4349" s="3" t="n">
        <v>4345</v>
      </c>
      <c r="B4349" s="3" t="inlineStr">
        <is>
          <t>f78f4a94-59e0-5b67-b357-d6adfb38c956</t>
        </is>
      </c>
      <c r="C4349" s="3" t="inlineStr">
        <is>
          <t>2026-02-15</t>
        </is>
      </c>
      <c r="D4349" s="3" t="inlineStr">
        <is>
          <t>2026-02</t>
        </is>
      </c>
      <c r="E4349" s="3" t="inlineStr">
        <is>
          <t>Emiliano Vandermeer</t>
        </is>
      </c>
      <c r="F4349" s="3" t="inlineStr">
        <is>
          <t>Software Architect</t>
        </is>
      </c>
      <c r="G4349" s="3" t="inlineStr">
        <is>
          <t>ID</t>
        </is>
      </c>
      <c r="H4349" s="3" t="n">
        <v>1957</v>
      </c>
      <c r="I4349" s="3" t="inlineStr">
        <is>
          <t>Ferrari</t>
        </is>
      </c>
      <c r="J4349" s="3" t="inlineStr">
        <is>
          <t>275 GTB/4</t>
        </is>
      </c>
      <c r="K4349" s="3" t="inlineStr">
        <is>
          <t>classic_collector</t>
        </is>
      </c>
      <c r="L4349" s="3" t="inlineStr">
        <is>
          <t>07 Post-War Classic (1946-1972)</t>
        </is>
      </c>
      <c r="M4349" s="7" t="n">
        <v>510000</v>
      </c>
      <c r="N4349" s="3" t="inlineStr">
        <is>
          <t>clean</t>
        </is>
      </c>
      <c r="O4349" s="3" t="n">
        <v>0</v>
      </c>
      <c r="P4349" s="3" t="n">
        <v>0</v>
      </c>
      <c r="Q4349" s="3" t="n">
        <v>0</v>
      </c>
      <c r="R4349" s="3" t="inlineStr">
        <is>
          <t>No</t>
        </is>
      </c>
      <c r="S4349" s="3" t="inlineStr">
        <is>
          <t>bind</t>
        </is>
      </c>
      <c r="T4349" s="7" t="n">
        <v>3601.52</v>
      </c>
      <c r="U4349" s="3" t="inlineStr">
        <is>
          <t>bound</t>
        </is>
      </c>
      <c r="V4349" s="3" t="inlineStr">
        <is>
          <t>Bound</t>
        </is>
      </c>
      <c r="W4349" s="3" t="inlineStr">
        <is>
          <t>CANON-202602-004345</t>
        </is>
      </c>
    </row>
    <row r="4350">
      <c r="A4350" s="8" t="n">
        <v>4346</v>
      </c>
      <c r="B4350" s="8" t="inlineStr">
        <is>
          <t>a1801d93-32da-55ee-a365-379f72cfde1a</t>
        </is>
      </c>
      <c r="C4350" s="8" t="inlineStr">
        <is>
          <t>2026-02-25</t>
        </is>
      </c>
      <c r="D4350" s="8" t="inlineStr">
        <is>
          <t>2026-02</t>
        </is>
      </c>
      <c r="E4350" s="8" t="inlineStr">
        <is>
          <t>Thaddeus Vandermeer</t>
        </is>
      </c>
      <c r="F4350" s="8" t="inlineStr">
        <is>
          <t>Orthopedic Surgeon</t>
        </is>
      </c>
      <c r="G4350" s="8" t="inlineStr">
        <is>
          <t>CT</t>
        </is>
      </c>
      <c r="H4350" s="8" t="n">
        <v>2022</v>
      </c>
      <c r="I4350" s="8" t="inlineStr">
        <is>
          <t>Lamborghini</t>
        </is>
      </c>
      <c r="J4350" s="8" t="inlineStr">
        <is>
          <t>Huracan EVO</t>
        </is>
      </c>
      <c r="K4350" s="8" t="inlineStr">
        <is>
          <t>exotic</t>
        </is>
      </c>
      <c r="L4350" s="8" t="inlineStr">
        <is>
          <t>03 Supercar</t>
        </is>
      </c>
      <c r="M4350" s="9" t="n">
        <v>570000</v>
      </c>
      <c r="N4350" s="8" t="inlineStr">
        <is>
          <t>clean</t>
        </is>
      </c>
      <c r="O4350" s="8" t="n">
        <v>0</v>
      </c>
      <c r="P4350" s="8" t="n">
        <v>0</v>
      </c>
      <c r="Q4350" s="8" t="n">
        <v>0</v>
      </c>
      <c r="R4350" s="8" t="inlineStr">
        <is>
          <t>No</t>
        </is>
      </c>
      <c r="S4350" s="8" t="inlineStr">
        <is>
          <t>bind</t>
        </is>
      </c>
      <c r="T4350" s="9" t="n">
        <v>10060.7</v>
      </c>
      <c r="U4350" s="8" t="inlineStr">
        <is>
          <t>bound</t>
        </is>
      </c>
      <c r="V4350" s="8" t="inlineStr">
        <is>
          <t>Bound</t>
        </is>
      </c>
      <c r="W4350" s="8" t="inlineStr">
        <is>
          <t>CANON-202602-004346</t>
        </is>
      </c>
    </row>
    <row r="4351">
      <c r="A4351" s="3" t="n">
        <v>4347</v>
      </c>
      <c r="B4351" s="3" t="inlineStr">
        <is>
          <t>b7d9dc5e-8ece-580b-b12e-17ccab17a3c8</t>
        </is>
      </c>
      <c r="C4351" s="3" t="inlineStr">
        <is>
          <t>2026-02-21</t>
        </is>
      </c>
      <c r="D4351" s="3" t="inlineStr">
        <is>
          <t>2026-02</t>
        </is>
      </c>
      <c r="E4351" s="3" t="inlineStr">
        <is>
          <t>Everett Pennington</t>
        </is>
      </c>
      <c r="F4351" s="3" t="inlineStr">
        <is>
          <t>Anesthesiologist</t>
        </is>
      </c>
      <c r="G4351" s="3" t="inlineStr">
        <is>
          <t>AR</t>
        </is>
      </c>
      <c r="H4351" s="3" t="n">
        <v>1977</v>
      </c>
      <c r="I4351" s="3" t="inlineStr">
        <is>
          <t>McLaren</t>
        </is>
      </c>
      <c r="J4351" s="3" t="inlineStr">
        <is>
          <t>750S</t>
        </is>
      </c>
      <c r="K4351" s="3" t="inlineStr">
        <is>
          <t>exotic</t>
        </is>
      </c>
      <c r="L4351" s="3" t="inlineStr">
        <is>
          <t>03 Supercar</t>
        </is>
      </c>
      <c r="M4351" s="7" t="n">
        <v>900000</v>
      </c>
      <c r="N4351" s="3" t="inlineStr">
        <is>
          <t>clean</t>
        </is>
      </c>
      <c r="O4351" s="3" t="n">
        <v>0</v>
      </c>
      <c r="P4351" s="3" t="n">
        <v>0</v>
      </c>
      <c r="Q4351" s="3" t="n">
        <v>0</v>
      </c>
      <c r="R4351" s="3" t="inlineStr">
        <is>
          <t>No</t>
        </is>
      </c>
      <c r="S4351" s="3" t="inlineStr">
        <is>
          <t>bind</t>
        </is>
      </c>
      <c r="T4351" s="7" t="n">
        <v>19572.98</v>
      </c>
      <c r="U4351" s="3" t="inlineStr">
        <is>
          <t>bound</t>
        </is>
      </c>
      <c r="V4351" s="3" t="inlineStr">
        <is>
          <t>Bound</t>
        </is>
      </c>
      <c r="W4351" s="3" t="inlineStr">
        <is>
          <t>CANON-202602-004347</t>
        </is>
      </c>
    </row>
    <row r="4352">
      <c r="A4352" s="8" t="n">
        <v>4348</v>
      </c>
      <c r="B4352" s="8" t="inlineStr">
        <is>
          <t>621984bd-d9ff-5771-accc-924a6afc5638</t>
        </is>
      </c>
      <c r="C4352" s="8" t="inlineStr">
        <is>
          <t>2026-02-14</t>
        </is>
      </c>
      <c r="D4352" s="8" t="inlineStr">
        <is>
          <t>2026-02</t>
        </is>
      </c>
      <c r="E4352" s="8" t="inlineStr">
        <is>
          <t>Noor Pennington</t>
        </is>
      </c>
      <c r="F4352" s="8" t="inlineStr">
        <is>
          <t>Founder / CEO</t>
        </is>
      </c>
      <c r="G4352" s="8" t="inlineStr">
        <is>
          <t>WA</t>
        </is>
      </c>
      <c r="H4352" s="8" t="n">
        <v>1984</v>
      </c>
      <c r="I4352" s="8" t="inlineStr">
        <is>
          <t>Aston Martin</t>
        </is>
      </c>
      <c r="J4352" s="8" t="inlineStr">
        <is>
          <t>DB12</t>
        </is>
      </c>
      <c r="K4352" s="8" t="inlineStr">
        <is>
          <t>production_luxury</t>
        </is>
      </c>
      <c r="L4352" s="8" t="inlineStr">
        <is>
          <t>01 Luxury Sedan/SUV</t>
        </is>
      </c>
      <c r="M4352" s="9" t="n">
        <v>715000</v>
      </c>
      <c r="N4352" s="8" t="inlineStr">
        <is>
          <t>clean</t>
        </is>
      </c>
      <c r="O4352" s="8" t="n">
        <v>0</v>
      </c>
      <c r="P4352" s="8" t="n">
        <v>0</v>
      </c>
      <c r="Q4352" s="8" t="n">
        <v>0</v>
      </c>
      <c r="R4352" s="8" t="inlineStr">
        <is>
          <t>No</t>
        </is>
      </c>
      <c r="S4352" s="8" t="inlineStr">
        <is>
          <t>bind</t>
        </is>
      </c>
      <c r="T4352" s="9" t="n">
        <v>7401.2</v>
      </c>
      <c r="U4352" s="8" t="inlineStr">
        <is>
          <t>bound</t>
        </is>
      </c>
      <c r="V4352" s="8" t="inlineStr">
        <is>
          <t>Bound</t>
        </is>
      </c>
      <c r="W4352" s="8" t="inlineStr">
        <is>
          <t>CANON-202602-004348</t>
        </is>
      </c>
    </row>
    <row r="4353">
      <c r="A4353" s="3" t="n">
        <v>4349</v>
      </c>
      <c r="B4353" s="3" t="inlineStr">
        <is>
          <t>fa3b7abb-d31c-5595-ba66-46f2aa0ddb1b</t>
        </is>
      </c>
      <c r="C4353" s="3" t="inlineStr">
        <is>
          <t>2026-02-15</t>
        </is>
      </c>
      <c r="D4353" s="3" t="inlineStr">
        <is>
          <t>2026-02</t>
        </is>
      </c>
      <c r="E4353" s="3" t="inlineStr">
        <is>
          <t>Thaddeus Whitlock</t>
        </is>
      </c>
      <c r="F4353" s="3" t="inlineStr">
        <is>
          <t>Portfolio Manager</t>
        </is>
      </c>
      <c r="G4353" s="3" t="inlineStr">
        <is>
          <t>VA</t>
        </is>
      </c>
      <c r="H4353" s="3" t="n">
        <v>1961</v>
      </c>
      <c r="I4353" s="3" t="inlineStr">
        <is>
          <t>Ferrari</t>
        </is>
      </c>
      <c r="J4353" s="3" t="inlineStr">
        <is>
          <t>296 GTB</t>
        </is>
      </c>
      <c r="K4353" s="3" t="inlineStr">
        <is>
          <t>exotic</t>
        </is>
      </c>
      <c r="L4353" s="3" t="inlineStr">
        <is>
          <t>03 Supercar</t>
        </is>
      </c>
      <c r="M4353" s="7" t="n">
        <v>995000</v>
      </c>
      <c r="N4353" s="3" t="inlineStr">
        <is>
          <t>clean</t>
        </is>
      </c>
      <c r="O4353" s="3" t="n">
        <v>0</v>
      </c>
      <c r="P4353" s="3" t="n">
        <v>0</v>
      </c>
      <c r="Q4353" s="3" t="n">
        <v>0</v>
      </c>
      <c r="R4353" s="3" t="inlineStr">
        <is>
          <t>No</t>
        </is>
      </c>
      <c r="S4353" s="3" t="inlineStr">
        <is>
          <t>bind</t>
        </is>
      </c>
      <c r="T4353" s="7" t="n">
        <v>17091.69</v>
      </c>
      <c r="U4353" s="3" t="inlineStr">
        <is>
          <t>bound</t>
        </is>
      </c>
      <c r="V4353" s="3" t="inlineStr">
        <is>
          <t>Bound</t>
        </is>
      </c>
      <c r="W4353" s="3" t="inlineStr">
        <is>
          <t>CANON-202602-004349</t>
        </is>
      </c>
    </row>
    <row r="4354">
      <c r="A4354" s="8" t="n">
        <v>4350</v>
      </c>
      <c r="B4354" s="8" t="inlineStr">
        <is>
          <t>9c4d639f-4bad-5a87-b8ad-f5495f2c96c7</t>
        </is>
      </c>
      <c r="C4354" s="8" t="inlineStr">
        <is>
          <t>2026-02-02</t>
        </is>
      </c>
      <c r="D4354" s="8" t="inlineStr">
        <is>
          <t>2026-02</t>
        </is>
      </c>
      <c r="E4354" s="8" t="inlineStr">
        <is>
          <t>Ottilie Delacroix</t>
        </is>
      </c>
      <c r="F4354" s="8" t="inlineStr">
        <is>
          <t>Law Firm Partner</t>
        </is>
      </c>
      <c r="G4354" s="8" t="inlineStr">
        <is>
          <t>MS</t>
        </is>
      </c>
      <c r="H4354" s="8" t="n">
        <v>2013</v>
      </c>
      <c r="I4354" s="8" t="inlineStr">
        <is>
          <t>Aston Martin</t>
        </is>
      </c>
      <c r="J4354" s="8" t="inlineStr">
        <is>
          <t>DB12</t>
        </is>
      </c>
      <c r="K4354" s="8" t="inlineStr">
        <is>
          <t>production_luxury</t>
        </is>
      </c>
      <c r="L4354" s="8" t="inlineStr">
        <is>
          <t>01 Luxury Sedan/SUV</t>
        </is>
      </c>
      <c r="M4354" s="9" t="n">
        <v>255000</v>
      </c>
      <c r="N4354" s="8" t="inlineStr">
        <is>
          <t>minor_comp</t>
        </is>
      </c>
      <c r="O4354" s="8" t="n">
        <v>1</v>
      </c>
      <c r="P4354" s="8" t="n">
        <v>0</v>
      </c>
      <c r="Q4354" s="8" t="n">
        <v>0</v>
      </c>
      <c r="R4354" s="8" t="inlineStr">
        <is>
          <t>No</t>
        </is>
      </c>
      <c r="S4354" s="8" t="inlineStr">
        <is>
          <t>bind</t>
        </is>
      </c>
      <c r="T4354" s="9" t="n">
        <v>3775.37</v>
      </c>
      <c r="U4354" s="8" t="inlineStr">
        <is>
          <t>bound</t>
        </is>
      </c>
      <c r="V4354" s="8" t="inlineStr">
        <is>
          <t>Bound</t>
        </is>
      </c>
      <c r="W4354" s="8" t="inlineStr">
        <is>
          <t>CANON-202602-004350</t>
        </is>
      </c>
    </row>
    <row r="4355">
      <c r="A4355" s="3" t="n">
        <v>4351</v>
      </c>
      <c r="B4355" s="3" t="inlineStr">
        <is>
          <t>ee639057-637c-5592-9dd9-3c4ca4c62e23</t>
        </is>
      </c>
      <c r="C4355" s="3" t="inlineStr">
        <is>
          <t>2026-02-15</t>
        </is>
      </c>
      <c r="D4355" s="3" t="inlineStr">
        <is>
          <t>2026-02</t>
        </is>
      </c>
      <c r="E4355" s="3" t="inlineStr">
        <is>
          <t>Emiliano Underwood</t>
        </is>
      </c>
      <c r="F4355" s="3" t="inlineStr">
        <is>
          <t>Law Firm Partner</t>
        </is>
      </c>
      <c r="G4355" s="3" t="inlineStr">
        <is>
          <t>TN</t>
        </is>
      </c>
      <c r="H4355" s="3" t="n">
        <v>2005</v>
      </c>
      <c r="I4355" s="3" t="inlineStr">
        <is>
          <t>Maserati</t>
        </is>
      </c>
      <c r="J4355" s="3" t="inlineStr">
        <is>
          <t>GranTurismo</t>
        </is>
      </c>
      <c r="K4355" s="3" t="inlineStr">
        <is>
          <t>production_luxury</t>
        </is>
      </c>
      <c r="L4355" s="3" t="inlineStr">
        <is>
          <t>01 Luxury Sedan/SUV</t>
        </is>
      </c>
      <c r="M4355" s="7" t="n">
        <v>750000</v>
      </c>
      <c r="N4355" s="3" t="inlineStr">
        <is>
          <t>two_claims</t>
        </is>
      </c>
      <c r="O4355" s="3" t="n">
        <v>2</v>
      </c>
      <c r="P4355" s="3" t="n">
        <v>0</v>
      </c>
      <c r="Q4355" s="3" t="n">
        <v>0</v>
      </c>
      <c r="R4355" s="3" t="inlineStr">
        <is>
          <t>No</t>
        </is>
      </c>
      <c r="S4355" s="3" t="inlineStr">
        <is>
          <t>refer</t>
        </is>
      </c>
      <c r="T4355" s="7" t="n">
        <v>7925.24</v>
      </c>
      <c r="U4355" s="3" t="inlineStr">
        <is>
          <t>indicative</t>
        </is>
      </c>
      <c r="V4355" s="3" t="inlineStr">
        <is>
          <t>Not Bound</t>
        </is>
      </c>
      <c r="W4355" s="3" t="inlineStr"/>
    </row>
    <row r="4356">
      <c r="A4356" s="8" t="n">
        <v>4352</v>
      </c>
      <c r="B4356" s="8" t="inlineStr">
        <is>
          <t>7df5f3ad-72b5-5650-9425-594ad8df7453</t>
        </is>
      </c>
      <c r="C4356" s="8" t="inlineStr">
        <is>
          <t>2026-02-10</t>
        </is>
      </c>
      <c r="D4356" s="8" t="inlineStr">
        <is>
          <t>2026-02</t>
        </is>
      </c>
      <c r="E4356" s="8" t="inlineStr">
        <is>
          <t>Lorenzo Whitlock</t>
        </is>
      </c>
      <c r="F4356" s="8" t="inlineStr">
        <is>
          <t>Portfolio Manager</t>
        </is>
      </c>
      <c r="G4356" s="8" t="inlineStr">
        <is>
          <t>PA</t>
        </is>
      </c>
      <c r="H4356" s="8" t="n">
        <v>2007</v>
      </c>
      <c r="I4356" s="8" t="inlineStr">
        <is>
          <t>Ferrari</t>
        </is>
      </c>
      <c r="J4356" s="8" t="inlineStr">
        <is>
          <t>SF90 Stradale</t>
        </is>
      </c>
      <c r="K4356" s="8" t="inlineStr">
        <is>
          <t>exotic</t>
        </is>
      </c>
      <c r="L4356" s="8" t="inlineStr">
        <is>
          <t>03 Supercar</t>
        </is>
      </c>
      <c r="M4356" s="9" t="n">
        <v>360000</v>
      </c>
      <c r="N4356" s="8" t="inlineStr">
        <is>
          <t>clean</t>
        </is>
      </c>
      <c r="O4356" s="8" t="n">
        <v>0</v>
      </c>
      <c r="P4356" s="8" t="n">
        <v>0</v>
      </c>
      <c r="Q4356" s="8" t="n">
        <v>0</v>
      </c>
      <c r="R4356" s="8" t="inlineStr">
        <is>
          <t>No</t>
        </is>
      </c>
      <c r="S4356" s="8" t="inlineStr">
        <is>
          <t>bind</t>
        </is>
      </c>
      <c r="T4356" s="9" t="n">
        <v>6867.71</v>
      </c>
      <c r="U4356" s="8" t="inlineStr">
        <is>
          <t>bound</t>
        </is>
      </c>
      <c r="V4356" s="8" t="inlineStr">
        <is>
          <t>Bound</t>
        </is>
      </c>
      <c r="W4356" s="8" t="inlineStr">
        <is>
          <t>CANON-202602-004352</t>
        </is>
      </c>
    </row>
    <row r="4357">
      <c r="A4357" s="3" t="n">
        <v>4353</v>
      </c>
      <c r="B4357" s="3" t="inlineStr">
        <is>
          <t>3c19b352-e15f-5ea4-a970-56a99c46440d</t>
        </is>
      </c>
      <c r="C4357" s="3" t="inlineStr">
        <is>
          <t>2026-02-22</t>
        </is>
      </c>
      <c r="D4357" s="3" t="inlineStr">
        <is>
          <t>2026-02</t>
        </is>
      </c>
      <c r="E4357" s="3" t="inlineStr">
        <is>
          <t>Mireille Okonkwo</t>
        </is>
      </c>
      <c r="F4357" s="3" t="inlineStr">
        <is>
          <t>Law Firm Partner</t>
        </is>
      </c>
      <c r="G4357" s="3" t="inlineStr">
        <is>
          <t>CO</t>
        </is>
      </c>
      <c r="H4357" s="3" t="n">
        <v>1959</v>
      </c>
      <c r="I4357" s="3" t="inlineStr">
        <is>
          <t>Porsche</t>
        </is>
      </c>
      <c r="J4357" s="3" t="inlineStr">
        <is>
          <t>911 Turbo S</t>
        </is>
      </c>
      <c r="K4357" s="3" t="inlineStr">
        <is>
          <t>production_luxury</t>
        </is>
      </c>
      <c r="L4357" s="3" t="inlineStr">
        <is>
          <t>01 Luxury Sedan/SUV</t>
        </is>
      </c>
      <c r="M4357" s="7" t="n">
        <v>425000</v>
      </c>
      <c r="N4357" s="3" t="inlineStr">
        <is>
          <t>clean</t>
        </is>
      </c>
      <c r="O4357" s="3" t="n">
        <v>0</v>
      </c>
      <c r="P4357" s="3" t="n">
        <v>0</v>
      </c>
      <c r="Q4357" s="3" t="n">
        <v>0</v>
      </c>
      <c r="R4357" s="3" t="inlineStr">
        <is>
          <t>No</t>
        </is>
      </c>
      <c r="S4357" s="3" t="inlineStr">
        <is>
          <t>bind</t>
        </is>
      </c>
      <c r="T4357" s="7" t="n">
        <v>5816.41</v>
      </c>
      <c r="U4357" s="3" t="inlineStr">
        <is>
          <t>bound</t>
        </is>
      </c>
      <c r="V4357" s="3" t="inlineStr">
        <is>
          <t>Bound</t>
        </is>
      </c>
      <c r="W4357" s="3" t="inlineStr">
        <is>
          <t>CANON-202602-004353</t>
        </is>
      </c>
    </row>
    <row r="4358">
      <c r="A4358" s="8" t="n">
        <v>4354</v>
      </c>
      <c r="B4358" s="8" t="inlineStr">
        <is>
          <t>908b1484-cf38-5aa0-bf68-c3916117f75b</t>
        </is>
      </c>
      <c r="C4358" s="8" t="inlineStr">
        <is>
          <t>2026-02-11</t>
        </is>
      </c>
      <c r="D4358" s="8" t="inlineStr">
        <is>
          <t>2026-02</t>
        </is>
      </c>
      <c r="E4358" s="8" t="inlineStr">
        <is>
          <t>Callum Fairweather</t>
        </is>
      </c>
      <c r="F4358" s="8" t="inlineStr">
        <is>
          <t>Anesthesiologist</t>
        </is>
      </c>
      <c r="G4358" s="8" t="inlineStr">
        <is>
          <t>NJ</t>
        </is>
      </c>
      <c r="H4358" s="8" t="n">
        <v>1963</v>
      </c>
      <c r="I4358" s="8" t="inlineStr">
        <is>
          <t>Aston Martin</t>
        </is>
      </c>
      <c r="J4358" s="8" t="inlineStr">
        <is>
          <t>DB5</t>
        </is>
      </c>
      <c r="K4358" s="8" t="inlineStr">
        <is>
          <t>classic_collector</t>
        </is>
      </c>
      <c r="L4358" s="8" t="inlineStr">
        <is>
          <t>07 Post-War Classic (1946-1972)</t>
        </is>
      </c>
      <c r="M4358" s="9" t="n">
        <v>985000</v>
      </c>
      <c r="N4358" s="8" t="inlineStr">
        <is>
          <t>clean</t>
        </is>
      </c>
      <c r="O4358" s="8" t="n">
        <v>0</v>
      </c>
      <c r="P4358" s="8" t="n">
        <v>0</v>
      </c>
      <c r="Q4358" s="8" t="n">
        <v>0</v>
      </c>
      <c r="R4358" s="8" t="inlineStr">
        <is>
          <t>No</t>
        </is>
      </c>
      <c r="S4358" s="8" t="inlineStr">
        <is>
          <t>bind</t>
        </is>
      </c>
      <c r="T4358" s="9" t="n">
        <v>6393.78</v>
      </c>
      <c r="U4358" s="8" t="inlineStr">
        <is>
          <t>bound</t>
        </is>
      </c>
      <c r="V4358" s="8" t="inlineStr">
        <is>
          <t>Bound</t>
        </is>
      </c>
      <c r="W4358" s="8" t="inlineStr">
        <is>
          <t>CANON-202602-004354</t>
        </is>
      </c>
    </row>
    <row r="4359">
      <c r="A4359" s="3" t="n">
        <v>4355</v>
      </c>
      <c r="B4359" s="3" t="inlineStr">
        <is>
          <t>28cb2906-f29f-5944-bb33-4e98b38a2f68</t>
        </is>
      </c>
      <c r="C4359" s="3" t="inlineStr">
        <is>
          <t>2026-02-17</t>
        </is>
      </c>
      <c r="D4359" s="3" t="inlineStr">
        <is>
          <t>2026-02</t>
        </is>
      </c>
      <c r="E4359" s="3" t="inlineStr">
        <is>
          <t>Aurelio Fairweather</t>
        </is>
      </c>
      <c r="F4359" s="3" t="inlineStr">
        <is>
          <t>Software Architect</t>
        </is>
      </c>
      <c r="G4359" s="3" t="inlineStr">
        <is>
          <t>VT</t>
        </is>
      </c>
      <c r="H4359" s="3" t="n">
        <v>1970</v>
      </c>
      <c r="I4359" s="3" t="inlineStr">
        <is>
          <t>McLaren</t>
        </is>
      </c>
      <c r="J4359" s="3" t="inlineStr">
        <is>
          <t>750S</t>
        </is>
      </c>
      <c r="K4359" s="3" t="inlineStr">
        <is>
          <t>exotic</t>
        </is>
      </c>
      <c r="L4359" s="3" t="inlineStr">
        <is>
          <t>03 Supercar</t>
        </is>
      </c>
      <c r="M4359" s="7" t="n">
        <v>895000</v>
      </c>
      <c r="N4359" s="3" t="inlineStr">
        <is>
          <t>clean</t>
        </is>
      </c>
      <c r="O4359" s="3" t="n">
        <v>0</v>
      </c>
      <c r="P4359" s="3" t="n">
        <v>0</v>
      </c>
      <c r="Q4359" s="3" t="n">
        <v>0</v>
      </c>
      <c r="R4359" s="3" t="inlineStr">
        <is>
          <t>No</t>
        </is>
      </c>
      <c r="S4359" s="3" t="inlineStr">
        <is>
          <t>bind</t>
        </is>
      </c>
      <c r="T4359" s="7" t="n">
        <v>17207.52</v>
      </c>
      <c r="U4359" s="3" t="inlineStr">
        <is>
          <t>bound</t>
        </is>
      </c>
      <c r="V4359" s="3" t="inlineStr">
        <is>
          <t>Bound</t>
        </is>
      </c>
      <c r="W4359" s="3" t="inlineStr">
        <is>
          <t>CANON-202602-004355</t>
        </is>
      </c>
    </row>
    <row r="4360">
      <c r="A4360" s="8" t="n">
        <v>4356</v>
      </c>
      <c r="B4360" s="8" t="inlineStr">
        <is>
          <t>691ac2f4-c725-53d5-a2b7-af8cf238a1de</t>
        </is>
      </c>
      <c r="C4360" s="8" t="inlineStr">
        <is>
          <t>2026-02-22</t>
        </is>
      </c>
      <c r="D4360" s="8" t="inlineStr">
        <is>
          <t>2026-02</t>
        </is>
      </c>
      <c r="E4360" s="8" t="inlineStr">
        <is>
          <t>Sunniva Thistlewood</t>
        </is>
      </c>
      <c r="F4360" s="8" t="inlineStr">
        <is>
          <t>Portfolio Manager</t>
        </is>
      </c>
      <c r="G4360" s="8" t="inlineStr">
        <is>
          <t>NM</t>
        </is>
      </c>
      <c r="H4360" s="8" t="n">
        <v>1985</v>
      </c>
      <c r="I4360" s="8" t="inlineStr">
        <is>
          <t>Mercedes-Benz</t>
        </is>
      </c>
      <c r="J4360" s="8" t="inlineStr">
        <is>
          <t>AMG GT</t>
        </is>
      </c>
      <c r="K4360" s="8" t="inlineStr">
        <is>
          <t>production_luxury</t>
        </is>
      </c>
      <c r="L4360" s="8" t="inlineStr">
        <is>
          <t>01 Luxury Sedan/SUV</t>
        </is>
      </c>
      <c r="M4360" s="9" t="n">
        <v>595000</v>
      </c>
      <c r="N4360" s="8" t="inlineStr">
        <is>
          <t>clean</t>
        </is>
      </c>
      <c r="O4360" s="8" t="n">
        <v>0</v>
      </c>
      <c r="P4360" s="8" t="n">
        <v>0</v>
      </c>
      <c r="Q4360" s="8" t="n">
        <v>0</v>
      </c>
      <c r="R4360" s="8" t="inlineStr">
        <is>
          <t>No</t>
        </is>
      </c>
      <c r="S4360" s="8" t="inlineStr">
        <is>
          <t>bind</t>
        </is>
      </c>
      <c r="T4360" s="9" t="n">
        <v>8212.059999999999</v>
      </c>
      <c r="U4360" s="8" t="inlineStr">
        <is>
          <t>bound</t>
        </is>
      </c>
      <c r="V4360" s="8" t="inlineStr">
        <is>
          <t>Bound</t>
        </is>
      </c>
      <c r="W4360" s="8" t="inlineStr">
        <is>
          <t>CANON-202602-004356</t>
        </is>
      </c>
    </row>
    <row r="4361">
      <c r="A4361" s="3" t="n">
        <v>4357</v>
      </c>
      <c r="B4361" s="3" t="inlineStr">
        <is>
          <t>6aaf34ff-14d2-5c0c-9a81-ab76917a0166</t>
        </is>
      </c>
      <c r="C4361" s="3" t="inlineStr">
        <is>
          <t>2026-02-12</t>
        </is>
      </c>
      <c r="D4361" s="3" t="inlineStr">
        <is>
          <t>2026-02</t>
        </is>
      </c>
      <c r="E4361" s="3" t="inlineStr">
        <is>
          <t>Ramona Farkas</t>
        </is>
      </c>
      <c r="F4361" s="3" t="inlineStr">
        <is>
          <t>Founder / CEO</t>
        </is>
      </c>
      <c r="G4361" s="3" t="inlineStr">
        <is>
          <t>FL</t>
        </is>
      </c>
      <c r="H4361" s="3" t="n">
        <v>1990</v>
      </c>
      <c r="I4361" s="3" t="inlineStr">
        <is>
          <t>BMW</t>
        </is>
      </c>
      <c r="J4361" s="3" t="inlineStr">
        <is>
          <t>M8 Competition</t>
        </is>
      </c>
      <c r="K4361" s="3" t="inlineStr">
        <is>
          <t>production_luxury</t>
        </is>
      </c>
      <c r="L4361" s="3" t="inlineStr">
        <is>
          <t>01 Luxury Sedan/SUV</t>
        </is>
      </c>
      <c r="M4361" s="7" t="n">
        <v>315000</v>
      </c>
      <c r="N4361" s="3" t="inlineStr">
        <is>
          <t>clean</t>
        </is>
      </c>
      <c r="O4361" s="3" t="n">
        <v>0</v>
      </c>
      <c r="P4361" s="3" t="n">
        <v>0</v>
      </c>
      <c r="Q4361" s="3" t="n">
        <v>0</v>
      </c>
      <c r="R4361" s="3" t="inlineStr">
        <is>
          <t>No</t>
        </is>
      </c>
      <c r="S4361" s="3" t="inlineStr">
        <is>
          <t>bind</t>
        </is>
      </c>
      <c r="T4361" s="7" t="n">
        <v>5565.09</v>
      </c>
      <c r="U4361" s="3" t="inlineStr">
        <is>
          <t>bound</t>
        </is>
      </c>
      <c r="V4361" s="3" t="inlineStr">
        <is>
          <t>Bound</t>
        </is>
      </c>
      <c r="W4361" s="3" t="inlineStr">
        <is>
          <t>CANON-202602-004357</t>
        </is>
      </c>
    </row>
    <row r="4362">
      <c r="A4362" s="8" t="n">
        <v>4358</v>
      </c>
      <c r="B4362" s="8" t="inlineStr">
        <is>
          <t>8f0ff585-a6a5-5c38-9d38-e77e144a2838</t>
        </is>
      </c>
      <c r="C4362" s="8" t="inlineStr">
        <is>
          <t>2026-02-08</t>
        </is>
      </c>
      <c r="D4362" s="8" t="inlineStr">
        <is>
          <t>2026-02</t>
        </is>
      </c>
      <c r="E4362" s="8" t="inlineStr">
        <is>
          <t>Ottilie Chattopadhyay</t>
        </is>
      </c>
      <c r="F4362" s="8" t="inlineStr">
        <is>
          <t>Orthopedic Surgeon</t>
        </is>
      </c>
      <c r="G4362" s="8" t="inlineStr">
        <is>
          <t>MA</t>
        </is>
      </c>
      <c r="H4362" s="8" t="n">
        <v>1963</v>
      </c>
      <c r="I4362" s="8" t="inlineStr">
        <is>
          <t>Aston Martin</t>
        </is>
      </c>
      <c r="J4362" s="8" t="inlineStr">
        <is>
          <t>DB12</t>
        </is>
      </c>
      <c r="K4362" s="8" t="inlineStr">
        <is>
          <t>production_luxury</t>
        </is>
      </c>
      <c r="L4362" s="8" t="inlineStr">
        <is>
          <t>01 Luxury Sedan/SUV</t>
        </is>
      </c>
      <c r="M4362" s="9" t="n">
        <v>510000</v>
      </c>
      <c r="N4362" s="8" t="inlineStr">
        <is>
          <t>clean</t>
        </is>
      </c>
      <c r="O4362" s="8" t="n">
        <v>0</v>
      </c>
      <c r="P4362" s="8" t="n">
        <v>0</v>
      </c>
      <c r="Q4362" s="8" t="n">
        <v>0</v>
      </c>
      <c r="R4362" s="8" t="inlineStr">
        <is>
          <t>No</t>
        </is>
      </c>
      <c r="S4362" s="8" t="inlineStr">
        <is>
          <t>bind</t>
        </is>
      </c>
      <c r="T4362" s="9" t="n">
        <v>6873.94</v>
      </c>
      <c r="U4362" s="8" t="inlineStr">
        <is>
          <t>bound</t>
        </is>
      </c>
      <c r="V4362" s="8" t="inlineStr">
        <is>
          <t>Bound</t>
        </is>
      </c>
      <c r="W4362" s="8" t="inlineStr">
        <is>
          <t>CANON-202602-004358</t>
        </is>
      </c>
    </row>
    <row r="4363">
      <c r="A4363" s="3" t="n">
        <v>4359</v>
      </c>
      <c r="B4363" s="3" t="inlineStr">
        <is>
          <t>25d44f4f-45d8-5412-9682-15c3fd966745</t>
        </is>
      </c>
      <c r="C4363" s="3" t="inlineStr">
        <is>
          <t>2026-02-28</t>
        </is>
      </c>
      <c r="D4363" s="3" t="inlineStr">
        <is>
          <t>2026-02</t>
        </is>
      </c>
      <c r="E4363" s="3" t="inlineStr">
        <is>
          <t>Fitzgerald Kingsford</t>
        </is>
      </c>
      <c r="F4363" s="3" t="inlineStr">
        <is>
          <t>Orthopedic Surgeon</t>
        </is>
      </c>
      <c r="G4363" s="3" t="inlineStr">
        <is>
          <t>FL</t>
        </is>
      </c>
      <c r="H4363" s="3" t="n">
        <v>1956</v>
      </c>
      <c r="I4363" s="3" t="inlineStr">
        <is>
          <t>Maserati</t>
        </is>
      </c>
      <c r="J4363" s="3" t="inlineStr">
        <is>
          <t>GranTurismo</t>
        </is>
      </c>
      <c r="K4363" s="3" t="inlineStr">
        <is>
          <t>production_luxury</t>
        </is>
      </c>
      <c r="L4363" s="3" t="inlineStr">
        <is>
          <t>01 Luxury Sedan/SUV</t>
        </is>
      </c>
      <c r="M4363" s="7" t="n">
        <v>345000</v>
      </c>
      <c r="N4363" s="3" t="inlineStr">
        <is>
          <t>clean</t>
        </is>
      </c>
      <c r="O4363" s="3" t="n">
        <v>0</v>
      </c>
      <c r="P4363" s="3" t="n">
        <v>0</v>
      </c>
      <c r="Q4363" s="3" t="n">
        <v>0</v>
      </c>
      <c r="R4363" s="3" t="inlineStr">
        <is>
          <t>No</t>
        </is>
      </c>
      <c r="S4363" s="3" t="inlineStr">
        <is>
          <t>bind</t>
        </is>
      </c>
      <c r="T4363" s="7" t="n">
        <v>6095.1</v>
      </c>
      <c r="U4363" s="3" t="inlineStr">
        <is>
          <t>bound</t>
        </is>
      </c>
      <c r="V4363" s="3" t="inlineStr">
        <is>
          <t>Bound</t>
        </is>
      </c>
      <c r="W4363" s="3" t="inlineStr">
        <is>
          <t>CANON-202602-004359</t>
        </is>
      </c>
    </row>
    <row r="4364">
      <c r="A4364" s="8" t="n">
        <v>4360</v>
      </c>
      <c r="B4364" s="8" t="inlineStr">
        <is>
          <t>653bac97-1c51-513e-ba6f-8242794ea865</t>
        </is>
      </c>
      <c r="C4364" s="8" t="inlineStr">
        <is>
          <t>2026-02-17</t>
        </is>
      </c>
      <c r="D4364" s="8" t="inlineStr">
        <is>
          <t>2026-02</t>
        </is>
      </c>
      <c r="E4364" s="8" t="inlineStr">
        <is>
          <t>Ingrid Thistlewood</t>
        </is>
      </c>
      <c r="F4364" s="8" t="inlineStr">
        <is>
          <t>Founder / CEO</t>
        </is>
      </c>
      <c r="G4364" s="8" t="inlineStr">
        <is>
          <t>GA</t>
        </is>
      </c>
      <c r="H4364" s="8" t="n">
        <v>2016</v>
      </c>
      <c r="I4364" s="8" t="inlineStr">
        <is>
          <t>Aston Martin</t>
        </is>
      </c>
      <c r="J4364" s="8" t="inlineStr">
        <is>
          <t>DB12</t>
        </is>
      </c>
      <c r="K4364" s="8" t="inlineStr">
        <is>
          <t>production_luxury</t>
        </is>
      </c>
      <c r="L4364" s="8" t="inlineStr">
        <is>
          <t>01 Luxury Sedan/SUV</t>
        </is>
      </c>
      <c r="M4364" s="9" t="n">
        <v>180000</v>
      </c>
      <c r="N4364" s="8" t="inlineStr">
        <is>
          <t>three_plus_fault</t>
        </is>
      </c>
      <c r="O4364" s="8" t="n">
        <v>3</v>
      </c>
      <c r="P4364" s="8" t="n">
        <v>3</v>
      </c>
      <c r="Q4364" s="8" t="n">
        <v>0</v>
      </c>
      <c r="R4364" s="8" t="inlineStr">
        <is>
          <t>No</t>
        </is>
      </c>
      <c r="S4364" s="8" t="inlineStr">
        <is>
          <t>decline</t>
        </is>
      </c>
      <c r="T4364" s="9" t="n">
        <v>3076.73</v>
      </c>
      <c r="U4364" s="8" t="inlineStr">
        <is>
          <t>indicative</t>
        </is>
      </c>
      <c r="V4364" s="8" t="inlineStr">
        <is>
          <t>Not Bound</t>
        </is>
      </c>
      <c r="W4364" s="8" t="inlineStr"/>
    </row>
    <row r="4365">
      <c r="A4365" s="3" t="n">
        <v>4361</v>
      </c>
      <c r="B4365" s="3" t="inlineStr">
        <is>
          <t>a4ffb802-9eb5-543e-99fe-880b1855f58b</t>
        </is>
      </c>
      <c r="C4365" s="3" t="inlineStr">
        <is>
          <t>2026-02-17</t>
        </is>
      </c>
      <c r="D4365" s="3" t="inlineStr">
        <is>
          <t>2026-02</t>
        </is>
      </c>
      <c r="E4365" s="3" t="inlineStr">
        <is>
          <t>Emiliano Merriweather</t>
        </is>
      </c>
      <c r="F4365" s="3" t="inlineStr">
        <is>
          <t>Anesthesiologist</t>
        </is>
      </c>
      <c r="G4365" s="3" t="inlineStr">
        <is>
          <t>MS</t>
        </is>
      </c>
      <c r="H4365" s="3" t="n">
        <v>2018</v>
      </c>
      <c r="I4365" s="3" t="inlineStr">
        <is>
          <t>Ferrari</t>
        </is>
      </c>
      <c r="J4365" s="3" t="inlineStr">
        <is>
          <t>296 GTB</t>
        </is>
      </c>
      <c r="K4365" s="3" t="inlineStr">
        <is>
          <t>exotic</t>
        </is>
      </c>
      <c r="L4365" s="3" t="inlineStr">
        <is>
          <t>03 Supercar</t>
        </is>
      </c>
      <c r="M4365" s="7" t="n">
        <v>1560000</v>
      </c>
      <c r="N4365" s="3" t="inlineStr">
        <is>
          <t>three_plus_fault</t>
        </is>
      </c>
      <c r="O4365" s="3" t="n">
        <v>3</v>
      </c>
      <c r="P4365" s="3" t="n">
        <v>3</v>
      </c>
      <c r="Q4365" s="3" t="n">
        <v>0</v>
      </c>
      <c r="R4365" s="3" t="inlineStr">
        <is>
          <t>No</t>
        </is>
      </c>
      <c r="S4365" s="3" t="inlineStr">
        <is>
          <t>decline</t>
        </is>
      </c>
      <c r="T4365" s="7" t="n">
        <v>24636.18</v>
      </c>
      <c r="U4365" s="3" t="inlineStr">
        <is>
          <t>indicative</t>
        </is>
      </c>
      <c r="V4365" s="3" t="inlineStr">
        <is>
          <t>Not Bound</t>
        </is>
      </c>
      <c r="W4365" s="3" t="inlineStr"/>
    </row>
    <row r="4366">
      <c r="A4366" s="8" t="n">
        <v>4362</v>
      </c>
      <c r="B4366" s="8" t="inlineStr">
        <is>
          <t>fb93165c-1af1-52ae-ad34-fb6ad67b19d0</t>
        </is>
      </c>
      <c r="C4366" s="8" t="inlineStr">
        <is>
          <t>2026-02-26</t>
        </is>
      </c>
      <c r="D4366" s="8" t="inlineStr">
        <is>
          <t>2026-02</t>
        </is>
      </c>
      <c r="E4366" s="8" t="inlineStr">
        <is>
          <t>Saoirse Fairweather</t>
        </is>
      </c>
      <c r="F4366" s="8" t="inlineStr">
        <is>
          <t>Cardiologist</t>
        </is>
      </c>
      <c r="G4366" s="8" t="inlineStr">
        <is>
          <t>HI</t>
        </is>
      </c>
      <c r="H4366" s="8" t="n">
        <v>1988</v>
      </c>
      <c r="I4366" s="8" t="inlineStr">
        <is>
          <t>Ferrari</t>
        </is>
      </c>
      <c r="J4366" s="8" t="inlineStr">
        <is>
          <t>275 GTB/4</t>
        </is>
      </c>
      <c r="K4366" s="8" t="inlineStr">
        <is>
          <t>classic_collector</t>
        </is>
      </c>
      <c r="L4366" s="8" t="inlineStr">
        <is>
          <t>07 Post-War Classic (1946-1972)</t>
        </is>
      </c>
      <c r="M4366" s="9" t="n">
        <v>685000</v>
      </c>
      <c r="N4366" s="8" t="inlineStr">
        <is>
          <t>clean</t>
        </is>
      </c>
      <c r="O4366" s="8" t="n">
        <v>0</v>
      </c>
      <c r="P4366" s="8" t="n">
        <v>0</v>
      </c>
      <c r="Q4366" s="8" t="n">
        <v>0</v>
      </c>
      <c r="R4366" s="8" t="inlineStr">
        <is>
          <t>No</t>
        </is>
      </c>
      <c r="S4366" s="8" t="inlineStr">
        <is>
          <t>bind</t>
        </is>
      </c>
      <c r="T4366" s="9" t="n">
        <v>6352.05</v>
      </c>
      <c r="U4366" s="8" t="inlineStr">
        <is>
          <t>bound</t>
        </is>
      </c>
      <c r="V4366" s="8" t="inlineStr">
        <is>
          <t>Bound</t>
        </is>
      </c>
      <c r="W4366" s="8" t="inlineStr">
        <is>
          <t>CANON-202602-004362</t>
        </is>
      </c>
    </row>
    <row r="4367">
      <c r="A4367" s="3" t="n">
        <v>4363</v>
      </c>
      <c r="B4367" s="3" t="inlineStr">
        <is>
          <t>2c40cc01-d229-59ee-acae-b0855f9fa145</t>
        </is>
      </c>
      <c r="C4367" s="3" t="inlineStr">
        <is>
          <t>2026-02-19</t>
        </is>
      </c>
      <c r="D4367" s="3" t="inlineStr">
        <is>
          <t>2026-02</t>
        </is>
      </c>
      <c r="E4367" s="3" t="inlineStr">
        <is>
          <t>Sunniva Rourke</t>
        </is>
      </c>
      <c r="F4367" s="3" t="inlineStr">
        <is>
          <t>Software Architect</t>
        </is>
      </c>
      <c r="G4367" s="3" t="inlineStr">
        <is>
          <t>CO</t>
        </is>
      </c>
      <c r="H4367" s="3" t="n">
        <v>1973</v>
      </c>
      <c r="I4367" s="3" t="inlineStr">
        <is>
          <t>Aston Martin</t>
        </is>
      </c>
      <c r="J4367" s="3" t="inlineStr">
        <is>
          <t>DB12</t>
        </is>
      </c>
      <c r="K4367" s="3" t="inlineStr">
        <is>
          <t>production_luxury</t>
        </is>
      </c>
      <c r="L4367" s="3" t="inlineStr">
        <is>
          <t>01 Luxury Sedan/SUV</t>
        </is>
      </c>
      <c r="M4367" s="7" t="n">
        <v>905000</v>
      </c>
      <c r="N4367" s="3" t="inlineStr">
        <is>
          <t>clean</t>
        </is>
      </c>
      <c r="O4367" s="3" t="n">
        <v>0</v>
      </c>
      <c r="P4367" s="3" t="n">
        <v>0</v>
      </c>
      <c r="Q4367" s="3" t="n">
        <v>0</v>
      </c>
      <c r="R4367" s="3" t="inlineStr">
        <is>
          <t>No</t>
        </is>
      </c>
      <c r="S4367" s="3" t="inlineStr">
        <is>
          <t>bind</t>
        </is>
      </c>
      <c r="T4367" s="7" t="n">
        <v>10734.12</v>
      </c>
      <c r="U4367" s="3" t="inlineStr">
        <is>
          <t>bound</t>
        </is>
      </c>
      <c r="V4367" s="3" t="inlineStr">
        <is>
          <t>Bound</t>
        </is>
      </c>
      <c r="W4367" s="3" t="inlineStr">
        <is>
          <t>CANON-202602-004363</t>
        </is>
      </c>
    </row>
    <row r="4368">
      <c r="A4368" s="8" t="n">
        <v>4364</v>
      </c>
      <c r="B4368" s="8" t="inlineStr">
        <is>
          <t>9e213b74-eef0-5f6e-93eb-d66eeb5b6853</t>
        </is>
      </c>
      <c r="C4368" s="8" t="inlineStr">
        <is>
          <t>2026-02-17</t>
        </is>
      </c>
      <c r="D4368" s="8" t="inlineStr">
        <is>
          <t>2026-02</t>
        </is>
      </c>
      <c r="E4368" s="8" t="inlineStr">
        <is>
          <t>Delphine Merriweather</t>
        </is>
      </c>
      <c r="F4368" s="8" t="inlineStr">
        <is>
          <t>Retired Executive</t>
        </is>
      </c>
      <c r="G4368" s="8" t="inlineStr">
        <is>
          <t>FL</t>
        </is>
      </c>
      <c r="H4368" s="8" t="n">
        <v>1993</v>
      </c>
      <c r="I4368" s="8" t="inlineStr">
        <is>
          <t>McLaren</t>
        </is>
      </c>
      <c r="J4368" s="8" t="inlineStr">
        <is>
          <t>750S</t>
        </is>
      </c>
      <c r="K4368" s="8" t="inlineStr">
        <is>
          <t>exotic</t>
        </is>
      </c>
      <c r="L4368" s="8" t="inlineStr">
        <is>
          <t>03 Supercar</t>
        </is>
      </c>
      <c r="M4368" s="9" t="n">
        <v>515000</v>
      </c>
      <c r="N4368" s="8" t="inlineStr">
        <is>
          <t>clean</t>
        </is>
      </c>
      <c r="O4368" s="8" t="n">
        <v>0</v>
      </c>
      <c r="P4368" s="8" t="n">
        <v>0</v>
      </c>
      <c r="Q4368" s="8" t="n">
        <v>0</v>
      </c>
      <c r="R4368" s="8" t="inlineStr">
        <is>
          <t>No</t>
        </is>
      </c>
      <c r="S4368" s="8" t="inlineStr">
        <is>
          <t>bind</t>
        </is>
      </c>
      <c r="T4368" s="9" t="n">
        <v>11524.74</v>
      </c>
      <c r="U4368" s="8" t="inlineStr">
        <is>
          <t>bound</t>
        </is>
      </c>
      <c r="V4368" s="8" t="inlineStr">
        <is>
          <t>Bound</t>
        </is>
      </c>
      <c r="W4368" s="8" t="inlineStr">
        <is>
          <t>CANON-202602-004364</t>
        </is>
      </c>
    </row>
    <row r="4369">
      <c r="A4369" s="3" t="n">
        <v>4365</v>
      </c>
      <c r="B4369" s="3" t="inlineStr">
        <is>
          <t>eb3acf62-5962-551d-b427-afe5a5cd631a</t>
        </is>
      </c>
      <c r="C4369" s="3" t="inlineStr">
        <is>
          <t>2026-02-28</t>
        </is>
      </c>
      <c r="D4369" s="3" t="inlineStr">
        <is>
          <t>2026-02</t>
        </is>
      </c>
      <c r="E4369" s="3" t="inlineStr">
        <is>
          <t>Mireille Delacroix</t>
        </is>
      </c>
      <c r="F4369" s="3" t="inlineStr">
        <is>
          <t>Software Architect</t>
        </is>
      </c>
      <c r="G4369" s="3" t="inlineStr">
        <is>
          <t>NY</t>
        </is>
      </c>
      <c r="H4369" s="3" t="n">
        <v>2015</v>
      </c>
      <c r="I4369" s="3" t="inlineStr">
        <is>
          <t>Porsche</t>
        </is>
      </c>
      <c r="J4369" s="3" t="inlineStr">
        <is>
          <t>911 Turbo S</t>
        </is>
      </c>
      <c r="K4369" s="3" t="inlineStr">
        <is>
          <t>production_luxury</t>
        </is>
      </c>
      <c r="L4369" s="3" t="inlineStr">
        <is>
          <t>01 Luxury Sedan/SUV</t>
        </is>
      </c>
      <c r="M4369" s="7" t="n">
        <v>205000</v>
      </c>
      <c r="N4369" s="3" t="inlineStr">
        <is>
          <t>clean</t>
        </is>
      </c>
      <c r="O4369" s="3" t="n">
        <v>0</v>
      </c>
      <c r="P4369" s="3" t="n">
        <v>0</v>
      </c>
      <c r="Q4369" s="3" t="n">
        <v>0</v>
      </c>
      <c r="R4369" s="3" t="inlineStr">
        <is>
          <t>No</t>
        </is>
      </c>
      <c r="S4369" s="3" t="inlineStr">
        <is>
          <t>bind</t>
        </is>
      </c>
      <c r="T4369" s="7" t="n">
        <v>4004.64</v>
      </c>
      <c r="U4369" s="3" t="inlineStr">
        <is>
          <t>bound</t>
        </is>
      </c>
      <c r="V4369" s="3" t="inlineStr">
        <is>
          <t>Bound</t>
        </is>
      </c>
      <c r="W4369" s="3" t="inlineStr">
        <is>
          <t>CANON-202602-004365</t>
        </is>
      </c>
    </row>
    <row r="4370">
      <c r="A4370" s="8" t="n">
        <v>4366</v>
      </c>
      <c r="B4370" s="8" t="inlineStr">
        <is>
          <t>9f22a4a2-0c22-51a8-964b-fea82a297f70</t>
        </is>
      </c>
      <c r="C4370" s="8" t="inlineStr">
        <is>
          <t>2026-02-18</t>
        </is>
      </c>
      <c r="D4370" s="8" t="inlineStr">
        <is>
          <t>2026-02</t>
        </is>
      </c>
      <c r="E4370" s="8" t="inlineStr">
        <is>
          <t>Leopold Farkas</t>
        </is>
      </c>
      <c r="F4370" s="8" t="inlineStr">
        <is>
          <t>Software Architect</t>
        </is>
      </c>
      <c r="G4370" s="8" t="inlineStr">
        <is>
          <t>SD</t>
        </is>
      </c>
      <c r="H4370" s="8" t="n">
        <v>1971</v>
      </c>
      <c r="I4370" s="8" t="inlineStr">
        <is>
          <t>Aston Martin</t>
        </is>
      </c>
      <c r="J4370" s="8" t="inlineStr">
        <is>
          <t>DB12</t>
        </is>
      </c>
      <c r="K4370" s="8" t="inlineStr">
        <is>
          <t>production_luxury</t>
        </is>
      </c>
      <c r="L4370" s="8" t="inlineStr">
        <is>
          <t>01 Luxury Sedan/SUV</t>
        </is>
      </c>
      <c r="M4370" s="9" t="n">
        <v>1950000</v>
      </c>
      <c r="N4370" s="8" t="inlineStr">
        <is>
          <t>three_plus_fault</t>
        </is>
      </c>
      <c r="O4370" s="8" t="n">
        <v>3</v>
      </c>
      <c r="P4370" s="8" t="n">
        <v>3</v>
      </c>
      <c r="Q4370" s="8" t="n">
        <v>0</v>
      </c>
      <c r="R4370" s="8" t="inlineStr">
        <is>
          <t>No</t>
        </is>
      </c>
      <c r="S4370" s="8" t="inlineStr">
        <is>
          <t>decline</t>
        </is>
      </c>
      <c r="T4370" s="9" t="n">
        <v>19748.41</v>
      </c>
      <c r="U4370" s="8" t="inlineStr">
        <is>
          <t>indicative</t>
        </is>
      </c>
      <c r="V4370" s="8" t="inlineStr">
        <is>
          <t>Not Bound</t>
        </is>
      </c>
      <c r="W4370" s="8" t="inlineStr"/>
    </row>
    <row r="4371">
      <c r="A4371" s="3" t="n">
        <v>4367</v>
      </c>
      <c r="B4371" s="3" t="inlineStr">
        <is>
          <t>d88e91fb-e5db-5b4c-bce3-e83bc65ea155</t>
        </is>
      </c>
      <c r="C4371" s="3" t="inlineStr">
        <is>
          <t>2026-02-27</t>
        </is>
      </c>
      <c r="D4371" s="3" t="inlineStr">
        <is>
          <t>2026-02</t>
        </is>
      </c>
      <c r="E4371" s="3" t="inlineStr">
        <is>
          <t>Noor Okonkwo</t>
        </is>
      </c>
      <c r="F4371" s="3" t="inlineStr">
        <is>
          <t>Founder / CEO</t>
        </is>
      </c>
      <c r="G4371" s="3" t="inlineStr">
        <is>
          <t>LA</t>
        </is>
      </c>
      <c r="H4371" s="3" t="n">
        <v>1969</v>
      </c>
      <c r="I4371" s="3" t="inlineStr">
        <is>
          <t>Ferrari</t>
        </is>
      </c>
      <c r="J4371" s="3" t="inlineStr">
        <is>
          <t>SF90 Stradale</t>
        </is>
      </c>
      <c r="K4371" s="3" t="inlineStr">
        <is>
          <t>exotic</t>
        </is>
      </c>
      <c r="L4371" s="3" t="inlineStr">
        <is>
          <t>03 Supercar</t>
        </is>
      </c>
      <c r="M4371" s="7" t="n">
        <v>690000</v>
      </c>
      <c r="N4371" s="3" t="inlineStr">
        <is>
          <t>clean</t>
        </is>
      </c>
      <c r="O4371" s="3" t="n">
        <v>0</v>
      </c>
      <c r="P4371" s="3" t="n">
        <v>0</v>
      </c>
      <c r="Q4371" s="3" t="n">
        <v>0</v>
      </c>
      <c r="R4371" s="3" t="inlineStr">
        <is>
          <t>No</t>
        </is>
      </c>
      <c r="S4371" s="3" t="inlineStr">
        <is>
          <t>bind</t>
        </is>
      </c>
      <c r="T4371" s="7" t="n">
        <v>13157.4</v>
      </c>
      <c r="U4371" s="3" t="inlineStr">
        <is>
          <t>bound</t>
        </is>
      </c>
      <c r="V4371" s="3" t="inlineStr">
        <is>
          <t>Bound</t>
        </is>
      </c>
      <c r="W4371" s="3" t="inlineStr">
        <is>
          <t>CANON-202602-004367</t>
        </is>
      </c>
    </row>
    <row r="4372">
      <c r="A4372" s="8" t="n">
        <v>4368</v>
      </c>
      <c r="B4372" s="8" t="inlineStr">
        <is>
          <t>a26e163f-97f2-5213-bb7f-039e70e22a93</t>
        </is>
      </c>
      <c r="C4372" s="8" t="inlineStr">
        <is>
          <t>2026-02-10</t>
        </is>
      </c>
      <c r="D4372" s="8" t="inlineStr">
        <is>
          <t>2026-02</t>
        </is>
      </c>
      <c r="E4372" s="8" t="inlineStr">
        <is>
          <t>Wilhelmina Okonkwo</t>
        </is>
      </c>
      <c r="F4372" s="8" t="inlineStr">
        <is>
          <t>Cardiologist</t>
        </is>
      </c>
      <c r="G4372" s="8" t="inlineStr">
        <is>
          <t>KS</t>
        </is>
      </c>
      <c r="H4372" s="8" t="n">
        <v>1961</v>
      </c>
      <c r="I4372" s="8" t="inlineStr">
        <is>
          <t>Jaguar</t>
        </is>
      </c>
      <c r="J4372" s="8" t="inlineStr">
        <is>
          <t>E-Type Series 1</t>
        </is>
      </c>
      <c r="K4372" s="8" t="inlineStr">
        <is>
          <t>classic_collector</t>
        </is>
      </c>
      <c r="L4372" s="8" t="inlineStr">
        <is>
          <t>07 Post-War Classic (1946-1972)</t>
        </is>
      </c>
      <c r="M4372" s="9" t="n">
        <v>1950000</v>
      </c>
      <c r="N4372" s="8" t="inlineStr">
        <is>
          <t>clean</t>
        </is>
      </c>
      <c r="O4372" s="8" t="n">
        <v>0</v>
      </c>
      <c r="P4372" s="8" t="n">
        <v>0</v>
      </c>
      <c r="Q4372" s="8" t="n">
        <v>0</v>
      </c>
      <c r="R4372" s="8" t="inlineStr">
        <is>
          <t>No</t>
        </is>
      </c>
      <c r="S4372" s="8" t="inlineStr">
        <is>
          <t>bind</t>
        </is>
      </c>
      <c r="T4372" s="9" t="n">
        <v>11923.45</v>
      </c>
      <c r="U4372" s="8" t="inlineStr">
        <is>
          <t>bound</t>
        </is>
      </c>
      <c r="V4372" s="8" t="inlineStr">
        <is>
          <t>Bound</t>
        </is>
      </c>
      <c r="W4372" s="8" t="inlineStr">
        <is>
          <t>CANON-202602-004368</t>
        </is>
      </c>
    </row>
    <row r="4373">
      <c r="A4373" s="3" t="n">
        <v>4369</v>
      </c>
      <c r="B4373" s="3" t="inlineStr">
        <is>
          <t>56c5c43b-1b35-5dc0-9161-94055a09704c</t>
        </is>
      </c>
      <c r="C4373" s="3" t="inlineStr">
        <is>
          <t>2026-02-24</t>
        </is>
      </c>
      <c r="D4373" s="3" t="inlineStr">
        <is>
          <t>2026-02</t>
        </is>
      </c>
      <c r="E4373" s="3" t="inlineStr">
        <is>
          <t>Noor Delacroix</t>
        </is>
      </c>
      <c r="F4373" s="3" t="inlineStr">
        <is>
          <t>Law Firm Partner</t>
        </is>
      </c>
      <c r="G4373" s="3" t="inlineStr">
        <is>
          <t>IN</t>
        </is>
      </c>
      <c r="H4373" s="3" t="n">
        <v>1982</v>
      </c>
      <c r="I4373" s="3" t="inlineStr">
        <is>
          <t>Ferrari</t>
        </is>
      </c>
      <c r="J4373" s="3" t="inlineStr">
        <is>
          <t>SF90 Stradale</t>
        </is>
      </c>
      <c r="K4373" s="3" t="inlineStr">
        <is>
          <t>exotic</t>
        </is>
      </c>
      <c r="L4373" s="3" t="inlineStr">
        <is>
          <t>03 Supercar</t>
        </is>
      </c>
      <c r="M4373" s="7" t="n">
        <v>550000</v>
      </c>
      <c r="N4373" s="3" t="inlineStr">
        <is>
          <t>clean</t>
        </is>
      </c>
      <c r="O4373" s="3" t="n">
        <v>0</v>
      </c>
      <c r="P4373" s="3" t="n">
        <v>0</v>
      </c>
      <c r="Q4373" s="3" t="n">
        <v>0</v>
      </c>
      <c r="R4373" s="3" t="inlineStr">
        <is>
          <t>No</t>
        </is>
      </c>
      <c r="S4373" s="3" t="inlineStr">
        <is>
          <t>bind</t>
        </is>
      </c>
      <c r="T4373" s="7" t="n">
        <v>10661.13</v>
      </c>
      <c r="U4373" s="3" t="inlineStr">
        <is>
          <t>bound</t>
        </is>
      </c>
      <c r="V4373" s="3" t="inlineStr">
        <is>
          <t>Bound</t>
        </is>
      </c>
      <c r="W4373" s="3" t="inlineStr">
        <is>
          <t>CANON-202602-004369</t>
        </is>
      </c>
    </row>
    <row r="4374">
      <c r="A4374" s="8" t="n">
        <v>4370</v>
      </c>
      <c r="B4374" s="8" t="inlineStr">
        <is>
          <t>76af147d-c79e-5ea3-9bc3-ba3a7287683b</t>
        </is>
      </c>
      <c r="C4374" s="8" t="inlineStr">
        <is>
          <t>2026-02-17</t>
        </is>
      </c>
      <c r="D4374" s="8" t="inlineStr">
        <is>
          <t>2026-02</t>
        </is>
      </c>
      <c r="E4374" s="8" t="inlineStr">
        <is>
          <t>Cassius Fairweather</t>
        </is>
      </c>
      <c r="F4374" s="8" t="inlineStr">
        <is>
          <t>Cardiologist</t>
        </is>
      </c>
      <c r="G4374" s="8" t="inlineStr">
        <is>
          <t>MA</t>
        </is>
      </c>
      <c r="H4374" s="8" t="n">
        <v>2006</v>
      </c>
      <c r="I4374" s="8" t="inlineStr">
        <is>
          <t>Porsche</t>
        </is>
      </c>
      <c r="J4374" s="8" t="inlineStr">
        <is>
          <t>911 Turbo S</t>
        </is>
      </c>
      <c r="K4374" s="8" t="inlineStr">
        <is>
          <t>production_luxury</t>
        </is>
      </c>
      <c r="L4374" s="8" t="inlineStr">
        <is>
          <t>01 Luxury Sedan/SUV</t>
        </is>
      </c>
      <c r="M4374" s="9" t="n">
        <v>580000</v>
      </c>
      <c r="N4374" s="8" t="inlineStr">
        <is>
          <t>clean</t>
        </is>
      </c>
      <c r="O4374" s="8" t="n">
        <v>0</v>
      </c>
      <c r="P4374" s="8" t="n">
        <v>0</v>
      </c>
      <c r="Q4374" s="8" t="n">
        <v>0</v>
      </c>
      <c r="R4374" s="8" t="inlineStr">
        <is>
          <t>No</t>
        </is>
      </c>
      <c r="S4374" s="8" t="inlineStr">
        <is>
          <t>bind</t>
        </is>
      </c>
      <c r="T4374" s="9" t="n">
        <v>7817.42</v>
      </c>
      <c r="U4374" s="8" t="inlineStr">
        <is>
          <t>bound</t>
        </is>
      </c>
      <c r="V4374" s="8" t="inlineStr">
        <is>
          <t>Bound</t>
        </is>
      </c>
      <c r="W4374" s="8" t="inlineStr">
        <is>
          <t>CANON-202602-004370</t>
        </is>
      </c>
    </row>
    <row r="4375">
      <c r="A4375" s="3" t="n">
        <v>4371</v>
      </c>
      <c r="B4375" s="3" t="inlineStr">
        <is>
          <t>59234ee7-3678-54df-a7f8-1c1b339fad42</t>
        </is>
      </c>
      <c r="C4375" s="3" t="inlineStr">
        <is>
          <t>2026-02-23</t>
        </is>
      </c>
      <c r="D4375" s="3" t="inlineStr">
        <is>
          <t>2026-02</t>
        </is>
      </c>
      <c r="E4375" s="3" t="inlineStr">
        <is>
          <t>Sunniva Underwood</t>
        </is>
      </c>
      <c r="F4375" s="3" t="inlineStr">
        <is>
          <t>Retired Executive</t>
        </is>
      </c>
      <c r="G4375" s="3" t="inlineStr">
        <is>
          <t>MS</t>
        </is>
      </c>
      <c r="H4375" s="3" t="n">
        <v>1988</v>
      </c>
      <c r="I4375" s="3" t="inlineStr">
        <is>
          <t>Lamborghini</t>
        </is>
      </c>
      <c r="J4375" s="3" t="inlineStr">
        <is>
          <t>Huracan EVO</t>
        </is>
      </c>
      <c r="K4375" s="3" t="inlineStr">
        <is>
          <t>exotic</t>
        </is>
      </c>
      <c r="L4375" s="3" t="inlineStr">
        <is>
          <t>03 Supercar</t>
        </is>
      </c>
      <c r="M4375" s="7" t="n">
        <v>460000</v>
      </c>
      <c r="N4375" s="3" t="inlineStr">
        <is>
          <t>clean</t>
        </is>
      </c>
      <c r="O4375" s="3" t="n">
        <v>0</v>
      </c>
      <c r="P4375" s="3" t="n">
        <v>0</v>
      </c>
      <c r="Q4375" s="3" t="n">
        <v>0</v>
      </c>
      <c r="R4375" s="3" t="inlineStr">
        <is>
          <t>No</t>
        </is>
      </c>
      <c r="S4375" s="3" t="inlineStr">
        <is>
          <t>bind</t>
        </is>
      </c>
      <c r="T4375" s="7" t="n">
        <v>10442.74</v>
      </c>
      <c r="U4375" s="3" t="inlineStr">
        <is>
          <t>bound</t>
        </is>
      </c>
      <c r="V4375" s="3" t="inlineStr">
        <is>
          <t>Bound</t>
        </is>
      </c>
      <c r="W4375" s="3" t="inlineStr">
        <is>
          <t>CANON-202602-004371</t>
        </is>
      </c>
    </row>
    <row r="4376">
      <c r="A4376" s="8" t="n">
        <v>4372</v>
      </c>
      <c r="B4376" s="8" t="inlineStr">
        <is>
          <t>30a4e7b8-cdff-5b1b-96ef-62f4402ed17e</t>
        </is>
      </c>
      <c r="C4376" s="8" t="inlineStr">
        <is>
          <t>2026-02-08</t>
        </is>
      </c>
      <c r="D4376" s="8" t="inlineStr">
        <is>
          <t>2026-02</t>
        </is>
      </c>
      <c r="E4376" s="8" t="inlineStr">
        <is>
          <t>Delphine Rourke</t>
        </is>
      </c>
      <c r="F4376" s="8" t="inlineStr">
        <is>
          <t>Retired Executive</t>
        </is>
      </c>
      <c r="G4376" s="8" t="inlineStr">
        <is>
          <t>MI</t>
        </is>
      </c>
      <c r="H4376" s="8" t="n">
        <v>2000</v>
      </c>
      <c r="I4376" s="8" t="inlineStr">
        <is>
          <t>Bugatti</t>
        </is>
      </c>
      <c r="J4376" s="8" t="inlineStr">
        <is>
          <t>Type 57</t>
        </is>
      </c>
      <c r="K4376" s="8" t="inlineStr">
        <is>
          <t>pre_war_vintage</t>
        </is>
      </c>
      <c r="L4376" s="8" t="inlineStr">
        <is>
          <t>06 Vintage Pre-War (pre-1946)</t>
        </is>
      </c>
      <c r="M4376" s="9" t="n">
        <v>1005000</v>
      </c>
      <c r="N4376" s="8" t="inlineStr">
        <is>
          <t>three_plus_fault</t>
        </is>
      </c>
      <c r="O4376" s="8" t="n">
        <v>3</v>
      </c>
      <c r="P4376" s="8" t="n">
        <v>3</v>
      </c>
      <c r="Q4376" s="8" t="n">
        <v>0</v>
      </c>
      <c r="R4376" s="8" t="inlineStr">
        <is>
          <t>No</t>
        </is>
      </c>
      <c r="S4376" s="8" t="inlineStr">
        <is>
          <t>decline</t>
        </is>
      </c>
      <c r="T4376" s="9" t="n">
        <v>8785.940000000001</v>
      </c>
      <c r="U4376" s="8" t="inlineStr">
        <is>
          <t>indicative</t>
        </is>
      </c>
      <c r="V4376" s="8" t="inlineStr">
        <is>
          <t>Not Bound</t>
        </is>
      </c>
      <c r="W4376" s="8" t="inlineStr"/>
    </row>
    <row r="4377">
      <c r="A4377" s="3" t="n">
        <v>4373</v>
      </c>
      <c r="B4377" s="3" t="inlineStr">
        <is>
          <t>eee6d9bf-ffca-5765-8fab-eb326c73e0cd</t>
        </is>
      </c>
      <c r="C4377" s="3" t="inlineStr">
        <is>
          <t>2026-02-06</t>
        </is>
      </c>
      <c r="D4377" s="3" t="inlineStr">
        <is>
          <t>2026-02</t>
        </is>
      </c>
      <c r="E4377" s="3" t="inlineStr">
        <is>
          <t>Delphine Blackwood</t>
        </is>
      </c>
      <c r="F4377" s="3" t="inlineStr">
        <is>
          <t>Law Firm Partner</t>
        </is>
      </c>
      <c r="G4377" s="3" t="inlineStr">
        <is>
          <t>RI</t>
        </is>
      </c>
      <c r="H4377" s="3" t="n">
        <v>2013</v>
      </c>
      <c r="I4377" s="3" t="inlineStr">
        <is>
          <t>Aston Martin</t>
        </is>
      </c>
      <c r="J4377" s="3" t="inlineStr">
        <is>
          <t>DB5</t>
        </is>
      </c>
      <c r="K4377" s="3" t="inlineStr">
        <is>
          <t>classic_collector</t>
        </is>
      </c>
      <c r="L4377" s="3" t="inlineStr">
        <is>
          <t>07 Post-War Classic (1946-1972)</t>
        </is>
      </c>
      <c r="M4377" s="7" t="n">
        <v>640000</v>
      </c>
      <c r="N4377" s="3" t="inlineStr">
        <is>
          <t>three_plus_fault</t>
        </is>
      </c>
      <c r="O4377" s="3" t="n">
        <v>3</v>
      </c>
      <c r="P4377" s="3" t="n">
        <v>3</v>
      </c>
      <c r="Q4377" s="3" t="n">
        <v>0</v>
      </c>
      <c r="R4377" s="3" t="inlineStr">
        <is>
          <t>No</t>
        </is>
      </c>
      <c r="S4377" s="3" t="inlineStr">
        <is>
          <t>decline</t>
        </is>
      </c>
      <c r="T4377" s="7" t="n">
        <v>6254.33</v>
      </c>
      <c r="U4377" s="3" t="inlineStr">
        <is>
          <t>indicative</t>
        </is>
      </c>
      <c r="V4377" s="3" t="inlineStr">
        <is>
          <t>Not Bound</t>
        </is>
      </c>
      <c r="W4377" s="3" t="inlineStr"/>
    </row>
    <row r="4378">
      <c r="A4378" s="8" t="n">
        <v>4374</v>
      </c>
      <c r="B4378" s="8" t="inlineStr">
        <is>
          <t>3b6617b8-51dc-58ad-8391-1bff40db4087</t>
        </is>
      </c>
      <c r="C4378" s="8" t="inlineStr">
        <is>
          <t>2026-02-23</t>
        </is>
      </c>
      <c r="D4378" s="8" t="inlineStr">
        <is>
          <t>2026-02</t>
        </is>
      </c>
      <c r="E4378" s="8" t="inlineStr">
        <is>
          <t>Desmond Harrington</t>
        </is>
      </c>
      <c r="F4378" s="8" t="inlineStr">
        <is>
          <t>Orthopedic Surgeon</t>
        </is>
      </c>
      <c r="G4378" s="8" t="inlineStr">
        <is>
          <t>MO</t>
        </is>
      </c>
      <c r="H4378" s="8" t="n">
        <v>1959</v>
      </c>
      <c r="I4378" s="8" t="inlineStr">
        <is>
          <t>Aston Martin</t>
        </is>
      </c>
      <c r="J4378" s="8" t="inlineStr">
        <is>
          <t>DB12</t>
        </is>
      </c>
      <c r="K4378" s="8" t="inlineStr">
        <is>
          <t>production_luxury</t>
        </is>
      </c>
      <c r="L4378" s="8" t="inlineStr">
        <is>
          <t>01 Luxury Sedan/SUV</t>
        </is>
      </c>
      <c r="M4378" s="9" t="n">
        <v>490000</v>
      </c>
      <c r="N4378" s="8" t="inlineStr">
        <is>
          <t>clean</t>
        </is>
      </c>
      <c r="O4378" s="8" t="n">
        <v>0</v>
      </c>
      <c r="P4378" s="8" t="n">
        <v>0</v>
      </c>
      <c r="Q4378" s="8" t="n">
        <v>0</v>
      </c>
      <c r="R4378" s="8" t="inlineStr">
        <is>
          <t>No</t>
        </is>
      </c>
      <c r="S4378" s="8" t="inlineStr">
        <is>
          <t>bind</t>
        </is>
      </c>
      <c r="T4378" s="9" t="n">
        <v>6462.12</v>
      </c>
      <c r="U4378" s="8" t="inlineStr">
        <is>
          <t>bound</t>
        </is>
      </c>
      <c r="V4378" s="8" t="inlineStr">
        <is>
          <t>Bound</t>
        </is>
      </c>
      <c r="W4378" s="8" t="inlineStr">
        <is>
          <t>CANON-202602-004374</t>
        </is>
      </c>
    </row>
    <row r="4379">
      <c r="A4379" s="3" t="n">
        <v>4375</v>
      </c>
      <c r="B4379" s="3" t="inlineStr">
        <is>
          <t>c9f79b11-f37b-576e-b497-39cf8001a246</t>
        </is>
      </c>
      <c r="C4379" s="3" t="inlineStr">
        <is>
          <t>2026-02-20</t>
        </is>
      </c>
      <c r="D4379" s="3" t="inlineStr">
        <is>
          <t>2026-02</t>
        </is>
      </c>
      <c r="E4379" s="3" t="inlineStr">
        <is>
          <t>Marisol Kingsford</t>
        </is>
      </c>
      <c r="F4379" s="3" t="inlineStr">
        <is>
          <t>Retired Executive</t>
        </is>
      </c>
      <c r="G4379" s="3" t="inlineStr">
        <is>
          <t>HI</t>
        </is>
      </c>
      <c r="H4379" s="3" t="n">
        <v>1957</v>
      </c>
      <c r="I4379" s="3" t="inlineStr">
        <is>
          <t>BMW</t>
        </is>
      </c>
      <c r="J4379" s="3" t="inlineStr">
        <is>
          <t>M8 Competition</t>
        </is>
      </c>
      <c r="K4379" s="3" t="inlineStr">
        <is>
          <t>production_luxury</t>
        </is>
      </c>
      <c r="L4379" s="3" t="inlineStr">
        <is>
          <t>01 Luxury Sedan/SUV</t>
        </is>
      </c>
      <c r="M4379" s="7" t="n">
        <v>290000</v>
      </c>
      <c r="N4379" s="3" t="inlineStr">
        <is>
          <t>three_plus_fault</t>
        </is>
      </c>
      <c r="O4379" s="3" t="n">
        <v>4</v>
      </c>
      <c r="P4379" s="3" t="n">
        <v>4</v>
      </c>
      <c r="Q4379" s="3" t="n">
        <v>0</v>
      </c>
      <c r="R4379" s="3" t="inlineStr">
        <is>
          <t>No</t>
        </is>
      </c>
      <c r="S4379" s="3" t="inlineStr">
        <is>
          <t>decline</t>
        </is>
      </c>
      <c r="T4379" s="7" t="n">
        <v>4690.45</v>
      </c>
      <c r="U4379" s="3" t="inlineStr">
        <is>
          <t>indicative</t>
        </is>
      </c>
      <c r="V4379" s="3" t="inlineStr">
        <is>
          <t>Not Bound</t>
        </is>
      </c>
      <c r="W4379" s="3" t="inlineStr"/>
    </row>
    <row r="4380">
      <c r="A4380" s="8" t="n">
        <v>4376</v>
      </c>
      <c r="B4380" s="8" t="inlineStr">
        <is>
          <t>20ae6983-94d6-5d3a-81e0-b13c6ce744f0</t>
        </is>
      </c>
      <c r="C4380" s="8" t="inlineStr">
        <is>
          <t>2026-02-09</t>
        </is>
      </c>
      <c r="D4380" s="8" t="inlineStr">
        <is>
          <t>2026-02</t>
        </is>
      </c>
      <c r="E4380" s="8" t="inlineStr">
        <is>
          <t>Wilhelmina Underwood</t>
        </is>
      </c>
      <c r="F4380" s="8" t="inlineStr">
        <is>
          <t>Orthopedic Surgeon</t>
        </is>
      </c>
      <c r="G4380" s="8" t="inlineStr">
        <is>
          <t>UT</t>
        </is>
      </c>
      <c r="H4380" s="8" t="n">
        <v>1990</v>
      </c>
      <c r="I4380" s="8" t="inlineStr">
        <is>
          <t>BMW</t>
        </is>
      </c>
      <c r="J4380" s="8" t="inlineStr">
        <is>
          <t>M8 Competition</t>
        </is>
      </c>
      <c r="K4380" s="8" t="inlineStr">
        <is>
          <t>production_luxury</t>
        </is>
      </c>
      <c r="L4380" s="8" t="inlineStr">
        <is>
          <t>01 Luxury Sedan/SUV</t>
        </is>
      </c>
      <c r="M4380" s="9" t="n">
        <v>730000</v>
      </c>
      <c r="N4380" s="8" t="inlineStr">
        <is>
          <t>clean</t>
        </is>
      </c>
      <c r="O4380" s="8" t="n">
        <v>0</v>
      </c>
      <c r="P4380" s="8" t="n">
        <v>0</v>
      </c>
      <c r="Q4380" s="8" t="n">
        <v>0</v>
      </c>
      <c r="R4380" s="8" t="inlineStr">
        <is>
          <t>No</t>
        </is>
      </c>
      <c r="S4380" s="8" t="inlineStr">
        <is>
          <t>bind</t>
        </is>
      </c>
      <c r="T4380" s="9" t="n">
        <v>10626.29</v>
      </c>
      <c r="U4380" s="8" t="inlineStr">
        <is>
          <t>bound</t>
        </is>
      </c>
      <c r="V4380" s="8" t="inlineStr">
        <is>
          <t>Bound</t>
        </is>
      </c>
      <c r="W4380" s="8" t="inlineStr">
        <is>
          <t>CANON-202602-004376</t>
        </is>
      </c>
    </row>
    <row r="4381">
      <c r="A4381" s="3" t="n">
        <v>4377</v>
      </c>
      <c r="B4381" s="3" t="inlineStr">
        <is>
          <t>9ba88bf9-6f2e-538a-b0df-b64f36d1e953</t>
        </is>
      </c>
      <c r="C4381" s="3" t="inlineStr">
        <is>
          <t>2026-02-28</t>
        </is>
      </c>
      <c r="D4381" s="3" t="inlineStr">
        <is>
          <t>2026-02</t>
        </is>
      </c>
      <c r="E4381" s="3" t="inlineStr">
        <is>
          <t>Desmond Larsson</t>
        </is>
      </c>
      <c r="F4381" s="3" t="inlineStr">
        <is>
          <t>Cardiologist</t>
        </is>
      </c>
      <c r="G4381" s="3" t="inlineStr">
        <is>
          <t>IN</t>
        </is>
      </c>
      <c r="H4381" s="3" t="n">
        <v>2024</v>
      </c>
      <c r="I4381" s="3" t="inlineStr">
        <is>
          <t>Lamborghini</t>
        </is>
      </c>
      <c r="J4381" s="3" t="inlineStr">
        <is>
          <t>Huracan EVO</t>
        </is>
      </c>
      <c r="K4381" s="3" t="inlineStr">
        <is>
          <t>exotic</t>
        </is>
      </c>
      <c r="L4381" s="3" t="inlineStr">
        <is>
          <t>03 Supercar</t>
        </is>
      </c>
      <c r="M4381" s="7" t="n">
        <v>1315000</v>
      </c>
      <c r="N4381" s="3" t="inlineStr">
        <is>
          <t>clean</t>
        </is>
      </c>
      <c r="O4381" s="3" t="n">
        <v>0</v>
      </c>
      <c r="P4381" s="3" t="n">
        <v>0</v>
      </c>
      <c r="Q4381" s="3" t="n">
        <v>0</v>
      </c>
      <c r="R4381" s="3" t="inlineStr">
        <is>
          <t>No</t>
        </is>
      </c>
      <c r="S4381" s="3" t="inlineStr">
        <is>
          <t>bind</t>
        </is>
      </c>
      <c r="T4381" s="7" t="n">
        <v>21465.09</v>
      </c>
      <c r="U4381" s="3" t="inlineStr">
        <is>
          <t>bound</t>
        </is>
      </c>
      <c r="V4381" s="3" t="inlineStr">
        <is>
          <t>Bound</t>
        </is>
      </c>
      <c r="W4381" s="3" t="inlineStr">
        <is>
          <t>CANON-202602-004377</t>
        </is>
      </c>
    </row>
    <row r="4382">
      <c r="A4382" s="8" t="n">
        <v>4378</v>
      </c>
      <c r="B4382" s="8" t="inlineStr">
        <is>
          <t>9ec6380a-3a80-58ee-827f-fda7bb712ce8</t>
        </is>
      </c>
      <c r="C4382" s="8" t="inlineStr">
        <is>
          <t>2026-02-09</t>
        </is>
      </c>
      <c r="D4382" s="8" t="inlineStr">
        <is>
          <t>2026-02</t>
        </is>
      </c>
      <c r="E4382" s="8" t="inlineStr">
        <is>
          <t>Everett Vasquez</t>
        </is>
      </c>
      <c r="F4382" s="8" t="inlineStr">
        <is>
          <t>Orthopedic Surgeon</t>
        </is>
      </c>
      <c r="G4382" s="8" t="inlineStr">
        <is>
          <t>PA</t>
        </is>
      </c>
      <c r="H4382" s="8" t="n">
        <v>1964</v>
      </c>
      <c r="I4382" s="8" t="inlineStr">
        <is>
          <t>Porsche</t>
        </is>
      </c>
      <c r="J4382" s="8" t="inlineStr">
        <is>
          <t>911 Turbo S</t>
        </is>
      </c>
      <c r="K4382" s="8" t="inlineStr">
        <is>
          <t>production_luxury</t>
        </is>
      </c>
      <c r="L4382" s="8" t="inlineStr">
        <is>
          <t>01 Luxury Sedan/SUV</t>
        </is>
      </c>
      <c r="M4382" s="9" t="n">
        <v>195000</v>
      </c>
      <c r="N4382" s="8" t="inlineStr">
        <is>
          <t>two_claims</t>
        </is>
      </c>
      <c r="O4382" s="8" t="n">
        <v>2</v>
      </c>
      <c r="P4382" s="8" t="n">
        <v>0</v>
      </c>
      <c r="Q4382" s="8" t="n">
        <v>0</v>
      </c>
      <c r="R4382" s="8" t="inlineStr">
        <is>
          <t>No</t>
        </is>
      </c>
      <c r="S4382" s="8" t="inlineStr">
        <is>
          <t>refer</t>
        </is>
      </c>
      <c r="T4382" s="9" t="n">
        <v>2976.01</v>
      </c>
      <c r="U4382" s="8" t="inlineStr">
        <is>
          <t>indicative</t>
        </is>
      </c>
      <c r="V4382" s="8" t="inlineStr">
        <is>
          <t>Not Bound</t>
        </is>
      </c>
      <c r="W4382" s="8" t="inlineStr"/>
    </row>
    <row r="4383">
      <c r="A4383" s="3" t="n">
        <v>4379</v>
      </c>
      <c r="B4383" s="3" t="inlineStr">
        <is>
          <t>c9840154-f6b8-5bb2-9d94-ac146945a46b</t>
        </is>
      </c>
      <c r="C4383" s="3" t="inlineStr">
        <is>
          <t>2026-02-18</t>
        </is>
      </c>
      <c r="D4383" s="3" t="inlineStr">
        <is>
          <t>2026-02</t>
        </is>
      </c>
      <c r="E4383" s="3" t="inlineStr">
        <is>
          <t>Leopold Vasquez</t>
        </is>
      </c>
      <c r="F4383" s="3" t="inlineStr">
        <is>
          <t>Anesthesiologist</t>
        </is>
      </c>
      <c r="G4383" s="3" t="inlineStr">
        <is>
          <t>DE</t>
        </is>
      </c>
      <c r="H4383" s="3" t="n">
        <v>2021</v>
      </c>
      <c r="I4383" s="3" t="inlineStr">
        <is>
          <t>Ferrari</t>
        </is>
      </c>
      <c r="J4383" s="3" t="inlineStr">
        <is>
          <t>296 GTB</t>
        </is>
      </c>
      <c r="K4383" s="3" t="inlineStr">
        <is>
          <t>exotic</t>
        </is>
      </c>
      <c r="L4383" s="3" t="inlineStr">
        <is>
          <t>03 Supercar</t>
        </is>
      </c>
      <c r="M4383" s="7" t="n">
        <v>965000</v>
      </c>
      <c r="N4383" s="3" t="inlineStr">
        <is>
          <t>clean</t>
        </is>
      </c>
      <c r="O4383" s="3" t="n">
        <v>0</v>
      </c>
      <c r="P4383" s="3" t="n">
        <v>0</v>
      </c>
      <c r="Q4383" s="3" t="n">
        <v>0</v>
      </c>
      <c r="R4383" s="3" t="inlineStr">
        <is>
          <t>No</t>
        </is>
      </c>
      <c r="S4383" s="3" t="inlineStr">
        <is>
          <t>bind</t>
        </is>
      </c>
      <c r="T4383" s="7" t="n">
        <v>19009.59</v>
      </c>
      <c r="U4383" s="3" t="inlineStr">
        <is>
          <t>bound</t>
        </is>
      </c>
      <c r="V4383" s="3" t="inlineStr">
        <is>
          <t>Bound</t>
        </is>
      </c>
      <c r="W4383" s="3" t="inlineStr">
        <is>
          <t>CANON-202602-004379</t>
        </is>
      </c>
    </row>
    <row r="4384">
      <c r="A4384" s="8" t="n">
        <v>4380</v>
      </c>
      <c r="B4384" s="8" t="inlineStr">
        <is>
          <t>868ba281-82cc-51e3-b7f7-97a9f7466704</t>
        </is>
      </c>
      <c r="C4384" s="8" t="inlineStr">
        <is>
          <t>2026-02-21</t>
        </is>
      </c>
      <c r="D4384" s="8" t="inlineStr">
        <is>
          <t>2026-02</t>
        </is>
      </c>
      <c r="E4384" s="8" t="inlineStr">
        <is>
          <t>Marisol Merriweather</t>
        </is>
      </c>
      <c r="F4384" s="8" t="inlineStr">
        <is>
          <t>Portfolio Manager</t>
        </is>
      </c>
      <c r="G4384" s="8" t="inlineStr">
        <is>
          <t>ID</t>
        </is>
      </c>
      <c r="H4384" s="8" t="n">
        <v>2015</v>
      </c>
      <c r="I4384" s="8" t="inlineStr">
        <is>
          <t>Maserati</t>
        </is>
      </c>
      <c r="J4384" s="8" t="inlineStr">
        <is>
          <t>GranTurismo</t>
        </is>
      </c>
      <c r="K4384" s="8" t="inlineStr">
        <is>
          <t>production_luxury</t>
        </is>
      </c>
      <c r="L4384" s="8" t="inlineStr">
        <is>
          <t>01 Luxury Sedan/SUV</t>
        </is>
      </c>
      <c r="M4384" s="9" t="n">
        <v>1050000</v>
      </c>
      <c r="N4384" s="8" t="inlineStr">
        <is>
          <t>clean</t>
        </is>
      </c>
      <c r="O4384" s="8" t="n">
        <v>0</v>
      </c>
      <c r="P4384" s="8" t="n">
        <v>0</v>
      </c>
      <c r="Q4384" s="8" t="n">
        <v>0</v>
      </c>
      <c r="R4384" s="8" t="inlineStr">
        <is>
          <t>No</t>
        </is>
      </c>
      <c r="S4384" s="8" t="inlineStr">
        <is>
          <t>bind</t>
        </is>
      </c>
      <c r="T4384" s="9" t="n">
        <v>9484.16</v>
      </c>
      <c r="U4384" s="8" t="inlineStr">
        <is>
          <t>bound</t>
        </is>
      </c>
      <c r="V4384" s="8" t="inlineStr">
        <is>
          <t>Bound</t>
        </is>
      </c>
      <c r="W4384" s="8" t="inlineStr">
        <is>
          <t>CANON-202602-004380</t>
        </is>
      </c>
    </row>
    <row r="4385">
      <c r="A4385" s="3" t="n">
        <v>4381</v>
      </c>
      <c r="B4385" s="3" t="inlineStr">
        <is>
          <t>120c7b25-5710-5e72-90ea-8bbe8272767e</t>
        </is>
      </c>
      <c r="C4385" s="3" t="inlineStr">
        <is>
          <t>2026-02-27</t>
        </is>
      </c>
      <c r="D4385" s="3" t="inlineStr">
        <is>
          <t>2026-02</t>
        </is>
      </c>
      <c r="E4385" s="3" t="inlineStr">
        <is>
          <t>Noor Fairweather</t>
        </is>
      </c>
      <c r="F4385" s="3" t="inlineStr">
        <is>
          <t>Orthopedic Surgeon</t>
        </is>
      </c>
      <c r="G4385" s="3" t="inlineStr">
        <is>
          <t>CO</t>
        </is>
      </c>
      <c r="H4385" s="3" t="n">
        <v>1997</v>
      </c>
      <c r="I4385" s="3" t="inlineStr">
        <is>
          <t>Singer</t>
        </is>
      </c>
      <c r="J4385" s="3" t="inlineStr">
        <is>
          <t>911 Reimagined</t>
        </is>
      </c>
      <c r="K4385" s="3" t="inlineStr">
        <is>
          <t>restomod_coachbuilt</t>
        </is>
      </c>
      <c r="L4385" s="3" t="inlineStr">
        <is>
          <t>11 Restomod/Coachbuilt</t>
        </is>
      </c>
      <c r="M4385" s="7" t="n">
        <v>285000</v>
      </c>
      <c r="N4385" s="3" t="inlineStr">
        <is>
          <t>minor_comp</t>
        </is>
      </c>
      <c r="O4385" s="3" t="n">
        <v>1</v>
      </c>
      <c r="P4385" s="3" t="n">
        <v>0</v>
      </c>
      <c r="Q4385" s="3" t="n">
        <v>0</v>
      </c>
      <c r="R4385" s="3" t="inlineStr">
        <is>
          <t>No</t>
        </is>
      </c>
      <c r="S4385" s="3" t="inlineStr">
        <is>
          <t>bind</t>
        </is>
      </c>
      <c r="T4385" s="7" t="n">
        <v>4576.48</v>
      </c>
      <c r="U4385" s="3" t="inlineStr">
        <is>
          <t>bound</t>
        </is>
      </c>
      <c r="V4385" s="3" t="inlineStr">
        <is>
          <t>Bound</t>
        </is>
      </c>
      <c r="W4385" s="3" t="inlineStr">
        <is>
          <t>CANON-202602-004381</t>
        </is>
      </c>
    </row>
    <row r="4386">
      <c r="A4386" s="8" t="n">
        <v>4382</v>
      </c>
      <c r="B4386" s="8" t="inlineStr">
        <is>
          <t>a737cd4f-572f-5006-8ec0-b3af00e0acdc</t>
        </is>
      </c>
      <c r="C4386" s="8" t="inlineStr">
        <is>
          <t>2026-02-08</t>
        </is>
      </c>
      <c r="D4386" s="8" t="inlineStr">
        <is>
          <t>2026-02</t>
        </is>
      </c>
      <c r="E4386" s="8" t="inlineStr">
        <is>
          <t>Thaddeus Vandermeer</t>
        </is>
      </c>
      <c r="F4386" s="8" t="inlineStr">
        <is>
          <t>Retired Executive</t>
        </is>
      </c>
      <c r="G4386" s="8" t="inlineStr">
        <is>
          <t>NY</t>
        </is>
      </c>
      <c r="H4386" s="8" t="n">
        <v>1995</v>
      </c>
      <c r="I4386" s="8" t="inlineStr">
        <is>
          <t>Bentley</t>
        </is>
      </c>
      <c r="J4386" s="8" t="inlineStr">
        <is>
          <t>Continental GT</t>
        </is>
      </c>
      <c r="K4386" s="8" t="inlineStr">
        <is>
          <t>production_luxury</t>
        </is>
      </c>
      <c r="L4386" s="8" t="inlineStr">
        <is>
          <t>01 Luxury Sedan/SUV</t>
        </is>
      </c>
      <c r="M4386" s="9" t="n">
        <v>255000</v>
      </c>
      <c r="N4386" s="8" t="inlineStr">
        <is>
          <t>clean</t>
        </is>
      </c>
      <c r="O4386" s="8" t="n">
        <v>0</v>
      </c>
      <c r="P4386" s="8" t="n">
        <v>0</v>
      </c>
      <c r="Q4386" s="8" t="n">
        <v>0</v>
      </c>
      <c r="R4386" s="8" t="inlineStr">
        <is>
          <t>No</t>
        </is>
      </c>
      <c r="S4386" s="8" t="inlineStr">
        <is>
          <t>bind</t>
        </is>
      </c>
      <c r="T4386" s="9" t="n">
        <v>4060.91</v>
      </c>
      <c r="U4386" s="8" t="inlineStr">
        <is>
          <t>bound</t>
        </is>
      </c>
      <c r="V4386" s="8" t="inlineStr">
        <is>
          <t>Bound</t>
        </is>
      </c>
      <c r="W4386" s="8" t="inlineStr">
        <is>
          <t>CANON-202602-004382</t>
        </is>
      </c>
    </row>
    <row r="4387">
      <c r="A4387" s="3" t="n">
        <v>4383</v>
      </c>
      <c r="B4387" s="3" t="inlineStr">
        <is>
          <t>7e3b4a9a-afd4-59f0-b70e-7a74e4b1b0d9</t>
        </is>
      </c>
      <c r="C4387" s="3" t="inlineStr">
        <is>
          <t>2026-02-05</t>
        </is>
      </c>
      <c r="D4387" s="3" t="inlineStr">
        <is>
          <t>2026-02</t>
        </is>
      </c>
      <c r="E4387" s="3" t="inlineStr">
        <is>
          <t>Saoirse Underwood</t>
        </is>
      </c>
      <c r="F4387" s="3" t="inlineStr">
        <is>
          <t>Portfolio Manager</t>
        </is>
      </c>
      <c r="G4387" s="3" t="inlineStr">
        <is>
          <t>NY</t>
        </is>
      </c>
      <c r="H4387" s="3" t="n">
        <v>1968</v>
      </c>
      <c r="I4387" s="3" t="inlineStr">
        <is>
          <t>Maserati</t>
        </is>
      </c>
      <c r="J4387" s="3" t="inlineStr">
        <is>
          <t>GranTurismo</t>
        </is>
      </c>
      <c r="K4387" s="3" t="inlineStr">
        <is>
          <t>production_luxury</t>
        </is>
      </c>
      <c r="L4387" s="3" t="inlineStr">
        <is>
          <t>01 Luxury Sedan/SUV</t>
        </is>
      </c>
      <c r="M4387" s="7" t="n">
        <v>1390000</v>
      </c>
      <c r="N4387" s="3" t="inlineStr">
        <is>
          <t>three_plus_fault</t>
        </is>
      </c>
      <c r="O4387" s="3" t="n">
        <v>3</v>
      </c>
      <c r="P4387" s="3" t="n">
        <v>3</v>
      </c>
      <c r="Q4387" s="3" t="n">
        <v>0</v>
      </c>
      <c r="R4387" s="3" t="inlineStr">
        <is>
          <t>No</t>
        </is>
      </c>
      <c r="S4387" s="3" t="inlineStr">
        <is>
          <t>decline</t>
        </is>
      </c>
      <c r="T4387" s="7" t="n">
        <v>16233.02</v>
      </c>
      <c r="U4387" s="3" t="inlineStr">
        <is>
          <t>indicative</t>
        </is>
      </c>
      <c r="V4387" s="3" t="inlineStr">
        <is>
          <t>Not Bound</t>
        </is>
      </c>
      <c r="W4387" s="3" t="inlineStr"/>
    </row>
    <row r="4388">
      <c r="A4388" s="8" t="n">
        <v>4384</v>
      </c>
      <c r="B4388" s="8" t="inlineStr">
        <is>
          <t>17cd971a-c04b-53ed-8ac1-2baf35e1b211</t>
        </is>
      </c>
      <c r="C4388" s="8" t="inlineStr">
        <is>
          <t>2026-02-10</t>
        </is>
      </c>
      <c r="D4388" s="8" t="inlineStr">
        <is>
          <t>2026-02</t>
        </is>
      </c>
      <c r="E4388" s="8" t="inlineStr">
        <is>
          <t>Saoirse Vandermeer</t>
        </is>
      </c>
      <c r="F4388" s="8" t="inlineStr">
        <is>
          <t>Cardiologist</t>
        </is>
      </c>
      <c r="G4388" s="8" t="inlineStr">
        <is>
          <t>IL</t>
        </is>
      </c>
      <c r="H4388" s="8" t="n">
        <v>1983</v>
      </c>
      <c r="I4388" s="8" t="inlineStr">
        <is>
          <t>Maserati</t>
        </is>
      </c>
      <c r="J4388" s="8" t="inlineStr">
        <is>
          <t>GranTurismo</t>
        </is>
      </c>
      <c r="K4388" s="8" t="inlineStr">
        <is>
          <t>production_luxury</t>
        </is>
      </c>
      <c r="L4388" s="8" t="inlineStr">
        <is>
          <t>01 Luxury Sedan/SUV</t>
        </is>
      </c>
      <c r="M4388" s="9" t="n">
        <v>485000</v>
      </c>
      <c r="N4388" s="8" t="inlineStr">
        <is>
          <t>clean</t>
        </is>
      </c>
      <c r="O4388" s="8" t="n">
        <v>0</v>
      </c>
      <c r="P4388" s="8" t="n">
        <v>0</v>
      </c>
      <c r="Q4388" s="8" t="n">
        <v>0</v>
      </c>
      <c r="R4388" s="8" t="inlineStr">
        <is>
          <t>No</t>
        </is>
      </c>
      <c r="S4388" s="8" t="inlineStr">
        <is>
          <t>bind</t>
        </is>
      </c>
      <c r="T4388" s="9" t="n">
        <v>8206.42</v>
      </c>
      <c r="U4388" s="8" t="inlineStr">
        <is>
          <t>bound</t>
        </is>
      </c>
      <c r="V4388" s="8" t="inlineStr">
        <is>
          <t>Bound</t>
        </is>
      </c>
      <c r="W4388" s="8" t="inlineStr">
        <is>
          <t>CANON-202602-004384</t>
        </is>
      </c>
    </row>
    <row r="4389">
      <c r="A4389" s="3" t="n">
        <v>4385</v>
      </c>
      <c r="B4389" s="3" t="inlineStr">
        <is>
          <t>4b8c77b3-c1e0-5321-bc68-43151e6f8cdc</t>
        </is>
      </c>
      <c r="C4389" s="3" t="inlineStr">
        <is>
          <t>2026-02-04</t>
        </is>
      </c>
      <c r="D4389" s="3" t="inlineStr">
        <is>
          <t>2026-02</t>
        </is>
      </c>
      <c r="E4389" s="3" t="inlineStr">
        <is>
          <t>Fitzgerald Underwood</t>
        </is>
      </c>
      <c r="F4389" s="3" t="inlineStr">
        <is>
          <t>Law Firm Partner</t>
        </is>
      </c>
      <c r="G4389" s="3" t="inlineStr">
        <is>
          <t>KY</t>
        </is>
      </c>
      <c r="H4389" s="3" t="n">
        <v>1960</v>
      </c>
      <c r="I4389" s="3" t="inlineStr">
        <is>
          <t>Bentley</t>
        </is>
      </c>
      <c r="J4389" s="3" t="inlineStr">
        <is>
          <t>Continental GT</t>
        </is>
      </c>
      <c r="K4389" s="3" t="inlineStr">
        <is>
          <t>production_luxury</t>
        </is>
      </c>
      <c r="L4389" s="3" t="inlineStr">
        <is>
          <t>01 Luxury Sedan/SUV</t>
        </is>
      </c>
      <c r="M4389" s="7" t="n">
        <v>420000</v>
      </c>
      <c r="N4389" s="3" t="inlineStr">
        <is>
          <t>clean</t>
        </is>
      </c>
      <c r="O4389" s="3" t="n">
        <v>0</v>
      </c>
      <c r="P4389" s="3" t="n">
        <v>0</v>
      </c>
      <c r="Q4389" s="3" t="n">
        <v>0</v>
      </c>
      <c r="R4389" s="3" t="inlineStr">
        <is>
          <t>No</t>
        </is>
      </c>
      <c r="S4389" s="3" t="inlineStr">
        <is>
          <t>bind</t>
        </is>
      </c>
      <c r="T4389" s="7" t="n">
        <v>7002.08</v>
      </c>
      <c r="U4389" s="3" t="inlineStr">
        <is>
          <t>bound</t>
        </is>
      </c>
      <c r="V4389" s="3" t="inlineStr">
        <is>
          <t>Bound</t>
        </is>
      </c>
      <c r="W4389" s="3" t="inlineStr">
        <is>
          <t>CANON-202602-004385</t>
        </is>
      </c>
    </row>
    <row r="4390">
      <c r="A4390" s="8" t="n">
        <v>4386</v>
      </c>
      <c r="B4390" s="8" t="inlineStr">
        <is>
          <t>5c3028cf-2968-5629-97b1-6f9df83bf470</t>
        </is>
      </c>
      <c r="C4390" s="8" t="inlineStr">
        <is>
          <t>2026-02-02</t>
        </is>
      </c>
      <c r="D4390" s="8" t="inlineStr">
        <is>
          <t>2026-02</t>
        </is>
      </c>
      <c r="E4390" s="8" t="inlineStr">
        <is>
          <t>Mireille Nakashima</t>
        </is>
      </c>
      <c r="F4390" s="8" t="inlineStr">
        <is>
          <t>Portfolio Manager</t>
        </is>
      </c>
      <c r="G4390" s="8" t="inlineStr">
        <is>
          <t>WA</t>
        </is>
      </c>
      <c r="H4390" s="8" t="n">
        <v>2021</v>
      </c>
      <c r="I4390" s="8" t="inlineStr">
        <is>
          <t>Mercedes-Benz</t>
        </is>
      </c>
      <c r="J4390" s="8" t="inlineStr">
        <is>
          <t>280SL Pagoda</t>
        </is>
      </c>
      <c r="K4390" s="8" t="inlineStr">
        <is>
          <t>classic_collector</t>
        </is>
      </c>
      <c r="L4390" s="8" t="inlineStr">
        <is>
          <t>07 Post-War Classic (1946-1972)</t>
        </is>
      </c>
      <c r="M4390" s="9" t="n">
        <v>1000000</v>
      </c>
      <c r="N4390" s="8" t="inlineStr">
        <is>
          <t>clean</t>
        </is>
      </c>
      <c r="O4390" s="8" t="n">
        <v>0</v>
      </c>
      <c r="P4390" s="8" t="n">
        <v>0</v>
      </c>
      <c r="Q4390" s="8" t="n">
        <v>0</v>
      </c>
      <c r="R4390" s="8" t="inlineStr">
        <is>
          <t>No</t>
        </is>
      </c>
      <c r="S4390" s="8" t="inlineStr">
        <is>
          <t>bind</t>
        </is>
      </c>
      <c r="T4390" s="9" t="n">
        <v>6051.55</v>
      </c>
      <c r="U4390" s="8" t="inlineStr">
        <is>
          <t>bound</t>
        </is>
      </c>
      <c r="V4390" s="8" t="inlineStr">
        <is>
          <t>Bound</t>
        </is>
      </c>
      <c r="W4390" s="8" t="inlineStr">
        <is>
          <t>CANON-202602-004386</t>
        </is>
      </c>
    </row>
    <row r="4391">
      <c r="A4391" s="3" t="n">
        <v>4387</v>
      </c>
      <c r="B4391" s="3" t="inlineStr">
        <is>
          <t>67d7b7cc-e570-528f-8132-66111b423ce4</t>
        </is>
      </c>
      <c r="C4391" s="3" t="inlineStr">
        <is>
          <t>2026-02-17</t>
        </is>
      </c>
      <c r="D4391" s="3" t="inlineStr">
        <is>
          <t>2026-02</t>
        </is>
      </c>
      <c r="E4391" s="3" t="inlineStr">
        <is>
          <t>Horace Merriweather</t>
        </is>
      </c>
      <c r="F4391" s="3" t="inlineStr">
        <is>
          <t>Orthopedic Surgeon</t>
        </is>
      </c>
      <c r="G4391" s="3" t="inlineStr">
        <is>
          <t>SC</t>
        </is>
      </c>
      <c r="H4391" s="3" t="n">
        <v>1966</v>
      </c>
      <c r="I4391" s="3" t="inlineStr">
        <is>
          <t>BMW</t>
        </is>
      </c>
      <c r="J4391" s="3" t="inlineStr">
        <is>
          <t>M8 Competition</t>
        </is>
      </c>
      <c r="K4391" s="3" t="inlineStr">
        <is>
          <t>production_luxury</t>
        </is>
      </c>
      <c r="L4391" s="3" t="inlineStr">
        <is>
          <t>01 Luxury Sedan/SUV</t>
        </is>
      </c>
      <c r="M4391" s="7" t="n">
        <v>685000</v>
      </c>
      <c r="N4391" s="3" t="inlineStr">
        <is>
          <t>clean</t>
        </is>
      </c>
      <c r="O4391" s="3" t="n">
        <v>0</v>
      </c>
      <c r="P4391" s="3" t="n">
        <v>0</v>
      </c>
      <c r="Q4391" s="3" t="n">
        <v>0</v>
      </c>
      <c r="R4391" s="3" t="inlineStr">
        <is>
          <t>No</t>
        </is>
      </c>
      <c r="S4391" s="3" t="inlineStr">
        <is>
          <t>bind</t>
        </is>
      </c>
      <c r="T4391" s="7" t="n">
        <v>9158.780000000001</v>
      </c>
      <c r="U4391" s="3" t="inlineStr">
        <is>
          <t>bound</t>
        </is>
      </c>
      <c r="V4391" s="3" t="inlineStr">
        <is>
          <t>Bound</t>
        </is>
      </c>
      <c r="W4391" s="3" t="inlineStr">
        <is>
          <t>CANON-202602-004387</t>
        </is>
      </c>
    </row>
    <row r="4392">
      <c r="A4392" s="8" t="n">
        <v>4388</v>
      </c>
      <c r="B4392" s="8" t="inlineStr">
        <is>
          <t>cceb932e-e45c-5220-a006-52663a82dd76</t>
        </is>
      </c>
      <c r="C4392" s="8" t="inlineStr">
        <is>
          <t>2026-02-22</t>
        </is>
      </c>
      <c r="D4392" s="8" t="inlineStr">
        <is>
          <t>2026-02</t>
        </is>
      </c>
      <c r="E4392" s="8" t="inlineStr">
        <is>
          <t>Cassius Chattopadhyay</t>
        </is>
      </c>
      <c r="F4392" s="8" t="inlineStr">
        <is>
          <t>Anesthesiologist</t>
        </is>
      </c>
      <c r="G4392" s="8" t="inlineStr">
        <is>
          <t>IA</t>
        </is>
      </c>
      <c r="H4392" s="8" t="n">
        <v>1982</v>
      </c>
      <c r="I4392" s="8" t="inlineStr">
        <is>
          <t>Porsche</t>
        </is>
      </c>
      <c r="J4392" s="8" t="inlineStr">
        <is>
          <t>911 Turbo S</t>
        </is>
      </c>
      <c r="K4392" s="8" t="inlineStr">
        <is>
          <t>production_luxury</t>
        </is>
      </c>
      <c r="L4392" s="8" t="inlineStr">
        <is>
          <t>01 Luxury Sedan/SUV</t>
        </is>
      </c>
      <c r="M4392" s="9" t="n">
        <v>255000</v>
      </c>
      <c r="N4392" s="8" t="inlineStr">
        <is>
          <t>clean</t>
        </is>
      </c>
      <c r="O4392" s="8" t="n">
        <v>0</v>
      </c>
      <c r="P4392" s="8" t="n">
        <v>0</v>
      </c>
      <c r="Q4392" s="8" t="n">
        <v>0</v>
      </c>
      <c r="R4392" s="8" t="inlineStr">
        <is>
          <t>No</t>
        </is>
      </c>
      <c r="S4392" s="8" t="inlineStr">
        <is>
          <t>bind</t>
        </is>
      </c>
      <c r="T4392" s="9" t="n">
        <v>3489.84</v>
      </c>
      <c r="U4392" s="8" t="inlineStr">
        <is>
          <t>bound</t>
        </is>
      </c>
      <c r="V4392" s="8" t="inlineStr">
        <is>
          <t>Bound</t>
        </is>
      </c>
      <c r="W4392" s="8" t="inlineStr">
        <is>
          <t>CANON-202602-004388</t>
        </is>
      </c>
    </row>
    <row r="4393">
      <c r="A4393" s="3" t="n">
        <v>4389</v>
      </c>
      <c r="B4393" s="3" t="inlineStr">
        <is>
          <t>a156c40e-6caa-5c9c-b0ee-a8ffe222be9b</t>
        </is>
      </c>
      <c r="C4393" s="3" t="inlineStr">
        <is>
          <t>2026-02-16</t>
        </is>
      </c>
      <c r="D4393" s="3" t="inlineStr">
        <is>
          <t>2026-02</t>
        </is>
      </c>
      <c r="E4393" s="3" t="inlineStr">
        <is>
          <t>Noor Chattopadhyay</t>
        </is>
      </c>
      <c r="F4393" s="3" t="inlineStr">
        <is>
          <t>Orthopedic Surgeon</t>
        </is>
      </c>
      <c r="G4393" s="3" t="inlineStr">
        <is>
          <t>AK</t>
        </is>
      </c>
      <c r="H4393" s="3" t="n">
        <v>1967</v>
      </c>
      <c r="I4393" s="3" t="inlineStr">
        <is>
          <t>Bentley</t>
        </is>
      </c>
      <c r="J4393" s="3" t="inlineStr">
        <is>
          <t>Continental GT</t>
        </is>
      </c>
      <c r="K4393" s="3" t="inlineStr">
        <is>
          <t>production_luxury</t>
        </is>
      </c>
      <c r="L4393" s="3" t="inlineStr">
        <is>
          <t>01 Luxury Sedan/SUV</t>
        </is>
      </c>
      <c r="M4393" s="7" t="n">
        <v>775000</v>
      </c>
      <c r="N4393" s="3" t="inlineStr">
        <is>
          <t>clean</t>
        </is>
      </c>
      <c r="O4393" s="3" t="n">
        <v>0</v>
      </c>
      <c r="P4393" s="3" t="n">
        <v>0</v>
      </c>
      <c r="Q4393" s="3" t="n">
        <v>0</v>
      </c>
      <c r="R4393" s="3" t="inlineStr">
        <is>
          <t>No</t>
        </is>
      </c>
      <c r="S4393" s="3" t="inlineStr">
        <is>
          <t>bind</t>
        </is>
      </c>
      <c r="T4393" s="7" t="n">
        <v>9526.469999999999</v>
      </c>
      <c r="U4393" s="3" t="inlineStr">
        <is>
          <t>bound</t>
        </is>
      </c>
      <c r="V4393" s="3" t="inlineStr">
        <is>
          <t>Bound</t>
        </is>
      </c>
      <c r="W4393" s="3" t="inlineStr">
        <is>
          <t>CANON-202602-004389</t>
        </is>
      </c>
    </row>
    <row r="4394">
      <c r="A4394" s="8" t="n">
        <v>4390</v>
      </c>
      <c r="B4394" s="8" t="inlineStr">
        <is>
          <t>fca68872-9023-5da4-80cd-114c7101837c</t>
        </is>
      </c>
      <c r="C4394" s="8" t="inlineStr">
        <is>
          <t>2026-02-23</t>
        </is>
      </c>
      <c r="D4394" s="8" t="inlineStr">
        <is>
          <t>2026-02</t>
        </is>
      </c>
      <c r="E4394" s="8" t="inlineStr">
        <is>
          <t>Thaddeus Larsson</t>
        </is>
      </c>
      <c r="F4394" s="8" t="inlineStr">
        <is>
          <t>Orthopedic Surgeon</t>
        </is>
      </c>
      <c r="G4394" s="8" t="inlineStr">
        <is>
          <t>FL</t>
        </is>
      </c>
      <c r="H4394" s="8" t="n">
        <v>2018</v>
      </c>
      <c r="I4394" s="8" t="inlineStr">
        <is>
          <t>Ferrari</t>
        </is>
      </c>
      <c r="J4394" s="8" t="inlineStr">
        <is>
          <t>296 GTB</t>
        </is>
      </c>
      <c r="K4394" s="8" t="inlineStr">
        <is>
          <t>exotic</t>
        </is>
      </c>
      <c r="L4394" s="8" t="inlineStr">
        <is>
          <t>03 Supercar</t>
        </is>
      </c>
      <c r="M4394" s="9" t="n">
        <v>1295000</v>
      </c>
      <c r="N4394" s="8" t="inlineStr">
        <is>
          <t>one_large</t>
        </is>
      </c>
      <c r="O4394" s="8" t="n">
        <v>1</v>
      </c>
      <c r="P4394" s="8" t="n">
        <v>0</v>
      </c>
      <c r="Q4394" s="8" t="n">
        <v>1</v>
      </c>
      <c r="R4394" s="8" t="inlineStr">
        <is>
          <t>No</t>
        </is>
      </c>
      <c r="S4394" s="8" t="inlineStr">
        <is>
          <t>refer</t>
        </is>
      </c>
      <c r="T4394" s="9" t="n">
        <v>24403.94</v>
      </c>
      <c r="U4394" s="8" t="inlineStr">
        <is>
          <t>indicative</t>
        </is>
      </c>
      <c r="V4394" s="8" t="inlineStr">
        <is>
          <t>Not Bound</t>
        </is>
      </c>
      <c r="W4394" s="8" t="inlineStr"/>
    </row>
    <row r="4395">
      <c r="A4395" s="3" t="n">
        <v>4391</v>
      </c>
      <c r="B4395" s="3" t="inlineStr">
        <is>
          <t>a6ac233b-69d2-50b9-8295-6869abbd2dcb</t>
        </is>
      </c>
      <c r="C4395" s="3" t="inlineStr">
        <is>
          <t>2026-02-14</t>
        </is>
      </c>
      <c r="D4395" s="3" t="inlineStr">
        <is>
          <t>2026-02</t>
        </is>
      </c>
      <c r="E4395" s="3" t="inlineStr">
        <is>
          <t>Saoirse Okonkwo</t>
        </is>
      </c>
      <c r="F4395" s="3" t="inlineStr">
        <is>
          <t>Orthopedic Surgeon</t>
        </is>
      </c>
      <c r="G4395" s="3" t="inlineStr">
        <is>
          <t>MN</t>
        </is>
      </c>
      <c r="H4395" s="3" t="n">
        <v>2020</v>
      </c>
      <c r="I4395" s="3" t="inlineStr">
        <is>
          <t>Lamborghini</t>
        </is>
      </c>
      <c r="J4395" s="3" t="inlineStr">
        <is>
          <t>Huracan EVO</t>
        </is>
      </c>
      <c r="K4395" s="3" t="inlineStr">
        <is>
          <t>exotic</t>
        </is>
      </c>
      <c r="L4395" s="3" t="inlineStr">
        <is>
          <t>03 Supercar</t>
        </is>
      </c>
      <c r="M4395" s="7" t="n">
        <v>875000</v>
      </c>
      <c r="N4395" s="3" t="inlineStr">
        <is>
          <t>clean</t>
        </is>
      </c>
      <c r="O4395" s="3" t="n">
        <v>0</v>
      </c>
      <c r="P4395" s="3" t="n">
        <v>0</v>
      </c>
      <c r="Q4395" s="3" t="n">
        <v>0</v>
      </c>
      <c r="R4395" s="3" t="inlineStr">
        <is>
          <t>No</t>
        </is>
      </c>
      <c r="S4395" s="3" t="inlineStr">
        <is>
          <t>bind</t>
        </is>
      </c>
      <c r="T4395" s="7" t="n">
        <v>18201.93</v>
      </c>
      <c r="U4395" s="3" t="inlineStr">
        <is>
          <t>bound</t>
        </is>
      </c>
      <c r="V4395" s="3" t="inlineStr">
        <is>
          <t>Bound</t>
        </is>
      </c>
      <c r="W4395" s="3" t="inlineStr">
        <is>
          <t>CANON-202602-004391</t>
        </is>
      </c>
    </row>
    <row r="4396">
      <c r="A4396" s="8" t="n">
        <v>4392</v>
      </c>
      <c r="B4396" s="8" t="inlineStr">
        <is>
          <t>2d016be4-2dcb-5497-928a-7bbd428a04df</t>
        </is>
      </c>
      <c r="C4396" s="8" t="inlineStr">
        <is>
          <t>2026-02-19</t>
        </is>
      </c>
      <c r="D4396" s="8" t="inlineStr">
        <is>
          <t>2026-02</t>
        </is>
      </c>
      <c r="E4396" s="8" t="inlineStr">
        <is>
          <t>Noor Fairweather</t>
        </is>
      </c>
      <c r="F4396" s="8" t="inlineStr">
        <is>
          <t>Software Architect</t>
        </is>
      </c>
      <c r="G4396" s="8" t="inlineStr">
        <is>
          <t>CA</t>
        </is>
      </c>
      <c r="H4396" s="8" t="n">
        <v>2013</v>
      </c>
      <c r="I4396" s="8" t="inlineStr">
        <is>
          <t>Porsche</t>
        </is>
      </c>
      <c r="J4396" s="8" t="inlineStr">
        <is>
          <t>911 Turbo S</t>
        </is>
      </c>
      <c r="K4396" s="8" t="inlineStr">
        <is>
          <t>production_luxury</t>
        </is>
      </c>
      <c r="L4396" s="8" t="inlineStr">
        <is>
          <t>01 Luxury Sedan/SUV</t>
        </is>
      </c>
      <c r="M4396" s="9" t="n">
        <v>490000</v>
      </c>
      <c r="N4396" s="8" t="inlineStr">
        <is>
          <t>clean</t>
        </is>
      </c>
      <c r="O4396" s="8" t="n">
        <v>0</v>
      </c>
      <c r="P4396" s="8" t="n">
        <v>0</v>
      </c>
      <c r="Q4396" s="8" t="n">
        <v>0</v>
      </c>
      <c r="R4396" s="8" t="inlineStr">
        <is>
          <t>No</t>
        </is>
      </c>
      <c r="S4396" s="8" t="inlineStr">
        <is>
          <t>bind</t>
        </is>
      </c>
      <c r="T4396" s="9" t="n">
        <v>8230.059999999999</v>
      </c>
      <c r="U4396" s="8" t="inlineStr">
        <is>
          <t>bound</t>
        </is>
      </c>
      <c r="V4396" s="8" t="inlineStr">
        <is>
          <t>Bound</t>
        </is>
      </c>
      <c r="W4396" s="8" t="inlineStr">
        <is>
          <t>CANON-202602-004392</t>
        </is>
      </c>
    </row>
    <row r="4397">
      <c r="A4397" s="3" t="n">
        <v>4393</v>
      </c>
      <c r="B4397" s="3" t="inlineStr">
        <is>
          <t>4eb3fc9f-bc7e-54fc-a0d3-aeb96d1f79ca</t>
        </is>
      </c>
      <c r="C4397" s="3" t="inlineStr">
        <is>
          <t>2026-02-23</t>
        </is>
      </c>
      <c r="D4397" s="3" t="inlineStr">
        <is>
          <t>2026-02</t>
        </is>
      </c>
      <c r="E4397" s="3" t="inlineStr">
        <is>
          <t>Fenwick Ashcombe</t>
        </is>
      </c>
      <c r="F4397" s="3" t="inlineStr">
        <is>
          <t>Software Architect</t>
        </is>
      </c>
      <c r="G4397" s="3" t="inlineStr">
        <is>
          <t>AZ</t>
        </is>
      </c>
      <c r="H4397" s="3" t="n">
        <v>1961</v>
      </c>
      <c r="I4397" s="3" t="inlineStr">
        <is>
          <t>Porsche</t>
        </is>
      </c>
      <c r="J4397" s="3" t="inlineStr">
        <is>
          <t>911 Turbo S</t>
        </is>
      </c>
      <c r="K4397" s="3" t="inlineStr">
        <is>
          <t>production_luxury</t>
        </is>
      </c>
      <c r="L4397" s="3" t="inlineStr">
        <is>
          <t>01 Luxury Sedan/SUV</t>
        </is>
      </c>
      <c r="M4397" s="7" t="n">
        <v>420000</v>
      </c>
      <c r="N4397" s="3" t="inlineStr">
        <is>
          <t>clean</t>
        </is>
      </c>
      <c r="O4397" s="3" t="n">
        <v>0</v>
      </c>
      <c r="P4397" s="3" t="n">
        <v>0</v>
      </c>
      <c r="Q4397" s="3" t="n">
        <v>0</v>
      </c>
      <c r="R4397" s="3" t="inlineStr">
        <is>
          <t>No</t>
        </is>
      </c>
      <c r="S4397" s="3" t="inlineStr">
        <is>
          <t>bind</t>
        </is>
      </c>
      <c r="T4397" s="7" t="n">
        <v>5277.69</v>
      </c>
      <c r="U4397" s="3" t="inlineStr">
        <is>
          <t>bound</t>
        </is>
      </c>
      <c r="V4397" s="3" t="inlineStr">
        <is>
          <t>Bound</t>
        </is>
      </c>
      <c r="W4397" s="3" t="inlineStr">
        <is>
          <t>CANON-202602-004393</t>
        </is>
      </c>
    </row>
    <row r="4398">
      <c r="A4398" s="8" t="n">
        <v>4394</v>
      </c>
      <c r="B4398" s="8" t="inlineStr">
        <is>
          <t>55f273b4-0690-5863-9377-fae4f053d400</t>
        </is>
      </c>
      <c r="C4398" s="8" t="inlineStr">
        <is>
          <t>2026-02-12</t>
        </is>
      </c>
      <c r="D4398" s="8" t="inlineStr">
        <is>
          <t>2026-02</t>
        </is>
      </c>
      <c r="E4398" s="8" t="inlineStr">
        <is>
          <t>Beatrix Whitlock</t>
        </is>
      </c>
      <c r="F4398" s="8" t="inlineStr">
        <is>
          <t>Orthopedic Surgeon</t>
        </is>
      </c>
      <c r="G4398" s="8" t="inlineStr">
        <is>
          <t>MS</t>
        </is>
      </c>
      <c r="H4398" s="8" t="n">
        <v>2004</v>
      </c>
      <c r="I4398" s="8" t="inlineStr">
        <is>
          <t>Mercedes-Benz</t>
        </is>
      </c>
      <c r="J4398" s="8" t="inlineStr">
        <is>
          <t>AMG GT</t>
        </is>
      </c>
      <c r="K4398" s="8" t="inlineStr">
        <is>
          <t>production_luxury</t>
        </is>
      </c>
      <c r="L4398" s="8" t="inlineStr">
        <is>
          <t>01 Luxury Sedan/SUV</t>
        </is>
      </c>
      <c r="M4398" s="9" t="n">
        <v>780000</v>
      </c>
      <c r="N4398" s="8" t="inlineStr">
        <is>
          <t>clean</t>
        </is>
      </c>
      <c r="O4398" s="8" t="n">
        <v>0</v>
      </c>
      <c r="P4398" s="8" t="n">
        <v>0</v>
      </c>
      <c r="Q4398" s="8" t="n">
        <v>0</v>
      </c>
      <c r="R4398" s="8" t="inlineStr">
        <is>
          <t>No</t>
        </is>
      </c>
      <c r="S4398" s="8" t="inlineStr">
        <is>
          <t>bind</t>
        </is>
      </c>
      <c r="T4398" s="9" t="n">
        <v>10008.44</v>
      </c>
      <c r="U4398" s="8" t="inlineStr">
        <is>
          <t>bound</t>
        </is>
      </c>
      <c r="V4398" s="8" t="inlineStr">
        <is>
          <t>Bound</t>
        </is>
      </c>
      <c r="W4398" s="8" t="inlineStr">
        <is>
          <t>CANON-202602-004394</t>
        </is>
      </c>
    </row>
    <row r="4399">
      <c r="A4399" s="3" t="n">
        <v>4395</v>
      </c>
      <c r="B4399" s="3" t="inlineStr">
        <is>
          <t>d10cc9fc-3a31-53c2-93c6-37281dff1419</t>
        </is>
      </c>
      <c r="C4399" s="3" t="inlineStr">
        <is>
          <t>2026-02-03</t>
        </is>
      </c>
      <c r="D4399" s="3" t="inlineStr">
        <is>
          <t>2026-02</t>
        </is>
      </c>
      <c r="E4399" s="3" t="inlineStr">
        <is>
          <t>Ingrid Rourke</t>
        </is>
      </c>
      <c r="F4399" s="3" t="inlineStr">
        <is>
          <t>Software Architect</t>
        </is>
      </c>
      <c r="G4399" s="3" t="inlineStr">
        <is>
          <t>IL</t>
        </is>
      </c>
      <c r="H4399" s="3" t="n">
        <v>1964</v>
      </c>
      <c r="I4399" s="3" t="inlineStr">
        <is>
          <t>Maserati</t>
        </is>
      </c>
      <c r="J4399" s="3" t="inlineStr">
        <is>
          <t>GranTurismo</t>
        </is>
      </c>
      <c r="K4399" s="3" t="inlineStr">
        <is>
          <t>production_luxury</t>
        </is>
      </c>
      <c r="L4399" s="3" t="inlineStr">
        <is>
          <t>01 Luxury Sedan/SUV</t>
        </is>
      </c>
      <c r="M4399" s="7" t="n">
        <v>360000</v>
      </c>
      <c r="N4399" s="3" t="inlineStr">
        <is>
          <t>clean</t>
        </is>
      </c>
      <c r="O4399" s="3" t="n">
        <v>0</v>
      </c>
      <c r="P4399" s="3" t="n">
        <v>0</v>
      </c>
      <c r="Q4399" s="3" t="n">
        <v>0</v>
      </c>
      <c r="R4399" s="3" t="inlineStr">
        <is>
          <t>No</t>
        </is>
      </c>
      <c r="S4399" s="3" t="inlineStr">
        <is>
          <t>bind</t>
        </is>
      </c>
      <c r="T4399" s="7" t="n">
        <v>6091.36</v>
      </c>
      <c r="U4399" s="3" t="inlineStr">
        <is>
          <t>bound</t>
        </is>
      </c>
      <c r="V4399" s="3" t="inlineStr">
        <is>
          <t>Bound</t>
        </is>
      </c>
      <c r="W4399" s="3" t="inlineStr">
        <is>
          <t>CANON-202602-004395</t>
        </is>
      </c>
    </row>
    <row r="4400">
      <c r="A4400" s="8" t="n">
        <v>4396</v>
      </c>
      <c r="B4400" s="8" t="inlineStr">
        <is>
          <t>c68a984b-1222-54b2-b95f-a55ac1e14143</t>
        </is>
      </c>
      <c r="C4400" s="8" t="inlineStr">
        <is>
          <t>2026-02-15</t>
        </is>
      </c>
      <c r="D4400" s="8" t="inlineStr">
        <is>
          <t>2026-02</t>
        </is>
      </c>
      <c r="E4400" s="8" t="inlineStr">
        <is>
          <t>Mireille Castellanos</t>
        </is>
      </c>
      <c r="F4400" s="8" t="inlineStr">
        <is>
          <t>Software Architect</t>
        </is>
      </c>
      <c r="G4400" s="8" t="inlineStr">
        <is>
          <t>MI</t>
        </is>
      </c>
      <c r="H4400" s="8" t="n">
        <v>1956</v>
      </c>
      <c r="I4400" s="8" t="inlineStr">
        <is>
          <t>Aston Martin</t>
        </is>
      </c>
      <c r="J4400" s="8" t="inlineStr">
        <is>
          <t>DB5</t>
        </is>
      </c>
      <c r="K4400" s="8" t="inlineStr">
        <is>
          <t>classic_collector</t>
        </is>
      </c>
      <c r="L4400" s="8" t="inlineStr">
        <is>
          <t>07 Post-War Classic (1946-1972)</t>
        </is>
      </c>
      <c r="M4400" s="9" t="n">
        <v>1180000</v>
      </c>
      <c r="N4400" s="8" t="inlineStr">
        <is>
          <t>clean</t>
        </is>
      </c>
      <c r="O4400" s="8" t="n">
        <v>0</v>
      </c>
      <c r="P4400" s="8" t="n">
        <v>0</v>
      </c>
      <c r="Q4400" s="8" t="n">
        <v>0</v>
      </c>
      <c r="R4400" s="8" t="inlineStr">
        <is>
          <t>No</t>
        </is>
      </c>
      <c r="S4400" s="8" t="inlineStr">
        <is>
          <t>bind</t>
        </is>
      </c>
      <c r="T4400" s="9" t="n">
        <v>11529.46</v>
      </c>
      <c r="U4400" s="8" t="inlineStr">
        <is>
          <t>bound</t>
        </is>
      </c>
      <c r="V4400" s="8" t="inlineStr">
        <is>
          <t>Bound</t>
        </is>
      </c>
      <c r="W4400" s="8" t="inlineStr">
        <is>
          <t>CANON-202602-004396</t>
        </is>
      </c>
    </row>
    <row r="4401">
      <c r="A4401" s="3" t="n">
        <v>4397</v>
      </c>
      <c r="B4401" s="3" t="inlineStr">
        <is>
          <t>40233902-a080-5a0e-8ec4-d2824bba74a2</t>
        </is>
      </c>
      <c r="C4401" s="3" t="inlineStr">
        <is>
          <t>2026-02-22</t>
        </is>
      </c>
      <c r="D4401" s="3" t="inlineStr">
        <is>
          <t>2026-02</t>
        </is>
      </c>
      <c r="E4401" s="3" t="inlineStr">
        <is>
          <t>Wilhelmina Pennington</t>
        </is>
      </c>
      <c r="F4401" s="3" t="inlineStr">
        <is>
          <t>Portfolio Manager</t>
        </is>
      </c>
      <c r="G4401" s="3" t="inlineStr">
        <is>
          <t>NM</t>
        </is>
      </c>
      <c r="H4401" s="3" t="n">
        <v>1961</v>
      </c>
      <c r="I4401" s="3" t="inlineStr">
        <is>
          <t>BMW</t>
        </is>
      </c>
      <c r="J4401" s="3" t="inlineStr">
        <is>
          <t>M8 Competition</t>
        </is>
      </c>
      <c r="K4401" s="3" t="inlineStr">
        <is>
          <t>production_luxury</t>
        </is>
      </c>
      <c r="L4401" s="3" t="inlineStr">
        <is>
          <t>01 Luxury Sedan/SUV</t>
        </is>
      </c>
      <c r="M4401" s="7" t="n">
        <v>480000</v>
      </c>
      <c r="N4401" s="3" t="inlineStr">
        <is>
          <t>theft_total</t>
        </is>
      </c>
      <c r="O4401" s="3" t="n">
        <v>1</v>
      </c>
      <c r="P4401" s="3" t="n">
        <v>0</v>
      </c>
      <c r="Q4401" s="3" t="n">
        <v>1</v>
      </c>
      <c r="R4401" s="3" t="inlineStr">
        <is>
          <t>No</t>
        </is>
      </c>
      <c r="S4401" s="3" t="inlineStr">
        <is>
          <t>refer</t>
        </is>
      </c>
      <c r="T4401" s="7" t="n">
        <v>7644.06</v>
      </c>
      <c r="U4401" s="3" t="inlineStr">
        <is>
          <t>indicative</t>
        </is>
      </c>
      <c r="V4401" s="3" t="inlineStr">
        <is>
          <t>Not Bound</t>
        </is>
      </c>
      <c r="W4401" s="3" t="inlineStr"/>
    </row>
    <row r="4402">
      <c r="A4402" s="8" t="n">
        <v>4398</v>
      </c>
      <c r="B4402" s="8" t="inlineStr">
        <is>
          <t>e38a0871-56ae-5834-acc2-1e3acdfea99e</t>
        </is>
      </c>
      <c r="C4402" s="8" t="inlineStr">
        <is>
          <t>2026-02-17</t>
        </is>
      </c>
      <c r="D4402" s="8" t="inlineStr">
        <is>
          <t>2026-02</t>
        </is>
      </c>
      <c r="E4402" s="8" t="inlineStr">
        <is>
          <t>Sunniva Pennington</t>
        </is>
      </c>
      <c r="F4402" s="8" t="inlineStr">
        <is>
          <t>Cardiologist</t>
        </is>
      </c>
      <c r="G4402" s="8" t="inlineStr">
        <is>
          <t>AK</t>
        </is>
      </c>
      <c r="H4402" s="8" t="n">
        <v>1997</v>
      </c>
      <c r="I4402" s="8" t="inlineStr">
        <is>
          <t>BMW</t>
        </is>
      </c>
      <c r="J4402" s="8" t="inlineStr">
        <is>
          <t>M8 Competition</t>
        </is>
      </c>
      <c r="K4402" s="8" t="inlineStr">
        <is>
          <t>production_luxury</t>
        </is>
      </c>
      <c r="L4402" s="8" t="inlineStr">
        <is>
          <t>01 Luxury Sedan/SUV</t>
        </is>
      </c>
      <c r="M4402" s="9" t="n">
        <v>550000</v>
      </c>
      <c r="N4402" s="8" t="inlineStr">
        <is>
          <t>clean</t>
        </is>
      </c>
      <c r="O4402" s="8" t="n">
        <v>0</v>
      </c>
      <c r="P4402" s="8" t="n">
        <v>0</v>
      </c>
      <c r="Q4402" s="8" t="n">
        <v>0</v>
      </c>
      <c r="R4402" s="8" t="inlineStr">
        <is>
          <t>No</t>
        </is>
      </c>
      <c r="S4402" s="8" t="inlineStr">
        <is>
          <t>bind</t>
        </is>
      </c>
      <c r="T4402" s="9" t="n">
        <v>6760.71</v>
      </c>
      <c r="U4402" s="8" t="inlineStr">
        <is>
          <t>bound</t>
        </is>
      </c>
      <c r="V4402" s="8" t="inlineStr">
        <is>
          <t>Bound</t>
        </is>
      </c>
      <c r="W4402" s="8" t="inlineStr">
        <is>
          <t>CANON-202602-004398</t>
        </is>
      </c>
    </row>
    <row r="4403">
      <c r="A4403" s="3" t="n">
        <v>4399</v>
      </c>
      <c r="B4403" s="3" t="inlineStr">
        <is>
          <t>56532bc7-e6d1-58ca-a141-922b527ecf5e</t>
        </is>
      </c>
      <c r="C4403" s="3" t="inlineStr">
        <is>
          <t>2026-02-14</t>
        </is>
      </c>
      <c r="D4403" s="3" t="inlineStr">
        <is>
          <t>2026-02</t>
        </is>
      </c>
      <c r="E4403" s="3" t="inlineStr">
        <is>
          <t>Noor Delacroix</t>
        </is>
      </c>
      <c r="F4403" s="3" t="inlineStr">
        <is>
          <t>Founder / CEO</t>
        </is>
      </c>
      <c r="G4403" s="3" t="inlineStr">
        <is>
          <t>CT</t>
        </is>
      </c>
      <c r="H4403" s="3" t="n">
        <v>1995</v>
      </c>
      <c r="I4403" s="3" t="inlineStr">
        <is>
          <t>Aston Martin</t>
        </is>
      </c>
      <c r="J4403" s="3" t="inlineStr">
        <is>
          <t>DB12</t>
        </is>
      </c>
      <c r="K4403" s="3" t="inlineStr">
        <is>
          <t>production_luxury</t>
        </is>
      </c>
      <c r="L4403" s="3" t="inlineStr">
        <is>
          <t>01 Luxury Sedan/SUV</t>
        </is>
      </c>
      <c r="M4403" s="7" t="n">
        <v>300000</v>
      </c>
      <c r="N4403" s="3" t="inlineStr">
        <is>
          <t>clean</t>
        </is>
      </c>
      <c r="O4403" s="3" t="n">
        <v>0</v>
      </c>
      <c r="P4403" s="3" t="n">
        <v>0</v>
      </c>
      <c r="Q4403" s="3" t="n">
        <v>0</v>
      </c>
      <c r="R4403" s="3" t="inlineStr">
        <is>
          <t>No</t>
        </is>
      </c>
      <c r="S4403" s="3" t="inlineStr">
        <is>
          <t>bind</t>
        </is>
      </c>
      <c r="T4403" s="7" t="n">
        <v>4180.35</v>
      </c>
      <c r="U4403" s="3" t="inlineStr">
        <is>
          <t>bound</t>
        </is>
      </c>
      <c r="V4403" s="3" t="inlineStr">
        <is>
          <t>Bound</t>
        </is>
      </c>
      <c r="W4403" s="3" t="inlineStr">
        <is>
          <t>CANON-202602-004399</t>
        </is>
      </c>
    </row>
    <row r="4404">
      <c r="A4404" s="8" t="n">
        <v>4400</v>
      </c>
      <c r="B4404" s="8" t="inlineStr">
        <is>
          <t>778b5367-d795-52ef-a161-cd05bb5c3783</t>
        </is>
      </c>
      <c r="C4404" s="8" t="inlineStr">
        <is>
          <t>2026-02-26</t>
        </is>
      </c>
      <c r="D4404" s="8" t="inlineStr">
        <is>
          <t>2026-02</t>
        </is>
      </c>
      <c r="E4404" s="8" t="inlineStr">
        <is>
          <t>Ingrid Vasquez</t>
        </is>
      </c>
      <c r="F4404" s="8" t="inlineStr">
        <is>
          <t>Portfolio Manager</t>
        </is>
      </c>
      <c r="G4404" s="8" t="inlineStr">
        <is>
          <t>IA</t>
        </is>
      </c>
      <c r="H4404" s="8" t="n">
        <v>2009</v>
      </c>
      <c r="I4404" s="8" t="inlineStr">
        <is>
          <t>Porsche</t>
        </is>
      </c>
      <c r="J4404" s="8" t="inlineStr">
        <is>
          <t>911 Turbo S</t>
        </is>
      </c>
      <c r="K4404" s="8" t="inlineStr">
        <is>
          <t>production_luxury</t>
        </is>
      </c>
      <c r="L4404" s="8" t="inlineStr">
        <is>
          <t>01 Luxury Sedan/SUV</t>
        </is>
      </c>
      <c r="M4404" s="9" t="n">
        <v>215000</v>
      </c>
      <c r="N4404" s="8" t="inlineStr">
        <is>
          <t>clean</t>
        </is>
      </c>
      <c r="O4404" s="8" t="n">
        <v>0</v>
      </c>
      <c r="P4404" s="8" t="n">
        <v>0</v>
      </c>
      <c r="Q4404" s="8" t="n">
        <v>0</v>
      </c>
      <c r="R4404" s="8" t="inlineStr">
        <is>
          <t>No</t>
        </is>
      </c>
      <c r="S4404" s="8" t="inlineStr">
        <is>
          <t>bind</t>
        </is>
      </c>
      <c r="T4404" s="9" t="n">
        <v>3609.36</v>
      </c>
      <c r="U4404" s="8" t="inlineStr">
        <is>
          <t>bound</t>
        </is>
      </c>
      <c r="V4404" s="8" t="inlineStr">
        <is>
          <t>Bound</t>
        </is>
      </c>
      <c r="W4404" s="8" t="inlineStr">
        <is>
          <t>CANON-202602-004400</t>
        </is>
      </c>
    </row>
    <row r="4405">
      <c r="A4405" s="3" t="n">
        <v>4401</v>
      </c>
      <c r="B4405" s="3" t="inlineStr">
        <is>
          <t>e938a6c6-b10e-5a13-a5dc-383ed6a95df4</t>
        </is>
      </c>
      <c r="C4405" s="3" t="inlineStr">
        <is>
          <t>2026-02-26</t>
        </is>
      </c>
      <c r="D4405" s="3" t="inlineStr">
        <is>
          <t>2026-02</t>
        </is>
      </c>
      <c r="E4405" s="3" t="inlineStr">
        <is>
          <t>Fitzgerald Underwood</t>
        </is>
      </c>
      <c r="F4405" s="3" t="inlineStr">
        <is>
          <t>Orthopedic Surgeon</t>
        </is>
      </c>
      <c r="G4405" s="3" t="inlineStr">
        <is>
          <t>WY</t>
        </is>
      </c>
      <c r="H4405" s="3" t="n">
        <v>2016</v>
      </c>
      <c r="I4405" s="3" t="inlineStr">
        <is>
          <t>Lamborghini</t>
        </is>
      </c>
      <c r="J4405" s="3" t="inlineStr">
        <is>
          <t>Huracan EVO</t>
        </is>
      </c>
      <c r="K4405" s="3" t="inlineStr">
        <is>
          <t>exotic</t>
        </is>
      </c>
      <c r="L4405" s="3" t="inlineStr">
        <is>
          <t>03 Supercar</t>
        </is>
      </c>
      <c r="M4405" s="7" t="n">
        <v>1170000</v>
      </c>
      <c r="N4405" s="3" t="inlineStr">
        <is>
          <t>clean</t>
        </is>
      </c>
      <c r="O4405" s="3" t="n">
        <v>0</v>
      </c>
      <c r="P4405" s="3" t="n">
        <v>0</v>
      </c>
      <c r="Q4405" s="3" t="n">
        <v>0</v>
      </c>
      <c r="R4405" s="3" t="inlineStr">
        <is>
          <t>No</t>
        </is>
      </c>
      <c r="S4405" s="3" t="inlineStr">
        <is>
          <t>bind</t>
        </is>
      </c>
      <c r="T4405" s="7" t="n">
        <v>16613.89</v>
      </c>
      <c r="U4405" s="3" t="inlineStr">
        <is>
          <t>bound</t>
        </is>
      </c>
      <c r="V4405" s="3" t="inlineStr">
        <is>
          <t>Bound</t>
        </is>
      </c>
      <c r="W4405" s="3" t="inlineStr">
        <is>
          <t>CANON-202602-004401</t>
        </is>
      </c>
    </row>
    <row r="4406">
      <c r="A4406" s="8" t="n">
        <v>4402</v>
      </c>
      <c r="B4406" s="8" t="inlineStr">
        <is>
          <t>57a9e3fe-f252-5157-b7c5-b342d9fc5cb3</t>
        </is>
      </c>
      <c r="C4406" s="8" t="inlineStr">
        <is>
          <t>2026-02-24</t>
        </is>
      </c>
      <c r="D4406" s="8" t="inlineStr">
        <is>
          <t>2026-02</t>
        </is>
      </c>
      <c r="E4406" s="8" t="inlineStr">
        <is>
          <t>Saoirse Ashcombe</t>
        </is>
      </c>
      <c r="F4406" s="8" t="inlineStr">
        <is>
          <t>Founder / CEO</t>
        </is>
      </c>
      <c r="G4406" s="8" t="inlineStr">
        <is>
          <t>CO</t>
        </is>
      </c>
      <c r="H4406" s="8" t="n">
        <v>2005</v>
      </c>
      <c r="I4406" s="8" t="inlineStr">
        <is>
          <t>Mercedes-Benz</t>
        </is>
      </c>
      <c r="J4406" s="8" t="inlineStr">
        <is>
          <t>AMG GT</t>
        </is>
      </c>
      <c r="K4406" s="8" t="inlineStr">
        <is>
          <t>production_luxury</t>
        </is>
      </c>
      <c r="L4406" s="8" t="inlineStr">
        <is>
          <t>01 Luxury Sedan/SUV</t>
        </is>
      </c>
      <c r="M4406" s="9" t="n">
        <v>975000</v>
      </c>
      <c r="N4406" s="8" t="inlineStr">
        <is>
          <t>clean</t>
        </is>
      </c>
      <c r="O4406" s="8" t="n">
        <v>0</v>
      </c>
      <c r="P4406" s="8" t="n">
        <v>0</v>
      </c>
      <c r="Q4406" s="8" t="n">
        <v>0</v>
      </c>
      <c r="R4406" s="8" t="inlineStr">
        <is>
          <t>No</t>
        </is>
      </c>
      <c r="S4406" s="8" t="inlineStr">
        <is>
          <t>bind</t>
        </is>
      </c>
      <c r="T4406" s="9" t="n">
        <v>11564.38</v>
      </c>
      <c r="U4406" s="8" t="inlineStr">
        <is>
          <t>bound</t>
        </is>
      </c>
      <c r="V4406" s="8" t="inlineStr">
        <is>
          <t>Bound</t>
        </is>
      </c>
      <c r="W4406" s="8" t="inlineStr">
        <is>
          <t>CANON-202602-004402</t>
        </is>
      </c>
    </row>
    <row r="4407">
      <c r="A4407" s="3" t="n">
        <v>4403</v>
      </c>
      <c r="B4407" s="3" t="inlineStr">
        <is>
          <t>811b2f02-03e6-5881-abe9-ed2108e56040</t>
        </is>
      </c>
      <c r="C4407" s="3" t="inlineStr">
        <is>
          <t>2026-02-19</t>
        </is>
      </c>
      <c r="D4407" s="3" t="inlineStr">
        <is>
          <t>2026-02</t>
        </is>
      </c>
      <c r="E4407" s="3" t="inlineStr">
        <is>
          <t>Cassius Castellanos</t>
        </is>
      </c>
      <c r="F4407" s="3" t="inlineStr">
        <is>
          <t>Software Architect</t>
        </is>
      </c>
      <c r="G4407" s="3" t="inlineStr">
        <is>
          <t>CO</t>
        </is>
      </c>
      <c r="H4407" s="3" t="n">
        <v>1966</v>
      </c>
      <c r="I4407" s="3" t="inlineStr">
        <is>
          <t>Ferrari</t>
        </is>
      </c>
      <c r="J4407" s="3" t="inlineStr">
        <is>
          <t>SF90 Stradale</t>
        </is>
      </c>
      <c r="K4407" s="3" t="inlineStr">
        <is>
          <t>exotic</t>
        </is>
      </c>
      <c r="L4407" s="3" t="inlineStr">
        <is>
          <t>03 Supercar</t>
        </is>
      </c>
      <c r="M4407" s="7" t="n">
        <v>900000</v>
      </c>
      <c r="N4407" s="3" t="inlineStr">
        <is>
          <t>clean</t>
        </is>
      </c>
      <c r="O4407" s="3" t="n">
        <v>0</v>
      </c>
      <c r="P4407" s="3" t="n">
        <v>0</v>
      </c>
      <c r="Q4407" s="3" t="n">
        <v>0</v>
      </c>
      <c r="R4407" s="3" t="inlineStr">
        <is>
          <t>No</t>
        </is>
      </c>
      <c r="S4407" s="3" t="inlineStr">
        <is>
          <t>bind</t>
        </is>
      </c>
      <c r="T4407" s="7" t="n">
        <v>15601.65</v>
      </c>
      <c r="U4407" s="3" t="inlineStr">
        <is>
          <t>bound</t>
        </is>
      </c>
      <c r="V4407" s="3" t="inlineStr">
        <is>
          <t>Bound</t>
        </is>
      </c>
      <c r="W4407" s="3" t="inlineStr">
        <is>
          <t>CANON-202602-004403</t>
        </is>
      </c>
    </row>
    <row r="4408">
      <c r="A4408" s="8" t="n">
        <v>4404</v>
      </c>
      <c r="B4408" s="8" t="inlineStr">
        <is>
          <t>5c21cb66-c2fd-510c-a8ac-5eed08efb37b</t>
        </is>
      </c>
      <c r="C4408" s="8" t="inlineStr">
        <is>
          <t>2026-02-09</t>
        </is>
      </c>
      <c r="D4408" s="8" t="inlineStr">
        <is>
          <t>2026-02</t>
        </is>
      </c>
      <c r="E4408" s="8" t="inlineStr">
        <is>
          <t>Lorenzo Chattopadhyay</t>
        </is>
      </c>
      <c r="F4408" s="8" t="inlineStr">
        <is>
          <t>Founder / CEO</t>
        </is>
      </c>
      <c r="G4408" s="8" t="inlineStr">
        <is>
          <t>AR</t>
        </is>
      </c>
      <c r="H4408" s="8" t="n">
        <v>2000</v>
      </c>
      <c r="I4408" s="8" t="inlineStr">
        <is>
          <t>Aston Martin</t>
        </is>
      </c>
      <c r="J4408" s="8" t="inlineStr">
        <is>
          <t>DB12</t>
        </is>
      </c>
      <c r="K4408" s="8" t="inlineStr">
        <is>
          <t>production_luxury</t>
        </is>
      </c>
      <c r="L4408" s="8" t="inlineStr">
        <is>
          <t>01 Luxury Sedan/SUV</t>
        </is>
      </c>
      <c r="M4408" s="9" t="n">
        <v>795000</v>
      </c>
      <c r="N4408" s="8" t="inlineStr">
        <is>
          <t>clean</t>
        </is>
      </c>
      <c r="O4408" s="8" t="n">
        <v>0</v>
      </c>
      <c r="P4408" s="8" t="n">
        <v>0</v>
      </c>
      <c r="Q4408" s="8" t="n">
        <v>0</v>
      </c>
      <c r="R4408" s="8" t="inlineStr">
        <is>
          <t>No</t>
        </is>
      </c>
      <c r="S4408" s="8" t="inlineStr">
        <is>
          <t>bind</t>
        </is>
      </c>
      <c r="T4408" s="9" t="n">
        <v>11829.64</v>
      </c>
      <c r="U4408" s="8" t="inlineStr">
        <is>
          <t>bound</t>
        </is>
      </c>
      <c r="V4408" s="8" t="inlineStr">
        <is>
          <t>Bound</t>
        </is>
      </c>
      <c r="W4408" s="8" t="inlineStr">
        <is>
          <t>CANON-202602-004404</t>
        </is>
      </c>
    </row>
    <row r="4409">
      <c r="A4409" s="3" t="n">
        <v>4405</v>
      </c>
      <c r="B4409" s="3" t="inlineStr">
        <is>
          <t>e5a16825-10f3-5970-bbb0-0ce66254d652</t>
        </is>
      </c>
      <c r="C4409" s="3" t="inlineStr">
        <is>
          <t>2026-02-12</t>
        </is>
      </c>
      <c r="D4409" s="3" t="inlineStr">
        <is>
          <t>2026-02</t>
        </is>
      </c>
      <c r="E4409" s="3" t="inlineStr">
        <is>
          <t>Fenwick Montoya</t>
        </is>
      </c>
      <c r="F4409" s="3" t="inlineStr">
        <is>
          <t>Founder / CEO</t>
        </is>
      </c>
      <c r="G4409" s="3" t="inlineStr">
        <is>
          <t>NJ</t>
        </is>
      </c>
      <c r="H4409" s="3" t="n">
        <v>1965</v>
      </c>
      <c r="I4409" s="3" t="inlineStr">
        <is>
          <t>Maserati</t>
        </is>
      </c>
      <c r="J4409" s="3" t="inlineStr">
        <is>
          <t>GranTurismo</t>
        </is>
      </c>
      <c r="K4409" s="3" t="inlineStr">
        <is>
          <t>production_luxury</t>
        </is>
      </c>
      <c r="L4409" s="3" t="inlineStr">
        <is>
          <t>01 Luxury Sedan/SUV</t>
        </is>
      </c>
      <c r="M4409" s="7" t="n">
        <v>655000</v>
      </c>
      <c r="N4409" s="3" t="inlineStr">
        <is>
          <t>clean</t>
        </is>
      </c>
      <c r="O4409" s="3" t="n">
        <v>0</v>
      </c>
      <c r="P4409" s="3" t="n">
        <v>0</v>
      </c>
      <c r="Q4409" s="3" t="n">
        <v>0</v>
      </c>
      <c r="R4409" s="3" t="inlineStr">
        <is>
          <t>No</t>
        </is>
      </c>
      <c r="S4409" s="3" t="inlineStr">
        <is>
          <t>bind</t>
        </is>
      </c>
      <c r="T4409" s="7" t="n">
        <v>6427</v>
      </c>
      <c r="U4409" s="3" t="inlineStr">
        <is>
          <t>bound</t>
        </is>
      </c>
      <c r="V4409" s="3" t="inlineStr">
        <is>
          <t>Bound</t>
        </is>
      </c>
      <c r="W4409" s="3" t="inlineStr">
        <is>
          <t>CANON-202602-004405</t>
        </is>
      </c>
    </row>
    <row r="4410">
      <c r="A4410" s="8" t="n">
        <v>4406</v>
      </c>
      <c r="B4410" s="8" t="inlineStr">
        <is>
          <t>2c3c3340-5c47-517f-85bb-645be5680806</t>
        </is>
      </c>
      <c r="C4410" s="8" t="inlineStr">
        <is>
          <t>2026-02-27</t>
        </is>
      </c>
      <c r="D4410" s="8" t="inlineStr">
        <is>
          <t>2026-02</t>
        </is>
      </c>
      <c r="E4410" s="8" t="inlineStr">
        <is>
          <t>Fenwick Rourke</t>
        </is>
      </c>
      <c r="F4410" s="8" t="inlineStr">
        <is>
          <t>Retired Executive</t>
        </is>
      </c>
      <c r="G4410" s="8" t="inlineStr">
        <is>
          <t>WA</t>
        </is>
      </c>
      <c r="H4410" s="8" t="n">
        <v>1979</v>
      </c>
      <c r="I4410" s="8" t="inlineStr">
        <is>
          <t>BMW</t>
        </is>
      </c>
      <c r="J4410" s="8" t="inlineStr">
        <is>
          <t>M8 Competition</t>
        </is>
      </c>
      <c r="K4410" s="8" t="inlineStr">
        <is>
          <t>production_luxury</t>
        </is>
      </c>
      <c r="L4410" s="8" t="inlineStr">
        <is>
          <t>01 Luxury Sedan/SUV</t>
        </is>
      </c>
      <c r="M4410" s="9" t="n">
        <v>270000</v>
      </c>
      <c r="N4410" s="8" t="inlineStr">
        <is>
          <t>clean</t>
        </is>
      </c>
      <c r="O4410" s="8" t="n">
        <v>0</v>
      </c>
      <c r="P4410" s="8" t="n">
        <v>0</v>
      </c>
      <c r="Q4410" s="8" t="n">
        <v>0</v>
      </c>
      <c r="R4410" s="8" t="inlineStr">
        <is>
          <t>No</t>
        </is>
      </c>
      <c r="S4410" s="8" t="inlineStr">
        <is>
          <t>bind</t>
        </is>
      </c>
      <c r="T4410" s="9" t="n">
        <v>3224.84</v>
      </c>
      <c r="U4410" s="8" t="inlineStr">
        <is>
          <t>bound</t>
        </is>
      </c>
      <c r="V4410" s="8" t="inlineStr">
        <is>
          <t>Bound</t>
        </is>
      </c>
      <c r="W4410" s="8" t="inlineStr">
        <is>
          <t>CANON-202602-004406</t>
        </is>
      </c>
    </row>
    <row r="4411">
      <c r="A4411" s="3" t="n">
        <v>4407</v>
      </c>
      <c r="B4411" s="3" t="inlineStr">
        <is>
          <t>e2f4ff57-1e3b-529d-96f8-2b4822725d31</t>
        </is>
      </c>
      <c r="C4411" s="3" t="inlineStr">
        <is>
          <t>2026-02-08</t>
        </is>
      </c>
      <c r="D4411" s="3" t="inlineStr">
        <is>
          <t>2026-02</t>
        </is>
      </c>
      <c r="E4411" s="3" t="inlineStr">
        <is>
          <t>Lorenzo Chattopadhyay</t>
        </is>
      </c>
      <c r="F4411" s="3" t="inlineStr">
        <is>
          <t>Portfolio Manager</t>
        </is>
      </c>
      <c r="G4411" s="3" t="inlineStr">
        <is>
          <t>TN</t>
        </is>
      </c>
      <c r="H4411" s="3" t="n">
        <v>1999</v>
      </c>
      <c r="I4411" s="3" t="inlineStr">
        <is>
          <t>Porsche</t>
        </is>
      </c>
      <c r="J4411" s="3" t="inlineStr">
        <is>
          <t>911 Turbo S</t>
        </is>
      </c>
      <c r="K4411" s="3" t="inlineStr">
        <is>
          <t>production_luxury</t>
        </is>
      </c>
      <c r="L4411" s="3" t="inlineStr">
        <is>
          <t>01 Luxury Sedan/SUV</t>
        </is>
      </c>
      <c r="M4411" s="7" t="n">
        <v>530000</v>
      </c>
      <c r="N4411" s="3" t="inlineStr">
        <is>
          <t>clean</t>
        </is>
      </c>
      <c r="O4411" s="3" t="n">
        <v>0</v>
      </c>
      <c r="P4411" s="3" t="n">
        <v>0</v>
      </c>
      <c r="Q4411" s="3" t="n">
        <v>0</v>
      </c>
      <c r="R4411" s="3" t="inlineStr">
        <is>
          <t>No</t>
        </is>
      </c>
      <c r="S4411" s="3" t="inlineStr">
        <is>
          <t>bind</t>
        </is>
      </c>
      <c r="T4411" s="7" t="n">
        <v>5600.5</v>
      </c>
      <c r="U4411" s="3" t="inlineStr">
        <is>
          <t>bound</t>
        </is>
      </c>
      <c r="V4411" s="3" t="inlineStr">
        <is>
          <t>Bound</t>
        </is>
      </c>
      <c r="W4411" s="3" t="inlineStr">
        <is>
          <t>CANON-202602-004407</t>
        </is>
      </c>
    </row>
    <row r="4412">
      <c r="A4412" s="8" t="n">
        <v>4408</v>
      </c>
      <c r="B4412" s="8" t="inlineStr">
        <is>
          <t>a7c4866f-c1f8-5ecc-bc48-e278fd0d79fc</t>
        </is>
      </c>
      <c r="C4412" s="8" t="inlineStr">
        <is>
          <t>2026-02-24</t>
        </is>
      </c>
      <c r="D4412" s="8" t="inlineStr">
        <is>
          <t>2026-02</t>
        </is>
      </c>
      <c r="E4412" s="8" t="inlineStr">
        <is>
          <t>Ingrid Chattopadhyay</t>
        </is>
      </c>
      <c r="F4412" s="8" t="inlineStr">
        <is>
          <t>Software Architect</t>
        </is>
      </c>
      <c r="G4412" s="8" t="inlineStr">
        <is>
          <t>MS</t>
        </is>
      </c>
      <c r="H4412" s="8" t="n">
        <v>1991</v>
      </c>
      <c r="I4412" s="8" t="inlineStr">
        <is>
          <t>Mercedes-Benz</t>
        </is>
      </c>
      <c r="J4412" s="8" t="inlineStr">
        <is>
          <t>280SL Pagoda</t>
        </is>
      </c>
      <c r="K4412" s="8" t="inlineStr">
        <is>
          <t>classic_collector</t>
        </is>
      </c>
      <c r="L4412" s="8" t="inlineStr">
        <is>
          <t>07 Post-War Classic (1946-1972)</t>
        </is>
      </c>
      <c r="M4412" s="9" t="n">
        <v>1100000</v>
      </c>
      <c r="N4412" s="8" t="inlineStr">
        <is>
          <t>clean</t>
        </is>
      </c>
      <c r="O4412" s="8" t="n">
        <v>0</v>
      </c>
      <c r="P4412" s="8" t="n">
        <v>0</v>
      </c>
      <c r="Q4412" s="8" t="n">
        <v>0</v>
      </c>
      <c r="R4412" s="8" t="inlineStr">
        <is>
          <t>No</t>
        </is>
      </c>
      <c r="S4412" s="8" t="inlineStr">
        <is>
          <t>bind</t>
        </is>
      </c>
      <c r="T4412" s="9" t="n">
        <v>8251.540000000001</v>
      </c>
      <c r="U4412" s="8" t="inlineStr">
        <is>
          <t>bound</t>
        </is>
      </c>
      <c r="V4412" s="8" t="inlineStr">
        <is>
          <t>Bound</t>
        </is>
      </c>
      <c r="W4412" s="8" t="inlineStr">
        <is>
          <t>CANON-202602-004408</t>
        </is>
      </c>
    </row>
    <row r="4413">
      <c r="A4413" s="3" t="n">
        <v>4409</v>
      </c>
      <c r="B4413" s="3" t="inlineStr">
        <is>
          <t>1d7aea21-eefe-56f6-a223-f3c472d28677</t>
        </is>
      </c>
      <c r="C4413" s="3" t="inlineStr">
        <is>
          <t>2026-02-02</t>
        </is>
      </c>
      <c r="D4413" s="3" t="inlineStr">
        <is>
          <t>2026-02</t>
        </is>
      </c>
      <c r="E4413" s="3" t="inlineStr">
        <is>
          <t>Ramona Whitlock</t>
        </is>
      </c>
      <c r="F4413" s="3" t="inlineStr">
        <is>
          <t>Retired Executive</t>
        </is>
      </c>
      <c r="G4413" s="3" t="inlineStr">
        <is>
          <t>TX</t>
        </is>
      </c>
      <c r="H4413" s="3" t="n">
        <v>1975</v>
      </c>
      <c r="I4413" s="3" t="inlineStr">
        <is>
          <t>Maserati</t>
        </is>
      </c>
      <c r="J4413" s="3" t="inlineStr">
        <is>
          <t>GranTurismo</t>
        </is>
      </c>
      <c r="K4413" s="3" t="inlineStr">
        <is>
          <t>production_luxury</t>
        </is>
      </c>
      <c r="L4413" s="3" t="inlineStr">
        <is>
          <t>01 Luxury Sedan/SUV</t>
        </is>
      </c>
      <c r="M4413" s="7" t="n">
        <v>1105000</v>
      </c>
      <c r="N4413" s="3" t="inlineStr">
        <is>
          <t>clean</t>
        </is>
      </c>
      <c r="O4413" s="3" t="n">
        <v>0</v>
      </c>
      <c r="P4413" s="3" t="n">
        <v>0</v>
      </c>
      <c r="Q4413" s="3" t="n">
        <v>0</v>
      </c>
      <c r="R4413" s="3" t="inlineStr">
        <is>
          <t>No</t>
        </is>
      </c>
      <c r="S4413" s="3" t="inlineStr">
        <is>
          <t>bind</t>
        </is>
      </c>
      <c r="T4413" s="7" t="n">
        <v>11594.04</v>
      </c>
      <c r="U4413" s="3" t="inlineStr">
        <is>
          <t>bound</t>
        </is>
      </c>
      <c r="V4413" s="3" t="inlineStr">
        <is>
          <t>Bound</t>
        </is>
      </c>
      <c r="W4413" s="3" t="inlineStr">
        <is>
          <t>CANON-202602-004409</t>
        </is>
      </c>
    </row>
    <row r="4414">
      <c r="A4414" s="8" t="n">
        <v>4410</v>
      </c>
      <c r="B4414" s="8" t="inlineStr">
        <is>
          <t>fa5f746d-d9ff-5759-bce3-1b1b983009a5</t>
        </is>
      </c>
      <c r="C4414" s="8" t="inlineStr">
        <is>
          <t>2026-02-14</t>
        </is>
      </c>
      <c r="D4414" s="8" t="inlineStr">
        <is>
          <t>2026-02</t>
        </is>
      </c>
      <c r="E4414" s="8" t="inlineStr">
        <is>
          <t>Mireille Vasquez</t>
        </is>
      </c>
      <c r="F4414" s="8" t="inlineStr">
        <is>
          <t>Law Firm Partner</t>
        </is>
      </c>
      <c r="G4414" s="8" t="inlineStr">
        <is>
          <t>DE</t>
        </is>
      </c>
      <c r="H4414" s="8" t="n">
        <v>1982</v>
      </c>
      <c r="I4414" s="8" t="inlineStr">
        <is>
          <t>Mercedes-Benz</t>
        </is>
      </c>
      <c r="J4414" s="8" t="inlineStr">
        <is>
          <t>AMG GT</t>
        </is>
      </c>
      <c r="K4414" s="8" t="inlineStr">
        <is>
          <t>production_luxury</t>
        </is>
      </c>
      <c r="L4414" s="8" t="inlineStr">
        <is>
          <t>01 Luxury Sedan/SUV</t>
        </is>
      </c>
      <c r="M4414" s="9" t="n">
        <v>545000</v>
      </c>
      <c r="N4414" s="8" t="inlineStr">
        <is>
          <t>clean</t>
        </is>
      </c>
      <c r="O4414" s="8" t="n">
        <v>0</v>
      </c>
      <c r="P4414" s="8" t="n">
        <v>0</v>
      </c>
      <c r="Q4414" s="8" t="n">
        <v>0</v>
      </c>
      <c r="R4414" s="8" t="inlineStr">
        <is>
          <t>No</t>
        </is>
      </c>
      <c r="S4414" s="8" t="inlineStr">
        <is>
          <t>bind</t>
        </is>
      </c>
      <c r="T4414" s="9" t="n">
        <v>7345.67</v>
      </c>
      <c r="U4414" s="8" t="inlineStr">
        <is>
          <t>bound</t>
        </is>
      </c>
      <c r="V4414" s="8" t="inlineStr">
        <is>
          <t>Bound</t>
        </is>
      </c>
      <c r="W4414" s="8" t="inlineStr">
        <is>
          <t>CANON-202602-004410</t>
        </is>
      </c>
    </row>
    <row r="4415">
      <c r="A4415" s="3" t="n">
        <v>4411</v>
      </c>
      <c r="B4415" s="3" t="inlineStr">
        <is>
          <t>c184793b-14eb-534a-8618-5b51e653dc61</t>
        </is>
      </c>
      <c r="C4415" s="3" t="inlineStr">
        <is>
          <t>2026-02-08</t>
        </is>
      </c>
      <c r="D4415" s="3" t="inlineStr">
        <is>
          <t>2026-02</t>
        </is>
      </c>
      <c r="E4415" s="3" t="inlineStr">
        <is>
          <t>Anouk Blackwood</t>
        </is>
      </c>
      <c r="F4415" s="3" t="inlineStr">
        <is>
          <t>Cardiologist</t>
        </is>
      </c>
      <c r="G4415" s="3" t="inlineStr">
        <is>
          <t>OR</t>
        </is>
      </c>
      <c r="H4415" s="3" t="n">
        <v>2016</v>
      </c>
      <c r="I4415" s="3" t="inlineStr">
        <is>
          <t>Ferrari</t>
        </is>
      </c>
      <c r="J4415" s="3" t="inlineStr">
        <is>
          <t>275 GTB/4</t>
        </is>
      </c>
      <c r="K4415" s="3" t="inlineStr">
        <is>
          <t>classic_collector</t>
        </is>
      </c>
      <c r="L4415" s="3" t="inlineStr">
        <is>
          <t>07 Post-War Classic (1946-1972)</t>
        </is>
      </c>
      <c r="M4415" s="7" t="n">
        <v>535000</v>
      </c>
      <c r="N4415" s="3" t="inlineStr">
        <is>
          <t>three_plus_fault</t>
        </is>
      </c>
      <c r="O4415" s="3" t="n">
        <v>4</v>
      </c>
      <c r="P4415" s="3" t="n">
        <v>4</v>
      </c>
      <c r="Q4415" s="3" t="n">
        <v>0</v>
      </c>
      <c r="R4415" s="3" t="inlineStr">
        <is>
          <t>No</t>
        </is>
      </c>
      <c r="S4415" s="3" t="inlineStr">
        <is>
          <t>decline</t>
        </is>
      </c>
      <c r="T4415" s="7" t="n">
        <v>4312.34</v>
      </c>
      <c r="U4415" s="3" t="inlineStr">
        <is>
          <t>indicative</t>
        </is>
      </c>
      <c r="V4415" s="3" t="inlineStr">
        <is>
          <t>Not Bound</t>
        </is>
      </c>
      <c r="W4415" s="3" t="inlineStr"/>
    </row>
    <row r="4416">
      <c r="A4416" s="8" t="n">
        <v>4412</v>
      </c>
      <c r="B4416" s="8" t="inlineStr">
        <is>
          <t>42135a33-8ebc-5897-8d99-36207144b877</t>
        </is>
      </c>
      <c r="C4416" s="8" t="inlineStr">
        <is>
          <t>2026-02-24</t>
        </is>
      </c>
      <c r="D4416" s="8" t="inlineStr">
        <is>
          <t>2026-02</t>
        </is>
      </c>
      <c r="E4416" s="8" t="inlineStr">
        <is>
          <t>Sunniva Okonkwo</t>
        </is>
      </c>
      <c r="F4416" s="8" t="inlineStr">
        <is>
          <t>Orthopedic Surgeon</t>
        </is>
      </c>
      <c r="G4416" s="8" t="inlineStr">
        <is>
          <t>GA</t>
        </is>
      </c>
      <c r="H4416" s="8" t="n">
        <v>2022</v>
      </c>
      <c r="I4416" s="8" t="inlineStr">
        <is>
          <t>Aston Martin</t>
        </is>
      </c>
      <c r="J4416" s="8" t="inlineStr">
        <is>
          <t>DB12</t>
        </is>
      </c>
      <c r="K4416" s="8" t="inlineStr">
        <is>
          <t>production_luxury</t>
        </is>
      </c>
      <c r="L4416" s="8" t="inlineStr">
        <is>
          <t>01 Luxury Sedan/SUV</t>
        </is>
      </c>
      <c r="M4416" s="9" t="n">
        <v>345000</v>
      </c>
      <c r="N4416" s="8" t="inlineStr">
        <is>
          <t>clean</t>
        </is>
      </c>
      <c r="O4416" s="8" t="n">
        <v>0</v>
      </c>
      <c r="P4416" s="8" t="n">
        <v>0</v>
      </c>
      <c r="Q4416" s="8" t="n">
        <v>0</v>
      </c>
      <c r="R4416" s="8" t="inlineStr">
        <is>
          <t>No</t>
        </is>
      </c>
      <c r="S4416" s="8" t="inlineStr">
        <is>
          <t>bind</t>
        </is>
      </c>
      <c r="T4416" s="9" t="n">
        <v>4807.4</v>
      </c>
      <c r="U4416" s="8" t="inlineStr">
        <is>
          <t>bound</t>
        </is>
      </c>
      <c r="V4416" s="8" t="inlineStr">
        <is>
          <t>Bound</t>
        </is>
      </c>
      <c r="W4416" s="8" t="inlineStr">
        <is>
          <t>CANON-202602-004412</t>
        </is>
      </c>
    </row>
    <row r="4417">
      <c r="A4417" s="3" t="n">
        <v>4413</v>
      </c>
      <c r="B4417" s="3" t="inlineStr">
        <is>
          <t>cca7b37d-f1c9-5faa-b998-6ef488a9cc49</t>
        </is>
      </c>
      <c r="C4417" s="3" t="inlineStr">
        <is>
          <t>2026-02-15</t>
        </is>
      </c>
      <c r="D4417" s="3" t="inlineStr">
        <is>
          <t>2026-02</t>
        </is>
      </c>
      <c r="E4417" s="3" t="inlineStr">
        <is>
          <t>Noor Whitlock</t>
        </is>
      </c>
      <c r="F4417" s="3" t="inlineStr">
        <is>
          <t>Software Architect</t>
        </is>
      </c>
      <c r="G4417" s="3" t="inlineStr">
        <is>
          <t>KS</t>
        </is>
      </c>
      <c r="H4417" s="3" t="n">
        <v>2006</v>
      </c>
      <c r="I4417" s="3" t="inlineStr">
        <is>
          <t>Porsche</t>
        </is>
      </c>
      <c r="J4417" s="3" t="inlineStr">
        <is>
          <t>911 Turbo S</t>
        </is>
      </c>
      <c r="K4417" s="3" t="inlineStr">
        <is>
          <t>production_luxury</t>
        </is>
      </c>
      <c r="L4417" s="3" t="inlineStr">
        <is>
          <t>01 Luxury Sedan/SUV</t>
        </is>
      </c>
      <c r="M4417" s="7" t="n">
        <v>520000</v>
      </c>
      <c r="N4417" s="3" t="inlineStr">
        <is>
          <t>three_plus_fault</t>
        </is>
      </c>
      <c r="O4417" s="3" t="n">
        <v>3</v>
      </c>
      <c r="P4417" s="3" t="n">
        <v>3</v>
      </c>
      <c r="Q4417" s="3" t="n">
        <v>0</v>
      </c>
      <c r="R4417" s="3" t="inlineStr">
        <is>
          <t>No</t>
        </is>
      </c>
      <c r="S4417" s="3" t="inlineStr">
        <is>
          <t>decline</t>
        </is>
      </c>
      <c r="T4417" s="7" t="n">
        <v>5438.77</v>
      </c>
      <c r="U4417" s="3" t="inlineStr">
        <is>
          <t>indicative</t>
        </is>
      </c>
      <c r="V4417" s="3" t="inlineStr">
        <is>
          <t>Not Bound</t>
        </is>
      </c>
      <c r="W4417" s="3" t="inlineStr"/>
    </row>
    <row r="4418">
      <c r="A4418" s="8" t="n">
        <v>4414</v>
      </c>
      <c r="B4418" s="8" t="inlineStr">
        <is>
          <t>01ca521f-6264-53d9-b9da-cbbbdda5274e</t>
        </is>
      </c>
      <c r="C4418" s="8" t="inlineStr">
        <is>
          <t>2026-02-25</t>
        </is>
      </c>
      <c r="D4418" s="8" t="inlineStr">
        <is>
          <t>2026-02</t>
        </is>
      </c>
      <c r="E4418" s="8" t="inlineStr">
        <is>
          <t>Horace Merriweather</t>
        </is>
      </c>
      <c r="F4418" s="8" t="inlineStr">
        <is>
          <t>Orthopedic Surgeon</t>
        </is>
      </c>
      <c r="G4418" s="8" t="inlineStr">
        <is>
          <t>CT</t>
        </is>
      </c>
      <c r="H4418" s="8" t="n">
        <v>2006</v>
      </c>
      <c r="I4418" s="8" t="inlineStr">
        <is>
          <t>McLaren</t>
        </is>
      </c>
      <c r="J4418" s="8" t="inlineStr">
        <is>
          <t>750S</t>
        </is>
      </c>
      <c r="K4418" s="8" t="inlineStr">
        <is>
          <t>exotic</t>
        </is>
      </c>
      <c r="L4418" s="8" t="inlineStr">
        <is>
          <t>03 Supercar</t>
        </is>
      </c>
      <c r="M4418" s="9" t="n">
        <v>1950000</v>
      </c>
      <c r="N4418" s="8" t="inlineStr">
        <is>
          <t>clean</t>
        </is>
      </c>
      <c r="O4418" s="8" t="n">
        <v>0</v>
      </c>
      <c r="P4418" s="8" t="n">
        <v>0</v>
      </c>
      <c r="Q4418" s="8" t="n">
        <v>0</v>
      </c>
      <c r="R4418" s="8" t="inlineStr">
        <is>
          <t>No</t>
        </is>
      </c>
      <c r="S4418" s="8" t="inlineStr">
        <is>
          <t>bind</t>
        </is>
      </c>
      <c r="T4418" s="9" t="n">
        <v>28983.74</v>
      </c>
      <c r="U4418" s="8" t="inlineStr">
        <is>
          <t>bound</t>
        </is>
      </c>
      <c r="V4418" s="8" t="inlineStr">
        <is>
          <t>Bound</t>
        </is>
      </c>
      <c r="W4418" s="8" t="inlineStr">
        <is>
          <t>CANON-202602-004414</t>
        </is>
      </c>
    </row>
    <row r="4419">
      <c r="A4419" s="3" t="n">
        <v>4415</v>
      </c>
      <c r="B4419" s="3" t="inlineStr">
        <is>
          <t>72319a93-3956-53bc-961b-bad89782b1bc</t>
        </is>
      </c>
      <c r="C4419" s="3" t="inlineStr">
        <is>
          <t>2026-02-01</t>
        </is>
      </c>
      <c r="D4419" s="3" t="inlineStr">
        <is>
          <t>2026-02</t>
        </is>
      </c>
      <c r="E4419" s="3" t="inlineStr">
        <is>
          <t>Horace Bellandi</t>
        </is>
      </c>
      <c r="F4419" s="3" t="inlineStr">
        <is>
          <t>Anesthesiologist</t>
        </is>
      </c>
      <c r="G4419" s="3" t="inlineStr">
        <is>
          <t>FL</t>
        </is>
      </c>
      <c r="H4419" s="3" t="n">
        <v>2014</v>
      </c>
      <c r="I4419" s="3" t="inlineStr">
        <is>
          <t>Porsche</t>
        </is>
      </c>
      <c r="J4419" s="3" t="inlineStr">
        <is>
          <t>911 Turbo S</t>
        </is>
      </c>
      <c r="K4419" s="3" t="inlineStr">
        <is>
          <t>production_luxury</t>
        </is>
      </c>
      <c r="L4419" s="3" t="inlineStr">
        <is>
          <t>01 Luxury Sedan/SUV</t>
        </is>
      </c>
      <c r="M4419" s="7" t="n">
        <v>580000</v>
      </c>
      <c r="N4419" s="3" t="inlineStr">
        <is>
          <t>clean</t>
        </is>
      </c>
      <c r="O4419" s="3" t="n">
        <v>0</v>
      </c>
      <c r="P4419" s="3" t="n">
        <v>0</v>
      </c>
      <c r="Q4419" s="3" t="n">
        <v>0</v>
      </c>
      <c r="R4419" s="3" t="inlineStr">
        <is>
          <t>No</t>
        </is>
      </c>
      <c r="S4419" s="3" t="inlineStr">
        <is>
          <t>bind</t>
        </is>
      </c>
      <c r="T4419" s="7" t="n">
        <v>8880.58</v>
      </c>
      <c r="U4419" s="3" t="inlineStr">
        <is>
          <t>bound</t>
        </is>
      </c>
      <c r="V4419" s="3" t="inlineStr">
        <is>
          <t>Bound</t>
        </is>
      </c>
      <c r="W4419" s="3" t="inlineStr">
        <is>
          <t>CANON-202602-004415</t>
        </is>
      </c>
    </row>
    <row r="4420">
      <c r="A4420" s="8" t="n">
        <v>4416</v>
      </c>
      <c r="B4420" s="8" t="inlineStr">
        <is>
          <t>53a1d147-5890-58d3-9e37-556d9d31266c</t>
        </is>
      </c>
      <c r="C4420" s="8" t="inlineStr">
        <is>
          <t>2026-02-03</t>
        </is>
      </c>
      <c r="D4420" s="8" t="inlineStr">
        <is>
          <t>2026-02</t>
        </is>
      </c>
      <c r="E4420" s="8" t="inlineStr">
        <is>
          <t>Fenwick Underwood</t>
        </is>
      </c>
      <c r="F4420" s="8" t="inlineStr">
        <is>
          <t>Portfolio Manager</t>
        </is>
      </c>
      <c r="G4420" s="8" t="inlineStr">
        <is>
          <t>ME</t>
        </is>
      </c>
      <c r="H4420" s="8" t="n">
        <v>2009</v>
      </c>
      <c r="I4420" s="8" t="inlineStr">
        <is>
          <t>Ferrari</t>
        </is>
      </c>
      <c r="J4420" s="8" t="inlineStr">
        <is>
          <t>SF90 Stradale</t>
        </is>
      </c>
      <c r="K4420" s="8" t="inlineStr">
        <is>
          <t>exotic</t>
        </is>
      </c>
      <c r="L4420" s="8" t="inlineStr">
        <is>
          <t>03 Supercar</t>
        </is>
      </c>
      <c r="M4420" s="9" t="n">
        <v>395000</v>
      </c>
      <c r="N4420" s="8" t="inlineStr">
        <is>
          <t>theft_total</t>
        </is>
      </c>
      <c r="O4420" s="8" t="n">
        <v>1</v>
      </c>
      <c r="P4420" s="8" t="n">
        <v>0</v>
      </c>
      <c r="Q4420" s="8" t="n">
        <v>1</v>
      </c>
      <c r="R4420" s="8" t="inlineStr">
        <is>
          <t>No</t>
        </is>
      </c>
      <c r="S4420" s="8" t="inlineStr">
        <is>
          <t>refer</t>
        </is>
      </c>
      <c r="T4420" s="9" t="n">
        <v>8138.24</v>
      </c>
      <c r="U4420" s="8" t="inlineStr">
        <is>
          <t>indicative</t>
        </is>
      </c>
      <c r="V4420" s="8" t="inlineStr">
        <is>
          <t>Not Bound</t>
        </is>
      </c>
      <c r="W4420" s="8" t="inlineStr"/>
    </row>
    <row r="4421">
      <c r="A4421" s="3" t="n">
        <v>4417</v>
      </c>
      <c r="B4421" s="3" t="inlineStr">
        <is>
          <t>c0715754-9670-5cb1-a045-3201b9641131</t>
        </is>
      </c>
      <c r="C4421" s="3" t="inlineStr">
        <is>
          <t>2026-02-08</t>
        </is>
      </c>
      <c r="D4421" s="3" t="inlineStr">
        <is>
          <t>2026-02</t>
        </is>
      </c>
      <c r="E4421" s="3" t="inlineStr">
        <is>
          <t>Ramona Underwood</t>
        </is>
      </c>
      <c r="F4421" s="3" t="inlineStr">
        <is>
          <t>Anesthesiologist</t>
        </is>
      </c>
      <c r="G4421" s="3" t="inlineStr">
        <is>
          <t>IL</t>
        </is>
      </c>
      <c r="H4421" s="3" t="n">
        <v>2023</v>
      </c>
      <c r="I4421" s="3" t="inlineStr">
        <is>
          <t>Maserati</t>
        </is>
      </c>
      <c r="J4421" s="3" t="inlineStr">
        <is>
          <t>GranTurismo</t>
        </is>
      </c>
      <c r="K4421" s="3" t="inlineStr">
        <is>
          <t>production_luxury</t>
        </is>
      </c>
      <c r="L4421" s="3" t="inlineStr">
        <is>
          <t>01 Luxury Sedan/SUV</t>
        </is>
      </c>
      <c r="M4421" s="7" t="n">
        <v>565000</v>
      </c>
      <c r="N4421" s="3" t="inlineStr">
        <is>
          <t>clean</t>
        </is>
      </c>
      <c r="O4421" s="3" t="n">
        <v>0</v>
      </c>
      <c r="P4421" s="3" t="n">
        <v>0</v>
      </c>
      <c r="Q4421" s="3" t="n">
        <v>0</v>
      </c>
      <c r="R4421" s="3" t="inlineStr">
        <is>
          <t>No</t>
        </is>
      </c>
      <c r="S4421" s="3" t="inlineStr">
        <is>
          <t>bind</t>
        </is>
      </c>
      <c r="T4421" s="7" t="n">
        <v>8285.379999999999</v>
      </c>
      <c r="U4421" s="3" t="inlineStr">
        <is>
          <t>bound</t>
        </is>
      </c>
      <c r="V4421" s="3" t="inlineStr">
        <is>
          <t>Bound</t>
        </is>
      </c>
      <c r="W4421" s="3" t="inlineStr">
        <is>
          <t>CANON-202602-004417</t>
        </is>
      </c>
    </row>
    <row r="4422">
      <c r="A4422" s="8" t="n">
        <v>4418</v>
      </c>
      <c r="B4422" s="8" t="inlineStr">
        <is>
          <t>d567d9a9-12c2-5371-b03d-e8228014468e</t>
        </is>
      </c>
      <c r="C4422" s="8" t="inlineStr">
        <is>
          <t>2026-02-06</t>
        </is>
      </c>
      <c r="D4422" s="8" t="inlineStr">
        <is>
          <t>2026-02</t>
        </is>
      </c>
      <c r="E4422" s="8" t="inlineStr">
        <is>
          <t>Everett Okonkwo</t>
        </is>
      </c>
      <c r="F4422" s="8" t="inlineStr">
        <is>
          <t>Portfolio Manager</t>
        </is>
      </c>
      <c r="G4422" s="8" t="inlineStr">
        <is>
          <t>NY</t>
        </is>
      </c>
      <c r="H4422" s="8" t="n">
        <v>2020</v>
      </c>
      <c r="I4422" s="8" t="inlineStr">
        <is>
          <t>Aston Martin</t>
        </is>
      </c>
      <c r="J4422" s="8" t="inlineStr">
        <is>
          <t>DB12</t>
        </is>
      </c>
      <c r="K4422" s="8" t="inlineStr">
        <is>
          <t>production_luxury</t>
        </is>
      </c>
      <c r="L4422" s="8" t="inlineStr">
        <is>
          <t>01 Luxury Sedan/SUV</t>
        </is>
      </c>
      <c r="M4422" s="9" t="n">
        <v>450000</v>
      </c>
      <c r="N4422" s="8" t="inlineStr">
        <is>
          <t>clean</t>
        </is>
      </c>
      <c r="O4422" s="8" t="n">
        <v>0</v>
      </c>
      <c r="P4422" s="8" t="n">
        <v>0</v>
      </c>
      <c r="Q4422" s="8" t="n">
        <v>0</v>
      </c>
      <c r="R4422" s="8" t="inlineStr">
        <is>
          <t>No</t>
        </is>
      </c>
      <c r="S4422" s="8" t="inlineStr">
        <is>
          <t>bind</t>
        </is>
      </c>
      <c r="T4422" s="9" t="n">
        <v>7166.31</v>
      </c>
      <c r="U4422" s="8" t="inlineStr">
        <is>
          <t>bound</t>
        </is>
      </c>
      <c r="V4422" s="8" t="inlineStr">
        <is>
          <t>Bound</t>
        </is>
      </c>
      <c r="W4422" s="8" t="inlineStr">
        <is>
          <t>CANON-202602-004418</t>
        </is>
      </c>
    </row>
    <row r="4423">
      <c r="A4423" s="3" t="n">
        <v>4419</v>
      </c>
      <c r="B4423" s="3" t="inlineStr">
        <is>
          <t>89f78fc5-56df-5020-8bd6-8992edc6b60a</t>
        </is>
      </c>
      <c r="C4423" s="3" t="inlineStr">
        <is>
          <t>2026-02-20</t>
        </is>
      </c>
      <c r="D4423" s="3" t="inlineStr">
        <is>
          <t>2026-02</t>
        </is>
      </c>
      <c r="E4423" s="3" t="inlineStr">
        <is>
          <t>Horace Thistlewood</t>
        </is>
      </c>
      <c r="F4423" s="3" t="inlineStr">
        <is>
          <t>Retired Executive</t>
        </is>
      </c>
      <c r="G4423" s="3" t="inlineStr">
        <is>
          <t>VA</t>
        </is>
      </c>
      <c r="H4423" s="3" t="n">
        <v>1989</v>
      </c>
      <c r="I4423" s="3" t="inlineStr">
        <is>
          <t>Bentley</t>
        </is>
      </c>
      <c r="J4423" s="3" t="inlineStr">
        <is>
          <t>Continental GT</t>
        </is>
      </c>
      <c r="K4423" s="3" t="inlineStr">
        <is>
          <t>production_luxury</t>
        </is>
      </c>
      <c r="L4423" s="3" t="inlineStr">
        <is>
          <t>01 Luxury Sedan/SUV</t>
        </is>
      </c>
      <c r="M4423" s="7" t="n">
        <v>1745000</v>
      </c>
      <c r="N4423" s="3" t="inlineStr">
        <is>
          <t>three_plus_fault</t>
        </is>
      </c>
      <c r="O4423" s="3" t="n">
        <v>3</v>
      </c>
      <c r="P4423" s="3" t="n">
        <v>3</v>
      </c>
      <c r="Q4423" s="3" t="n">
        <v>0</v>
      </c>
      <c r="R4423" s="3" t="inlineStr">
        <is>
          <t>No</t>
        </is>
      </c>
      <c r="S4423" s="3" t="inlineStr">
        <is>
          <t>decline</t>
        </is>
      </c>
      <c r="T4423" s="7" t="n">
        <v>17353.87</v>
      </c>
      <c r="U4423" s="3" t="inlineStr">
        <is>
          <t>indicative</t>
        </is>
      </c>
      <c r="V4423" s="3" t="inlineStr">
        <is>
          <t>Not Bound</t>
        </is>
      </c>
      <c r="W4423" s="3" t="inlineStr"/>
    </row>
    <row r="4424">
      <c r="A4424" s="8" t="n">
        <v>4420</v>
      </c>
      <c r="B4424" s="8" t="inlineStr">
        <is>
          <t>aa63ba3a-0f83-5869-b052-d9da27648b5b</t>
        </is>
      </c>
      <c r="C4424" s="8" t="inlineStr">
        <is>
          <t>2026-02-17</t>
        </is>
      </c>
      <c r="D4424" s="8" t="inlineStr">
        <is>
          <t>2026-02</t>
        </is>
      </c>
      <c r="E4424" s="8" t="inlineStr">
        <is>
          <t>Fitzgerald Vandermeer</t>
        </is>
      </c>
      <c r="F4424" s="8" t="inlineStr">
        <is>
          <t>Anesthesiologist</t>
        </is>
      </c>
      <c r="G4424" s="8" t="inlineStr">
        <is>
          <t>CA</t>
        </is>
      </c>
      <c r="H4424" s="8" t="n">
        <v>1977</v>
      </c>
      <c r="I4424" s="8" t="inlineStr">
        <is>
          <t>Lamborghini</t>
        </is>
      </c>
      <c r="J4424" s="8" t="inlineStr">
        <is>
          <t>Huracan EVO</t>
        </is>
      </c>
      <c r="K4424" s="8" t="inlineStr">
        <is>
          <t>exotic</t>
        </is>
      </c>
      <c r="L4424" s="8" t="inlineStr">
        <is>
          <t>03 Supercar</t>
        </is>
      </c>
      <c r="M4424" s="9" t="n">
        <v>1270000</v>
      </c>
      <c r="N4424" s="8" t="inlineStr">
        <is>
          <t>clean</t>
        </is>
      </c>
      <c r="O4424" s="8" t="n">
        <v>0</v>
      </c>
      <c r="P4424" s="8" t="n">
        <v>0</v>
      </c>
      <c r="Q4424" s="8" t="n">
        <v>0</v>
      </c>
      <c r="R4424" s="8" t="inlineStr">
        <is>
          <t>No</t>
        </is>
      </c>
      <c r="S4424" s="8" t="inlineStr">
        <is>
          <t>bind</t>
        </is>
      </c>
      <c r="T4424" s="9" t="n">
        <v>22753.04</v>
      </c>
      <c r="U4424" s="8" t="inlineStr">
        <is>
          <t>bound</t>
        </is>
      </c>
      <c r="V4424" s="8" t="inlineStr">
        <is>
          <t>Bound</t>
        </is>
      </c>
      <c r="W4424" s="8" t="inlineStr">
        <is>
          <t>CANON-202602-004420</t>
        </is>
      </c>
    </row>
    <row r="4425">
      <c r="A4425" s="3" t="n">
        <v>4421</v>
      </c>
      <c r="B4425" s="3" t="inlineStr">
        <is>
          <t>dbd45524-8210-5e20-ab6a-77cd8960ec78</t>
        </is>
      </c>
      <c r="C4425" s="3" t="inlineStr">
        <is>
          <t>2026-02-06</t>
        </is>
      </c>
      <c r="D4425" s="3" t="inlineStr">
        <is>
          <t>2026-02</t>
        </is>
      </c>
      <c r="E4425" s="3" t="inlineStr">
        <is>
          <t>Mireille Chattopadhyay</t>
        </is>
      </c>
      <c r="F4425" s="3" t="inlineStr">
        <is>
          <t>Cardiologist</t>
        </is>
      </c>
      <c r="G4425" s="3" t="inlineStr">
        <is>
          <t>OH</t>
        </is>
      </c>
      <c r="H4425" s="3" t="n">
        <v>1957</v>
      </c>
      <c r="I4425" s="3" t="inlineStr">
        <is>
          <t>Aston Martin</t>
        </is>
      </c>
      <c r="J4425" s="3" t="inlineStr">
        <is>
          <t>DB12</t>
        </is>
      </c>
      <c r="K4425" s="3" t="inlineStr">
        <is>
          <t>production_luxury</t>
        </is>
      </c>
      <c r="L4425" s="3" t="inlineStr">
        <is>
          <t>01 Luxury Sedan/SUV</t>
        </is>
      </c>
      <c r="M4425" s="7" t="n">
        <v>680000</v>
      </c>
      <c r="N4425" s="3" t="inlineStr">
        <is>
          <t>three_plus_fault</t>
        </is>
      </c>
      <c r="O4425" s="3" t="n">
        <v>4</v>
      </c>
      <c r="P4425" s="3" t="n">
        <v>4</v>
      </c>
      <c r="Q4425" s="3" t="n">
        <v>0</v>
      </c>
      <c r="R4425" s="3" t="inlineStr">
        <is>
          <t>No</t>
        </is>
      </c>
      <c r="S4425" s="3" t="inlineStr">
        <is>
          <t>decline</t>
        </is>
      </c>
      <c r="T4425" s="7" t="n">
        <v>10191.76</v>
      </c>
      <c r="U4425" s="3" t="inlineStr">
        <is>
          <t>indicative</t>
        </is>
      </c>
      <c r="V4425" s="3" t="inlineStr">
        <is>
          <t>Not Bound</t>
        </is>
      </c>
      <c r="W4425" s="3" t="inlineStr"/>
    </row>
    <row r="4426">
      <c r="A4426" s="8" t="n">
        <v>4422</v>
      </c>
      <c r="B4426" s="8" t="inlineStr">
        <is>
          <t>2cb5c9ae-5584-58a6-aa50-0ef2c1c309b0</t>
        </is>
      </c>
      <c r="C4426" s="8" t="inlineStr">
        <is>
          <t>2026-02-26</t>
        </is>
      </c>
      <c r="D4426" s="8" t="inlineStr">
        <is>
          <t>2026-02</t>
        </is>
      </c>
      <c r="E4426" s="8" t="inlineStr">
        <is>
          <t>Emiliano Montoya</t>
        </is>
      </c>
      <c r="F4426" s="8" t="inlineStr">
        <is>
          <t>Anesthesiologist</t>
        </is>
      </c>
      <c r="G4426" s="8" t="inlineStr">
        <is>
          <t>CO</t>
        </is>
      </c>
      <c r="H4426" s="8" t="n">
        <v>1982</v>
      </c>
      <c r="I4426" s="8" t="inlineStr">
        <is>
          <t>Porsche</t>
        </is>
      </c>
      <c r="J4426" s="8" t="inlineStr">
        <is>
          <t>911 Turbo S</t>
        </is>
      </c>
      <c r="K4426" s="8" t="inlineStr">
        <is>
          <t>production_luxury</t>
        </is>
      </c>
      <c r="L4426" s="8" t="inlineStr">
        <is>
          <t>01 Luxury Sedan/SUV</t>
        </is>
      </c>
      <c r="M4426" s="9" t="n">
        <v>535000</v>
      </c>
      <c r="N4426" s="8" t="inlineStr">
        <is>
          <t>clean</t>
        </is>
      </c>
      <c r="O4426" s="8" t="n">
        <v>0</v>
      </c>
      <c r="P4426" s="8" t="n">
        <v>0</v>
      </c>
      <c r="Q4426" s="8" t="n">
        <v>0</v>
      </c>
      <c r="R4426" s="8" t="inlineStr">
        <is>
          <t>No</t>
        </is>
      </c>
      <c r="S4426" s="8" t="inlineStr">
        <is>
          <t>bind</t>
        </is>
      </c>
      <c r="T4426" s="9" t="n">
        <v>6345.58</v>
      </c>
      <c r="U4426" s="8" t="inlineStr">
        <is>
          <t>bound</t>
        </is>
      </c>
      <c r="V4426" s="8" t="inlineStr">
        <is>
          <t>Bound</t>
        </is>
      </c>
      <c r="W4426" s="8" t="inlineStr">
        <is>
          <t>CANON-202602-004422</t>
        </is>
      </c>
    </row>
    <row r="4427">
      <c r="A4427" s="3" t="n">
        <v>4423</v>
      </c>
      <c r="B4427" s="3" t="inlineStr">
        <is>
          <t>fb24fe3e-95e3-5e02-b357-40d9d8c71855</t>
        </is>
      </c>
      <c r="C4427" s="3" t="inlineStr">
        <is>
          <t>2026-02-27</t>
        </is>
      </c>
      <c r="D4427" s="3" t="inlineStr">
        <is>
          <t>2026-02</t>
        </is>
      </c>
      <c r="E4427" s="3" t="inlineStr">
        <is>
          <t>Everett Harrington</t>
        </is>
      </c>
      <c r="F4427" s="3" t="inlineStr">
        <is>
          <t>Cardiologist</t>
        </is>
      </c>
      <c r="G4427" s="3" t="inlineStr">
        <is>
          <t>DE</t>
        </is>
      </c>
      <c r="H4427" s="3" t="n">
        <v>2019</v>
      </c>
      <c r="I4427" s="3" t="inlineStr">
        <is>
          <t>Porsche</t>
        </is>
      </c>
      <c r="J4427" s="3" t="inlineStr">
        <is>
          <t>911 Turbo S</t>
        </is>
      </c>
      <c r="K4427" s="3" t="inlineStr">
        <is>
          <t>production_luxury</t>
        </is>
      </c>
      <c r="L4427" s="3" t="inlineStr">
        <is>
          <t>01 Luxury Sedan/SUV</t>
        </is>
      </c>
      <c r="M4427" s="7" t="n">
        <v>305000</v>
      </c>
      <c r="N4427" s="3" t="inlineStr">
        <is>
          <t>clean</t>
        </is>
      </c>
      <c r="O4427" s="3" t="n">
        <v>0</v>
      </c>
      <c r="P4427" s="3" t="n">
        <v>0</v>
      </c>
      <c r="Q4427" s="3" t="n">
        <v>0</v>
      </c>
      <c r="R4427" s="3" t="inlineStr">
        <is>
          <t>No</t>
        </is>
      </c>
      <c r="S4427" s="3" t="inlineStr">
        <is>
          <t>bind</t>
        </is>
      </c>
      <c r="T4427" s="7" t="n">
        <v>4743.33</v>
      </c>
      <c r="U4427" s="3" t="inlineStr">
        <is>
          <t>bound</t>
        </is>
      </c>
      <c r="V4427" s="3" t="inlineStr">
        <is>
          <t>Bound</t>
        </is>
      </c>
      <c r="W4427" s="3" t="inlineStr">
        <is>
          <t>CANON-202602-004423</t>
        </is>
      </c>
    </row>
    <row r="4428">
      <c r="A4428" s="8" t="n">
        <v>4424</v>
      </c>
      <c r="B4428" s="8" t="inlineStr">
        <is>
          <t>fa3356a6-f6fa-5e8e-9ab6-66fa7d4e4dd9</t>
        </is>
      </c>
      <c r="C4428" s="8" t="inlineStr">
        <is>
          <t>2026-02-01</t>
        </is>
      </c>
      <c r="D4428" s="8" t="inlineStr">
        <is>
          <t>2026-02</t>
        </is>
      </c>
      <c r="E4428" s="8" t="inlineStr">
        <is>
          <t>Anouk Ashcombe</t>
        </is>
      </c>
      <c r="F4428" s="8" t="inlineStr">
        <is>
          <t>Retired Executive</t>
        </is>
      </c>
      <c r="G4428" s="8" t="inlineStr">
        <is>
          <t>AZ</t>
        </is>
      </c>
      <c r="H4428" s="8" t="n">
        <v>1956</v>
      </c>
      <c r="I4428" s="8" t="inlineStr">
        <is>
          <t>BMW</t>
        </is>
      </c>
      <c r="J4428" s="8" t="inlineStr">
        <is>
          <t>M8 Competition</t>
        </is>
      </c>
      <c r="K4428" s="8" t="inlineStr">
        <is>
          <t>production_luxury</t>
        </is>
      </c>
      <c r="L4428" s="8" t="inlineStr">
        <is>
          <t>01 Luxury Sedan/SUV</t>
        </is>
      </c>
      <c r="M4428" s="9" t="n">
        <v>320000</v>
      </c>
      <c r="N4428" s="8" t="inlineStr">
        <is>
          <t>clean</t>
        </is>
      </c>
      <c r="O4428" s="8" t="n">
        <v>0</v>
      </c>
      <c r="P4428" s="8" t="n">
        <v>0</v>
      </c>
      <c r="Q4428" s="8" t="n">
        <v>0</v>
      </c>
      <c r="R4428" s="8" t="inlineStr">
        <is>
          <t>No</t>
        </is>
      </c>
      <c r="S4428" s="8" t="inlineStr">
        <is>
          <t>bind</t>
        </is>
      </c>
      <c r="T4428" s="9" t="n">
        <v>4021.09</v>
      </c>
      <c r="U4428" s="8" t="inlineStr">
        <is>
          <t>bound</t>
        </is>
      </c>
      <c r="V4428" s="8" t="inlineStr">
        <is>
          <t>Bound</t>
        </is>
      </c>
      <c r="W4428" s="8" t="inlineStr">
        <is>
          <t>CANON-202602-004424</t>
        </is>
      </c>
    </row>
    <row r="4429">
      <c r="A4429" s="3" t="n">
        <v>4425</v>
      </c>
      <c r="B4429" s="3" t="inlineStr">
        <is>
          <t>cf88bce9-6352-5a91-b0da-e3ee88cea42b</t>
        </is>
      </c>
      <c r="C4429" s="3" t="inlineStr">
        <is>
          <t>2026-02-04</t>
        </is>
      </c>
      <c r="D4429" s="3" t="inlineStr">
        <is>
          <t>2026-02</t>
        </is>
      </c>
      <c r="E4429" s="3" t="inlineStr">
        <is>
          <t>Emiliano Blackwood</t>
        </is>
      </c>
      <c r="F4429" s="3" t="inlineStr">
        <is>
          <t>Anesthesiologist</t>
        </is>
      </c>
      <c r="G4429" s="3" t="inlineStr">
        <is>
          <t>NC</t>
        </is>
      </c>
      <c r="H4429" s="3" t="n">
        <v>1955</v>
      </c>
      <c r="I4429" s="3" t="inlineStr">
        <is>
          <t>Jaguar</t>
        </is>
      </c>
      <c r="J4429" s="3" t="inlineStr">
        <is>
          <t>E-Type Series 1</t>
        </is>
      </c>
      <c r="K4429" s="3" t="inlineStr">
        <is>
          <t>classic_collector</t>
        </is>
      </c>
      <c r="L4429" s="3" t="inlineStr">
        <is>
          <t>07 Post-War Classic (1946-1972)</t>
        </is>
      </c>
      <c r="M4429" s="7" t="n">
        <v>660000</v>
      </c>
      <c r="N4429" s="3" t="inlineStr">
        <is>
          <t>clean</t>
        </is>
      </c>
      <c r="O4429" s="3" t="n">
        <v>0</v>
      </c>
      <c r="P4429" s="3" t="n">
        <v>0</v>
      </c>
      <c r="Q4429" s="3" t="n">
        <v>0</v>
      </c>
      <c r="R4429" s="3" t="inlineStr">
        <is>
          <t>No</t>
        </is>
      </c>
      <c r="S4429" s="3" t="inlineStr">
        <is>
          <t>bind</t>
        </is>
      </c>
      <c r="T4429" s="7" t="n">
        <v>5414.04</v>
      </c>
      <c r="U4429" s="3" t="inlineStr">
        <is>
          <t>bound</t>
        </is>
      </c>
      <c r="V4429" s="3" t="inlineStr">
        <is>
          <t>Bound</t>
        </is>
      </c>
      <c r="W4429" s="3" t="inlineStr">
        <is>
          <t>CANON-202602-004425</t>
        </is>
      </c>
    </row>
    <row r="4430">
      <c r="A4430" s="8" t="n">
        <v>4426</v>
      </c>
      <c r="B4430" s="8" t="inlineStr">
        <is>
          <t>8b5669c8-cb8f-5f20-8599-4a8c9faa3cac</t>
        </is>
      </c>
      <c r="C4430" s="8" t="inlineStr">
        <is>
          <t>2026-02-09</t>
        </is>
      </c>
      <c r="D4430" s="8" t="inlineStr">
        <is>
          <t>2026-02</t>
        </is>
      </c>
      <c r="E4430" s="8" t="inlineStr">
        <is>
          <t>Callum Bellandi</t>
        </is>
      </c>
      <c r="F4430" s="8" t="inlineStr">
        <is>
          <t>Software Architect</t>
        </is>
      </c>
      <c r="G4430" s="8" t="inlineStr">
        <is>
          <t>MA</t>
        </is>
      </c>
      <c r="H4430" s="8" t="n">
        <v>2013</v>
      </c>
      <c r="I4430" s="8" t="inlineStr">
        <is>
          <t>Porsche</t>
        </is>
      </c>
      <c r="J4430" s="8" t="inlineStr">
        <is>
          <t>911 Turbo S</t>
        </is>
      </c>
      <c r="K4430" s="8" t="inlineStr">
        <is>
          <t>production_luxury</t>
        </is>
      </c>
      <c r="L4430" s="8" t="inlineStr">
        <is>
          <t>01 Luxury Sedan/SUV</t>
        </is>
      </c>
      <c r="M4430" s="9" t="n">
        <v>600000</v>
      </c>
      <c r="N4430" s="8" t="inlineStr">
        <is>
          <t>three_plus_fault</t>
        </is>
      </c>
      <c r="O4430" s="8" t="n">
        <v>4</v>
      </c>
      <c r="P4430" s="8" t="n">
        <v>4</v>
      </c>
      <c r="Q4430" s="8" t="n">
        <v>0</v>
      </c>
      <c r="R4430" s="8" t="inlineStr">
        <is>
          <t>No</t>
        </is>
      </c>
      <c r="S4430" s="8" t="inlineStr">
        <is>
          <t>decline</t>
        </is>
      </c>
      <c r="T4430" s="9" t="n">
        <v>8086.98</v>
      </c>
      <c r="U4430" s="8" t="inlineStr">
        <is>
          <t>indicative</t>
        </is>
      </c>
      <c r="V4430" s="8" t="inlineStr">
        <is>
          <t>Not Bound</t>
        </is>
      </c>
      <c r="W4430" s="8" t="inlineStr"/>
    </row>
    <row r="4431">
      <c r="A4431" s="3" t="n">
        <v>4427</v>
      </c>
      <c r="B4431" s="3" t="inlineStr">
        <is>
          <t>160a2920-cca9-594c-b311-f3910cc2ab17</t>
        </is>
      </c>
      <c r="C4431" s="3" t="inlineStr">
        <is>
          <t>2026-02-12</t>
        </is>
      </c>
      <c r="D4431" s="3" t="inlineStr">
        <is>
          <t>2026-02</t>
        </is>
      </c>
      <c r="E4431" s="3" t="inlineStr">
        <is>
          <t>Horace Delacroix</t>
        </is>
      </c>
      <c r="F4431" s="3" t="inlineStr">
        <is>
          <t>Cardiologist</t>
        </is>
      </c>
      <c r="G4431" s="3" t="inlineStr">
        <is>
          <t>KY</t>
        </is>
      </c>
      <c r="H4431" s="3" t="n">
        <v>1970</v>
      </c>
      <c r="I4431" s="3" t="inlineStr">
        <is>
          <t>Ferrari</t>
        </is>
      </c>
      <c r="J4431" s="3" t="inlineStr">
        <is>
          <t>296 GTB</t>
        </is>
      </c>
      <c r="K4431" s="3" t="inlineStr">
        <is>
          <t>exotic</t>
        </is>
      </c>
      <c r="L4431" s="3" t="inlineStr">
        <is>
          <t>03 Supercar</t>
        </is>
      </c>
      <c r="M4431" s="7" t="n">
        <v>480000</v>
      </c>
      <c r="N4431" s="3" t="inlineStr">
        <is>
          <t>clean</t>
        </is>
      </c>
      <c r="O4431" s="3" t="n">
        <v>0</v>
      </c>
      <c r="P4431" s="3" t="n">
        <v>0</v>
      </c>
      <c r="Q4431" s="3" t="n">
        <v>0</v>
      </c>
      <c r="R4431" s="3" t="inlineStr">
        <is>
          <t>No</t>
        </is>
      </c>
      <c r="S4431" s="3" t="inlineStr">
        <is>
          <t>bind</t>
        </is>
      </c>
      <c r="T4431" s="7" t="n">
        <v>12270.32</v>
      </c>
      <c r="U4431" s="3" t="inlineStr">
        <is>
          <t>bound</t>
        </is>
      </c>
      <c r="V4431" s="3" t="inlineStr">
        <is>
          <t>Bound</t>
        </is>
      </c>
      <c r="W4431" s="3" t="inlineStr">
        <is>
          <t>CANON-202602-004427</t>
        </is>
      </c>
    </row>
    <row r="4432">
      <c r="A4432" s="8" t="n">
        <v>4428</v>
      </c>
      <c r="B4432" s="8" t="inlineStr">
        <is>
          <t>2b64e629-d01f-5ccb-915e-4743501daf15</t>
        </is>
      </c>
      <c r="C4432" s="8" t="inlineStr">
        <is>
          <t>2026-02-02</t>
        </is>
      </c>
      <c r="D4432" s="8" t="inlineStr">
        <is>
          <t>2026-02</t>
        </is>
      </c>
      <c r="E4432" s="8" t="inlineStr">
        <is>
          <t>Mireille Nakashima</t>
        </is>
      </c>
      <c r="F4432" s="8" t="inlineStr">
        <is>
          <t>Retired Executive</t>
        </is>
      </c>
      <c r="G4432" s="8" t="inlineStr">
        <is>
          <t>MD</t>
        </is>
      </c>
      <c r="H4432" s="8" t="n">
        <v>1984</v>
      </c>
      <c r="I4432" s="8" t="inlineStr">
        <is>
          <t>Aston Martin</t>
        </is>
      </c>
      <c r="J4432" s="8" t="inlineStr">
        <is>
          <t>DB12</t>
        </is>
      </c>
      <c r="K4432" s="8" t="inlineStr">
        <is>
          <t>production_luxury</t>
        </is>
      </c>
      <c r="L4432" s="8" t="inlineStr">
        <is>
          <t>01 Luxury Sedan/SUV</t>
        </is>
      </c>
      <c r="M4432" s="9" t="n">
        <v>795000</v>
      </c>
      <c r="N4432" s="8" t="inlineStr">
        <is>
          <t>three_plus_fault</t>
        </is>
      </c>
      <c r="O4432" s="8" t="n">
        <v>4</v>
      </c>
      <c r="P4432" s="8" t="n">
        <v>4</v>
      </c>
      <c r="Q4432" s="8" t="n">
        <v>0</v>
      </c>
      <c r="R4432" s="8" t="inlineStr">
        <is>
          <t>No</t>
        </is>
      </c>
      <c r="S4432" s="8" t="inlineStr">
        <is>
          <t>decline</t>
        </is>
      </c>
      <c r="T4432" s="9" t="n">
        <v>8143.59</v>
      </c>
      <c r="U4432" s="8" t="inlineStr">
        <is>
          <t>indicative</t>
        </is>
      </c>
      <c r="V4432" s="8" t="inlineStr">
        <is>
          <t>Not Bound</t>
        </is>
      </c>
      <c r="W4432" s="8" t="inlineStr"/>
    </row>
    <row r="4433">
      <c r="A4433" s="3" t="n">
        <v>4429</v>
      </c>
      <c r="B4433" s="3" t="inlineStr">
        <is>
          <t>b9c400bf-7d64-5aed-af49-15dcb08b451f</t>
        </is>
      </c>
      <c r="C4433" s="3" t="inlineStr">
        <is>
          <t>2026-02-24</t>
        </is>
      </c>
      <c r="D4433" s="3" t="inlineStr">
        <is>
          <t>2026-02</t>
        </is>
      </c>
      <c r="E4433" s="3" t="inlineStr">
        <is>
          <t>Ingrid Rourke</t>
        </is>
      </c>
      <c r="F4433" s="3" t="inlineStr">
        <is>
          <t>Software Architect</t>
        </is>
      </c>
      <c r="G4433" s="3" t="inlineStr">
        <is>
          <t>MD</t>
        </is>
      </c>
      <c r="H4433" s="3" t="n">
        <v>1976</v>
      </c>
      <c r="I4433" s="3" t="inlineStr">
        <is>
          <t>McLaren</t>
        </is>
      </c>
      <c r="J4433" s="3" t="inlineStr">
        <is>
          <t>750S</t>
        </is>
      </c>
      <c r="K4433" s="3" t="inlineStr">
        <is>
          <t>exotic</t>
        </is>
      </c>
      <c r="L4433" s="3" t="inlineStr">
        <is>
          <t>03 Supercar</t>
        </is>
      </c>
      <c r="M4433" s="7" t="n">
        <v>615000</v>
      </c>
      <c r="N4433" s="3" t="inlineStr">
        <is>
          <t>three_plus_fault</t>
        </is>
      </c>
      <c r="O4433" s="3" t="n">
        <v>3</v>
      </c>
      <c r="P4433" s="3" t="n">
        <v>3</v>
      </c>
      <c r="Q4433" s="3" t="n">
        <v>0</v>
      </c>
      <c r="R4433" s="3" t="inlineStr">
        <is>
          <t>No</t>
        </is>
      </c>
      <c r="S4433" s="3" t="inlineStr">
        <is>
          <t>decline</t>
        </is>
      </c>
      <c r="T4433" s="7" t="n">
        <v>9207.34</v>
      </c>
      <c r="U4433" s="3" t="inlineStr">
        <is>
          <t>indicative</t>
        </is>
      </c>
      <c r="V4433" s="3" t="inlineStr">
        <is>
          <t>Not Bound</t>
        </is>
      </c>
      <c r="W4433" s="3" t="inlineStr"/>
    </row>
    <row r="4434">
      <c r="A4434" s="8" t="n">
        <v>4430</v>
      </c>
      <c r="B4434" s="8" t="inlineStr">
        <is>
          <t>d4393384-eb3f-52eb-8f8d-0b7a651f91c1</t>
        </is>
      </c>
      <c r="C4434" s="8" t="inlineStr">
        <is>
          <t>2026-02-17</t>
        </is>
      </c>
      <c r="D4434" s="8" t="inlineStr">
        <is>
          <t>2026-02</t>
        </is>
      </c>
      <c r="E4434" s="8" t="inlineStr">
        <is>
          <t>Ottilie Farkas</t>
        </is>
      </c>
      <c r="F4434" s="8" t="inlineStr">
        <is>
          <t>Orthopedic Surgeon</t>
        </is>
      </c>
      <c r="G4434" s="8" t="inlineStr">
        <is>
          <t>OH</t>
        </is>
      </c>
      <c r="H4434" s="8" t="n">
        <v>1961</v>
      </c>
      <c r="I4434" s="8" t="inlineStr">
        <is>
          <t>Aston Martin</t>
        </is>
      </c>
      <c r="J4434" s="8" t="inlineStr">
        <is>
          <t>DB12</t>
        </is>
      </c>
      <c r="K4434" s="8" t="inlineStr">
        <is>
          <t>production_luxury</t>
        </is>
      </c>
      <c r="L4434" s="8" t="inlineStr">
        <is>
          <t>01 Luxury Sedan/SUV</t>
        </is>
      </c>
      <c r="M4434" s="9" t="n">
        <v>920000</v>
      </c>
      <c r="N4434" s="8" t="inlineStr">
        <is>
          <t>clean</t>
        </is>
      </c>
      <c r="O4434" s="8" t="n">
        <v>0</v>
      </c>
      <c r="P4434" s="8" t="n">
        <v>0</v>
      </c>
      <c r="Q4434" s="8" t="n">
        <v>0</v>
      </c>
      <c r="R4434" s="8" t="inlineStr">
        <is>
          <t>No</t>
        </is>
      </c>
      <c r="S4434" s="8" t="inlineStr">
        <is>
          <t>bind</t>
        </is>
      </c>
      <c r="T4434" s="9" t="n">
        <v>13788.85</v>
      </c>
      <c r="U4434" s="8" t="inlineStr">
        <is>
          <t>bound</t>
        </is>
      </c>
      <c r="V4434" s="8" t="inlineStr">
        <is>
          <t>Bound</t>
        </is>
      </c>
      <c r="W4434" s="8" t="inlineStr">
        <is>
          <t>CANON-202602-004430</t>
        </is>
      </c>
    </row>
    <row r="4435">
      <c r="A4435" s="3" t="n">
        <v>4431</v>
      </c>
      <c r="B4435" s="3" t="inlineStr">
        <is>
          <t>454e6a78-d402-5db9-87f9-eb2d893c8320</t>
        </is>
      </c>
      <c r="C4435" s="3" t="inlineStr">
        <is>
          <t>2026-02-11</t>
        </is>
      </c>
      <c r="D4435" s="3" t="inlineStr">
        <is>
          <t>2026-02</t>
        </is>
      </c>
      <c r="E4435" s="3" t="inlineStr">
        <is>
          <t>Noor Montoya</t>
        </is>
      </c>
      <c r="F4435" s="3" t="inlineStr">
        <is>
          <t>Founder / CEO</t>
        </is>
      </c>
      <c r="G4435" s="3" t="inlineStr">
        <is>
          <t>TX</t>
        </is>
      </c>
      <c r="H4435" s="3" t="n">
        <v>1960</v>
      </c>
      <c r="I4435" s="3" t="inlineStr">
        <is>
          <t>Mercedes-Benz</t>
        </is>
      </c>
      <c r="J4435" s="3" t="inlineStr">
        <is>
          <t>AMG GT</t>
        </is>
      </c>
      <c r="K4435" s="3" t="inlineStr">
        <is>
          <t>production_luxury</t>
        </is>
      </c>
      <c r="L4435" s="3" t="inlineStr">
        <is>
          <t>01 Luxury Sedan/SUV</t>
        </is>
      </c>
      <c r="M4435" s="7" t="n">
        <v>235000</v>
      </c>
      <c r="N4435" s="3" t="inlineStr">
        <is>
          <t>clean</t>
        </is>
      </c>
      <c r="O4435" s="3" t="n">
        <v>0</v>
      </c>
      <c r="P4435" s="3" t="n">
        <v>0</v>
      </c>
      <c r="Q4435" s="3" t="n">
        <v>0</v>
      </c>
      <c r="R4435" s="3" t="inlineStr">
        <is>
          <t>No</t>
        </is>
      </c>
      <c r="S4435" s="3" t="inlineStr">
        <is>
          <t>bind</t>
        </is>
      </c>
      <c r="T4435" s="7" t="n">
        <v>4124.44</v>
      </c>
      <c r="U4435" s="3" t="inlineStr">
        <is>
          <t>bound</t>
        </is>
      </c>
      <c r="V4435" s="3" t="inlineStr">
        <is>
          <t>Bound</t>
        </is>
      </c>
      <c r="W4435" s="3" t="inlineStr">
        <is>
          <t>CANON-202602-004431</t>
        </is>
      </c>
    </row>
    <row r="4436">
      <c r="A4436" s="8" t="n">
        <v>4432</v>
      </c>
      <c r="B4436" s="8" t="inlineStr">
        <is>
          <t>5d0c2d1e-7f69-540b-b361-c6848066e88d</t>
        </is>
      </c>
      <c r="C4436" s="8" t="inlineStr">
        <is>
          <t>2026-02-07</t>
        </is>
      </c>
      <c r="D4436" s="8" t="inlineStr">
        <is>
          <t>2026-02</t>
        </is>
      </c>
      <c r="E4436" s="8" t="inlineStr">
        <is>
          <t>Ingrid Delacroix</t>
        </is>
      </c>
      <c r="F4436" s="8" t="inlineStr">
        <is>
          <t>Retired Executive</t>
        </is>
      </c>
      <c r="G4436" s="8" t="inlineStr">
        <is>
          <t>FL</t>
        </is>
      </c>
      <c r="H4436" s="8" t="n">
        <v>2004</v>
      </c>
      <c r="I4436" s="8" t="inlineStr">
        <is>
          <t>Aston Martin</t>
        </is>
      </c>
      <c r="J4436" s="8" t="inlineStr">
        <is>
          <t>DB12</t>
        </is>
      </c>
      <c r="K4436" s="8" t="inlineStr">
        <is>
          <t>production_luxury</t>
        </is>
      </c>
      <c r="L4436" s="8" t="inlineStr">
        <is>
          <t>01 Luxury Sedan/SUV</t>
        </is>
      </c>
      <c r="M4436" s="9" t="n">
        <v>220000</v>
      </c>
      <c r="N4436" s="8" t="inlineStr">
        <is>
          <t>clean</t>
        </is>
      </c>
      <c r="O4436" s="8" t="n">
        <v>0</v>
      </c>
      <c r="P4436" s="8" t="n">
        <v>0</v>
      </c>
      <c r="Q4436" s="8" t="n">
        <v>0</v>
      </c>
      <c r="R4436" s="8" t="inlineStr">
        <is>
          <t>No</t>
        </is>
      </c>
      <c r="S4436" s="8" t="inlineStr">
        <is>
          <t>bind</t>
        </is>
      </c>
      <c r="T4436" s="9" t="n">
        <v>4767.72</v>
      </c>
      <c r="U4436" s="8" t="inlineStr">
        <is>
          <t>bound</t>
        </is>
      </c>
      <c r="V4436" s="8" t="inlineStr">
        <is>
          <t>Bound</t>
        </is>
      </c>
      <c r="W4436" s="8" t="inlineStr">
        <is>
          <t>CANON-202602-004432</t>
        </is>
      </c>
    </row>
    <row r="4437">
      <c r="A4437" s="3" t="n">
        <v>4433</v>
      </c>
      <c r="B4437" s="3" t="inlineStr">
        <is>
          <t>6ffb858e-f808-5e88-89bb-3daf1530064f</t>
        </is>
      </c>
      <c r="C4437" s="3" t="inlineStr">
        <is>
          <t>2026-02-03</t>
        </is>
      </c>
      <c r="D4437" s="3" t="inlineStr">
        <is>
          <t>2026-02</t>
        </is>
      </c>
      <c r="E4437" s="3" t="inlineStr">
        <is>
          <t>Thaddeus Bellandi</t>
        </is>
      </c>
      <c r="F4437" s="3" t="inlineStr">
        <is>
          <t>Founder / CEO</t>
        </is>
      </c>
      <c r="G4437" s="3" t="inlineStr">
        <is>
          <t>WA</t>
        </is>
      </c>
      <c r="H4437" s="3" t="n">
        <v>1985</v>
      </c>
      <c r="I4437" s="3" t="inlineStr">
        <is>
          <t>BMW</t>
        </is>
      </c>
      <c r="J4437" s="3" t="inlineStr">
        <is>
          <t>M8 Competition</t>
        </is>
      </c>
      <c r="K4437" s="3" t="inlineStr">
        <is>
          <t>production_luxury</t>
        </is>
      </c>
      <c r="L4437" s="3" t="inlineStr">
        <is>
          <t>01 Luxury Sedan/SUV</t>
        </is>
      </c>
      <c r="M4437" s="7" t="n">
        <v>1260000</v>
      </c>
      <c r="N4437" s="3" t="inlineStr">
        <is>
          <t>three_plus_fault</t>
        </is>
      </c>
      <c r="O4437" s="3" t="n">
        <v>4</v>
      </c>
      <c r="P4437" s="3" t="n">
        <v>4</v>
      </c>
      <c r="Q4437" s="3" t="n">
        <v>0</v>
      </c>
      <c r="R4437" s="3" t="inlineStr">
        <is>
          <t>No</t>
        </is>
      </c>
      <c r="S4437" s="3" t="inlineStr">
        <is>
          <t>decline</t>
        </is>
      </c>
      <c r="T4437" s="7" t="n">
        <v>11036.11</v>
      </c>
      <c r="U4437" s="3" t="inlineStr">
        <is>
          <t>indicative</t>
        </is>
      </c>
      <c r="V4437" s="3" t="inlineStr">
        <is>
          <t>Not Bound</t>
        </is>
      </c>
      <c r="W4437" s="3" t="inlineStr"/>
    </row>
    <row r="4438">
      <c r="A4438" s="8" t="n">
        <v>4434</v>
      </c>
      <c r="B4438" s="8" t="inlineStr">
        <is>
          <t>e3104393-7c18-5143-a0d9-6cf104a2b0d1</t>
        </is>
      </c>
      <c r="C4438" s="8" t="inlineStr">
        <is>
          <t>2026-02-19</t>
        </is>
      </c>
      <c r="D4438" s="8" t="inlineStr">
        <is>
          <t>2026-02</t>
        </is>
      </c>
      <c r="E4438" s="8" t="inlineStr">
        <is>
          <t>Leopold Pennington</t>
        </is>
      </c>
      <c r="F4438" s="8" t="inlineStr">
        <is>
          <t>Cardiologist</t>
        </is>
      </c>
      <c r="G4438" s="8" t="inlineStr">
        <is>
          <t>CO</t>
        </is>
      </c>
      <c r="H4438" s="8" t="n">
        <v>1992</v>
      </c>
      <c r="I4438" s="8" t="inlineStr">
        <is>
          <t>Mercedes-Benz</t>
        </is>
      </c>
      <c r="J4438" s="8" t="inlineStr">
        <is>
          <t>AMG GT</t>
        </is>
      </c>
      <c r="K4438" s="8" t="inlineStr">
        <is>
          <t>production_luxury</t>
        </is>
      </c>
      <c r="L4438" s="8" t="inlineStr">
        <is>
          <t>01 Luxury Sedan/SUV</t>
        </is>
      </c>
      <c r="M4438" s="9" t="n">
        <v>590000</v>
      </c>
      <c r="N4438" s="8" t="inlineStr">
        <is>
          <t>clean</t>
        </is>
      </c>
      <c r="O4438" s="8" t="n">
        <v>0</v>
      </c>
      <c r="P4438" s="8" t="n">
        <v>0</v>
      </c>
      <c r="Q4438" s="8" t="n">
        <v>0</v>
      </c>
      <c r="R4438" s="8" t="inlineStr">
        <is>
          <t>No</t>
        </is>
      </c>
      <c r="S4438" s="8" t="inlineStr">
        <is>
          <t>bind</t>
        </is>
      </c>
      <c r="T4438" s="9" t="n">
        <v>6997.93</v>
      </c>
      <c r="U4438" s="8" t="inlineStr">
        <is>
          <t>bound</t>
        </is>
      </c>
      <c r="V4438" s="8" t="inlineStr">
        <is>
          <t>Bound</t>
        </is>
      </c>
      <c r="W4438" s="8" t="inlineStr">
        <is>
          <t>CANON-202602-004434</t>
        </is>
      </c>
    </row>
    <row r="4439">
      <c r="A4439" s="3" t="n">
        <v>4435</v>
      </c>
      <c r="B4439" s="3" t="inlineStr">
        <is>
          <t>389b7c1b-5820-59bd-8536-fcdacd538756</t>
        </is>
      </c>
      <c r="C4439" s="3" t="inlineStr">
        <is>
          <t>2026-02-03</t>
        </is>
      </c>
      <c r="D4439" s="3" t="inlineStr">
        <is>
          <t>2026-02</t>
        </is>
      </c>
      <c r="E4439" s="3" t="inlineStr">
        <is>
          <t>Priya Harrington</t>
        </is>
      </c>
      <c r="F4439" s="3" t="inlineStr">
        <is>
          <t>Retired Executive</t>
        </is>
      </c>
      <c r="G4439" s="3" t="inlineStr">
        <is>
          <t>WA</t>
        </is>
      </c>
      <c r="H4439" s="3" t="n">
        <v>2003</v>
      </c>
      <c r="I4439" s="3" t="inlineStr">
        <is>
          <t>Ferrari</t>
        </is>
      </c>
      <c r="J4439" s="3" t="inlineStr">
        <is>
          <t>275 GTB/4</t>
        </is>
      </c>
      <c r="K4439" s="3" t="inlineStr">
        <is>
          <t>classic_collector</t>
        </is>
      </c>
      <c r="L4439" s="3" t="inlineStr">
        <is>
          <t>07 Post-War Classic (1946-1972)</t>
        </is>
      </c>
      <c r="M4439" s="7" t="n">
        <v>1950000</v>
      </c>
      <c r="N4439" s="3" t="inlineStr">
        <is>
          <t>clean</t>
        </is>
      </c>
      <c r="O4439" s="3" t="n">
        <v>0</v>
      </c>
      <c r="P4439" s="3" t="n">
        <v>0</v>
      </c>
      <c r="Q4439" s="3" t="n">
        <v>0</v>
      </c>
      <c r="R4439" s="3" t="inlineStr">
        <is>
          <t>No</t>
        </is>
      </c>
      <c r="S4439" s="3" t="inlineStr">
        <is>
          <t>bind</t>
        </is>
      </c>
      <c r="T4439" s="7" t="n">
        <v>11800.53</v>
      </c>
      <c r="U4439" s="3" t="inlineStr">
        <is>
          <t>bound</t>
        </is>
      </c>
      <c r="V4439" s="3" t="inlineStr">
        <is>
          <t>Bound</t>
        </is>
      </c>
      <c r="W4439" s="3" t="inlineStr">
        <is>
          <t>CANON-202602-004435</t>
        </is>
      </c>
    </row>
    <row r="4440">
      <c r="A4440" s="8" t="n">
        <v>4436</v>
      </c>
      <c r="B4440" s="8" t="inlineStr">
        <is>
          <t>8b3af5a5-1f7f-5bdd-9c8e-f7f6edb51514</t>
        </is>
      </c>
      <c r="C4440" s="8" t="inlineStr">
        <is>
          <t>2026-02-25</t>
        </is>
      </c>
      <c r="D4440" s="8" t="inlineStr">
        <is>
          <t>2026-02</t>
        </is>
      </c>
      <c r="E4440" s="8" t="inlineStr">
        <is>
          <t>Sunniva Vandermeer</t>
        </is>
      </c>
      <c r="F4440" s="8" t="inlineStr">
        <is>
          <t>Cardiologist</t>
        </is>
      </c>
      <c r="G4440" s="8" t="inlineStr">
        <is>
          <t>GA</t>
        </is>
      </c>
      <c r="H4440" s="8" t="n">
        <v>1961</v>
      </c>
      <c r="I4440" s="8" t="inlineStr">
        <is>
          <t>McLaren</t>
        </is>
      </c>
      <c r="J4440" s="8" t="inlineStr">
        <is>
          <t>750S</t>
        </is>
      </c>
      <c r="K4440" s="8" t="inlineStr">
        <is>
          <t>exotic</t>
        </is>
      </c>
      <c r="L4440" s="8" t="inlineStr">
        <is>
          <t>03 Supercar</t>
        </is>
      </c>
      <c r="M4440" s="9" t="n">
        <v>1540000</v>
      </c>
      <c r="N4440" s="8" t="inlineStr">
        <is>
          <t>clean</t>
        </is>
      </c>
      <c r="O4440" s="8" t="n">
        <v>0</v>
      </c>
      <c r="P4440" s="8" t="n">
        <v>0</v>
      </c>
      <c r="Q4440" s="8" t="n">
        <v>0</v>
      </c>
      <c r="R4440" s="8" t="inlineStr">
        <is>
          <t>No</t>
        </is>
      </c>
      <c r="S4440" s="8" t="inlineStr">
        <is>
          <t>bind</t>
        </is>
      </c>
      <c r="T4440" s="9" t="n">
        <v>22889.73</v>
      </c>
      <c r="U4440" s="8" t="inlineStr">
        <is>
          <t>bound</t>
        </is>
      </c>
      <c r="V4440" s="8" t="inlineStr">
        <is>
          <t>Bound</t>
        </is>
      </c>
      <c r="W4440" s="8" t="inlineStr">
        <is>
          <t>CANON-202602-004436</t>
        </is>
      </c>
    </row>
    <row r="4441">
      <c r="A4441" s="3" t="n">
        <v>4437</v>
      </c>
      <c r="B4441" s="3" t="inlineStr">
        <is>
          <t>45a4932c-242f-5089-ba32-42b5313aafa8</t>
        </is>
      </c>
      <c r="C4441" s="3" t="inlineStr">
        <is>
          <t>2026-02-23</t>
        </is>
      </c>
      <c r="D4441" s="3" t="inlineStr">
        <is>
          <t>2026-02</t>
        </is>
      </c>
      <c r="E4441" s="3" t="inlineStr">
        <is>
          <t>Leopold Blackwood</t>
        </is>
      </c>
      <c r="F4441" s="3" t="inlineStr">
        <is>
          <t>Portfolio Manager</t>
        </is>
      </c>
      <c r="G4441" s="3" t="inlineStr">
        <is>
          <t>WA</t>
        </is>
      </c>
      <c r="H4441" s="3" t="n">
        <v>2006</v>
      </c>
      <c r="I4441" s="3" t="inlineStr">
        <is>
          <t>Ferrari</t>
        </is>
      </c>
      <c r="J4441" s="3" t="inlineStr">
        <is>
          <t>275 GTB/4</t>
        </is>
      </c>
      <c r="K4441" s="3" t="inlineStr">
        <is>
          <t>classic_collector</t>
        </is>
      </c>
      <c r="L4441" s="3" t="inlineStr">
        <is>
          <t>07 Post-War Classic (1946-1972)</t>
        </is>
      </c>
      <c r="M4441" s="7" t="n">
        <v>445000</v>
      </c>
      <c r="N4441" s="3" t="inlineStr">
        <is>
          <t>clean</t>
        </is>
      </c>
      <c r="O4441" s="3" t="n">
        <v>0</v>
      </c>
      <c r="P4441" s="3" t="n">
        <v>0</v>
      </c>
      <c r="Q4441" s="3" t="n">
        <v>0</v>
      </c>
      <c r="R4441" s="3" t="inlineStr">
        <is>
          <t>No</t>
        </is>
      </c>
      <c r="S4441" s="3" t="inlineStr">
        <is>
          <t>bind</t>
        </is>
      </c>
      <c r="T4441" s="7" t="n">
        <v>3401.61</v>
      </c>
      <c r="U4441" s="3" t="inlineStr">
        <is>
          <t>bound</t>
        </is>
      </c>
      <c r="V4441" s="3" t="inlineStr">
        <is>
          <t>Bound</t>
        </is>
      </c>
      <c r="W4441" s="3" t="inlineStr">
        <is>
          <t>CANON-202602-004437</t>
        </is>
      </c>
    </row>
    <row r="4442">
      <c r="A4442" s="8" t="n">
        <v>4438</v>
      </c>
      <c r="B4442" s="8" t="inlineStr">
        <is>
          <t>088a81d8-84d9-528a-acde-bf61c6688057</t>
        </is>
      </c>
      <c r="C4442" s="8" t="inlineStr">
        <is>
          <t>2026-02-26</t>
        </is>
      </c>
      <c r="D4442" s="8" t="inlineStr">
        <is>
          <t>2026-02</t>
        </is>
      </c>
      <c r="E4442" s="8" t="inlineStr">
        <is>
          <t>Lorenzo Blackwood</t>
        </is>
      </c>
      <c r="F4442" s="8" t="inlineStr">
        <is>
          <t>Cardiologist</t>
        </is>
      </c>
      <c r="G4442" s="8" t="inlineStr">
        <is>
          <t>OK</t>
        </is>
      </c>
      <c r="H4442" s="8" t="n">
        <v>1960</v>
      </c>
      <c r="I4442" s="8" t="inlineStr">
        <is>
          <t>Mercedes-Benz</t>
        </is>
      </c>
      <c r="J4442" s="8" t="inlineStr">
        <is>
          <t>AMG GT</t>
        </is>
      </c>
      <c r="K4442" s="8" t="inlineStr">
        <is>
          <t>production_luxury</t>
        </is>
      </c>
      <c r="L4442" s="8" t="inlineStr">
        <is>
          <t>01 Luxury Sedan/SUV</t>
        </is>
      </c>
      <c r="M4442" s="9" t="n">
        <v>485000</v>
      </c>
      <c r="N4442" s="8" t="inlineStr">
        <is>
          <t>clean</t>
        </is>
      </c>
      <c r="O4442" s="8" t="n">
        <v>0</v>
      </c>
      <c r="P4442" s="8" t="n">
        <v>0</v>
      </c>
      <c r="Q4442" s="8" t="n">
        <v>0</v>
      </c>
      <c r="R4442" s="8" t="inlineStr">
        <is>
          <t>No</t>
        </is>
      </c>
      <c r="S4442" s="8" t="inlineStr">
        <is>
          <t>bind</t>
        </is>
      </c>
      <c r="T4442" s="9" t="n">
        <v>7603.01</v>
      </c>
      <c r="U4442" s="8" t="inlineStr">
        <is>
          <t>bound</t>
        </is>
      </c>
      <c r="V4442" s="8" t="inlineStr">
        <is>
          <t>Bound</t>
        </is>
      </c>
      <c r="W4442" s="8" t="inlineStr">
        <is>
          <t>CANON-202602-004438</t>
        </is>
      </c>
    </row>
    <row r="4443">
      <c r="A4443" s="3" t="n">
        <v>4439</v>
      </c>
      <c r="B4443" s="3" t="inlineStr">
        <is>
          <t>57712756-c20d-5982-9a6a-044c24c725ec</t>
        </is>
      </c>
      <c r="C4443" s="3" t="inlineStr">
        <is>
          <t>2026-02-26</t>
        </is>
      </c>
      <c r="D4443" s="3" t="inlineStr">
        <is>
          <t>2026-02</t>
        </is>
      </c>
      <c r="E4443" s="3" t="inlineStr">
        <is>
          <t>Horace Castellanos</t>
        </is>
      </c>
      <c r="F4443" s="3" t="inlineStr">
        <is>
          <t>Orthopedic Surgeon</t>
        </is>
      </c>
      <c r="G4443" s="3" t="inlineStr">
        <is>
          <t>VA</t>
        </is>
      </c>
      <c r="H4443" s="3" t="n">
        <v>1963</v>
      </c>
      <c r="I4443" s="3" t="inlineStr">
        <is>
          <t>Ferrari</t>
        </is>
      </c>
      <c r="J4443" s="3" t="inlineStr">
        <is>
          <t>296 GTB</t>
        </is>
      </c>
      <c r="K4443" s="3" t="inlineStr">
        <is>
          <t>exotic</t>
        </is>
      </c>
      <c r="L4443" s="3" t="inlineStr">
        <is>
          <t>03 Supercar</t>
        </is>
      </c>
      <c r="M4443" s="7" t="n">
        <v>650000</v>
      </c>
      <c r="N4443" s="3" t="inlineStr">
        <is>
          <t>clean</t>
        </is>
      </c>
      <c r="O4443" s="3" t="n">
        <v>0</v>
      </c>
      <c r="P4443" s="3" t="n">
        <v>0</v>
      </c>
      <c r="Q4443" s="3" t="n">
        <v>0</v>
      </c>
      <c r="R4443" s="3" t="inlineStr">
        <is>
          <t>No</t>
        </is>
      </c>
      <c r="S4443" s="3" t="inlineStr">
        <is>
          <t>bind</t>
        </is>
      </c>
      <c r="T4443" s="7" t="n">
        <v>11165.43</v>
      </c>
      <c r="U4443" s="3" t="inlineStr">
        <is>
          <t>bound</t>
        </is>
      </c>
      <c r="V4443" s="3" t="inlineStr">
        <is>
          <t>Bound</t>
        </is>
      </c>
      <c r="W4443" s="3" t="inlineStr">
        <is>
          <t>CANON-202602-004439</t>
        </is>
      </c>
    </row>
    <row r="4444">
      <c r="A4444" s="8" t="n">
        <v>4440</v>
      </c>
      <c r="B4444" s="8" t="inlineStr">
        <is>
          <t>80b4abbc-e1f4-5c0a-b821-5a84ae3e3cab</t>
        </is>
      </c>
      <c r="C4444" s="8" t="inlineStr">
        <is>
          <t>2026-02-28</t>
        </is>
      </c>
      <c r="D4444" s="8" t="inlineStr">
        <is>
          <t>2026-02</t>
        </is>
      </c>
      <c r="E4444" s="8" t="inlineStr">
        <is>
          <t>Fitzgerald Merriweather</t>
        </is>
      </c>
      <c r="F4444" s="8" t="inlineStr">
        <is>
          <t>Law Firm Partner</t>
        </is>
      </c>
      <c r="G4444" s="8" t="inlineStr">
        <is>
          <t>FL</t>
        </is>
      </c>
      <c r="H4444" s="8" t="n">
        <v>1988</v>
      </c>
      <c r="I4444" s="8" t="inlineStr">
        <is>
          <t>Porsche</t>
        </is>
      </c>
      <c r="J4444" s="8" t="inlineStr">
        <is>
          <t>911 Turbo S</t>
        </is>
      </c>
      <c r="K4444" s="8" t="inlineStr">
        <is>
          <t>production_luxury</t>
        </is>
      </c>
      <c r="L4444" s="8" t="inlineStr">
        <is>
          <t>01 Luxury Sedan/SUV</t>
        </is>
      </c>
      <c r="M4444" s="9" t="n">
        <v>790000</v>
      </c>
      <c r="N4444" s="8" t="inlineStr">
        <is>
          <t>clean</t>
        </is>
      </c>
      <c r="O4444" s="8" t="n">
        <v>0</v>
      </c>
      <c r="P4444" s="8" t="n">
        <v>0</v>
      </c>
      <c r="Q4444" s="8" t="n">
        <v>0</v>
      </c>
      <c r="R4444" s="8" t="inlineStr">
        <is>
          <t>No</t>
        </is>
      </c>
      <c r="S4444" s="8" t="inlineStr">
        <is>
          <t>bind</t>
        </is>
      </c>
      <c r="T4444" s="9" t="n">
        <v>12095.96</v>
      </c>
      <c r="U4444" s="8" t="inlineStr">
        <is>
          <t>bound</t>
        </is>
      </c>
      <c r="V4444" s="8" t="inlineStr">
        <is>
          <t>Bound</t>
        </is>
      </c>
      <c r="W4444" s="8" t="inlineStr">
        <is>
          <t>CANON-202602-004440</t>
        </is>
      </c>
    </row>
    <row r="4445">
      <c r="A4445" s="3" t="n">
        <v>4441</v>
      </c>
      <c r="B4445" s="3" t="inlineStr">
        <is>
          <t>05749db7-68d8-57da-b3b6-863f7be26029</t>
        </is>
      </c>
      <c r="C4445" s="3" t="inlineStr">
        <is>
          <t>2026-02-09</t>
        </is>
      </c>
      <c r="D4445" s="3" t="inlineStr">
        <is>
          <t>2026-02</t>
        </is>
      </c>
      <c r="E4445" s="3" t="inlineStr">
        <is>
          <t>Saoirse Nakashima</t>
        </is>
      </c>
      <c r="F4445" s="3" t="inlineStr">
        <is>
          <t>Anesthesiologist</t>
        </is>
      </c>
      <c r="G4445" s="3" t="inlineStr">
        <is>
          <t>OR</t>
        </is>
      </c>
      <c r="H4445" s="3" t="n">
        <v>1995</v>
      </c>
      <c r="I4445" s="3" t="inlineStr">
        <is>
          <t>Ferrari</t>
        </is>
      </c>
      <c r="J4445" s="3" t="inlineStr">
        <is>
          <t>SF90 Stradale</t>
        </is>
      </c>
      <c r="K4445" s="3" t="inlineStr">
        <is>
          <t>exotic</t>
        </is>
      </c>
      <c r="L4445" s="3" t="inlineStr">
        <is>
          <t>03 Supercar</t>
        </is>
      </c>
      <c r="M4445" s="7" t="n">
        <v>600000</v>
      </c>
      <c r="N4445" s="3" t="inlineStr">
        <is>
          <t>clean</t>
        </is>
      </c>
      <c r="O4445" s="3" t="n">
        <v>0</v>
      </c>
      <c r="P4445" s="3" t="n">
        <v>0</v>
      </c>
      <c r="Q4445" s="3" t="n">
        <v>0</v>
      </c>
      <c r="R4445" s="3" t="inlineStr">
        <is>
          <t>No</t>
        </is>
      </c>
      <c r="S4445" s="3" t="inlineStr">
        <is>
          <t>bind</t>
        </is>
      </c>
      <c r="T4445" s="7" t="n">
        <v>10684.77</v>
      </c>
      <c r="U4445" s="3" t="inlineStr">
        <is>
          <t>bound</t>
        </is>
      </c>
      <c r="V4445" s="3" t="inlineStr">
        <is>
          <t>Bound</t>
        </is>
      </c>
      <c r="W4445" s="3" t="inlineStr">
        <is>
          <t>CANON-202602-004441</t>
        </is>
      </c>
    </row>
    <row r="4446">
      <c r="A4446" s="8" t="n">
        <v>4442</v>
      </c>
      <c r="B4446" s="8" t="inlineStr">
        <is>
          <t>6ec7bc4e-4ad9-5a9d-b422-f46fc8df2791</t>
        </is>
      </c>
      <c r="C4446" s="8" t="inlineStr">
        <is>
          <t>2026-02-03</t>
        </is>
      </c>
      <c r="D4446" s="8" t="inlineStr">
        <is>
          <t>2026-02</t>
        </is>
      </c>
      <c r="E4446" s="8" t="inlineStr">
        <is>
          <t>Ingrid Bellandi</t>
        </is>
      </c>
      <c r="F4446" s="8" t="inlineStr">
        <is>
          <t>Portfolio Manager</t>
        </is>
      </c>
      <c r="G4446" s="8" t="inlineStr">
        <is>
          <t>HI</t>
        </is>
      </c>
      <c r="H4446" s="8" t="n">
        <v>2012</v>
      </c>
      <c r="I4446" s="8" t="inlineStr">
        <is>
          <t>Porsche</t>
        </is>
      </c>
      <c r="J4446" s="8" t="inlineStr">
        <is>
          <t>911 Turbo S</t>
        </is>
      </c>
      <c r="K4446" s="8" t="inlineStr">
        <is>
          <t>production_luxury</t>
        </is>
      </c>
      <c r="L4446" s="8" t="inlineStr">
        <is>
          <t>01 Luxury Sedan/SUV</t>
        </is>
      </c>
      <c r="M4446" s="9" t="n">
        <v>210000</v>
      </c>
      <c r="N4446" s="8" t="inlineStr">
        <is>
          <t>clean</t>
        </is>
      </c>
      <c r="O4446" s="8" t="n">
        <v>0</v>
      </c>
      <c r="P4446" s="8" t="n">
        <v>0</v>
      </c>
      <c r="Q4446" s="8" t="n">
        <v>0</v>
      </c>
      <c r="R4446" s="8" t="inlineStr">
        <is>
          <t>No</t>
        </is>
      </c>
      <c r="S4446" s="8" t="inlineStr">
        <is>
          <t>bind</t>
        </is>
      </c>
      <c r="T4446" s="9" t="n">
        <v>4166.41</v>
      </c>
      <c r="U4446" s="8" t="inlineStr">
        <is>
          <t>bound</t>
        </is>
      </c>
      <c r="V4446" s="8" t="inlineStr">
        <is>
          <t>Bound</t>
        </is>
      </c>
      <c r="W4446" s="8" t="inlineStr">
        <is>
          <t>CANON-202602-004442</t>
        </is>
      </c>
    </row>
    <row r="4447">
      <c r="A4447" s="3" t="n">
        <v>4443</v>
      </c>
      <c r="B4447" s="3" t="inlineStr">
        <is>
          <t>5d8edbc0-ad23-5145-b717-43509bc07a7b</t>
        </is>
      </c>
      <c r="C4447" s="3" t="inlineStr">
        <is>
          <t>2026-02-10</t>
        </is>
      </c>
      <c r="D4447" s="3" t="inlineStr">
        <is>
          <t>2026-02</t>
        </is>
      </c>
      <c r="E4447" s="3" t="inlineStr">
        <is>
          <t>Fitzgerald Vasquez</t>
        </is>
      </c>
      <c r="F4447" s="3" t="inlineStr">
        <is>
          <t>Law Firm Partner</t>
        </is>
      </c>
      <c r="G4447" s="3" t="inlineStr">
        <is>
          <t>NH</t>
        </is>
      </c>
      <c r="H4447" s="3" t="n">
        <v>1976</v>
      </c>
      <c r="I4447" s="3" t="inlineStr">
        <is>
          <t>Ferrari</t>
        </is>
      </c>
      <c r="J4447" s="3" t="inlineStr">
        <is>
          <t>275 GTB/4</t>
        </is>
      </c>
      <c r="K4447" s="3" t="inlineStr">
        <is>
          <t>classic_collector</t>
        </is>
      </c>
      <c r="L4447" s="3" t="inlineStr">
        <is>
          <t>07 Post-War Classic (1946-1972)</t>
        </is>
      </c>
      <c r="M4447" s="7" t="n">
        <v>615000</v>
      </c>
      <c r="N4447" s="3" t="inlineStr">
        <is>
          <t>clean</t>
        </is>
      </c>
      <c r="O4447" s="3" t="n">
        <v>0</v>
      </c>
      <c r="P4447" s="3" t="n">
        <v>0</v>
      </c>
      <c r="Q4447" s="3" t="n">
        <v>0</v>
      </c>
      <c r="R4447" s="3" t="inlineStr">
        <is>
          <t>No</t>
        </is>
      </c>
      <c r="S4447" s="3" t="inlineStr">
        <is>
          <t>bind</t>
        </is>
      </c>
      <c r="T4447" s="7" t="n">
        <v>4562.35</v>
      </c>
      <c r="U4447" s="3" t="inlineStr">
        <is>
          <t>bound</t>
        </is>
      </c>
      <c r="V4447" s="3" t="inlineStr">
        <is>
          <t>Bound</t>
        </is>
      </c>
      <c r="W4447" s="3" t="inlineStr">
        <is>
          <t>CANON-202602-004443</t>
        </is>
      </c>
    </row>
    <row r="4448">
      <c r="A4448" s="8" t="n">
        <v>4444</v>
      </c>
      <c r="B4448" s="8" t="inlineStr">
        <is>
          <t>aa37137c-1c4a-55d0-a76b-66d272213513</t>
        </is>
      </c>
      <c r="C4448" s="8" t="inlineStr">
        <is>
          <t>2026-02-11</t>
        </is>
      </c>
      <c r="D4448" s="8" t="inlineStr">
        <is>
          <t>2026-02</t>
        </is>
      </c>
      <c r="E4448" s="8" t="inlineStr">
        <is>
          <t>Fenwick Ashcombe</t>
        </is>
      </c>
      <c r="F4448" s="8" t="inlineStr">
        <is>
          <t>Founder / CEO</t>
        </is>
      </c>
      <c r="G4448" s="8" t="inlineStr">
        <is>
          <t>WA</t>
        </is>
      </c>
      <c r="H4448" s="8" t="n">
        <v>2001</v>
      </c>
      <c r="I4448" s="8" t="inlineStr">
        <is>
          <t>Bentley</t>
        </is>
      </c>
      <c r="J4448" s="8" t="inlineStr">
        <is>
          <t>Continental GT</t>
        </is>
      </c>
      <c r="K4448" s="8" t="inlineStr">
        <is>
          <t>production_luxury</t>
        </is>
      </c>
      <c r="L4448" s="8" t="inlineStr">
        <is>
          <t>01 Luxury Sedan/SUV</t>
        </is>
      </c>
      <c r="M4448" s="9" t="n">
        <v>495000</v>
      </c>
      <c r="N4448" s="8" t="inlineStr">
        <is>
          <t>clean</t>
        </is>
      </c>
      <c r="O4448" s="8" t="n">
        <v>0</v>
      </c>
      <c r="P4448" s="8" t="n">
        <v>0</v>
      </c>
      <c r="Q4448" s="8" t="n">
        <v>0</v>
      </c>
      <c r="R4448" s="8" t="inlineStr">
        <is>
          <t>No</t>
        </is>
      </c>
      <c r="S4448" s="8" t="inlineStr">
        <is>
          <t>bind</t>
        </is>
      </c>
      <c r="T4448" s="9" t="n">
        <v>5912.21</v>
      </c>
      <c r="U4448" s="8" t="inlineStr">
        <is>
          <t>bound</t>
        </is>
      </c>
      <c r="V4448" s="8" t="inlineStr">
        <is>
          <t>Bound</t>
        </is>
      </c>
      <c r="W4448" s="8" t="inlineStr">
        <is>
          <t>CANON-202602-004444</t>
        </is>
      </c>
    </row>
    <row r="4449">
      <c r="A4449" s="3" t="n">
        <v>4445</v>
      </c>
      <c r="B4449" s="3" t="inlineStr">
        <is>
          <t>68ac8086-dc84-5ce4-9d3d-c6f96bf708cb</t>
        </is>
      </c>
      <c r="C4449" s="3" t="inlineStr">
        <is>
          <t>2026-02-16</t>
        </is>
      </c>
      <c r="D4449" s="3" t="inlineStr">
        <is>
          <t>2026-02</t>
        </is>
      </c>
      <c r="E4449" s="3" t="inlineStr">
        <is>
          <t>Callum Thistlewood</t>
        </is>
      </c>
      <c r="F4449" s="3" t="inlineStr">
        <is>
          <t>Retired Executive</t>
        </is>
      </c>
      <c r="G4449" s="3" t="inlineStr">
        <is>
          <t>WI</t>
        </is>
      </c>
      <c r="H4449" s="3" t="n">
        <v>1998</v>
      </c>
      <c r="I4449" s="3" t="inlineStr">
        <is>
          <t>McLaren</t>
        </is>
      </c>
      <c r="J4449" s="3" t="inlineStr">
        <is>
          <t>750S</t>
        </is>
      </c>
      <c r="K4449" s="3" t="inlineStr">
        <is>
          <t>exotic</t>
        </is>
      </c>
      <c r="L4449" s="3" t="inlineStr">
        <is>
          <t>03 Supercar</t>
        </is>
      </c>
      <c r="M4449" s="7" t="n">
        <v>1865000</v>
      </c>
      <c r="N4449" s="3" t="inlineStr">
        <is>
          <t>clean</t>
        </is>
      </c>
      <c r="O4449" s="3" t="n">
        <v>0</v>
      </c>
      <c r="P4449" s="3" t="n">
        <v>0</v>
      </c>
      <c r="Q4449" s="3" t="n">
        <v>0</v>
      </c>
      <c r="R4449" s="3" t="inlineStr">
        <is>
          <t>No</t>
        </is>
      </c>
      <c r="S4449" s="3" t="inlineStr">
        <is>
          <t>bind</t>
        </is>
      </c>
      <c r="T4449" s="7" t="n">
        <v>29700.37</v>
      </c>
      <c r="U4449" s="3" t="inlineStr">
        <is>
          <t>bound</t>
        </is>
      </c>
      <c r="V4449" s="3" t="inlineStr">
        <is>
          <t>Bound</t>
        </is>
      </c>
      <c r="W4449" s="3" t="inlineStr">
        <is>
          <t>CANON-202602-004445</t>
        </is>
      </c>
    </row>
    <row r="4450">
      <c r="A4450" s="8" t="n">
        <v>4446</v>
      </c>
      <c r="B4450" s="8" t="inlineStr">
        <is>
          <t>49522dc5-f088-56dd-b8b4-3533803e3d04</t>
        </is>
      </c>
      <c r="C4450" s="8" t="inlineStr">
        <is>
          <t>2026-02-23</t>
        </is>
      </c>
      <c r="D4450" s="8" t="inlineStr">
        <is>
          <t>2026-02</t>
        </is>
      </c>
      <c r="E4450" s="8" t="inlineStr">
        <is>
          <t>Sunniva Vandermeer</t>
        </is>
      </c>
      <c r="F4450" s="8" t="inlineStr">
        <is>
          <t>Founder / CEO</t>
        </is>
      </c>
      <c r="G4450" s="8" t="inlineStr">
        <is>
          <t>LA</t>
        </is>
      </c>
      <c r="H4450" s="8" t="n">
        <v>1982</v>
      </c>
      <c r="I4450" s="8" t="inlineStr">
        <is>
          <t>Maserati</t>
        </is>
      </c>
      <c r="J4450" s="8" t="inlineStr">
        <is>
          <t>GranTurismo</t>
        </is>
      </c>
      <c r="K4450" s="8" t="inlineStr">
        <is>
          <t>production_luxury</t>
        </is>
      </c>
      <c r="L4450" s="8" t="inlineStr">
        <is>
          <t>01 Luxury Sedan/SUV</t>
        </is>
      </c>
      <c r="M4450" s="9" t="n">
        <v>1230000</v>
      </c>
      <c r="N4450" s="8" t="inlineStr">
        <is>
          <t>clean</t>
        </is>
      </c>
      <c r="O4450" s="8" t="n">
        <v>0</v>
      </c>
      <c r="P4450" s="8" t="n">
        <v>0</v>
      </c>
      <c r="Q4450" s="8" t="n">
        <v>0</v>
      </c>
      <c r="R4450" s="8" t="inlineStr">
        <is>
          <t>No</t>
        </is>
      </c>
      <c r="S4450" s="8" t="inlineStr">
        <is>
          <t>bind</t>
        </is>
      </c>
      <c r="T4450" s="9" t="n">
        <v>13578.91</v>
      </c>
      <c r="U4450" s="8" t="inlineStr">
        <is>
          <t>bound</t>
        </is>
      </c>
      <c r="V4450" s="8" t="inlineStr">
        <is>
          <t>Bound</t>
        </is>
      </c>
      <c r="W4450" s="8" t="inlineStr">
        <is>
          <t>CANON-202602-004446</t>
        </is>
      </c>
    </row>
    <row r="4451">
      <c r="A4451" s="3" t="n">
        <v>4447</v>
      </c>
      <c r="B4451" s="3" t="inlineStr">
        <is>
          <t>9c52a529-396a-52fa-8a5a-fcc7cc896f3f</t>
        </is>
      </c>
      <c r="C4451" s="3" t="inlineStr">
        <is>
          <t>2026-02-18</t>
        </is>
      </c>
      <c r="D4451" s="3" t="inlineStr">
        <is>
          <t>2026-02</t>
        </is>
      </c>
      <c r="E4451" s="3" t="inlineStr">
        <is>
          <t>Ingrid Nakashima</t>
        </is>
      </c>
      <c r="F4451" s="3" t="inlineStr">
        <is>
          <t>Orthopedic Surgeon</t>
        </is>
      </c>
      <c r="G4451" s="3" t="inlineStr">
        <is>
          <t>VA</t>
        </is>
      </c>
      <c r="H4451" s="3" t="n">
        <v>1957</v>
      </c>
      <c r="I4451" s="3" t="inlineStr">
        <is>
          <t>Ringbrothers</t>
        </is>
      </c>
      <c r="J4451" s="3" t="inlineStr">
        <is>
          <t>Mustang</t>
        </is>
      </c>
      <c r="K4451" s="3" t="inlineStr">
        <is>
          <t>restomod_coachbuilt</t>
        </is>
      </c>
      <c r="L4451" s="3" t="inlineStr">
        <is>
          <t>11 Restomod/Coachbuilt</t>
        </is>
      </c>
      <c r="M4451" s="7" t="n">
        <v>710000</v>
      </c>
      <c r="N4451" s="3" t="inlineStr">
        <is>
          <t>clean</t>
        </is>
      </c>
      <c r="O4451" s="3" t="n">
        <v>0</v>
      </c>
      <c r="P4451" s="3" t="n">
        <v>0</v>
      </c>
      <c r="Q4451" s="3" t="n">
        <v>0</v>
      </c>
      <c r="R4451" s="3" t="inlineStr">
        <is>
          <t>No</t>
        </is>
      </c>
      <c r="S4451" s="3" t="inlineStr">
        <is>
          <t>bind</t>
        </is>
      </c>
      <c r="T4451" s="7" t="n">
        <v>10013.62</v>
      </c>
      <c r="U4451" s="3" t="inlineStr">
        <is>
          <t>bound</t>
        </is>
      </c>
      <c r="V4451" s="3" t="inlineStr">
        <is>
          <t>Bound</t>
        </is>
      </c>
      <c r="W4451" s="3" t="inlineStr">
        <is>
          <t>CANON-202602-004447</t>
        </is>
      </c>
    </row>
    <row r="4452">
      <c r="A4452" s="8" t="n">
        <v>4448</v>
      </c>
      <c r="B4452" s="8" t="inlineStr">
        <is>
          <t>07e2c0f6-22a5-5a17-9acd-1fc31307c52b</t>
        </is>
      </c>
      <c r="C4452" s="8" t="inlineStr">
        <is>
          <t>2026-02-26</t>
        </is>
      </c>
      <c r="D4452" s="8" t="inlineStr">
        <is>
          <t>2026-02</t>
        </is>
      </c>
      <c r="E4452" s="8" t="inlineStr">
        <is>
          <t>Fitzgerald Underwood</t>
        </is>
      </c>
      <c r="F4452" s="8" t="inlineStr">
        <is>
          <t>Portfolio Manager</t>
        </is>
      </c>
      <c r="G4452" s="8" t="inlineStr">
        <is>
          <t>CA</t>
        </is>
      </c>
      <c r="H4452" s="8" t="n">
        <v>2013</v>
      </c>
      <c r="I4452" s="8" t="inlineStr">
        <is>
          <t>Ferrari</t>
        </is>
      </c>
      <c r="J4452" s="8" t="inlineStr">
        <is>
          <t>275 GTB/4</t>
        </is>
      </c>
      <c r="K4452" s="8" t="inlineStr">
        <is>
          <t>classic_collector</t>
        </is>
      </c>
      <c r="L4452" s="8" t="inlineStr">
        <is>
          <t>07 Post-War Classic (1946-1972)</t>
        </is>
      </c>
      <c r="M4452" s="9" t="n">
        <v>920000</v>
      </c>
      <c r="N4452" s="8" t="inlineStr">
        <is>
          <t>clean</t>
        </is>
      </c>
      <c r="O4452" s="8" t="n">
        <v>0</v>
      </c>
      <c r="P4452" s="8" t="n">
        <v>0</v>
      </c>
      <c r="Q4452" s="8" t="n">
        <v>0</v>
      </c>
      <c r="R4452" s="8" t="inlineStr">
        <is>
          <t>No</t>
        </is>
      </c>
      <c r="S4452" s="8" t="inlineStr">
        <is>
          <t>bind</t>
        </is>
      </c>
      <c r="T4452" s="9" t="n">
        <v>8859.35</v>
      </c>
      <c r="U4452" s="8" t="inlineStr">
        <is>
          <t>bound</t>
        </is>
      </c>
      <c r="V4452" s="8" t="inlineStr">
        <is>
          <t>Bound</t>
        </is>
      </c>
      <c r="W4452" s="8" t="inlineStr">
        <is>
          <t>CANON-202602-004448</t>
        </is>
      </c>
    </row>
    <row r="4453">
      <c r="A4453" s="3" t="n">
        <v>4449</v>
      </c>
      <c r="B4453" s="3" t="inlineStr">
        <is>
          <t>ea046d2c-449f-593d-8320-ec5254cf97f2</t>
        </is>
      </c>
      <c r="C4453" s="3" t="inlineStr">
        <is>
          <t>2026-02-07</t>
        </is>
      </c>
      <c r="D4453" s="3" t="inlineStr">
        <is>
          <t>2026-02</t>
        </is>
      </c>
      <c r="E4453" s="3" t="inlineStr">
        <is>
          <t>Anouk Vasquez</t>
        </is>
      </c>
      <c r="F4453" s="3" t="inlineStr">
        <is>
          <t>Anesthesiologist</t>
        </is>
      </c>
      <c r="G4453" s="3" t="inlineStr">
        <is>
          <t>KS</t>
        </is>
      </c>
      <c r="H4453" s="3" t="n">
        <v>1989</v>
      </c>
      <c r="I4453" s="3" t="inlineStr">
        <is>
          <t>BMW</t>
        </is>
      </c>
      <c r="J4453" s="3" t="inlineStr">
        <is>
          <t>M8 Competition</t>
        </is>
      </c>
      <c r="K4453" s="3" t="inlineStr">
        <is>
          <t>production_luxury</t>
        </is>
      </c>
      <c r="L4453" s="3" t="inlineStr">
        <is>
          <t>01 Luxury Sedan/SUV</t>
        </is>
      </c>
      <c r="M4453" s="7" t="n">
        <v>395000</v>
      </c>
      <c r="N4453" s="3" t="inlineStr">
        <is>
          <t>clean</t>
        </is>
      </c>
      <c r="O4453" s="3" t="n">
        <v>0</v>
      </c>
      <c r="P4453" s="3" t="n">
        <v>0</v>
      </c>
      <c r="Q4453" s="3" t="n">
        <v>0</v>
      </c>
      <c r="R4453" s="3" t="inlineStr">
        <is>
          <t>No</t>
        </is>
      </c>
      <c r="S4453" s="3" t="inlineStr">
        <is>
          <t>bind</t>
        </is>
      </c>
      <c r="T4453" s="7" t="n">
        <v>4766.96</v>
      </c>
      <c r="U4453" s="3" t="inlineStr">
        <is>
          <t>bound</t>
        </is>
      </c>
      <c r="V4453" s="3" t="inlineStr">
        <is>
          <t>Bound</t>
        </is>
      </c>
      <c r="W4453" s="3" t="inlineStr">
        <is>
          <t>CANON-202602-004449</t>
        </is>
      </c>
    </row>
    <row r="4454">
      <c r="A4454" s="8" t="n">
        <v>4450</v>
      </c>
      <c r="B4454" s="8" t="inlineStr">
        <is>
          <t>1e2ac690-ed24-54be-a5da-335be0b9a3f5</t>
        </is>
      </c>
      <c r="C4454" s="8" t="inlineStr">
        <is>
          <t>2026-02-22</t>
        </is>
      </c>
      <c r="D4454" s="8" t="inlineStr">
        <is>
          <t>2026-02</t>
        </is>
      </c>
      <c r="E4454" s="8" t="inlineStr">
        <is>
          <t>Fitzgerald Rourke</t>
        </is>
      </c>
      <c r="F4454" s="8" t="inlineStr">
        <is>
          <t>Portfolio Manager</t>
        </is>
      </c>
      <c r="G4454" s="8" t="inlineStr">
        <is>
          <t>NJ</t>
        </is>
      </c>
      <c r="H4454" s="8" t="n">
        <v>2012</v>
      </c>
      <c r="I4454" s="8" t="inlineStr">
        <is>
          <t>Porsche</t>
        </is>
      </c>
      <c r="J4454" s="8" t="inlineStr">
        <is>
          <t>911 Turbo S</t>
        </is>
      </c>
      <c r="K4454" s="8" t="inlineStr">
        <is>
          <t>production_luxury</t>
        </is>
      </c>
      <c r="L4454" s="8" t="inlineStr">
        <is>
          <t>01 Luxury Sedan/SUV</t>
        </is>
      </c>
      <c r="M4454" s="9" t="n">
        <v>925000</v>
      </c>
      <c r="N4454" s="8" t="inlineStr">
        <is>
          <t>clean</t>
        </is>
      </c>
      <c r="O4454" s="8" t="n">
        <v>0</v>
      </c>
      <c r="P4454" s="8" t="n">
        <v>0</v>
      </c>
      <c r="Q4454" s="8" t="n">
        <v>0</v>
      </c>
      <c r="R4454" s="8" t="inlineStr">
        <is>
          <t>No</t>
        </is>
      </c>
      <c r="S4454" s="8" t="inlineStr">
        <is>
          <t>bind</t>
        </is>
      </c>
      <c r="T4454" s="9" t="n">
        <v>9076.290000000001</v>
      </c>
      <c r="U4454" s="8" t="inlineStr">
        <is>
          <t>bound</t>
        </is>
      </c>
      <c r="V4454" s="8" t="inlineStr">
        <is>
          <t>Bound</t>
        </is>
      </c>
      <c r="W4454" s="8" t="inlineStr">
        <is>
          <t>CANON-202602-004450</t>
        </is>
      </c>
    </row>
    <row r="4455">
      <c r="A4455" s="3" t="n">
        <v>4451</v>
      </c>
      <c r="B4455" s="3" t="inlineStr">
        <is>
          <t>af84f04a-2e2f-5376-b5c0-8c96da466de2</t>
        </is>
      </c>
      <c r="C4455" s="3" t="inlineStr">
        <is>
          <t>2026-02-01</t>
        </is>
      </c>
      <c r="D4455" s="3" t="inlineStr">
        <is>
          <t>2026-02</t>
        </is>
      </c>
      <c r="E4455" s="3" t="inlineStr">
        <is>
          <t>Mireille Rourke</t>
        </is>
      </c>
      <c r="F4455" s="3" t="inlineStr">
        <is>
          <t>Founder / CEO</t>
        </is>
      </c>
      <c r="G4455" s="3" t="inlineStr">
        <is>
          <t>SD</t>
        </is>
      </c>
      <c r="H4455" s="3" t="n">
        <v>2012</v>
      </c>
      <c r="I4455" s="3" t="inlineStr">
        <is>
          <t>Aston Martin</t>
        </is>
      </c>
      <c r="J4455" s="3" t="inlineStr">
        <is>
          <t>DB12</t>
        </is>
      </c>
      <c r="K4455" s="3" t="inlineStr">
        <is>
          <t>production_luxury</t>
        </is>
      </c>
      <c r="L4455" s="3" t="inlineStr">
        <is>
          <t>01 Luxury Sedan/SUV</t>
        </is>
      </c>
      <c r="M4455" s="7" t="n">
        <v>780000</v>
      </c>
      <c r="N4455" s="3" t="inlineStr">
        <is>
          <t>clean</t>
        </is>
      </c>
      <c r="O4455" s="3" t="n">
        <v>0</v>
      </c>
      <c r="P4455" s="3" t="n">
        <v>0</v>
      </c>
      <c r="Q4455" s="3" t="n">
        <v>0</v>
      </c>
      <c r="R4455" s="3" t="inlineStr">
        <is>
          <t>No</t>
        </is>
      </c>
      <c r="S4455" s="3" t="inlineStr">
        <is>
          <t>bind</t>
        </is>
      </c>
      <c r="T4455" s="7" t="n">
        <v>9335.610000000001</v>
      </c>
      <c r="U4455" s="3" t="inlineStr">
        <is>
          <t>bound</t>
        </is>
      </c>
      <c r="V4455" s="3" t="inlineStr">
        <is>
          <t>Bound</t>
        </is>
      </c>
      <c r="W4455" s="3" t="inlineStr">
        <is>
          <t>CANON-202602-004451</t>
        </is>
      </c>
    </row>
    <row r="4456">
      <c r="A4456" s="8" t="n">
        <v>4452</v>
      </c>
      <c r="B4456" s="8" t="inlineStr">
        <is>
          <t>51a042b9-ecd6-5b2a-8001-1d9b6261f5b2</t>
        </is>
      </c>
      <c r="C4456" s="8" t="inlineStr">
        <is>
          <t>2026-02-05</t>
        </is>
      </c>
      <c r="D4456" s="8" t="inlineStr">
        <is>
          <t>2026-02</t>
        </is>
      </c>
      <c r="E4456" s="8" t="inlineStr">
        <is>
          <t>Ottilie Montoya</t>
        </is>
      </c>
      <c r="F4456" s="8" t="inlineStr">
        <is>
          <t>Cardiologist</t>
        </is>
      </c>
      <c r="G4456" s="8" t="inlineStr">
        <is>
          <t>ND</t>
        </is>
      </c>
      <c r="H4456" s="8" t="n">
        <v>1957</v>
      </c>
      <c r="I4456" s="8" t="inlineStr">
        <is>
          <t>Ferrari</t>
        </is>
      </c>
      <c r="J4456" s="8" t="inlineStr">
        <is>
          <t>296 GTB</t>
        </is>
      </c>
      <c r="K4456" s="8" t="inlineStr">
        <is>
          <t>exotic</t>
        </is>
      </c>
      <c r="L4456" s="8" t="inlineStr">
        <is>
          <t>03 Supercar</t>
        </is>
      </c>
      <c r="M4456" s="9" t="n">
        <v>1540000</v>
      </c>
      <c r="N4456" s="8" t="inlineStr">
        <is>
          <t>three_plus_fault</t>
        </is>
      </c>
      <c r="O4456" s="8" t="n">
        <v>4</v>
      </c>
      <c r="P4456" s="8" t="n">
        <v>4</v>
      </c>
      <c r="Q4456" s="8" t="n">
        <v>0</v>
      </c>
      <c r="R4456" s="8" t="inlineStr">
        <is>
          <t>No</t>
        </is>
      </c>
      <c r="S4456" s="8" t="inlineStr">
        <is>
          <t>decline</t>
        </is>
      </c>
      <c r="T4456" s="9" t="n">
        <v>20846</v>
      </c>
      <c r="U4456" s="8" t="inlineStr">
        <is>
          <t>indicative</t>
        </is>
      </c>
      <c r="V4456" s="8" t="inlineStr">
        <is>
          <t>Not Bound</t>
        </is>
      </c>
      <c r="W4456" s="8" t="inlineStr"/>
    </row>
    <row r="4457">
      <c r="A4457" s="3" t="n">
        <v>4453</v>
      </c>
      <c r="B4457" s="3" t="inlineStr">
        <is>
          <t>f2b3d234-177e-58c6-a7c1-cc1db2f91dfc</t>
        </is>
      </c>
      <c r="C4457" s="3" t="inlineStr">
        <is>
          <t>2026-02-27</t>
        </is>
      </c>
      <c r="D4457" s="3" t="inlineStr">
        <is>
          <t>2026-02</t>
        </is>
      </c>
      <c r="E4457" s="3" t="inlineStr">
        <is>
          <t>Desmond Ashcombe</t>
        </is>
      </c>
      <c r="F4457" s="3" t="inlineStr">
        <is>
          <t>Founder / CEO</t>
        </is>
      </c>
      <c r="G4457" s="3" t="inlineStr">
        <is>
          <t>NY</t>
        </is>
      </c>
      <c r="H4457" s="3" t="n">
        <v>2021</v>
      </c>
      <c r="I4457" s="3" t="inlineStr">
        <is>
          <t>Aston Martin</t>
        </is>
      </c>
      <c r="J4457" s="3" t="inlineStr">
        <is>
          <t>DB12</t>
        </is>
      </c>
      <c r="K4457" s="3" t="inlineStr">
        <is>
          <t>production_luxury</t>
        </is>
      </c>
      <c r="L4457" s="3" t="inlineStr">
        <is>
          <t>01 Luxury Sedan/SUV</t>
        </is>
      </c>
      <c r="M4457" s="7" t="n">
        <v>455000</v>
      </c>
      <c r="N4457" s="3" t="inlineStr">
        <is>
          <t>clean</t>
        </is>
      </c>
      <c r="O4457" s="3" t="n">
        <v>0</v>
      </c>
      <c r="P4457" s="3" t="n">
        <v>0</v>
      </c>
      <c r="Q4457" s="3" t="n">
        <v>0</v>
      </c>
      <c r="R4457" s="3" t="inlineStr">
        <is>
          <t>No</t>
        </is>
      </c>
      <c r="S4457" s="3" t="inlineStr">
        <is>
          <t>bind</t>
        </is>
      </c>
      <c r="T4457" s="7" t="n">
        <v>7245.94</v>
      </c>
      <c r="U4457" s="3" t="inlineStr">
        <is>
          <t>bound</t>
        </is>
      </c>
      <c r="V4457" s="3" t="inlineStr">
        <is>
          <t>Bound</t>
        </is>
      </c>
      <c r="W4457" s="3" t="inlineStr">
        <is>
          <t>CANON-202602-004453</t>
        </is>
      </c>
    </row>
    <row r="4458">
      <c r="A4458" s="8" t="n">
        <v>4454</v>
      </c>
      <c r="B4458" s="8" t="inlineStr">
        <is>
          <t>e0875697-058a-50c6-9e31-ab064247ac5f</t>
        </is>
      </c>
      <c r="C4458" s="8" t="inlineStr">
        <is>
          <t>2026-03-03</t>
        </is>
      </c>
      <c r="D4458" s="8" t="inlineStr">
        <is>
          <t>2026-03</t>
        </is>
      </c>
      <c r="E4458" s="8" t="inlineStr">
        <is>
          <t>Sunniva Merriweather</t>
        </is>
      </c>
      <c r="F4458" s="8" t="inlineStr">
        <is>
          <t>Retired Executive</t>
        </is>
      </c>
      <c r="G4458" s="8" t="inlineStr">
        <is>
          <t>PA</t>
        </is>
      </c>
      <c r="H4458" s="8" t="n">
        <v>2008</v>
      </c>
      <c r="I4458" s="8" t="inlineStr">
        <is>
          <t>BMW</t>
        </is>
      </c>
      <c r="J4458" s="8" t="inlineStr">
        <is>
          <t>M8 Competition</t>
        </is>
      </c>
      <c r="K4458" s="8" t="inlineStr">
        <is>
          <t>production_luxury</t>
        </is>
      </c>
      <c r="L4458" s="8" t="inlineStr">
        <is>
          <t>01 Luxury Sedan/SUV</t>
        </is>
      </c>
      <c r="M4458" s="9" t="n">
        <v>1195000</v>
      </c>
      <c r="N4458" s="8" t="inlineStr">
        <is>
          <t>three_plus_fault</t>
        </is>
      </c>
      <c r="O4458" s="8" t="n">
        <v>3</v>
      </c>
      <c r="P4458" s="8" t="n">
        <v>3</v>
      </c>
      <c r="Q4458" s="8" t="n">
        <v>0</v>
      </c>
      <c r="R4458" s="8" t="inlineStr">
        <is>
          <t>No</t>
        </is>
      </c>
      <c r="S4458" s="8" t="inlineStr">
        <is>
          <t>decline</t>
        </is>
      </c>
      <c r="T4458" s="9" t="n">
        <v>10499.88</v>
      </c>
      <c r="U4458" s="8" t="inlineStr">
        <is>
          <t>indicative</t>
        </is>
      </c>
      <c r="V4458" s="8" t="inlineStr">
        <is>
          <t>Not Bound</t>
        </is>
      </c>
      <c r="W4458" s="8" t="inlineStr"/>
    </row>
    <row r="4459">
      <c r="A4459" s="3" t="n">
        <v>4455</v>
      </c>
      <c r="B4459" s="3" t="inlineStr">
        <is>
          <t>50bae33a-fa74-5c52-8522-17749b65e544</t>
        </is>
      </c>
      <c r="C4459" s="3" t="inlineStr">
        <is>
          <t>2026-03-31</t>
        </is>
      </c>
      <c r="D4459" s="3" t="inlineStr">
        <is>
          <t>2026-03</t>
        </is>
      </c>
      <c r="E4459" s="3" t="inlineStr">
        <is>
          <t>Horace Kingsford</t>
        </is>
      </c>
      <c r="F4459" s="3" t="inlineStr">
        <is>
          <t>Software Architect</t>
        </is>
      </c>
      <c r="G4459" s="3" t="inlineStr">
        <is>
          <t>IL</t>
        </is>
      </c>
      <c r="H4459" s="3" t="n">
        <v>2021</v>
      </c>
      <c r="I4459" s="3" t="inlineStr">
        <is>
          <t>Singer</t>
        </is>
      </c>
      <c r="J4459" s="3" t="inlineStr">
        <is>
          <t>911 Reimagined</t>
        </is>
      </c>
      <c r="K4459" s="3" t="inlineStr">
        <is>
          <t>restomod_coachbuilt</t>
        </is>
      </c>
      <c r="L4459" s="3" t="inlineStr">
        <is>
          <t>11 Restomod/Coachbuilt</t>
        </is>
      </c>
      <c r="M4459" s="7" t="n">
        <v>820000</v>
      </c>
      <c r="N4459" s="3" t="inlineStr">
        <is>
          <t>theft_total</t>
        </is>
      </c>
      <c r="O4459" s="3" t="n">
        <v>1</v>
      </c>
      <c r="P4459" s="3" t="n">
        <v>0</v>
      </c>
      <c r="Q4459" s="3" t="n">
        <v>1</v>
      </c>
      <c r="R4459" s="3" t="inlineStr">
        <is>
          <t>No</t>
        </is>
      </c>
      <c r="S4459" s="3" t="inlineStr">
        <is>
          <t>refer</t>
        </is>
      </c>
      <c r="T4459" s="7" t="n">
        <v>13896.36</v>
      </c>
      <c r="U4459" s="3" t="inlineStr">
        <is>
          <t>indicative</t>
        </is>
      </c>
      <c r="V4459" s="3" t="inlineStr">
        <is>
          <t>Not Bound</t>
        </is>
      </c>
      <c r="W4459" s="3" t="inlineStr"/>
    </row>
    <row r="4460">
      <c r="A4460" s="8" t="n">
        <v>4456</v>
      </c>
      <c r="B4460" s="8" t="inlineStr">
        <is>
          <t>93b7a607-3658-5dfe-9cfb-4b3f32f6df97</t>
        </is>
      </c>
      <c r="C4460" s="8" t="inlineStr">
        <is>
          <t>2026-03-12</t>
        </is>
      </c>
      <c r="D4460" s="8" t="inlineStr">
        <is>
          <t>2026-03</t>
        </is>
      </c>
      <c r="E4460" s="8" t="inlineStr">
        <is>
          <t>Ottilie Merriweather</t>
        </is>
      </c>
      <c r="F4460" s="8" t="inlineStr">
        <is>
          <t>Software Architect</t>
        </is>
      </c>
      <c r="G4460" s="8" t="inlineStr">
        <is>
          <t>MD</t>
        </is>
      </c>
      <c r="H4460" s="8" t="n">
        <v>2010</v>
      </c>
      <c r="I4460" s="8" t="inlineStr">
        <is>
          <t>Ferrari</t>
        </is>
      </c>
      <c r="J4460" s="8" t="inlineStr">
        <is>
          <t>SF90 Stradale</t>
        </is>
      </c>
      <c r="K4460" s="8" t="inlineStr">
        <is>
          <t>exotic</t>
        </is>
      </c>
      <c r="L4460" s="8" t="inlineStr">
        <is>
          <t>03 Supercar</t>
        </is>
      </c>
      <c r="M4460" s="9" t="n">
        <v>560000</v>
      </c>
      <c r="N4460" s="8" t="inlineStr">
        <is>
          <t>clean</t>
        </is>
      </c>
      <c r="O4460" s="8" t="n">
        <v>0</v>
      </c>
      <c r="P4460" s="8" t="n">
        <v>0</v>
      </c>
      <c r="Q4460" s="8" t="n">
        <v>0</v>
      </c>
      <c r="R4460" s="8" t="inlineStr">
        <is>
          <t>No</t>
        </is>
      </c>
      <c r="S4460" s="8" t="inlineStr">
        <is>
          <t>bind</t>
        </is>
      </c>
      <c r="T4460" s="9" t="n">
        <v>8074</v>
      </c>
      <c r="U4460" s="8" t="inlineStr">
        <is>
          <t>bound</t>
        </is>
      </c>
      <c r="V4460" s="8" t="inlineStr">
        <is>
          <t>Bound</t>
        </is>
      </c>
      <c r="W4460" s="8" t="inlineStr">
        <is>
          <t>CANON-202603-004456</t>
        </is>
      </c>
    </row>
    <row r="4461">
      <c r="A4461" s="3" t="n">
        <v>4457</v>
      </c>
      <c r="B4461" s="3" t="inlineStr">
        <is>
          <t>f0fe8a2b-06b6-593a-a7d1-ae6bcd9f8e01</t>
        </is>
      </c>
      <c r="C4461" s="3" t="inlineStr">
        <is>
          <t>2026-03-28</t>
        </is>
      </c>
      <c r="D4461" s="3" t="inlineStr">
        <is>
          <t>2026-03</t>
        </is>
      </c>
      <c r="E4461" s="3" t="inlineStr">
        <is>
          <t>Mireille Bellandi</t>
        </is>
      </c>
      <c r="F4461" s="3" t="inlineStr">
        <is>
          <t>Anesthesiologist</t>
        </is>
      </c>
      <c r="G4461" s="3" t="inlineStr">
        <is>
          <t>AL</t>
        </is>
      </c>
      <c r="H4461" s="3" t="n">
        <v>2019</v>
      </c>
      <c r="I4461" s="3" t="inlineStr">
        <is>
          <t>Porsche</t>
        </is>
      </c>
      <c r="J4461" s="3" t="inlineStr">
        <is>
          <t>911 Turbo S</t>
        </is>
      </c>
      <c r="K4461" s="3" t="inlineStr">
        <is>
          <t>production_luxury</t>
        </is>
      </c>
      <c r="L4461" s="3" t="inlineStr">
        <is>
          <t>01 Luxury Sedan/SUV</t>
        </is>
      </c>
      <c r="M4461" s="7" t="n">
        <v>375000</v>
      </c>
      <c r="N4461" s="3" t="inlineStr">
        <is>
          <t>clean</t>
        </is>
      </c>
      <c r="O4461" s="3" t="n">
        <v>0</v>
      </c>
      <c r="P4461" s="3" t="n">
        <v>0</v>
      </c>
      <c r="Q4461" s="3" t="n">
        <v>0</v>
      </c>
      <c r="R4461" s="3" t="inlineStr">
        <is>
          <t>No</t>
        </is>
      </c>
      <c r="S4461" s="3" t="inlineStr">
        <is>
          <t>bind</t>
        </is>
      </c>
      <c r="T4461" s="7" t="n">
        <v>5706.24</v>
      </c>
      <c r="U4461" s="3" t="inlineStr">
        <is>
          <t>bound</t>
        </is>
      </c>
      <c r="V4461" s="3" t="inlineStr">
        <is>
          <t>Bound</t>
        </is>
      </c>
      <c r="W4461" s="3" t="inlineStr">
        <is>
          <t>CANON-202603-004457</t>
        </is>
      </c>
    </row>
    <row r="4462">
      <c r="A4462" s="8" t="n">
        <v>4458</v>
      </c>
      <c r="B4462" s="8" t="inlineStr">
        <is>
          <t>53b835af-07c3-57f9-8f76-8457a4216d1c</t>
        </is>
      </c>
      <c r="C4462" s="8" t="inlineStr">
        <is>
          <t>2026-03-05</t>
        </is>
      </c>
      <c r="D4462" s="8" t="inlineStr">
        <is>
          <t>2026-03</t>
        </is>
      </c>
      <c r="E4462" s="8" t="inlineStr">
        <is>
          <t>Thaddeus Whitlock</t>
        </is>
      </c>
      <c r="F4462" s="8" t="inlineStr">
        <is>
          <t>Anesthesiologist</t>
        </is>
      </c>
      <c r="G4462" s="8" t="inlineStr">
        <is>
          <t>CA</t>
        </is>
      </c>
      <c r="H4462" s="8" t="n">
        <v>1982</v>
      </c>
      <c r="I4462" s="8" t="inlineStr">
        <is>
          <t>Ferrari</t>
        </is>
      </c>
      <c r="J4462" s="8" t="inlineStr">
        <is>
          <t>296 GTB</t>
        </is>
      </c>
      <c r="K4462" s="8" t="inlineStr">
        <is>
          <t>exotic</t>
        </is>
      </c>
      <c r="L4462" s="8" t="inlineStr">
        <is>
          <t>03 Supercar</t>
        </is>
      </c>
      <c r="M4462" s="9" t="n">
        <v>905000</v>
      </c>
      <c r="N4462" s="8" t="inlineStr">
        <is>
          <t>three_plus_fault</t>
        </is>
      </c>
      <c r="O4462" s="8" t="n">
        <v>3</v>
      </c>
      <c r="P4462" s="8" t="n">
        <v>3</v>
      </c>
      <c r="Q4462" s="8" t="n">
        <v>0</v>
      </c>
      <c r="R4462" s="8" t="inlineStr">
        <is>
          <t>No</t>
        </is>
      </c>
      <c r="S4462" s="8" t="inlineStr">
        <is>
          <t>decline</t>
        </is>
      </c>
      <c r="T4462" s="9" t="n">
        <v>18542.13</v>
      </c>
      <c r="U4462" s="8" t="inlineStr">
        <is>
          <t>indicative</t>
        </is>
      </c>
      <c r="V4462" s="8" t="inlineStr">
        <is>
          <t>Not Bound</t>
        </is>
      </c>
      <c r="W4462" s="8" t="inlineStr"/>
    </row>
    <row r="4463">
      <c r="A4463" s="3" t="n">
        <v>4459</v>
      </c>
      <c r="B4463" s="3" t="inlineStr">
        <is>
          <t>0f56d385-59ef-528d-bc97-ef113f22557f</t>
        </is>
      </c>
      <c r="C4463" s="3" t="inlineStr">
        <is>
          <t>2026-03-18</t>
        </is>
      </c>
      <c r="D4463" s="3" t="inlineStr">
        <is>
          <t>2026-03</t>
        </is>
      </c>
      <c r="E4463" s="3" t="inlineStr">
        <is>
          <t>Thaddeus Bellandi</t>
        </is>
      </c>
      <c r="F4463" s="3" t="inlineStr">
        <is>
          <t>Portfolio Manager</t>
        </is>
      </c>
      <c r="G4463" s="3" t="inlineStr">
        <is>
          <t>IN</t>
        </is>
      </c>
      <c r="H4463" s="3" t="n">
        <v>2004</v>
      </c>
      <c r="I4463" s="3" t="inlineStr">
        <is>
          <t>Mercedes-Benz</t>
        </is>
      </c>
      <c r="J4463" s="3" t="inlineStr">
        <is>
          <t>AMG GT</t>
        </is>
      </c>
      <c r="K4463" s="3" t="inlineStr">
        <is>
          <t>production_luxury</t>
        </is>
      </c>
      <c r="L4463" s="3" t="inlineStr">
        <is>
          <t>01 Luxury Sedan/SUV</t>
        </is>
      </c>
      <c r="M4463" s="7" t="n">
        <v>1260000</v>
      </c>
      <c r="N4463" s="3" t="inlineStr">
        <is>
          <t>clean</t>
        </is>
      </c>
      <c r="O4463" s="3" t="n">
        <v>0</v>
      </c>
      <c r="P4463" s="3" t="n">
        <v>0</v>
      </c>
      <c r="Q4463" s="3" t="n">
        <v>0</v>
      </c>
      <c r="R4463" s="3" t="inlineStr">
        <is>
          <t>No</t>
        </is>
      </c>
      <c r="S4463" s="3" t="inlineStr">
        <is>
          <t>bind</t>
        </is>
      </c>
      <c r="T4463" s="7" t="n">
        <v>13617.33</v>
      </c>
      <c r="U4463" s="3" t="inlineStr">
        <is>
          <t>bound</t>
        </is>
      </c>
      <c r="V4463" s="3" t="inlineStr">
        <is>
          <t>Bound</t>
        </is>
      </c>
      <c r="W4463" s="3" t="inlineStr">
        <is>
          <t>CANON-202603-004459</t>
        </is>
      </c>
    </row>
    <row r="4464">
      <c r="A4464" s="8" t="n">
        <v>4460</v>
      </c>
      <c r="B4464" s="8" t="inlineStr">
        <is>
          <t>12c7af4d-a962-5f69-a7ed-6c41e6dc502c</t>
        </is>
      </c>
      <c r="C4464" s="8" t="inlineStr">
        <is>
          <t>2026-03-01</t>
        </is>
      </c>
      <c r="D4464" s="8" t="inlineStr">
        <is>
          <t>2026-03</t>
        </is>
      </c>
      <c r="E4464" s="8" t="inlineStr">
        <is>
          <t>Fenwick Ashcombe</t>
        </is>
      </c>
      <c r="F4464" s="8" t="inlineStr">
        <is>
          <t>Founder / CEO</t>
        </is>
      </c>
      <c r="G4464" s="8" t="inlineStr">
        <is>
          <t>PA</t>
        </is>
      </c>
      <c r="H4464" s="8" t="n">
        <v>1961</v>
      </c>
      <c r="I4464" s="8" t="inlineStr">
        <is>
          <t>Porsche</t>
        </is>
      </c>
      <c r="J4464" s="8" t="inlineStr">
        <is>
          <t>911 Turbo S</t>
        </is>
      </c>
      <c r="K4464" s="8" t="inlineStr">
        <is>
          <t>production_luxury</t>
        </is>
      </c>
      <c r="L4464" s="8" t="inlineStr">
        <is>
          <t>01 Luxury Sedan/SUV</t>
        </is>
      </c>
      <c r="M4464" s="9" t="n">
        <v>575000</v>
      </c>
      <c r="N4464" s="8" t="inlineStr">
        <is>
          <t>clean</t>
        </is>
      </c>
      <c r="O4464" s="8" t="n">
        <v>0</v>
      </c>
      <c r="P4464" s="8" t="n">
        <v>0</v>
      </c>
      <c r="Q4464" s="8" t="n">
        <v>0</v>
      </c>
      <c r="R4464" s="8" t="inlineStr">
        <is>
          <t>No</t>
        </is>
      </c>
      <c r="S4464" s="8" t="inlineStr">
        <is>
          <t>bind</t>
        </is>
      </c>
      <c r="T4464" s="9" t="n">
        <v>5970.84</v>
      </c>
      <c r="U4464" s="8" t="inlineStr">
        <is>
          <t>bound</t>
        </is>
      </c>
      <c r="V4464" s="8" t="inlineStr">
        <is>
          <t>Bound</t>
        </is>
      </c>
      <c r="W4464" s="8" t="inlineStr">
        <is>
          <t>CANON-202603-004460</t>
        </is>
      </c>
    </row>
    <row r="4465">
      <c r="A4465" s="3" t="n">
        <v>4461</v>
      </c>
      <c r="B4465" s="3" t="inlineStr">
        <is>
          <t>f2950b92-b81f-5675-9a51-6291d07b946e</t>
        </is>
      </c>
      <c r="C4465" s="3" t="inlineStr">
        <is>
          <t>2026-03-05</t>
        </is>
      </c>
      <c r="D4465" s="3" t="inlineStr">
        <is>
          <t>2026-03</t>
        </is>
      </c>
      <c r="E4465" s="3" t="inlineStr">
        <is>
          <t>Beatrix Castellanos</t>
        </is>
      </c>
      <c r="F4465" s="3" t="inlineStr">
        <is>
          <t>Cardiologist</t>
        </is>
      </c>
      <c r="G4465" s="3" t="inlineStr">
        <is>
          <t>MO</t>
        </is>
      </c>
      <c r="H4465" s="3" t="n">
        <v>2013</v>
      </c>
      <c r="I4465" s="3" t="inlineStr">
        <is>
          <t>Ferrari</t>
        </is>
      </c>
      <c r="J4465" s="3" t="inlineStr">
        <is>
          <t>275 GTB/4</t>
        </is>
      </c>
      <c r="K4465" s="3" t="inlineStr">
        <is>
          <t>classic_collector</t>
        </is>
      </c>
      <c r="L4465" s="3" t="inlineStr">
        <is>
          <t>07 Post-War Classic (1946-1972)</t>
        </is>
      </c>
      <c r="M4465" s="7" t="n">
        <v>525000</v>
      </c>
      <c r="N4465" s="3" t="inlineStr">
        <is>
          <t>theft_total</t>
        </is>
      </c>
      <c r="O4465" s="3" t="n">
        <v>1</v>
      </c>
      <c r="P4465" s="3" t="n">
        <v>0</v>
      </c>
      <c r="Q4465" s="3" t="n">
        <v>1</v>
      </c>
      <c r="R4465" s="3" t="inlineStr">
        <is>
          <t>No</t>
        </is>
      </c>
      <c r="S4465" s="3" t="inlineStr">
        <is>
          <t>refer</t>
        </is>
      </c>
      <c r="T4465" s="7" t="n">
        <v>3822.85</v>
      </c>
      <c r="U4465" s="3" t="inlineStr">
        <is>
          <t>indicative</t>
        </is>
      </c>
      <c r="V4465" s="3" t="inlineStr">
        <is>
          <t>Not Bound</t>
        </is>
      </c>
      <c r="W4465" s="3" t="inlineStr"/>
    </row>
    <row r="4466">
      <c r="A4466" s="8" t="n">
        <v>4462</v>
      </c>
      <c r="B4466" s="8" t="inlineStr">
        <is>
          <t>659734f3-a7cd-5fd1-ae88-c4996ffd099e</t>
        </is>
      </c>
      <c r="C4466" s="8" t="inlineStr">
        <is>
          <t>2026-03-11</t>
        </is>
      </c>
      <c r="D4466" s="8" t="inlineStr">
        <is>
          <t>2026-03</t>
        </is>
      </c>
      <c r="E4466" s="8" t="inlineStr">
        <is>
          <t>Ottilie Merriweather</t>
        </is>
      </c>
      <c r="F4466" s="8" t="inlineStr">
        <is>
          <t>Founder / CEO</t>
        </is>
      </c>
      <c r="G4466" s="8" t="inlineStr">
        <is>
          <t>OH</t>
        </is>
      </c>
      <c r="H4466" s="8" t="n">
        <v>1957</v>
      </c>
      <c r="I4466" s="8" t="inlineStr">
        <is>
          <t>Aston Martin</t>
        </is>
      </c>
      <c r="J4466" s="8" t="inlineStr">
        <is>
          <t>DB12</t>
        </is>
      </c>
      <c r="K4466" s="8" t="inlineStr">
        <is>
          <t>production_luxury</t>
        </is>
      </c>
      <c r="L4466" s="8" t="inlineStr">
        <is>
          <t>01 Luxury Sedan/SUV</t>
        </is>
      </c>
      <c r="M4466" s="9" t="n">
        <v>545000</v>
      </c>
      <c r="N4466" s="8" t="inlineStr">
        <is>
          <t>three_plus_fault</t>
        </is>
      </c>
      <c r="O4466" s="8" t="n">
        <v>3</v>
      </c>
      <c r="P4466" s="8" t="n">
        <v>3</v>
      </c>
      <c r="Q4466" s="8" t="n">
        <v>0</v>
      </c>
      <c r="R4466" s="8" t="inlineStr">
        <is>
          <t>No</t>
        </is>
      </c>
      <c r="S4466" s="8" t="inlineStr">
        <is>
          <t>decline</t>
        </is>
      </c>
      <c r="T4466" s="9" t="n">
        <v>7866.44</v>
      </c>
      <c r="U4466" s="8" t="inlineStr">
        <is>
          <t>indicative</t>
        </is>
      </c>
      <c r="V4466" s="8" t="inlineStr">
        <is>
          <t>Not Bound</t>
        </is>
      </c>
      <c r="W4466" s="8" t="inlineStr"/>
    </row>
    <row r="4467">
      <c r="A4467" s="3" t="n">
        <v>4463</v>
      </c>
      <c r="B4467" s="3" t="inlineStr">
        <is>
          <t>d96bd254-4883-56a3-bbb9-872572a64c5a</t>
        </is>
      </c>
      <c r="C4467" s="3" t="inlineStr">
        <is>
          <t>2026-03-05</t>
        </is>
      </c>
      <c r="D4467" s="3" t="inlineStr">
        <is>
          <t>2026-03</t>
        </is>
      </c>
      <c r="E4467" s="3" t="inlineStr">
        <is>
          <t>Leopold Bellandi</t>
        </is>
      </c>
      <c r="F4467" s="3" t="inlineStr">
        <is>
          <t>Retired Executive</t>
        </is>
      </c>
      <c r="G4467" s="3" t="inlineStr">
        <is>
          <t>LA</t>
        </is>
      </c>
      <c r="H4467" s="3" t="n">
        <v>1996</v>
      </c>
      <c r="I4467" s="3" t="inlineStr">
        <is>
          <t>Mercedes-Benz</t>
        </is>
      </c>
      <c r="J4467" s="3" t="inlineStr">
        <is>
          <t>AMG GT</t>
        </is>
      </c>
      <c r="K4467" s="3" t="inlineStr">
        <is>
          <t>production_luxury</t>
        </is>
      </c>
      <c r="L4467" s="3" t="inlineStr">
        <is>
          <t>01 Luxury Sedan/SUV</t>
        </is>
      </c>
      <c r="M4467" s="7" t="n">
        <v>1040000</v>
      </c>
      <c r="N4467" s="3" t="inlineStr">
        <is>
          <t>three_plus_fault</t>
        </is>
      </c>
      <c r="O4467" s="3" t="n">
        <v>3</v>
      </c>
      <c r="P4467" s="3" t="n">
        <v>3</v>
      </c>
      <c r="Q4467" s="3" t="n">
        <v>0</v>
      </c>
      <c r="R4467" s="3" t="inlineStr">
        <is>
          <t>No</t>
        </is>
      </c>
      <c r="S4467" s="3" t="inlineStr">
        <is>
          <t>decline</t>
        </is>
      </c>
      <c r="T4467" s="7" t="n">
        <v>11056.95</v>
      </c>
      <c r="U4467" s="3" t="inlineStr">
        <is>
          <t>indicative</t>
        </is>
      </c>
      <c r="V4467" s="3" t="inlineStr">
        <is>
          <t>Not Bound</t>
        </is>
      </c>
      <c r="W4467" s="3" t="inlineStr"/>
    </row>
    <row r="4468">
      <c r="A4468" s="8" t="n">
        <v>4464</v>
      </c>
      <c r="B4468" s="8" t="inlineStr">
        <is>
          <t>c3d4368e-a0ef-5db0-b3b1-613b0596df61</t>
        </is>
      </c>
      <c r="C4468" s="8" t="inlineStr">
        <is>
          <t>2026-03-03</t>
        </is>
      </c>
      <c r="D4468" s="8" t="inlineStr">
        <is>
          <t>2026-03</t>
        </is>
      </c>
      <c r="E4468" s="8" t="inlineStr">
        <is>
          <t>Marisol Okonkwo</t>
        </is>
      </c>
      <c r="F4468" s="8" t="inlineStr">
        <is>
          <t>Founder / CEO</t>
        </is>
      </c>
      <c r="G4468" s="8" t="inlineStr">
        <is>
          <t>MD</t>
        </is>
      </c>
      <c r="H4468" s="8" t="n">
        <v>1996</v>
      </c>
      <c r="I4468" s="8" t="inlineStr">
        <is>
          <t>Ferrari</t>
        </is>
      </c>
      <c r="J4468" s="8" t="inlineStr">
        <is>
          <t>275 GTB/4</t>
        </is>
      </c>
      <c r="K4468" s="8" t="inlineStr">
        <is>
          <t>classic_collector</t>
        </is>
      </c>
      <c r="L4468" s="8" t="inlineStr">
        <is>
          <t>07 Post-War Classic (1946-1972)</t>
        </is>
      </c>
      <c r="M4468" s="9" t="n">
        <v>695000</v>
      </c>
      <c r="N4468" s="8" t="inlineStr">
        <is>
          <t>clean</t>
        </is>
      </c>
      <c r="O4468" s="8" t="n">
        <v>0</v>
      </c>
      <c r="P4468" s="8" t="n">
        <v>0</v>
      </c>
      <c r="Q4468" s="8" t="n">
        <v>0</v>
      </c>
      <c r="R4468" s="8" t="inlineStr">
        <is>
          <t>No</t>
        </is>
      </c>
      <c r="S4468" s="8" t="inlineStr">
        <is>
          <t>bind</t>
        </is>
      </c>
      <c r="T4468" s="9" t="n">
        <v>4535.56</v>
      </c>
      <c r="U4468" s="8" t="inlineStr">
        <is>
          <t>bound</t>
        </is>
      </c>
      <c r="V4468" s="8" t="inlineStr">
        <is>
          <t>Bound</t>
        </is>
      </c>
      <c r="W4468" s="8" t="inlineStr">
        <is>
          <t>CANON-202603-004464</t>
        </is>
      </c>
    </row>
    <row r="4469">
      <c r="A4469" s="3" t="n">
        <v>4465</v>
      </c>
      <c r="B4469" s="3" t="inlineStr">
        <is>
          <t>1c03ba94-712d-5c57-ad0b-7cb751010558</t>
        </is>
      </c>
      <c r="C4469" s="3" t="inlineStr">
        <is>
          <t>2026-03-11</t>
        </is>
      </c>
      <c r="D4469" s="3" t="inlineStr">
        <is>
          <t>2026-03</t>
        </is>
      </c>
      <c r="E4469" s="3" t="inlineStr">
        <is>
          <t>Noor Nakashima</t>
        </is>
      </c>
      <c r="F4469" s="3" t="inlineStr">
        <is>
          <t>Cardiologist</t>
        </is>
      </c>
      <c r="G4469" s="3" t="inlineStr">
        <is>
          <t>NH</t>
        </is>
      </c>
      <c r="H4469" s="3" t="n">
        <v>1962</v>
      </c>
      <c r="I4469" s="3" t="inlineStr">
        <is>
          <t>Bentley</t>
        </is>
      </c>
      <c r="J4469" s="3" t="inlineStr">
        <is>
          <t>Continental GT</t>
        </is>
      </c>
      <c r="K4469" s="3" t="inlineStr">
        <is>
          <t>production_luxury</t>
        </is>
      </c>
      <c r="L4469" s="3" t="inlineStr">
        <is>
          <t>01 Luxury Sedan/SUV</t>
        </is>
      </c>
      <c r="M4469" s="7" t="n">
        <v>405000</v>
      </c>
      <c r="N4469" s="3" t="inlineStr">
        <is>
          <t>theft_total</t>
        </is>
      </c>
      <c r="O4469" s="3" t="n">
        <v>1</v>
      </c>
      <c r="P4469" s="3" t="n">
        <v>0</v>
      </c>
      <c r="Q4469" s="3" t="n">
        <v>1</v>
      </c>
      <c r="R4469" s="3" t="inlineStr">
        <is>
          <t>No</t>
        </is>
      </c>
      <c r="S4469" s="3" t="inlineStr">
        <is>
          <t>refer</t>
        </is>
      </c>
      <c r="T4469" s="7" t="n">
        <v>5046.65</v>
      </c>
      <c r="U4469" s="3" t="inlineStr">
        <is>
          <t>indicative</t>
        </is>
      </c>
      <c r="V4469" s="3" t="inlineStr">
        <is>
          <t>Not Bound</t>
        </is>
      </c>
      <c r="W4469" s="3" t="inlineStr"/>
    </row>
    <row r="4470">
      <c r="A4470" s="8" t="n">
        <v>4466</v>
      </c>
      <c r="B4470" s="8" t="inlineStr">
        <is>
          <t>69395cda-90fb-50a8-8047-82306f0cb5d8</t>
        </is>
      </c>
      <c r="C4470" s="8" t="inlineStr">
        <is>
          <t>2026-03-15</t>
        </is>
      </c>
      <c r="D4470" s="8" t="inlineStr">
        <is>
          <t>2026-03</t>
        </is>
      </c>
      <c r="E4470" s="8" t="inlineStr">
        <is>
          <t>Cassius Vandermeer</t>
        </is>
      </c>
      <c r="F4470" s="8" t="inlineStr">
        <is>
          <t>Law Firm Partner</t>
        </is>
      </c>
      <c r="G4470" s="8" t="inlineStr">
        <is>
          <t>CA</t>
        </is>
      </c>
      <c r="H4470" s="8" t="n">
        <v>1976</v>
      </c>
      <c r="I4470" s="8" t="inlineStr">
        <is>
          <t>BMW</t>
        </is>
      </c>
      <c r="J4470" s="8" t="inlineStr">
        <is>
          <t>M8 Competition</t>
        </is>
      </c>
      <c r="K4470" s="8" t="inlineStr">
        <is>
          <t>production_luxury</t>
        </is>
      </c>
      <c r="L4470" s="8" t="inlineStr">
        <is>
          <t>01 Luxury Sedan/SUV</t>
        </is>
      </c>
      <c r="M4470" s="9" t="n">
        <v>1280000</v>
      </c>
      <c r="N4470" s="8" t="inlineStr">
        <is>
          <t>clean</t>
        </is>
      </c>
      <c r="O4470" s="8" t="n">
        <v>0</v>
      </c>
      <c r="P4470" s="8" t="n">
        <v>0</v>
      </c>
      <c r="Q4470" s="8" t="n">
        <v>0</v>
      </c>
      <c r="R4470" s="8" t="inlineStr">
        <is>
          <t>No</t>
        </is>
      </c>
      <c r="S4470" s="8" t="inlineStr">
        <is>
          <t>bind</t>
        </is>
      </c>
      <c r="T4470" s="9" t="n">
        <v>15183.09</v>
      </c>
      <c r="U4470" s="8" t="inlineStr">
        <is>
          <t>bound</t>
        </is>
      </c>
      <c r="V4470" s="8" t="inlineStr">
        <is>
          <t>Bound</t>
        </is>
      </c>
      <c r="W4470" s="8" t="inlineStr">
        <is>
          <t>CANON-202603-004466</t>
        </is>
      </c>
    </row>
    <row r="4471">
      <c r="A4471" s="3" t="n">
        <v>4467</v>
      </c>
      <c r="B4471" s="3" t="inlineStr">
        <is>
          <t>2fa56947-99bd-52f3-b521-3de83bbe644c</t>
        </is>
      </c>
      <c r="C4471" s="3" t="inlineStr">
        <is>
          <t>2026-03-21</t>
        </is>
      </c>
      <c r="D4471" s="3" t="inlineStr">
        <is>
          <t>2026-03</t>
        </is>
      </c>
      <c r="E4471" s="3" t="inlineStr">
        <is>
          <t>Cassius Fairweather</t>
        </is>
      </c>
      <c r="F4471" s="3" t="inlineStr">
        <is>
          <t>Retired Executive</t>
        </is>
      </c>
      <c r="G4471" s="3" t="inlineStr">
        <is>
          <t>CO</t>
        </is>
      </c>
      <c r="H4471" s="3" t="n">
        <v>1987</v>
      </c>
      <c r="I4471" s="3" t="inlineStr">
        <is>
          <t>BMW</t>
        </is>
      </c>
      <c r="J4471" s="3" t="inlineStr">
        <is>
          <t>M8 Competition</t>
        </is>
      </c>
      <c r="K4471" s="3" t="inlineStr">
        <is>
          <t>production_luxury</t>
        </is>
      </c>
      <c r="L4471" s="3" t="inlineStr">
        <is>
          <t>01 Luxury Sedan/SUV</t>
        </is>
      </c>
      <c r="M4471" s="7" t="n">
        <v>1160000</v>
      </c>
      <c r="N4471" s="3" t="inlineStr">
        <is>
          <t>three_plus_fault</t>
        </is>
      </c>
      <c r="O4471" s="3" t="n">
        <v>3</v>
      </c>
      <c r="P4471" s="3" t="n">
        <v>3</v>
      </c>
      <c r="Q4471" s="3" t="n">
        <v>0</v>
      </c>
      <c r="R4471" s="3" t="inlineStr">
        <is>
          <t>No</t>
        </is>
      </c>
      <c r="S4471" s="3" t="inlineStr">
        <is>
          <t>decline</t>
        </is>
      </c>
      <c r="T4471" s="7" t="n">
        <v>11211.59</v>
      </c>
      <c r="U4471" s="3" t="inlineStr">
        <is>
          <t>indicative</t>
        </is>
      </c>
      <c r="V4471" s="3" t="inlineStr">
        <is>
          <t>Not Bound</t>
        </is>
      </c>
      <c r="W4471" s="3" t="inlineStr"/>
    </row>
    <row r="4472">
      <c r="A4472" s="8" t="n">
        <v>4468</v>
      </c>
      <c r="B4472" s="8" t="inlineStr">
        <is>
          <t>b5e36151-4547-5bce-be2a-23a145905d5d</t>
        </is>
      </c>
      <c r="C4472" s="8" t="inlineStr">
        <is>
          <t>2026-03-18</t>
        </is>
      </c>
      <c r="D4472" s="8" t="inlineStr">
        <is>
          <t>2026-03</t>
        </is>
      </c>
      <c r="E4472" s="8" t="inlineStr">
        <is>
          <t>Callum Okonkwo</t>
        </is>
      </c>
      <c r="F4472" s="8" t="inlineStr">
        <is>
          <t>Retired Executive</t>
        </is>
      </c>
      <c r="G4472" s="8" t="inlineStr">
        <is>
          <t>NY</t>
        </is>
      </c>
      <c r="H4472" s="8" t="n">
        <v>2009</v>
      </c>
      <c r="I4472" s="8" t="inlineStr">
        <is>
          <t>Porsche</t>
        </is>
      </c>
      <c r="J4472" s="8" t="inlineStr">
        <is>
          <t>911 Turbo S</t>
        </is>
      </c>
      <c r="K4472" s="8" t="inlineStr">
        <is>
          <t>production_luxury</t>
        </is>
      </c>
      <c r="L4472" s="8" t="inlineStr">
        <is>
          <t>01 Luxury Sedan/SUV</t>
        </is>
      </c>
      <c r="M4472" s="9" t="n">
        <v>365000</v>
      </c>
      <c r="N4472" s="8" t="inlineStr">
        <is>
          <t>clean</t>
        </is>
      </c>
      <c r="O4472" s="8" t="n">
        <v>0</v>
      </c>
      <c r="P4472" s="8" t="n">
        <v>0</v>
      </c>
      <c r="Q4472" s="8" t="n">
        <v>0</v>
      </c>
      <c r="R4472" s="8" t="inlineStr">
        <is>
          <t>No</t>
        </is>
      </c>
      <c r="S4472" s="8" t="inlineStr">
        <is>
          <t>bind</t>
        </is>
      </c>
      <c r="T4472" s="9" t="n">
        <v>5597.8</v>
      </c>
      <c r="U4472" s="8" t="inlineStr">
        <is>
          <t>bound</t>
        </is>
      </c>
      <c r="V4472" s="8" t="inlineStr">
        <is>
          <t>Bound</t>
        </is>
      </c>
      <c r="W4472" s="8" t="inlineStr">
        <is>
          <t>CANON-202603-004468</t>
        </is>
      </c>
    </row>
    <row r="4473">
      <c r="A4473" s="3" t="n">
        <v>4469</v>
      </c>
      <c r="B4473" s="3" t="inlineStr">
        <is>
          <t>0b4b7ac9-7699-5323-8067-cc0cb6f8ef8b</t>
        </is>
      </c>
      <c r="C4473" s="3" t="inlineStr">
        <is>
          <t>2026-03-04</t>
        </is>
      </c>
      <c r="D4473" s="3" t="inlineStr">
        <is>
          <t>2026-03</t>
        </is>
      </c>
      <c r="E4473" s="3" t="inlineStr">
        <is>
          <t>Marisol Farkas</t>
        </is>
      </c>
      <c r="F4473" s="3" t="inlineStr">
        <is>
          <t>Cardiologist</t>
        </is>
      </c>
      <c r="G4473" s="3" t="inlineStr">
        <is>
          <t>DE</t>
        </is>
      </c>
      <c r="H4473" s="3" t="n">
        <v>1992</v>
      </c>
      <c r="I4473" s="3" t="inlineStr">
        <is>
          <t>Lamborghini</t>
        </is>
      </c>
      <c r="J4473" s="3" t="inlineStr">
        <is>
          <t>Huracan EVO</t>
        </is>
      </c>
      <c r="K4473" s="3" t="inlineStr">
        <is>
          <t>exotic</t>
        </is>
      </c>
      <c r="L4473" s="3" t="inlineStr">
        <is>
          <t>03 Supercar</t>
        </is>
      </c>
      <c r="M4473" s="7" t="n">
        <v>1125000</v>
      </c>
      <c r="N4473" s="3" t="inlineStr">
        <is>
          <t>clean</t>
        </is>
      </c>
      <c r="O4473" s="3" t="n">
        <v>0</v>
      </c>
      <c r="P4473" s="3" t="n">
        <v>0</v>
      </c>
      <c r="Q4473" s="3" t="n">
        <v>0</v>
      </c>
      <c r="R4473" s="3" t="inlineStr">
        <is>
          <t>No</t>
        </is>
      </c>
      <c r="S4473" s="3" t="inlineStr">
        <is>
          <t>bind</t>
        </is>
      </c>
      <c r="T4473" s="7" t="n">
        <v>17972.41</v>
      </c>
      <c r="U4473" s="3" t="inlineStr">
        <is>
          <t>bound</t>
        </is>
      </c>
      <c r="V4473" s="3" t="inlineStr">
        <is>
          <t>Bound</t>
        </is>
      </c>
      <c r="W4473" s="3" t="inlineStr">
        <is>
          <t>CANON-202603-004469</t>
        </is>
      </c>
    </row>
    <row r="4474">
      <c r="A4474" s="8" t="n">
        <v>4470</v>
      </c>
      <c r="B4474" s="8" t="inlineStr">
        <is>
          <t>63522318-5084-5141-9d84-136eefb36671</t>
        </is>
      </c>
      <c r="C4474" s="8" t="inlineStr">
        <is>
          <t>2026-03-21</t>
        </is>
      </c>
      <c r="D4474" s="8" t="inlineStr">
        <is>
          <t>2026-03</t>
        </is>
      </c>
      <c r="E4474" s="8" t="inlineStr">
        <is>
          <t>Ottilie Fairweather</t>
        </is>
      </c>
      <c r="F4474" s="8" t="inlineStr">
        <is>
          <t>Software Architect</t>
        </is>
      </c>
      <c r="G4474" s="8" t="inlineStr">
        <is>
          <t>NH</t>
        </is>
      </c>
      <c r="H4474" s="8" t="n">
        <v>2022</v>
      </c>
      <c r="I4474" s="8" t="inlineStr">
        <is>
          <t>Ferrari</t>
        </is>
      </c>
      <c r="J4474" s="8" t="inlineStr">
        <is>
          <t>SF90 Stradale</t>
        </is>
      </c>
      <c r="K4474" s="8" t="inlineStr">
        <is>
          <t>exotic</t>
        </is>
      </c>
      <c r="L4474" s="8" t="inlineStr">
        <is>
          <t>03 Supercar</t>
        </is>
      </c>
      <c r="M4474" s="9" t="n">
        <v>495000</v>
      </c>
      <c r="N4474" s="8" t="inlineStr">
        <is>
          <t>clean</t>
        </is>
      </c>
      <c r="O4474" s="8" t="n">
        <v>0</v>
      </c>
      <c r="P4474" s="8" t="n">
        <v>0</v>
      </c>
      <c r="Q4474" s="8" t="n">
        <v>0</v>
      </c>
      <c r="R4474" s="8" t="inlineStr">
        <is>
          <t>No</t>
        </is>
      </c>
      <c r="S4474" s="8" t="inlineStr">
        <is>
          <t>bind</t>
        </is>
      </c>
      <c r="T4474" s="9" t="n">
        <v>9457.799999999999</v>
      </c>
      <c r="U4474" s="8" t="inlineStr">
        <is>
          <t>bound</t>
        </is>
      </c>
      <c r="V4474" s="8" t="inlineStr">
        <is>
          <t>Bound</t>
        </is>
      </c>
      <c r="W4474" s="8" t="inlineStr">
        <is>
          <t>CANON-202603-004470</t>
        </is>
      </c>
    </row>
    <row r="4475">
      <c r="A4475" s="3" t="n">
        <v>4471</v>
      </c>
      <c r="B4475" s="3" t="inlineStr">
        <is>
          <t>918468f7-1376-5fce-9ab1-3646cca2ee32</t>
        </is>
      </c>
      <c r="C4475" s="3" t="inlineStr">
        <is>
          <t>2026-03-01</t>
        </is>
      </c>
      <c r="D4475" s="3" t="inlineStr">
        <is>
          <t>2026-03</t>
        </is>
      </c>
      <c r="E4475" s="3" t="inlineStr">
        <is>
          <t>Priya Montoya</t>
        </is>
      </c>
      <c r="F4475" s="3" t="inlineStr">
        <is>
          <t>Founder / CEO</t>
        </is>
      </c>
      <c r="G4475" s="3" t="inlineStr">
        <is>
          <t>TN</t>
        </is>
      </c>
      <c r="H4475" s="3" t="n">
        <v>1989</v>
      </c>
      <c r="I4475" s="3" t="inlineStr">
        <is>
          <t>Bentley</t>
        </is>
      </c>
      <c r="J4475" s="3" t="inlineStr">
        <is>
          <t>4.5 Litre</t>
        </is>
      </c>
      <c r="K4475" s="3" t="inlineStr">
        <is>
          <t>pre_war_vintage</t>
        </is>
      </c>
      <c r="L4475" s="3" t="inlineStr">
        <is>
          <t>06 Vintage Pre-War (pre-1946)</t>
        </is>
      </c>
      <c r="M4475" s="7" t="n">
        <v>1010000</v>
      </c>
      <c r="N4475" s="3" t="inlineStr">
        <is>
          <t>clean</t>
        </is>
      </c>
      <c r="O4475" s="3" t="n">
        <v>0</v>
      </c>
      <c r="P4475" s="3" t="n">
        <v>0</v>
      </c>
      <c r="Q4475" s="3" t="n">
        <v>0</v>
      </c>
      <c r="R4475" s="3" t="inlineStr">
        <is>
          <t>No</t>
        </is>
      </c>
      <c r="S4475" s="3" t="inlineStr">
        <is>
          <t>bind</t>
        </is>
      </c>
      <c r="T4475" s="7" t="n">
        <v>5376.26</v>
      </c>
      <c r="U4475" s="3" t="inlineStr">
        <is>
          <t>bound</t>
        </is>
      </c>
      <c r="V4475" s="3" t="inlineStr">
        <is>
          <t>Bound</t>
        </is>
      </c>
      <c r="W4475" s="3" t="inlineStr">
        <is>
          <t>CANON-202603-004471</t>
        </is>
      </c>
    </row>
    <row r="4476">
      <c r="A4476" s="8" t="n">
        <v>4472</v>
      </c>
      <c r="B4476" s="8" t="inlineStr">
        <is>
          <t>a9dae294-5f03-5275-b32c-4a7ebb5eac35</t>
        </is>
      </c>
      <c r="C4476" s="8" t="inlineStr">
        <is>
          <t>2026-03-22</t>
        </is>
      </c>
      <c r="D4476" s="8" t="inlineStr">
        <is>
          <t>2026-03</t>
        </is>
      </c>
      <c r="E4476" s="8" t="inlineStr">
        <is>
          <t>Aurelio Chattopadhyay</t>
        </is>
      </c>
      <c r="F4476" s="8" t="inlineStr">
        <is>
          <t>Cardiologist</t>
        </is>
      </c>
      <c r="G4476" s="8" t="inlineStr">
        <is>
          <t>NY</t>
        </is>
      </c>
      <c r="H4476" s="8" t="n">
        <v>1970</v>
      </c>
      <c r="I4476" s="8" t="inlineStr">
        <is>
          <t>Ringbrothers</t>
        </is>
      </c>
      <c r="J4476" s="8" t="inlineStr">
        <is>
          <t>Mustang</t>
        </is>
      </c>
      <c r="K4476" s="8" t="inlineStr">
        <is>
          <t>restomod_coachbuilt</t>
        </is>
      </c>
      <c r="L4476" s="8" t="inlineStr">
        <is>
          <t>11 Restomod/Coachbuilt</t>
        </is>
      </c>
      <c r="M4476" s="9" t="n">
        <v>505000</v>
      </c>
      <c r="N4476" s="8" t="inlineStr">
        <is>
          <t>clean</t>
        </is>
      </c>
      <c r="O4476" s="8" t="n">
        <v>0</v>
      </c>
      <c r="P4476" s="8" t="n">
        <v>0</v>
      </c>
      <c r="Q4476" s="8" t="n">
        <v>0</v>
      </c>
      <c r="R4476" s="8" t="inlineStr">
        <is>
          <t>No</t>
        </is>
      </c>
      <c r="S4476" s="8" t="inlineStr">
        <is>
          <t>bind</t>
        </is>
      </c>
      <c r="T4476" s="9" t="n">
        <v>8054.71</v>
      </c>
      <c r="U4476" s="8" t="inlineStr">
        <is>
          <t>bound</t>
        </is>
      </c>
      <c r="V4476" s="8" t="inlineStr">
        <is>
          <t>Bound</t>
        </is>
      </c>
      <c r="W4476" s="8" t="inlineStr">
        <is>
          <t>CANON-202603-004472</t>
        </is>
      </c>
    </row>
    <row r="4477">
      <c r="A4477" s="3" t="n">
        <v>4473</v>
      </c>
      <c r="B4477" s="3" t="inlineStr">
        <is>
          <t>6d39f775-47d9-5930-9ca3-ba7d99e4d86a</t>
        </is>
      </c>
      <c r="C4477" s="3" t="inlineStr">
        <is>
          <t>2026-03-22</t>
        </is>
      </c>
      <c r="D4477" s="3" t="inlineStr">
        <is>
          <t>2026-03</t>
        </is>
      </c>
      <c r="E4477" s="3" t="inlineStr">
        <is>
          <t>Saoirse Ashcombe</t>
        </is>
      </c>
      <c r="F4477" s="3" t="inlineStr">
        <is>
          <t>Law Firm Partner</t>
        </is>
      </c>
      <c r="G4477" s="3" t="inlineStr">
        <is>
          <t>IL</t>
        </is>
      </c>
      <c r="H4477" s="3" t="n">
        <v>2017</v>
      </c>
      <c r="I4477" s="3" t="inlineStr">
        <is>
          <t>Maserati</t>
        </is>
      </c>
      <c r="J4477" s="3" t="inlineStr">
        <is>
          <t>GranTurismo</t>
        </is>
      </c>
      <c r="K4477" s="3" t="inlineStr">
        <is>
          <t>production_luxury</t>
        </is>
      </c>
      <c r="L4477" s="3" t="inlineStr">
        <is>
          <t>01 Luxury Sedan/SUV</t>
        </is>
      </c>
      <c r="M4477" s="7" t="n">
        <v>385000</v>
      </c>
      <c r="N4477" s="3" t="inlineStr">
        <is>
          <t>clean</t>
        </is>
      </c>
      <c r="O4477" s="3" t="n">
        <v>0</v>
      </c>
      <c r="P4477" s="3" t="n">
        <v>0</v>
      </c>
      <c r="Q4477" s="3" t="n">
        <v>0</v>
      </c>
      <c r="R4477" s="3" t="inlineStr">
        <is>
          <t>No</t>
        </is>
      </c>
      <c r="S4477" s="3" t="inlineStr">
        <is>
          <t>bind</t>
        </is>
      </c>
      <c r="T4477" s="7" t="n">
        <v>6273.56</v>
      </c>
      <c r="U4477" s="3" t="inlineStr">
        <is>
          <t>bound</t>
        </is>
      </c>
      <c r="V4477" s="3" t="inlineStr">
        <is>
          <t>Bound</t>
        </is>
      </c>
      <c r="W4477" s="3" t="inlineStr">
        <is>
          <t>CANON-202603-004473</t>
        </is>
      </c>
    </row>
    <row r="4478">
      <c r="A4478" s="8" t="n">
        <v>4474</v>
      </c>
      <c r="B4478" s="8" t="inlineStr">
        <is>
          <t>4b8a32fd-c18a-5a13-95a4-856196dd91c6</t>
        </is>
      </c>
      <c r="C4478" s="8" t="inlineStr">
        <is>
          <t>2026-03-13</t>
        </is>
      </c>
      <c r="D4478" s="8" t="inlineStr">
        <is>
          <t>2026-03</t>
        </is>
      </c>
      <c r="E4478" s="8" t="inlineStr">
        <is>
          <t>Cassius Larsson</t>
        </is>
      </c>
      <c r="F4478" s="8" t="inlineStr">
        <is>
          <t>Software Architect</t>
        </is>
      </c>
      <c r="G4478" s="8" t="inlineStr">
        <is>
          <t>HI</t>
        </is>
      </c>
      <c r="H4478" s="8" t="n">
        <v>1976</v>
      </c>
      <c r="I4478" s="8" t="inlineStr">
        <is>
          <t>BMW</t>
        </is>
      </c>
      <c r="J4478" s="8" t="inlineStr">
        <is>
          <t>M8 Competition</t>
        </is>
      </c>
      <c r="K4478" s="8" t="inlineStr">
        <is>
          <t>production_luxury</t>
        </is>
      </c>
      <c r="L4478" s="8" t="inlineStr">
        <is>
          <t>01 Luxury Sedan/SUV</t>
        </is>
      </c>
      <c r="M4478" s="9" t="n">
        <v>1095000</v>
      </c>
      <c r="N4478" s="8" t="inlineStr">
        <is>
          <t>clean</t>
        </is>
      </c>
      <c r="O4478" s="8" t="n">
        <v>0</v>
      </c>
      <c r="P4478" s="8" t="n">
        <v>0</v>
      </c>
      <c r="Q4478" s="8" t="n">
        <v>0</v>
      </c>
      <c r="R4478" s="8" t="inlineStr">
        <is>
          <t>No</t>
        </is>
      </c>
      <c r="S4478" s="8" t="inlineStr">
        <is>
          <t>bind</t>
        </is>
      </c>
      <c r="T4478" s="9" t="n">
        <v>12507.6</v>
      </c>
      <c r="U4478" s="8" t="inlineStr">
        <is>
          <t>bound</t>
        </is>
      </c>
      <c r="V4478" s="8" t="inlineStr">
        <is>
          <t>Bound</t>
        </is>
      </c>
      <c r="W4478" s="8" t="inlineStr">
        <is>
          <t>CANON-202603-004474</t>
        </is>
      </c>
    </row>
    <row r="4479">
      <c r="A4479" s="3" t="n">
        <v>4475</v>
      </c>
      <c r="B4479" s="3" t="inlineStr">
        <is>
          <t>b9e8922e-9ef8-59ed-bb22-9f8a8b36d075</t>
        </is>
      </c>
      <c r="C4479" s="3" t="inlineStr">
        <is>
          <t>2026-03-21</t>
        </is>
      </c>
      <c r="D4479" s="3" t="inlineStr">
        <is>
          <t>2026-03</t>
        </is>
      </c>
      <c r="E4479" s="3" t="inlineStr">
        <is>
          <t>Callum Farkas</t>
        </is>
      </c>
      <c r="F4479" s="3" t="inlineStr">
        <is>
          <t>Retired Executive</t>
        </is>
      </c>
      <c r="G4479" s="3" t="inlineStr">
        <is>
          <t>MI</t>
        </is>
      </c>
      <c r="H4479" s="3" t="n">
        <v>1956</v>
      </c>
      <c r="I4479" s="3" t="inlineStr">
        <is>
          <t>Bentley</t>
        </is>
      </c>
      <c r="J4479" s="3" t="inlineStr">
        <is>
          <t>Continental GT</t>
        </is>
      </c>
      <c r="K4479" s="3" t="inlineStr">
        <is>
          <t>production_luxury</t>
        </is>
      </c>
      <c r="L4479" s="3" t="inlineStr">
        <is>
          <t>01 Luxury Sedan/SUV</t>
        </is>
      </c>
      <c r="M4479" s="7" t="n">
        <v>160000</v>
      </c>
      <c r="N4479" s="3" t="inlineStr">
        <is>
          <t>clean</t>
        </is>
      </c>
      <c r="O4479" s="3" t="n">
        <v>0</v>
      </c>
      <c r="P4479" s="3" t="n">
        <v>0</v>
      </c>
      <c r="Q4479" s="3" t="n">
        <v>0</v>
      </c>
      <c r="R4479" s="3" t="inlineStr">
        <is>
          <t>No</t>
        </is>
      </c>
      <c r="S4479" s="3" t="inlineStr">
        <is>
          <t>bind</t>
        </is>
      </c>
      <c r="T4479" s="7" t="n">
        <v>3644.97</v>
      </c>
      <c r="U4479" s="3" t="inlineStr">
        <is>
          <t>bound</t>
        </is>
      </c>
      <c r="V4479" s="3" t="inlineStr">
        <is>
          <t>Bound</t>
        </is>
      </c>
      <c r="W4479" s="3" t="inlineStr">
        <is>
          <t>CANON-202603-004475</t>
        </is>
      </c>
    </row>
    <row r="4480">
      <c r="A4480" s="8" t="n">
        <v>4476</v>
      </c>
      <c r="B4480" s="8" t="inlineStr">
        <is>
          <t>3705d339-b8d2-57ae-8318-888b08332808</t>
        </is>
      </c>
      <c r="C4480" s="8" t="inlineStr">
        <is>
          <t>2026-03-31</t>
        </is>
      </c>
      <c r="D4480" s="8" t="inlineStr">
        <is>
          <t>2026-03</t>
        </is>
      </c>
      <c r="E4480" s="8" t="inlineStr">
        <is>
          <t>Thaddeus Ashcombe</t>
        </is>
      </c>
      <c r="F4480" s="8" t="inlineStr">
        <is>
          <t>Software Architect</t>
        </is>
      </c>
      <c r="G4480" s="8" t="inlineStr">
        <is>
          <t>FL</t>
        </is>
      </c>
      <c r="H4480" s="8" t="n">
        <v>2019</v>
      </c>
      <c r="I4480" s="8" t="inlineStr">
        <is>
          <t>BMW</t>
        </is>
      </c>
      <c r="J4480" s="8" t="inlineStr">
        <is>
          <t>M8 Competition</t>
        </is>
      </c>
      <c r="K4480" s="8" t="inlineStr">
        <is>
          <t>production_luxury</t>
        </is>
      </c>
      <c r="L4480" s="8" t="inlineStr">
        <is>
          <t>01 Luxury Sedan/SUV</t>
        </is>
      </c>
      <c r="M4480" s="9" t="n">
        <v>385000</v>
      </c>
      <c r="N4480" s="8" t="inlineStr">
        <is>
          <t>clean</t>
        </is>
      </c>
      <c r="O4480" s="8" t="n">
        <v>0</v>
      </c>
      <c r="P4480" s="8" t="n">
        <v>0</v>
      </c>
      <c r="Q4480" s="8" t="n">
        <v>0</v>
      </c>
      <c r="R4480" s="8" t="inlineStr">
        <is>
          <t>No</t>
        </is>
      </c>
      <c r="S4480" s="8" t="inlineStr">
        <is>
          <t>bind</t>
        </is>
      </c>
      <c r="T4480" s="9" t="n">
        <v>6550.34</v>
      </c>
      <c r="U4480" s="8" t="inlineStr">
        <is>
          <t>bound</t>
        </is>
      </c>
      <c r="V4480" s="8" t="inlineStr">
        <is>
          <t>Bound</t>
        </is>
      </c>
      <c r="W4480" s="8" t="inlineStr">
        <is>
          <t>CANON-202603-004476</t>
        </is>
      </c>
    </row>
    <row r="4481">
      <c r="A4481" s="3" t="n">
        <v>4477</v>
      </c>
      <c r="B4481" s="3" t="inlineStr">
        <is>
          <t>39263f7e-b9b8-5793-9ffe-7503fd503602</t>
        </is>
      </c>
      <c r="C4481" s="3" t="inlineStr">
        <is>
          <t>2026-03-27</t>
        </is>
      </c>
      <c r="D4481" s="3" t="inlineStr">
        <is>
          <t>2026-03</t>
        </is>
      </c>
      <c r="E4481" s="3" t="inlineStr">
        <is>
          <t>Fitzgerald Vandermeer</t>
        </is>
      </c>
      <c r="F4481" s="3" t="inlineStr">
        <is>
          <t>Software Architect</t>
        </is>
      </c>
      <c r="G4481" s="3" t="inlineStr">
        <is>
          <t>VT</t>
        </is>
      </c>
      <c r="H4481" s="3" t="n">
        <v>1958</v>
      </c>
      <c r="I4481" s="3" t="inlineStr">
        <is>
          <t>Icon</t>
        </is>
      </c>
      <c r="J4481" s="3" t="inlineStr">
        <is>
          <t>Derelict</t>
        </is>
      </c>
      <c r="K4481" s="3" t="inlineStr">
        <is>
          <t>restomod_coachbuilt</t>
        </is>
      </c>
      <c r="L4481" s="3" t="inlineStr">
        <is>
          <t>11 Restomod/Coachbuilt</t>
        </is>
      </c>
      <c r="M4481" s="7" t="n">
        <v>310000</v>
      </c>
      <c r="N4481" s="3" t="inlineStr">
        <is>
          <t>clean</t>
        </is>
      </c>
      <c r="O4481" s="3" t="n">
        <v>0</v>
      </c>
      <c r="P4481" s="3" t="n">
        <v>0</v>
      </c>
      <c r="Q4481" s="3" t="n">
        <v>0</v>
      </c>
      <c r="R4481" s="3" t="inlineStr">
        <is>
          <t>No</t>
        </is>
      </c>
      <c r="S4481" s="3" t="inlineStr">
        <is>
          <t>bind</t>
        </is>
      </c>
      <c r="T4481" s="7" t="n">
        <v>5316.89</v>
      </c>
      <c r="U4481" s="3" t="inlineStr">
        <is>
          <t>bound</t>
        </is>
      </c>
      <c r="V4481" s="3" t="inlineStr">
        <is>
          <t>Bound</t>
        </is>
      </c>
      <c r="W4481" s="3" t="inlineStr">
        <is>
          <t>CANON-202603-004477</t>
        </is>
      </c>
    </row>
    <row r="4482">
      <c r="A4482" s="8" t="n">
        <v>4478</v>
      </c>
      <c r="B4482" s="8" t="inlineStr">
        <is>
          <t>ec29f63e-0b52-5692-a720-88e6ac4f7d5c</t>
        </is>
      </c>
      <c r="C4482" s="8" t="inlineStr">
        <is>
          <t>2026-03-12</t>
        </is>
      </c>
      <c r="D4482" s="8" t="inlineStr">
        <is>
          <t>2026-03</t>
        </is>
      </c>
      <c r="E4482" s="8" t="inlineStr">
        <is>
          <t>Lorenzo Thistlewood</t>
        </is>
      </c>
      <c r="F4482" s="8" t="inlineStr">
        <is>
          <t>Founder / CEO</t>
        </is>
      </c>
      <c r="G4482" s="8" t="inlineStr">
        <is>
          <t>MA</t>
        </is>
      </c>
      <c r="H4482" s="8" t="n">
        <v>2011</v>
      </c>
      <c r="I4482" s="8" t="inlineStr">
        <is>
          <t>Aston Martin</t>
        </is>
      </c>
      <c r="J4482" s="8" t="inlineStr">
        <is>
          <t>DB12</t>
        </is>
      </c>
      <c r="K4482" s="8" t="inlineStr">
        <is>
          <t>production_luxury</t>
        </is>
      </c>
      <c r="L4482" s="8" t="inlineStr">
        <is>
          <t>01 Luxury Sedan/SUV</t>
        </is>
      </c>
      <c r="M4482" s="9" t="n">
        <v>845000</v>
      </c>
      <c r="N4482" s="8" t="inlineStr">
        <is>
          <t>three_plus_fault</t>
        </is>
      </c>
      <c r="O4482" s="8" t="n">
        <v>3</v>
      </c>
      <c r="P4482" s="8" t="n">
        <v>3</v>
      </c>
      <c r="Q4482" s="8" t="n">
        <v>0</v>
      </c>
      <c r="R4482" s="8" t="inlineStr">
        <is>
          <t>No</t>
        </is>
      </c>
      <c r="S4482" s="8" t="inlineStr">
        <is>
          <t>decline</t>
        </is>
      </c>
      <c r="T4482" s="9" t="n">
        <v>10968.16</v>
      </c>
      <c r="U4482" s="8" t="inlineStr">
        <is>
          <t>indicative</t>
        </is>
      </c>
      <c r="V4482" s="8" t="inlineStr">
        <is>
          <t>Not Bound</t>
        </is>
      </c>
      <c r="W4482" s="8" t="inlineStr"/>
    </row>
    <row r="4483">
      <c r="A4483" s="3" t="n">
        <v>4479</v>
      </c>
      <c r="B4483" s="3" t="inlineStr">
        <is>
          <t>dfc59598-3396-5075-8a3f-4c9eabb013ff</t>
        </is>
      </c>
      <c r="C4483" s="3" t="inlineStr">
        <is>
          <t>2026-03-20</t>
        </is>
      </c>
      <c r="D4483" s="3" t="inlineStr">
        <is>
          <t>2026-03</t>
        </is>
      </c>
      <c r="E4483" s="3" t="inlineStr">
        <is>
          <t>Cassius Rourke</t>
        </is>
      </c>
      <c r="F4483" s="3" t="inlineStr">
        <is>
          <t>Founder / CEO</t>
        </is>
      </c>
      <c r="G4483" s="3" t="inlineStr">
        <is>
          <t>AZ</t>
        </is>
      </c>
      <c r="H4483" s="3" t="n">
        <v>1981</v>
      </c>
      <c r="I4483" s="3" t="inlineStr">
        <is>
          <t>Bentley</t>
        </is>
      </c>
      <c r="J4483" s="3" t="inlineStr">
        <is>
          <t>Continental GT</t>
        </is>
      </c>
      <c r="K4483" s="3" t="inlineStr">
        <is>
          <t>production_luxury</t>
        </is>
      </c>
      <c r="L4483" s="3" t="inlineStr">
        <is>
          <t>01 Luxury Sedan/SUV</t>
        </is>
      </c>
      <c r="M4483" s="7" t="n">
        <v>850000</v>
      </c>
      <c r="N4483" s="3" t="inlineStr">
        <is>
          <t>three_plus_fault</t>
        </is>
      </c>
      <c r="O4483" s="3" t="n">
        <v>4</v>
      </c>
      <c r="P4483" s="3" t="n">
        <v>4</v>
      </c>
      <c r="Q4483" s="3" t="n">
        <v>0</v>
      </c>
      <c r="R4483" s="3" t="inlineStr">
        <is>
          <t>No</t>
        </is>
      </c>
      <c r="S4483" s="3" t="inlineStr">
        <is>
          <t>decline</t>
        </is>
      </c>
      <c r="T4483" s="7" t="n">
        <v>8914.709999999999</v>
      </c>
      <c r="U4483" s="3" t="inlineStr">
        <is>
          <t>indicative</t>
        </is>
      </c>
      <c r="V4483" s="3" t="inlineStr">
        <is>
          <t>Not Bound</t>
        </is>
      </c>
      <c r="W4483" s="3" t="inlineStr"/>
    </row>
    <row r="4484">
      <c r="A4484" s="8" t="n">
        <v>4480</v>
      </c>
      <c r="B4484" s="8" t="inlineStr">
        <is>
          <t>adfff65d-ed0c-58af-ab5b-188523fc0ac7</t>
        </is>
      </c>
      <c r="C4484" s="8" t="inlineStr">
        <is>
          <t>2026-03-20</t>
        </is>
      </c>
      <c r="D4484" s="8" t="inlineStr">
        <is>
          <t>2026-03</t>
        </is>
      </c>
      <c r="E4484" s="8" t="inlineStr">
        <is>
          <t>Everett Ashcombe</t>
        </is>
      </c>
      <c r="F4484" s="8" t="inlineStr">
        <is>
          <t>Founder / CEO</t>
        </is>
      </c>
      <c r="G4484" s="8" t="inlineStr">
        <is>
          <t>ID</t>
        </is>
      </c>
      <c r="H4484" s="8" t="n">
        <v>1960</v>
      </c>
      <c r="I4484" s="8" t="inlineStr">
        <is>
          <t>Aston Martin</t>
        </is>
      </c>
      <c r="J4484" s="8" t="inlineStr">
        <is>
          <t>DB5</t>
        </is>
      </c>
      <c r="K4484" s="8" t="inlineStr">
        <is>
          <t>classic_collector</t>
        </is>
      </c>
      <c r="L4484" s="8" t="inlineStr">
        <is>
          <t>07 Post-War Classic (1946-1972)</t>
        </is>
      </c>
      <c r="M4484" s="9" t="n">
        <v>1455000</v>
      </c>
      <c r="N4484" s="8" t="inlineStr">
        <is>
          <t>clean</t>
        </is>
      </c>
      <c r="O4484" s="8" t="n">
        <v>0</v>
      </c>
      <c r="P4484" s="8" t="n">
        <v>0</v>
      </c>
      <c r="Q4484" s="8" t="n">
        <v>0</v>
      </c>
      <c r="R4484" s="8" t="inlineStr">
        <is>
          <t>No</t>
        </is>
      </c>
      <c r="S4484" s="8" t="inlineStr">
        <is>
          <t>bind</t>
        </is>
      </c>
      <c r="T4484" s="9" t="n">
        <v>8744.51</v>
      </c>
      <c r="U4484" s="8" t="inlineStr">
        <is>
          <t>bound</t>
        </is>
      </c>
      <c r="V4484" s="8" t="inlineStr">
        <is>
          <t>Bound</t>
        </is>
      </c>
      <c r="W4484" s="8" t="inlineStr">
        <is>
          <t>CANON-202603-004480</t>
        </is>
      </c>
    </row>
    <row r="4485">
      <c r="A4485" s="3" t="n">
        <v>4481</v>
      </c>
      <c r="B4485" s="3" t="inlineStr">
        <is>
          <t>abe73417-f9a4-52eb-bce1-92951c1f2077</t>
        </is>
      </c>
      <c r="C4485" s="3" t="inlineStr">
        <is>
          <t>2026-03-08</t>
        </is>
      </c>
      <c r="D4485" s="3" t="inlineStr">
        <is>
          <t>2026-03</t>
        </is>
      </c>
      <c r="E4485" s="3" t="inlineStr">
        <is>
          <t>Horace Vasquez</t>
        </is>
      </c>
      <c r="F4485" s="3" t="inlineStr">
        <is>
          <t>Software Architect</t>
        </is>
      </c>
      <c r="G4485" s="3" t="inlineStr">
        <is>
          <t>ND</t>
        </is>
      </c>
      <c r="H4485" s="3" t="n">
        <v>2024</v>
      </c>
      <c r="I4485" s="3" t="inlineStr">
        <is>
          <t>Maserati</t>
        </is>
      </c>
      <c r="J4485" s="3" t="inlineStr">
        <is>
          <t>GranTurismo</t>
        </is>
      </c>
      <c r="K4485" s="3" t="inlineStr">
        <is>
          <t>production_luxury</t>
        </is>
      </c>
      <c r="L4485" s="3" t="inlineStr">
        <is>
          <t>01 Luxury Sedan/SUV</t>
        </is>
      </c>
      <c r="M4485" s="7" t="n">
        <v>1455000</v>
      </c>
      <c r="N4485" s="3" t="inlineStr">
        <is>
          <t>clean</t>
        </is>
      </c>
      <c r="O4485" s="3" t="n">
        <v>0</v>
      </c>
      <c r="P4485" s="3" t="n">
        <v>0</v>
      </c>
      <c r="Q4485" s="3" t="n">
        <v>0</v>
      </c>
      <c r="R4485" s="3" t="inlineStr">
        <is>
          <t>No</t>
        </is>
      </c>
      <c r="S4485" s="3" t="inlineStr">
        <is>
          <t>bind</t>
        </is>
      </c>
      <c r="T4485" s="7" t="n">
        <v>13040.06</v>
      </c>
      <c r="U4485" s="3" t="inlineStr">
        <is>
          <t>bound</t>
        </is>
      </c>
      <c r="V4485" s="3" t="inlineStr">
        <is>
          <t>Bound</t>
        </is>
      </c>
      <c r="W4485" s="3" t="inlineStr">
        <is>
          <t>CANON-202603-004481</t>
        </is>
      </c>
    </row>
    <row r="4486">
      <c r="A4486" s="8" t="n">
        <v>4482</v>
      </c>
      <c r="B4486" s="8" t="inlineStr">
        <is>
          <t>75bb765c-37f4-5c2c-ab68-5a476bf85682</t>
        </is>
      </c>
      <c r="C4486" s="8" t="inlineStr">
        <is>
          <t>2026-03-15</t>
        </is>
      </c>
      <c r="D4486" s="8" t="inlineStr">
        <is>
          <t>2026-03</t>
        </is>
      </c>
      <c r="E4486" s="8" t="inlineStr">
        <is>
          <t>Leopold Underwood</t>
        </is>
      </c>
      <c r="F4486" s="8" t="inlineStr">
        <is>
          <t>Founder / CEO</t>
        </is>
      </c>
      <c r="G4486" s="8" t="inlineStr">
        <is>
          <t>WA</t>
        </is>
      </c>
      <c r="H4486" s="8" t="n">
        <v>2024</v>
      </c>
      <c r="I4486" s="8" t="inlineStr">
        <is>
          <t>Maserati</t>
        </is>
      </c>
      <c r="J4486" s="8" t="inlineStr">
        <is>
          <t>GranTurismo</t>
        </is>
      </c>
      <c r="K4486" s="8" t="inlineStr">
        <is>
          <t>production_luxury</t>
        </is>
      </c>
      <c r="L4486" s="8" t="inlineStr">
        <is>
          <t>01 Luxury Sedan/SUV</t>
        </is>
      </c>
      <c r="M4486" s="9" t="n">
        <v>705000</v>
      </c>
      <c r="N4486" s="8" t="inlineStr">
        <is>
          <t>clean</t>
        </is>
      </c>
      <c r="O4486" s="8" t="n">
        <v>0</v>
      </c>
      <c r="P4486" s="8" t="n">
        <v>0</v>
      </c>
      <c r="Q4486" s="8" t="n">
        <v>0</v>
      </c>
      <c r="R4486" s="8" t="inlineStr">
        <is>
          <t>No</t>
        </is>
      </c>
      <c r="S4486" s="8" t="inlineStr">
        <is>
          <t>bind</t>
        </is>
      </c>
      <c r="T4486" s="9" t="n">
        <v>7027.93</v>
      </c>
      <c r="U4486" s="8" t="inlineStr">
        <is>
          <t>bound</t>
        </is>
      </c>
      <c r="V4486" s="8" t="inlineStr">
        <is>
          <t>Bound</t>
        </is>
      </c>
      <c r="W4486" s="8" t="inlineStr">
        <is>
          <t>CANON-202603-004482</t>
        </is>
      </c>
    </row>
    <row r="4487">
      <c r="A4487" s="3" t="n">
        <v>4483</v>
      </c>
      <c r="B4487" s="3" t="inlineStr">
        <is>
          <t>d0ea87e8-26d3-5f83-acca-6b54bcf4fb42</t>
        </is>
      </c>
      <c r="C4487" s="3" t="inlineStr">
        <is>
          <t>2026-03-12</t>
        </is>
      </c>
      <c r="D4487" s="3" t="inlineStr">
        <is>
          <t>2026-03</t>
        </is>
      </c>
      <c r="E4487" s="3" t="inlineStr">
        <is>
          <t>Lorenzo Delacroix</t>
        </is>
      </c>
      <c r="F4487" s="3" t="inlineStr">
        <is>
          <t>Anesthesiologist</t>
        </is>
      </c>
      <c r="G4487" s="3" t="inlineStr">
        <is>
          <t>AZ</t>
        </is>
      </c>
      <c r="H4487" s="3" t="n">
        <v>1998</v>
      </c>
      <c r="I4487" s="3" t="inlineStr">
        <is>
          <t>McLaren</t>
        </is>
      </c>
      <c r="J4487" s="3" t="inlineStr">
        <is>
          <t>750S</t>
        </is>
      </c>
      <c r="K4487" s="3" t="inlineStr">
        <is>
          <t>exotic</t>
        </is>
      </c>
      <c r="L4487" s="3" t="inlineStr">
        <is>
          <t>03 Supercar</t>
        </is>
      </c>
      <c r="M4487" s="7" t="n">
        <v>960000</v>
      </c>
      <c r="N4487" s="3" t="inlineStr">
        <is>
          <t>three_plus_fault</t>
        </is>
      </c>
      <c r="O4487" s="3" t="n">
        <v>3</v>
      </c>
      <c r="P4487" s="3" t="n">
        <v>3</v>
      </c>
      <c r="Q4487" s="3" t="n">
        <v>0</v>
      </c>
      <c r="R4487" s="3" t="inlineStr">
        <is>
          <t>No</t>
        </is>
      </c>
      <c r="S4487" s="3" t="inlineStr">
        <is>
          <t>decline</t>
        </is>
      </c>
      <c r="T4487" s="7" t="n">
        <v>14715.32</v>
      </c>
      <c r="U4487" s="3" t="inlineStr">
        <is>
          <t>indicative</t>
        </is>
      </c>
      <c r="V4487" s="3" t="inlineStr">
        <is>
          <t>Not Bound</t>
        </is>
      </c>
      <c r="W4487" s="3" t="inlineStr"/>
    </row>
    <row r="4488">
      <c r="A4488" s="8" t="n">
        <v>4484</v>
      </c>
      <c r="B4488" s="8" t="inlineStr">
        <is>
          <t>dc536f59-853f-5634-9fd4-6300c25f634f</t>
        </is>
      </c>
      <c r="C4488" s="8" t="inlineStr">
        <is>
          <t>2026-03-26</t>
        </is>
      </c>
      <c r="D4488" s="8" t="inlineStr">
        <is>
          <t>2026-03</t>
        </is>
      </c>
      <c r="E4488" s="8" t="inlineStr">
        <is>
          <t>Mireille Vasquez</t>
        </is>
      </c>
      <c r="F4488" s="8" t="inlineStr">
        <is>
          <t>Founder / CEO</t>
        </is>
      </c>
      <c r="G4488" s="8" t="inlineStr">
        <is>
          <t>MT</t>
        </is>
      </c>
      <c r="H4488" s="8" t="n">
        <v>1996</v>
      </c>
      <c r="I4488" s="8" t="inlineStr">
        <is>
          <t>Porsche</t>
        </is>
      </c>
      <c r="J4488" s="8" t="inlineStr">
        <is>
          <t>911 Turbo S</t>
        </is>
      </c>
      <c r="K4488" s="8" t="inlineStr">
        <is>
          <t>production_luxury</t>
        </is>
      </c>
      <c r="L4488" s="8" t="inlineStr">
        <is>
          <t>01 Luxury Sedan/SUV</t>
        </is>
      </c>
      <c r="M4488" s="9" t="n">
        <v>650000</v>
      </c>
      <c r="N4488" s="8" t="inlineStr">
        <is>
          <t>clean</t>
        </is>
      </c>
      <c r="O4488" s="8" t="n">
        <v>0</v>
      </c>
      <c r="P4488" s="8" t="n">
        <v>0</v>
      </c>
      <c r="Q4488" s="8" t="n">
        <v>0</v>
      </c>
      <c r="R4488" s="8" t="inlineStr">
        <is>
          <t>No</t>
        </is>
      </c>
      <c r="S4488" s="8" t="inlineStr">
        <is>
          <t>bind</t>
        </is>
      </c>
      <c r="T4488" s="9" t="n">
        <v>6277.16</v>
      </c>
      <c r="U4488" s="8" t="inlineStr">
        <is>
          <t>bound</t>
        </is>
      </c>
      <c r="V4488" s="8" t="inlineStr">
        <is>
          <t>Bound</t>
        </is>
      </c>
      <c r="W4488" s="8" t="inlineStr">
        <is>
          <t>CANON-202603-004484</t>
        </is>
      </c>
    </row>
    <row r="4489">
      <c r="A4489" s="3" t="n">
        <v>4485</v>
      </c>
      <c r="B4489" s="3" t="inlineStr">
        <is>
          <t>56808101-5a23-5e3f-979e-b57a60c2a0ca</t>
        </is>
      </c>
      <c r="C4489" s="3" t="inlineStr">
        <is>
          <t>2026-03-23</t>
        </is>
      </c>
      <c r="D4489" s="3" t="inlineStr">
        <is>
          <t>2026-03</t>
        </is>
      </c>
      <c r="E4489" s="3" t="inlineStr">
        <is>
          <t>Priya Castellanos</t>
        </is>
      </c>
      <c r="F4489" s="3" t="inlineStr">
        <is>
          <t>Law Firm Partner</t>
        </is>
      </c>
      <c r="G4489" s="3" t="inlineStr">
        <is>
          <t>AR</t>
        </is>
      </c>
      <c r="H4489" s="3" t="n">
        <v>1989</v>
      </c>
      <c r="I4489" s="3" t="inlineStr">
        <is>
          <t>BMW</t>
        </is>
      </c>
      <c r="J4489" s="3" t="inlineStr">
        <is>
          <t>M8 Competition</t>
        </is>
      </c>
      <c r="K4489" s="3" t="inlineStr">
        <is>
          <t>production_luxury</t>
        </is>
      </c>
      <c r="L4489" s="3" t="inlineStr">
        <is>
          <t>01 Luxury Sedan/SUV</t>
        </is>
      </c>
      <c r="M4489" s="7" t="n">
        <v>570000</v>
      </c>
      <c r="N4489" s="3" t="inlineStr">
        <is>
          <t>clean</t>
        </is>
      </c>
      <c r="O4489" s="3" t="n">
        <v>0</v>
      </c>
      <c r="P4489" s="3" t="n">
        <v>0</v>
      </c>
      <c r="Q4489" s="3" t="n">
        <v>0</v>
      </c>
      <c r="R4489" s="3" t="inlineStr">
        <is>
          <t>No</t>
        </is>
      </c>
      <c r="S4489" s="3" t="inlineStr">
        <is>
          <t>bind</t>
        </is>
      </c>
      <c r="T4489" s="7" t="n">
        <v>8168.1</v>
      </c>
      <c r="U4489" s="3" t="inlineStr">
        <is>
          <t>bound</t>
        </is>
      </c>
      <c r="V4489" s="3" t="inlineStr">
        <is>
          <t>Bound</t>
        </is>
      </c>
      <c r="W4489" s="3" t="inlineStr">
        <is>
          <t>CANON-202603-004485</t>
        </is>
      </c>
    </row>
    <row r="4490">
      <c r="A4490" s="8" t="n">
        <v>4486</v>
      </c>
      <c r="B4490" s="8" t="inlineStr">
        <is>
          <t>cc775812-3000-57b7-b783-c962dd78ce47</t>
        </is>
      </c>
      <c r="C4490" s="8" t="inlineStr">
        <is>
          <t>2026-03-24</t>
        </is>
      </c>
      <c r="D4490" s="8" t="inlineStr">
        <is>
          <t>2026-03</t>
        </is>
      </c>
      <c r="E4490" s="8" t="inlineStr">
        <is>
          <t>Thaddeus Montoya</t>
        </is>
      </c>
      <c r="F4490" s="8" t="inlineStr">
        <is>
          <t>Orthopedic Surgeon</t>
        </is>
      </c>
      <c r="G4490" s="8" t="inlineStr">
        <is>
          <t>UT</t>
        </is>
      </c>
      <c r="H4490" s="8" t="n">
        <v>2022</v>
      </c>
      <c r="I4490" s="8" t="inlineStr">
        <is>
          <t>Maserati</t>
        </is>
      </c>
      <c r="J4490" s="8" t="inlineStr">
        <is>
          <t>GranTurismo</t>
        </is>
      </c>
      <c r="K4490" s="8" t="inlineStr">
        <is>
          <t>production_luxury</t>
        </is>
      </c>
      <c r="L4490" s="8" t="inlineStr">
        <is>
          <t>01 Luxury Sedan/SUV</t>
        </is>
      </c>
      <c r="M4490" s="9" t="n">
        <v>520000</v>
      </c>
      <c r="N4490" s="8" t="inlineStr">
        <is>
          <t>clean</t>
        </is>
      </c>
      <c r="O4490" s="8" t="n">
        <v>0</v>
      </c>
      <c r="P4490" s="8" t="n">
        <v>0</v>
      </c>
      <c r="Q4490" s="8" t="n">
        <v>0</v>
      </c>
      <c r="R4490" s="8" t="inlineStr">
        <is>
          <t>No</t>
        </is>
      </c>
      <c r="S4490" s="8" t="inlineStr">
        <is>
          <t>bind</t>
        </is>
      </c>
      <c r="T4490" s="9" t="n">
        <v>7289.6</v>
      </c>
      <c r="U4490" s="8" t="inlineStr">
        <is>
          <t>bound</t>
        </is>
      </c>
      <c r="V4490" s="8" t="inlineStr">
        <is>
          <t>Bound</t>
        </is>
      </c>
      <c r="W4490" s="8" t="inlineStr">
        <is>
          <t>CANON-202603-004486</t>
        </is>
      </c>
    </row>
    <row r="4491">
      <c r="A4491" s="3" t="n">
        <v>4487</v>
      </c>
      <c r="B4491" s="3" t="inlineStr">
        <is>
          <t>3f41eb31-9d39-5ccb-a566-0dfe90d631d3</t>
        </is>
      </c>
      <c r="C4491" s="3" t="inlineStr">
        <is>
          <t>2026-03-05</t>
        </is>
      </c>
      <c r="D4491" s="3" t="inlineStr">
        <is>
          <t>2026-03</t>
        </is>
      </c>
      <c r="E4491" s="3" t="inlineStr">
        <is>
          <t>Delphine Farkas</t>
        </is>
      </c>
      <c r="F4491" s="3" t="inlineStr">
        <is>
          <t>Orthopedic Surgeon</t>
        </is>
      </c>
      <c r="G4491" s="3" t="inlineStr">
        <is>
          <t>CA</t>
        </is>
      </c>
      <c r="H4491" s="3" t="n">
        <v>1979</v>
      </c>
      <c r="I4491" s="3" t="inlineStr">
        <is>
          <t>Aston Martin</t>
        </is>
      </c>
      <c r="J4491" s="3" t="inlineStr">
        <is>
          <t>DB12</t>
        </is>
      </c>
      <c r="K4491" s="3" t="inlineStr">
        <is>
          <t>production_luxury</t>
        </is>
      </c>
      <c r="L4491" s="3" t="inlineStr">
        <is>
          <t>01 Luxury Sedan/SUV</t>
        </is>
      </c>
      <c r="M4491" s="7" t="n">
        <v>220000</v>
      </c>
      <c r="N4491" s="3" t="inlineStr">
        <is>
          <t>clean</t>
        </is>
      </c>
      <c r="O4491" s="3" t="n">
        <v>0</v>
      </c>
      <c r="P4491" s="3" t="n">
        <v>0</v>
      </c>
      <c r="Q4491" s="3" t="n">
        <v>0</v>
      </c>
      <c r="R4491" s="3" t="inlineStr">
        <is>
          <t>No</t>
        </is>
      </c>
      <c r="S4491" s="3" t="inlineStr">
        <is>
          <t>bind</t>
        </is>
      </c>
      <c r="T4491" s="7" t="n">
        <v>4365.14</v>
      </c>
      <c r="U4491" s="3" t="inlineStr">
        <is>
          <t>bound</t>
        </is>
      </c>
      <c r="V4491" s="3" t="inlineStr">
        <is>
          <t>Bound</t>
        </is>
      </c>
      <c r="W4491" s="3" t="inlineStr">
        <is>
          <t>CANON-202603-004487</t>
        </is>
      </c>
    </row>
    <row r="4492">
      <c r="A4492" s="8" t="n">
        <v>4488</v>
      </c>
      <c r="B4492" s="8" t="inlineStr">
        <is>
          <t>8118d10f-ab32-5426-b7a2-63c833e0b311</t>
        </is>
      </c>
      <c r="C4492" s="8" t="inlineStr">
        <is>
          <t>2026-03-13</t>
        </is>
      </c>
      <c r="D4492" s="8" t="inlineStr">
        <is>
          <t>2026-03</t>
        </is>
      </c>
      <c r="E4492" s="8" t="inlineStr">
        <is>
          <t>Horace Vandermeer</t>
        </is>
      </c>
      <c r="F4492" s="8" t="inlineStr">
        <is>
          <t>Law Firm Partner</t>
        </is>
      </c>
      <c r="G4492" s="8" t="inlineStr">
        <is>
          <t>KY</t>
        </is>
      </c>
      <c r="H4492" s="8" t="n">
        <v>1955</v>
      </c>
      <c r="I4492" s="8" t="inlineStr">
        <is>
          <t>McLaren</t>
        </is>
      </c>
      <c r="J4492" s="8" t="inlineStr">
        <is>
          <t>750S</t>
        </is>
      </c>
      <c r="K4492" s="8" t="inlineStr">
        <is>
          <t>exotic</t>
        </is>
      </c>
      <c r="L4492" s="8" t="inlineStr">
        <is>
          <t>03 Supercar</t>
        </is>
      </c>
      <c r="M4492" s="9" t="n">
        <v>555000</v>
      </c>
      <c r="N4492" s="8" t="inlineStr">
        <is>
          <t>clean</t>
        </is>
      </c>
      <c r="O4492" s="8" t="n">
        <v>0</v>
      </c>
      <c r="P4492" s="8" t="n">
        <v>0</v>
      </c>
      <c r="Q4492" s="8" t="n">
        <v>0</v>
      </c>
      <c r="R4492" s="8" t="inlineStr">
        <is>
          <t>No</t>
        </is>
      </c>
      <c r="S4492" s="8" t="inlineStr">
        <is>
          <t>bind</t>
        </is>
      </c>
      <c r="T4492" s="9" t="n">
        <v>11286.91</v>
      </c>
      <c r="U4492" s="8" t="inlineStr">
        <is>
          <t>bound</t>
        </is>
      </c>
      <c r="V4492" s="8" t="inlineStr">
        <is>
          <t>Bound</t>
        </is>
      </c>
      <c r="W4492" s="8" t="inlineStr">
        <is>
          <t>CANON-202603-004488</t>
        </is>
      </c>
    </row>
    <row r="4493">
      <c r="A4493" s="3" t="n">
        <v>4489</v>
      </c>
      <c r="B4493" s="3" t="inlineStr">
        <is>
          <t>b9429f39-9647-5767-88cc-092b73301c2f</t>
        </is>
      </c>
      <c r="C4493" s="3" t="inlineStr">
        <is>
          <t>2026-03-13</t>
        </is>
      </c>
      <c r="D4493" s="3" t="inlineStr">
        <is>
          <t>2026-03</t>
        </is>
      </c>
      <c r="E4493" s="3" t="inlineStr">
        <is>
          <t>Saoirse Pennington</t>
        </is>
      </c>
      <c r="F4493" s="3" t="inlineStr">
        <is>
          <t>Cardiologist</t>
        </is>
      </c>
      <c r="G4493" s="3" t="inlineStr">
        <is>
          <t>AR</t>
        </is>
      </c>
      <c r="H4493" s="3" t="n">
        <v>1994</v>
      </c>
      <c r="I4493" s="3" t="inlineStr">
        <is>
          <t>Mercedes-Benz</t>
        </is>
      </c>
      <c r="J4493" s="3" t="inlineStr">
        <is>
          <t>AMG GT</t>
        </is>
      </c>
      <c r="K4493" s="3" t="inlineStr">
        <is>
          <t>production_luxury</t>
        </is>
      </c>
      <c r="L4493" s="3" t="inlineStr">
        <is>
          <t>01 Luxury Sedan/SUV</t>
        </is>
      </c>
      <c r="M4493" s="7" t="n">
        <v>710000</v>
      </c>
      <c r="N4493" s="3" t="inlineStr">
        <is>
          <t>clean</t>
        </is>
      </c>
      <c r="O4493" s="3" t="n">
        <v>0</v>
      </c>
      <c r="P4493" s="3" t="n">
        <v>0</v>
      </c>
      <c r="Q4493" s="3" t="n">
        <v>0</v>
      </c>
      <c r="R4493" s="3" t="inlineStr">
        <is>
          <t>No</t>
        </is>
      </c>
      <c r="S4493" s="3" t="inlineStr">
        <is>
          <t>bind</t>
        </is>
      </c>
      <c r="T4493" s="7" t="n">
        <v>10174.3</v>
      </c>
      <c r="U4493" s="3" t="inlineStr">
        <is>
          <t>bound</t>
        </is>
      </c>
      <c r="V4493" s="3" t="inlineStr">
        <is>
          <t>Bound</t>
        </is>
      </c>
      <c r="W4493" s="3" t="inlineStr">
        <is>
          <t>CANON-202603-004489</t>
        </is>
      </c>
    </row>
    <row r="4494">
      <c r="A4494" s="8" t="n">
        <v>4490</v>
      </c>
      <c r="B4494" s="8" t="inlineStr">
        <is>
          <t>522e31c1-b2a9-5f29-9856-03a06023dfbe</t>
        </is>
      </c>
      <c r="C4494" s="8" t="inlineStr">
        <is>
          <t>2026-03-04</t>
        </is>
      </c>
      <c r="D4494" s="8" t="inlineStr">
        <is>
          <t>2026-03</t>
        </is>
      </c>
      <c r="E4494" s="8" t="inlineStr">
        <is>
          <t>Horace Ashcombe</t>
        </is>
      </c>
      <c r="F4494" s="8" t="inlineStr">
        <is>
          <t>Law Firm Partner</t>
        </is>
      </c>
      <c r="G4494" s="8" t="inlineStr">
        <is>
          <t>AZ</t>
        </is>
      </c>
      <c r="H4494" s="8" t="n">
        <v>1965</v>
      </c>
      <c r="I4494" s="8" t="inlineStr">
        <is>
          <t>Maserati</t>
        </is>
      </c>
      <c r="J4494" s="8" t="inlineStr">
        <is>
          <t>GranTurismo</t>
        </is>
      </c>
      <c r="K4494" s="8" t="inlineStr">
        <is>
          <t>production_luxury</t>
        </is>
      </c>
      <c r="L4494" s="8" t="inlineStr">
        <is>
          <t>01 Luxury Sedan/SUV</t>
        </is>
      </c>
      <c r="M4494" s="9" t="n">
        <v>285000</v>
      </c>
      <c r="N4494" s="8" t="inlineStr">
        <is>
          <t>clean</t>
        </is>
      </c>
      <c r="O4494" s="8" t="n">
        <v>0</v>
      </c>
      <c r="P4494" s="8" t="n">
        <v>0</v>
      </c>
      <c r="Q4494" s="8" t="n">
        <v>0</v>
      </c>
      <c r="R4494" s="8" t="inlineStr">
        <is>
          <t>No</t>
        </is>
      </c>
      <c r="S4494" s="8" t="inlineStr">
        <is>
          <t>bind</t>
        </is>
      </c>
      <c r="T4494" s="9" t="n">
        <v>3448.91</v>
      </c>
      <c r="U4494" s="8" t="inlineStr">
        <is>
          <t>bound</t>
        </is>
      </c>
      <c r="V4494" s="8" t="inlineStr">
        <is>
          <t>Bound</t>
        </is>
      </c>
      <c r="W4494" s="8" t="inlineStr">
        <is>
          <t>CANON-202603-004490</t>
        </is>
      </c>
    </row>
    <row r="4495">
      <c r="A4495" s="3" t="n">
        <v>4491</v>
      </c>
      <c r="B4495" s="3" t="inlineStr">
        <is>
          <t>ec871ad3-ab27-5982-8a98-216717c81bc5</t>
        </is>
      </c>
      <c r="C4495" s="3" t="inlineStr">
        <is>
          <t>2026-03-06</t>
        </is>
      </c>
      <c r="D4495" s="3" t="inlineStr">
        <is>
          <t>2026-03</t>
        </is>
      </c>
      <c r="E4495" s="3" t="inlineStr">
        <is>
          <t>Ingrid Whitlock</t>
        </is>
      </c>
      <c r="F4495" s="3" t="inlineStr">
        <is>
          <t>Law Firm Partner</t>
        </is>
      </c>
      <c r="G4495" s="3" t="inlineStr">
        <is>
          <t>RI</t>
        </is>
      </c>
      <c r="H4495" s="3" t="n">
        <v>2013</v>
      </c>
      <c r="I4495" s="3" t="inlineStr">
        <is>
          <t>Singer</t>
        </is>
      </c>
      <c r="J4495" s="3" t="inlineStr">
        <is>
          <t>911 Reimagined</t>
        </is>
      </c>
      <c r="K4495" s="3" t="inlineStr">
        <is>
          <t>restomod_coachbuilt</t>
        </is>
      </c>
      <c r="L4495" s="3" t="inlineStr">
        <is>
          <t>11 Restomod/Coachbuilt</t>
        </is>
      </c>
      <c r="M4495" s="7" t="n">
        <v>340000</v>
      </c>
      <c r="N4495" s="3" t="inlineStr">
        <is>
          <t>clean</t>
        </is>
      </c>
      <c r="O4495" s="3" t="n">
        <v>0</v>
      </c>
      <c r="P4495" s="3" t="n">
        <v>0</v>
      </c>
      <c r="Q4495" s="3" t="n">
        <v>0</v>
      </c>
      <c r="R4495" s="3" t="inlineStr">
        <is>
          <t>No</t>
        </is>
      </c>
      <c r="S4495" s="3" t="inlineStr">
        <is>
          <t>bind</t>
        </is>
      </c>
      <c r="T4495" s="7" t="n">
        <v>6548.41</v>
      </c>
      <c r="U4495" s="3" t="inlineStr">
        <is>
          <t>bound</t>
        </is>
      </c>
      <c r="V4495" s="3" t="inlineStr">
        <is>
          <t>Bound</t>
        </is>
      </c>
      <c r="W4495" s="3" t="inlineStr">
        <is>
          <t>CANON-202603-004491</t>
        </is>
      </c>
    </row>
    <row r="4496">
      <c r="A4496" s="8" t="n">
        <v>4492</v>
      </c>
      <c r="B4496" s="8" t="inlineStr">
        <is>
          <t>0bdc5442-9840-5bb9-83ae-e3e238794c25</t>
        </is>
      </c>
      <c r="C4496" s="8" t="inlineStr">
        <is>
          <t>2026-03-14</t>
        </is>
      </c>
      <c r="D4496" s="8" t="inlineStr">
        <is>
          <t>2026-03</t>
        </is>
      </c>
      <c r="E4496" s="8" t="inlineStr">
        <is>
          <t>Noor Fairweather</t>
        </is>
      </c>
      <c r="F4496" s="8" t="inlineStr">
        <is>
          <t>Law Firm Partner</t>
        </is>
      </c>
      <c r="G4496" s="8" t="inlineStr">
        <is>
          <t>MA</t>
        </is>
      </c>
      <c r="H4496" s="8" t="n">
        <v>1990</v>
      </c>
      <c r="I4496" s="8" t="inlineStr">
        <is>
          <t>Singer</t>
        </is>
      </c>
      <c r="J4496" s="8" t="inlineStr">
        <is>
          <t>911 Reimagined</t>
        </is>
      </c>
      <c r="K4496" s="8" t="inlineStr">
        <is>
          <t>restomod_coachbuilt</t>
        </is>
      </c>
      <c r="L4496" s="8" t="inlineStr">
        <is>
          <t>11 Restomod/Coachbuilt</t>
        </is>
      </c>
      <c r="M4496" s="9" t="n">
        <v>870000</v>
      </c>
      <c r="N4496" s="8" t="inlineStr">
        <is>
          <t>theft_total</t>
        </is>
      </c>
      <c r="O4496" s="8" t="n">
        <v>1</v>
      </c>
      <c r="P4496" s="8" t="n">
        <v>0</v>
      </c>
      <c r="Q4496" s="8" t="n">
        <v>1</v>
      </c>
      <c r="R4496" s="8" t="inlineStr">
        <is>
          <t>No</t>
        </is>
      </c>
      <c r="S4496" s="8" t="inlineStr">
        <is>
          <t>refer</t>
        </is>
      </c>
      <c r="T4496" s="9" t="n">
        <v>13551.2</v>
      </c>
      <c r="U4496" s="8" t="inlineStr">
        <is>
          <t>indicative</t>
        </is>
      </c>
      <c r="V4496" s="8" t="inlineStr">
        <is>
          <t>Not Bound</t>
        </is>
      </c>
      <c r="W4496" s="8" t="inlineStr"/>
    </row>
    <row r="4497">
      <c r="A4497" s="3" t="n">
        <v>4493</v>
      </c>
      <c r="B4497" s="3" t="inlineStr">
        <is>
          <t>086025a1-3e1a-5c63-89fc-95c240ac96c9</t>
        </is>
      </c>
      <c r="C4497" s="3" t="inlineStr">
        <is>
          <t>2026-03-22</t>
        </is>
      </c>
      <c r="D4497" s="3" t="inlineStr">
        <is>
          <t>2026-03</t>
        </is>
      </c>
      <c r="E4497" s="3" t="inlineStr">
        <is>
          <t>Saoirse Vandermeer</t>
        </is>
      </c>
      <c r="F4497" s="3" t="inlineStr">
        <is>
          <t>Software Architect</t>
        </is>
      </c>
      <c r="G4497" s="3" t="inlineStr">
        <is>
          <t>CA</t>
        </is>
      </c>
      <c r="H4497" s="3" t="n">
        <v>1989</v>
      </c>
      <c r="I4497" s="3" t="inlineStr">
        <is>
          <t>Aston Martin</t>
        </is>
      </c>
      <c r="J4497" s="3" t="inlineStr">
        <is>
          <t>DB12</t>
        </is>
      </c>
      <c r="K4497" s="3" t="inlineStr">
        <is>
          <t>production_luxury</t>
        </is>
      </c>
      <c r="L4497" s="3" t="inlineStr">
        <is>
          <t>01 Luxury Sedan/SUV</t>
        </is>
      </c>
      <c r="M4497" s="7" t="n">
        <v>290000</v>
      </c>
      <c r="N4497" s="3" t="inlineStr">
        <is>
          <t>clean</t>
        </is>
      </c>
      <c r="O4497" s="3" t="n">
        <v>0</v>
      </c>
      <c r="P4497" s="3" t="n">
        <v>0</v>
      </c>
      <c r="Q4497" s="3" t="n">
        <v>0</v>
      </c>
      <c r="R4497" s="3" t="inlineStr">
        <is>
          <t>No</t>
        </is>
      </c>
      <c r="S4497" s="3" t="inlineStr">
        <is>
          <t>bind</t>
        </is>
      </c>
      <c r="T4497" s="7" t="n">
        <v>4690.79</v>
      </c>
      <c r="U4497" s="3" t="inlineStr">
        <is>
          <t>bound</t>
        </is>
      </c>
      <c r="V4497" s="3" t="inlineStr">
        <is>
          <t>Bound</t>
        </is>
      </c>
      <c r="W4497" s="3" t="inlineStr">
        <is>
          <t>CANON-202603-004493</t>
        </is>
      </c>
    </row>
    <row r="4498">
      <c r="A4498" s="8" t="n">
        <v>4494</v>
      </c>
      <c r="B4498" s="8" t="inlineStr">
        <is>
          <t>5f626d80-f515-5720-98d7-82b708843f12</t>
        </is>
      </c>
      <c r="C4498" s="8" t="inlineStr">
        <is>
          <t>2026-03-10</t>
        </is>
      </c>
      <c r="D4498" s="8" t="inlineStr">
        <is>
          <t>2026-03</t>
        </is>
      </c>
      <c r="E4498" s="8" t="inlineStr">
        <is>
          <t>Emiliano Bellandi</t>
        </is>
      </c>
      <c r="F4498" s="8" t="inlineStr">
        <is>
          <t>Law Firm Partner</t>
        </is>
      </c>
      <c r="G4498" s="8" t="inlineStr">
        <is>
          <t>NV</t>
        </is>
      </c>
      <c r="H4498" s="8" t="n">
        <v>1967</v>
      </c>
      <c r="I4498" s="8" t="inlineStr">
        <is>
          <t>BMW</t>
        </is>
      </c>
      <c r="J4498" s="8" t="inlineStr">
        <is>
          <t>M8 Competition</t>
        </is>
      </c>
      <c r="K4498" s="8" t="inlineStr">
        <is>
          <t>production_luxury</t>
        </is>
      </c>
      <c r="L4498" s="8" t="inlineStr">
        <is>
          <t>01 Luxury Sedan/SUV</t>
        </is>
      </c>
      <c r="M4498" s="9" t="n">
        <v>330000</v>
      </c>
      <c r="N4498" s="8" t="inlineStr">
        <is>
          <t>clean</t>
        </is>
      </c>
      <c r="O4498" s="8" t="n">
        <v>0</v>
      </c>
      <c r="P4498" s="8" t="n">
        <v>0</v>
      </c>
      <c r="Q4498" s="8" t="n">
        <v>0</v>
      </c>
      <c r="R4498" s="8" t="inlineStr">
        <is>
          <t>No</t>
        </is>
      </c>
      <c r="S4498" s="8" t="inlineStr">
        <is>
          <t>bind</t>
        </is>
      </c>
      <c r="T4498" s="9" t="n">
        <v>4626.1</v>
      </c>
      <c r="U4498" s="8" t="inlineStr">
        <is>
          <t>bound</t>
        </is>
      </c>
      <c r="V4498" s="8" t="inlineStr">
        <is>
          <t>Bound</t>
        </is>
      </c>
      <c r="W4498" s="8" t="inlineStr">
        <is>
          <t>CANON-202603-004494</t>
        </is>
      </c>
    </row>
    <row r="4499">
      <c r="A4499" s="3" t="n">
        <v>4495</v>
      </c>
      <c r="B4499" s="3" t="inlineStr">
        <is>
          <t>7c324379-afc2-5686-950c-e3fb015c0607</t>
        </is>
      </c>
      <c r="C4499" s="3" t="inlineStr">
        <is>
          <t>2026-03-04</t>
        </is>
      </c>
      <c r="D4499" s="3" t="inlineStr">
        <is>
          <t>2026-03</t>
        </is>
      </c>
      <c r="E4499" s="3" t="inlineStr">
        <is>
          <t>Ottilie Okonkwo</t>
        </is>
      </c>
      <c r="F4499" s="3" t="inlineStr">
        <is>
          <t>Orthopedic Surgeon</t>
        </is>
      </c>
      <c r="G4499" s="3" t="inlineStr">
        <is>
          <t>OH</t>
        </is>
      </c>
      <c r="H4499" s="3" t="n">
        <v>1958</v>
      </c>
      <c r="I4499" s="3" t="inlineStr">
        <is>
          <t>Jaguar</t>
        </is>
      </c>
      <c r="J4499" s="3" t="inlineStr">
        <is>
          <t>E-Type Series 1</t>
        </is>
      </c>
      <c r="K4499" s="3" t="inlineStr">
        <is>
          <t>classic_collector</t>
        </is>
      </c>
      <c r="L4499" s="3" t="inlineStr">
        <is>
          <t>07 Post-War Classic (1946-1972)</t>
        </is>
      </c>
      <c r="M4499" s="7" t="n">
        <v>415000</v>
      </c>
      <c r="N4499" s="3" t="inlineStr">
        <is>
          <t>clean</t>
        </is>
      </c>
      <c r="O4499" s="3" t="n">
        <v>0</v>
      </c>
      <c r="P4499" s="3" t="n">
        <v>0</v>
      </c>
      <c r="Q4499" s="3" t="n">
        <v>0</v>
      </c>
      <c r="R4499" s="3" t="inlineStr">
        <is>
          <t>No</t>
        </is>
      </c>
      <c r="S4499" s="3" t="inlineStr">
        <is>
          <t>bind</t>
        </is>
      </c>
      <c r="T4499" s="7" t="n">
        <v>4423.41</v>
      </c>
      <c r="U4499" s="3" t="inlineStr">
        <is>
          <t>bound</t>
        </is>
      </c>
      <c r="V4499" s="3" t="inlineStr">
        <is>
          <t>Bound</t>
        </is>
      </c>
      <c r="W4499" s="3" t="inlineStr">
        <is>
          <t>CANON-202603-004495</t>
        </is>
      </c>
    </row>
    <row r="4500">
      <c r="A4500" s="8" t="n">
        <v>4496</v>
      </c>
      <c r="B4500" s="8" t="inlineStr">
        <is>
          <t>b92b2b41-b708-5bf6-8503-6be4e2af765b</t>
        </is>
      </c>
      <c r="C4500" s="8" t="inlineStr">
        <is>
          <t>2026-03-18</t>
        </is>
      </c>
      <c r="D4500" s="8" t="inlineStr">
        <is>
          <t>2026-03</t>
        </is>
      </c>
      <c r="E4500" s="8" t="inlineStr">
        <is>
          <t>Ottilie Blackwood</t>
        </is>
      </c>
      <c r="F4500" s="8" t="inlineStr">
        <is>
          <t>Retired Executive</t>
        </is>
      </c>
      <c r="G4500" s="8" t="inlineStr">
        <is>
          <t>IA</t>
        </is>
      </c>
      <c r="H4500" s="8" t="n">
        <v>1960</v>
      </c>
      <c r="I4500" s="8" t="inlineStr">
        <is>
          <t>Lamborghini</t>
        </is>
      </c>
      <c r="J4500" s="8" t="inlineStr">
        <is>
          <t>Huracan EVO</t>
        </is>
      </c>
      <c r="K4500" s="8" t="inlineStr">
        <is>
          <t>exotic</t>
        </is>
      </c>
      <c r="L4500" s="8" t="inlineStr">
        <is>
          <t>03 Supercar</t>
        </is>
      </c>
      <c r="M4500" s="9" t="n">
        <v>1950000</v>
      </c>
      <c r="N4500" s="8" t="inlineStr">
        <is>
          <t>clean</t>
        </is>
      </c>
      <c r="O4500" s="8" t="n">
        <v>0</v>
      </c>
      <c r="P4500" s="8" t="n">
        <v>0</v>
      </c>
      <c r="Q4500" s="8" t="n">
        <v>0</v>
      </c>
      <c r="R4500" s="8" t="inlineStr">
        <is>
          <t>No</t>
        </is>
      </c>
      <c r="S4500" s="8" t="inlineStr">
        <is>
          <t>bind</t>
        </is>
      </c>
      <c r="T4500" s="9" t="n">
        <v>27413.91</v>
      </c>
      <c r="U4500" s="8" t="inlineStr">
        <is>
          <t>bound</t>
        </is>
      </c>
      <c r="V4500" s="8" t="inlineStr">
        <is>
          <t>Bound</t>
        </is>
      </c>
      <c r="W4500" s="8" t="inlineStr">
        <is>
          <t>CANON-202603-004496</t>
        </is>
      </c>
    </row>
    <row r="4501">
      <c r="A4501" s="3" t="n">
        <v>4497</v>
      </c>
      <c r="B4501" s="3" t="inlineStr">
        <is>
          <t>8f836030-08a2-54cb-81d7-8c73459edf72</t>
        </is>
      </c>
      <c r="C4501" s="3" t="inlineStr">
        <is>
          <t>2026-03-10</t>
        </is>
      </c>
      <c r="D4501" s="3" t="inlineStr">
        <is>
          <t>2026-03</t>
        </is>
      </c>
      <c r="E4501" s="3" t="inlineStr">
        <is>
          <t>Cassius Castellanos</t>
        </is>
      </c>
      <c r="F4501" s="3" t="inlineStr">
        <is>
          <t>Cardiologist</t>
        </is>
      </c>
      <c r="G4501" s="3" t="inlineStr">
        <is>
          <t>FL</t>
        </is>
      </c>
      <c r="H4501" s="3" t="n">
        <v>2013</v>
      </c>
      <c r="I4501" s="3" t="inlineStr">
        <is>
          <t>BMW</t>
        </is>
      </c>
      <c r="J4501" s="3" t="inlineStr">
        <is>
          <t>M8 Competition</t>
        </is>
      </c>
      <c r="K4501" s="3" t="inlineStr">
        <is>
          <t>production_luxury</t>
        </is>
      </c>
      <c r="L4501" s="3" t="inlineStr">
        <is>
          <t>01 Luxury Sedan/SUV</t>
        </is>
      </c>
      <c r="M4501" s="7" t="n">
        <v>430000</v>
      </c>
      <c r="N4501" s="3" t="inlineStr">
        <is>
          <t>clean</t>
        </is>
      </c>
      <c r="O4501" s="3" t="n">
        <v>0</v>
      </c>
      <c r="P4501" s="3" t="n">
        <v>0</v>
      </c>
      <c r="Q4501" s="3" t="n">
        <v>0</v>
      </c>
      <c r="R4501" s="3" t="inlineStr">
        <is>
          <t>No</t>
        </is>
      </c>
      <c r="S4501" s="3" t="inlineStr">
        <is>
          <t>bind</t>
        </is>
      </c>
      <c r="T4501" s="7" t="n">
        <v>7315.97</v>
      </c>
      <c r="U4501" s="3" t="inlineStr">
        <is>
          <t>bound</t>
        </is>
      </c>
      <c r="V4501" s="3" t="inlineStr">
        <is>
          <t>Bound</t>
        </is>
      </c>
      <c r="W4501" s="3" t="inlineStr">
        <is>
          <t>CANON-202603-004497</t>
        </is>
      </c>
    </row>
    <row r="4502">
      <c r="A4502" s="8" t="n">
        <v>4498</v>
      </c>
      <c r="B4502" s="8" t="inlineStr">
        <is>
          <t>c54e3245-c08f-555f-a720-262c0e2d10a8</t>
        </is>
      </c>
      <c r="C4502" s="8" t="inlineStr">
        <is>
          <t>2026-03-14</t>
        </is>
      </c>
      <c r="D4502" s="8" t="inlineStr">
        <is>
          <t>2026-03</t>
        </is>
      </c>
      <c r="E4502" s="8" t="inlineStr">
        <is>
          <t>Lorenzo Merriweather</t>
        </is>
      </c>
      <c r="F4502" s="8" t="inlineStr">
        <is>
          <t>Retired Executive</t>
        </is>
      </c>
      <c r="G4502" s="8" t="inlineStr">
        <is>
          <t>RI</t>
        </is>
      </c>
      <c r="H4502" s="8" t="n">
        <v>1994</v>
      </c>
      <c r="I4502" s="8" t="inlineStr">
        <is>
          <t>Ferrari</t>
        </is>
      </c>
      <c r="J4502" s="8" t="inlineStr">
        <is>
          <t>296 GTB</t>
        </is>
      </c>
      <c r="K4502" s="8" t="inlineStr">
        <is>
          <t>exotic</t>
        </is>
      </c>
      <c r="L4502" s="8" t="inlineStr">
        <is>
          <t>03 Supercar</t>
        </is>
      </c>
      <c r="M4502" s="9" t="n">
        <v>385000</v>
      </c>
      <c r="N4502" s="8" t="inlineStr">
        <is>
          <t>clean</t>
        </is>
      </c>
      <c r="O4502" s="8" t="n">
        <v>0</v>
      </c>
      <c r="P4502" s="8" t="n">
        <v>0</v>
      </c>
      <c r="Q4502" s="8" t="n">
        <v>0</v>
      </c>
      <c r="R4502" s="8" t="inlineStr">
        <is>
          <t>No</t>
        </is>
      </c>
      <c r="S4502" s="8" t="inlineStr">
        <is>
          <t>bind</t>
        </is>
      </c>
      <c r="T4502" s="9" t="n">
        <v>9690.200000000001</v>
      </c>
      <c r="U4502" s="8" t="inlineStr">
        <is>
          <t>bound</t>
        </is>
      </c>
      <c r="V4502" s="8" t="inlineStr">
        <is>
          <t>Bound</t>
        </is>
      </c>
      <c r="W4502" s="8" t="inlineStr">
        <is>
          <t>CANON-202603-004498</t>
        </is>
      </c>
    </row>
    <row r="4503">
      <c r="A4503" s="3" t="n">
        <v>4499</v>
      </c>
      <c r="B4503" s="3" t="inlineStr">
        <is>
          <t>5df102b7-54df-5090-bacb-256d6f9d8926</t>
        </is>
      </c>
      <c r="C4503" s="3" t="inlineStr">
        <is>
          <t>2026-03-23</t>
        </is>
      </c>
      <c r="D4503" s="3" t="inlineStr">
        <is>
          <t>2026-03</t>
        </is>
      </c>
      <c r="E4503" s="3" t="inlineStr">
        <is>
          <t>Callum Blackwood</t>
        </is>
      </c>
      <c r="F4503" s="3" t="inlineStr">
        <is>
          <t>Portfolio Manager</t>
        </is>
      </c>
      <c r="G4503" s="3" t="inlineStr">
        <is>
          <t>TX</t>
        </is>
      </c>
      <c r="H4503" s="3" t="n">
        <v>2008</v>
      </c>
      <c r="I4503" s="3" t="inlineStr">
        <is>
          <t>Mercedes-Benz</t>
        </is>
      </c>
      <c r="J4503" s="3" t="inlineStr">
        <is>
          <t>AMG GT</t>
        </is>
      </c>
      <c r="K4503" s="3" t="inlineStr">
        <is>
          <t>production_luxury</t>
        </is>
      </c>
      <c r="L4503" s="3" t="inlineStr">
        <is>
          <t>01 Luxury Sedan/SUV</t>
        </is>
      </c>
      <c r="M4503" s="7" t="n">
        <v>655000</v>
      </c>
      <c r="N4503" s="3" t="inlineStr">
        <is>
          <t>three_plus_fault</t>
        </is>
      </c>
      <c r="O4503" s="3" t="n">
        <v>4</v>
      </c>
      <c r="P4503" s="3" t="n">
        <v>4</v>
      </c>
      <c r="Q4503" s="3" t="n">
        <v>0</v>
      </c>
      <c r="R4503" s="3" t="inlineStr">
        <is>
          <t>No</t>
        </is>
      </c>
      <c r="S4503" s="3" t="inlineStr">
        <is>
          <t>decline</t>
        </is>
      </c>
      <c r="T4503" s="7" t="n">
        <v>7821.79</v>
      </c>
      <c r="U4503" s="3" t="inlineStr">
        <is>
          <t>indicative</t>
        </is>
      </c>
      <c r="V4503" s="3" t="inlineStr">
        <is>
          <t>Not Bound</t>
        </is>
      </c>
      <c r="W4503" s="3" t="inlineStr"/>
    </row>
    <row r="4504">
      <c r="A4504" s="8" t="n">
        <v>4500</v>
      </c>
      <c r="B4504" s="8" t="inlineStr">
        <is>
          <t>84c1a510-7619-5207-a679-251180c50d7d</t>
        </is>
      </c>
      <c r="C4504" s="8" t="inlineStr">
        <is>
          <t>2026-03-28</t>
        </is>
      </c>
      <c r="D4504" s="8" t="inlineStr">
        <is>
          <t>2026-03</t>
        </is>
      </c>
      <c r="E4504" s="8" t="inlineStr">
        <is>
          <t>Saoirse Whitlock</t>
        </is>
      </c>
      <c r="F4504" s="8" t="inlineStr">
        <is>
          <t>Cardiologist</t>
        </is>
      </c>
      <c r="G4504" s="8" t="inlineStr">
        <is>
          <t>FL</t>
        </is>
      </c>
      <c r="H4504" s="8" t="n">
        <v>2022</v>
      </c>
      <c r="I4504" s="8" t="inlineStr">
        <is>
          <t>Maserati</t>
        </is>
      </c>
      <c r="J4504" s="8" t="inlineStr">
        <is>
          <t>GranTurismo</t>
        </is>
      </c>
      <c r="K4504" s="8" t="inlineStr">
        <is>
          <t>production_luxury</t>
        </is>
      </c>
      <c r="L4504" s="8" t="inlineStr">
        <is>
          <t>01 Luxury Sedan/SUV</t>
        </is>
      </c>
      <c r="M4504" s="9" t="n">
        <v>535000</v>
      </c>
      <c r="N4504" s="8" t="inlineStr">
        <is>
          <t>clean</t>
        </is>
      </c>
      <c r="O4504" s="8" t="n">
        <v>0</v>
      </c>
      <c r="P4504" s="8" t="n">
        <v>0</v>
      </c>
      <c r="Q4504" s="8" t="n">
        <v>0</v>
      </c>
      <c r="R4504" s="8" t="inlineStr">
        <is>
          <t>No</t>
        </is>
      </c>
      <c r="S4504" s="8" t="inlineStr">
        <is>
          <t>bind</t>
        </is>
      </c>
      <c r="T4504" s="9" t="n">
        <v>7888.77</v>
      </c>
      <c r="U4504" s="8" t="inlineStr">
        <is>
          <t>bound</t>
        </is>
      </c>
      <c r="V4504" s="8" t="inlineStr">
        <is>
          <t>Bound</t>
        </is>
      </c>
      <c r="W4504" s="8" t="inlineStr">
        <is>
          <t>CANON-202603-004500</t>
        </is>
      </c>
    </row>
    <row r="4505">
      <c r="A4505" s="3" t="n">
        <v>4501</v>
      </c>
      <c r="B4505" s="3" t="inlineStr">
        <is>
          <t>da5edfc2-c345-564c-a0a1-a3aeb03988ce</t>
        </is>
      </c>
      <c r="C4505" s="3" t="inlineStr">
        <is>
          <t>2026-03-11</t>
        </is>
      </c>
      <c r="D4505" s="3" t="inlineStr">
        <is>
          <t>2026-03</t>
        </is>
      </c>
      <c r="E4505" s="3" t="inlineStr">
        <is>
          <t>Delphine Farkas</t>
        </is>
      </c>
      <c r="F4505" s="3" t="inlineStr">
        <is>
          <t>Portfolio Manager</t>
        </is>
      </c>
      <c r="G4505" s="3" t="inlineStr">
        <is>
          <t>AK</t>
        </is>
      </c>
      <c r="H4505" s="3" t="n">
        <v>2008</v>
      </c>
      <c r="I4505" s="3" t="inlineStr">
        <is>
          <t>Jaguar</t>
        </is>
      </c>
      <c r="J4505" s="3" t="inlineStr">
        <is>
          <t>E-Type Series 1</t>
        </is>
      </c>
      <c r="K4505" s="3" t="inlineStr">
        <is>
          <t>classic_collector</t>
        </is>
      </c>
      <c r="L4505" s="3" t="inlineStr">
        <is>
          <t>07 Post-War Classic (1946-1972)</t>
        </is>
      </c>
      <c r="M4505" s="7" t="n">
        <v>455000</v>
      </c>
      <c r="N4505" s="3" t="inlineStr">
        <is>
          <t>clean</t>
        </is>
      </c>
      <c r="O4505" s="3" t="n">
        <v>0</v>
      </c>
      <c r="P4505" s="3" t="n">
        <v>0</v>
      </c>
      <c r="Q4505" s="3" t="n">
        <v>0</v>
      </c>
      <c r="R4505" s="3" t="inlineStr">
        <is>
          <t>No</t>
        </is>
      </c>
      <c r="S4505" s="3" t="inlineStr">
        <is>
          <t>bind</t>
        </is>
      </c>
      <c r="T4505" s="7" t="n">
        <v>3977.51</v>
      </c>
      <c r="U4505" s="3" t="inlineStr">
        <is>
          <t>bound</t>
        </is>
      </c>
      <c r="V4505" s="3" t="inlineStr">
        <is>
          <t>Bound</t>
        </is>
      </c>
      <c r="W4505" s="3" t="inlineStr">
        <is>
          <t>CANON-202603-004501</t>
        </is>
      </c>
    </row>
    <row r="4506">
      <c r="A4506" s="8" t="n">
        <v>4502</v>
      </c>
      <c r="B4506" s="8" t="inlineStr">
        <is>
          <t>0b089da0-f7b8-58cb-99b0-428fb5c66261</t>
        </is>
      </c>
      <c r="C4506" s="8" t="inlineStr">
        <is>
          <t>2026-03-25</t>
        </is>
      </c>
      <c r="D4506" s="8" t="inlineStr">
        <is>
          <t>2026-03</t>
        </is>
      </c>
      <c r="E4506" s="8" t="inlineStr">
        <is>
          <t>Wilhelmina Rourke</t>
        </is>
      </c>
      <c r="F4506" s="8" t="inlineStr">
        <is>
          <t>Orthopedic Surgeon</t>
        </is>
      </c>
      <c r="G4506" s="8" t="inlineStr">
        <is>
          <t>RI</t>
        </is>
      </c>
      <c r="H4506" s="8" t="n">
        <v>1977</v>
      </c>
      <c r="I4506" s="8" t="inlineStr">
        <is>
          <t>Porsche</t>
        </is>
      </c>
      <c r="J4506" s="8" t="inlineStr">
        <is>
          <t>911 Turbo S</t>
        </is>
      </c>
      <c r="K4506" s="8" t="inlineStr">
        <is>
          <t>production_luxury</t>
        </is>
      </c>
      <c r="L4506" s="8" t="inlineStr">
        <is>
          <t>01 Luxury Sedan/SUV</t>
        </is>
      </c>
      <c r="M4506" s="9" t="n">
        <v>415000</v>
      </c>
      <c r="N4506" s="8" t="inlineStr">
        <is>
          <t>clean</t>
        </is>
      </c>
      <c r="O4506" s="8" t="n">
        <v>0</v>
      </c>
      <c r="P4506" s="8" t="n">
        <v>0</v>
      </c>
      <c r="Q4506" s="8" t="n">
        <v>0</v>
      </c>
      <c r="R4506" s="8" t="inlineStr">
        <is>
          <t>No</t>
        </is>
      </c>
      <c r="S4506" s="8" t="inlineStr">
        <is>
          <t>bind</t>
        </is>
      </c>
      <c r="T4506" s="9" t="n">
        <v>6812.14</v>
      </c>
      <c r="U4506" s="8" t="inlineStr">
        <is>
          <t>bound</t>
        </is>
      </c>
      <c r="V4506" s="8" t="inlineStr">
        <is>
          <t>Bound</t>
        </is>
      </c>
      <c r="W4506" s="8" t="inlineStr">
        <is>
          <t>CANON-202603-004502</t>
        </is>
      </c>
    </row>
    <row r="4507">
      <c r="A4507" s="3" t="n">
        <v>4503</v>
      </c>
      <c r="B4507" s="3" t="inlineStr">
        <is>
          <t>e28fc281-48f0-5de6-856c-7fd61828dcb5</t>
        </is>
      </c>
      <c r="C4507" s="3" t="inlineStr">
        <is>
          <t>2026-03-18</t>
        </is>
      </c>
      <c r="D4507" s="3" t="inlineStr">
        <is>
          <t>2026-03</t>
        </is>
      </c>
      <c r="E4507" s="3" t="inlineStr">
        <is>
          <t>Saoirse Blackwood</t>
        </is>
      </c>
      <c r="F4507" s="3" t="inlineStr">
        <is>
          <t>Software Architect</t>
        </is>
      </c>
      <c r="G4507" s="3" t="inlineStr">
        <is>
          <t>MO</t>
        </is>
      </c>
      <c r="H4507" s="3" t="n">
        <v>1989</v>
      </c>
      <c r="I4507" s="3" t="inlineStr">
        <is>
          <t>BMW</t>
        </is>
      </c>
      <c r="J4507" s="3" t="inlineStr">
        <is>
          <t>M8 Competition</t>
        </is>
      </c>
      <c r="K4507" s="3" t="inlineStr">
        <is>
          <t>production_luxury</t>
        </is>
      </c>
      <c r="L4507" s="3" t="inlineStr">
        <is>
          <t>01 Luxury Sedan/SUV</t>
        </is>
      </c>
      <c r="M4507" s="7" t="n">
        <v>390000</v>
      </c>
      <c r="N4507" s="3" t="inlineStr">
        <is>
          <t>clean</t>
        </is>
      </c>
      <c r="O4507" s="3" t="n">
        <v>0</v>
      </c>
      <c r="P4507" s="3" t="n">
        <v>0</v>
      </c>
      <c r="Q4507" s="3" t="n">
        <v>0</v>
      </c>
      <c r="R4507" s="3" t="inlineStr">
        <is>
          <t>No</t>
        </is>
      </c>
      <c r="S4507" s="3" t="inlineStr">
        <is>
          <t>bind</t>
        </is>
      </c>
      <c r="T4507" s="7" t="n">
        <v>4953.19</v>
      </c>
      <c r="U4507" s="3" t="inlineStr">
        <is>
          <t>bound</t>
        </is>
      </c>
      <c r="V4507" s="3" t="inlineStr">
        <is>
          <t>Bound</t>
        </is>
      </c>
      <c r="W4507" s="3" t="inlineStr">
        <is>
          <t>CANON-202603-004503</t>
        </is>
      </c>
    </row>
    <row r="4508">
      <c r="A4508" s="8" t="n">
        <v>4504</v>
      </c>
      <c r="B4508" s="8" t="inlineStr">
        <is>
          <t>6c9600cb-ddfc-503c-b9f3-f1f9d99cbb5e</t>
        </is>
      </c>
      <c r="C4508" s="8" t="inlineStr">
        <is>
          <t>2026-03-30</t>
        </is>
      </c>
      <c r="D4508" s="8" t="inlineStr">
        <is>
          <t>2026-03</t>
        </is>
      </c>
      <c r="E4508" s="8" t="inlineStr">
        <is>
          <t>Emiliano Whitlock</t>
        </is>
      </c>
      <c r="F4508" s="8" t="inlineStr">
        <is>
          <t>Portfolio Manager</t>
        </is>
      </c>
      <c r="G4508" s="8" t="inlineStr">
        <is>
          <t>WI</t>
        </is>
      </c>
      <c r="H4508" s="8" t="n">
        <v>1991</v>
      </c>
      <c r="I4508" s="8" t="inlineStr">
        <is>
          <t>McLaren</t>
        </is>
      </c>
      <c r="J4508" s="8" t="inlineStr">
        <is>
          <t>750S</t>
        </is>
      </c>
      <c r="K4508" s="8" t="inlineStr">
        <is>
          <t>exotic</t>
        </is>
      </c>
      <c r="L4508" s="8" t="inlineStr">
        <is>
          <t>03 Supercar</t>
        </is>
      </c>
      <c r="M4508" s="9" t="n">
        <v>770000</v>
      </c>
      <c r="N4508" s="8" t="inlineStr">
        <is>
          <t>clean</t>
        </is>
      </c>
      <c r="O4508" s="8" t="n">
        <v>0</v>
      </c>
      <c r="P4508" s="8" t="n">
        <v>0</v>
      </c>
      <c r="Q4508" s="8" t="n">
        <v>0</v>
      </c>
      <c r="R4508" s="8" t="inlineStr">
        <is>
          <t>No</t>
        </is>
      </c>
      <c r="S4508" s="8" t="inlineStr">
        <is>
          <t>bind</t>
        </is>
      </c>
      <c r="T4508" s="9" t="n">
        <v>14023.27</v>
      </c>
      <c r="U4508" s="8" t="inlineStr">
        <is>
          <t>bound</t>
        </is>
      </c>
      <c r="V4508" s="8" t="inlineStr">
        <is>
          <t>Bound</t>
        </is>
      </c>
      <c r="W4508" s="8" t="inlineStr">
        <is>
          <t>CANON-202603-004504</t>
        </is>
      </c>
    </row>
    <row r="4509">
      <c r="A4509" s="3" t="n">
        <v>4505</v>
      </c>
      <c r="B4509" s="3" t="inlineStr">
        <is>
          <t>67a190f4-f676-5647-98dc-f98f45c47305</t>
        </is>
      </c>
      <c r="C4509" s="3" t="inlineStr">
        <is>
          <t>2026-03-17</t>
        </is>
      </c>
      <c r="D4509" s="3" t="inlineStr">
        <is>
          <t>2026-03</t>
        </is>
      </c>
      <c r="E4509" s="3" t="inlineStr">
        <is>
          <t>Wilhelmina Fairweather</t>
        </is>
      </c>
      <c r="F4509" s="3" t="inlineStr">
        <is>
          <t>Portfolio Manager</t>
        </is>
      </c>
      <c r="G4509" s="3" t="inlineStr">
        <is>
          <t>IL</t>
        </is>
      </c>
      <c r="H4509" s="3" t="n">
        <v>1991</v>
      </c>
      <c r="I4509" s="3" t="inlineStr">
        <is>
          <t>Ferrari</t>
        </is>
      </c>
      <c r="J4509" s="3" t="inlineStr">
        <is>
          <t>SF90 Stradale</t>
        </is>
      </c>
      <c r="K4509" s="3" t="inlineStr">
        <is>
          <t>exotic</t>
        </is>
      </c>
      <c r="L4509" s="3" t="inlineStr">
        <is>
          <t>03 Supercar</t>
        </is>
      </c>
      <c r="M4509" s="7" t="n">
        <v>1950000</v>
      </c>
      <c r="N4509" s="3" t="inlineStr">
        <is>
          <t>clean</t>
        </is>
      </c>
      <c r="O4509" s="3" t="n">
        <v>0</v>
      </c>
      <c r="P4509" s="3" t="n">
        <v>0</v>
      </c>
      <c r="Q4509" s="3" t="n">
        <v>0</v>
      </c>
      <c r="R4509" s="3" t="inlineStr">
        <is>
          <t>No</t>
        </is>
      </c>
      <c r="S4509" s="3" t="inlineStr">
        <is>
          <t>bind</t>
        </is>
      </c>
      <c r="T4509" s="7" t="n">
        <v>33893.56</v>
      </c>
      <c r="U4509" s="3" t="inlineStr">
        <is>
          <t>bound</t>
        </is>
      </c>
      <c r="V4509" s="3" t="inlineStr">
        <is>
          <t>Bound</t>
        </is>
      </c>
      <c r="W4509" s="3" t="inlineStr">
        <is>
          <t>CANON-202603-004505</t>
        </is>
      </c>
    </row>
    <row r="4510">
      <c r="A4510" s="8" t="n">
        <v>4506</v>
      </c>
      <c r="B4510" s="8" t="inlineStr">
        <is>
          <t>b65df763-85b6-5294-b993-5665cd9835cc</t>
        </is>
      </c>
      <c r="C4510" s="8" t="inlineStr">
        <is>
          <t>2026-03-18</t>
        </is>
      </c>
      <c r="D4510" s="8" t="inlineStr">
        <is>
          <t>2026-03</t>
        </is>
      </c>
      <c r="E4510" s="8" t="inlineStr">
        <is>
          <t>Ramona Vandermeer</t>
        </is>
      </c>
      <c r="F4510" s="8" t="inlineStr">
        <is>
          <t>Orthopedic Surgeon</t>
        </is>
      </c>
      <c r="G4510" s="8" t="inlineStr">
        <is>
          <t>NY</t>
        </is>
      </c>
      <c r="H4510" s="8" t="n">
        <v>2020</v>
      </c>
      <c r="I4510" s="8" t="inlineStr">
        <is>
          <t>BMW</t>
        </is>
      </c>
      <c r="J4510" s="8" t="inlineStr">
        <is>
          <t>M8 Competition</t>
        </is>
      </c>
      <c r="K4510" s="8" t="inlineStr">
        <is>
          <t>production_luxury</t>
        </is>
      </c>
      <c r="L4510" s="8" t="inlineStr">
        <is>
          <t>01 Luxury Sedan/SUV</t>
        </is>
      </c>
      <c r="M4510" s="9" t="n">
        <v>665000</v>
      </c>
      <c r="N4510" s="8" t="inlineStr">
        <is>
          <t>three_plus_fault</t>
        </is>
      </c>
      <c r="O4510" s="8" t="n">
        <v>4</v>
      </c>
      <c r="P4510" s="8" t="n">
        <v>4</v>
      </c>
      <c r="Q4510" s="8" t="n">
        <v>0</v>
      </c>
      <c r="R4510" s="8" t="inlineStr">
        <is>
          <t>No</t>
        </is>
      </c>
      <c r="S4510" s="8" t="inlineStr">
        <is>
          <t>decline</t>
        </is>
      </c>
      <c r="T4510" s="9" t="n">
        <v>8838.91</v>
      </c>
      <c r="U4510" s="8" t="inlineStr">
        <is>
          <t>indicative</t>
        </is>
      </c>
      <c r="V4510" s="8" t="inlineStr">
        <is>
          <t>Not Bound</t>
        </is>
      </c>
      <c r="W4510" s="8" t="inlineStr"/>
    </row>
    <row r="4511">
      <c r="A4511" s="3" t="n">
        <v>4507</v>
      </c>
      <c r="B4511" s="3" t="inlineStr">
        <is>
          <t>fded7392-32ba-5584-bbd1-cb1173e73ba2</t>
        </is>
      </c>
      <c r="C4511" s="3" t="inlineStr">
        <is>
          <t>2026-03-02</t>
        </is>
      </c>
      <c r="D4511" s="3" t="inlineStr">
        <is>
          <t>2026-03</t>
        </is>
      </c>
      <c r="E4511" s="3" t="inlineStr">
        <is>
          <t>Ottilie Montoya</t>
        </is>
      </c>
      <c r="F4511" s="3" t="inlineStr">
        <is>
          <t>Orthopedic Surgeon</t>
        </is>
      </c>
      <c r="G4511" s="3" t="inlineStr">
        <is>
          <t>TX</t>
        </is>
      </c>
      <c r="H4511" s="3" t="n">
        <v>1973</v>
      </c>
      <c r="I4511" s="3" t="inlineStr">
        <is>
          <t>Ferrari</t>
        </is>
      </c>
      <c r="J4511" s="3" t="inlineStr">
        <is>
          <t>SF90 Stradale</t>
        </is>
      </c>
      <c r="K4511" s="3" t="inlineStr">
        <is>
          <t>exotic</t>
        </is>
      </c>
      <c r="L4511" s="3" t="inlineStr">
        <is>
          <t>03 Supercar</t>
        </is>
      </c>
      <c r="M4511" s="7" t="n">
        <v>1070000</v>
      </c>
      <c r="N4511" s="3" t="inlineStr">
        <is>
          <t>clean</t>
        </is>
      </c>
      <c r="O4511" s="3" t="n">
        <v>0</v>
      </c>
      <c r="P4511" s="3" t="n">
        <v>0</v>
      </c>
      <c r="Q4511" s="3" t="n">
        <v>0</v>
      </c>
      <c r="R4511" s="3" t="inlineStr">
        <is>
          <t>No</t>
        </is>
      </c>
      <c r="S4511" s="3" t="inlineStr">
        <is>
          <t>bind</t>
        </is>
      </c>
      <c r="T4511" s="7" t="n">
        <v>15726.25</v>
      </c>
      <c r="U4511" s="3" t="inlineStr">
        <is>
          <t>bound</t>
        </is>
      </c>
      <c r="V4511" s="3" t="inlineStr">
        <is>
          <t>Bound</t>
        </is>
      </c>
      <c r="W4511" s="3" t="inlineStr">
        <is>
          <t>CANON-202603-004507</t>
        </is>
      </c>
    </row>
    <row r="4512">
      <c r="A4512" s="8" t="n">
        <v>4508</v>
      </c>
      <c r="B4512" s="8" t="inlineStr">
        <is>
          <t>16b4b6ce-b3ba-59e7-b084-8e20eea0b0e4</t>
        </is>
      </c>
      <c r="C4512" s="8" t="inlineStr">
        <is>
          <t>2026-03-01</t>
        </is>
      </c>
      <c r="D4512" s="8" t="inlineStr">
        <is>
          <t>2026-03</t>
        </is>
      </c>
      <c r="E4512" s="8" t="inlineStr">
        <is>
          <t>Emiliano Whitlock</t>
        </is>
      </c>
      <c r="F4512" s="8" t="inlineStr">
        <is>
          <t>Portfolio Manager</t>
        </is>
      </c>
      <c r="G4512" s="8" t="inlineStr">
        <is>
          <t>MS</t>
        </is>
      </c>
      <c r="H4512" s="8" t="n">
        <v>2007</v>
      </c>
      <c r="I4512" s="8" t="inlineStr">
        <is>
          <t>Jaguar</t>
        </is>
      </c>
      <c r="J4512" s="8" t="inlineStr">
        <is>
          <t>E-Type Series 1</t>
        </is>
      </c>
      <c r="K4512" s="8" t="inlineStr">
        <is>
          <t>classic_collector</t>
        </is>
      </c>
      <c r="L4512" s="8" t="inlineStr">
        <is>
          <t>07 Post-War Classic (1946-1972)</t>
        </is>
      </c>
      <c r="M4512" s="9" t="n">
        <v>875000</v>
      </c>
      <c r="N4512" s="8" t="inlineStr">
        <is>
          <t>clean</t>
        </is>
      </c>
      <c r="O4512" s="8" t="n">
        <v>0</v>
      </c>
      <c r="P4512" s="8" t="n">
        <v>0</v>
      </c>
      <c r="Q4512" s="8" t="n">
        <v>0</v>
      </c>
      <c r="R4512" s="8" t="inlineStr">
        <is>
          <t>No</t>
        </is>
      </c>
      <c r="S4512" s="8" t="inlineStr">
        <is>
          <t>bind</t>
        </is>
      </c>
      <c r="T4512" s="9" t="n">
        <v>7152.82</v>
      </c>
      <c r="U4512" s="8" t="inlineStr">
        <is>
          <t>bound</t>
        </is>
      </c>
      <c r="V4512" s="8" t="inlineStr">
        <is>
          <t>Bound</t>
        </is>
      </c>
      <c r="W4512" s="8" t="inlineStr">
        <is>
          <t>CANON-202603-004508</t>
        </is>
      </c>
    </row>
    <row r="4513">
      <c r="A4513" s="3" t="n">
        <v>4509</v>
      </c>
      <c r="B4513" s="3" t="inlineStr">
        <is>
          <t>befb02d2-07d4-525f-be2f-99537cc542fb</t>
        </is>
      </c>
      <c r="C4513" s="3" t="inlineStr">
        <is>
          <t>2026-03-10</t>
        </is>
      </c>
      <c r="D4513" s="3" t="inlineStr">
        <is>
          <t>2026-03</t>
        </is>
      </c>
      <c r="E4513" s="3" t="inlineStr">
        <is>
          <t>Delphine Thistlewood</t>
        </is>
      </c>
      <c r="F4513" s="3" t="inlineStr">
        <is>
          <t>Law Firm Partner</t>
        </is>
      </c>
      <c r="G4513" s="3" t="inlineStr">
        <is>
          <t>FL</t>
        </is>
      </c>
      <c r="H4513" s="3" t="n">
        <v>2007</v>
      </c>
      <c r="I4513" s="3" t="inlineStr">
        <is>
          <t>Mercedes-Benz</t>
        </is>
      </c>
      <c r="J4513" s="3" t="inlineStr">
        <is>
          <t>AMG GT</t>
        </is>
      </c>
      <c r="K4513" s="3" t="inlineStr">
        <is>
          <t>production_luxury</t>
        </is>
      </c>
      <c r="L4513" s="3" t="inlineStr">
        <is>
          <t>01 Luxury Sedan/SUV</t>
        </is>
      </c>
      <c r="M4513" s="7" t="n">
        <v>555000</v>
      </c>
      <c r="N4513" s="3" t="inlineStr">
        <is>
          <t>clean</t>
        </is>
      </c>
      <c r="O4513" s="3" t="n">
        <v>0</v>
      </c>
      <c r="P4513" s="3" t="n">
        <v>0</v>
      </c>
      <c r="Q4513" s="3" t="n">
        <v>0</v>
      </c>
      <c r="R4513" s="3" t="inlineStr">
        <is>
          <t>No</t>
        </is>
      </c>
      <c r="S4513" s="3" t="inlineStr">
        <is>
          <t>bind</t>
        </is>
      </c>
      <c r="T4513" s="7" t="n">
        <v>8183.68</v>
      </c>
      <c r="U4513" s="3" t="inlineStr">
        <is>
          <t>bound</t>
        </is>
      </c>
      <c r="V4513" s="3" t="inlineStr">
        <is>
          <t>Bound</t>
        </is>
      </c>
      <c r="W4513" s="3" t="inlineStr">
        <is>
          <t>CANON-202603-004509</t>
        </is>
      </c>
    </row>
    <row r="4514">
      <c r="A4514" s="8" t="n">
        <v>4510</v>
      </c>
      <c r="B4514" s="8" t="inlineStr">
        <is>
          <t>633d1b10-101d-5527-b537-726b2115a9dc</t>
        </is>
      </c>
      <c r="C4514" s="8" t="inlineStr">
        <is>
          <t>2026-03-07</t>
        </is>
      </c>
      <c r="D4514" s="8" t="inlineStr">
        <is>
          <t>2026-03</t>
        </is>
      </c>
      <c r="E4514" s="8" t="inlineStr">
        <is>
          <t>Aurelio Underwood</t>
        </is>
      </c>
      <c r="F4514" s="8" t="inlineStr">
        <is>
          <t>Founder / CEO</t>
        </is>
      </c>
      <c r="G4514" s="8" t="inlineStr">
        <is>
          <t>TX</t>
        </is>
      </c>
      <c r="H4514" s="8" t="n">
        <v>1968</v>
      </c>
      <c r="I4514" s="8" t="inlineStr">
        <is>
          <t>Bentley</t>
        </is>
      </c>
      <c r="J4514" s="8" t="inlineStr">
        <is>
          <t>Continental GT</t>
        </is>
      </c>
      <c r="K4514" s="8" t="inlineStr">
        <is>
          <t>production_luxury</t>
        </is>
      </c>
      <c r="L4514" s="8" t="inlineStr">
        <is>
          <t>01 Luxury Sedan/SUV</t>
        </is>
      </c>
      <c r="M4514" s="9" t="n">
        <v>380000</v>
      </c>
      <c r="N4514" s="8" t="inlineStr">
        <is>
          <t>clean</t>
        </is>
      </c>
      <c r="O4514" s="8" t="n">
        <v>0</v>
      </c>
      <c r="P4514" s="8" t="n">
        <v>0</v>
      </c>
      <c r="Q4514" s="8" t="n">
        <v>0</v>
      </c>
      <c r="R4514" s="8" t="inlineStr">
        <is>
          <t>No</t>
        </is>
      </c>
      <c r="S4514" s="8" t="inlineStr">
        <is>
          <t>bind</t>
        </is>
      </c>
      <c r="T4514" s="9" t="n">
        <v>5235.96</v>
      </c>
      <c r="U4514" s="8" t="inlineStr">
        <is>
          <t>bound</t>
        </is>
      </c>
      <c r="V4514" s="8" t="inlineStr">
        <is>
          <t>Bound</t>
        </is>
      </c>
      <c r="W4514" s="8" t="inlineStr">
        <is>
          <t>CANON-202603-004510</t>
        </is>
      </c>
    </row>
    <row r="4515">
      <c r="A4515" s="3" t="n">
        <v>4511</v>
      </c>
      <c r="B4515" s="3" t="inlineStr">
        <is>
          <t>a265f812-a681-5b06-97d1-2e927053a413</t>
        </is>
      </c>
      <c r="C4515" s="3" t="inlineStr">
        <is>
          <t>2026-03-23</t>
        </is>
      </c>
      <c r="D4515" s="3" t="inlineStr">
        <is>
          <t>2026-03</t>
        </is>
      </c>
      <c r="E4515" s="3" t="inlineStr">
        <is>
          <t>Sunniva Okonkwo</t>
        </is>
      </c>
      <c r="F4515" s="3" t="inlineStr">
        <is>
          <t>Founder / CEO</t>
        </is>
      </c>
      <c r="G4515" s="3" t="inlineStr">
        <is>
          <t>TX</t>
        </is>
      </c>
      <c r="H4515" s="3" t="n">
        <v>1961</v>
      </c>
      <c r="I4515" s="3" t="inlineStr">
        <is>
          <t>Ferrari</t>
        </is>
      </c>
      <c r="J4515" s="3" t="inlineStr">
        <is>
          <t>275 GTB/4</t>
        </is>
      </c>
      <c r="K4515" s="3" t="inlineStr">
        <is>
          <t>classic_collector</t>
        </is>
      </c>
      <c r="L4515" s="3" t="inlineStr">
        <is>
          <t>07 Post-War Classic (1946-1972)</t>
        </is>
      </c>
      <c r="M4515" s="7" t="n">
        <v>395000</v>
      </c>
      <c r="N4515" s="3" t="inlineStr">
        <is>
          <t>clean</t>
        </is>
      </c>
      <c r="O4515" s="3" t="n">
        <v>0</v>
      </c>
      <c r="P4515" s="3" t="n">
        <v>0</v>
      </c>
      <c r="Q4515" s="3" t="n">
        <v>0</v>
      </c>
      <c r="R4515" s="3" t="inlineStr">
        <is>
          <t>No</t>
        </is>
      </c>
      <c r="S4515" s="3" t="inlineStr">
        <is>
          <t>bind</t>
        </is>
      </c>
      <c r="T4515" s="7" t="n">
        <v>3483.29</v>
      </c>
      <c r="U4515" s="3" t="inlineStr">
        <is>
          <t>bound</t>
        </is>
      </c>
      <c r="V4515" s="3" t="inlineStr">
        <is>
          <t>Bound</t>
        </is>
      </c>
      <c r="W4515" s="3" t="inlineStr">
        <is>
          <t>CANON-202603-004511</t>
        </is>
      </c>
    </row>
    <row r="4516">
      <c r="A4516" s="8" t="n">
        <v>4512</v>
      </c>
      <c r="B4516" s="8" t="inlineStr">
        <is>
          <t>0eff3842-96f6-5855-ba8e-a518cb621d3e</t>
        </is>
      </c>
      <c r="C4516" s="8" t="inlineStr">
        <is>
          <t>2026-03-17</t>
        </is>
      </c>
      <c r="D4516" s="8" t="inlineStr">
        <is>
          <t>2026-03</t>
        </is>
      </c>
      <c r="E4516" s="8" t="inlineStr">
        <is>
          <t>Cassius Castellanos</t>
        </is>
      </c>
      <c r="F4516" s="8" t="inlineStr">
        <is>
          <t>Founder / CEO</t>
        </is>
      </c>
      <c r="G4516" s="8" t="inlineStr">
        <is>
          <t>WY</t>
        </is>
      </c>
      <c r="H4516" s="8" t="n">
        <v>1975</v>
      </c>
      <c r="I4516" s="8" t="inlineStr">
        <is>
          <t>Bentley</t>
        </is>
      </c>
      <c r="J4516" s="8" t="inlineStr">
        <is>
          <t>Continental GT</t>
        </is>
      </c>
      <c r="K4516" s="8" t="inlineStr">
        <is>
          <t>production_luxury</t>
        </is>
      </c>
      <c r="L4516" s="8" t="inlineStr">
        <is>
          <t>01 Luxury Sedan/SUV</t>
        </is>
      </c>
      <c r="M4516" s="9" t="n">
        <v>380000</v>
      </c>
      <c r="N4516" s="8" t="inlineStr">
        <is>
          <t>clean</t>
        </is>
      </c>
      <c r="O4516" s="8" t="n">
        <v>0</v>
      </c>
      <c r="P4516" s="8" t="n">
        <v>0</v>
      </c>
      <c r="Q4516" s="8" t="n">
        <v>0</v>
      </c>
      <c r="R4516" s="8" t="inlineStr">
        <is>
          <t>No</t>
        </is>
      </c>
      <c r="S4516" s="8" t="inlineStr">
        <is>
          <t>bind</t>
        </is>
      </c>
      <c r="T4516" s="9" t="n">
        <v>4871.72</v>
      </c>
      <c r="U4516" s="8" t="inlineStr">
        <is>
          <t>bound</t>
        </is>
      </c>
      <c r="V4516" s="8" t="inlineStr">
        <is>
          <t>Bound</t>
        </is>
      </c>
      <c r="W4516" s="8" t="inlineStr">
        <is>
          <t>CANON-202603-004512</t>
        </is>
      </c>
    </row>
    <row r="4517">
      <c r="A4517" s="3" t="n">
        <v>4513</v>
      </c>
      <c r="B4517" s="3" t="inlineStr">
        <is>
          <t>ba9e5aa0-9b0d-509b-ade7-0fd893ad81fa</t>
        </is>
      </c>
      <c r="C4517" s="3" t="inlineStr">
        <is>
          <t>2026-03-29</t>
        </is>
      </c>
      <c r="D4517" s="3" t="inlineStr">
        <is>
          <t>2026-03</t>
        </is>
      </c>
      <c r="E4517" s="3" t="inlineStr">
        <is>
          <t>Leopold Rourke</t>
        </is>
      </c>
      <c r="F4517" s="3" t="inlineStr">
        <is>
          <t>Founder / CEO</t>
        </is>
      </c>
      <c r="G4517" s="3" t="inlineStr">
        <is>
          <t>MO</t>
        </is>
      </c>
      <c r="H4517" s="3" t="n">
        <v>1969</v>
      </c>
      <c r="I4517" s="3" t="inlineStr">
        <is>
          <t>Mercedes-Benz</t>
        </is>
      </c>
      <c r="J4517" s="3" t="inlineStr">
        <is>
          <t>AMG GT</t>
        </is>
      </c>
      <c r="K4517" s="3" t="inlineStr">
        <is>
          <t>production_luxury</t>
        </is>
      </c>
      <c r="L4517" s="3" t="inlineStr">
        <is>
          <t>01 Luxury Sedan/SUV</t>
        </is>
      </c>
      <c r="M4517" s="7" t="n">
        <v>620000</v>
      </c>
      <c r="N4517" s="3" t="inlineStr">
        <is>
          <t>clean</t>
        </is>
      </c>
      <c r="O4517" s="3" t="n">
        <v>0</v>
      </c>
      <c r="P4517" s="3" t="n">
        <v>0</v>
      </c>
      <c r="Q4517" s="3" t="n">
        <v>0</v>
      </c>
      <c r="R4517" s="3" t="inlineStr">
        <is>
          <t>No</t>
        </is>
      </c>
      <c r="S4517" s="3" t="inlineStr">
        <is>
          <t>bind</t>
        </is>
      </c>
      <c r="T4517" s="7" t="n">
        <v>6824.4</v>
      </c>
      <c r="U4517" s="3" t="inlineStr">
        <is>
          <t>bound</t>
        </is>
      </c>
      <c r="V4517" s="3" t="inlineStr">
        <is>
          <t>Bound</t>
        </is>
      </c>
      <c r="W4517" s="3" t="inlineStr">
        <is>
          <t>CANON-202603-004513</t>
        </is>
      </c>
    </row>
    <row r="4518">
      <c r="A4518" s="8" t="n">
        <v>4514</v>
      </c>
      <c r="B4518" s="8" t="inlineStr">
        <is>
          <t>d03b4f43-9fa6-5066-8624-eb082a474bd1</t>
        </is>
      </c>
      <c r="C4518" s="8" t="inlineStr">
        <is>
          <t>2026-03-05</t>
        </is>
      </c>
      <c r="D4518" s="8" t="inlineStr">
        <is>
          <t>2026-03</t>
        </is>
      </c>
      <c r="E4518" s="8" t="inlineStr">
        <is>
          <t>Marisol Pennington</t>
        </is>
      </c>
      <c r="F4518" s="8" t="inlineStr">
        <is>
          <t>Law Firm Partner</t>
        </is>
      </c>
      <c r="G4518" s="8" t="inlineStr">
        <is>
          <t>NJ</t>
        </is>
      </c>
      <c r="H4518" s="8" t="n">
        <v>1958</v>
      </c>
      <c r="I4518" s="8" t="inlineStr">
        <is>
          <t>Aston Martin</t>
        </is>
      </c>
      <c r="J4518" s="8" t="inlineStr">
        <is>
          <t>DB12</t>
        </is>
      </c>
      <c r="K4518" s="8" t="inlineStr">
        <is>
          <t>production_luxury</t>
        </is>
      </c>
      <c r="L4518" s="8" t="inlineStr">
        <is>
          <t>01 Luxury Sedan/SUV</t>
        </is>
      </c>
      <c r="M4518" s="9" t="n">
        <v>365000</v>
      </c>
      <c r="N4518" s="8" t="inlineStr">
        <is>
          <t>clean</t>
        </is>
      </c>
      <c r="O4518" s="8" t="n">
        <v>0</v>
      </c>
      <c r="P4518" s="8" t="n">
        <v>0</v>
      </c>
      <c r="Q4518" s="8" t="n">
        <v>0</v>
      </c>
      <c r="R4518" s="8" t="inlineStr">
        <is>
          <t>No</t>
        </is>
      </c>
      <c r="S4518" s="8" t="inlineStr">
        <is>
          <t>bind</t>
        </is>
      </c>
      <c r="T4518" s="9" t="n">
        <v>3979.69</v>
      </c>
      <c r="U4518" s="8" t="inlineStr">
        <is>
          <t>bound</t>
        </is>
      </c>
      <c r="V4518" s="8" t="inlineStr">
        <is>
          <t>Bound</t>
        </is>
      </c>
      <c r="W4518" s="8" t="inlineStr">
        <is>
          <t>CANON-202603-004514</t>
        </is>
      </c>
    </row>
    <row r="4519">
      <c r="A4519" s="3" t="n">
        <v>4515</v>
      </c>
      <c r="B4519" s="3" t="inlineStr">
        <is>
          <t>667b700a-476c-5b13-a238-a3b5a9c1de17</t>
        </is>
      </c>
      <c r="C4519" s="3" t="inlineStr">
        <is>
          <t>2026-03-19</t>
        </is>
      </c>
      <c r="D4519" s="3" t="inlineStr">
        <is>
          <t>2026-03</t>
        </is>
      </c>
      <c r="E4519" s="3" t="inlineStr">
        <is>
          <t>Ramona Farkas</t>
        </is>
      </c>
      <c r="F4519" s="3" t="inlineStr">
        <is>
          <t>Software Architect</t>
        </is>
      </c>
      <c r="G4519" s="3" t="inlineStr">
        <is>
          <t>SD</t>
        </is>
      </c>
      <c r="H4519" s="3" t="n">
        <v>2021</v>
      </c>
      <c r="I4519" s="3" t="inlineStr">
        <is>
          <t>Porsche</t>
        </is>
      </c>
      <c r="J4519" s="3" t="inlineStr">
        <is>
          <t>911 Turbo S</t>
        </is>
      </c>
      <c r="K4519" s="3" t="inlineStr">
        <is>
          <t>production_luxury</t>
        </is>
      </c>
      <c r="L4519" s="3" t="inlineStr">
        <is>
          <t>01 Luxury Sedan/SUV</t>
        </is>
      </c>
      <c r="M4519" s="7" t="n">
        <v>430000</v>
      </c>
      <c r="N4519" s="3" t="inlineStr">
        <is>
          <t>clean</t>
        </is>
      </c>
      <c r="O4519" s="3" t="n">
        <v>0</v>
      </c>
      <c r="P4519" s="3" t="n">
        <v>0</v>
      </c>
      <c r="Q4519" s="3" t="n">
        <v>0</v>
      </c>
      <c r="R4519" s="3" t="inlineStr">
        <is>
          <t>No</t>
        </is>
      </c>
      <c r="S4519" s="3" t="inlineStr">
        <is>
          <t>bind</t>
        </is>
      </c>
      <c r="T4519" s="7" t="n">
        <v>5718.82</v>
      </c>
      <c r="U4519" s="3" t="inlineStr">
        <is>
          <t>bound</t>
        </is>
      </c>
      <c r="V4519" s="3" t="inlineStr">
        <is>
          <t>Bound</t>
        </is>
      </c>
      <c r="W4519" s="3" t="inlineStr">
        <is>
          <t>CANON-202603-004515</t>
        </is>
      </c>
    </row>
    <row r="4520">
      <c r="A4520" s="8" t="n">
        <v>4516</v>
      </c>
      <c r="B4520" s="8" t="inlineStr">
        <is>
          <t>d1c4fc16-b18c-5c69-9f98-566d2fc558a1</t>
        </is>
      </c>
      <c r="C4520" s="8" t="inlineStr">
        <is>
          <t>2026-03-02</t>
        </is>
      </c>
      <c r="D4520" s="8" t="inlineStr">
        <is>
          <t>2026-03</t>
        </is>
      </c>
      <c r="E4520" s="8" t="inlineStr">
        <is>
          <t>Noor Chattopadhyay</t>
        </is>
      </c>
      <c r="F4520" s="8" t="inlineStr">
        <is>
          <t>Software Architect</t>
        </is>
      </c>
      <c r="G4520" s="8" t="inlineStr">
        <is>
          <t>SC</t>
        </is>
      </c>
      <c r="H4520" s="8" t="n">
        <v>2001</v>
      </c>
      <c r="I4520" s="8" t="inlineStr">
        <is>
          <t>Mercedes-Benz</t>
        </is>
      </c>
      <c r="J4520" s="8" t="inlineStr">
        <is>
          <t>280SL Pagoda</t>
        </is>
      </c>
      <c r="K4520" s="8" t="inlineStr">
        <is>
          <t>classic_collector</t>
        </is>
      </c>
      <c r="L4520" s="8" t="inlineStr">
        <is>
          <t>07 Post-War Classic (1946-1972)</t>
        </is>
      </c>
      <c r="M4520" s="9" t="n">
        <v>1225000</v>
      </c>
      <c r="N4520" s="8" t="inlineStr">
        <is>
          <t>clean</t>
        </is>
      </c>
      <c r="O4520" s="8" t="n">
        <v>0</v>
      </c>
      <c r="P4520" s="8" t="n">
        <v>0</v>
      </c>
      <c r="Q4520" s="8" t="n">
        <v>0</v>
      </c>
      <c r="R4520" s="8" t="inlineStr">
        <is>
          <t>No</t>
        </is>
      </c>
      <c r="S4520" s="8" t="inlineStr">
        <is>
          <t>bind</t>
        </is>
      </c>
      <c r="T4520" s="9" t="n">
        <v>9221.360000000001</v>
      </c>
      <c r="U4520" s="8" t="inlineStr">
        <is>
          <t>bound</t>
        </is>
      </c>
      <c r="V4520" s="8" t="inlineStr">
        <is>
          <t>Bound</t>
        </is>
      </c>
      <c r="W4520" s="8" t="inlineStr">
        <is>
          <t>CANON-202603-004516</t>
        </is>
      </c>
    </row>
    <row r="4521">
      <c r="A4521" s="3" t="n">
        <v>4517</v>
      </c>
      <c r="B4521" s="3" t="inlineStr">
        <is>
          <t>13fcbe99-862e-5681-a51e-665cc4f18b79</t>
        </is>
      </c>
      <c r="C4521" s="3" t="inlineStr">
        <is>
          <t>2026-03-01</t>
        </is>
      </c>
      <c r="D4521" s="3" t="inlineStr">
        <is>
          <t>2026-03</t>
        </is>
      </c>
      <c r="E4521" s="3" t="inlineStr">
        <is>
          <t>Everett Ashcombe</t>
        </is>
      </c>
      <c r="F4521" s="3" t="inlineStr">
        <is>
          <t>Retired Executive</t>
        </is>
      </c>
      <c r="G4521" s="3" t="inlineStr">
        <is>
          <t>IA</t>
        </is>
      </c>
      <c r="H4521" s="3" t="n">
        <v>1957</v>
      </c>
      <c r="I4521" s="3" t="inlineStr">
        <is>
          <t>Porsche</t>
        </is>
      </c>
      <c r="J4521" s="3" t="inlineStr">
        <is>
          <t>911 Turbo S</t>
        </is>
      </c>
      <c r="K4521" s="3" t="inlineStr">
        <is>
          <t>production_luxury</t>
        </is>
      </c>
      <c r="L4521" s="3" t="inlineStr">
        <is>
          <t>01 Luxury Sedan/SUV</t>
        </is>
      </c>
      <c r="M4521" s="7" t="n">
        <v>535000</v>
      </c>
      <c r="N4521" s="3" t="inlineStr">
        <is>
          <t>three_plus_fault</t>
        </is>
      </c>
      <c r="O4521" s="3" t="n">
        <v>3</v>
      </c>
      <c r="P4521" s="3" t="n">
        <v>3</v>
      </c>
      <c r="Q4521" s="3" t="n">
        <v>0</v>
      </c>
      <c r="R4521" s="3" t="inlineStr">
        <is>
          <t>No</t>
        </is>
      </c>
      <c r="S4521" s="3" t="inlineStr">
        <is>
          <t>decline</t>
        </is>
      </c>
      <c r="T4521" s="7" t="n">
        <v>6111.01</v>
      </c>
      <c r="U4521" s="3" t="inlineStr">
        <is>
          <t>indicative</t>
        </is>
      </c>
      <c r="V4521" s="3" t="inlineStr">
        <is>
          <t>Not Bound</t>
        </is>
      </c>
      <c r="W4521" s="3" t="inlineStr"/>
    </row>
    <row r="4522">
      <c r="A4522" s="8" t="n">
        <v>4518</v>
      </c>
      <c r="B4522" s="8" t="inlineStr">
        <is>
          <t>851c7cd3-6281-5bc9-843d-b91a49acc196</t>
        </is>
      </c>
      <c r="C4522" s="8" t="inlineStr">
        <is>
          <t>2026-03-01</t>
        </is>
      </c>
      <c r="D4522" s="8" t="inlineStr">
        <is>
          <t>2026-03</t>
        </is>
      </c>
      <c r="E4522" s="8" t="inlineStr">
        <is>
          <t>Wilhelmina Bellandi</t>
        </is>
      </c>
      <c r="F4522" s="8" t="inlineStr">
        <is>
          <t>Software Architect</t>
        </is>
      </c>
      <c r="G4522" s="8" t="inlineStr">
        <is>
          <t>FL</t>
        </is>
      </c>
      <c r="H4522" s="8" t="n">
        <v>1985</v>
      </c>
      <c r="I4522" s="8" t="inlineStr">
        <is>
          <t>BMW</t>
        </is>
      </c>
      <c r="J4522" s="8" t="inlineStr">
        <is>
          <t>M8 Competition</t>
        </is>
      </c>
      <c r="K4522" s="8" t="inlineStr">
        <is>
          <t>production_luxury</t>
        </is>
      </c>
      <c r="L4522" s="8" t="inlineStr">
        <is>
          <t>01 Luxury Sedan/SUV</t>
        </is>
      </c>
      <c r="M4522" s="9" t="n">
        <v>320000</v>
      </c>
      <c r="N4522" s="8" t="inlineStr">
        <is>
          <t>three_plus_fault</t>
        </is>
      </c>
      <c r="O4522" s="8" t="n">
        <v>3</v>
      </c>
      <c r="P4522" s="8" t="n">
        <v>3</v>
      </c>
      <c r="Q4522" s="8" t="n">
        <v>0</v>
      </c>
      <c r="R4522" s="8" t="inlineStr">
        <is>
          <t>No</t>
        </is>
      </c>
      <c r="S4522" s="8" t="inlineStr">
        <is>
          <t>decline</t>
        </is>
      </c>
      <c r="T4522" s="9" t="n">
        <v>5444.44</v>
      </c>
      <c r="U4522" s="8" t="inlineStr">
        <is>
          <t>indicative</t>
        </is>
      </c>
      <c r="V4522" s="8" t="inlineStr">
        <is>
          <t>Not Bound</t>
        </is>
      </c>
      <c r="W4522" s="8" t="inlineStr"/>
    </row>
    <row r="4523">
      <c r="A4523" s="3" t="n">
        <v>4519</v>
      </c>
      <c r="B4523" s="3" t="inlineStr">
        <is>
          <t>54797386-50c8-52f4-b607-353e9b489278</t>
        </is>
      </c>
      <c r="C4523" s="3" t="inlineStr">
        <is>
          <t>2026-03-21</t>
        </is>
      </c>
      <c r="D4523" s="3" t="inlineStr">
        <is>
          <t>2026-03</t>
        </is>
      </c>
      <c r="E4523" s="3" t="inlineStr">
        <is>
          <t>Callum Delacroix</t>
        </is>
      </c>
      <c r="F4523" s="3" t="inlineStr">
        <is>
          <t>Anesthesiologist</t>
        </is>
      </c>
      <c r="G4523" s="3" t="inlineStr">
        <is>
          <t>ME</t>
        </is>
      </c>
      <c r="H4523" s="3" t="n">
        <v>1992</v>
      </c>
      <c r="I4523" s="3" t="inlineStr">
        <is>
          <t>Ferrari</t>
        </is>
      </c>
      <c r="J4523" s="3" t="inlineStr">
        <is>
          <t>275 GTB/4</t>
        </is>
      </c>
      <c r="K4523" s="3" t="inlineStr">
        <is>
          <t>classic_collector</t>
        </is>
      </c>
      <c r="L4523" s="3" t="inlineStr">
        <is>
          <t>07 Post-War Classic (1946-1972)</t>
        </is>
      </c>
      <c r="M4523" s="7" t="n">
        <v>745000</v>
      </c>
      <c r="N4523" s="3" t="inlineStr">
        <is>
          <t>clean</t>
        </is>
      </c>
      <c r="O4523" s="3" t="n">
        <v>0</v>
      </c>
      <c r="P4523" s="3" t="n">
        <v>0</v>
      </c>
      <c r="Q4523" s="3" t="n">
        <v>0</v>
      </c>
      <c r="R4523" s="3" t="inlineStr">
        <is>
          <t>No</t>
        </is>
      </c>
      <c r="S4523" s="3" t="inlineStr">
        <is>
          <t>bind</t>
        </is>
      </c>
      <c r="T4523" s="7" t="n">
        <v>5527.16</v>
      </c>
      <c r="U4523" s="3" t="inlineStr">
        <is>
          <t>bound</t>
        </is>
      </c>
      <c r="V4523" s="3" t="inlineStr">
        <is>
          <t>Bound</t>
        </is>
      </c>
      <c r="W4523" s="3" t="inlineStr">
        <is>
          <t>CANON-202603-004519</t>
        </is>
      </c>
    </row>
    <row r="4524">
      <c r="A4524" s="8" t="n">
        <v>4520</v>
      </c>
      <c r="B4524" s="8" t="inlineStr">
        <is>
          <t>aae65ace-633c-550f-b647-5c04dc79dfc9</t>
        </is>
      </c>
      <c r="C4524" s="8" t="inlineStr">
        <is>
          <t>2026-03-06</t>
        </is>
      </c>
      <c r="D4524" s="8" t="inlineStr">
        <is>
          <t>2026-03</t>
        </is>
      </c>
      <c r="E4524" s="8" t="inlineStr">
        <is>
          <t>Mireille Vasquez</t>
        </is>
      </c>
      <c r="F4524" s="8" t="inlineStr">
        <is>
          <t>Cardiologist</t>
        </is>
      </c>
      <c r="G4524" s="8" t="inlineStr">
        <is>
          <t>ND</t>
        </is>
      </c>
      <c r="H4524" s="8" t="n">
        <v>1972</v>
      </c>
      <c r="I4524" s="8" t="inlineStr">
        <is>
          <t>Ferrari</t>
        </is>
      </c>
      <c r="J4524" s="8" t="inlineStr">
        <is>
          <t>SF90 Stradale</t>
        </is>
      </c>
      <c r="K4524" s="8" t="inlineStr">
        <is>
          <t>exotic</t>
        </is>
      </c>
      <c r="L4524" s="8" t="inlineStr">
        <is>
          <t>03 Supercar</t>
        </is>
      </c>
      <c r="M4524" s="9" t="n">
        <v>300000</v>
      </c>
      <c r="N4524" s="8" t="inlineStr">
        <is>
          <t>clean</t>
        </is>
      </c>
      <c r="O4524" s="8" t="n">
        <v>0</v>
      </c>
      <c r="P4524" s="8" t="n">
        <v>0</v>
      </c>
      <c r="Q4524" s="8" t="n">
        <v>0</v>
      </c>
      <c r="R4524" s="8" t="inlineStr">
        <is>
          <t>No</t>
        </is>
      </c>
      <c r="S4524" s="8" t="inlineStr">
        <is>
          <t>bind</t>
        </is>
      </c>
      <c r="T4524" s="9" t="n">
        <v>5621.77</v>
      </c>
      <c r="U4524" s="8" t="inlineStr">
        <is>
          <t>bound</t>
        </is>
      </c>
      <c r="V4524" s="8" t="inlineStr">
        <is>
          <t>Bound</t>
        </is>
      </c>
      <c r="W4524" s="8" t="inlineStr">
        <is>
          <t>CANON-202603-004520</t>
        </is>
      </c>
    </row>
    <row r="4525">
      <c r="A4525" s="3" t="n">
        <v>4521</v>
      </c>
      <c r="B4525" s="3" t="inlineStr">
        <is>
          <t>9e83a286-3ca0-5b75-90be-9915cafc9b7c</t>
        </is>
      </c>
      <c r="C4525" s="3" t="inlineStr">
        <is>
          <t>2026-03-03</t>
        </is>
      </c>
      <c r="D4525" s="3" t="inlineStr">
        <is>
          <t>2026-03</t>
        </is>
      </c>
      <c r="E4525" s="3" t="inlineStr">
        <is>
          <t>Delphine Montoya</t>
        </is>
      </c>
      <c r="F4525" s="3" t="inlineStr">
        <is>
          <t>Founder / CEO</t>
        </is>
      </c>
      <c r="G4525" s="3" t="inlineStr">
        <is>
          <t>MA</t>
        </is>
      </c>
      <c r="H4525" s="3" t="n">
        <v>1998</v>
      </c>
      <c r="I4525" s="3" t="inlineStr">
        <is>
          <t>Porsche</t>
        </is>
      </c>
      <c r="J4525" s="3" t="inlineStr">
        <is>
          <t>911 Turbo S</t>
        </is>
      </c>
      <c r="K4525" s="3" t="inlineStr">
        <is>
          <t>production_luxury</t>
        </is>
      </c>
      <c r="L4525" s="3" t="inlineStr">
        <is>
          <t>01 Luxury Sedan/SUV</t>
        </is>
      </c>
      <c r="M4525" s="7" t="n">
        <v>605000</v>
      </c>
      <c r="N4525" s="3" t="inlineStr">
        <is>
          <t>clean</t>
        </is>
      </c>
      <c r="O4525" s="3" t="n">
        <v>0</v>
      </c>
      <c r="P4525" s="3" t="n">
        <v>0</v>
      </c>
      <c r="Q4525" s="3" t="n">
        <v>0</v>
      </c>
      <c r="R4525" s="3" t="inlineStr">
        <is>
          <t>No</t>
        </is>
      </c>
      <c r="S4525" s="3" t="inlineStr">
        <is>
          <t>bind</t>
        </is>
      </c>
      <c r="T4525" s="7" t="n">
        <v>7852.94</v>
      </c>
      <c r="U4525" s="3" t="inlineStr">
        <is>
          <t>bound</t>
        </is>
      </c>
      <c r="V4525" s="3" t="inlineStr">
        <is>
          <t>Bound</t>
        </is>
      </c>
      <c r="W4525" s="3" t="inlineStr">
        <is>
          <t>CANON-202603-004521</t>
        </is>
      </c>
    </row>
    <row r="4526">
      <c r="A4526" s="8" t="n">
        <v>4522</v>
      </c>
      <c r="B4526" s="8" t="inlineStr">
        <is>
          <t>9d488fa4-902d-5dff-ab7c-fd8296164aba</t>
        </is>
      </c>
      <c r="C4526" s="8" t="inlineStr">
        <is>
          <t>2026-03-01</t>
        </is>
      </c>
      <c r="D4526" s="8" t="inlineStr">
        <is>
          <t>2026-03</t>
        </is>
      </c>
      <c r="E4526" s="8" t="inlineStr">
        <is>
          <t>Noor Chattopadhyay</t>
        </is>
      </c>
      <c r="F4526" s="8" t="inlineStr">
        <is>
          <t>Cardiologist</t>
        </is>
      </c>
      <c r="G4526" s="8" t="inlineStr">
        <is>
          <t>MA</t>
        </is>
      </c>
      <c r="H4526" s="8" t="n">
        <v>1978</v>
      </c>
      <c r="I4526" s="8" t="inlineStr">
        <is>
          <t>Ferrari</t>
        </is>
      </c>
      <c r="J4526" s="8" t="inlineStr">
        <is>
          <t>275 GTB/4</t>
        </is>
      </c>
      <c r="K4526" s="8" t="inlineStr">
        <is>
          <t>classic_collector</t>
        </is>
      </c>
      <c r="L4526" s="8" t="inlineStr">
        <is>
          <t>07 Post-War Classic (1946-1972)</t>
        </is>
      </c>
      <c r="M4526" s="9" t="n">
        <v>1460000</v>
      </c>
      <c r="N4526" s="8" t="inlineStr">
        <is>
          <t>clean</t>
        </is>
      </c>
      <c r="O4526" s="8" t="n">
        <v>0</v>
      </c>
      <c r="P4526" s="8" t="n">
        <v>0</v>
      </c>
      <c r="Q4526" s="8" t="n">
        <v>0</v>
      </c>
      <c r="R4526" s="8" t="inlineStr">
        <is>
          <t>No</t>
        </is>
      </c>
      <c r="S4526" s="8" t="inlineStr">
        <is>
          <t>bind</t>
        </is>
      </c>
      <c r="T4526" s="9" t="n">
        <v>11078.99</v>
      </c>
      <c r="U4526" s="8" t="inlineStr">
        <is>
          <t>bound</t>
        </is>
      </c>
      <c r="V4526" s="8" t="inlineStr">
        <is>
          <t>Bound</t>
        </is>
      </c>
      <c r="W4526" s="8" t="inlineStr">
        <is>
          <t>CANON-202603-004522</t>
        </is>
      </c>
    </row>
    <row r="4527">
      <c r="A4527" s="3" t="n">
        <v>4523</v>
      </c>
      <c r="B4527" s="3" t="inlineStr">
        <is>
          <t>66508019-af12-52d2-9f5d-c5b5cec8ad44</t>
        </is>
      </c>
      <c r="C4527" s="3" t="inlineStr">
        <is>
          <t>2026-03-20</t>
        </is>
      </c>
      <c r="D4527" s="3" t="inlineStr">
        <is>
          <t>2026-03</t>
        </is>
      </c>
      <c r="E4527" s="3" t="inlineStr">
        <is>
          <t>Horace Farkas</t>
        </is>
      </c>
      <c r="F4527" s="3" t="inlineStr">
        <is>
          <t>Cardiologist</t>
        </is>
      </c>
      <c r="G4527" s="3" t="inlineStr">
        <is>
          <t>AL</t>
        </is>
      </c>
      <c r="H4527" s="3" t="n">
        <v>2022</v>
      </c>
      <c r="I4527" s="3" t="inlineStr">
        <is>
          <t>Porsche</t>
        </is>
      </c>
      <c r="J4527" s="3" t="inlineStr">
        <is>
          <t>911 Turbo S</t>
        </is>
      </c>
      <c r="K4527" s="3" t="inlineStr">
        <is>
          <t>production_luxury</t>
        </is>
      </c>
      <c r="L4527" s="3" t="inlineStr">
        <is>
          <t>01 Luxury Sedan/SUV</t>
        </is>
      </c>
      <c r="M4527" s="7" t="n">
        <v>305000</v>
      </c>
      <c r="N4527" s="3" t="inlineStr">
        <is>
          <t>clean</t>
        </is>
      </c>
      <c r="O4527" s="3" t="n">
        <v>0</v>
      </c>
      <c r="P4527" s="3" t="n">
        <v>0</v>
      </c>
      <c r="Q4527" s="3" t="n">
        <v>0</v>
      </c>
      <c r="R4527" s="3" t="inlineStr">
        <is>
          <t>No</t>
        </is>
      </c>
      <c r="S4527" s="3" t="inlineStr">
        <is>
          <t>bind</t>
        </is>
      </c>
      <c r="T4527" s="7" t="n">
        <v>4641.08</v>
      </c>
      <c r="U4527" s="3" t="inlineStr">
        <is>
          <t>bound</t>
        </is>
      </c>
      <c r="V4527" s="3" t="inlineStr">
        <is>
          <t>Bound</t>
        </is>
      </c>
      <c r="W4527" s="3" t="inlineStr">
        <is>
          <t>CANON-202603-004523</t>
        </is>
      </c>
    </row>
    <row r="4528">
      <c r="A4528" s="8" t="n">
        <v>4524</v>
      </c>
      <c r="B4528" s="8" t="inlineStr">
        <is>
          <t>46b32666-f79c-5974-a19e-3e642f099f5f</t>
        </is>
      </c>
      <c r="C4528" s="8" t="inlineStr">
        <is>
          <t>2026-03-16</t>
        </is>
      </c>
      <c r="D4528" s="8" t="inlineStr">
        <is>
          <t>2026-03</t>
        </is>
      </c>
      <c r="E4528" s="8" t="inlineStr">
        <is>
          <t>Noor Montoya</t>
        </is>
      </c>
      <c r="F4528" s="8" t="inlineStr">
        <is>
          <t>Cardiologist</t>
        </is>
      </c>
      <c r="G4528" s="8" t="inlineStr">
        <is>
          <t>MT</t>
        </is>
      </c>
      <c r="H4528" s="8" t="n">
        <v>2020</v>
      </c>
      <c r="I4528" s="8" t="inlineStr">
        <is>
          <t>Mercedes-Benz</t>
        </is>
      </c>
      <c r="J4528" s="8" t="inlineStr">
        <is>
          <t>AMG GT</t>
        </is>
      </c>
      <c r="K4528" s="8" t="inlineStr">
        <is>
          <t>production_luxury</t>
        </is>
      </c>
      <c r="L4528" s="8" t="inlineStr">
        <is>
          <t>01 Luxury Sedan/SUV</t>
        </is>
      </c>
      <c r="M4528" s="9" t="n">
        <v>430000</v>
      </c>
      <c r="N4528" s="8" t="inlineStr">
        <is>
          <t>clean</t>
        </is>
      </c>
      <c r="O4528" s="8" t="n">
        <v>0</v>
      </c>
      <c r="P4528" s="8" t="n">
        <v>0</v>
      </c>
      <c r="Q4528" s="8" t="n">
        <v>0</v>
      </c>
      <c r="R4528" s="8" t="inlineStr">
        <is>
          <t>No</t>
        </is>
      </c>
      <c r="S4528" s="8" t="inlineStr">
        <is>
          <t>bind</t>
        </is>
      </c>
      <c r="T4528" s="9" t="n">
        <v>4791.44</v>
      </c>
      <c r="U4528" s="8" t="inlineStr">
        <is>
          <t>bound</t>
        </is>
      </c>
      <c r="V4528" s="8" t="inlineStr">
        <is>
          <t>Bound</t>
        </is>
      </c>
      <c r="W4528" s="8" t="inlineStr">
        <is>
          <t>CANON-202603-004524</t>
        </is>
      </c>
    </row>
    <row r="4529">
      <c r="A4529" s="3" t="n">
        <v>4525</v>
      </c>
      <c r="B4529" s="3" t="inlineStr">
        <is>
          <t>20705e80-bc5f-5021-9a93-0144eecf33ba</t>
        </is>
      </c>
      <c r="C4529" s="3" t="inlineStr">
        <is>
          <t>2026-03-31</t>
        </is>
      </c>
      <c r="D4529" s="3" t="inlineStr">
        <is>
          <t>2026-03</t>
        </is>
      </c>
      <c r="E4529" s="3" t="inlineStr">
        <is>
          <t>Wilhelmina Chattopadhyay</t>
        </is>
      </c>
      <c r="F4529" s="3" t="inlineStr">
        <is>
          <t>Orthopedic Surgeon</t>
        </is>
      </c>
      <c r="G4529" s="3" t="inlineStr">
        <is>
          <t>VT</t>
        </is>
      </c>
      <c r="H4529" s="3" t="n">
        <v>2011</v>
      </c>
      <c r="I4529" s="3" t="inlineStr">
        <is>
          <t>McLaren</t>
        </is>
      </c>
      <c r="J4529" s="3" t="inlineStr">
        <is>
          <t>750S</t>
        </is>
      </c>
      <c r="K4529" s="3" t="inlineStr">
        <is>
          <t>exotic</t>
        </is>
      </c>
      <c r="L4529" s="3" t="inlineStr">
        <is>
          <t>03 Supercar</t>
        </is>
      </c>
      <c r="M4529" s="7" t="n">
        <v>1250000</v>
      </c>
      <c r="N4529" s="3" t="inlineStr">
        <is>
          <t>clean</t>
        </is>
      </c>
      <c r="O4529" s="3" t="n">
        <v>0</v>
      </c>
      <c r="P4529" s="3" t="n">
        <v>0</v>
      </c>
      <c r="Q4529" s="3" t="n">
        <v>0</v>
      </c>
      <c r="R4529" s="3" t="inlineStr">
        <is>
          <t>No</t>
        </is>
      </c>
      <c r="S4529" s="3" t="inlineStr">
        <is>
          <t>bind</t>
        </is>
      </c>
      <c r="T4529" s="7" t="n">
        <v>19490.08</v>
      </c>
      <c r="U4529" s="3" t="inlineStr">
        <is>
          <t>bound</t>
        </is>
      </c>
      <c r="V4529" s="3" t="inlineStr">
        <is>
          <t>Bound</t>
        </is>
      </c>
      <c r="W4529" s="3" t="inlineStr">
        <is>
          <t>CANON-202603-004525</t>
        </is>
      </c>
    </row>
    <row r="4530">
      <c r="A4530" s="8" t="n">
        <v>4526</v>
      </c>
      <c r="B4530" s="8" t="inlineStr">
        <is>
          <t>ab23e160-e1ea-5e93-ba94-3e46572447eb</t>
        </is>
      </c>
      <c r="C4530" s="8" t="inlineStr">
        <is>
          <t>2026-03-17</t>
        </is>
      </c>
      <c r="D4530" s="8" t="inlineStr">
        <is>
          <t>2026-03</t>
        </is>
      </c>
      <c r="E4530" s="8" t="inlineStr">
        <is>
          <t>Emiliano Kingsford</t>
        </is>
      </c>
      <c r="F4530" s="8" t="inlineStr">
        <is>
          <t>Portfolio Manager</t>
        </is>
      </c>
      <c r="G4530" s="8" t="inlineStr">
        <is>
          <t>IN</t>
        </is>
      </c>
      <c r="H4530" s="8" t="n">
        <v>1961</v>
      </c>
      <c r="I4530" s="8" t="inlineStr">
        <is>
          <t>Lamborghini</t>
        </is>
      </c>
      <c r="J4530" s="8" t="inlineStr">
        <is>
          <t>Huracan EVO</t>
        </is>
      </c>
      <c r="K4530" s="8" t="inlineStr">
        <is>
          <t>exotic</t>
        </is>
      </c>
      <c r="L4530" s="8" t="inlineStr">
        <is>
          <t>03 Supercar</t>
        </is>
      </c>
      <c r="M4530" s="9" t="n">
        <v>275000</v>
      </c>
      <c r="N4530" s="8" t="inlineStr">
        <is>
          <t>clean</t>
        </is>
      </c>
      <c r="O4530" s="8" t="n">
        <v>0</v>
      </c>
      <c r="P4530" s="8" t="n">
        <v>0</v>
      </c>
      <c r="Q4530" s="8" t="n">
        <v>0</v>
      </c>
      <c r="R4530" s="8" t="inlineStr">
        <is>
          <t>No</t>
        </is>
      </c>
      <c r="S4530" s="8" t="inlineStr">
        <is>
          <t>bind</t>
        </is>
      </c>
      <c r="T4530" s="9" t="n">
        <v>6214.26</v>
      </c>
      <c r="U4530" s="8" t="inlineStr">
        <is>
          <t>bound</t>
        </is>
      </c>
      <c r="V4530" s="8" t="inlineStr">
        <is>
          <t>Bound</t>
        </is>
      </c>
      <c r="W4530" s="8" t="inlineStr">
        <is>
          <t>CANON-202603-004526</t>
        </is>
      </c>
    </row>
    <row r="4531">
      <c r="A4531" s="3" t="n">
        <v>4527</v>
      </c>
      <c r="B4531" s="3" t="inlineStr">
        <is>
          <t>3050d67c-3cce-51d7-abf1-6c06fff6a4a2</t>
        </is>
      </c>
      <c r="C4531" s="3" t="inlineStr">
        <is>
          <t>2026-03-11</t>
        </is>
      </c>
      <c r="D4531" s="3" t="inlineStr">
        <is>
          <t>2026-03</t>
        </is>
      </c>
      <c r="E4531" s="3" t="inlineStr">
        <is>
          <t>Noor Chattopadhyay</t>
        </is>
      </c>
      <c r="F4531" s="3" t="inlineStr">
        <is>
          <t>Law Firm Partner</t>
        </is>
      </c>
      <c r="G4531" s="3" t="inlineStr">
        <is>
          <t>CO</t>
        </is>
      </c>
      <c r="H4531" s="3" t="n">
        <v>1959</v>
      </c>
      <c r="I4531" s="3" t="inlineStr">
        <is>
          <t>Ferrari</t>
        </is>
      </c>
      <c r="J4531" s="3" t="inlineStr">
        <is>
          <t>296 GTB</t>
        </is>
      </c>
      <c r="K4531" s="3" t="inlineStr">
        <is>
          <t>exotic</t>
        </is>
      </c>
      <c r="L4531" s="3" t="inlineStr">
        <is>
          <t>03 Supercar</t>
        </is>
      </c>
      <c r="M4531" s="7" t="n">
        <v>1935000</v>
      </c>
      <c r="N4531" s="3" t="inlineStr">
        <is>
          <t>three_plus_fault</t>
        </is>
      </c>
      <c r="O4531" s="3" t="n">
        <v>3</v>
      </c>
      <c r="P4531" s="3" t="n">
        <v>3</v>
      </c>
      <c r="Q4531" s="3" t="n">
        <v>0</v>
      </c>
      <c r="R4531" s="3" t="inlineStr">
        <is>
          <t>No</t>
        </is>
      </c>
      <c r="S4531" s="3" t="inlineStr">
        <is>
          <t>decline</t>
        </is>
      </c>
      <c r="T4531" s="7" t="n">
        <v>27203.03</v>
      </c>
      <c r="U4531" s="3" t="inlineStr">
        <is>
          <t>indicative</t>
        </is>
      </c>
      <c r="V4531" s="3" t="inlineStr">
        <is>
          <t>Not Bound</t>
        </is>
      </c>
      <c r="W4531" s="3" t="inlineStr"/>
    </row>
    <row r="4532">
      <c r="A4532" s="8" t="n">
        <v>4528</v>
      </c>
      <c r="B4532" s="8" t="inlineStr">
        <is>
          <t>4a501f6f-c367-5700-8818-bace4c2624f4</t>
        </is>
      </c>
      <c r="C4532" s="8" t="inlineStr">
        <is>
          <t>2026-03-22</t>
        </is>
      </c>
      <c r="D4532" s="8" t="inlineStr">
        <is>
          <t>2026-03</t>
        </is>
      </c>
      <c r="E4532" s="8" t="inlineStr">
        <is>
          <t>Delphine Kingsford</t>
        </is>
      </c>
      <c r="F4532" s="8" t="inlineStr">
        <is>
          <t>Anesthesiologist</t>
        </is>
      </c>
      <c r="G4532" s="8" t="inlineStr">
        <is>
          <t>SC</t>
        </is>
      </c>
      <c r="H4532" s="8" t="n">
        <v>1975</v>
      </c>
      <c r="I4532" s="8" t="inlineStr">
        <is>
          <t>Bentley</t>
        </is>
      </c>
      <c r="J4532" s="8" t="inlineStr">
        <is>
          <t>Continental GT</t>
        </is>
      </c>
      <c r="K4532" s="8" t="inlineStr">
        <is>
          <t>production_luxury</t>
        </is>
      </c>
      <c r="L4532" s="8" t="inlineStr">
        <is>
          <t>01 Luxury Sedan/SUV</t>
        </is>
      </c>
      <c r="M4532" s="9" t="n">
        <v>365000</v>
      </c>
      <c r="N4532" s="8" t="inlineStr">
        <is>
          <t>three_plus_fault</t>
        </is>
      </c>
      <c r="O4532" s="8" t="n">
        <v>3</v>
      </c>
      <c r="P4532" s="8" t="n">
        <v>3</v>
      </c>
      <c r="Q4532" s="8" t="n">
        <v>0</v>
      </c>
      <c r="R4532" s="8" t="inlineStr">
        <is>
          <t>No</t>
        </is>
      </c>
      <c r="S4532" s="8" t="inlineStr">
        <is>
          <t>decline</t>
        </is>
      </c>
      <c r="T4532" s="9" t="n">
        <v>5422.88</v>
      </c>
      <c r="U4532" s="8" t="inlineStr">
        <is>
          <t>indicative</t>
        </is>
      </c>
      <c r="V4532" s="8" t="inlineStr">
        <is>
          <t>Not Bound</t>
        </is>
      </c>
      <c r="W4532" s="8" t="inlineStr"/>
    </row>
    <row r="4533">
      <c r="A4533" s="3" t="n">
        <v>4529</v>
      </c>
      <c r="B4533" s="3" t="inlineStr">
        <is>
          <t>e14c35e7-bf8e-5c0b-a253-8d594964aab5</t>
        </is>
      </c>
      <c r="C4533" s="3" t="inlineStr">
        <is>
          <t>2026-03-20</t>
        </is>
      </c>
      <c r="D4533" s="3" t="inlineStr">
        <is>
          <t>2026-03</t>
        </is>
      </c>
      <c r="E4533" s="3" t="inlineStr">
        <is>
          <t>Ottilie Whitlock</t>
        </is>
      </c>
      <c r="F4533" s="3" t="inlineStr">
        <is>
          <t>Founder / CEO</t>
        </is>
      </c>
      <c r="G4533" s="3" t="inlineStr">
        <is>
          <t>FL</t>
        </is>
      </c>
      <c r="H4533" s="3" t="n">
        <v>1980</v>
      </c>
      <c r="I4533" s="3" t="inlineStr">
        <is>
          <t>Jaguar</t>
        </is>
      </c>
      <c r="J4533" s="3" t="inlineStr">
        <is>
          <t>E-Type Series 1</t>
        </is>
      </c>
      <c r="K4533" s="3" t="inlineStr">
        <is>
          <t>classic_collector</t>
        </is>
      </c>
      <c r="L4533" s="3" t="inlineStr">
        <is>
          <t>07 Post-War Classic (1946-1972)</t>
        </is>
      </c>
      <c r="M4533" s="7" t="n">
        <v>1110000</v>
      </c>
      <c r="N4533" s="3" t="inlineStr">
        <is>
          <t>two_claims</t>
        </is>
      </c>
      <c r="O4533" s="3" t="n">
        <v>2</v>
      </c>
      <c r="P4533" s="3" t="n">
        <v>0</v>
      </c>
      <c r="Q4533" s="3" t="n">
        <v>0</v>
      </c>
      <c r="R4533" s="3" t="inlineStr">
        <is>
          <t>No</t>
        </is>
      </c>
      <c r="S4533" s="3" t="inlineStr">
        <is>
          <t>refer</t>
        </is>
      </c>
      <c r="T4533" s="7" t="n">
        <v>9568.610000000001</v>
      </c>
      <c r="U4533" s="3" t="inlineStr">
        <is>
          <t>indicative</t>
        </is>
      </c>
      <c r="V4533" s="3" t="inlineStr">
        <is>
          <t>Not Bound</t>
        </is>
      </c>
      <c r="W4533" s="3" t="inlineStr"/>
    </row>
    <row r="4534">
      <c r="A4534" s="8" t="n">
        <v>4530</v>
      </c>
      <c r="B4534" s="8" t="inlineStr">
        <is>
          <t>cbc0fe61-1432-5206-b186-ee0c183afa3b</t>
        </is>
      </c>
      <c r="C4534" s="8" t="inlineStr">
        <is>
          <t>2026-03-27</t>
        </is>
      </c>
      <c r="D4534" s="8" t="inlineStr">
        <is>
          <t>2026-03</t>
        </is>
      </c>
      <c r="E4534" s="8" t="inlineStr">
        <is>
          <t>Priya Merriweather</t>
        </is>
      </c>
      <c r="F4534" s="8" t="inlineStr">
        <is>
          <t>Retired Executive</t>
        </is>
      </c>
      <c r="G4534" s="8" t="inlineStr">
        <is>
          <t>NY</t>
        </is>
      </c>
      <c r="H4534" s="8" t="n">
        <v>1972</v>
      </c>
      <c r="I4534" s="8" t="inlineStr">
        <is>
          <t>Lamborghini</t>
        </is>
      </c>
      <c r="J4534" s="8" t="inlineStr">
        <is>
          <t>Huracan EVO</t>
        </is>
      </c>
      <c r="K4534" s="8" t="inlineStr">
        <is>
          <t>exotic</t>
        </is>
      </c>
      <c r="L4534" s="8" t="inlineStr">
        <is>
          <t>03 Supercar</t>
        </is>
      </c>
      <c r="M4534" s="9" t="n">
        <v>1915000</v>
      </c>
      <c r="N4534" s="8" t="inlineStr">
        <is>
          <t>clean</t>
        </is>
      </c>
      <c r="O4534" s="8" t="n">
        <v>0</v>
      </c>
      <c r="P4534" s="8" t="n">
        <v>0</v>
      </c>
      <c r="Q4534" s="8" t="n">
        <v>0</v>
      </c>
      <c r="R4534" s="8" t="inlineStr">
        <is>
          <t>No</t>
        </is>
      </c>
      <c r="S4534" s="8" t="inlineStr">
        <is>
          <t>bind</t>
        </is>
      </c>
      <c r="T4534" s="9" t="n">
        <v>31327.26</v>
      </c>
      <c r="U4534" s="8" t="inlineStr">
        <is>
          <t>bound</t>
        </is>
      </c>
      <c r="V4534" s="8" t="inlineStr">
        <is>
          <t>Bound</t>
        </is>
      </c>
      <c r="W4534" s="8" t="inlineStr">
        <is>
          <t>CANON-202603-004530</t>
        </is>
      </c>
    </row>
    <row r="4535">
      <c r="A4535" s="3" t="n">
        <v>4531</v>
      </c>
      <c r="B4535" s="3" t="inlineStr">
        <is>
          <t>14a6cd62-caf3-5e9c-a08a-2937b1dd6b11</t>
        </is>
      </c>
      <c r="C4535" s="3" t="inlineStr">
        <is>
          <t>2026-03-19</t>
        </is>
      </c>
      <c r="D4535" s="3" t="inlineStr">
        <is>
          <t>2026-03</t>
        </is>
      </c>
      <c r="E4535" s="3" t="inlineStr">
        <is>
          <t>Aurelio Vandermeer</t>
        </is>
      </c>
      <c r="F4535" s="3" t="inlineStr">
        <is>
          <t>Cardiologist</t>
        </is>
      </c>
      <c r="G4535" s="3" t="inlineStr">
        <is>
          <t>NY</t>
        </is>
      </c>
      <c r="H4535" s="3" t="n">
        <v>1979</v>
      </c>
      <c r="I4535" s="3" t="inlineStr">
        <is>
          <t>Mercedes-Benz</t>
        </is>
      </c>
      <c r="J4535" s="3" t="inlineStr">
        <is>
          <t>AMG GT</t>
        </is>
      </c>
      <c r="K4535" s="3" t="inlineStr">
        <is>
          <t>production_luxury</t>
        </is>
      </c>
      <c r="L4535" s="3" t="inlineStr">
        <is>
          <t>01 Luxury Sedan/SUV</t>
        </is>
      </c>
      <c r="M4535" s="7" t="n">
        <v>495000</v>
      </c>
      <c r="N4535" s="3" t="inlineStr">
        <is>
          <t>clean</t>
        </is>
      </c>
      <c r="O4535" s="3" t="n">
        <v>0</v>
      </c>
      <c r="P4535" s="3" t="n">
        <v>0</v>
      </c>
      <c r="Q4535" s="3" t="n">
        <v>0</v>
      </c>
      <c r="R4535" s="3" t="inlineStr">
        <is>
          <t>No</t>
        </is>
      </c>
      <c r="S4535" s="3" t="inlineStr">
        <is>
          <t>bind</t>
        </is>
      </c>
      <c r="T4535" s="7" t="n">
        <v>7591.55</v>
      </c>
      <c r="U4535" s="3" t="inlineStr">
        <is>
          <t>bound</t>
        </is>
      </c>
      <c r="V4535" s="3" t="inlineStr">
        <is>
          <t>Bound</t>
        </is>
      </c>
      <c r="W4535" s="3" t="inlineStr">
        <is>
          <t>CANON-202603-004531</t>
        </is>
      </c>
    </row>
    <row r="4536">
      <c r="A4536" s="8" t="n">
        <v>4532</v>
      </c>
      <c r="B4536" s="8" t="inlineStr">
        <is>
          <t>4d6ee047-ea10-5c9b-94b0-6148463b7688</t>
        </is>
      </c>
      <c r="C4536" s="8" t="inlineStr">
        <is>
          <t>2026-03-31</t>
        </is>
      </c>
      <c r="D4536" s="8" t="inlineStr">
        <is>
          <t>2026-03</t>
        </is>
      </c>
      <c r="E4536" s="8" t="inlineStr">
        <is>
          <t>Noor Okonkwo</t>
        </is>
      </c>
      <c r="F4536" s="8" t="inlineStr">
        <is>
          <t>Cardiologist</t>
        </is>
      </c>
      <c r="G4536" s="8" t="inlineStr">
        <is>
          <t>SC</t>
        </is>
      </c>
      <c r="H4536" s="8" t="n">
        <v>1990</v>
      </c>
      <c r="I4536" s="8" t="inlineStr">
        <is>
          <t>Maserati</t>
        </is>
      </c>
      <c r="J4536" s="8" t="inlineStr">
        <is>
          <t>GranTurismo</t>
        </is>
      </c>
      <c r="K4536" s="8" t="inlineStr">
        <is>
          <t>production_luxury</t>
        </is>
      </c>
      <c r="L4536" s="8" t="inlineStr">
        <is>
          <t>01 Luxury Sedan/SUV</t>
        </is>
      </c>
      <c r="M4536" s="9" t="n">
        <v>1175000</v>
      </c>
      <c r="N4536" s="8" t="inlineStr">
        <is>
          <t>two_claims</t>
        </is>
      </c>
      <c r="O4536" s="8" t="n">
        <v>2</v>
      </c>
      <c r="P4536" s="8" t="n">
        <v>0</v>
      </c>
      <c r="Q4536" s="8" t="n">
        <v>0</v>
      </c>
      <c r="R4536" s="8" t="inlineStr">
        <is>
          <t>No</t>
        </is>
      </c>
      <c r="S4536" s="8" t="inlineStr">
        <is>
          <t>refer</t>
        </is>
      </c>
      <c r="T4536" s="9" t="n">
        <v>12801.94</v>
      </c>
      <c r="U4536" s="8" t="inlineStr">
        <is>
          <t>indicative</t>
        </is>
      </c>
      <c r="V4536" s="8" t="inlineStr">
        <is>
          <t>Not Bound</t>
        </is>
      </c>
      <c r="W4536" s="8" t="inlineStr"/>
    </row>
    <row r="4537">
      <c r="A4537" s="3" t="n">
        <v>4533</v>
      </c>
      <c r="B4537" s="3" t="inlineStr">
        <is>
          <t>8aa483ce-41e9-59f7-a844-7f7dd3390e50</t>
        </is>
      </c>
      <c r="C4537" s="3" t="inlineStr">
        <is>
          <t>2026-03-25</t>
        </is>
      </c>
      <c r="D4537" s="3" t="inlineStr">
        <is>
          <t>2026-03</t>
        </is>
      </c>
      <c r="E4537" s="3" t="inlineStr">
        <is>
          <t>Saoirse Okonkwo</t>
        </is>
      </c>
      <c r="F4537" s="3" t="inlineStr">
        <is>
          <t>Founder / CEO</t>
        </is>
      </c>
      <c r="G4537" s="3" t="inlineStr">
        <is>
          <t>WY</t>
        </is>
      </c>
      <c r="H4537" s="3" t="n">
        <v>1980</v>
      </c>
      <c r="I4537" s="3" t="inlineStr">
        <is>
          <t>Mercedes-Benz</t>
        </is>
      </c>
      <c r="J4537" s="3" t="inlineStr">
        <is>
          <t>AMG GT</t>
        </is>
      </c>
      <c r="K4537" s="3" t="inlineStr">
        <is>
          <t>production_luxury</t>
        </is>
      </c>
      <c r="L4537" s="3" t="inlineStr">
        <is>
          <t>01 Luxury Sedan/SUV</t>
        </is>
      </c>
      <c r="M4537" s="7" t="n">
        <v>560000</v>
      </c>
      <c r="N4537" s="3" t="inlineStr">
        <is>
          <t>three_plus_fault</t>
        </is>
      </c>
      <c r="O4537" s="3" t="n">
        <v>4</v>
      </c>
      <c r="P4537" s="3" t="n">
        <v>4</v>
      </c>
      <c r="Q4537" s="3" t="n">
        <v>0</v>
      </c>
      <c r="R4537" s="3" t="inlineStr">
        <is>
          <t>No</t>
        </is>
      </c>
      <c r="S4537" s="3" t="inlineStr">
        <is>
          <t>decline</t>
        </is>
      </c>
      <c r="T4537" s="7" t="n">
        <v>6222.13</v>
      </c>
      <c r="U4537" s="3" t="inlineStr">
        <is>
          <t>indicative</t>
        </is>
      </c>
      <c r="V4537" s="3" t="inlineStr">
        <is>
          <t>Not Bound</t>
        </is>
      </c>
      <c r="W4537" s="3" t="inlineStr"/>
    </row>
    <row r="4538">
      <c r="A4538" s="8" t="n">
        <v>4534</v>
      </c>
      <c r="B4538" s="8" t="inlineStr">
        <is>
          <t>0c3bdc90-fa44-5ed0-8495-e6110130ffa4</t>
        </is>
      </c>
      <c r="C4538" s="8" t="inlineStr">
        <is>
          <t>2026-03-03</t>
        </is>
      </c>
      <c r="D4538" s="8" t="inlineStr">
        <is>
          <t>2026-03</t>
        </is>
      </c>
      <c r="E4538" s="8" t="inlineStr">
        <is>
          <t>Desmond Ashcombe</t>
        </is>
      </c>
      <c r="F4538" s="8" t="inlineStr">
        <is>
          <t>Cardiologist</t>
        </is>
      </c>
      <c r="G4538" s="8" t="inlineStr">
        <is>
          <t>OK</t>
        </is>
      </c>
      <c r="H4538" s="8" t="n">
        <v>1957</v>
      </c>
      <c r="I4538" s="8" t="inlineStr">
        <is>
          <t>Bentley</t>
        </is>
      </c>
      <c r="J4538" s="8" t="inlineStr">
        <is>
          <t>Continental GT</t>
        </is>
      </c>
      <c r="K4538" s="8" t="inlineStr">
        <is>
          <t>production_luxury</t>
        </is>
      </c>
      <c r="L4538" s="8" t="inlineStr">
        <is>
          <t>01 Luxury Sedan/SUV</t>
        </is>
      </c>
      <c r="M4538" s="9" t="n">
        <v>595000</v>
      </c>
      <c r="N4538" s="8" t="inlineStr">
        <is>
          <t>two_claims</t>
        </is>
      </c>
      <c r="O4538" s="8" t="n">
        <v>2</v>
      </c>
      <c r="P4538" s="8" t="n">
        <v>0</v>
      </c>
      <c r="Q4538" s="8" t="n">
        <v>0</v>
      </c>
      <c r="R4538" s="8" t="inlineStr">
        <is>
          <t>No</t>
        </is>
      </c>
      <c r="S4538" s="8" t="inlineStr">
        <is>
          <t>refer</t>
        </is>
      </c>
      <c r="T4538" s="9" t="n">
        <v>7784.92</v>
      </c>
      <c r="U4538" s="8" t="inlineStr">
        <is>
          <t>indicative</t>
        </is>
      </c>
      <c r="V4538" s="8" t="inlineStr">
        <is>
          <t>Not Bound</t>
        </is>
      </c>
      <c r="W4538" s="8" t="inlineStr"/>
    </row>
    <row r="4539">
      <c r="A4539" s="3" t="n">
        <v>4535</v>
      </c>
      <c r="B4539" s="3" t="inlineStr">
        <is>
          <t>19caf6a8-708e-51b0-921d-e3fa65db89e2</t>
        </is>
      </c>
      <c r="C4539" s="3" t="inlineStr">
        <is>
          <t>2026-03-05</t>
        </is>
      </c>
      <c r="D4539" s="3" t="inlineStr">
        <is>
          <t>2026-03</t>
        </is>
      </c>
      <c r="E4539" s="3" t="inlineStr">
        <is>
          <t>Leopold Larsson</t>
        </is>
      </c>
      <c r="F4539" s="3" t="inlineStr">
        <is>
          <t>Software Architect</t>
        </is>
      </c>
      <c r="G4539" s="3" t="inlineStr">
        <is>
          <t>DE</t>
        </is>
      </c>
      <c r="H4539" s="3" t="n">
        <v>1996</v>
      </c>
      <c r="I4539" s="3" t="inlineStr">
        <is>
          <t>Porsche</t>
        </is>
      </c>
      <c r="J4539" s="3" t="inlineStr">
        <is>
          <t>911 Turbo S</t>
        </is>
      </c>
      <c r="K4539" s="3" t="inlineStr">
        <is>
          <t>production_luxury</t>
        </is>
      </c>
      <c r="L4539" s="3" t="inlineStr">
        <is>
          <t>01 Luxury Sedan/SUV</t>
        </is>
      </c>
      <c r="M4539" s="7" t="n">
        <v>160000</v>
      </c>
      <c r="N4539" s="3" t="inlineStr">
        <is>
          <t>clean</t>
        </is>
      </c>
      <c r="O4539" s="3" t="n">
        <v>0</v>
      </c>
      <c r="P4539" s="3" t="n">
        <v>0</v>
      </c>
      <c r="Q4539" s="3" t="n">
        <v>0</v>
      </c>
      <c r="R4539" s="3" t="inlineStr">
        <is>
          <t>No</t>
        </is>
      </c>
      <c r="S4539" s="3" t="inlineStr">
        <is>
          <t>bind</t>
        </is>
      </c>
      <c r="T4539" s="7" t="n">
        <v>2939.49</v>
      </c>
      <c r="U4539" s="3" t="inlineStr">
        <is>
          <t>bound</t>
        </is>
      </c>
      <c r="V4539" s="3" t="inlineStr">
        <is>
          <t>Bound</t>
        </is>
      </c>
      <c r="W4539" s="3" t="inlineStr">
        <is>
          <t>CANON-202603-004535</t>
        </is>
      </c>
    </row>
    <row r="4540">
      <c r="A4540" s="8" t="n">
        <v>4536</v>
      </c>
      <c r="B4540" s="8" t="inlineStr">
        <is>
          <t>8871d56d-4f96-53f8-a440-628285648114</t>
        </is>
      </c>
      <c r="C4540" s="8" t="inlineStr">
        <is>
          <t>2026-03-31</t>
        </is>
      </c>
      <c r="D4540" s="8" t="inlineStr">
        <is>
          <t>2026-03</t>
        </is>
      </c>
      <c r="E4540" s="8" t="inlineStr">
        <is>
          <t>Mireille Larsson</t>
        </is>
      </c>
      <c r="F4540" s="8" t="inlineStr">
        <is>
          <t>Software Architect</t>
        </is>
      </c>
      <c r="G4540" s="8" t="inlineStr">
        <is>
          <t>HI</t>
        </is>
      </c>
      <c r="H4540" s="8" t="n">
        <v>1994</v>
      </c>
      <c r="I4540" s="8" t="inlineStr">
        <is>
          <t>Mercedes-Benz</t>
        </is>
      </c>
      <c r="J4540" s="8" t="inlineStr">
        <is>
          <t>280SL Pagoda</t>
        </is>
      </c>
      <c r="K4540" s="8" t="inlineStr">
        <is>
          <t>classic_collector</t>
        </is>
      </c>
      <c r="L4540" s="8" t="inlineStr">
        <is>
          <t>07 Post-War Classic (1946-1972)</t>
        </is>
      </c>
      <c r="M4540" s="9" t="n">
        <v>775000</v>
      </c>
      <c r="N4540" s="8" t="inlineStr">
        <is>
          <t>clean</t>
        </is>
      </c>
      <c r="O4540" s="8" t="n">
        <v>0</v>
      </c>
      <c r="P4540" s="8" t="n">
        <v>0</v>
      </c>
      <c r="Q4540" s="8" t="n">
        <v>0</v>
      </c>
      <c r="R4540" s="8" t="inlineStr">
        <is>
          <t>No</t>
        </is>
      </c>
      <c r="S4540" s="8" t="inlineStr">
        <is>
          <t>bind</t>
        </is>
      </c>
      <c r="T4540" s="9" t="n">
        <v>6920.98</v>
      </c>
      <c r="U4540" s="8" t="inlineStr">
        <is>
          <t>bound</t>
        </is>
      </c>
      <c r="V4540" s="8" t="inlineStr">
        <is>
          <t>Bound</t>
        </is>
      </c>
      <c r="W4540" s="8" t="inlineStr">
        <is>
          <t>CANON-202603-004536</t>
        </is>
      </c>
    </row>
    <row r="4541">
      <c r="A4541" s="3" t="n">
        <v>4537</v>
      </c>
      <c r="B4541" s="3" t="inlineStr">
        <is>
          <t>277fff9e-b103-5c58-9b48-a32f08cb0c7b</t>
        </is>
      </c>
      <c r="C4541" s="3" t="inlineStr">
        <is>
          <t>2026-03-07</t>
        </is>
      </c>
      <c r="D4541" s="3" t="inlineStr">
        <is>
          <t>2026-03</t>
        </is>
      </c>
      <c r="E4541" s="3" t="inlineStr">
        <is>
          <t>Wilhelmina Delacroix</t>
        </is>
      </c>
      <c r="F4541" s="3" t="inlineStr">
        <is>
          <t>Law Firm Partner</t>
        </is>
      </c>
      <c r="G4541" s="3" t="inlineStr">
        <is>
          <t>SC</t>
        </is>
      </c>
      <c r="H4541" s="3" t="n">
        <v>2017</v>
      </c>
      <c r="I4541" s="3" t="inlineStr">
        <is>
          <t>BMW</t>
        </is>
      </c>
      <c r="J4541" s="3" t="inlineStr">
        <is>
          <t>M8 Competition</t>
        </is>
      </c>
      <c r="K4541" s="3" t="inlineStr">
        <is>
          <t>production_luxury</t>
        </is>
      </c>
      <c r="L4541" s="3" t="inlineStr">
        <is>
          <t>01 Luxury Sedan/SUV</t>
        </is>
      </c>
      <c r="M4541" s="7" t="n">
        <v>845000</v>
      </c>
      <c r="N4541" s="3" t="inlineStr">
        <is>
          <t>clean</t>
        </is>
      </c>
      <c r="O4541" s="3" t="n">
        <v>0</v>
      </c>
      <c r="P4541" s="3" t="n">
        <v>0</v>
      </c>
      <c r="Q4541" s="3" t="n">
        <v>0</v>
      </c>
      <c r="R4541" s="3" t="inlineStr">
        <is>
          <t>No</t>
        </is>
      </c>
      <c r="S4541" s="3" t="inlineStr">
        <is>
          <t>bind</t>
        </is>
      </c>
      <c r="T4541" s="7" t="n">
        <v>10880.42</v>
      </c>
      <c r="U4541" s="3" t="inlineStr">
        <is>
          <t>bound</t>
        </is>
      </c>
      <c r="V4541" s="3" t="inlineStr">
        <is>
          <t>Bound</t>
        </is>
      </c>
      <c r="W4541" s="3" t="inlineStr">
        <is>
          <t>CANON-202603-004537</t>
        </is>
      </c>
    </row>
    <row r="4542">
      <c r="A4542" s="8" t="n">
        <v>4538</v>
      </c>
      <c r="B4542" s="8" t="inlineStr">
        <is>
          <t>1e55abc6-03e8-5bc1-a5ca-dcf6a739a1a9</t>
        </is>
      </c>
      <c r="C4542" s="8" t="inlineStr">
        <is>
          <t>2026-03-03</t>
        </is>
      </c>
      <c r="D4542" s="8" t="inlineStr">
        <is>
          <t>2026-03</t>
        </is>
      </c>
      <c r="E4542" s="8" t="inlineStr">
        <is>
          <t>Ingrid Ashcombe</t>
        </is>
      </c>
      <c r="F4542" s="8" t="inlineStr">
        <is>
          <t>Orthopedic Surgeon</t>
        </is>
      </c>
      <c r="G4542" s="8" t="inlineStr">
        <is>
          <t>WI</t>
        </is>
      </c>
      <c r="H4542" s="8" t="n">
        <v>2010</v>
      </c>
      <c r="I4542" s="8" t="inlineStr">
        <is>
          <t>Bentley</t>
        </is>
      </c>
      <c r="J4542" s="8" t="inlineStr">
        <is>
          <t>4.5 Litre</t>
        </is>
      </c>
      <c r="K4542" s="8" t="inlineStr">
        <is>
          <t>pre_war_vintage</t>
        </is>
      </c>
      <c r="L4542" s="8" t="inlineStr">
        <is>
          <t>06 Vintage Pre-War (pre-1946)</t>
        </is>
      </c>
      <c r="M4542" s="9" t="n">
        <v>1090000</v>
      </c>
      <c r="N4542" s="8" t="inlineStr">
        <is>
          <t>clean</t>
        </is>
      </c>
      <c r="O4542" s="8" t="n">
        <v>0</v>
      </c>
      <c r="P4542" s="8" t="n">
        <v>0</v>
      </c>
      <c r="Q4542" s="8" t="n">
        <v>0</v>
      </c>
      <c r="R4542" s="8" t="inlineStr">
        <is>
          <t>No</t>
        </is>
      </c>
      <c r="S4542" s="8" t="inlineStr">
        <is>
          <t>bind</t>
        </is>
      </c>
      <c r="T4542" s="9" t="n">
        <v>7104.61</v>
      </c>
      <c r="U4542" s="8" t="inlineStr">
        <is>
          <t>bound</t>
        </is>
      </c>
      <c r="V4542" s="8" t="inlineStr">
        <is>
          <t>Bound</t>
        </is>
      </c>
      <c r="W4542" s="8" t="inlineStr">
        <is>
          <t>CANON-202603-004538</t>
        </is>
      </c>
    </row>
    <row r="4543">
      <c r="A4543" s="3" t="n">
        <v>4539</v>
      </c>
      <c r="B4543" s="3" t="inlineStr">
        <is>
          <t>eb161d14-6ff7-5b9d-9428-de0a866759b0</t>
        </is>
      </c>
      <c r="C4543" s="3" t="inlineStr">
        <is>
          <t>2026-03-29</t>
        </is>
      </c>
      <c r="D4543" s="3" t="inlineStr">
        <is>
          <t>2026-03</t>
        </is>
      </c>
      <c r="E4543" s="3" t="inlineStr">
        <is>
          <t>Noor Vandermeer</t>
        </is>
      </c>
      <c r="F4543" s="3" t="inlineStr">
        <is>
          <t>Law Firm Partner</t>
        </is>
      </c>
      <c r="G4543" s="3" t="inlineStr">
        <is>
          <t>MI</t>
        </is>
      </c>
      <c r="H4543" s="3" t="n">
        <v>2000</v>
      </c>
      <c r="I4543" s="3" t="inlineStr">
        <is>
          <t>Bentley</t>
        </is>
      </c>
      <c r="J4543" s="3" t="inlineStr">
        <is>
          <t>Continental GT</t>
        </is>
      </c>
      <c r="K4543" s="3" t="inlineStr">
        <is>
          <t>production_luxury</t>
        </is>
      </c>
      <c r="L4543" s="3" t="inlineStr">
        <is>
          <t>01 Luxury Sedan/SUV</t>
        </is>
      </c>
      <c r="M4543" s="7" t="n">
        <v>345000</v>
      </c>
      <c r="N4543" s="3" t="inlineStr">
        <is>
          <t>clean</t>
        </is>
      </c>
      <c r="O4543" s="3" t="n">
        <v>0</v>
      </c>
      <c r="P4543" s="3" t="n">
        <v>0</v>
      </c>
      <c r="Q4543" s="3" t="n">
        <v>0</v>
      </c>
      <c r="R4543" s="3" t="inlineStr">
        <is>
          <t>No</t>
        </is>
      </c>
      <c r="S4543" s="3" t="inlineStr">
        <is>
          <t>bind</t>
        </is>
      </c>
      <c r="T4543" s="7" t="n">
        <v>6407.17</v>
      </c>
      <c r="U4543" s="3" t="inlineStr">
        <is>
          <t>bound</t>
        </is>
      </c>
      <c r="V4543" s="3" t="inlineStr">
        <is>
          <t>Bound</t>
        </is>
      </c>
      <c r="W4543" s="3" t="inlineStr">
        <is>
          <t>CANON-202603-004539</t>
        </is>
      </c>
    </row>
    <row r="4544">
      <c r="A4544" s="8" t="n">
        <v>4540</v>
      </c>
      <c r="B4544" s="8" t="inlineStr">
        <is>
          <t>d93b8159-2af8-56a7-a30b-fb6216807569</t>
        </is>
      </c>
      <c r="C4544" s="8" t="inlineStr">
        <is>
          <t>2026-03-13</t>
        </is>
      </c>
      <c r="D4544" s="8" t="inlineStr">
        <is>
          <t>2026-03</t>
        </is>
      </c>
      <c r="E4544" s="8" t="inlineStr">
        <is>
          <t>Aurelio Bellandi</t>
        </is>
      </c>
      <c r="F4544" s="8" t="inlineStr">
        <is>
          <t>Founder / CEO</t>
        </is>
      </c>
      <c r="G4544" s="8" t="inlineStr">
        <is>
          <t>WA</t>
        </is>
      </c>
      <c r="H4544" s="8" t="n">
        <v>1982</v>
      </c>
      <c r="I4544" s="8" t="inlineStr">
        <is>
          <t>Bentley</t>
        </is>
      </c>
      <c r="J4544" s="8" t="inlineStr">
        <is>
          <t>Continental GT</t>
        </is>
      </c>
      <c r="K4544" s="8" t="inlineStr">
        <is>
          <t>production_luxury</t>
        </is>
      </c>
      <c r="L4544" s="8" t="inlineStr">
        <is>
          <t>01 Luxury Sedan/SUV</t>
        </is>
      </c>
      <c r="M4544" s="9" t="n">
        <v>880000</v>
      </c>
      <c r="N4544" s="8" t="inlineStr">
        <is>
          <t>clean</t>
        </is>
      </c>
      <c r="O4544" s="8" t="n">
        <v>0</v>
      </c>
      <c r="P4544" s="8" t="n">
        <v>0</v>
      </c>
      <c r="Q4544" s="8" t="n">
        <v>0</v>
      </c>
      <c r="R4544" s="8" t="inlineStr">
        <is>
          <t>No</t>
        </is>
      </c>
      <c r="S4544" s="8" t="inlineStr">
        <is>
          <t>bind</t>
        </is>
      </c>
      <c r="T4544" s="9" t="n">
        <v>8772.450000000001</v>
      </c>
      <c r="U4544" s="8" t="inlineStr">
        <is>
          <t>bound</t>
        </is>
      </c>
      <c r="V4544" s="8" t="inlineStr">
        <is>
          <t>Bound</t>
        </is>
      </c>
      <c r="W4544" s="8" t="inlineStr">
        <is>
          <t>CANON-202603-004540</t>
        </is>
      </c>
    </row>
    <row r="4545">
      <c r="A4545" s="3" t="n">
        <v>4541</v>
      </c>
      <c r="B4545" s="3" t="inlineStr">
        <is>
          <t>cd8afdd5-368e-5496-a425-34fda6257684</t>
        </is>
      </c>
      <c r="C4545" s="3" t="inlineStr">
        <is>
          <t>2026-03-28</t>
        </is>
      </c>
      <c r="D4545" s="3" t="inlineStr">
        <is>
          <t>2026-03</t>
        </is>
      </c>
      <c r="E4545" s="3" t="inlineStr">
        <is>
          <t>Priya Ashcombe</t>
        </is>
      </c>
      <c r="F4545" s="3" t="inlineStr">
        <is>
          <t>Portfolio Manager</t>
        </is>
      </c>
      <c r="G4545" s="3" t="inlineStr">
        <is>
          <t>FL</t>
        </is>
      </c>
      <c r="H4545" s="3" t="n">
        <v>1983</v>
      </c>
      <c r="I4545" s="3" t="inlineStr">
        <is>
          <t>Mercedes-Benz</t>
        </is>
      </c>
      <c r="J4545" s="3" t="inlineStr">
        <is>
          <t>280SL Pagoda</t>
        </is>
      </c>
      <c r="K4545" s="3" t="inlineStr">
        <is>
          <t>classic_collector</t>
        </is>
      </c>
      <c r="L4545" s="3" t="inlineStr">
        <is>
          <t>07 Post-War Classic (1946-1972)</t>
        </is>
      </c>
      <c r="M4545" s="7" t="n">
        <v>195000</v>
      </c>
      <c r="N4545" s="3" t="inlineStr">
        <is>
          <t>clean</t>
        </is>
      </c>
      <c r="O4545" s="3" t="n">
        <v>0</v>
      </c>
      <c r="P4545" s="3" t="n">
        <v>0</v>
      </c>
      <c r="Q4545" s="3" t="n">
        <v>0</v>
      </c>
      <c r="R4545" s="3" t="inlineStr">
        <is>
          <t>No</t>
        </is>
      </c>
      <c r="S4545" s="3" t="inlineStr">
        <is>
          <t>bind</t>
        </is>
      </c>
      <c r="T4545" s="7" t="n">
        <v>2521.46</v>
      </c>
      <c r="U4545" s="3" t="inlineStr">
        <is>
          <t>bound</t>
        </is>
      </c>
      <c r="V4545" s="3" t="inlineStr">
        <is>
          <t>Bound</t>
        </is>
      </c>
      <c r="W4545" s="3" t="inlineStr">
        <is>
          <t>CANON-202603-004541</t>
        </is>
      </c>
    </row>
    <row r="4546">
      <c r="A4546" s="8" t="n">
        <v>4542</v>
      </c>
      <c r="B4546" s="8" t="inlineStr">
        <is>
          <t>1ab60602-262a-5f0e-ab8e-3d3e6c286993</t>
        </is>
      </c>
      <c r="C4546" s="8" t="inlineStr">
        <is>
          <t>2026-03-17</t>
        </is>
      </c>
      <c r="D4546" s="8" t="inlineStr">
        <is>
          <t>2026-03</t>
        </is>
      </c>
      <c r="E4546" s="8" t="inlineStr">
        <is>
          <t>Horace Harrington</t>
        </is>
      </c>
      <c r="F4546" s="8" t="inlineStr">
        <is>
          <t>Anesthesiologist</t>
        </is>
      </c>
      <c r="G4546" s="8" t="inlineStr">
        <is>
          <t>UT</t>
        </is>
      </c>
      <c r="H4546" s="8" t="n">
        <v>1981</v>
      </c>
      <c r="I4546" s="8" t="inlineStr">
        <is>
          <t>Mercedes-Benz</t>
        </is>
      </c>
      <c r="J4546" s="8" t="inlineStr">
        <is>
          <t>AMG GT</t>
        </is>
      </c>
      <c r="K4546" s="8" t="inlineStr">
        <is>
          <t>production_luxury</t>
        </is>
      </c>
      <c r="L4546" s="8" t="inlineStr">
        <is>
          <t>01 Luxury Sedan/SUV</t>
        </is>
      </c>
      <c r="M4546" s="9" t="n">
        <v>870000</v>
      </c>
      <c r="N4546" s="8" t="inlineStr">
        <is>
          <t>three_plus_fault</t>
        </is>
      </c>
      <c r="O4546" s="8" t="n">
        <v>4</v>
      </c>
      <c r="P4546" s="8" t="n">
        <v>4</v>
      </c>
      <c r="Q4546" s="8" t="n">
        <v>0</v>
      </c>
      <c r="R4546" s="8" t="inlineStr">
        <is>
          <t>No</t>
        </is>
      </c>
      <c r="S4546" s="8" t="inlineStr">
        <is>
          <t>decline</t>
        </is>
      </c>
      <c r="T4546" s="9" t="n">
        <v>12196.08</v>
      </c>
      <c r="U4546" s="8" t="inlineStr">
        <is>
          <t>indicative</t>
        </is>
      </c>
      <c r="V4546" s="8" t="inlineStr">
        <is>
          <t>Not Bound</t>
        </is>
      </c>
      <c r="W4546" s="8" t="inlineStr"/>
    </row>
    <row r="4547">
      <c r="A4547" s="3" t="n">
        <v>4543</v>
      </c>
      <c r="B4547" s="3" t="inlineStr">
        <is>
          <t>36194525-a60e-59c2-a12b-bcbb391df0fe</t>
        </is>
      </c>
      <c r="C4547" s="3" t="inlineStr">
        <is>
          <t>2026-03-18</t>
        </is>
      </c>
      <c r="D4547" s="3" t="inlineStr">
        <is>
          <t>2026-03</t>
        </is>
      </c>
      <c r="E4547" s="3" t="inlineStr">
        <is>
          <t>Sunniva Thistlewood</t>
        </is>
      </c>
      <c r="F4547" s="3" t="inlineStr">
        <is>
          <t>Software Architect</t>
        </is>
      </c>
      <c r="G4547" s="3" t="inlineStr">
        <is>
          <t>ID</t>
        </is>
      </c>
      <c r="H4547" s="3" t="n">
        <v>1962</v>
      </c>
      <c r="I4547" s="3" t="inlineStr">
        <is>
          <t>Bentley</t>
        </is>
      </c>
      <c r="J4547" s="3" t="inlineStr">
        <is>
          <t>4.5 Litre</t>
        </is>
      </c>
      <c r="K4547" s="3" t="inlineStr">
        <is>
          <t>pre_war_vintage</t>
        </is>
      </c>
      <c r="L4547" s="3" t="inlineStr">
        <is>
          <t>06 Vintage Pre-War (pre-1946)</t>
        </is>
      </c>
      <c r="M4547" s="7" t="n">
        <v>1045000</v>
      </c>
      <c r="N4547" s="3" t="inlineStr">
        <is>
          <t>three_plus_fault</t>
        </is>
      </c>
      <c r="O4547" s="3" t="n">
        <v>3</v>
      </c>
      <c r="P4547" s="3" t="n">
        <v>3</v>
      </c>
      <c r="Q4547" s="3" t="n">
        <v>0</v>
      </c>
      <c r="R4547" s="3" t="inlineStr">
        <is>
          <t>No</t>
        </is>
      </c>
      <c r="S4547" s="3" t="inlineStr">
        <is>
          <t>decline</t>
        </is>
      </c>
      <c r="T4547" s="7" t="n">
        <v>5619.33</v>
      </c>
      <c r="U4547" s="3" t="inlineStr">
        <is>
          <t>indicative</t>
        </is>
      </c>
      <c r="V4547" s="3" t="inlineStr">
        <is>
          <t>Not Bound</t>
        </is>
      </c>
      <c r="W4547" s="3" t="inlineStr"/>
    </row>
    <row r="4548">
      <c r="A4548" s="8" t="n">
        <v>4544</v>
      </c>
      <c r="B4548" s="8" t="inlineStr">
        <is>
          <t>c399b76b-1939-57ce-8a07-17645e482964</t>
        </is>
      </c>
      <c r="C4548" s="8" t="inlineStr">
        <is>
          <t>2026-03-15</t>
        </is>
      </c>
      <c r="D4548" s="8" t="inlineStr">
        <is>
          <t>2026-03</t>
        </is>
      </c>
      <c r="E4548" s="8" t="inlineStr">
        <is>
          <t>Marisol Bellandi</t>
        </is>
      </c>
      <c r="F4548" s="8" t="inlineStr">
        <is>
          <t>Retired Executive</t>
        </is>
      </c>
      <c r="G4548" s="8" t="inlineStr">
        <is>
          <t>RI</t>
        </is>
      </c>
      <c r="H4548" s="8" t="n">
        <v>2002</v>
      </c>
      <c r="I4548" s="8" t="inlineStr">
        <is>
          <t>BMW</t>
        </is>
      </c>
      <c r="J4548" s="8" t="inlineStr">
        <is>
          <t>M8 Competition</t>
        </is>
      </c>
      <c r="K4548" s="8" t="inlineStr">
        <is>
          <t>production_luxury</t>
        </is>
      </c>
      <c r="L4548" s="8" t="inlineStr">
        <is>
          <t>01 Luxury Sedan/SUV</t>
        </is>
      </c>
      <c r="M4548" s="9" t="n">
        <v>500000</v>
      </c>
      <c r="N4548" s="8" t="inlineStr">
        <is>
          <t>theft_total</t>
        </is>
      </c>
      <c r="O4548" s="8" t="n">
        <v>1</v>
      </c>
      <c r="P4548" s="8" t="n">
        <v>0</v>
      </c>
      <c r="Q4548" s="8" t="n">
        <v>1</v>
      </c>
      <c r="R4548" s="8" t="inlineStr">
        <is>
          <t>No</t>
        </is>
      </c>
      <c r="S4548" s="8" t="inlineStr">
        <is>
          <t>refer</t>
        </is>
      </c>
      <c r="T4548" s="9" t="n">
        <v>7113.08</v>
      </c>
      <c r="U4548" s="8" t="inlineStr">
        <is>
          <t>indicative</t>
        </is>
      </c>
      <c r="V4548" s="8" t="inlineStr">
        <is>
          <t>Not Bound</t>
        </is>
      </c>
      <c r="W4548" s="8" t="inlineStr"/>
    </row>
    <row r="4549">
      <c r="A4549" s="3" t="n">
        <v>4545</v>
      </c>
      <c r="B4549" s="3" t="inlineStr">
        <is>
          <t>d0cb57e1-cfd6-5d21-93ef-67c9f49bd478</t>
        </is>
      </c>
      <c r="C4549" s="3" t="inlineStr">
        <is>
          <t>2026-03-30</t>
        </is>
      </c>
      <c r="D4549" s="3" t="inlineStr">
        <is>
          <t>2026-03</t>
        </is>
      </c>
      <c r="E4549" s="3" t="inlineStr">
        <is>
          <t>Wilhelmina Okonkwo</t>
        </is>
      </c>
      <c r="F4549" s="3" t="inlineStr">
        <is>
          <t>Cardiologist</t>
        </is>
      </c>
      <c r="G4549" s="3" t="inlineStr">
        <is>
          <t>MD</t>
        </is>
      </c>
      <c r="H4549" s="3" t="n">
        <v>1995</v>
      </c>
      <c r="I4549" s="3" t="inlineStr">
        <is>
          <t>Porsche</t>
        </is>
      </c>
      <c r="J4549" s="3" t="inlineStr">
        <is>
          <t>911 Turbo S</t>
        </is>
      </c>
      <c r="K4549" s="3" t="inlineStr">
        <is>
          <t>production_luxury</t>
        </is>
      </c>
      <c r="L4549" s="3" t="inlineStr">
        <is>
          <t>01 Luxury Sedan/SUV</t>
        </is>
      </c>
      <c r="M4549" s="7" t="n">
        <v>330000</v>
      </c>
      <c r="N4549" s="3" t="inlineStr">
        <is>
          <t>clean</t>
        </is>
      </c>
      <c r="O4549" s="3" t="n">
        <v>0</v>
      </c>
      <c r="P4549" s="3" t="n">
        <v>0</v>
      </c>
      <c r="Q4549" s="3" t="n">
        <v>0</v>
      </c>
      <c r="R4549" s="3" t="inlineStr">
        <is>
          <t>No</t>
        </is>
      </c>
      <c r="S4549" s="3" t="inlineStr">
        <is>
          <t>bind</t>
        </is>
      </c>
      <c r="T4549" s="7" t="n">
        <v>3756.23</v>
      </c>
      <c r="U4549" s="3" t="inlineStr">
        <is>
          <t>bound</t>
        </is>
      </c>
      <c r="V4549" s="3" t="inlineStr">
        <is>
          <t>Bound</t>
        </is>
      </c>
      <c r="W4549" s="3" t="inlineStr">
        <is>
          <t>CANON-202603-004545</t>
        </is>
      </c>
    </row>
    <row r="4550">
      <c r="A4550" s="8" t="n">
        <v>4546</v>
      </c>
      <c r="B4550" s="8" t="inlineStr">
        <is>
          <t>d6c4adb9-00d0-5fc2-a501-8a8409cb012d</t>
        </is>
      </c>
      <c r="C4550" s="8" t="inlineStr">
        <is>
          <t>2026-03-18</t>
        </is>
      </c>
      <c r="D4550" s="8" t="inlineStr">
        <is>
          <t>2026-03</t>
        </is>
      </c>
      <c r="E4550" s="8" t="inlineStr">
        <is>
          <t>Ramona Merriweather</t>
        </is>
      </c>
      <c r="F4550" s="8" t="inlineStr">
        <is>
          <t>Software Architect</t>
        </is>
      </c>
      <c r="G4550" s="8" t="inlineStr">
        <is>
          <t>CA</t>
        </is>
      </c>
      <c r="H4550" s="8" t="n">
        <v>1992</v>
      </c>
      <c r="I4550" s="8" t="inlineStr">
        <is>
          <t>Bugatti</t>
        </is>
      </c>
      <c r="J4550" s="8" t="inlineStr">
        <is>
          <t>Type 57</t>
        </is>
      </c>
      <c r="K4550" s="8" t="inlineStr">
        <is>
          <t>pre_war_vintage</t>
        </is>
      </c>
      <c r="L4550" s="8" t="inlineStr">
        <is>
          <t>06 Vintage Pre-War (pre-1946)</t>
        </is>
      </c>
      <c r="M4550" s="9" t="n">
        <v>580000</v>
      </c>
      <c r="N4550" s="8" t="inlineStr">
        <is>
          <t>three_plus_fault</t>
        </is>
      </c>
      <c r="O4550" s="8" t="n">
        <v>4</v>
      </c>
      <c r="P4550" s="8" t="n">
        <v>4</v>
      </c>
      <c r="Q4550" s="8" t="n">
        <v>0</v>
      </c>
      <c r="R4550" s="8" t="inlineStr">
        <is>
          <t>No</t>
        </is>
      </c>
      <c r="S4550" s="8" t="inlineStr">
        <is>
          <t>decline</t>
        </is>
      </c>
      <c r="T4550" s="9" t="n">
        <v>4753.34</v>
      </c>
      <c r="U4550" s="8" t="inlineStr">
        <is>
          <t>indicative</t>
        </is>
      </c>
      <c r="V4550" s="8" t="inlineStr">
        <is>
          <t>Not Bound</t>
        </is>
      </c>
      <c r="W4550" s="8" t="inlineStr"/>
    </row>
    <row r="4551">
      <c r="A4551" s="3" t="n">
        <v>4547</v>
      </c>
      <c r="B4551" s="3" t="inlineStr">
        <is>
          <t>6fe7fca1-fc8a-5f49-8cc7-786f9c569f94</t>
        </is>
      </c>
      <c r="C4551" s="3" t="inlineStr">
        <is>
          <t>2026-03-26</t>
        </is>
      </c>
      <c r="D4551" s="3" t="inlineStr">
        <is>
          <t>2026-03</t>
        </is>
      </c>
      <c r="E4551" s="3" t="inlineStr">
        <is>
          <t>Anouk Castellanos</t>
        </is>
      </c>
      <c r="F4551" s="3" t="inlineStr">
        <is>
          <t>Founder / CEO</t>
        </is>
      </c>
      <c r="G4551" s="3" t="inlineStr">
        <is>
          <t>SD</t>
        </is>
      </c>
      <c r="H4551" s="3" t="n">
        <v>1961</v>
      </c>
      <c r="I4551" s="3" t="inlineStr">
        <is>
          <t>Aston Martin</t>
        </is>
      </c>
      <c r="J4551" s="3" t="inlineStr">
        <is>
          <t>DB12</t>
        </is>
      </c>
      <c r="K4551" s="3" t="inlineStr">
        <is>
          <t>production_luxury</t>
        </is>
      </c>
      <c r="L4551" s="3" t="inlineStr">
        <is>
          <t>01 Luxury Sedan/SUV</t>
        </is>
      </c>
      <c r="M4551" s="7" t="n">
        <v>445000</v>
      </c>
      <c r="N4551" s="3" t="inlineStr">
        <is>
          <t>clean</t>
        </is>
      </c>
      <c r="O4551" s="3" t="n">
        <v>0</v>
      </c>
      <c r="P4551" s="3" t="n">
        <v>0</v>
      </c>
      <c r="Q4551" s="3" t="n">
        <v>0</v>
      </c>
      <c r="R4551" s="3" t="inlineStr">
        <is>
          <t>No</t>
        </is>
      </c>
      <c r="S4551" s="3" t="inlineStr">
        <is>
          <t>bind</t>
        </is>
      </c>
      <c r="T4551" s="7" t="n">
        <v>5918.31</v>
      </c>
      <c r="U4551" s="3" t="inlineStr">
        <is>
          <t>bound</t>
        </is>
      </c>
      <c r="V4551" s="3" t="inlineStr">
        <is>
          <t>Bound</t>
        </is>
      </c>
      <c r="W4551" s="3" t="inlineStr">
        <is>
          <t>CANON-202603-004547</t>
        </is>
      </c>
    </row>
    <row r="4552">
      <c r="A4552" s="8" t="n">
        <v>4548</v>
      </c>
      <c r="B4552" s="8" t="inlineStr">
        <is>
          <t>139b0e56-84a1-5862-8fd7-a0e94ffdf24a</t>
        </is>
      </c>
      <c r="C4552" s="8" t="inlineStr">
        <is>
          <t>2026-03-06</t>
        </is>
      </c>
      <c r="D4552" s="8" t="inlineStr">
        <is>
          <t>2026-03</t>
        </is>
      </c>
      <c r="E4552" s="8" t="inlineStr">
        <is>
          <t>Ottilie Pennington</t>
        </is>
      </c>
      <c r="F4552" s="8" t="inlineStr">
        <is>
          <t>Software Architect</t>
        </is>
      </c>
      <c r="G4552" s="8" t="inlineStr">
        <is>
          <t>MI</t>
        </is>
      </c>
      <c r="H4552" s="8" t="n">
        <v>2013</v>
      </c>
      <c r="I4552" s="8" t="inlineStr">
        <is>
          <t>Mercedes-Benz</t>
        </is>
      </c>
      <c r="J4552" s="8" t="inlineStr">
        <is>
          <t>AMG GT</t>
        </is>
      </c>
      <c r="K4552" s="8" t="inlineStr">
        <is>
          <t>production_luxury</t>
        </is>
      </c>
      <c r="L4552" s="8" t="inlineStr">
        <is>
          <t>01 Luxury Sedan/SUV</t>
        </is>
      </c>
      <c r="M4552" s="9" t="n">
        <v>490000</v>
      </c>
      <c r="N4552" s="8" t="inlineStr">
        <is>
          <t>clean</t>
        </is>
      </c>
      <c r="O4552" s="8" t="n">
        <v>0</v>
      </c>
      <c r="P4552" s="8" t="n">
        <v>0</v>
      </c>
      <c r="Q4552" s="8" t="n">
        <v>0</v>
      </c>
      <c r="R4552" s="8" t="inlineStr">
        <is>
          <t>No</t>
        </is>
      </c>
      <c r="S4552" s="8" t="inlineStr">
        <is>
          <t>bind</t>
        </is>
      </c>
      <c r="T4552" s="9" t="n">
        <v>9100.030000000001</v>
      </c>
      <c r="U4552" s="8" t="inlineStr">
        <is>
          <t>bound</t>
        </is>
      </c>
      <c r="V4552" s="8" t="inlineStr">
        <is>
          <t>Bound</t>
        </is>
      </c>
      <c r="W4552" s="8" t="inlineStr">
        <is>
          <t>CANON-202603-004548</t>
        </is>
      </c>
    </row>
    <row r="4553">
      <c r="A4553" s="3" t="n">
        <v>4549</v>
      </c>
      <c r="B4553" s="3" t="inlineStr">
        <is>
          <t>61a7d5b0-f9ac-5a8a-b072-e929f2da3e13</t>
        </is>
      </c>
      <c r="C4553" s="3" t="inlineStr">
        <is>
          <t>2026-03-19</t>
        </is>
      </c>
      <c r="D4553" s="3" t="inlineStr">
        <is>
          <t>2026-03</t>
        </is>
      </c>
      <c r="E4553" s="3" t="inlineStr">
        <is>
          <t>Horace Fairweather</t>
        </is>
      </c>
      <c r="F4553" s="3" t="inlineStr">
        <is>
          <t>Cardiologist</t>
        </is>
      </c>
      <c r="G4553" s="3" t="inlineStr">
        <is>
          <t>CA</t>
        </is>
      </c>
      <c r="H4553" s="3" t="n">
        <v>1992</v>
      </c>
      <c r="I4553" s="3" t="inlineStr">
        <is>
          <t>Bentley</t>
        </is>
      </c>
      <c r="J4553" s="3" t="inlineStr">
        <is>
          <t>Continental GT</t>
        </is>
      </c>
      <c r="K4553" s="3" t="inlineStr">
        <is>
          <t>production_luxury</t>
        </is>
      </c>
      <c r="L4553" s="3" t="inlineStr">
        <is>
          <t>01 Luxury Sedan/SUV</t>
        </is>
      </c>
      <c r="M4553" s="7" t="n">
        <v>420000</v>
      </c>
      <c r="N4553" s="3" t="inlineStr">
        <is>
          <t>clean</t>
        </is>
      </c>
      <c r="O4553" s="3" t="n">
        <v>0</v>
      </c>
      <c r="P4553" s="3" t="n">
        <v>0</v>
      </c>
      <c r="Q4553" s="3" t="n">
        <v>0</v>
      </c>
      <c r="R4553" s="3" t="inlineStr">
        <is>
          <t>No</t>
        </is>
      </c>
      <c r="S4553" s="3" t="inlineStr">
        <is>
          <t>bind</t>
        </is>
      </c>
      <c r="T4553" s="7" t="n">
        <v>6793.57</v>
      </c>
      <c r="U4553" s="3" t="inlineStr">
        <is>
          <t>bound</t>
        </is>
      </c>
      <c r="V4553" s="3" t="inlineStr">
        <is>
          <t>Bound</t>
        </is>
      </c>
      <c r="W4553" s="3" t="inlineStr">
        <is>
          <t>CANON-202603-004549</t>
        </is>
      </c>
    </row>
    <row r="4554">
      <c r="A4554" s="8" t="n">
        <v>4550</v>
      </c>
      <c r="B4554" s="8" t="inlineStr">
        <is>
          <t>dd345c45-e22e-55a5-912f-8b997ccfd77e</t>
        </is>
      </c>
      <c r="C4554" s="8" t="inlineStr">
        <is>
          <t>2026-03-05</t>
        </is>
      </c>
      <c r="D4554" s="8" t="inlineStr">
        <is>
          <t>2026-03</t>
        </is>
      </c>
      <c r="E4554" s="8" t="inlineStr">
        <is>
          <t>Beatrix Thistlewood</t>
        </is>
      </c>
      <c r="F4554" s="8" t="inlineStr">
        <is>
          <t>Anesthesiologist</t>
        </is>
      </c>
      <c r="G4554" s="8" t="inlineStr">
        <is>
          <t>NY</t>
        </is>
      </c>
      <c r="H4554" s="8" t="n">
        <v>1984</v>
      </c>
      <c r="I4554" s="8" t="inlineStr">
        <is>
          <t>Ferrari</t>
        </is>
      </c>
      <c r="J4554" s="8" t="inlineStr">
        <is>
          <t>296 GTB</t>
        </is>
      </c>
      <c r="K4554" s="8" t="inlineStr">
        <is>
          <t>exotic</t>
        </is>
      </c>
      <c r="L4554" s="8" t="inlineStr">
        <is>
          <t>03 Supercar</t>
        </is>
      </c>
      <c r="M4554" s="9" t="n">
        <v>930000</v>
      </c>
      <c r="N4554" s="8" t="inlineStr">
        <is>
          <t>clean</t>
        </is>
      </c>
      <c r="O4554" s="8" t="n">
        <v>0</v>
      </c>
      <c r="P4554" s="8" t="n">
        <v>0</v>
      </c>
      <c r="Q4554" s="8" t="n">
        <v>0</v>
      </c>
      <c r="R4554" s="8" t="inlineStr">
        <is>
          <t>No</t>
        </is>
      </c>
      <c r="S4554" s="8" t="inlineStr">
        <is>
          <t>bind</t>
        </is>
      </c>
      <c r="T4554" s="9" t="n">
        <v>18066.34</v>
      </c>
      <c r="U4554" s="8" t="inlineStr">
        <is>
          <t>bound</t>
        </is>
      </c>
      <c r="V4554" s="8" t="inlineStr">
        <is>
          <t>Bound</t>
        </is>
      </c>
      <c r="W4554" s="8" t="inlineStr">
        <is>
          <t>CANON-202603-004550</t>
        </is>
      </c>
    </row>
    <row r="4555">
      <c r="A4555" s="3" t="n">
        <v>4551</v>
      </c>
      <c r="B4555" s="3" t="inlineStr">
        <is>
          <t>9354afaa-b56a-5086-a5d4-214c4dc46d34</t>
        </is>
      </c>
      <c r="C4555" s="3" t="inlineStr">
        <is>
          <t>2026-03-10</t>
        </is>
      </c>
      <c r="D4555" s="3" t="inlineStr">
        <is>
          <t>2026-03</t>
        </is>
      </c>
      <c r="E4555" s="3" t="inlineStr">
        <is>
          <t>Noor Delacroix</t>
        </is>
      </c>
      <c r="F4555" s="3" t="inlineStr">
        <is>
          <t>Cardiologist</t>
        </is>
      </c>
      <c r="G4555" s="3" t="inlineStr">
        <is>
          <t>SD</t>
        </is>
      </c>
      <c r="H4555" s="3" t="n">
        <v>2014</v>
      </c>
      <c r="I4555" s="3" t="inlineStr">
        <is>
          <t>McLaren</t>
        </is>
      </c>
      <c r="J4555" s="3" t="inlineStr">
        <is>
          <t>750S</t>
        </is>
      </c>
      <c r="K4555" s="3" t="inlineStr">
        <is>
          <t>exotic</t>
        </is>
      </c>
      <c r="L4555" s="3" t="inlineStr">
        <is>
          <t>03 Supercar</t>
        </is>
      </c>
      <c r="M4555" s="7" t="n">
        <v>860000</v>
      </c>
      <c r="N4555" s="3" t="inlineStr">
        <is>
          <t>clean</t>
        </is>
      </c>
      <c r="O4555" s="3" t="n">
        <v>0</v>
      </c>
      <c r="P4555" s="3" t="n">
        <v>0</v>
      </c>
      <c r="Q4555" s="3" t="n">
        <v>0</v>
      </c>
      <c r="R4555" s="3" t="inlineStr">
        <is>
          <t>No</t>
        </is>
      </c>
      <c r="S4555" s="3" t="inlineStr">
        <is>
          <t>bind</t>
        </is>
      </c>
      <c r="T4555" s="7" t="n">
        <v>14487.67</v>
      </c>
      <c r="U4555" s="3" t="inlineStr">
        <is>
          <t>bound</t>
        </is>
      </c>
      <c r="V4555" s="3" t="inlineStr">
        <is>
          <t>Bound</t>
        </is>
      </c>
      <c r="W4555" s="3" t="inlineStr">
        <is>
          <t>CANON-202603-004551</t>
        </is>
      </c>
    </row>
    <row r="4556">
      <c r="A4556" s="8" t="n">
        <v>4552</v>
      </c>
      <c r="B4556" s="8" t="inlineStr">
        <is>
          <t>e1a3986f-2fd2-5cc5-ade3-bc612b69d397</t>
        </is>
      </c>
      <c r="C4556" s="8" t="inlineStr">
        <is>
          <t>2026-03-21</t>
        </is>
      </c>
      <c r="D4556" s="8" t="inlineStr">
        <is>
          <t>2026-03</t>
        </is>
      </c>
      <c r="E4556" s="8" t="inlineStr">
        <is>
          <t>Leopold Rourke</t>
        </is>
      </c>
      <c r="F4556" s="8" t="inlineStr">
        <is>
          <t>Cardiologist</t>
        </is>
      </c>
      <c r="G4556" s="8" t="inlineStr">
        <is>
          <t>SC</t>
        </is>
      </c>
      <c r="H4556" s="8" t="n">
        <v>2004</v>
      </c>
      <c r="I4556" s="8" t="inlineStr">
        <is>
          <t>Ferrari</t>
        </is>
      </c>
      <c r="J4556" s="8" t="inlineStr">
        <is>
          <t>296 GTB</t>
        </is>
      </c>
      <c r="K4556" s="8" t="inlineStr">
        <is>
          <t>exotic</t>
        </is>
      </c>
      <c r="L4556" s="8" t="inlineStr">
        <is>
          <t>03 Supercar</t>
        </is>
      </c>
      <c r="M4556" s="9" t="n">
        <v>430000</v>
      </c>
      <c r="N4556" s="8" t="inlineStr">
        <is>
          <t>three_plus_fault</t>
        </is>
      </c>
      <c r="O4556" s="8" t="n">
        <v>3</v>
      </c>
      <c r="P4556" s="8" t="n">
        <v>3</v>
      </c>
      <c r="Q4556" s="8" t="n">
        <v>0</v>
      </c>
      <c r="R4556" s="8" t="inlineStr">
        <is>
          <t>No</t>
        </is>
      </c>
      <c r="S4556" s="8" t="inlineStr">
        <is>
          <t>decline</t>
        </is>
      </c>
      <c r="T4556" s="9" t="n">
        <v>9795.84</v>
      </c>
      <c r="U4556" s="8" t="inlineStr">
        <is>
          <t>indicative</t>
        </is>
      </c>
      <c r="V4556" s="8" t="inlineStr">
        <is>
          <t>Not Bound</t>
        </is>
      </c>
      <c r="W4556" s="8" t="inlineStr"/>
    </row>
    <row r="4557">
      <c r="A4557" s="3" t="n">
        <v>4553</v>
      </c>
      <c r="B4557" s="3" t="inlineStr">
        <is>
          <t>e623d94f-1161-5f4d-953a-844adc1e4fd9</t>
        </is>
      </c>
      <c r="C4557" s="3" t="inlineStr">
        <is>
          <t>2026-03-24</t>
        </is>
      </c>
      <c r="D4557" s="3" t="inlineStr">
        <is>
          <t>2026-03</t>
        </is>
      </c>
      <c r="E4557" s="3" t="inlineStr">
        <is>
          <t>Horace Fairweather</t>
        </is>
      </c>
      <c r="F4557" s="3" t="inlineStr">
        <is>
          <t>Law Firm Partner</t>
        </is>
      </c>
      <c r="G4557" s="3" t="inlineStr">
        <is>
          <t>GA</t>
        </is>
      </c>
      <c r="H4557" s="3" t="n">
        <v>1984</v>
      </c>
      <c r="I4557" s="3" t="inlineStr">
        <is>
          <t>Aston Martin</t>
        </is>
      </c>
      <c r="J4557" s="3" t="inlineStr">
        <is>
          <t>DB12</t>
        </is>
      </c>
      <c r="K4557" s="3" t="inlineStr">
        <is>
          <t>production_luxury</t>
        </is>
      </c>
      <c r="L4557" s="3" t="inlineStr">
        <is>
          <t>01 Luxury Sedan/SUV</t>
        </is>
      </c>
      <c r="M4557" s="7" t="n">
        <v>530000</v>
      </c>
      <c r="N4557" s="3" t="inlineStr">
        <is>
          <t>three_plus_fault</t>
        </is>
      </c>
      <c r="O4557" s="3" t="n">
        <v>4</v>
      </c>
      <c r="P4557" s="3" t="n">
        <v>4</v>
      </c>
      <c r="Q4557" s="3" t="n">
        <v>0</v>
      </c>
      <c r="R4557" s="3" t="inlineStr">
        <is>
          <t>No</t>
        </is>
      </c>
      <c r="S4557" s="3" t="inlineStr">
        <is>
          <t>decline</t>
        </is>
      </c>
      <c r="T4557" s="7" t="n">
        <v>6163.98</v>
      </c>
      <c r="U4557" s="3" t="inlineStr">
        <is>
          <t>indicative</t>
        </is>
      </c>
      <c r="V4557" s="3" t="inlineStr">
        <is>
          <t>Not Bound</t>
        </is>
      </c>
      <c r="W4557" s="3" t="inlineStr"/>
    </row>
    <row r="4558">
      <c r="A4558" s="8" t="n">
        <v>4554</v>
      </c>
      <c r="B4558" s="8" t="inlineStr">
        <is>
          <t>32352412-86df-5cee-947c-9212c049280b</t>
        </is>
      </c>
      <c r="C4558" s="8" t="inlineStr">
        <is>
          <t>2026-03-09</t>
        </is>
      </c>
      <c r="D4558" s="8" t="inlineStr">
        <is>
          <t>2026-03</t>
        </is>
      </c>
      <c r="E4558" s="8" t="inlineStr">
        <is>
          <t>Sunniva Vasquez</t>
        </is>
      </c>
      <c r="F4558" s="8" t="inlineStr">
        <is>
          <t>Retired Executive</t>
        </is>
      </c>
      <c r="G4558" s="8" t="inlineStr">
        <is>
          <t>NY</t>
        </is>
      </c>
      <c r="H4558" s="8" t="n">
        <v>1988</v>
      </c>
      <c r="I4558" s="8" t="inlineStr">
        <is>
          <t>Mercedes-Benz</t>
        </is>
      </c>
      <c r="J4558" s="8" t="inlineStr">
        <is>
          <t>AMG GT</t>
        </is>
      </c>
      <c r="K4558" s="8" t="inlineStr">
        <is>
          <t>production_luxury</t>
        </is>
      </c>
      <c r="L4558" s="8" t="inlineStr">
        <is>
          <t>01 Luxury Sedan/SUV</t>
        </is>
      </c>
      <c r="M4558" s="9" t="n">
        <v>630000</v>
      </c>
      <c r="N4558" s="8" t="inlineStr">
        <is>
          <t>three_plus_fault</t>
        </is>
      </c>
      <c r="O4558" s="8" t="n">
        <v>4</v>
      </c>
      <c r="P4558" s="8" t="n">
        <v>4</v>
      </c>
      <c r="Q4558" s="8" t="n">
        <v>0</v>
      </c>
      <c r="R4558" s="8" t="inlineStr">
        <is>
          <t>No</t>
        </is>
      </c>
      <c r="S4558" s="8" t="inlineStr">
        <is>
          <t>decline</t>
        </is>
      </c>
      <c r="T4558" s="9" t="n">
        <v>8373.700000000001</v>
      </c>
      <c r="U4558" s="8" t="inlineStr">
        <is>
          <t>indicative</t>
        </is>
      </c>
      <c r="V4558" s="8" t="inlineStr">
        <is>
          <t>Not Bound</t>
        </is>
      </c>
      <c r="W4558" s="8" t="inlineStr"/>
    </row>
    <row r="4559">
      <c r="A4559" s="3" t="n">
        <v>4555</v>
      </c>
      <c r="B4559" s="3" t="inlineStr">
        <is>
          <t>94078896-41ea-5216-9d87-7cac96c8060c</t>
        </is>
      </c>
      <c r="C4559" s="3" t="inlineStr">
        <is>
          <t>2026-03-31</t>
        </is>
      </c>
      <c r="D4559" s="3" t="inlineStr">
        <is>
          <t>2026-03</t>
        </is>
      </c>
      <c r="E4559" s="3" t="inlineStr">
        <is>
          <t>Priya Montoya</t>
        </is>
      </c>
      <c r="F4559" s="3" t="inlineStr">
        <is>
          <t>Orthopedic Surgeon</t>
        </is>
      </c>
      <c r="G4559" s="3" t="inlineStr">
        <is>
          <t>MS</t>
        </is>
      </c>
      <c r="H4559" s="3" t="n">
        <v>1991</v>
      </c>
      <c r="I4559" s="3" t="inlineStr">
        <is>
          <t>Jaguar</t>
        </is>
      </c>
      <c r="J4559" s="3" t="inlineStr">
        <is>
          <t>E-Type Series 1</t>
        </is>
      </c>
      <c r="K4559" s="3" t="inlineStr">
        <is>
          <t>classic_collector</t>
        </is>
      </c>
      <c r="L4559" s="3" t="inlineStr">
        <is>
          <t>07 Post-War Classic (1946-1972)</t>
        </is>
      </c>
      <c r="M4559" s="7" t="n">
        <v>330000</v>
      </c>
      <c r="N4559" s="3" t="inlineStr">
        <is>
          <t>clean</t>
        </is>
      </c>
      <c r="O4559" s="3" t="n">
        <v>0</v>
      </c>
      <c r="P4559" s="3" t="n">
        <v>0</v>
      </c>
      <c r="Q4559" s="3" t="n">
        <v>0</v>
      </c>
      <c r="R4559" s="3" t="inlineStr">
        <is>
          <t>No</t>
        </is>
      </c>
      <c r="S4559" s="3" t="inlineStr">
        <is>
          <t>bind</t>
        </is>
      </c>
      <c r="T4559" s="7" t="n">
        <v>3011.31</v>
      </c>
      <c r="U4559" s="3" t="inlineStr">
        <is>
          <t>bound</t>
        </is>
      </c>
      <c r="V4559" s="3" t="inlineStr">
        <is>
          <t>Bound</t>
        </is>
      </c>
      <c r="W4559" s="3" t="inlineStr">
        <is>
          <t>CANON-202603-004555</t>
        </is>
      </c>
    </row>
    <row r="4560">
      <c r="A4560" s="8" t="n">
        <v>4556</v>
      </c>
      <c r="B4560" s="8" t="inlineStr">
        <is>
          <t>e2a4f263-1af1-5f14-a735-7f1b2fa4a2cd</t>
        </is>
      </c>
      <c r="C4560" s="8" t="inlineStr">
        <is>
          <t>2026-03-07</t>
        </is>
      </c>
      <c r="D4560" s="8" t="inlineStr">
        <is>
          <t>2026-03</t>
        </is>
      </c>
      <c r="E4560" s="8" t="inlineStr">
        <is>
          <t>Saoirse Farkas</t>
        </is>
      </c>
      <c r="F4560" s="8" t="inlineStr">
        <is>
          <t>Software Architect</t>
        </is>
      </c>
      <c r="G4560" s="8" t="inlineStr">
        <is>
          <t>WA</t>
        </is>
      </c>
      <c r="H4560" s="8" t="n">
        <v>2017</v>
      </c>
      <c r="I4560" s="8" t="inlineStr">
        <is>
          <t>McLaren</t>
        </is>
      </c>
      <c r="J4560" s="8" t="inlineStr">
        <is>
          <t>750S</t>
        </is>
      </c>
      <c r="K4560" s="8" t="inlineStr">
        <is>
          <t>exotic</t>
        </is>
      </c>
      <c r="L4560" s="8" t="inlineStr">
        <is>
          <t>03 Supercar</t>
        </is>
      </c>
      <c r="M4560" s="9" t="n">
        <v>1255000</v>
      </c>
      <c r="N4560" s="8" t="inlineStr">
        <is>
          <t>clean</t>
        </is>
      </c>
      <c r="O4560" s="8" t="n">
        <v>0</v>
      </c>
      <c r="P4560" s="8" t="n">
        <v>0</v>
      </c>
      <c r="Q4560" s="8" t="n">
        <v>0</v>
      </c>
      <c r="R4560" s="8" t="inlineStr">
        <is>
          <t>No</t>
        </is>
      </c>
      <c r="S4560" s="8" t="inlineStr">
        <is>
          <t>bind</t>
        </is>
      </c>
      <c r="T4560" s="9" t="n">
        <v>15397.8</v>
      </c>
      <c r="U4560" s="8" t="inlineStr">
        <is>
          <t>bound</t>
        </is>
      </c>
      <c r="V4560" s="8" t="inlineStr">
        <is>
          <t>Bound</t>
        </is>
      </c>
      <c r="W4560" s="8" t="inlineStr">
        <is>
          <t>CANON-202603-004556</t>
        </is>
      </c>
    </row>
    <row r="4561">
      <c r="A4561" s="3" t="n">
        <v>4557</v>
      </c>
      <c r="B4561" s="3" t="inlineStr">
        <is>
          <t>4612875a-c920-5988-aba0-bbe9f3f81eb9</t>
        </is>
      </c>
      <c r="C4561" s="3" t="inlineStr">
        <is>
          <t>2026-03-29</t>
        </is>
      </c>
      <c r="D4561" s="3" t="inlineStr">
        <is>
          <t>2026-03</t>
        </is>
      </c>
      <c r="E4561" s="3" t="inlineStr">
        <is>
          <t>Mireille Okonkwo</t>
        </is>
      </c>
      <c r="F4561" s="3" t="inlineStr">
        <is>
          <t>Software Architect</t>
        </is>
      </c>
      <c r="G4561" s="3" t="inlineStr">
        <is>
          <t>AL</t>
        </is>
      </c>
      <c r="H4561" s="3" t="n">
        <v>1974</v>
      </c>
      <c r="I4561" s="3" t="inlineStr">
        <is>
          <t>Jaguar</t>
        </is>
      </c>
      <c r="J4561" s="3" t="inlineStr">
        <is>
          <t>E-Type Series 1</t>
        </is>
      </c>
      <c r="K4561" s="3" t="inlineStr">
        <is>
          <t>classic_collector</t>
        </is>
      </c>
      <c r="L4561" s="3" t="inlineStr">
        <is>
          <t>07 Post-War Classic (1946-1972)</t>
        </is>
      </c>
      <c r="M4561" s="7" t="n">
        <v>785000</v>
      </c>
      <c r="N4561" s="3" t="inlineStr">
        <is>
          <t>clean</t>
        </is>
      </c>
      <c r="O4561" s="3" t="n">
        <v>0</v>
      </c>
      <c r="P4561" s="3" t="n">
        <v>0</v>
      </c>
      <c r="Q4561" s="3" t="n">
        <v>0</v>
      </c>
      <c r="R4561" s="3" t="inlineStr">
        <is>
          <t>No</t>
        </is>
      </c>
      <c r="S4561" s="3" t="inlineStr">
        <is>
          <t>bind</t>
        </is>
      </c>
      <c r="T4561" s="7" t="n">
        <v>6848.5</v>
      </c>
      <c r="U4561" s="3" t="inlineStr">
        <is>
          <t>bound</t>
        </is>
      </c>
      <c r="V4561" s="3" t="inlineStr">
        <is>
          <t>Bound</t>
        </is>
      </c>
      <c r="W4561" s="3" t="inlineStr">
        <is>
          <t>CANON-202603-004557</t>
        </is>
      </c>
    </row>
    <row r="4562">
      <c r="A4562" s="8" t="n">
        <v>4558</v>
      </c>
      <c r="B4562" s="8" t="inlineStr">
        <is>
          <t>0e293d52-1dff-58cc-be9f-51f62aa578f7</t>
        </is>
      </c>
      <c r="C4562" s="8" t="inlineStr">
        <is>
          <t>2026-03-19</t>
        </is>
      </c>
      <c r="D4562" s="8" t="inlineStr">
        <is>
          <t>2026-03</t>
        </is>
      </c>
      <c r="E4562" s="8" t="inlineStr">
        <is>
          <t>Desmond Pennington</t>
        </is>
      </c>
      <c r="F4562" s="8" t="inlineStr">
        <is>
          <t>Cardiologist</t>
        </is>
      </c>
      <c r="G4562" s="8" t="inlineStr">
        <is>
          <t>TX</t>
        </is>
      </c>
      <c r="H4562" s="8" t="n">
        <v>2011</v>
      </c>
      <c r="I4562" s="8" t="inlineStr">
        <is>
          <t>Bentley</t>
        </is>
      </c>
      <c r="J4562" s="8" t="inlineStr">
        <is>
          <t>Continental GT</t>
        </is>
      </c>
      <c r="K4562" s="8" t="inlineStr">
        <is>
          <t>production_luxury</t>
        </is>
      </c>
      <c r="L4562" s="8" t="inlineStr">
        <is>
          <t>01 Luxury Sedan/SUV</t>
        </is>
      </c>
      <c r="M4562" s="9" t="n">
        <v>1245000</v>
      </c>
      <c r="N4562" s="8" t="inlineStr">
        <is>
          <t>clean</t>
        </is>
      </c>
      <c r="O4562" s="8" t="n">
        <v>0</v>
      </c>
      <c r="P4562" s="8" t="n">
        <v>0</v>
      </c>
      <c r="Q4562" s="8" t="n">
        <v>0</v>
      </c>
      <c r="R4562" s="8" t="inlineStr">
        <is>
          <t>No</t>
        </is>
      </c>
      <c r="S4562" s="8" t="inlineStr">
        <is>
          <t>bind</t>
        </is>
      </c>
      <c r="T4562" s="9" t="n">
        <v>12580.08</v>
      </c>
      <c r="U4562" s="8" t="inlineStr">
        <is>
          <t>bound</t>
        </is>
      </c>
      <c r="V4562" s="8" t="inlineStr">
        <is>
          <t>Bound</t>
        </is>
      </c>
      <c r="W4562" s="8" t="inlineStr">
        <is>
          <t>CANON-202603-004558</t>
        </is>
      </c>
    </row>
    <row r="4563">
      <c r="A4563" s="3" t="n">
        <v>4559</v>
      </c>
      <c r="B4563" s="3" t="inlineStr">
        <is>
          <t>4b1a5f3b-0b95-5a26-95c8-4fa8f52a9a93</t>
        </is>
      </c>
      <c r="C4563" s="3" t="inlineStr">
        <is>
          <t>2026-03-28</t>
        </is>
      </c>
      <c r="D4563" s="3" t="inlineStr">
        <is>
          <t>2026-03</t>
        </is>
      </c>
      <c r="E4563" s="3" t="inlineStr">
        <is>
          <t>Lorenzo Rourke</t>
        </is>
      </c>
      <c r="F4563" s="3" t="inlineStr">
        <is>
          <t>Orthopedic Surgeon</t>
        </is>
      </c>
      <c r="G4563" s="3" t="inlineStr">
        <is>
          <t>NM</t>
        </is>
      </c>
      <c r="H4563" s="3" t="n">
        <v>2007</v>
      </c>
      <c r="I4563" s="3" t="inlineStr">
        <is>
          <t>Jaguar</t>
        </is>
      </c>
      <c r="J4563" s="3" t="inlineStr">
        <is>
          <t>E-Type Series 1</t>
        </is>
      </c>
      <c r="K4563" s="3" t="inlineStr">
        <is>
          <t>classic_collector</t>
        </is>
      </c>
      <c r="L4563" s="3" t="inlineStr">
        <is>
          <t>07 Post-War Classic (1946-1972)</t>
        </is>
      </c>
      <c r="M4563" s="7" t="n">
        <v>1145000</v>
      </c>
      <c r="N4563" s="3" t="inlineStr">
        <is>
          <t>clean</t>
        </is>
      </c>
      <c r="O4563" s="3" t="n">
        <v>0</v>
      </c>
      <c r="P4563" s="3" t="n">
        <v>0</v>
      </c>
      <c r="Q4563" s="3" t="n">
        <v>0</v>
      </c>
      <c r="R4563" s="3" t="inlineStr">
        <is>
          <t>No</t>
        </is>
      </c>
      <c r="S4563" s="3" t="inlineStr">
        <is>
          <t>bind</t>
        </is>
      </c>
      <c r="T4563" s="7" t="n">
        <v>8897.190000000001</v>
      </c>
      <c r="U4563" s="3" t="inlineStr">
        <is>
          <t>bound</t>
        </is>
      </c>
      <c r="V4563" s="3" t="inlineStr">
        <is>
          <t>Bound</t>
        </is>
      </c>
      <c r="W4563" s="3" t="inlineStr">
        <is>
          <t>CANON-202603-004559</t>
        </is>
      </c>
    </row>
    <row r="4564">
      <c r="A4564" s="8" t="n">
        <v>4560</v>
      </c>
      <c r="B4564" s="8" t="inlineStr">
        <is>
          <t>bcfdd754-75b1-518e-b365-4610d5372b96</t>
        </is>
      </c>
      <c r="C4564" s="8" t="inlineStr">
        <is>
          <t>2026-03-10</t>
        </is>
      </c>
      <c r="D4564" s="8" t="inlineStr">
        <is>
          <t>2026-03</t>
        </is>
      </c>
      <c r="E4564" s="8" t="inlineStr">
        <is>
          <t>Sunniva Nakashima</t>
        </is>
      </c>
      <c r="F4564" s="8" t="inlineStr">
        <is>
          <t>Orthopedic Surgeon</t>
        </is>
      </c>
      <c r="G4564" s="8" t="inlineStr">
        <is>
          <t>CA</t>
        </is>
      </c>
      <c r="H4564" s="8" t="n">
        <v>1967</v>
      </c>
      <c r="I4564" s="8" t="inlineStr">
        <is>
          <t>Ferrari</t>
        </is>
      </c>
      <c r="J4564" s="8" t="inlineStr">
        <is>
          <t>275 GTB/4</t>
        </is>
      </c>
      <c r="K4564" s="8" t="inlineStr">
        <is>
          <t>classic_collector</t>
        </is>
      </c>
      <c r="L4564" s="8" t="inlineStr">
        <is>
          <t>07 Post-War Classic (1946-1972)</t>
        </is>
      </c>
      <c r="M4564" s="9" t="n">
        <v>455000</v>
      </c>
      <c r="N4564" s="8" t="inlineStr">
        <is>
          <t>clean</t>
        </is>
      </c>
      <c r="O4564" s="8" t="n">
        <v>0</v>
      </c>
      <c r="P4564" s="8" t="n">
        <v>0</v>
      </c>
      <c r="Q4564" s="8" t="n">
        <v>0</v>
      </c>
      <c r="R4564" s="8" t="inlineStr">
        <is>
          <t>No</t>
        </is>
      </c>
      <c r="S4564" s="8" t="inlineStr">
        <is>
          <t>bind</t>
        </is>
      </c>
      <c r="T4564" s="9" t="n">
        <v>4710.21</v>
      </c>
      <c r="U4564" s="8" t="inlineStr">
        <is>
          <t>bound</t>
        </is>
      </c>
      <c r="V4564" s="8" t="inlineStr">
        <is>
          <t>Bound</t>
        </is>
      </c>
      <c r="W4564" s="8" t="inlineStr">
        <is>
          <t>CANON-202603-004560</t>
        </is>
      </c>
    </row>
    <row r="4565">
      <c r="A4565" s="3" t="n">
        <v>4561</v>
      </c>
      <c r="B4565" s="3" t="inlineStr">
        <is>
          <t>b730f223-88cd-537e-a4b7-89c7b3f7b602</t>
        </is>
      </c>
      <c r="C4565" s="3" t="inlineStr">
        <is>
          <t>2026-03-10</t>
        </is>
      </c>
      <c r="D4565" s="3" t="inlineStr">
        <is>
          <t>2026-03</t>
        </is>
      </c>
      <c r="E4565" s="3" t="inlineStr">
        <is>
          <t>Anouk Whitlock</t>
        </is>
      </c>
      <c r="F4565" s="3" t="inlineStr">
        <is>
          <t>Retired Executive</t>
        </is>
      </c>
      <c r="G4565" s="3" t="inlineStr">
        <is>
          <t>KY</t>
        </is>
      </c>
      <c r="H4565" s="3" t="n">
        <v>1974</v>
      </c>
      <c r="I4565" s="3" t="inlineStr">
        <is>
          <t>McLaren</t>
        </is>
      </c>
      <c r="J4565" s="3" t="inlineStr">
        <is>
          <t>750S</t>
        </is>
      </c>
      <c r="K4565" s="3" t="inlineStr">
        <is>
          <t>exotic</t>
        </is>
      </c>
      <c r="L4565" s="3" t="inlineStr">
        <is>
          <t>03 Supercar</t>
        </is>
      </c>
      <c r="M4565" s="7" t="n">
        <v>530000</v>
      </c>
      <c r="N4565" s="3" t="inlineStr">
        <is>
          <t>minor_comp</t>
        </is>
      </c>
      <c r="O4565" s="3" t="n">
        <v>1</v>
      </c>
      <c r="P4565" s="3" t="n">
        <v>0</v>
      </c>
      <c r="Q4565" s="3" t="n">
        <v>0</v>
      </c>
      <c r="R4565" s="3" t="inlineStr">
        <is>
          <t>No</t>
        </is>
      </c>
      <c r="S4565" s="3" t="inlineStr">
        <is>
          <t>bind</t>
        </is>
      </c>
      <c r="T4565" s="7" t="n">
        <v>10778.49</v>
      </c>
      <c r="U4565" s="3" t="inlineStr">
        <is>
          <t>bound</t>
        </is>
      </c>
      <c r="V4565" s="3" t="inlineStr">
        <is>
          <t>Bound</t>
        </is>
      </c>
      <c r="W4565" s="3" t="inlineStr">
        <is>
          <t>CANON-202603-004561</t>
        </is>
      </c>
    </row>
    <row r="4566">
      <c r="A4566" s="8" t="n">
        <v>4562</v>
      </c>
      <c r="B4566" s="8" t="inlineStr">
        <is>
          <t>72692cae-d0f2-55eb-99b4-306c6bb3c4bb</t>
        </is>
      </c>
      <c r="C4566" s="8" t="inlineStr">
        <is>
          <t>2026-03-21</t>
        </is>
      </c>
      <c r="D4566" s="8" t="inlineStr">
        <is>
          <t>2026-03</t>
        </is>
      </c>
      <c r="E4566" s="8" t="inlineStr">
        <is>
          <t>Emiliano Larsson</t>
        </is>
      </c>
      <c r="F4566" s="8" t="inlineStr">
        <is>
          <t>Anesthesiologist</t>
        </is>
      </c>
      <c r="G4566" s="8" t="inlineStr">
        <is>
          <t>MI</t>
        </is>
      </c>
      <c r="H4566" s="8" t="n">
        <v>2024</v>
      </c>
      <c r="I4566" s="8" t="inlineStr">
        <is>
          <t>Ferrari</t>
        </is>
      </c>
      <c r="J4566" s="8" t="inlineStr">
        <is>
          <t>SF90 Stradale</t>
        </is>
      </c>
      <c r="K4566" s="8" t="inlineStr">
        <is>
          <t>exotic</t>
        </is>
      </c>
      <c r="L4566" s="8" t="inlineStr">
        <is>
          <t>03 Supercar</t>
        </is>
      </c>
      <c r="M4566" s="9" t="n">
        <v>555000</v>
      </c>
      <c r="N4566" s="8" t="inlineStr">
        <is>
          <t>clean</t>
        </is>
      </c>
      <c r="O4566" s="8" t="n">
        <v>0</v>
      </c>
      <c r="P4566" s="8" t="n">
        <v>0</v>
      </c>
      <c r="Q4566" s="8" t="n">
        <v>0</v>
      </c>
      <c r="R4566" s="8" t="inlineStr">
        <is>
          <t>No</t>
        </is>
      </c>
      <c r="S4566" s="8" t="inlineStr">
        <is>
          <t>bind</t>
        </is>
      </c>
      <c r="T4566" s="9" t="n">
        <v>13055.76</v>
      </c>
      <c r="U4566" s="8" t="inlineStr">
        <is>
          <t>bound</t>
        </is>
      </c>
      <c r="V4566" s="8" t="inlineStr">
        <is>
          <t>Bound</t>
        </is>
      </c>
      <c r="W4566" s="8" t="inlineStr">
        <is>
          <t>CANON-202603-004562</t>
        </is>
      </c>
    </row>
    <row r="4567">
      <c r="A4567" s="3" t="n">
        <v>4563</v>
      </c>
      <c r="B4567" s="3" t="inlineStr">
        <is>
          <t>806753a7-bd44-5c6c-9145-558eb70d9b93</t>
        </is>
      </c>
      <c r="C4567" s="3" t="inlineStr">
        <is>
          <t>2026-03-04</t>
        </is>
      </c>
      <c r="D4567" s="3" t="inlineStr">
        <is>
          <t>2026-03</t>
        </is>
      </c>
      <c r="E4567" s="3" t="inlineStr">
        <is>
          <t>Noor Chattopadhyay</t>
        </is>
      </c>
      <c r="F4567" s="3" t="inlineStr">
        <is>
          <t>Portfolio Manager</t>
        </is>
      </c>
      <c r="G4567" s="3" t="inlineStr">
        <is>
          <t>CA</t>
        </is>
      </c>
      <c r="H4567" s="3" t="n">
        <v>1986</v>
      </c>
      <c r="I4567" s="3" t="inlineStr">
        <is>
          <t>Lamborghini</t>
        </is>
      </c>
      <c r="J4567" s="3" t="inlineStr">
        <is>
          <t>Huracan EVO</t>
        </is>
      </c>
      <c r="K4567" s="3" t="inlineStr">
        <is>
          <t>exotic</t>
        </is>
      </c>
      <c r="L4567" s="3" t="inlineStr">
        <is>
          <t>03 Supercar</t>
        </is>
      </c>
      <c r="M4567" s="7" t="n">
        <v>1165000</v>
      </c>
      <c r="N4567" s="3" t="inlineStr">
        <is>
          <t>one_large</t>
        </is>
      </c>
      <c r="O4567" s="3" t="n">
        <v>1</v>
      </c>
      <c r="P4567" s="3" t="n">
        <v>0</v>
      </c>
      <c r="Q4567" s="3" t="n">
        <v>1</v>
      </c>
      <c r="R4567" s="3" t="inlineStr">
        <is>
          <t>No</t>
        </is>
      </c>
      <c r="S4567" s="3" t="inlineStr">
        <is>
          <t>refer</t>
        </is>
      </c>
      <c r="T4567" s="7" t="n">
        <v>20100.34</v>
      </c>
      <c r="U4567" s="3" t="inlineStr">
        <is>
          <t>indicative</t>
        </is>
      </c>
      <c r="V4567" s="3" t="inlineStr">
        <is>
          <t>Not Bound</t>
        </is>
      </c>
      <c r="W4567" s="3" t="inlineStr"/>
    </row>
    <row r="4568">
      <c r="A4568" s="8" t="n">
        <v>4564</v>
      </c>
      <c r="B4568" s="8" t="inlineStr">
        <is>
          <t>918bae06-7523-550a-ab8f-9e15d9feb46f</t>
        </is>
      </c>
      <c r="C4568" s="8" t="inlineStr">
        <is>
          <t>2026-03-30</t>
        </is>
      </c>
      <c r="D4568" s="8" t="inlineStr">
        <is>
          <t>2026-03</t>
        </is>
      </c>
      <c r="E4568" s="8" t="inlineStr">
        <is>
          <t>Horace Farkas</t>
        </is>
      </c>
      <c r="F4568" s="8" t="inlineStr">
        <is>
          <t>Law Firm Partner</t>
        </is>
      </c>
      <c r="G4568" s="8" t="inlineStr">
        <is>
          <t>WV</t>
        </is>
      </c>
      <c r="H4568" s="8" t="n">
        <v>1961</v>
      </c>
      <c r="I4568" s="8" t="inlineStr">
        <is>
          <t>Ferrari</t>
        </is>
      </c>
      <c r="J4568" s="8" t="inlineStr">
        <is>
          <t>275 GTB/4</t>
        </is>
      </c>
      <c r="K4568" s="8" t="inlineStr">
        <is>
          <t>classic_collector</t>
        </is>
      </c>
      <c r="L4568" s="8" t="inlineStr">
        <is>
          <t>07 Post-War Classic (1946-1972)</t>
        </is>
      </c>
      <c r="M4568" s="9" t="n">
        <v>470000</v>
      </c>
      <c r="N4568" s="8" t="inlineStr">
        <is>
          <t>three_plus_fault</t>
        </is>
      </c>
      <c r="O4568" s="8" t="n">
        <v>3</v>
      </c>
      <c r="P4568" s="8" t="n">
        <v>3</v>
      </c>
      <c r="Q4568" s="8" t="n">
        <v>0</v>
      </c>
      <c r="R4568" s="8" t="inlineStr">
        <is>
          <t>No</t>
        </is>
      </c>
      <c r="S4568" s="8" t="inlineStr">
        <is>
          <t>decline</t>
        </is>
      </c>
      <c r="T4568" s="9" t="n">
        <v>4793.41</v>
      </c>
      <c r="U4568" s="8" t="inlineStr">
        <is>
          <t>indicative</t>
        </is>
      </c>
      <c r="V4568" s="8" t="inlineStr">
        <is>
          <t>Not Bound</t>
        </is>
      </c>
      <c r="W4568" s="8" t="inlineStr"/>
    </row>
    <row r="4569">
      <c r="A4569" s="3" t="n">
        <v>4565</v>
      </c>
      <c r="B4569" s="3" t="inlineStr">
        <is>
          <t>86f8ce30-35ed-52c6-b453-d8abacbe4091</t>
        </is>
      </c>
      <c r="C4569" s="3" t="inlineStr">
        <is>
          <t>2026-03-02</t>
        </is>
      </c>
      <c r="D4569" s="3" t="inlineStr">
        <is>
          <t>2026-03</t>
        </is>
      </c>
      <c r="E4569" s="3" t="inlineStr">
        <is>
          <t>Aurelio Larsson</t>
        </is>
      </c>
      <c r="F4569" s="3" t="inlineStr">
        <is>
          <t>Founder / CEO</t>
        </is>
      </c>
      <c r="G4569" s="3" t="inlineStr">
        <is>
          <t>FL</t>
        </is>
      </c>
      <c r="H4569" s="3" t="n">
        <v>2012</v>
      </c>
      <c r="I4569" s="3" t="inlineStr">
        <is>
          <t>Maserati</t>
        </is>
      </c>
      <c r="J4569" s="3" t="inlineStr">
        <is>
          <t>GranTurismo</t>
        </is>
      </c>
      <c r="K4569" s="3" t="inlineStr">
        <is>
          <t>production_luxury</t>
        </is>
      </c>
      <c r="L4569" s="3" t="inlineStr">
        <is>
          <t>01 Luxury Sedan/SUV</t>
        </is>
      </c>
      <c r="M4569" s="7" t="n">
        <v>450000</v>
      </c>
      <c r="N4569" s="3" t="inlineStr">
        <is>
          <t>clean</t>
        </is>
      </c>
      <c r="O4569" s="3" t="n">
        <v>0</v>
      </c>
      <c r="P4569" s="3" t="n">
        <v>0</v>
      </c>
      <c r="Q4569" s="3" t="n">
        <v>0</v>
      </c>
      <c r="R4569" s="3" t="inlineStr">
        <is>
          <t>No</t>
        </is>
      </c>
      <c r="S4569" s="3" t="inlineStr">
        <is>
          <t>bind</t>
        </is>
      </c>
      <c r="T4569" s="7" t="n">
        <v>7656.24</v>
      </c>
      <c r="U4569" s="3" t="inlineStr">
        <is>
          <t>bound</t>
        </is>
      </c>
      <c r="V4569" s="3" t="inlineStr">
        <is>
          <t>Bound</t>
        </is>
      </c>
      <c r="W4569" s="3" t="inlineStr">
        <is>
          <t>CANON-202603-004565</t>
        </is>
      </c>
    </row>
    <row r="4570">
      <c r="A4570" s="8" t="n">
        <v>4566</v>
      </c>
      <c r="B4570" s="8" t="inlineStr">
        <is>
          <t>da602ae7-ae18-5e5a-b6a8-a7663de50b27</t>
        </is>
      </c>
      <c r="C4570" s="8" t="inlineStr">
        <is>
          <t>2026-03-20</t>
        </is>
      </c>
      <c r="D4570" s="8" t="inlineStr">
        <is>
          <t>2026-03</t>
        </is>
      </c>
      <c r="E4570" s="8" t="inlineStr">
        <is>
          <t>Desmond Farkas</t>
        </is>
      </c>
      <c r="F4570" s="8" t="inlineStr">
        <is>
          <t>Law Firm Partner</t>
        </is>
      </c>
      <c r="G4570" s="8" t="inlineStr">
        <is>
          <t>AK</t>
        </is>
      </c>
      <c r="H4570" s="8" t="n">
        <v>2010</v>
      </c>
      <c r="I4570" s="8" t="inlineStr">
        <is>
          <t>BMW</t>
        </is>
      </c>
      <c r="J4570" s="8" t="inlineStr">
        <is>
          <t>M8 Competition</t>
        </is>
      </c>
      <c r="K4570" s="8" t="inlineStr">
        <is>
          <t>production_luxury</t>
        </is>
      </c>
      <c r="L4570" s="8" t="inlineStr">
        <is>
          <t>01 Luxury Sedan/SUV</t>
        </is>
      </c>
      <c r="M4570" s="9" t="n">
        <v>750000</v>
      </c>
      <c r="N4570" s="8" t="inlineStr">
        <is>
          <t>clean</t>
        </is>
      </c>
      <c r="O4570" s="8" t="n">
        <v>0</v>
      </c>
      <c r="P4570" s="8" t="n">
        <v>0</v>
      </c>
      <c r="Q4570" s="8" t="n">
        <v>0</v>
      </c>
      <c r="R4570" s="8" t="inlineStr">
        <is>
          <t>No</t>
        </is>
      </c>
      <c r="S4570" s="8" t="inlineStr">
        <is>
          <t>bind</t>
        </is>
      </c>
      <c r="T4570" s="9" t="n">
        <v>8878.370000000001</v>
      </c>
      <c r="U4570" s="8" t="inlineStr">
        <is>
          <t>bound</t>
        </is>
      </c>
      <c r="V4570" s="8" t="inlineStr">
        <is>
          <t>Bound</t>
        </is>
      </c>
      <c r="W4570" s="8" t="inlineStr">
        <is>
          <t>CANON-202603-004566</t>
        </is>
      </c>
    </row>
    <row r="4571">
      <c r="A4571" s="3" t="n">
        <v>4567</v>
      </c>
      <c r="B4571" s="3" t="inlineStr">
        <is>
          <t>28240f1f-639f-52d2-8a3e-bc5d91943d5d</t>
        </is>
      </c>
      <c r="C4571" s="3" t="inlineStr">
        <is>
          <t>2026-03-14</t>
        </is>
      </c>
      <c r="D4571" s="3" t="inlineStr">
        <is>
          <t>2026-03</t>
        </is>
      </c>
      <c r="E4571" s="3" t="inlineStr">
        <is>
          <t>Anouk Thistlewood</t>
        </is>
      </c>
      <c r="F4571" s="3" t="inlineStr">
        <is>
          <t>Anesthesiologist</t>
        </is>
      </c>
      <c r="G4571" s="3" t="inlineStr">
        <is>
          <t>ND</t>
        </is>
      </c>
      <c r="H4571" s="3" t="n">
        <v>2010</v>
      </c>
      <c r="I4571" s="3" t="inlineStr">
        <is>
          <t>Mercedes-Benz</t>
        </is>
      </c>
      <c r="J4571" s="3" t="inlineStr">
        <is>
          <t>AMG GT</t>
        </is>
      </c>
      <c r="K4571" s="3" t="inlineStr">
        <is>
          <t>production_luxury</t>
        </is>
      </c>
      <c r="L4571" s="3" t="inlineStr">
        <is>
          <t>01 Luxury Sedan/SUV</t>
        </is>
      </c>
      <c r="M4571" s="7" t="n">
        <v>505000</v>
      </c>
      <c r="N4571" s="3" t="inlineStr">
        <is>
          <t>clean</t>
        </is>
      </c>
      <c r="O4571" s="3" t="n">
        <v>0</v>
      </c>
      <c r="P4571" s="3" t="n">
        <v>0</v>
      </c>
      <c r="Q4571" s="3" t="n">
        <v>0</v>
      </c>
      <c r="R4571" s="3" t="inlineStr">
        <is>
          <t>No</t>
        </is>
      </c>
      <c r="S4571" s="3" t="inlineStr">
        <is>
          <t>bind</t>
        </is>
      </c>
      <c r="T4571" s="7" t="n">
        <v>5348.82</v>
      </c>
      <c r="U4571" s="3" t="inlineStr">
        <is>
          <t>bound</t>
        </is>
      </c>
      <c r="V4571" s="3" t="inlineStr">
        <is>
          <t>Bound</t>
        </is>
      </c>
      <c r="W4571" s="3" t="inlineStr">
        <is>
          <t>CANON-202603-004567</t>
        </is>
      </c>
    </row>
    <row r="4572">
      <c r="A4572" s="8" t="n">
        <v>4568</v>
      </c>
      <c r="B4572" s="8" t="inlineStr">
        <is>
          <t>1bdeba0a-11ce-540d-9379-c6504d6b84e1</t>
        </is>
      </c>
      <c r="C4572" s="8" t="inlineStr">
        <is>
          <t>2026-03-21</t>
        </is>
      </c>
      <c r="D4572" s="8" t="inlineStr">
        <is>
          <t>2026-03</t>
        </is>
      </c>
      <c r="E4572" s="8" t="inlineStr">
        <is>
          <t>Leopold Blackwood</t>
        </is>
      </c>
      <c r="F4572" s="8" t="inlineStr">
        <is>
          <t>Cardiologist</t>
        </is>
      </c>
      <c r="G4572" s="8" t="inlineStr">
        <is>
          <t>IL</t>
        </is>
      </c>
      <c r="H4572" s="8" t="n">
        <v>2003</v>
      </c>
      <c r="I4572" s="8" t="inlineStr">
        <is>
          <t>Jaguar</t>
        </is>
      </c>
      <c r="J4572" s="8" t="inlineStr">
        <is>
          <t>E-Type Series 1</t>
        </is>
      </c>
      <c r="K4572" s="8" t="inlineStr">
        <is>
          <t>classic_collector</t>
        </is>
      </c>
      <c r="L4572" s="8" t="inlineStr">
        <is>
          <t>07 Post-War Classic (1946-1972)</t>
        </is>
      </c>
      <c r="M4572" s="9" t="n">
        <v>615000</v>
      </c>
      <c r="N4572" s="8" t="inlineStr">
        <is>
          <t>clean</t>
        </is>
      </c>
      <c r="O4572" s="8" t="n">
        <v>0</v>
      </c>
      <c r="P4572" s="8" t="n">
        <v>0</v>
      </c>
      <c r="Q4572" s="8" t="n">
        <v>0</v>
      </c>
      <c r="R4572" s="8" t="inlineStr">
        <is>
          <t>No</t>
        </is>
      </c>
      <c r="S4572" s="8" t="inlineStr">
        <is>
          <t>bind</t>
        </is>
      </c>
      <c r="T4572" s="9" t="n">
        <v>5745.61</v>
      </c>
      <c r="U4572" s="8" t="inlineStr">
        <is>
          <t>bound</t>
        </is>
      </c>
      <c r="V4572" s="8" t="inlineStr">
        <is>
          <t>Bound</t>
        </is>
      </c>
      <c r="W4572" s="8" t="inlineStr">
        <is>
          <t>CANON-202603-004568</t>
        </is>
      </c>
    </row>
    <row r="4573">
      <c r="A4573" s="3" t="n">
        <v>4569</v>
      </c>
      <c r="B4573" s="3" t="inlineStr">
        <is>
          <t>c3350b1c-c393-5a85-b3b3-29f5ace10f9d</t>
        </is>
      </c>
      <c r="C4573" s="3" t="inlineStr">
        <is>
          <t>2026-03-18</t>
        </is>
      </c>
      <c r="D4573" s="3" t="inlineStr">
        <is>
          <t>2026-03</t>
        </is>
      </c>
      <c r="E4573" s="3" t="inlineStr">
        <is>
          <t>Ramona Blackwood</t>
        </is>
      </c>
      <c r="F4573" s="3" t="inlineStr">
        <is>
          <t>Software Architect</t>
        </is>
      </c>
      <c r="G4573" s="3" t="inlineStr">
        <is>
          <t>FL</t>
        </is>
      </c>
      <c r="H4573" s="3" t="n">
        <v>1985</v>
      </c>
      <c r="I4573" s="3" t="inlineStr">
        <is>
          <t>Aston Martin</t>
        </is>
      </c>
      <c r="J4573" s="3" t="inlineStr">
        <is>
          <t>DB12</t>
        </is>
      </c>
      <c r="K4573" s="3" t="inlineStr">
        <is>
          <t>production_luxury</t>
        </is>
      </c>
      <c r="L4573" s="3" t="inlineStr">
        <is>
          <t>01 Luxury Sedan/SUV</t>
        </is>
      </c>
      <c r="M4573" s="7" t="n">
        <v>660000</v>
      </c>
      <c r="N4573" s="3" t="inlineStr">
        <is>
          <t>three_plus_fault</t>
        </is>
      </c>
      <c r="O4573" s="3" t="n">
        <v>4</v>
      </c>
      <c r="P4573" s="3" t="n">
        <v>4</v>
      </c>
      <c r="Q4573" s="3" t="n">
        <v>0</v>
      </c>
      <c r="R4573" s="3" t="inlineStr">
        <is>
          <t>No</t>
        </is>
      </c>
      <c r="S4573" s="3" t="inlineStr">
        <is>
          <t>decline</t>
        </is>
      </c>
      <c r="T4573" s="7" t="n">
        <v>9731.940000000001</v>
      </c>
      <c r="U4573" s="3" t="inlineStr">
        <is>
          <t>indicative</t>
        </is>
      </c>
      <c r="V4573" s="3" t="inlineStr">
        <is>
          <t>Not Bound</t>
        </is>
      </c>
      <c r="W4573" s="3" t="inlineStr"/>
    </row>
    <row r="4574">
      <c r="A4574" s="8" t="n">
        <v>4570</v>
      </c>
      <c r="B4574" s="8" t="inlineStr">
        <is>
          <t>9c929e24-1ba5-58da-afa6-b93db57f2eea</t>
        </is>
      </c>
      <c r="C4574" s="8" t="inlineStr">
        <is>
          <t>2026-03-01</t>
        </is>
      </c>
      <c r="D4574" s="8" t="inlineStr">
        <is>
          <t>2026-03</t>
        </is>
      </c>
      <c r="E4574" s="8" t="inlineStr">
        <is>
          <t>Ottilie Underwood</t>
        </is>
      </c>
      <c r="F4574" s="8" t="inlineStr">
        <is>
          <t>Software Architect</t>
        </is>
      </c>
      <c r="G4574" s="8" t="inlineStr">
        <is>
          <t>DE</t>
        </is>
      </c>
      <c r="H4574" s="8" t="n">
        <v>1998</v>
      </c>
      <c r="I4574" s="8" t="inlineStr">
        <is>
          <t>Ferrari</t>
        </is>
      </c>
      <c r="J4574" s="8" t="inlineStr">
        <is>
          <t>275 GTB/4</t>
        </is>
      </c>
      <c r="K4574" s="8" t="inlineStr">
        <is>
          <t>classic_collector</t>
        </is>
      </c>
      <c r="L4574" s="8" t="inlineStr">
        <is>
          <t>07 Post-War Classic (1946-1972)</t>
        </is>
      </c>
      <c r="M4574" s="9" t="n">
        <v>700000</v>
      </c>
      <c r="N4574" s="8" t="inlineStr">
        <is>
          <t>clean</t>
        </is>
      </c>
      <c r="O4574" s="8" t="n">
        <v>0</v>
      </c>
      <c r="P4574" s="8" t="n">
        <v>0</v>
      </c>
      <c r="Q4574" s="8" t="n">
        <v>0</v>
      </c>
      <c r="R4574" s="8" t="inlineStr">
        <is>
          <t>No</t>
        </is>
      </c>
      <c r="S4574" s="8" t="inlineStr">
        <is>
          <t>bind</t>
        </is>
      </c>
      <c r="T4574" s="9" t="n">
        <v>6010.77</v>
      </c>
      <c r="U4574" s="8" t="inlineStr">
        <is>
          <t>bound</t>
        </is>
      </c>
      <c r="V4574" s="8" t="inlineStr">
        <is>
          <t>Bound</t>
        </is>
      </c>
      <c r="W4574" s="8" t="inlineStr">
        <is>
          <t>CANON-202603-004570</t>
        </is>
      </c>
    </row>
    <row r="4575">
      <c r="A4575" s="3" t="n">
        <v>4571</v>
      </c>
      <c r="B4575" s="3" t="inlineStr">
        <is>
          <t>e1e77024-37c9-5367-8cd3-b96116ea2a72</t>
        </is>
      </c>
      <c r="C4575" s="3" t="inlineStr">
        <is>
          <t>2026-03-14</t>
        </is>
      </c>
      <c r="D4575" s="3" t="inlineStr">
        <is>
          <t>2026-03</t>
        </is>
      </c>
      <c r="E4575" s="3" t="inlineStr">
        <is>
          <t>Delphine Nakashima</t>
        </is>
      </c>
      <c r="F4575" s="3" t="inlineStr">
        <is>
          <t>Anesthesiologist</t>
        </is>
      </c>
      <c r="G4575" s="3" t="inlineStr">
        <is>
          <t>NJ</t>
        </is>
      </c>
      <c r="H4575" s="3" t="n">
        <v>1991</v>
      </c>
      <c r="I4575" s="3" t="inlineStr">
        <is>
          <t>Maserati</t>
        </is>
      </c>
      <c r="J4575" s="3" t="inlineStr">
        <is>
          <t>GranTurismo</t>
        </is>
      </c>
      <c r="K4575" s="3" t="inlineStr">
        <is>
          <t>production_luxury</t>
        </is>
      </c>
      <c r="L4575" s="3" t="inlineStr">
        <is>
          <t>01 Luxury Sedan/SUV</t>
        </is>
      </c>
      <c r="M4575" s="7" t="n">
        <v>255000</v>
      </c>
      <c r="N4575" s="3" t="inlineStr">
        <is>
          <t>clean</t>
        </is>
      </c>
      <c r="O4575" s="3" t="n">
        <v>0</v>
      </c>
      <c r="P4575" s="3" t="n">
        <v>0</v>
      </c>
      <c r="Q4575" s="3" t="n">
        <v>0</v>
      </c>
      <c r="R4575" s="3" t="inlineStr">
        <is>
          <t>No</t>
        </is>
      </c>
      <c r="S4575" s="3" t="inlineStr">
        <is>
          <t>bind</t>
        </is>
      </c>
      <c r="T4575" s="7" t="n">
        <v>2780.33</v>
      </c>
      <c r="U4575" s="3" t="inlineStr">
        <is>
          <t>bound</t>
        </is>
      </c>
      <c r="V4575" s="3" t="inlineStr">
        <is>
          <t>Bound</t>
        </is>
      </c>
      <c r="W4575" s="3" t="inlineStr">
        <is>
          <t>CANON-202603-004571</t>
        </is>
      </c>
    </row>
    <row r="4576">
      <c r="A4576" s="8" t="n">
        <v>4572</v>
      </c>
      <c r="B4576" s="8" t="inlineStr">
        <is>
          <t>7d6679df-9592-5708-9a5a-4560579ae763</t>
        </is>
      </c>
      <c r="C4576" s="8" t="inlineStr">
        <is>
          <t>2026-03-15</t>
        </is>
      </c>
      <c r="D4576" s="8" t="inlineStr">
        <is>
          <t>2026-03</t>
        </is>
      </c>
      <c r="E4576" s="8" t="inlineStr">
        <is>
          <t>Saoirse Underwood</t>
        </is>
      </c>
      <c r="F4576" s="8" t="inlineStr">
        <is>
          <t>Cardiologist</t>
        </is>
      </c>
      <c r="G4576" s="8" t="inlineStr">
        <is>
          <t>WA</t>
        </is>
      </c>
      <c r="H4576" s="8" t="n">
        <v>2012</v>
      </c>
      <c r="I4576" s="8" t="inlineStr">
        <is>
          <t>Icon</t>
        </is>
      </c>
      <c r="J4576" s="8" t="inlineStr">
        <is>
          <t>Derelict</t>
        </is>
      </c>
      <c r="K4576" s="8" t="inlineStr">
        <is>
          <t>restomod_coachbuilt</t>
        </is>
      </c>
      <c r="L4576" s="8" t="inlineStr">
        <is>
          <t>11 Restomod/Coachbuilt</t>
        </is>
      </c>
      <c r="M4576" s="9" t="n">
        <v>285000</v>
      </c>
      <c r="N4576" s="8" t="inlineStr">
        <is>
          <t>three_plus_fault</t>
        </is>
      </c>
      <c r="O4576" s="8" t="n">
        <v>3</v>
      </c>
      <c r="P4576" s="8" t="n">
        <v>3</v>
      </c>
      <c r="Q4576" s="8" t="n">
        <v>0</v>
      </c>
      <c r="R4576" s="8" t="inlineStr">
        <is>
          <t>No</t>
        </is>
      </c>
      <c r="S4576" s="8" t="inlineStr">
        <is>
          <t>decline</t>
        </is>
      </c>
      <c r="T4576" s="9" t="n">
        <v>3846.38</v>
      </c>
      <c r="U4576" s="8" t="inlineStr">
        <is>
          <t>indicative</t>
        </is>
      </c>
      <c r="V4576" s="8" t="inlineStr">
        <is>
          <t>Not Bound</t>
        </is>
      </c>
      <c r="W4576" s="8" t="inlineStr"/>
    </row>
    <row r="4577">
      <c r="A4577" s="3" t="n">
        <v>4573</v>
      </c>
      <c r="B4577" s="3" t="inlineStr">
        <is>
          <t>fb58ee81-b934-5b20-8c63-e9cd8ec0d3af</t>
        </is>
      </c>
      <c r="C4577" s="3" t="inlineStr">
        <is>
          <t>2026-03-08</t>
        </is>
      </c>
      <c r="D4577" s="3" t="inlineStr">
        <is>
          <t>2026-03</t>
        </is>
      </c>
      <c r="E4577" s="3" t="inlineStr">
        <is>
          <t>Wilhelmina Whitlock</t>
        </is>
      </c>
      <c r="F4577" s="3" t="inlineStr">
        <is>
          <t>Portfolio Manager</t>
        </is>
      </c>
      <c r="G4577" s="3" t="inlineStr">
        <is>
          <t>IA</t>
        </is>
      </c>
      <c r="H4577" s="3" t="n">
        <v>1987</v>
      </c>
      <c r="I4577" s="3" t="inlineStr">
        <is>
          <t>Maserati</t>
        </is>
      </c>
      <c r="J4577" s="3" t="inlineStr">
        <is>
          <t>GranTurismo</t>
        </is>
      </c>
      <c r="K4577" s="3" t="inlineStr">
        <is>
          <t>production_luxury</t>
        </is>
      </c>
      <c r="L4577" s="3" t="inlineStr">
        <is>
          <t>01 Luxury Sedan/SUV</t>
        </is>
      </c>
      <c r="M4577" s="7" t="n">
        <v>1110000</v>
      </c>
      <c r="N4577" s="3" t="inlineStr">
        <is>
          <t>three_plus_fault</t>
        </is>
      </c>
      <c r="O4577" s="3" t="n">
        <v>3</v>
      </c>
      <c r="P4577" s="3" t="n">
        <v>3</v>
      </c>
      <c r="Q4577" s="3" t="n">
        <v>0</v>
      </c>
      <c r="R4577" s="3" t="inlineStr">
        <is>
          <t>No</t>
        </is>
      </c>
      <c r="S4577" s="3" t="inlineStr">
        <is>
          <t>decline</t>
        </is>
      </c>
      <c r="T4577" s="7" t="n">
        <v>10728.32</v>
      </c>
      <c r="U4577" s="3" t="inlineStr">
        <is>
          <t>indicative</t>
        </is>
      </c>
      <c r="V4577" s="3" t="inlineStr">
        <is>
          <t>Not Bound</t>
        </is>
      </c>
      <c r="W4577" s="3" t="inlineStr"/>
    </row>
    <row r="4578">
      <c r="A4578" s="8" t="n">
        <v>4574</v>
      </c>
      <c r="B4578" s="8" t="inlineStr">
        <is>
          <t>0d6922bc-5f9b-5286-9855-b9f06af2e525</t>
        </is>
      </c>
      <c r="C4578" s="8" t="inlineStr">
        <is>
          <t>2026-03-20</t>
        </is>
      </c>
      <c r="D4578" s="8" t="inlineStr">
        <is>
          <t>2026-03</t>
        </is>
      </c>
      <c r="E4578" s="8" t="inlineStr">
        <is>
          <t>Ramona Blackwood</t>
        </is>
      </c>
      <c r="F4578" s="8" t="inlineStr">
        <is>
          <t>Anesthesiologist</t>
        </is>
      </c>
      <c r="G4578" s="8" t="inlineStr">
        <is>
          <t>AL</t>
        </is>
      </c>
      <c r="H4578" s="8" t="n">
        <v>2019</v>
      </c>
      <c r="I4578" s="8" t="inlineStr">
        <is>
          <t>Bentley</t>
        </is>
      </c>
      <c r="J4578" s="8" t="inlineStr">
        <is>
          <t>Continental GT</t>
        </is>
      </c>
      <c r="K4578" s="8" t="inlineStr">
        <is>
          <t>production_luxury</t>
        </is>
      </c>
      <c r="L4578" s="8" t="inlineStr">
        <is>
          <t>01 Luxury Sedan/SUV</t>
        </is>
      </c>
      <c r="M4578" s="9" t="n">
        <v>465000</v>
      </c>
      <c r="N4578" s="8" t="inlineStr">
        <is>
          <t>clean</t>
        </is>
      </c>
      <c r="O4578" s="8" t="n">
        <v>0</v>
      </c>
      <c r="P4578" s="8" t="n">
        <v>0</v>
      </c>
      <c r="Q4578" s="8" t="n">
        <v>0</v>
      </c>
      <c r="R4578" s="8" t="inlineStr">
        <is>
          <t>No</t>
        </is>
      </c>
      <c r="S4578" s="8" t="inlineStr">
        <is>
          <t>bind</t>
        </is>
      </c>
      <c r="T4578" s="9" t="n">
        <v>7075.74</v>
      </c>
      <c r="U4578" s="8" t="inlineStr">
        <is>
          <t>bound</t>
        </is>
      </c>
      <c r="V4578" s="8" t="inlineStr">
        <is>
          <t>Bound</t>
        </is>
      </c>
      <c r="W4578" s="8" t="inlineStr">
        <is>
          <t>CANON-202603-004574</t>
        </is>
      </c>
    </row>
    <row r="4579">
      <c r="A4579" s="3" t="n">
        <v>4575</v>
      </c>
      <c r="B4579" s="3" t="inlineStr">
        <is>
          <t>a05edf47-43c5-5c12-8130-dc339ef1689a</t>
        </is>
      </c>
      <c r="C4579" s="3" t="inlineStr">
        <is>
          <t>2026-03-28</t>
        </is>
      </c>
      <c r="D4579" s="3" t="inlineStr">
        <is>
          <t>2026-03</t>
        </is>
      </c>
      <c r="E4579" s="3" t="inlineStr">
        <is>
          <t>Thaddeus Delacroix</t>
        </is>
      </c>
      <c r="F4579" s="3" t="inlineStr">
        <is>
          <t>Cardiologist</t>
        </is>
      </c>
      <c r="G4579" s="3" t="inlineStr">
        <is>
          <t>KS</t>
        </is>
      </c>
      <c r="H4579" s="3" t="n">
        <v>2003</v>
      </c>
      <c r="I4579" s="3" t="inlineStr">
        <is>
          <t>Bentley</t>
        </is>
      </c>
      <c r="J4579" s="3" t="inlineStr">
        <is>
          <t>Continental GT</t>
        </is>
      </c>
      <c r="K4579" s="3" t="inlineStr">
        <is>
          <t>production_luxury</t>
        </is>
      </c>
      <c r="L4579" s="3" t="inlineStr">
        <is>
          <t>01 Luxury Sedan/SUV</t>
        </is>
      </c>
      <c r="M4579" s="7" t="n">
        <v>635000</v>
      </c>
      <c r="N4579" s="3" t="inlineStr">
        <is>
          <t>clean</t>
        </is>
      </c>
      <c r="O4579" s="3" t="n">
        <v>0</v>
      </c>
      <c r="P4579" s="3" t="n">
        <v>0</v>
      </c>
      <c r="Q4579" s="3" t="n">
        <v>0</v>
      </c>
      <c r="R4579" s="3" t="inlineStr">
        <is>
          <t>No</t>
        </is>
      </c>
      <c r="S4579" s="3" t="inlineStr">
        <is>
          <t>bind</t>
        </is>
      </c>
      <c r="T4579" s="7" t="n">
        <v>6396.06</v>
      </c>
      <c r="U4579" s="3" t="inlineStr">
        <is>
          <t>bound</t>
        </is>
      </c>
      <c r="V4579" s="3" t="inlineStr">
        <is>
          <t>Bound</t>
        </is>
      </c>
      <c r="W4579" s="3" t="inlineStr">
        <is>
          <t>CANON-202603-004575</t>
        </is>
      </c>
    </row>
    <row r="4580">
      <c r="A4580" s="8" t="n">
        <v>4576</v>
      </c>
      <c r="B4580" s="8" t="inlineStr">
        <is>
          <t>67ed4436-7556-5b31-bda7-bff554dbc31b</t>
        </is>
      </c>
      <c r="C4580" s="8" t="inlineStr">
        <is>
          <t>2026-03-12</t>
        </is>
      </c>
      <c r="D4580" s="8" t="inlineStr">
        <is>
          <t>2026-03</t>
        </is>
      </c>
      <c r="E4580" s="8" t="inlineStr">
        <is>
          <t>Mireille Whitlock</t>
        </is>
      </c>
      <c r="F4580" s="8" t="inlineStr">
        <is>
          <t>Anesthesiologist</t>
        </is>
      </c>
      <c r="G4580" s="8" t="inlineStr">
        <is>
          <t>NC</t>
        </is>
      </c>
      <c r="H4580" s="8" t="n">
        <v>1999</v>
      </c>
      <c r="I4580" s="8" t="inlineStr">
        <is>
          <t>Maserati</t>
        </is>
      </c>
      <c r="J4580" s="8" t="inlineStr">
        <is>
          <t>GranTurismo</t>
        </is>
      </c>
      <c r="K4580" s="8" t="inlineStr">
        <is>
          <t>production_luxury</t>
        </is>
      </c>
      <c r="L4580" s="8" t="inlineStr">
        <is>
          <t>01 Luxury Sedan/SUV</t>
        </is>
      </c>
      <c r="M4580" s="9" t="n">
        <v>510000</v>
      </c>
      <c r="N4580" s="8" t="inlineStr">
        <is>
          <t>clean</t>
        </is>
      </c>
      <c r="O4580" s="8" t="n">
        <v>0</v>
      </c>
      <c r="P4580" s="8" t="n">
        <v>0</v>
      </c>
      <c r="Q4580" s="8" t="n">
        <v>0</v>
      </c>
      <c r="R4580" s="8" t="inlineStr">
        <is>
          <t>No</t>
        </is>
      </c>
      <c r="S4580" s="8" t="inlineStr">
        <is>
          <t>bind</t>
        </is>
      </c>
      <c r="T4580" s="9" t="n">
        <v>6090.25</v>
      </c>
      <c r="U4580" s="8" t="inlineStr">
        <is>
          <t>bound</t>
        </is>
      </c>
      <c r="V4580" s="8" t="inlineStr">
        <is>
          <t>Bound</t>
        </is>
      </c>
      <c r="W4580" s="8" t="inlineStr">
        <is>
          <t>CANON-202603-004576</t>
        </is>
      </c>
    </row>
    <row r="4581">
      <c r="A4581" s="3" t="n">
        <v>4577</v>
      </c>
      <c r="B4581" s="3" t="inlineStr">
        <is>
          <t>661f6252-19ad-5bf5-b834-9571b0efed4e</t>
        </is>
      </c>
      <c r="C4581" s="3" t="inlineStr">
        <is>
          <t>2026-03-20</t>
        </is>
      </c>
      <c r="D4581" s="3" t="inlineStr">
        <is>
          <t>2026-03</t>
        </is>
      </c>
      <c r="E4581" s="3" t="inlineStr">
        <is>
          <t>Cassius Merriweather</t>
        </is>
      </c>
      <c r="F4581" s="3" t="inlineStr">
        <is>
          <t>Founder / CEO</t>
        </is>
      </c>
      <c r="G4581" s="3" t="inlineStr">
        <is>
          <t>FL</t>
        </is>
      </c>
      <c r="H4581" s="3" t="n">
        <v>2002</v>
      </c>
      <c r="I4581" s="3" t="inlineStr">
        <is>
          <t>Bentley</t>
        </is>
      </c>
      <c r="J4581" s="3" t="inlineStr">
        <is>
          <t>4.5 Litre</t>
        </is>
      </c>
      <c r="K4581" s="3" t="inlineStr">
        <is>
          <t>pre_war_vintage</t>
        </is>
      </c>
      <c r="L4581" s="3" t="inlineStr">
        <is>
          <t>06 Vintage Pre-War (pre-1946)</t>
        </is>
      </c>
      <c r="M4581" s="7" t="n">
        <v>715000</v>
      </c>
      <c r="N4581" s="3" t="inlineStr">
        <is>
          <t>clean</t>
        </is>
      </c>
      <c r="O4581" s="3" t="n">
        <v>0</v>
      </c>
      <c r="P4581" s="3" t="n">
        <v>0</v>
      </c>
      <c r="Q4581" s="3" t="n">
        <v>0</v>
      </c>
      <c r="R4581" s="3" t="inlineStr">
        <is>
          <t>No</t>
        </is>
      </c>
      <c r="S4581" s="3" t="inlineStr">
        <is>
          <t>bind</t>
        </is>
      </c>
      <c r="T4581" s="7" t="n">
        <v>6163.56</v>
      </c>
      <c r="U4581" s="3" t="inlineStr">
        <is>
          <t>bound</t>
        </is>
      </c>
      <c r="V4581" s="3" t="inlineStr">
        <is>
          <t>Bound</t>
        </is>
      </c>
      <c r="W4581" s="3" t="inlineStr">
        <is>
          <t>CANON-202603-004577</t>
        </is>
      </c>
    </row>
    <row r="4582">
      <c r="A4582" s="8" t="n">
        <v>4578</v>
      </c>
      <c r="B4582" s="8" t="inlineStr">
        <is>
          <t>0a12fe55-98f9-545e-84f6-05d1147d4042</t>
        </is>
      </c>
      <c r="C4582" s="8" t="inlineStr">
        <is>
          <t>2026-03-24</t>
        </is>
      </c>
      <c r="D4582" s="8" t="inlineStr">
        <is>
          <t>2026-03</t>
        </is>
      </c>
      <c r="E4582" s="8" t="inlineStr">
        <is>
          <t>Ramona Ashcombe</t>
        </is>
      </c>
      <c r="F4582" s="8" t="inlineStr">
        <is>
          <t>Founder / CEO</t>
        </is>
      </c>
      <c r="G4582" s="8" t="inlineStr">
        <is>
          <t>NH</t>
        </is>
      </c>
      <c r="H4582" s="8" t="n">
        <v>2020</v>
      </c>
      <c r="I4582" s="8" t="inlineStr">
        <is>
          <t>Ferrari</t>
        </is>
      </c>
      <c r="J4582" s="8" t="inlineStr">
        <is>
          <t>275 GTB/4</t>
        </is>
      </c>
      <c r="K4582" s="8" t="inlineStr">
        <is>
          <t>classic_collector</t>
        </is>
      </c>
      <c r="L4582" s="8" t="inlineStr">
        <is>
          <t>07 Post-War Classic (1946-1972)</t>
        </is>
      </c>
      <c r="M4582" s="9" t="n">
        <v>625000</v>
      </c>
      <c r="N4582" s="8" t="inlineStr">
        <is>
          <t>two_claims</t>
        </is>
      </c>
      <c r="O4582" s="8" t="n">
        <v>2</v>
      </c>
      <c r="P4582" s="8" t="n">
        <v>0</v>
      </c>
      <c r="Q4582" s="8" t="n">
        <v>0</v>
      </c>
      <c r="R4582" s="8" t="inlineStr">
        <is>
          <t>No</t>
        </is>
      </c>
      <c r="S4582" s="8" t="inlineStr">
        <is>
          <t>refer</t>
        </is>
      </c>
      <c r="T4582" s="9" t="n">
        <v>4465.14</v>
      </c>
      <c r="U4582" s="8" t="inlineStr">
        <is>
          <t>indicative</t>
        </is>
      </c>
      <c r="V4582" s="8" t="inlineStr">
        <is>
          <t>Not Bound</t>
        </is>
      </c>
      <c r="W4582" s="8" t="inlineStr"/>
    </row>
    <row r="4583">
      <c r="A4583" s="3" t="n">
        <v>4579</v>
      </c>
      <c r="B4583" s="3" t="inlineStr">
        <is>
          <t>f93d373a-6c8f-599e-bc7a-1ad2dfb1e059</t>
        </is>
      </c>
      <c r="C4583" s="3" t="inlineStr">
        <is>
          <t>2026-03-05</t>
        </is>
      </c>
      <c r="D4583" s="3" t="inlineStr">
        <is>
          <t>2026-03</t>
        </is>
      </c>
      <c r="E4583" s="3" t="inlineStr">
        <is>
          <t>Lorenzo Ashcombe</t>
        </is>
      </c>
      <c r="F4583" s="3" t="inlineStr">
        <is>
          <t>Orthopedic Surgeon</t>
        </is>
      </c>
      <c r="G4583" s="3" t="inlineStr">
        <is>
          <t>NY</t>
        </is>
      </c>
      <c r="H4583" s="3" t="n">
        <v>1965</v>
      </c>
      <c r="I4583" s="3" t="inlineStr">
        <is>
          <t>McLaren</t>
        </is>
      </c>
      <c r="J4583" s="3" t="inlineStr">
        <is>
          <t>750S</t>
        </is>
      </c>
      <c r="K4583" s="3" t="inlineStr">
        <is>
          <t>exotic</t>
        </is>
      </c>
      <c r="L4583" s="3" t="inlineStr">
        <is>
          <t>03 Supercar</t>
        </is>
      </c>
      <c r="M4583" s="7" t="n">
        <v>1200000</v>
      </c>
      <c r="N4583" s="3" t="inlineStr">
        <is>
          <t>three_plus_fault</t>
        </is>
      </c>
      <c r="O4583" s="3" t="n">
        <v>3</v>
      </c>
      <c r="P4583" s="3" t="n">
        <v>3</v>
      </c>
      <c r="Q4583" s="3" t="n">
        <v>0</v>
      </c>
      <c r="R4583" s="3" t="inlineStr">
        <is>
          <t>No</t>
        </is>
      </c>
      <c r="S4583" s="3" t="inlineStr">
        <is>
          <t>decline</t>
        </is>
      </c>
      <c r="T4583" s="7" t="n">
        <v>19630.66</v>
      </c>
      <c r="U4583" s="3" t="inlineStr">
        <is>
          <t>indicative</t>
        </is>
      </c>
      <c r="V4583" s="3" t="inlineStr">
        <is>
          <t>Not Bound</t>
        </is>
      </c>
      <c r="W4583" s="3" t="inlineStr"/>
    </row>
    <row r="4584">
      <c r="A4584" s="8" t="n">
        <v>4580</v>
      </c>
      <c r="B4584" s="8" t="inlineStr">
        <is>
          <t>7722beeb-2ba0-5a19-9a4b-31bacefacfd5</t>
        </is>
      </c>
      <c r="C4584" s="8" t="inlineStr">
        <is>
          <t>2026-03-01</t>
        </is>
      </c>
      <c r="D4584" s="8" t="inlineStr">
        <is>
          <t>2026-03</t>
        </is>
      </c>
      <c r="E4584" s="8" t="inlineStr">
        <is>
          <t>Anouk Ashcombe</t>
        </is>
      </c>
      <c r="F4584" s="8" t="inlineStr">
        <is>
          <t>Portfolio Manager</t>
        </is>
      </c>
      <c r="G4584" s="8" t="inlineStr">
        <is>
          <t>CA</t>
        </is>
      </c>
      <c r="H4584" s="8" t="n">
        <v>1972</v>
      </c>
      <c r="I4584" s="8" t="inlineStr">
        <is>
          <t>McLaren</t>
        </is>
      </c>
      <c r="J4584" s="8" t="inlineStr">
        <is>
          <t>750S</t>
        </is>
      </c>
      <c r="K4584" s="8" t="inlineStr">
        <is>
          <t>exotic</t>
        </is>
      </c>
      <c r="L4584" s="8" t="inlineStr">
        <is>
          <t>03 Supercar</t>
        </is>
      </c>
      <c r="M4584" s="9" t="n">
        <v>1080000</v>
      </c>
      <c r="N4584" s="8" t="inlineStr">
        <is>
          <t>clean</t>
        </is>
      </c>
      <c r="O4584" s="8" t="n">
        <v>0</v>
      </c>
      <c r="P4584" s="8" t="n">
        <v>0</v>
      </c>
      <c r="Q4584" s="8" t="n">
        <v>0</v>
      </c>
      <c r="R4584" s="8" t="inlineStr">
        <is>
          <t>No</t>
        </is>
      </c>
      <c r="S4584" s="8" t="inlineStr">
        <is>
          <t>bind</t>
        </is>
      </c>
      <c r="T4584" s="9" t="n">
        <v>18633.79</v>
      </c>
      <c r="U4584" s="8" t="inlineStr">
        <is>
          <t>bound</t>
        </is>
      </c>
      <c r="V4584" s="8" t="inlineStr">
        <is>
          <t>Bound</t>
        </is>
      </c>
      <c r="W4584" s="8" t="inlineStr">
        <is>
          <t>CANON-202603-004580</t>
        </is>
      </c>
    </row>
    <row r="4585">
      <c r="A4585" s="3" t="n">
        <v>4581</v>
      </c>
      <c r="B4585" s="3" t="inlineStr">
        <is>
          <t>a5bf3274-d3ba-567a-85b7-9a0c187d7b89</t>
        </is>
      </c>
      <c r="C4585" s="3" t="inlineStr">
        <is>
          <t>2026-03-20</t>
        </is>
      </c>
      <c r="D4585" s="3" t="inlineStr">
        <is>
          <t>2026-03</t>
        </is>
      </c>
      <c r="E4585" s="3" t="inlineStr">
        <is>
          <t>Lorenzo Okonkwo</t>
        </is>
      </c>
      <c r="F4585" s="3" t="inlineStr">
        <is>
          <t>Software Architect</t>
        </is>
      </c>
      <c r="G4585" s="3" t="inlineStr">
        <is>
          <t>WY</t>
        </is>
      </c>
      <c r="H4585" s="3" t="n">
        <v>2013</v>
      </c>
      <c r="I4585" s="3" t="inlineStr">
        <is>
          <t>Mercedes-Benz</t>
        </is>
      </c>
      <c r="J4585" s="3" t="inlineStr">
        <is>
          <t>AMG GT</t>
        </is>
      </c>
      <c r="K4585" s="3" t="inlineStr">
        <is>
          <t>production_luxury</t>
        </is>
      </c>
      <c r="L4585" s="3" t="inlineStr">
        <is>
          <t>01 Luxury Sedan/SUV</t>
        </is>
      </c>
      <c r="M4585" s="7" t="n">
        <v>320000</v>
      </c>
      <c r="N4585" s="3" t="inlineStr">
        <is>
          <t>clean</t>
        </is>
      </c>
      <c r="O4585" s="3" t="n">
        <v>0</v>
      </c>
      <c r="P4585" s="3" t="n">
        <v>0</v>
      </c>
      <c r="Q4585" s="3" t="n">
        <v>0</v>
      </c>
      <c r="R4585" s="3" t="inlineStr">
        <is>
          <t>No</t>
        </is>
      </c>
      <c r="S4585" s="3" t="inlineStr">
        <is>
          <t>bind</t>
        </is>
      </c>
      <c r="T4585" s="7" t="n">
        <v>4102.5</v>
      </c>
      <c r="U4585" s="3" t="inlineStr">
        <is>
          <t>bound</t>
        </is>
      </c>
      <c r="V4585" s="3" t="inlineStr">
        <is>
          <t>Bound</t>
        </is>
      </c>
      <c r="W4585" s="3" t="inlineStr">
        <is>
          <t>CANON-202603-004581</t>
        </is>
      </c>
    </row>
    <row r="4586">
      <c r="A4586" s="8" t="n">
        <v>4582</v>
      </c>
      <c r="B4586" s="8" t="inlineStr">
        <is>
          <t>be22f3ca-62e8-50d9-b3d5-21acc47a6415</t>
        </is>
      </c>
      <c r="C4586" s="8" t="inlineStr">
        <is>
          <t>2026-03-22</t>
        </is>
      </c>
      <c r="D4586" s="8" t="inlineStr">
        <is>
          <t>2026-03</t>
        </is>
      </c>
      <c r="E4586" s="8" t="inlineStr">
        <is>
          <t>Leopold Rourke</t>
        </is>
      </c>
      <c r="F4586" s="8" t="inlineStr">
        <is>
          <t>Software Architect</t>
        </is>
      </c>
      <c r="G4586" s="8" t="inlineStr">
        <is>
          <t>AL</t>
        </is>
      </c>
      <c r="H4586" s="8" t="n">
        <v>1979</v>
      </c>
      <c r="I4586" s="8" t="inlineStr">
        <is>
          <t>McLaren</t>
        </is>
      </c>
      <c r="J4586" s="8" t="inlineStr">
        <is>
          <t>750S</t>
        </is>
      </c>
      <c r="K4586" s="8" t="inlineStr">
        <is>
          <t>exotic</t>
        </is>
      </c>
      <c r="L4586" s="8" t="inlineStr">
        <is>
          <t>03 Supercar</t>
        </is>
      </c>
      <c r="M4586" s="9" t="n">
        <v>1875000</v>
      </c>
      <c r="N4586" s="8" t="inlineStr">
        <is>
          <t>clean</t>
        </is>
      </c>
      <c r="O4586" s="8" t="n">
        <v>0</v>
      </c>
      <c r="P4586" s="8" t="n">
        <v>0</v>
      </c>
      <c r="Q4586" s="8" t="n">
        <v>0</v>
      </c>
      <c r="R4586" s="8" t="inlineStr">
        <is>
          <t>No</t>
        </is>
      </c>
      <c r="S4586" s="8" t="inlineStr">
        <is>
          <t>bind</t>
        </is>
      </c>
      <c r="T4586" s="9" t="n">
        <v>30433.28</v>
      </c>
      <c r="U4586" s="8" t="inlineStr">
        <is>
          <t>bound</t>
        </is>
      </c>
      <c r="V4586" s="8" t="inlineStr">
        <is>
          <t>Bound</t>
        </is>
      </c>
      <c r="W4586" s="8" t="inlineStr">
        <is>
          <t>CANON-202603-004582</t>
        </is>
      </c>
    </row>
    <row r="4587">
      <c r="A4587" s="3" t="n">
        <v>4583</v>
      </c>
      <c r="B4587" s="3" t="inlineStr">
        <is>
          <t>907a42bd-1b24-5f0d-8dc9-440232587b28</t>
        </is>
      </c>
      <c r="C4587" s="3" t="inlineStr">
        <is>
          <t>2026-03-29</t>
        </is>
      </c>
      <c r="D4587" s="3" t="inlineStr">
        <is>
          <t>2026-03</t>
        </is>
      </c>
      <c r="E4587" s="3" t="inlineStr">
        <is>
          <t>Marisol Blackwood</t>
        </is>
      </c>
      <c r="F4587" s="3" t="inlineStr">
        <is>
          <t>Retired Executive</t>
        </is>
      </c>
      <c r="G4587" s="3" t="inlineStr">
        <is>
          <t>MT</t>
        </is>
      </c>
      <c r="H4587" s="3" t="n">
        <v>1970</v>
      </c>
      <c r="I4587" s="3" t="inlineStr">
        <is>
          <t>Ferrari</t>
        </is>
      </c>
      <c r="J4587" s="3" t="inlineStr">
        <is>
          <t>296 GTB</t>
        </is>
      </c>
      <c r="K4587" s="3" t="inlineStr">
        <is>
          <t>exotic</t>
        </is>
      </c>
      <c r="L4587" s="3" t="inlineStr">
        <is>
          <t>03 Supercar</t>
        </is>
      </c>
      <c r="M4587" s="7" t="n">
        <v>565000</v>
      </c>
      <c r="N4587" s="3" t="inlineStr">
        <is>
          <t>clean</t>
        </is>
      </c>
      <c r="O4587" s="3" t="n">
        <v>0</v>
      </c>
      <c r="P4587" s="3" t="n">
        <v>0</v>
      </c>
      <c r="Q4587" s="3" t="n">
        <v>0</v>
      </c>
      <c r="R4587" s="3" t="inlineStr">
        <is>
          <t>No</t>
        </is>
      </c>
      <c r="S4587" s="3" t="inlineStr">
        <is>
          <t>bind</t>
        </is>
      </c>
      <c r="T4587" s="7" t="n">
        <v>7974.59</v>
      </c>
      <c r="U4587" s="3" t="inlineStr">
        <is>
          <t>bound</t>
        </is>
      </c>
      <c r="V4587" s="3" t="inlineStr">
        <is>
          <t>Bound</t>
        </is>
      </c>
      <c r="W4587" s="3" t="inlineStr">
        <is>
          <t>CANON-202603-004583</t>
        </is>
      </c>
    </row>
    <row r="4588">
      <c r="A4588" s="8" t="n">
        <v>4584</v>
      </c>
      <c r="B4588" s="8" t="inlineStr">
        <is>
          <t>98754d6b-39e4-542d-a6ec-08a3d8ddfd9d</t>
        </is>
      </c>
      <c r="C4588" s="8" t="inlineStr">
        <is>
          <t>2026-03-07</t>
        </is>
      </c>
      <c r="D4588" s="8" t="inlineStr">
        <is>
          <t>2026-03</t>
        </is>
      </c>
      <c r="E4588" s="8" t="inlineStr">
        <is>
          <t>Aurelio Montoya</t>
        </is>
      </c>
      <c r="F4588" s="8" t="inlineStr">
        <is>
          <t>Orthopedic Surgeon</t>
        </is>
      </c>
      <c r="G4588" s="8" t="inlineStr">
        <is>
          <t>RI</t>
        </is>
      </c>
      <c r="H4588" s="8" t="n">
        <v>1994</v>
      </c>
      <c r="I4588" s="8" t="inlineStr">
        <is>
          <t>Bentley</t>
        </is>
      </c>
      <c r="J4588" s="8" t="inlineStr">
        <is>
          <t>Continental GT</t>
        </is>
      </c>
      <c r="K4588" s="8" t="inlineStr">
        <is>
          <t>production_luxury</t>
        </is>
      </c>
      <c r="L4588" s="8" t="inlineStr">
        <is>
          <t>01 Luxury Sedan/SUV</t>
        </is>
      </c>
      <c r="M4588" s="9" t="n">
        <v>495000</v>
      </c>
      <c r="N4588" s="8" t="inlineStr">
        <is>
          <t>three_plus_fault</t>
        </is>
      </c>
      <c r="O4588" s="8" t="n">
        <v>3</v>
      </c>
      <c r="P4588" s="8" t="n">
        <v>3</v>
      </c>
      <c r="Q4588" s="8" t="n">
        <v>0</v>
      </c>
      <c r="R4588" s="8" t="inlineStr">
        <is>
          <t>No</t>
        </is>
      </c>
      <c r="S4588" s="8" t="inlineStr">
        <is>
          <t>decline</t>
        </is>
      </c>
      <c r="T4588" s="9" t="n">
        <v>8125.32</v>
      </c>
      <c r="U4588" s="8" t="inlineStr">
        <is>
          <t>indicative</t>
        </is>
      </c>
      <c r="V4588" s="8" t="inlineStr">
        <is>
          <t>Not Bound</t>
        </is>
      </c>
      <c r="W4588" s="8" t="inlineStr"/>
    </row>
    <row r="4589">
      <c r="A4589" s="3" t="n">
        <v>4585</v>
      </c>
      <c r="B4589" s="3" t="inlineStr">
        <is>
          <t>4348709a-4797-51ce-a5f6-858e25105dd3</t>
        </is>
      </c>
      <c r="C4589" s="3" t="inlineStr">
        <is>
          <t>2026-03-20</t>
        </is>
      </c>
      <c r="D4589" s="3" t="inlineStr">
        <is>
          <t>2026-03</t>
        </is>
      </c>
      <c r="E4589" s="3" t="inlineStr">
        <is>
          <t>Marisol Vandermeer</t>
        </is>
      </c>
      <c r="F4589" s="3" t="inlineStr">
        <is>
          <t>Software Architect</t>
        </is>
      </c>
      <c r="G4589" s="3" t="inlineStr">
        <is>
          <t>NY</t>
        </is>
      </c>
      <c r="H4589" s="3" t="n">
        <v>1977</v>
      </c>
      <c r="I4589" s="3" t="inlineStr">
        <is>
          <t>BMW</t>
        </is>
      </c>
      <c r="J4589" s="3" t="inlineStr">
        <is>
          <t>M8 Competition</t>
        </is>
      </c>
      <c r="K4589" s="3" t="inlineStr">
        <is>
          <t>production_luxury</t>
        </is>
      </c>
      <c r="L4589" s="3" t="inlineStr">
        <is>
          <t>01 Luxury Sedan/SUV</t>
        </is>
      </c>
      <c r="M4589" s="7" t="n">
        <v>505000</v>
      </c>
      <c r="N4589" s="3" t="inlineStr">
        <is>
          <t>clean</t>
        </is>
      </c>
      <c r="O4589" s="3" t="n">
        <v>0</v>
      </c>
      <c r="P4589" s="3" t="n">
        <v>0</v>
      </c>
      <c r="Q4589" s="3" t="n">
        <v>0</v>
      </c>
      <c r="R4589" s="3" t="inlineStr">
        <is>
          <t>No</t>
        </is>
      </c>
      <c r="S4589" s="3" t="inlineStr">
        <is>
          <t>bind</t>
        </is>
      </c>
      <c r="T4589" s="7" t="n">
        <v>6712.26</v>
      </c>
      <c r="U4589" s="3" t="inlineStr">
        <is>
          <t>bound</t>
        </is>
      </c>
      <c r="V4589" s="3" t="inlineStr">
        <is>
          <t>Bound</t>
        </is>
      </c>
      <c r="W4589" s="3" t="inlineStr">
        <is>
          <t>CANON-202603-004585</t>
        </is>
      </c>
    </row>
    <row r="4590">
      <c r="A4590" s="8" t="n">
        <v>4586</v>
      </c>
      <c r="B4590" s="8" t="inlineStr">
        <is>
          <t>8e60909b-d893-59bb-904a-a6254d35ea5c</t>
        </is>
      </c>
      <c r="C4590" s="8" t="inlineStr">
        <is>
          <t>2026-03-28</t>
        </is>
      </c>
      <c r="D4590" s="8" t="inlineStr">
        <is>
          <t>2026-03</t>
        </is>
      </c>
      <c r="E4590" s="8" t="inlineStr">
        <is>
          <t>Aurelio Harrington</t>
        </is>
      </c>
      <c r="F4590" s="8" t="inlineStr">
        <is>
          <t>Retired Executive</t>
        </is>
      </c>
      <c r="G4590" s="8" t="inlineStr">
        <is>
          <t>SD</t>
        </is>
      </c>
      <c r="H4590" s="8" t="n">
        <v>2024</v>
      </c>
      <c r="I4590" s="8" t="inlineStr">
        <is>
          <t>Lamborghini</t>
        </is>
      </c>
      <c r="J4590" s="8" t="inlineStr">
        <is>
          <t>Huracan EVO</t>
        </is>
      </c>
      <c r="K4590" s="8" t="inlineStr">
        <is>
          <t>exotic</t>
        </is>
      </c>
      <c r="L4590" s="8" t="inlineStr">
        <is>
          <t>03 Supercar</t>
        </is>
      </c>
      <c r="M4590" s="9" t="n">
        <v>1115000</v>
      </c>
      <c r="N4590" s="8" t="inlineStr">
        <is>
          <t>clean</t>
        </is>
      </c>
      <c r="O4590" s="8" t="n">
        <v>0</v>
      </c>
      <c r="P4590" s="8" t="n">
        <v>0</v>
      </c>
      <c r="Q4590" s="8" t="n">
        <v>0</v>
      </c>
      <c r="R4590" s="8" t="inlineStr">
        <is>
          <t>No</t>
        </is>
      </c>
      <c r="S4590" s="8" t="inlineStr">
        <is>
          <t>bind</t>
        </is>
      </c>
      <c r="T4590" s="9" t="n">
        <v>15817.63</v>
      </c>
      <c r="U4590" s="8" t="inlineStr">
        <is>
          <t>bound</t>
        </is>
      </c>
      <c r="V4590" s="8" t="inlineStr">
        <is>
          <t>Bound</t>
        </is>
      </c>
      <c r="W4590" s="8" t="inlineStr">
        <is>
          <t>CANON-202603-004586</t>
        </is>
      </c>
    </row>
    <row r="4591">
      <c r="A4591" s="3" t="n">
        <v>4587</v>
      </c>
      <c r="B4591" s="3" t="inlineStr">
        <is>
          <t>823ceb05-8105-5c6e-9d2d-70970d5f49b4</t>
        </is>
      </c>
      <c r="C4591" s="3" t="inlineStr">
        <is>
          <t>2026-03-19</t>
        </is>
      </c>
      <c r="D4591" s="3" t="inlineStr">
        <is>
          <t>2026-03</t>
        </is>
      </c>
      <c r="E4591" s="3" t="inlineStr">
        <is>
          <t>Delphine Delacroix</t>
        </is>
      </c>
      <c r="F4591" s="3" t="inlineStr">
        <is>
          <t>Portfolio Manager</t>
        </is>
      </c>
      <c r="G4591" s="3" t="inlineStr">
        <is>
          <t>MN</t>
        </is>
      </c>
      <c r="H4591" s="3" t="n">
        <v>1963</v>
      </c>
      <c r="I4591" s="3" t="inlineStr">
        <is>
          <t>Aston Martin</t>
        </is>
      </c>
      <c r="J4591" s="3" t="inlineStr">
        <is>
          <t>DB12</t>
        </is>
      </c>
      <c r="K4591" s="3" t="inlineStr">
        <is>
          <t>production_luxury</t>
        </is>
      </c>
      <c r="L4591" s="3" t="inlineStr">
        <is>
          <t>01 Luxury Sedan/SUV</t>
        </is>
      </c>
      <c r="M4591" s="7" t="n">
        <v>925000</v>
      </c>
      <c r="N4591" s="3" t="inlineStr">
        <is>
          <t>three_plus_fault</t>
        </is>
      </c>
      <c r="O4591" s="3" t="n">
        <v>3</v>
      </c>
      <c r="P4591" s="3" t="n">
        <v>3</v>
      </c>
      <c r="Q4591" s="3" t="n">
        <v>0</v>
      </c>
      <c r="R4591" s="3" t="inlineStr">
        <is>
          <t>No</t>
        </is>
      </c>
      <c r="S4591" s="3" t="inlineStr">
        <is>
          <t>decline</t>
        </is>
      </c>
      <c r="T4591" s="7" t="n">
        <v>12678.93</v>
      </c>
      <c r="U4591" s="3" t="inlineStr">
        <is>
          <t>indicative</t>
        </is>
      </c>
      <c r="V4591" s="3" t="inlineStr">
        <is>
          <t>Not Bound</t>
        </is>
      </c>
      <c r="W4591" s="3" t="inlineStr"/>
    </row>
    <row r="4592">
      <c r="A4592" s="8" t="n">
        <v>4588</v>
      </c>
      <c r="B4592" s="8" t="inlineStr">
        <is>
          <t>e294333d-e667-59e7-8c5c-bf7e0b7c35f3</t>
        </is>
      </c>
      <c r="C4592" s="8" t="inlineStr">
        <is>
          <t>2026-03-23</t>
        </is>
      </c>
      <c r="D4592" s="8" t="inlineStr">
        <is>
          <t>2026-03</t>
        </is>
      </c>
      <c r="E4592" s="8" t="inlineStr">
        <is>
          <t>Ingrid Farkas</t>
        </is>
      </c>
      <c r="F4592" s="8" t="inlineStr">
        <is>
          <t>Law Firm Partner</t>
        </is>
      </c>
      <c r="G4592" s="8" t="inlineStr">
        <is>
          <t>NY</t>
        </is>
      </c>
      <c r="H4592" s="8" t="n">
        <v>2014</v>
      </c>
      <c r="I4592" s="8" t="inlineStr">
        <is>
          <t>Mercedes-Benz</t>
        </is>
      </c>
      <c r="J4592" s="8" t="inlineStr">
        <is>
          <t>AMG GT</t>
        </is>
      </c>
      <c r="K4592" s="8" t="inlineStr">
        <is>
          <t>production_luxury</t>
        </is>
      </c>
      <c r="L4592" s="8" t="inlineStr">
        <is>
          <t>01 Luxury Sedan/SUV</t>
        </is>
      </c>
      <c r="M4592" s="9" t="n">
        <v>340000</v>
      </c>
      <c r="N4592" s="8" t="inlineStr">
        <is>
          <t>clean</t>
        </is>
      </c>
      <c r="O4592" s="8" t="n">
        <v>0</v>
      </c>
      <c r="P4592" s="8" t="n">
        <v>0</v>
      </c>
      <c r="Q4592" s="8" t="n">
        <v>0</v>
      </c>
      <c r="R4592" s="8" t="inlineStr">
        <is>
          <t>No</t>
        </is>
      </c>
      <c r="S4592" s="8" t="inlineStr">
        <is>
          <t>bind</t>
        </is>
      </c>
      <c r="T4592" s="9" t="n">
        <v>5214.39</v>
      </c>
      <c r="U4592" s="8" t="inlineStr">
        <is>
          <t>bound</t>
        </is>
      </c>
      <c r="V4592" s="8" t="inlineStr">
        <is>
          <t>Bound</t>
        </is>
      </c>
      <c r="W4592" s="8" t="inlineStr">
        <is>
          <t>CANON-202603-004588</t>
        </is>
      </c>
    </row>
    <row r="4593">
      <c r="A4593" s="3" t="n">
        <v>4589</v>
      </c>
      <c r="B4593" s="3" t="inlineStr">
        <is>
          <t>14cc9b4c-cc1c-5760-9ddb-a94478b968e5</t>
        </is>
      </c>
      <c r="C4593" s="3" t="inlineStr">
        <is>
          <t>2026-03-16</t>
        </is>
      </c>
      <c r="D4593" s="3" t="inlineStr">
        <is>
          <t>2026-03</t>
        </is>
      </c>
      <c r="E4593" s="3" t="inlineStr">
        <is>
          <t>Wilhelmina Blackwood</t>
        </is>
      </c>
      <c r="F4593" s="3" t="inlineStr">
        <is>
          <t>Orthopedic Surgeon</t>
        </is>
      </c>
      <c r="G4593" s="3" t="inlineStr">
        <is>
          <t>ND</t>
        </is>
      </c>
      <c r="H4593" s="3" t="n">
        <v>1960</v>
      </c>
      <c r="I4593" s="3" t="inlineStr">
        <is>
          <t>Ferrari</t>
        </is>
      </c>
      <c r="J4593" s="3" t="inlineStr">
        <is>
          <t>SF90 Stradale</t>
        </is>
      </c>
      <c r="K4593" s="3" t="inlineStr">
        <is>
          <t>exotic</t>
        </is>
      </c>
      <c r="L4593" s="3" t="inlineStr">
        <is>
          <t>03 Supercar</t>
        </is>
      </c>
      <c r="M4593" s="7" t="n">
        <v>830000</v>
      </c>
      <c r="N4593" s="3" t="inlineStr">
        <is>
          <t>clean</t>
        </is>
      </c>
      <c r="O4593" s="3" t="n">
        <v>0</v>
      </c>
      <c r="P4593" s="3" t="n">
        <v>0</v>
      </c>
      <c r="Q4593" s="3" t="n">
        <v>0</v>
      </c>
      <c r="R4593" s="3" t="inlineStr">
        <is>
          <t>No</t>
        </is>
      </c>
      <c r="S4593" s="3" t="inlineStr">
        <is>
          <t>bind</t>
        </is>
      </c>
      <c r="T4593" s="7" t="n">
        <v>12848.6</v>
      </c>
      <c r="U4593" s="3" t="inlineStr">
        <is>
          <t>bound</t>
        </is>
      </c>
      <c r="V4593" s="3" t="inlineStr">
        <is>
          <t>Bound</t>
        </is>
      </c>
      <c r="W4593" s="3" t="inlineStr">
        <is>
          <t>CANON-202603-004589</t>
        </is>
      </c>
    </row>
    <row r="4594">
      <c r="A4594" s="8" t="n">
        <v>4590</v>
      </c>
      <c r="B4594" s="8" t="inlineStr">
        <is>
          <t>a473020c-3d47-5b0c-9dcf-c8bca2ff9021</t>
        </is>
      </c>
      <c r="C4594" s="8" t="inlineStr">
        <is>
          <t>2026-03-22</t>
        </is>
      </c>
      <c r="D4594" s="8" t="inlineStr">
        <is>
          <t>2026-03</t>
        </is>
      </c>
      <c r="E4594" s="8" t="inlineStr">
        <is>
          <t>Horace Bellandi</t>
        </is>
      </c>
      <c r="F4594" s="8" t="inlineStr">
        <is>
          <t>Anesthesiologist</t>
        </is>
      </c>
      <c r="G4594" s="8" t="inlineStr">
        <is>
          <t>SC</t>
        </is>
      </c>
      <c r="H4594" s="8" t="n">
        <v>2011</v>
      </c>
      <c r="I4594" s="8" t="inlineStr">
        <is>
          <t>Aston Martin</t>
        </is>
      </c>
      <c r="J4594" s="8" t="inlineStr">
        <is>
          <t>DB5</t>
        </is>
      </c>
      <c r="K4594" s="8" t="inlineStr">
        <is>
          <t>classic_collector</t>
        </is>
      </c>
      <c r="L4594" s="8" t="inlineStr">
        <is>
          <t>07 Post-War Classic (1946-1972)</t>
        </is>
      </c>
      <c r="M4594" s="9" t="n">
        <v>700000</v>
      </c>
      <c r="N4594" s="8" t="inlineStr">
        <is>
          <t>three_plus_fault</t>
        </is>
      </c>
      <c r="O4594" s="8" t="n">
        <v>4</v>
      </c>
      <c r="P4594" s="8" t="n">
        <v>4</v>
      </c>
      <c r="Q4594" s="8" t="n">
        <v>0</v>
      </c>
      <c r="R4594" s="8" t="inlineStr">
        <is>
          <t>No</t>
        </is>
      </c>
      <c r="S4594" s="8" t="inlineStr">
        <is>
          <t>decline</t>
        </is>
      </c>
      <c r="T4594" s="9" t="n">
        <v>5962.68</v>
      </c>
      <c r="U4594" s="8" t="inlineStr">
        <is>
          <t>indicative</t>
        </is>
      </c>
      <c r="V4594" s="8" t="inlineStr">
        <is>
          <t>Not Bound</t>
        </is>
      </c>
      <c r="W4594" s="8" t="inlineStr"/>
    </row>
    <row r="4595">
      <c r="A4595" s="3" t="n">
        <v>4591</v>
      </c>
      <c r="B4595" s="3" t="inlineStr">
        <is>
          <t>3955c676-3c2c-57ed-b5dc-621947a4d020</t>
        </is>
      </c>
      <c r="C4595" s="3" t="inlineStr">
        <is>
          <t>2026-03-03</t>
        </is>
      </c>
      <c r="D4595" s="3" t="inlineStr">
        <is>
          <t>2026-03</t>
        </is>
      </c>
      <c r="E4595" s="3" t="inlineStr">
        <is>
          <t>Delphine Farkas</t>
        </is>
      </c>
      <c r="F4595" s="3" t="inlineStr">
        <is>
          <t>Portfolio Manager</t>
        </is>
      </c>
      <c r="G4595" s="3" t="inlineStr">
        <is>
          <t>WV</t>
        </is>
      </c>
      <c r="H4595" s="3" t="n">
        <v>2016</v>
      </c>
      <c r="I4595" s="3" t="inlineStr">
        <is>
          <t>Jaguar</t>
        </is>
      </c>
      <c r="J4595" s="3" t="inlineStr">
        <is>
          <t>E-Type Series 1</t>
        </is>
      </c>
      <c r="K4595" s="3" t="inlineStr">
        <is>
          <t>classic_collector</t>
        </is>
      </c>
      <c r="L4595" s="3" t="inlineStr">
        <is>
          <t>07 Post-War Classic (1946-1972)</t>
        </is>
      </c>
      <c r="M4595" s="7" t="n">
        <v>440000</v>
      </c>
      <c r="N4595" s="3" t="inlineStr">
        <is>
          <t>clean</t>
        </is>
      </c>
      <c r="O4595" s="3" t="n">
        <v>0</v>
      </c>
      <c r="P4595" s="3" t="n">
        <v>0</v>
      </c>
      <c r="Q4595" s="3" t="n">
        <v>0</v>
      </c>
      <c r="R4595" s="3" t="inlineStr">
        <is>
          <t>No</t>
        </is>
      </c>
      <c r="S4595" s="3" t="inlineStr">
        <is>
          <t>bind</t>
        </is>
      </c>
      <c r="T4595" s="7" t="n">
        <v>4487.44</v>
      </c>
      <c r="U4595" s="3" t="inlineStr">
        <is>
          <t>bound</t>
        </is>
      </c>
      <c r="V4595" s="3" t="inlineStr">
        <is>
          <t>Bound</t>
        </is>
      </c>
      <c r="W4595" s="3" t="inlineStr">
        <is>
          <t>CANON-202603-004591</t>
        </is>
      </c>
    </row>
    <row r="4596">
      <c r="A4596" s="8" t="n">
        <v>4592</v>
      </c>
      <c r="B4596" s="8" t="inlineStr">
        <is>
          <t>994666c0-1adf-558c-981f-aa02100e23ba</t>
        </is>
      </c>
      <c r="C4596" s="8" t="inlineStr">
        <is>
          <t>2026-03-15</t>
        </is>
      </c>
      <c r="D4596" s="8" t="inlineStr">
        <is>
          <t>2026-03</t>
        </is>
      </c>
      <c r="E4596" s="8" t="inlineStr">
        <is>
          <t>Fitzgerald Merriweather</t>
        </is>
      </c>
      <c r="F4596" s="8" t="inlineStr">
        <is>
          <t>Anesthesiologist</t>
        </is>
      </c>
      <c r="G4596" s="8" t="inlineStr">
        <is>
          <t>ME</t>
        </is>
      </c>
      <c r="H4596" s="8" t="n">
        <v>2019</v>
      </c>
      <c r="I4596" s="8" t="inlineStr">
        <is>
          <t>Porsche</t>
        </is>
      </c>
      <c r="J4596" s="8" t="inlineStr">
        <is>
          <t>911 Turbo S</t>
        </is>
      </c>
      <c r="K4596" s="8" t="inlineStr">
        <is>
          <t>production_luxury</t>
        </is>
      </c>
      <c r="L4596" s="8" t="inlineStr">
        <is>
          <t>01 Luxury Sedan/SUV</t>
        </is>
      </c>
      <c r="M4596" s="9" t="n">
        <v>800000</v>
      </c>
      <c r="N4596" s="8" t="inlineStr">
        <is>
          <t>clean</t>
        </is>
      </c>
      <c r="O4596" s="8" t="n">
        <v>0</v>
      </c>
      <c r="P4596" s="8" t="n">
        <v>0</v>
      </c>
      <c r="Q4596" s="8" t="n">
        <v>0</v>
      </c>
      <c r="R4596" s="8" t="inlineStr">
        <is>
          <t>No</t>
        </is>
      </c>
      <c r="S4596" s="8" t="inlineStr">
        <is>
          <t>bind</t>
        </is>
      </c>
      <c r="T4596" s="9" t="n">
        <v>8971.83</v>
      </c>
      <c r="U4596" s="8" t="inlineStr">
        <is>
          <t>bound</t>
        </is>
      </c>
      <c r="V4596" s="8" t="inlineStr">
        <is>
          <t>Bound</t>
        </is>
      </c>
      <c r="W4596" s="8" t="inlineStr">
        <is>
          <t>CANON-202603-004592</t>
        </is>
      </c>
    </row>
    <row r="4597">
      <c r="A4597" s="3" t="n">
        <v>4593</v>
      </c>
      <c r="B4597" s="3" t="inlineStr">
        <is>
          <t>1dd7ad4c-66aa-5649-b585-454c3dabb7ba</t>
        </is>
      </c>
      <c r="C4597" s="3" t="inlineStr">
        <is>
          <t>2026-03-04</t>
        </is>
      </c>
      <c r="D4597" s="3" t="inlineStr">
        <is>
          <t>2026-03</t>
        </is>
      </c>
      <c r="E4597" s="3" t="inlineStr">
        <is>
          <t>Ottilie Harrington</t>
        </is>
      </c>
      <c r="F4597" s="3" t="inlineStr">
        <is>
          <t>Portfolio Manager</t>
        </is>
      </c>
      <c r="G4597" s="3" t="inlineStr">
        <is>
          <t>OH</t>
        </is>
      </c>
      <c r="H4597" s="3" t="n">
        <v>2000</v>
      </c>
      <c r="I4597" s="3" t="inlineStr">
        <is>
          <t>Maserati</t>
        </is>
      </c>
      <c r="J4597" s="3" t="inlineStr">
        <is>
          <t>GranTurismo</t>
        </is>
      </c>
      <c r="K4597" s="3" t="inlineStr">
        <is>
          <t>production_luxury</t>
        </is>
      </c>
      <c r="L4597" s="3" t="inlineStr">
        <is>
          <t>01 Luxury Sedan/SUV</t>
        </is>
      </c>
      <c r="M4597" s="7" t="n">
        <v>865000</v>
      </c>
      <c r="N4597" s="3" t="inlineStr">
        <is>
          <t>clean</t>
        </is>
      </c>
      <c r="O4597" s="3" t="n">
        <v>0</v>
      </c>
      <c r="P4597" s="3" t="n">
        <v>0</v>
      </c>
      <c r="Q4597" s="3" t="n">
        <v>0</v>
      </c>
      <c r="R4597" s="3" t="inlineStr">
        <is>
          <t>No</t>
        </is>
      </c>
      <c r="S4597" s="3" t="inlineStr">
        <is>
          <t>bind</t>
        </is>
      </c>
      <c r="T4597" s="7" t="n">
        <v>12485.27</v>
      </c>
      <c r="U4597" s="3" t="inlineStr">
        <is>
          <t>bound</t>
        </is>
      </c>
      <c r="V4597" s="3" t="inlineStr">
        <is>
          <t>Bound</t>
        </is>
      </c>
      <c r="W4597" s="3" t="inlineStr">
        <is>
          <t>CANON-202603-004593</t>
        </is>
      </c>
    </row>
    <row r="4598">
      <c r="A4598" s="8" t="n">
        <v>4594</v>
      </c>
      <c r="B4598" s="8" t="inlineStr">
        <is>
          <t>f56658f0-a835-571d-9bea-8f9cc6cf67db</t>
        </is>
      </c>
      <c r="C4598" s="8" t="inlineStr">
        <is>
          <t>2026-03-31</t>
        </is>
      </c>
      <c r="D4598" s="8" t="inlineStr">
        <is>
          <t>2026-03</t>
        </is>
      </c>
      <c r="E4598" s="8" t="inlineStr">
        <is>
          <t>Desmond Larsson</t>
        </is>
      </c>
      <c r="F4598" s="8" t="inlineStr">
        <is>
          <t>Law Firm Partner</t>
        </is>
      </c>
      <c r="G4598" s="8" t="inlineStr">
        <is>
          <t>OK</t>
        </is>
      </c>
      <c r="H4598" s="8" t="n">
        <v>1976</v>
      </c>
      <c r="I4598" s="8" t="inlineStr">
        <is>
          <t>BMW</t>
        </is>
      </c>
      <c r="J4598" s="8" t="inlineStr">
        <is>
          <t>M8 Competition</t>
        </is>
      </c>
      <c r="K4598" s="8" t="inlineStr">
        <is>
          <t>production_luxury</t>
        </is>
      </c>
      <c r="L4598" s="8" t="inlineStr">
        <is>
          <t>01 Luxury Sedan/SUV</t>
        </is>
      </c>
      <c r="M4598" s="9" t="n">
        <v>725000</v>
      </c>
      <c r="N4598" s="8" t="inlineStr">
        <is>
          <t>theft_total</t>
        </is>
      </c>
      <c r="O4598" s="8" t="n">
        <v>1</v>
      </c>
      <c r="P4598" s="8" t="n">
        <v>0</v>
      </c>
      <c r="Q4598" s="8" t="n">
        <v>1</v>
      </c>
      <c r="R4598" s="8" t="inlineStr">
        <is>
          <t>No</t>
        </is>
      </c>
      <c r="S4598" s="8" t="inlineStr">
        <is>
          <t>refer</t>
        </is>
      </c>
      <c r="T4598" s="9" t="n">
        <v>9485.83</v>
      </c>
      <c r="U4598" s="8" t="inlineStr">
        <is>
          <t>indicative</t>
        </is>
      </c>
      <c r="V4598" s="8" t="inlineStr">
        <is>
          <t>Not Bound</t>
        </is>
      </c>
      <c r="W4598" s="8" t="inlineStr"/>
    </row>
    <row r="4599">
      <c r="A4599" s="3" t="n">
        <v>4595</v>
      </c>
      <c r="B4599" s="3" t="inlineStr">
        <is>
          <t>3098d804-6bad-5839-a0b8-d88e13ca361d</t>
        </is>
      </c>
      <c r="C4599" s="3" t="inlineStr">
        <is>
          <t>2026-03-14</t>
        </is>
      </c>
      <c r="D4599" s="3" t="inlineStr">
        <is>
          <t>2026-03</t>
        </is>
      </c>
      <c r="E4599" s="3" t="inlineStr">
        <is>
          <t>Desmond Okonkwo</t>
        </is>
      </c>
      <c r="F4599" s="3" t="inlineStr">
        <is>
          <t>Orthopedic Surgeon</t>
        </is>
      </c>
      <c r="G4599" s="3" t="inlineStr">
        <is>
          <t>NH</t>
        </is>
      </c>
      <c r="H4599" s="3" t="n">
        <v>2024</v>
      </c>
      <c r="I4599" s="3" t="inlineStr">
        <is>
          <t>Mercedes-Benz</t>
        </is>
      </c>
      <c r="J4599" s="3" t="inlineStr">
        <is>
          <t>AMG GT</t>
        </is>
      </c>
      <c r="K4599" s="3" t="inlineStr">
        <is>
          <t>production_luxury</t>
        </is>
      </c>
      <c r="L4599" s="3" t="inlineStr">
        <is>
          <t>01 Luxury Sedan/SUV</t>
        </is>
      </c>
      <c r="M4599" s="7" t="n">
        <v>525000</v>
      </c>
      <c r="N4599" s="3" t="inlineStr">
        <is>
          <t>clean</t>
        </is>
      </c>
      <c r="O4599" s="3" t="n">
        <v>0</v>
      </c>
      <c r="P4599" s="3" t="n">
        <v>0</v>
      </c>
      <c r="Q4599" s="3" t="n">
        <v>0</v>
      </c>
      <c r="R4599" s="3" t="inlineStr">
        <is>
          <t>No</t>
        </is>
      </c>
      <c r="S4599" s="3" t="inlineStr">
        <is>
          <t>bind</t>
        </is>
      </c>
      <c r="T4599" s="7" t="n">
        <v>5669.7</v>
      </c>
      <c r="U4599" s="3" t="inlineStr">
        <is>
          <t>bound</t>
        </is>
      </c>
      <c r="V4599" s="3" t="inlineStr">
        <is>
          <t>Bound</t>
        </is>
      </c>
      <c r="W4599" s="3" t="inlineStr">
        <is>
          <t>CANON-202603-004595</t>
        </is>
      </c>
    </row>
    <row r="4600">
      <c r="A4600" s="8" t="n">
        <v>4596</v>
      </c>
      <c r="B4600" s="8" t="inlineStr">
        <is>
          <t>d100a98d-99f3-51bd-b245-ba2cfcfde108</t>
        </is>
      </c>
      <c r="C4600" s="8" t="inlineStr">
        <is>
          <t>2026-03-23</t>
        </is>
      </c>
      <c r="D4600" s="8" t="inlineStr">
        <is>
          <t>2026-03</t>
        </is>
      </c>
      <c r="E4600" s="8" t="inlineStr">
        <is>
          <t>Mireille Montoya</t>
        </is>
      </c>
      <c r="F4600" s="8" t="inlineStr">
        <is>
          <t>Portfolio Manager</t>
        </is>
      </c>
      <c r="G4600" s="8" t="inlineStr">
        <is>
          <t>MO</t>
        </is>
      </c>
      <c r="H4600" s="8" t="n">
        <v>1976</v>
      </c>
      <c r="I4600" s="8" t="inlineStr">
        <is>
          <t>Bugatti</t>
        </is>
      </c>
      <c r="J4600" s="8" t="inlineStr">
        <is>
          <t>Type 57</t>
        </is>
      </c>
      <c r="K4600" s="8" t="inlineStr">
        <is>
          <t>pre_war_vintage</t>
        </is>
      </c>
      <c r="L4600" s="8" t="inlineStr">
        <is>
          <t>06 Vintage Pre-War (pre-1946)</t>
        </is>
      </c>
      <c r="M4600" s="9" t="n">
        <v>1475000</v>
      </c>
      <c r="N4600" s="8" t="inlineStr">
        <is>
          <t>clean</t>
        </is>
      </c>
      <c r="O4600" s="8" t="n">
        <v>0</v>
      </c>
      <c r="P4600" s="8" t="n">
        <v>0</v>
      </c>
      <c r="Q4600" s="8" t="n">
        <v>0</v>
      </c>
      <c r="R4600" s="8" t="inlineStr">
        <is>
          <t>No</t>
        </is>
      </c>
      <c r="S4600" s="8" t="inlineStr">
        <is>
          <t>bind</t>
        </is>
      </c>
      <c r="T4600" s="9" t="n">
        <v>8492.4</v>
      </c>
      <c r="U4600" s="8" t="inlineStr">
        <is>
          <t>bound</t>
        </is>
      </c>
      <c r="V4600" s="8" t="inlineStr">
        <is>
          <t>Bound</t>
        </is>
      </c>
      <c r="W4600" s="8" t="inlineStr">
        <is>
          <t>CANON-202603-004596</t>
        </is>
      </c>
    </row>
    <row r="4601">
      <c r="A4601" s="3" t="n">
        <v>4597</v>
      </c>
      <c r="B4601" s="3" t="inlineStr">
        <is>
          <t>60c6ed79-38bb-51a7-b220-04b639c05dda</t>
        </is>
      </c>
      <c r="C4601" s="3" t="inlineStr">
        <is>
          <t>2026-03-01</t>
        </is>
      </c>
      <c r="D4601" s="3" t="inlineStr">
        <is>
          <t>2026-03</t>
        </is>
      </c>
      <c r="E4601" s="3" t="inlineStr">
        <is>
          <t>Ramona Farkas</t>
        </is>
      </c>
      <c r="F4601" s="3" t="inlineStr">
        <is>
          <t>Anesthesiologist</t>
        </is>
      </c>
      <c r="G4601" s="3" t="inlineStr">
        <is>
          <t>NC</t>
        </is>
      </c>
      <c r="H4601" s="3" t="n">
        <v>1984</v>
      </c>
      <c r="I4601" s="3" t="inlineStr">
        <is>
          <t>Bentley</t>
        </is>
      </c>
      <c r="J4601" s="3" t="inlineStr">
        <is>
          <t>Continental GT</t>
        </is>
      </c>
      <c r="K4601" s="3" t="inlineStr">
        <is>
          <t>production_luxury</t>
        </is>
      </c>
      <c r="L4601" s="3" t="inlineStr">
        <is>
          <t>01 Luxury Sedan/SUV</t>
        </is>
      </c>
      <c r="M4601" s="7" t="n">
        <v>700000</v>
      </c>
      <c r="N4601" s="3" t="inlineStr">
        <is>
          <t>three_plus_fault</t>
        </is>
      </c>
      <c r="O4601" s="3" t="n">
        <v>4</v>
      </c>
      <c r="P4601" s="3" t="n">
        <v>4</v>
      </c>
      <c r="Q4601" s="3" t="n">
        <v>0</v>
      </c>
      <c r="R4601" s="3" t="inlineStr">
        <is>
          <t>No</t>
        </is>
      </c>
      <c r="S4601" s="3" t="inlineStr">
        <is>
          <t>decline</t>
        </is>
      </c>
      <c r="T4601" s="7" t="n">
        <v>8359.16</v>
      </c>
      <c r="U4601" s="3" t="inlineStr">
        <is>
          <t>indicative</t>
        </is>
      </c>
      <c r="V4601" s="3" t="inlineStr">
        <is>
          <t>Not Bound</t>
        </is>
      </c>
      <c r="W4601" s="3" t="inlineStr"/>
    </row>
    <row r="4602">
      <c r="A4602" s="8" t="n">
        <v>4598</v>
      </c>
      <c r="B4602" s="8" t="inlineStr">
        <is>
          <t>41c4f537-0870-5643-a70f-ae5e459d603d</t>
        </is>
      </c>
      <c r="C4602" s="8" t="inlineStr">
        <is>
          <t>2026-03-08</t>
        </is>
      </c>
      <c r="D4602" s="8" t="inlineStr">
        <is>
          <t>2026-03</t>
        </is>
      </c>
      <c r="E4602" s="8" t="inlineStr">
        <is>
          <t>Marisol Chattopadhyay</t>
        </is>
      </c>
      <c r="F4602" s="8" t="inlineStr">
        <is>
          <t>Software Architect</t>
        </is>
      </c>
      <c r="G4602" s="8" t="inlineStr">
        <is>
          <t>IL</t>
        </is>
      </c>
      <c r="H4602" s="8" t="n">
        <v>1976</v>
      </c>
      <c r="I4602" s="8" t="inlineStr">
        <is>
          <t>Ferrari</t>
        </is>
      </c>
      <c r="J4602" s="8" t="inlineStr">
        <is>
          <t>275 GTB/4</t>
        </is>
      </c>
      <c r="K4602" s="8" t="inlineStr">
        <is>
          <t>classic_collector</t>
        </is>
      </c>
      <c r="L4602" s="8" t="inlineStr">
        <is>
          <t>07 Post-War Classic (1946-1972)</t>
        </is>
      </c>
      <c r="M4602" s="9" t="n">
        <v>1950000</v>
      </c>
      <c r="N4602" s="8" t="inlineStr">
        <is>
          <t>three_plus_fault</t>
        </is>
      </c>
      <c r="O4602" s="8" t="n">
        <v>3</v>
      </c>
      <c r="P4602" s="8" t="n">
        <v>3</v>
      </c>
      <c r="Q4602" s="8" t="n">
        <v>0</v>
      </c>
      <c r="R4602" s="8" t="inlineStr">
        <is>
          <t>No</t>
        </is>
      </c>
      <c r="S4602" s="8" t="inlineStr">
        <is>
          <t>decline</t>
        </is>
      </c>
      <c r="T4602" s="9" t="n">
        <v>16099.44</v>
      </c>
      <c r="U4602" s="8" t="inlineStr">
        <is>
          <t>indicative</t>
        </is>
      </c>
      <c r="V4602" s="8" t="inlineStr">
        <is>
          <t>Not Bound</t>
        </is>
      </c>
      <c r="W4602" s="8" t="inlineStr"/>
    </row>
    <row r="4603">
      <c r="A4603" s="3" t="n">
        <v>4599</v>
      </c>
      <c r="B4603" s="3" t="inlineStr">
        <is>
          <t>7d34162d-748a-5699-90cb-adc0cb85d9f3</t>
        </is>
      </c>
      <c r="C4603" s="3" t="inlineStr">
        <is>
          <t>2026-03-05</t>
        </is>
      </c>
      <c r="D4603" s="3" t="inlineStr">
        <is>
          <t>2026-03</t>
        </is>
      </c>
      <c r="E4603" s="3" t="inlineStr">
        <is>
          <t>Anouk Rourke</t>
        </is>
      </c>
      <c r="F4603" s="3" t="inlineStr">
        <is>
          <t>Founder / CEO</t>
        </is>
      </c>
      <c r="G4603" s="3" t="inlineStr">
        <is>
          <t>FL</t>
        </is>
      </c>
      <c r="H4603" s="3" t="n">
        <v>1966</v>
      </c>
      <c r="I4603" s="3" t="inlineStr">
        <is>
          <t>Mercedes-Benz</t>
        </is>
      </c>
      <c r="J4603" s="3" t="inlineStr">
        <is>
          <t>AMG GT</t>
        </is>
      </c>
      <c r="K4603" s="3" t="inlineStr">
        <is>
          <t>production_luxury</t>
        </is>
      </c>
      <c r="L4603" s="3" t="inlineStr">
        <is>
          <t>01 Luxury Sedan/SUV</t>
        </is>
      </c>
      <c r="M4603" s="7" t="n">
        <v>725000</v>
      </c>
      <c r="N4603" s="3" t="inlineStr">
        <is>
          <t>clean</t>
        </is>
      </c>
      <c r="O4603" s="3" t="n">
        <v>0</v>
      </c>
      <c r="P4603" s="3" t="n">
        <v>0</v>
      </c>
      <c r="Q4603" s="3" t="n">
        <v>0</v>
      </c>
      <c r="R4603" s="3" t="inlineStr">
        <is>
          <t>No</t>
        </is>
      </c>
      <c r="S4603" s="3" t="inlineStr">
        <is>
          <t>bind</t>
        </is>
      </c>
      <c r="T4603" s="7" t="n">
        <v>10690.38</v>
      </c>
      <c r="U4603" s="3" t="inlineStr">
        <is>
          <t>bound</t>
        </is>
      </c>
      <c r="V4603" s="3" t="inlineStr">
        <is>
          <t>Bound</t>
        </is>
      </c>
      <c r="W4603" s="3" t="inlineStr">
        <is>
          <t>CANON-202603-004599</t>
        </is>
      </c>
    </row>
    <row r="4604">
      <c r="A4604" s="8" t="n">
        <v>4600</v>
      </c>
      <c r="B4604" s="8" t="inlineStr">
        <is>
          <t>629efba9-e246-5b86-b408-a2c628e39796</t>
        </is>
      </c>
      <c r="C4604" s="8" t="inlineStr">
        <is>
          <t>2026-03-24</t>
        </is>
      </c>
      <c r="D4604" s="8" t="inlineStr">
        <is>
          <t>2026-03</t>
        </is>
      </c>
      <c r="E4604" s="8" t="inlineStr">
        <is>
          <t>Anouk Rourke</t>
        </is>
      </c>
      <c r="F4604" s="8" t="inlineStr">
        <is>
          <t>Cardiologist</t>
        </is>
      </c>
      <c r="G4604" s="8" t="inlineStr">
        <is>
          <t>CA</t>
        </is>
      </c>
      <c r="H4604" s="8" t="n">
        <v>2013</v>
      </c>
      <c r="I4604" s="8" t="inlineStr">
        <is>
          <t>Bentley</t>
        </is>
      </c>
      <c r="J4604" s="8" t="inlineStr">
        <is>
          <t>Continental GT</t>
        </is>
      </c>
      <c r="K4604" s="8" t="inlineStr">
        <is>
          <t>production_luxury</t>
        </is>
      </c>
      <c r="L4604" s="8" t="inlineStr">
        <is>
          <t>01 Luxury Sedan/SUV</t>
        </is>
      </c>
      <c r="M4604" s="9" t="n">
        <v>250000</v>
      </c>
      <c r="N4604" s="8" t="inlineStr">
        <is>
          <t>three_plus_fault</t>
        </is>
      </c>
      <c r="O4604" s="8" t="n">
        <v>3</v>
      </c>
      <c r="P4604" s="8" t="n">
        <v>3</v>
      </c>
      <c r="Q4604" s="8" t="n">
        <v>0</v>
      </c>
      <c r="R4604" s="8" t="inlineStr">
        <is>
          <t>No</t>
        </is>
      </c>
      <c r="S4604" s="8" t="inlineStr">
        <is>
          <t>decline</t>
        </is>
      </c>
      <c r="T4604" s="9" t="n">
        <v>4043.79</v>
      </c>
      <c r="U4604" s="8" t="inlineStr">
        <is>
          <t>indicative</t>
        </is>
      </c>
      <c r="V4604" s="8" t="inlineStr">
        <is>
          <t>Not Bound</t>
        </is>
      </c>
      <c r="W4604" s="8" t="inlineStr"/>
    </row>
    <row r="4605">
      <c r="A4605" s="3" t="n">
        <v>4601</v>
      </c>
      <c r="B4605" s="3" t="inlineStr">
        <is>
          <t>c83fcaca-8531-5e42-977c-c09023981fe5</t>
        </is>
      </c>
      <c r="C4605" s="3" t="inlineStr">
        <is>
          <t>2026-03-25</t>
        </is>
      </c>
      <c r="D4605" s="3" t="inlineStr">
        <is>
          <t>2026-03</t>
        </is>
      </c>
      <c r="E4605" s="3" t="inlineStr">
        <is>
          <t>Ingrid Merriweather</t>
        </is>
      </c>
      <c r="F4605" s="3" t="inlineStr">
        <is>
          <t>Orthopedic Surgeon</t>
        </is>
      </c>
      <c r="G4605" s="3" t="inlineStr">
        <is>
          <t>MO</t>
        </is>
      </c>
      <c r="H4605" s="3" t="n">
        <v>1957</v>
      </c>
      <c r="I4605" s="3" t="inlineStr">
        <is>
          <t>Aston Martin</t>
        </is>
      </c>
      <c r="J4605" s="3" t="inlineStr">
        <is>
          <t>DB5</t>
        </is>
      </c>
      <c r="K4605" s="3" t="inlineStr">
        <is>
          <t>classic_collector</t>
        </is>
      </c>
      <c r="L4605" s="3" t="inlineStr">
        <is>
          <t>07 Post-War Classic (1946-1972)</t>
        </is>
      </c>
      <c r="M4605" s="7" t="n">
        <v>610000</v>
      </c>
      <c r="N4605" s="3" t="inlineStr">
        <is>
          <t>three_plus_fault</t>
        </is>
      </c>
      <c r="O4605" s="3" t="n">
        <v>3</v>
      </c>
      <c r="P4605" s="3" t="n">
        <v>3</v>
      </c>
      <c r="Q4605" s="3" t="n">
        <v>0</v>
      </c>
      <c r="R4605" s="3" t="inlineStr">
        <is>
          <t>No</t>
        </is>
      </c>
      <c r="S4605" s="3" t="inlineStr">
        <is>
          <t>decline</t>
        </is>
      </c>
      <c r="T4605" s="7" t="n">
        <v>4441.79</v>
      </c>
      <c r="U4605" s="3" t="inlineStr">
        <is>
          <t>indicative</t>
        </is>
      </c>
      <c r="V4605" s="3" t="inlineStr">
        <is>
          <t>Not Bound</t>
        </is>
      </c>
      <c r="W4605" s="3" t="inlineStr"/>
    </row>
    <row r="4606">
      <c r="A4606" s="8" t="n">
        <v>4602</v>
      </c>
      <c r="B4606" s="8" t="inlineStr">
        <is>
          <t>a1b55b7f-aac7-5d09-a718-6c4519bcff2a</t>
        </is>
      </c>
      <c r="C4606" s="8" t="inlineStr">
        <is>
          <t>2026-03-21</t>
        </is>
      </c>
      <c r="D4606" s="8" t="inlineStr">
        <is>
          <t>2026-03</t>
        </is>
      </c>
      <c r="E4606" s="8" t="inlineStr">
        <is>
          <t>Horace Whitlock</t>
        </is>
      </c>
      <c r="F4606" s="8" t="inlineStr">
        <is>
          <t>Orthopedic Surgeon</t>
        </is>
      </c>
      <c r="G4606" s="8" t="inlineStr">
        <is>
          <t>CA</t>
        </is>
      </c>
      <c r="H4606" s="8" t="n">
        <v>2015</v>
      </c>
      <c r="I4606" s="8" t="inlineStr">
        <is>
          <t>McLaren</t>
        </is>
      </c>
      <c r="J4606" s="8" t="inlineStr">
        <is>
          <t>750S</t>
        </is>
      </c>
      <c r="K4606" s="8" t="inlineStr">
        <is>
          <t>exotic</t>
        </is>
      </c>
      <c r="L4606" s="8" t="inlineStr">
        <is>
          <t>03 Supercar</t>
        </is>
      </c>
      <c r="M4606" s="9" t="n">
        <v>455000</v>
      </c>
      <c r="N4606" s="8" t="inlineStr">
        <is>
          <t>clean</t>
        </is>
      </c>
      <c r="O4606" s="8" t="n">
        <v>0</v>
      </c>
      <c r="P4606" s="8" t="n">
        <v>0</v>
      </c>
      <c r="Q4606" s="8" t="n">
        <v>0</v>
      </c>
      <c r="R4606" s="8" t="inlineStr">
        <is>
          <t>No</t>
        </is>
      </c>
      <c r="S4606" s="8" t="inlineStr">
        <is>
          <t>bind</t>
        </is>
      </c>
      <c r="T4606" s="9" t="n">
        <v>11284.88</v>
      </c>
      <c r="U4606" s="8" t="inlineStr">
        <is>
          <t>bound</t>
        </is>
      </c>
      <c r="V4606" s="8" t="inlineStr">
        <is>
          <t>Bound</t>
        </is>
      </c>
      <c r="W4606" s="8" t="inlineStr">
        <is>
          <t>CANON-202603-004602</t>
        </is>
      </c>
    </row>
    <row r="4607">
      <c r="A4607" s="3" t="n">
        <v>4603</v>
      </c>
      <c r="B4607" s="3" t="inlineStr">
        <is>
          <t>325b0fc9-b806-54ca-9897-d9c86dfb8000</t>
        </is>
      </c>
      <c r="C4607" s="3" t="inlineStr">
        <is>
          <t>2026-03-09</t>
        </is>
      </c>
      <c r="D4607" s="3" t="inlineStr">
        <is>
          <t>2026-03</t>
        </is>
      </c>
      <c r="E4607" s="3" t="inlineStr">
        <is>
          <t>Priya Kingsford</t>
        </is>
      </c>
      <c r="F4607" s="3" t="inlineStr">
        <is>
          <t>Anesthesiologist</t>
        </is>
      </c>
      <c r="G4607" s="3" t="inlineStr">
        <is>
          <t>UT</t>
        </is>
      </c>
      <c r="H4607" s="3" t="n">
        <v>2017</v>
      </c>
      <c r="I4607" s="3" t="inlineStr">
        <is>
          <t>Ferrari</t>
        </is>
      </c>
      <c r="J4607" s="3" t="inlineStr">
        <is>
          <t>275 GTB/4</t>
        </is>
      </c>
      <c r="K4607" s="3" t="inlineStr">
        <is>
          <t>classic_collector</t>
        </is>
      </c>
      <c r="L4607" s="3" t="inlineStr">
        <is>
          <t>07 Post-War Classic (1946-1972)</t>
        </is>
      </c>
      <c r="M4607" s="7" t="n">
        <v>385000</v>
      </c>
      <c r="N4607" s="3" t="inlineStr">
        <is>
          <t>three_plus_fault</t>
        </is>
      </c>
      <c r="O4607" s="3" t="n">
        <v>3</v>
      </c>
      <c r="P4607" s="3" t="n">
        <v>3</v>
      </c>
      <c r="Q4607" s="3" t="n">
        <v>0</v>
      </c>
      <c r="R4607" s="3" t="inlineStr">
        <is>
          <t>No</t>
        </is>
      </c>
      <c r="S4607" s="3" t="inlineStr">
        <is>
          <t>decline</t>
        </is>
      </c>
      <c r="T4607" s="7" t="n">
        <v>3985.56</v>
      </c>
      <c r="U4607" s="3" t="inlineStr">
        <is>
          <t>indicative</t>
        </is>
      </c>
      <c r="V4607" s="3" t="inlineStr">
        <is>
          <t>Not Bound</t>
        </is>
      </c>
      <c r="W4607" s="3" t="inlineStr"/>
    </row>
    <row r="4608">
      <c r="A4608" s="8" t="n">
        <v>4604</v>
      </c>
      <c r="B4608" s="8" t="inlineStr">
        <is>
          <t>83eb4a27-1308-5c6e-a108-2a368f2ce5ab</t>
        </is>
      </c>
      <c r="C4608" s="8" t="inlineStr">
        <is>
          <t>2026-03-18</t>
        </is>
      </c>
      <c r="D4608" s="8" t="inlineStr">
        <is>
          <t>2026-03</t>
        </is>
      </c>
      <c r="E4608" s="8" t="inlineStr">
        <is>
          <t>Saoirse Whitlock</t>
        </is>
      </c>
      <c r="F4608" s="8" t="inlineStr">
        <is>
          <t>Cardiologist</t>
        </is>
      </c>
      <c r="G4608" s="8" t="inlineStr">
        <is>
          <t>SD</t>
        </is>
      </c>
      <c r="H4608" s="8" t="n">
        <v>1975</v>
      </c>
      <c r="I4608" s="8" t="inlineStr">
        <is>
          <t>Aston Martin</t>
        </is>
      </c>
      <c r="J4608" s="8" t="inlineStr">
        <is>
          <t>DB12</t>
        </is>
      </c>
      <c r="K4608" s="8" t="inlineStr">
        <is>
          <t>production_luxury</t>
        </is>
      </c>
      <c r="L4608" s="8" t="inlineStr">
        <is>
          <t>01 Luxury Sedan/SUV</t>
        </is>
      </c>
      <c r="M4608" s="9" t="n">
        <v>675000</v>
      </c>
      <c r="N4608" s="8" t="inlineStr">
        <is>
          <t>clean</t>
        </is>
      </c>
      <c r="O4608" s="8" t="n">
        <v>0</v>
      </c>
      <c r="P4608" s="8" t="n">
        <v>0</v>
      </c>
      <c r="Q4608" s="8" t="n">
        <v>0</v>
      </c>
      <c r="R4608" s="8" t="inlineStr">
        <is>
          <t>No</t>
        </is>
      </c>
      <c r="S4608" s="8" t="inlineStr">
        <is>
          <t>bind</t>
        </is>
      </c>
      <c r="T4608" s="9" t="n">
        <v>7780.26</v>
      </c>
      <c r="U4608" s="8" t="inlineStr">
        <is>
          <t>bound</t>
        </is>
      </c>
      <c r="V4608" s="8" t="inlineStr">
        <is>
          <t>Bound</t>
        </is>
      </c>
      <c r="W4608" s="8" t="inlineStr">
        <is>
          <t>CANON-202603-004604</t>
        </is>
      </c>
    </row>
    <row r="4609">
      <c r="A4609" s="3" t="n">
        <v>4605</v>
      </c>
      <c r="B4609" s="3" t="inlineStr">
        <is>
          <t>624b74b2-671b-5642-85b3-ec6002ccae73</t>
        </is>
      </c>
      <c r="C4609" s="3" t="inlineStr">
        <is>
          <t>2026-03-10</t>
        </is>
      </c>
      <c r="D4609" s="3" t="inlineStr">
        <is>
          <t>2026-03</t>
        </is>
      </c>
      <c r="E4609" s="3" t="inlineStr">
        <is>
          <t>Sunniva Vandermeer</t>
        </is>
      </c>
      <c r="F4609" s="3" t="inlineStr">
        <is>
          <t>Retired Executive</t>
        </is>
      </c>
      <c r="G4609" s="3" t="inlineStr">
        <is>
          <t>NY</t>
        </is>
      </c>
      <c r="H4609" s="3" t="n">
        <v>1961</v>
      </c>
      <c r="I4609" s="3" t="inlineStr">
        <is>
          <t>BMW</t>
        </is>
      </c>
      <c r="J4609" s="3" t="inlineStr">
        <is>
          <t>M8 Competition</t>
        </is>
      </c>
      <c r="K4609" s="3" t="inlineStr">
        <is>
          <t>production_luxury</t>
        </is>
      </c>
      <c r="L4609" s="3" t="inlineStr">
        <is>
          <t>01 Luxury Sedan/SUV</t>
        </is>
      </c>
      <c r="M4609" s="7" t="n">
        <v>705000</v>
      </c>
      <c r="N4609" s="3" t="inlineStr">
        <is>
          <t>clean</t>
        </is>
      </c>
      <c r="O4609" s="3" t="n">
        <v>0</v>
      </c>
      <c r="P4609" s="3" t="n">
        <v>0</v>
      </c>
      <c r="Q4609" s="3" t="n">
        <v>0</v>
      </c>
      <c r="R4609" s="3" t="inlineStr">
        <is>
          <t>No</t>
        </is>
      </c>
      <c r="S4609" s="3" t="inlineStr">
        <is>
          <t>bind</t>
        </is>
      </c>
      <c r="T4609" s="7" t="n">
        <v>9370.57</v>
      </c>
      <c r="U4609" s="3" t="inlineStr">
        <is>
          <t>bound</t>
        </is>
      </c>
      <c r="V4609" s="3" t="inlineStr">
        <is>
          <t>Bound</t>
        </is>
      </c>
      <c r="W4609" s="3" t="inlineStr">
        <is>
          <t>CANON-202603-004605</t>
        </is>
      </c>
    </row>
    <row r="4610">
      <c r="A4610" s="8" t="n">
        <v>4606</v>
      </c>
      <c r="B4610" s="8" t="inlineStr">
        <is>
          <t>0f5ce988-442b-566f-9b1e-5df0174ad7ae</t>
        </is>
      </c>
      <c r="C4610" s="8" t="inlineStr">
        <is>
          <t>2026-03-11</t>
        </is>
      </c>
      <c r="D4610" s="8" t="inlineStr">
        <is>
          <t>2026-03</t>
        </is>
      </c>
      <c r="E4610" s="8" t="inlineStr">
        <is>
          <t>Everett Vandermeer</t>
        </is>
      </c>
      <c r="F4610" s="8" t="inlineStr">
        <is>
          <t>Orthopedic Surgeon</t>
        </is>
      </c>
      <c r="G4610" s="8" t="inlineStr">
        <is>
          <t>OH</t>
        </is>
      </c>
      <c r="H4610" s="8" t="n">
        <v>1993</v>
      </c>
      <c r="I4610" s="8" t="inlineStr">
        <is>
          <t>BMW</t>
        </is>
      </c>
      <c r="J4610" s="8" t="inlineStr">
        <is>
          <t>M8 Competition</t>
        </is>
      </c>
      <c r="K4610" s="8" t="inlineStr">
        <is>
          <t>production_luxury</t>
        </is>
      </c>
      <c r="L4610" s="8" t="inlineStr">
        <is>
          <t>01 Luxury Sedan/SUV</t>
        </is>
      </c>
      <c r="M4610" s="9" t="n">
        <v>495000</v>
      </c>
      <c r="N4610" s="8" t="inlineStr">
        <is>
          <t>clean</t>
        </is>
      </c>
      <c r="O4610" s="8" t="n">
        <v>0</v>
      </c>
      <c r="P4610" s="8" t="n">
        <v>0</v>
      </c>
      <c r="Q4610" s="8" t="n">
        <v>0</v>
      </c>
      <c r="R4610" s="8" t="inlineStr">
        <is>
          <t>No</t>
        </is>
      </c>
      <c r="S4610" s="8" t="inlineStr">
        <is>
          <t>bind</t>
        </is>
      </c>
      <c r="T4610" s="9" t="n">
        <v>8243.950000000001</v>
      </c>
      <c r="U4610" s="8" t="inlineStr">
        <is>
          <t>bound</t>
        </is>
      </c>
      <c r="V4610" s="8" t="inlineStr">
        <is>
          <t>Bound</t>
        </is>
      </c>
      <c r="W4610" s="8" t="inlineStr">
        <is>
          <t>CANON-202603-004606</t>
        </is>
      </c>
    </row>
    <row r="4611">
      <c r="A4611" s="3" t="n">
        <v>4607</v>
      </c>
      <c r="B4611" s="3" t="inlineStr">
        <is>
          <t>c248d482-3644-5bfc-a089-fcf4c059456e</t>
        </is>
      </c>
      <c r="C4611" s="3" t="inlineStr">
        <is>
          <t>2026-03-10</t>
        </is>
      </c>
      <c r="D4611" s="3" t="inlineStr">
        <is>
          <t>2026-03</t>
        </is>
      </c>
      <c r="E4611" s="3" t="inlineStr">
        <is>
          <t>Desmond Whitlock</t>
        </is>
      </c>
      <c r="F4611" s="3" t="inlineStr">
        <is>
          <t>Software Architect</t>
        </is>
      </c>
      <c r="G4611" s="3" t="inlineStr">
        <is>
          <t>TX</t>
        </is>
      </c>
      <c r="H4611" s="3" t="n">
        <v>2024</v>
      </c>
      <c r="I4611" s="3" t="inlineStr">
        <is>
          <t>Bentley</t>
        </is>
      </c>
      <c r="J4611" s="3" t="inlineStr">
        <is>
          <t>Continental GT</t>
        </is>
      </c>
      <c r="K4611" s="3" t="inlineStr">
        <is>
          <t>production_luxury</t>
        </is>
      </c>
      <c r="L4611" s="3" t="inlineStr">
        <is>
          <t>01 Luxury Sedan/SUV</t>
        </is>
      </c>
      <c r="M4611" s="7" t="n">
        <v>235000</v>
      </c>
      <c r="N4611" s="3" t="inlineStr">
        <is>
          <t>prior_nonrenewal</t>
        </is>
      </c>
      <c r="O4611" s="3" t="n">
        <v>1</v>
      </c>
      <c r="P4611" s="3" t="n">
        <v>0</v>
      </c>
      <c r="Q4611" s="3" t="n">
        <v>0</v>
      </c>
      <c r="R4611" s="3" t="inlineStr">
        <is>
          <t>Yes</t>
        </is>
      </c>
      <c r="S4611" s="3" t="inlineStr">
        <is>
          <t>refer</t>
        </is>
      </c>
      <c r="T4611" s="7" t="n">
        <v>3971.98</v>
      </c>
      <c r="U4611" s="3" t="inlineStr">
        <is>
          <t>indicative</t>
        </is>
      </c>
      <c r="V4611" s="3" t="inlineStr">
        <is>
          <t>Not Bound</t>
        </is>
      </c>
      <c r="W4611" s="3" t="inlineStr"/>
    </row>
    <row r="4612">
      <c r="A4612" s="8" t="n">
        <v>4608</v>
      </c>
      <c r="B4612" s="8" t="inlineStr">
        <is>
          <t>f23bfe48-5bbc-5940-b61b-4552a5ed209c</t>
        </is>
      </c>
      <c r="C4612" s="8" t="inlineStr">
        <is>
          <t>2026-03-21</t>
        </is>
      </c>
      <c r="D4612" s="8" t="inlineStr">
        <is>
          <t>2026-03</t>
        </is>
      </c>
      <c r="E4612" s="8" t="inlineStr">
        <is>
          <t>Ramona Kingsford</t>
        </is>
      </c>
      <c r="F4612" s="8" t="inlineStr">
        <is>
          <t>Law Firm Partner</t>
        </is>
      </c>
      <c r="G4612" s="8" t="inlineStr">
        <is>
          <t>PA</t>
        </is>
      </c>
      <c r="H4612" s="8" t="n">
        <v>1955</v>
      </c>
      <c r="I4612" s="8" t="inlineStr">
        <is>
          <t>Aston Martin</t>
        </is>
      </c>
      <c r="J4612" s="8" t="inlineStr">
        <is>
          <t>DB5</t>
        </is>
      </c>
      <c r="K4612" s="8" t="inlineStr">
        <is>
          <t>classic_collector</t>
        </is>
      </c>
      <c r="L4612" s="8" t="inlineStr">
        <is>
          <t>07 Post-War Classic (1946-1972)</t>
        </is>
      </c>
      <c r="M4612" s="9" t="n">
        <v>390000</v>
      </c>
      <c r="N4612" s="8" t="inlineStr">
        <is>
          <t>clean</t>
        </is>
      </c>
      <c r="O4612" s="8" t="n">
        <v>0</v>
      </c>
      <c r="P4612" s="8" t="n">
        <v>0</v>
      </c>
      <c r="Q4612" s="8" t="n">
        <v>0</v>
      </c>
      <c r="R4612" s="8" t="inlineStr">
        <is>
          <t>No</t>
        </is>
      </c>
      <c r="S4612" s="8" t="inlineStr">
        <is>
          <t>bind</t>
        </is>
      </c>
      <c r="T4612" s="9" t="n">
        <v>2990.61</v>
      </c>
      <c r="U4612" s="8" t="inlineStr">
        <is>
          <t>bound</t>
        </is>
      </c>
      <c r="V4612" s="8" t="inlineStr">
        <is>
          <t>Bound</t>
        </is>
      </c>
      <c r="W4612" s="8" t="inlineStr">
        <is>
          <t>CANON-202603-004608</t>
        </is>
      </c>
    </row>
    <row r="4613">
      <c r="A4613" s="3" t="n">
        <v>4609</v>
      </c>
      <c r="B4613" s="3" t="inlineStr">
        <is>
          <t>9617b2b4-f502-52e8-8c50-7b4294bef164</t>
        </is>
      </c>
      <c r="C4613" s="3" t="inlineStr">
        <is>
          <t>2026-03-05</t>
        </is>
      </c>
      <c r="D4613" s="3" t="inlineStr">
        <is>
          <t>2026-03</t>
        </is>
      </c>
      <c r="E4613" s="3" t="inlineStr">
        <is>
          <t>Noor Merriweather</t>
        </is>
      </c>
      <c r="F4613" s="3" t="inlineStr">
        <is>
          <t>Cardiologist</t>
        </is>
      </c>
      <c r="G4613" s="3" t="inlineStr">
        <is>
          <t>CA</t>
        </is>
      </c>
      <c r="H4613" s="3" t="n">
        <v>1972</v>
      </c>
      <c r="I4613" s="3" t="inlineStr">
        <is>
          <t>Ferrari</t>
        </is>
      </c>
      <c r="J4613" s="3" t="inlineStr">
        <is>
          <t>296 GTB</t>
        </is>
      </c>
      <c r="K4613" s="3" t="inlineStr">
        <is>
          <t>exotic</t>
        </is>
      </c>
      <c r="L4613" s="3" t="inlineStr">
        <is>
          <t>03 Supercar</t>
        </is>
      </c>
      <c r="M4613" s="7" t="n">
        <v>675000</v>
      </c>
      <c r="N4613" s="3" t="inlineStr">
        <is>
          <t>clean</t>
        </is>
      </c>
      <c r="O4613" s="3" t="n">
        <v>0</v>
      </c>
      <c r="P4613" s="3" t="n">
        <v>0</v>
      </c>
      <c r="Q4613" s="3" t="n">
        <v>0</v>
      </c>
      <c r="R4613" s="3" t="inlineStr">
        <is>
          <t>No</t>
        </is>
      </c>
      <c r="S4613" s="3" t="inlineStr">
        <is>
          <t>bind</t>
        </is>
      </c>
      <c r="T4613" s="7" t="n">
        <v>13829.77</v>
      </c>
      <c r="U4613" s="3" t="inlineStr">
        <is>
          <t>bound</t>
        </is>
      </c>
      <c r="V4613" s="3" t="inlineStr">
        <is>
          <t>Bound</t>
        </is>
      </c>
      <c r="W4613" s="3" t="inlineStr">
        <is>
          <t>CANON-202603-004609</t>
        </is>
      </c>
    </row>
    <row r="4614">
      <c r="A4614" s="8" t="n">
        <v>4610</v>
      </c>
      <c r="B4614" s="8" t="inlineStr">
        <is>
          <t>30a8df63-0e62-5012-a8cd-ca21b6a113d7</t>
        </is>
      </c>
      <c r="C4614" s="8" t="inlineStr">
        <is>
          <t>2026-03-20</t>
        </is>
      </c>
      <c r="D4614" s="8" t="inlineStr">
        <is>
          <t>2026-03</t>
        </is>
      </c>
      <c r="E4614" s="8" t="inlineStr">
        <is>
          <t>Cassius Fairweather</t>
        </is>
      </c>
      <c r="F4614" s="8" t="inlineStr">
        <is>
          <t>Founder / CEO</t>
        </is>
      </c>
      <c r="G4614" s="8" t="inlineStr">
        <is>
          <t>CA</t>
        </is>
      </c>
      <c r="H4614" s="8" t="n">
        <v>2002</v>
      </c>
      <c r="I4614" s="8" t="inlineStr">
        <is>
          <t>Bentley</t>
        </is>
      </c>
      <c r="J4614" s="8" t="inlineStr">
        <is>
          <t>Continental GT</t>
        </is>
      </c>
      <c r="K4614" s="8" t="inlineStr">
        <is>
          <t>production_luxury</t>
        </is>
      </c>
      <c r="L4614" s="8" t="inlineStr">
        <is>
          <t>01 Luxury Sedan/SUV</t>
        </is>
      </c>
      <c r="M4614" s="9" t="n">
        <v>590000</v>
      </c>
      <c r="N4614" s="8" t="inlineStr">
        <is>
          <t>clean</t>
        </is>
      </c>
      <c r="O4614" s="8" t="n">
        <v>0</v>
      </c>
      <c r="P4614" s="8" t="n">
        <v>0</v>
      </c>
      <c r="Q4614" s="8" t="n">
        <v>0</v>
      </c>
      <c r="R4614" s="8" t="inlineStr">
        <is>
          <t>No</t>
        </is>
      </c>
      <c r="S4614" s="8" t="inlineStr">
        <is>
          <t>bind</t>
        </is>
      </c>
      <c r="T4614" s="9" t="n">
        <v>8270.9</v>
      </c>
      <c r="U4614" s="8" t="inlineStr">
        <is>
          <t>bound</t>
        </is>
      </c>
      <c r="V4614" s="8" t="inlineStr">
        <is>
          <t>Bound</t>
        </is>
      </c>
      <c r="W4614" s="8" t="inlineStr">
        <is>
          <t>CANON-202603-004610</t>
        </is>
      </c>
    </row>
    <row r="4615">
      <c r="A4615" s="3" t="n">
        <v>4611</v>
      </c>
      <c r="B4615" s="3" t="inlineStr">
        <is>
          <t>bb0aed27-2e02-5d6d-b187-820cc9119af6</t>
        </is>
      </c>
      <c r="C4615" s="3" t="inlineStr">
        <is>
          <t>2026-03-23</t>
        </is>
      </c>
      <c r="D4615" s="3" t="inlineStr">
        <is>
          <t>2026-03</t>
        </is>
      </c>
      <c r="E4615" s="3" t="inlineStr">
        <is>
          <t>Horace Fairweather</t>
        </is>
      </c>
      <c r="F4615" s="3" t="inlineStr">
        <is>
          <t>Retired Executive</t>
        </is>
      </c>
      <c r="G4615" s="3" t="inlineStr">
        <is>
          <t>MD</t>
        </is>
      </c>
      <c r="H4615" s="3" t="n">
        <v>1970</v>
      </c>
      <c r="I4615" s="3" t="inlineStr">
        <is>
          <t>Ferrari</t>
        </is>
      </c>
      <c r="J4615" s="3" t="inlineStr">
        <is>
          <t>SF90 Stradale</t>
        </is>
      </c>
      <c r="K4615" s="3" t="inlineStr">
        <is>
          <t>exotic</t>
        </is>
      </c>
      <c r="L4615" s="3" t="inlineStr">
        <is>
          <t>03 Supercar</t>
        </is>
      </c>
      <c r="M4615" s="7" t="n">
        <v>665000</v>
      </c>
      <c r="N4615" s="3" t="inlineStr">
        <is>
          <t>clean</t>
        </is>
      </c>
      <c r="O4615" s="3" t="n">
        <v>0</v>
      </c>
      <c r="P4615" s="3" t="n">
        <v>0</v>
      </c>
      <c r="Q4615" s="3" t="n">
        <v>0</v>
      </c>
      <c r="R4615" s="3" t="inlineStr">
        <is>
          <t>No</t>
        </is>
      </c>
      <c r="S4615" s="3" t="inlineStr">
        <is>
          <t>bind</t>
        </is>
      </c>
      <c r="T4615" s="7" t="n">
        <v>9587.879999999999</v>
      </c>
      <c r="U4615" s="3" t="inlineStr">
        <is>
          <t>bound</t>
        </is>
      </c>
      <c r="V4615" s="3" t="inlineStr">
        <is>
          <t>Bound</t>
        </is>
      </c>
      <c r="W4615" s="3" t="inlineStr">
        <is>
          <t>CANON-202603-004611</t>
        </is>
      </c>
    </row>
    <row r="4616">
      <c r="A4616" s="8" t="n">
        <v>4612</v>
      </c>
      <c r="B4616" s="8" t="inlineStr">
        <is>
          <t>8a881a5a-94c0-5626-a17a-e605083b7c67</t>
        </is>
      </c>
      <c r="C4616" s="8" t="inlineStr">
        <is>
          <t>2026-03-09</t>
        </is>
      </c>
      <c r="D4616" s="8" t="inlineStr">
        <is>
          <t>2026-03</t>
        </is>
      </c>
      <c r="E4616" s="8" t="inlineStr">
        <is>
          <t>Beatrix Bellandi</t>
        </is>
      </c>
      <c r="F4616" s="8" t="inlineStr">
        <is>
          <t>Software Architect</t>
        </is>
      </c>
      <c r="G4616" s="8" t="inlineStr">
        <is>
          <t>NH</t>
        </is>
      </c>
      <c r="H4616" s="8" t="n">
        <v>1998</v>
      </c>
      <c r="I4616" s="8" t="inlineStr">
        <is>
          <t>Mercedes-Benz</t>
        </is>
      </c>
      <c r="J4616" s="8" t="inlineStr">
        <is>
          <t>AMG GT</t>
        </is>
      </c>
      <c r="K4616" s="8" t="inlineStr">
        <is>
          <t>production_luxury</t>
        </is>
      </c>
      <c r="L4616" s="8" t="inlineStr">
        <is>
          <t>01 Luxury Sedan/SUV</t>
        </is>
      </c>
      <c r="M4616" s="9" t="n">
        <v>320000</v>
      </c>
      <c r="N4616" s="8" t="inlineStr">
        <is>
          <t>clean</t>
        </is>
      </c>
      <c r="O4616" s="8" t="n">
        <v>0</v>
      </c>
      <c r="P4616" s="8" t="n">
        <v>0</v>
      </c>
      <c r="Q4616" s="8" t="n">
        <v>0</v>
      </c>
      <c r="R4616" s="8" t="inlineStr">
        <is>
          <t>No</t>
        </is>
      </c>
      <c r="S4616" s="8" t="inlineStr">
        <is>
          <t>bind</t>
        </is>
      </c>
      <c r="T4616" s="9" t="n">
        <v>3987.47</v>
      </c>
      <c r="U4616" s="8" t="inlineStr">
        <is>
          <t>bound</t>
        </is>
      </c>
      <c r="V4616" s="8" t="inlineStr">
        <is>
          <t>Bound</t>
        </is>
      </c>
      <c r="W4616" s="8" t="inlineStr">
        <is>
          <t>CANON-202603-004612</t>
        </is>
      </c>
    </row>
    <row r="4617">
      <c r="A4617" s="3" t="n">
        <v>4613</v>
      </c>
      <c r="B4617" s="3" t="inlineStr">
        <is>
          <t>0a89ecbc-e100-55f8-aeeb-963ab09709f9</t>
        </is>
      </c>
      <c r="C4617" s="3" t="inlineStr">
        <is>
          <t>2026-03-16</t>
        </is>
      </c>
      <c r="D4617" s="3" t="inlineStr">
        <is>
          <t>2026-03</t>
        </is>
      </c>
      <c r="E4617" s="3" t="inlineStr">
        <is>
          <t>Lorenzo Delacroix</t>
        </is>
      </c>
      <c r="F4617" s="3" t="inlineStr">
        <is>
          <t>Software Architect</t>
        </is>
      </c>
      <c r="G4617" s="3" t="inlineStr">
        <is>
          <t>IL</t>
        </is>
      </c>
      <c r="H4617" s="3" t="n">
        <v>2021</v>
      </c>
      <c r="I4617" s="3" t="inlineStr">
        <is>
          <t>Porsche</t>
        </is>
      </c>
      <c r="J4617" s="3" t="inlineStr">
        <is>
          <t>911 Turbo S</t>
        </is>
      </c>
      <c r="K4617" s="3" t="inlineStr">
        <is>
          <t>production_luxury</t>
        </is>
      </c>
      <c r="L4617" s="3" t="inlineStr">
        <is>
          <t>01 Luxury Sedan/SUV</t>
        </is>
      </c>
      <c r="M4617" s="7" t="n">
        <v>860000</v>
      </c>
      <c r="N4617" s="3" t="inlineStr">
        <is>
          <t>clean</t>
        </is>
      </c>
      <c r="O4617" s="3" t="n">
        <v>0</v>
      </c>
      <c r="P4617" s="3" t="n">
        <v>0</v>
      </c>
      <c r="Q4617" s="3" t="n">
        <v>0</v>
      </c>
      <c r="R4617" s="3" t="inlineStr">
        <is>
          <t>No</t>
        </is>
      </c>
      <c r="S4617" s="3" t="inlineStr">
        <is>
          <t>bind</t>
        </is>
      </c>
      <c r="T4617" s="7" t="n">
        <v>12145.19</v>
      </c>
      <c r="U4617" s="3" t="inlineStr">
        <is>
          <t>bound</t>
        </is>
      </c>
      <c r="V4617" s="3" t="inlineStr">
        <is>
          <t>Bound</t>
        </is>
      </c>
      <c r="W4617" s="3" t="inlineStr">
        <is>
          <t>CANON-202603-004613</t>
        </is>
      </c>
    </row>
    <row r="4618">
      <c r="A4618" s="8" t="n">
        <v>4614</v>
      </c>
      <c r="B4618" s="8" t="inlineStr">
        <is>
          <t>c4fc15ca-7fcf-503a-acb3-d6926a779a41</t>
        </is>
      </c>
      <c r="C4618" s="8" t="inlineStr">
        <is>
          <t>2026-03-25</t>
        </is>
      </c>
      <c r="D4618" s="8" t="inlineStr">
        <is>
          <t>2026-03</t>
        </is>
      </c>
      <c r="E4618" s="8" t="inlineStr">
        <is>
          <t>Wilhelmina Nakashima</t>
        </is>
      </c>
      <c r="F4618" s="8" t="inlineStr">
        <is>
          <t>Retired Executive</t>
        </is>
      </c>
      <c r="G4618" s="8" t="inlineStr">
        <is>
          <t>IN</t>
        </is>
      </c>
      <c r="H4618" s="8" t="n">
        <v>1971</v>
      </c>
      <c r="I4618" s="8" t="inlineStr">
        <is>
          <t>Ferrari</t>
        </is>
      </c>
      <c r="J4618" s="8" t="inlineStr">
        <is>
          <t>SF90 Stradale</t>
        </is>
      </c>
      <c r="K4618" s="8" t="inlineStr">
        <is>
          <t>exotic</t>
        </is>
      </c>
      <c r="L4618" s="8" t="inlineStr">
        <is>
          <t>03 Supercar</t>
        </is>
      </c>
      <c r="M4618" s="9" t="n">
        <v>665000</v>
      </c>
      <c r="N4618" s="8" t="inlineStr">
        <is>
          <t>three_plus_fault</t>
        </is>
      </c>
      <c r="O4618" s="8" t="n">
        <v>3</v>
      </c>
      <c r="P4618" s="8" t="n">
        <v>3</v>
      </c>
      <c r="Q4618" s="8" t="n">
        <v>0</v>
      </c>
      <c r="R4618" s="8" t="inlineStr">
        <is>
          <t>No</t>
        </is>
      </c>
      <c r="S4618" s="8" t="inlineStr">
        <is>
          <t>decline</t>
        </is>
      </c>
      <c r="T4618" s="9" t="n">
        <v>12413.78</v>
      </c>
      <c r="U4618" s="8" t="inlineStr">
        <is>
          <t>indicative</t>
        </is>
      </c>
      <c r="V4618" s="8" t="inlineStr">
        <is>
          <t>Not Bound</t>
        </is>
      </c>
      <c r="W4618" s="8" t="inlineStr"/>
    </row>
    <row r="4619">
      <c r="A4619" s="3" t="n">
        <v>4615</v>
      </c>
      <c r="B4619" s="3" t="inlineStr">
        <is>
          <t>d9e85b13-9fdb-5275-a1c0-fbd5503cdadd</t>
        </is>
      </c>
      <c r="C4619" s="3" t="inlineStr">
        <is>
          <t>2026-03-31</t>
        </is>
      </c>
      <c r="D4619" s="3" t="inlineStr">
        <is>
          <t>2026-03</t>
        </is>
      </c>
      <c r="E4619" s="3" t="inlineStr">
        <is>
          <t>Saoirse Kingsford</t>
        </is>
      </c>
      <c r="F4619" s="3" t="inlineStr">
        <is>
          <t>Law Firm Partner</t>
        </is>
      </c>
      <c r="G4619" s="3" t="inlineStr">
        <is>
          <t>WY</t>
        </is>
      </c>
      <c r="H4619" s="3" t="n">
        <v>1961</v>
      </c>
      <c r="I4619" s="3" t="inlineStr">
        <is>
          <t>Aston Martin</t>
        </is>
      </c>
      <c r="J4619" s="3" t="inlineStr">
        <is>
          <t>DB12</t>
        </is>
      </c>
      <c r="K4619" s="3" t="inlineStr">
        <is>
          <t>production_luxury</t>
        </is>
      </c>
      <c r="L4619" s="3" t="inlineStr">
        <is>
          <t>01 Luxury Sedan/SUV</t>
        </is>
      </c>
      <c r="M4619" s="7" t="n">
        <v>795000</v>
      </c>
      <c r="N4619" s="3" t="inlineStr">
        <is>
          <t>clean</t>
        </is>
      </c>
      <c r="O4619" s="3" t="n">
        <v>0</v>
      </c>
      <c r="P4619" s="3" t="n">
        <v>0</v>
      </c>
      <c r="Q4619" s="3" t="n">
        <v>0</v>
      </c>
      <c r="R4619" s="3" t="inlineStr">
        <is>
          <t>No</t>
        </is>
      </c>
      <c r="S4619" s="3" t="inlineStr">
        <is>
          <t>bind</t>
        </is>
      </c>
      <c r="T4619" s="7" t="n">
        <v>8833.200000000001</v>
      </c>
      <c r="U4619" s="3" t="inlineStr">
        <is>
          <t>bound</t>
        </is>
      </c>
      <c r="V4619" s="3" t="inlineStr">
        <is>
          <t>Bound</t>
        </is>
      </c>
      <c r="W4619" s="3" t="inlineStr">
        <is>
          <t>CANON-202603-004615</t>
        </is>
      </c>
    </row>
    <row r="4620">
      <c r="A4620" s="8" t="n">
        <v>4616</v>
      </c>
      <c r="B4620" s="8" t="inlineStr">
        <is>
          <t>6d616aaf-45d2-505c-b925-1be3e1b5f8ce</t>
        </is>
      </c>
      <c r="C4620" s="8" t="inlineStr">
        <is>
          <t>2026-03-21</t>
        </is>
      </c>
      <c r="D4620" s="8" t="inlineStr">
        <is>
          <t>2026-03</t>
        </is>
      </c>
      <c r="E4620" s="8" t="inlineStr">
        <is>
          <t>Aurelio Montoya</t>
        </is>
      </c>
      <c r="F4620" s="8" t="inlineStr">
        <is>
          <t>Software Architect</t>
        </is>
      </c>
      <c r="G4620" s="8" t="inlineStr">
        <is>
          <t>NY</t>
        </is>
      </c>
      <c r="H4620" s="8" t="n">
        <v>1989</v>
      </c>
      <c r="I4620" s="8" t="inlineStr">
        <is>
          <t>Bentley</t>
        </is>
      </c>
      <c r="J4620" s="8" t="inlineStr">
        <is>
          <t>Continental GT</t>
        </is>
      </c>
      <c r="K4620" s="8" t="inlineStr">
        <is>
          <t>production_luxury</t>
        </is>
      </c>
      <c r="L4620" s="8" t="inlineStr">
        <is>
          <t>01 Luxury Sedan/SUV</t>
        </is>
      </c>
      <c r="M4620" s="9" t="n">
        <v>230000</v>
      </c>
      <c r="N4620" s="8" t="inlineStr">
        <is>
          <t>three_plus_fault</t>
        </is>
      </c>
      <c r="O4620" s="8" t="n">
        <v>3</v>
      </c>
      <c r="P4620" s="8" t="n">
        <v>3</v>
      </c>
      <c r="Q4620" s="8" t="n">
        <v>0</v>
      </c>
      <c r="R4620" s="8" t="inlineStr">
        <is>
          <t>No</t>
        </is>
      </c>
      <c r="S4620" s="8" t="inlineStr">
        <is>
          <t>decline</t>
        </is>
      </c>
      <c r="T4620" s="9" t="n">
        <v>4326.92</v>
      </c>
      <c r="U4620" s="8" t="inlineStr">
        <is>
          <t>indicative</t>
        </is>
      </c>
      <c r="V4620" s="8" t="inlineStr">
        <is>
          <t>Not Bound</t>
        </is>
      </c>
      <c r="W4620" s="8" t="inlineStr"/>
    </row>
    <row r="4621">
      <c r="A4621" s="3" t="n">
        <v>4617</v>
      </c>
      <c r="B4621" s="3" t="inlineStr">
        <is>
          <t>cefacec8-9168-589d-b6e4-0c0231fb368c</t>
        </is>
      </c>
      <c r="C4621" s="3" t="inlineStr">
        <is>
          <t>2026-03-09</t>
        </is>
      </c>
      <c r="D4621" s="3" t="inlineStr">
        <is>
          <t>2026-03</t>
        </is>
      </c>
      <c r="E4621" s="3" t="inlineStr">
        <is>
          <t>Cassius Blackwood</t>
        </is>
      </c>
      <c r="F4621" s="3" t="inlineStr">
        <is>
          <t>Retired Executive</t>
        </is>
      </c>
      <c r="G4621" s="3" t="inlineStr">
        <is>
          <t>CO</t>
        </is>
      </c>
      <c r="H4621" s="3" t="n">
        <v>1988</v>
      </c>
      <c r="I4621" s="3" t="inlineStr">
        <is>
          <t>Bentley</t>
        </is>
      </c>
      <c r="J4621" s="3" t="inlineStr">
        <is>
          <t>Continental GT</t>
        </is>
      </c>
      <c r="K4621" s="3" t="inlineStr">
        <is>
          <t>production_luxury</t>
        </is>
      </c>
      <c r="L4621" s="3" t="inlineStr">
        <is>
          <t>01 Luxury Sedan/SUV</t>
        </is>
      </c>
      <c r="M4621" s="7" t="n">
        <v>985000</v>
      </c>
      <c r="N4621" s="3" t="inlineStr">
        <is>
          <t>clean</t>
        </is>
      </c>
      <c r="O4621" s="3" t="n">
        <v>0</v>
      </c>
      <c r="P4621" s="3" t="n">
        <v>0</v>
      </c>
      <c r="Q4621" s="3" t="n">
        <v>0</v>
      </c>
      <c r="R4621" s="3" t="inlineStr">
        <is>
          <t>No</t>
        </is>
      </c>
      <c r="S4621" s="3" t="inlineStr">
        <is>
          <t>bind</t>
        </is>
      </c>
      <c r="T4621" s="7" t="n">
        <v>11251.13</v>
      </c>
      <c r="U4621" s="3" t="inlineStr">
        <is>
          <t>bound</t>
        </is>
      </c>
      <c r="V4621" s="3" t="inlineStr">
        <is>
          <t>Bound</t>
        </is>
      </c>
      <c r="W4621" s="3" t="inlineStr">
        <is>
          <t>CANON-202603-004617</t>
        </is>
      </c>
    </row>
    <row r="4622">
      <c r="A4622" s="8" t="n">
        <v>4618</v>
      </c>
      <c r="B4622" s="8" t="inlineStr">
        <is>
          <t>4318ef31-eda6-546f-a23a-a1702cb56d3a</t>
        </is>
      </c>
      <c r="C4622" s="8" t="inlineStr">
        <is>
          <t>2026-03-17</t>
        </is>
      </c>
      <c r="D4622" s="8" t="inlineStr">
        <is>
          <t>2026-03</t>
        </is>
      </c>
      <c r="E4622" s="8" t="inlineStr">
        <is>
          <t>Wilhelmina Chattopadhyay</t>
        </is>
      </c>
      <c r="F4622" s="8" t="inlineStr">
        <is>
          <t>Portfolio Manager</t>
        </is>
      </c>
      <c r="G4622" s="8" t="inlineStr">
        <is>
          <t>MO</t>
        </is>
      </c>
      <c r="H4622" s="8" t="n">
        <v>1960</v>
      </c>
      <c r="I4622" s="8" t="inlineStr">
        <is>
          <t>Ringbrothers</t>
        </is>
      </c>
      <c r="J4622" s="8" t="inlineStr">
        <is>
          <t>Mustang</t>
        </is>
      </c>
      <c r="K4622" s="8" t="inlineStr">
        <is>
          <t>restomod_coachbuilt</t>
        </is>
      </c>
      <c r="L4622" s="8" t="inlineStr">
        <is>
          <t>11 Restomod/Coachbuilt</t>
        </is>
      </c>
      <c r="M4622" s="9" t="n">
        <v>625000</v>
      </c>
      <c r="N4622" s="8" t="inlineStr">
        <is>
          <t>clean</t>
        </is>
      </c>
      <c r="O4622" s="8" t="n">
        <v>0</v>
      </c>
      <c r="P4622" s="8" t="n">
        <v>0</v>
      </c>
      <c r="Q4622" s="8" t="n">
        <v>0</v>
      </c>
      <c r="R4622" s="8" t="inlineStr">
        <is>
          <t>No</t>
        </is>
      </c>
      <c r="S4622" s="8" t="inlineStr">
        <is>
          <t>bind</t>
        </is>
      </c>
      <c r="T4622" s="9" t="n">
        <v>8255.33</v>
      </c>
      <c r="U4622" s="8" t="inlineStr">
        <is>
          <t>bound</t>
        </is>
      </c>
      <c r="V4622" s="8" t="inlineStr">
        <is>
          <t>Bound</t>
        </is>
      </c>
      <c r="W4622" s="8" t="inlineStr">
        <is>
          <t>CANON-202603-004618</t>
        </is>
      </c>
    </row>
    <row r="4623">
      <c r="A4623" s="3" t="n">
        <v>4619</v>
      </c>
      <c r="B4623" s="3" t="inlineStr">
        <is>
          <t>64c1fc72-8fef-55bb-a155-dce543a7015c</t>
        </is>
      </c>
      <c r="C4623" s="3" t="inlineStr">
        <is>
          <t>2026-03-02</t>
        </is>
      </c>
      <c r="D4623" s="3" t="inlineStr">
        <is>
          <t>2026-03</t>
        </is>
      </c>
      <c r="E4623" s="3" t="inlineStr">
        <is>
          <t>Fitzgerald Harrington</t>
        </is>
      </c>
      <c r="F4623" s="3" t="inlineStr">
        <is>
          <t>Portfolio Manager</t>
        </is>
      </c>
      <c r="G4623" s="3" t="inlineStr">
        <is>
          <t>WA</t>
        </is>
      </c>
      <c r="H4623" s="3" t="n">
        <v>2008</v>
      </c>
      <c r="I4623" s="3" t="inlineStr">
        <is>
          <t>Aston Martin</t>
        </is>
      </c>
      <c r="J4623" s="3" t="inlineStr">
        <is>
          <t>DB12</t>
        </is>
      </c>
      <c r="K4623" s="3" t="inlineStr">
        <is>
          <t>production_luxury</t>
        </is>
      </c>
      <c r="L4623" s="3" t="inlineStr">
        <is>
          <t>01 Luxury Sedan/SUV</t>
        </is>
      </c>
      <c r="M4623" s="7" t="n">
        <v>410000</v>
      </c>
      <c r="N4623" s="3" t="inlineStr">
        <is>
          <t>three_plus_fault</t>
        </is>
      </c>
      <c r="O4623" s="3" t="n">
        <v>3</v>
      </c>
      <c r="P4623" s="3" t="n">
        <v>3</v>
      </c>
      <c r="Q4623" s="3" t="n">
        <v>0</v>
      </c>
      <c r="R4623" s="3" t="inlineStr">
        <is>
          <t>No</t>
        </is>
      </c>
      <c r="S4623" s="3" t="inlineStr">
        <is>
          <t>decline</t>
        </is>
      </c>
      <c r="T4623" s="7" t="n">
        <v>4715.96</v>
      </c>
      <c r="U4623" s="3" t="inlineStr">
        <is>
          <t>indicative</t>
        </is>
      </c>
      <c r="V4623" s="3" t="inlineStr">
        <is>
          <t>Not Bound</t>
        </is>
      </c>
      <c r="W4623" s="3" t="inlineStr"/>
    </row>
    <row r="4624">
      <c r="A4624" s="8" t="n">
        <v>4620</v>
      </c>
      <c r="B4624" s="8" t="inlineStr">
        <is>
          <t>caacdcd8-e5cd-551b-8359-3449c3cddf73</t>
        </is>
      </c>
      <c r="C4624" s="8" t="inlineStr">
        <is>
          <t>2026-03-07</t>
        </is>
      </c>
      <c r="D4624" s="8" t="inlineStr">
        <is>
          <t>2026-03</t>
        </is>
      </c>
      <c r="E4624" s="8" t="inlineStr">
        <is>
          <t>Emiliano Blackwood</t>
        </is>
      </c>
      <c r="F4624" s="8" t="inlineStr">
        <is>
          <t>Anesthesiologist</t>
        </is>
      </c>
      <c r="G4624" s="8" t="inlineStr">
        <is>
          <t>FL</t>
        </is>
      </c>
      <c r="H4624" s="8" t="n">
        <v>1984</v>
      </c>
      <c r="I4624" s="8" t="inlineStr">
        <is>
          <t>Icon</t>
        </is>
      </c>
      <c r="J4624" s="8" t="inlineStr">
        <is>
          <t>Derelict</t>
        </is>
      </c>
      <c r="K4624" s="8" t="inlineStr">
        <is>
          <t>restomod_coachbuilt</t>
        </is>
      </c>
      <c r="L4624" s="8" t="inlineStr">
        <is>
          <t>11 Restomod/Coachbuilt</t>
        </is>
      </c>
      <c r="M4624" s="9" t="n">
        <v>575000</v>
      </c>
      <c r="N4624" s="8" t="inlineStr">
        <is>
          <t>three_plus_fault</t>
        </is>
      </c>
      <c r="O4624" s="8" t="n">
        <v>3</v>
      </c>
      <c r="P4624" s="8" t="n">
        <v>3</v>
      </c>
      <c r="Q4624" s="8" t="n">
        <v>0</v>
      </c>
      <c r="R4624" s="8" t="inlineStr">
        <is>
          <t>No</t>
        </is>
      </c>
      <c r="S4624" s="8" t="inlineStr">
        <is>
          <t>decline</t>
        </is>
      </c>
      <c r="T4624" s="9" t="n">
        <v>10174.3</v>
      </c>
      <c r="U4624" s="8" t="inlineStr">
        <is>
          <t>indicative</t>
        </is>
      </c>
      <c r="V4624" s="8" t="inlineStr">
        <is>
          <t>Not Bound</t>
        </is>
      </c>
      <c r="W4624" s="8" t="inlineStr"/>
    </row>
    <row r="4625">
      <c r="A4625" s="3" t="n">
        <v>4621</v>
      </c>
      <c r="B4625" s="3" t="inlineStr">
        <is>
          <t>052a6111-fe72-5be6-85dd-fef8ead9c10b</t>
        </is>
      </c>
      <c r="C4625" s="3" t="inlineStr">
        <is>
          <t>2026-03-23</t>
        </is>
      </c>
      <c r="D4625" s="3" t="inlineStr">
        <is>
          <t>2026-03</t>
        </is>
      </c>
      <c r="E4625" s="3" t="inlineStr">
        <is>
          <t>Noor Chattopadhyay</t>
        </is>
      </c>
      <c r="F4625" s="3" t="inlineStr">
        <is>
          <t>Retired Executive</t>
        </is>
      </c>
      <c r="G4625" s="3" t="inlineStr">
        <is>
          <t>CO</t>
        </is>
      </c>
      <c r="H4625" s="3" t="n">
        <v>2005</v>
      </c>
      <c r="I4625" s="3" t="inlineStr">
        <is>
          <t>Maserati</t>
        </is>
      </c>
      <c r="J4625" s="3" t="inlineStr">
        <is>
          <t>GranTurismo</t>
        </is>
      </c>
      <c r="K4625" s="3" t="inlineStr">
        <is>
          <t>production_luxury</t>
        </is>
      </c>
      <c r="L4625" s="3" t="inlineStr">
        <is>
          <t>01 Luxury Sedan/SUV</t>
        </is>
      </c>
      <c r="M4625" s="7" t="n">
        <v>660000</v>
      </c>
      <c r="N4625" s="3" t="inlineStr">
        <is>
          <t>prior_nonrenewal</t>
        </is>
      </c>
      <c r="O4625" s="3" t="n">
        <v>1</v>
      </c>
      <c r="P4625" s="3" t="n">
        <v>0</v>
      </c>
      <c r="Q4625" s="3" t="n">
        <v>0</v>
      </c>
      <c r="R4625" s="3" t="inlineStr">
        <is>
          <t>Yes</t>
        </is>
      </c>
      <c r="S4625" s="3" t="inlineStr">
        <is>
          <t>refer</t>
        </is>
      </c>
      <c r="T4625" s="7" t="n">
        <v>7538.82</v>
      </c>
      <c r="U4625" s="3" t="inlineStr">
        <is>
          <t>indicative</t>
        </is>
      </c>
      <c r="V4625" s="3" t="inlineStr">
        <is>
          <t>Not Bound</t>
        </is>
      </c>
      <c r="W4625" s="3" t="inlineStr"/>
    </row>
    <row r="4626">
      <c r="A4626" s="8" t="n">
        <v>4622</v>
      </c>
      <c r="B4626" s="8" t="inlineStr">
        <is>
          <t>c87b5dd3-252c-5755-8a69-a3a0c1a1c225</t>
        </is>
      </c>
      <c r="C4626" s="8" t="inlineStr">
        <is>
          <t>2026-03-28</t>
        </is>
      </c>
      <c r="D4626" s="8" t="inlineStr">
        <is>
          <t>2026-03</t>
        </is>
      </c>
      <c r="E4626" s="8" t="inlineStr">
        <is>
          <t>Fitzgerald Harrington</t>
        </is>
      </c>
      <c r="F4626" s="8" t="inlineStr">
        <is>
          <t>Orthopedic Surgeon</t>
        </is>
      </c>
      <c r="G4626" s="8" t="inlineStr">
        <is>
          <t>LA</t>
        </is>
      </c>
      <c r="H4626" s="8" t="n">
        <v>2006</v>
      </c>
      <c r="I4626" s="8" t="inlineStr">
        <is>
          <t>Mercedes-Benz</t>
        </is>
      </c>
      <c r="J4626" s="8" t="inlineStr">
        <is>
          <t>AMG GT</t>
        </is>
      </c>
      <c r="K4626" s="8" t="inlineStr">
        <is>
          <t>production_luxury</t>
        </is>
      </c>
      <c r="L4626" s="8" t="inlineStr">
        <is>
          <t>01 Luxury Sedan/SUV</t>
        </is>
      </c>
      <c r="M4626" s="9" t="n">
        <v>495000</v>
      </c>
      <c r="N4626" s="8" t="inlineStr">
        <is>
          <t>clean</t>
        </is>
      </c>
      <c r="O4626" s="8" t="n">
        <v>0</v>
      </c>
      <c r="P4626" s="8" t="n">
        <v>0</v>
      </c>
      <c r="Q4626" s="8" t="n">
        <v>0</v>
      </c>
      <c r="R4626" s="8" t="inlineStr">
        <is>
          <t>No</t>
        </is>
      </c>
      <c r="S4626" s="8" t="inlineStr">
        <is>
          <t>bind</t>
        </is>
      </c>
      <c r="T4626" s="9" t="n">
        <v>7176.38</v>
      </c>
      <c r="U4626" s="8" t="inlineStr">
        <is>
          <t>bound</t>
        </is>
      </c>
      <c r="V4626" s="8" t="inlineStr">
        <is>
          <t>Bound</t>
        </is>
      </c>
      <c r="W4626" s="8" t="inlineStr">
        <is>
          <t>CANON-202603-004622</t>
        </is>
      </c>
    </row>
    <row r="4627">
      <c r="A4627" s="3" t="n">
        <v>4623</v>
      </c>
      <c r="B4627" s="3" t="inlineStr">
        <is>
          <t>eba81b94-ef7b-56d8-8fe9-e1b41bd2d1ce</t>
        </is>
      </c>
      <c r="C4627" s="3" t="inlineStr">
        <is>
          <t>2026-03-12</t>
        </is>
      </c>
      <c r="D4627" s="3" t="inlineStr">
        <is>
          <t>2026-03</t>
        </is>
      </c>
      <c r="E4627" s="3" t="inlineStr">
        <is>
          <t>Horace Farkas</t>
        </is>
      </c>
      <c r="F4627" s="3" t="inlineStr">
        <is>
          <t>Founder / CEO</t>
        </is>
      </c>
      <c r="G4627" s="3" t="inlineStr">
        <is>
          <t>IA</t>
        </is>
      </c>
      <c r="H4627" s="3" t="n">
        <v>2014</v>
      </c>
      <c r="I4627" s="3" t="inlineStr">
        <is>
          <t>Porsche</t>
        </is>
      </c>
      <c r="J4627" s="3" t="inlineStr">
        <is>
          <t>911 Turbo S</t>
        </is>
      </c>
      <c r="K4627" s="3" t="inlineStr">
        <is>
          <t>production_luxury</t>
        </is>
      </c>
      <c r="L4627" s="3" t="inlineStr">
        <is>
          <t>01 Luxury Sedan/SUV</t>
        </is>
      </c>
      <c r="M4627" s="7" t="n">
        <v>645000</v>
      </c>
      <c r="N4627" s="3" t="inlineStr">
        <is>
          <t>three_plus_fault</t>
        </is>
      </c>
      <c r="O4627" s="3" t="n">
        <v>3</v>
      </c>
      <c r="P4627" s="3" t="n">
        <v>3</v>
      </c>
      <c r="Q4627" s="3" t="n">
        <v>0</v>
      </c>
      <c r="R4627" s="3" t="inlineStr">
        <is>
          <t>No</t>
        </is>
      </c>
      <c r="S4627" s="3" t="inlineStr">
        <is>
          <t>decline</t>
        </is>
      </c>
      <c r="T4627" s="7" t="n">
        <v>7367.49</v>
      </c>
      <c r="U4627" s="3" t="inlineStr">
        <is>
          <t>indicative</t>
        </is>
      </c>
      <c r="V4627" s="3" t="inlineStr">
        <is>
          <t>Not Bound</t>
        </is>
      </c>
      <c r="W4627" s="3" t="inlineStr"/>
    </row>
    <row r="4628">
      <c r="A4628" s="8" t="n">
        <v>4624</v>
      </c>
      <c r="B4628" s="8" t="inlineStr">
        <is>
          <t>9858c8fd-78c5-5a7d-8b19-90b7842fdc01</t>
        </is>
      </c>
      <c r="C4628" s="8" t="inlineStr">
        <is>
          <t>2026-03-24</t>
        </is>
      </c>
      <c r="D4628" s="8" t="inlineStr">
        <is>
          <t>2026-03</t>
        </is>
      </c>
      <c r="E4628" s="8" t="inlineStr">
        <is>
          <t>Marisol Blackwood</t>
        </is>
      </c>
      <c r="F4628" s="8" t="inlineStr">
        <is>
          <t>Anesthesiologist</t>
        </is>
      </c>
      <c r="G4628" s="8" t="inlineStr">
        <is>
          <t>WI</t>
        </is>
      </c>
      <c r="H4628" s="8" t="n">
        <v>1976</v>
      </c>
      <c r="I4628" s="8" t="inlineStr">
        <is>
          <t>Maserati</t>
        </is>
      </c>
      <c r="J4628" s="8" t="inlineStr">
        <is>
          <t>GranTurismo</t>
        </is>
      </c>
      <c r="K4628" s="8" t="inlineStr">
        <is>
          <t>production_luxury</t>
        </is>
      </c>
      <c r="L4628" s="8" t="inlineStr">
        <is>
          <t>01 Luxury Sedan/SUV</t>
        </is>
      </c>
      <c r="M4628" s="9" t="n">
        <v>890000</v>
      </c>
      <c r="N4628" s="8" t="inlineStr">
        <is>
          <t>clean</t>
        </is>
      </c>
      <c r="O4628" s="8" t="n">
        <v>0</v>
      </c>
      <c r="P4628" s="8" t="n">
        <v>0</v>
      </c>
      <c r="Q4628" s="8" t="n">
        <v>0</v>
      </c>
      <c r="R4628" s="8" t="inlineStr">
        <is>
          <t>No</t>
        </is>
      </c>
      <c r="S4628" s="8" t="inlineStr">
        <is>
          <t>bind</t>
        </is>
      </c>
      <c r="T4628" s="9" t="n">
        <v>11090.17</v>
      </c>
      <c r="U4628" s="8" t="inlineStr">
        <is>
          <t>bound</t>
        </is>
      </c>
      <c r="V4628" s="8" t="inlineStr">
        <is>
          <t>Bound</t>
        </is>
      </c>
      <c r="W4628" s="8" t="inlineStr">
        <is>
          <t>CANON-202603-004624</t>
        </is>
      </c>
    </row>
    <row r="4629">
      <c r="A4629" s="3" t="n">
        <v>4625</v>
      </c>
      <c r="B4629" s="3" t="inlineStr">
        <is>
          <t>e7b14f3b-a755-543e-b921-72087ee11d37</t>
        </is>
      </c>
      <c r="C4629" s="3" t="inlineStr">
        <is>
          <t>2026-03-28</t>
        </is>
      </c>
      <c r="D4629" s="3" t="inlineStr">
        <is>
          <t>2026-03</t>
        </is>
      </c>
      <c r="E4629" s="3" t="inlineStr">
        <is>
          <t>Emiliano Nakashima</t>
        </is>
      </c>
      <c r="F4629" s="3" t="inlineStr">
        <is>
          <t>Retired Executive</t>
        </is>
      </c>
      <c r="G4629" s="3" t="inlineStr">
        <is>
          <t>MI</t>
        </is>
      </c>
      <c r="H4629" s="3" t="n">
        <v>1955</v>
      </c>
      <c r="I4629" s="3" t="inlineStr">
        <is>
          <t>Aston Martin</t>
        </is>
      </c>
      <c r="J4629" s="3" t="inlineStr">
        <is>
          <t>DB5</t>
        </is>
      </c>
      <c r="K4629" s="3" t="inlineStr">
        <is>
          <t>classic_collector</t>
        </is>
      </c>
      <c r="L4629" s="3" t="inlineStr">
        <is>
          <t>07 Post-War Classic (1946-1972)</t>
        </is>
      </c>
      <c r="M4629" s="7" t="n">
        <v>470000</v>
      </c>
      <c r="N4629" s="3" t="inlineStr">
        <is>
          <t>clean</t>
        </is>
      </c>
      <c r="O4629" s="3" t="n">
        <v>0</v>
      </c>
      <c r="P4629" s="3" t="n">
        <v>0</v>
      </c>
      <c r="Q4629" s="3" t="n">
        <v>0</v>
      </c>
      <c r="R4629" s="3" t="inlineStr">
        <is>
          <t>No</t>
        </is>
      </c>
      <c r="S4629" s="3" t="inlineStr">
        <is>
          <t>bind</t>
        </is>
      </c>
      <c r="T4629" s="7" t="n">
        <v>5586.31</v>
      </c>
      <c r="U4629" s="3" t="inlineStr">
        <is>
          <t>bound</t>
        </is>
      </c>
      <c r="V4629" s="3" t="inlineStr">
        <is>
          <t>Bound</t>
        </is>
      </c>
      <c r="W4629" s="3" t="inlineStr">
        <is>
          <t>CANON-202603-004625</t>
        </is>
      </c>
    </row>
    <row r="4630">
      <c r="A4630" s="8" t="n">
        <v>4626</v>
      </c>
      <c r="B4630" s="8" t="inlineStr">
        <is>
          <t>3733b5c8-aadb-5874-a342-6e20e285a108</t>
        </is>
      </c>
      <c r="C4630" s="8" t="inlineStr">
        <is>
          <t>2026-03-02</t>
        </is>
      </c>
      <c r="D4630" s="8" t="inlineStr">
        <is>
          <t>2026-03</t>
        </is>
      </c>
      <c r="E4630" s="8" t="inlineStr">
        <is>
          <t>Lorenzo Okonkwo</t>
        </is>
      </c>
      <c r="F4630" s="8" t="inlineStr">
        <is>
          <t>Cardiologist</t>
        </is>
      </c>
      <c r="G4630" s="8" t="inlineStr">
        <is>
          <t>MT</t>
        </is>
      </c>
      <c r="H4630" s="8" t="n">
        <v>2006</v>
      </c>
      <c r="I4630" s="8" t="inlineStr">
        <is>
          <t>Aston Martin</t>
        </is>
      </c>
      <c r="J4630" s="8" t="inlineStr">
        <is>
          <t>DB12</t>
        </is>
      </c>
      <c r="K4630" s="8" t="inlineStr">
        <is>
          <t>production_luxury</t>
        </is>
      </c>
      <c r="L4630" s="8" t="inlineStr">
        <is>
          <t>01 Luxury Sedan/SUV</t>
        </is>
      </c>
      <c r="M4630" s="9" t="n">
        <v>515000</v>
      </c>
      <c r="N4630" s="8" t="inlineStr">
        <is>
          <t>clean</t>
        </is>
      </c>
      <c r="O4630" s="8" t="n">
        <v>0</v>
      </c>
      <c r="P4630" s="8" t="n">
        <v>0</v>
      </c>
      <c r="Q4630" s="8" t="n">
        <v>0</v>
      </c>
      <c r="R4630" s="8" t="inlineStr">
        <is>
          <t>No</t>
        </is>
      </c>
      <c r="S4630" s="8" t="inlineStr">
        <is>
          <t>bind</t>
        </is>
      </c>
      <c r="T4630" s="9" t="n">
        <v>4973.45</v>
      </c>
      <c r="U4630" s="8" t="inlineStr">
        <is>
          <t>bound</t>
        </is>
      </c>
      <c r="V4630" s="8" t="inlineStr">
        <is>
          <t>Bound</t>
        </is>
      </c>
      <c r="W4630" s="8" t="inlineStr">
        <is>
          <t>CANON-202603-004626</t>
        </is>
      </c>
    </row>
    <row r="4631">
      <c r="A4631" s="3" t="n">
        <v>4627</v>
      </c>
      <c r="B4631" s="3" t="inlineStr">
        <is>
          <t>efba72d3-4fb9-5234-bd45-d84cd2928474</t>
        </is>
      </c>
      <c r="C4631" s="3" t="inlineStr">
        <is>
          <t>2026-03-18</t>
        </is>
      </c>
      <c r="D4631" s="3" t="inlineStr">
        <is>
          <t>2026-03</t>
        </is>
      </c>
      <c r="E4631" s="3" t="inlineStr">
        <is>
          <t>Marisol Farkas</t>
        </is>
      </c>
      <c r="F4631" s="3" t="inlineStr">
        <is>
          <t>Software Architect</t>
        </is>
      </c>
      <c r="G4631" s="3" t="inlineStr">
        <is>
          <t>FL</t>
        </is>
      </c>
      <c r="H4631" s="3" t="n">
        <v>2008</v>
      </c>
      <c r="I4631" s="3" t="inlineStr">
        <is>
          <t>Singer</t>
        </is>
      </c>
      <c r="J4631" s="3" t="inlineStr">
        <is>
          <t>911 Reimagined</t>
        </is>
      </c>
      <c r="K4631" s="3" t="inlineStr">
        <is>
          <t>restomod_coachbuilt</t>
        </is>
      </c>
      <c r="L4631" s="3" t="inlineStr">
        <is>
          <t>11 Restomod/Coachbuilt</t>
        </is>
      </c>
      <c r="M4631" s="7" t="n">
        <v>1090000</v>
      </c>
      <c r="N4631" s="3" t="inlineStr">
        <is>
          <t>clean</t>
        </is>
      </c>
      <c r="O4631" s="3" t="n">
        <v>0</v>
      </c>
      <c r="P4631" s="3" t="n">
        <v>0</v>
      </c>
      <c r="Q4631" s="3" t="n">
        <v>0</v>
      </c>
      <c r="R4631" s="3" t="inlineStr">
        <is>
          <t>No</t>
        </is>
      </c>
      <c r="S4631" s="3" t="inlineStr">
        <is>
          <t>bind</t>
        </is>
      </c>
      <c r="T4631" s="7" t="n">
        <v>16814.25</v>
      </c>
      <c r="U4631" s="3" t="inlineStr">
        <is>
          <t>bound</t>
        </is>
      </c>
      <c r="V4631" s="3" t="inlineStr">
        <is>
          <t>Bound</t>
        </is>
      </c>
      <c r="W4631" s="3" t="inlineStr">
        <is>
          <t>CANON-202603-004627</t>
        </is>
      </c>
    </row>
    <row r="4632">
      <c r="A4632" s="8" t="n">
        <v>4628</v>
      </c>
      <c r="B4632" s="8" t="inlineStr">
        <is>
          <t>4bb09f5c-89e9-5f13-9d11-003423f1867e</t>
        </is>
      </c>
      <c r="C4632" s="8" t="inlineStr">
        <is>
          <t>2026-03-07</t>
        </is>
      </c>
      <c r="D4632" s="8" t="inlineStr">
        <is>
          <t>2026-03</t>
        </is>
      </c>
      <c r="E4632" s="8" t="inlineStr">
        <is>
          <t>Beatrix Okonkwo</t>
        </is>
      </c>
      <c r="F4632" s="8" t="inlineStr">
        <is>
          <t>Portfolio Manager</t>
        </is>
      </c>
      <c r="G4632" s="8" t="inlineStr">
        <is>
          <t>MT</t>
        </is>
      </c>
      <c r="H4632" s="8" t="n">
        <v>1995</v>
      </c>
      <c r="I4632" s="8" t="inlineStr">
        <is>
          <t>Maserati</t>
        </is>
      </c>
      <c r="J4632" s="8" t="inlineStr">
        <is>
          <t>GranTurismo</t>
        </is>
      </c>
      <c r="K4632" s="8" t="inlineStr">
        <is>
          <t>production_luxury</t>
        </is>
      </c>
      <c r="L4632" s="8" t="inlineStr">
        <is>
          <t>01 Luxury Sedan/SUV</t>
        </is>
      </c>
      <c r="M4632" s="9" t="n">
        <v>360000</v>
      </c>
      <c r="N4632" s="8" t="inlineStr">
        <is>
          <t>clean</t>
        </is>
      </c>
      <c r="O4632" s="8" t="n">
        <v>0</v>
      </c>
      <c r="P4632" s="8" t="n">
        <v>0</v>
      </c>
      <c r="Q4632" s="8" t="n">
        <v>0</v>
      </c>
      <c r="R4632" s="8" t="inlineStr">
        <is>
          <t>No</t>
        </is>
      </c>
      <c r="S4632" s="8" t="inlineStr">
        <is>
          <t>bind</t>
        </is>
      </c>
      <c r="T4632" s="9" t="n">
        <v>4011.44</v>
      </c>
      <c r="U4632" s="8" t="inlineStr">
        <is>
          <t>bound</t>
        </is>
      </c>
      <c r="V4632" s="8" t="inlineStr">
        <is>
          <t>Bound</t>
        </is>
      </c>
      <c r="W4632" s="8" t="inlineStr">
        <is>
          <t>CANON-202603-004628</t>
        </is>
      </c>
    </row>
    <row r="4633">
      <c r="A4633" s="3" t="n">
        <v>4629</v>
      </c>
      <c r="B4633" s="3" t="inlineStr">
        <is>
          <t>dc92c1da-c25e-5831-8b99-9be6335e6512</t>
        </is>
      </c>
      <c r="C4633" s="3" t="inlineStr">
        <is>
          <t>2026-03-05</t>
        </is>
      </c>
      <c r="D4633" s="3" t="inlineStr">
        <is>
          <t>2026-03</t>
        </is>
      </c>
      <c r="E4633" s="3" t="inlineStr">
        <is>
          <t>Priya Pennington</t>
        </is>
      </c>
      <c r="F4633" s="3" t="inlineStr">
        <is>
          <t>Cardiologist</t>
        </is>
      </c>
      <c r="G4633" s="3" t="inlineStr">
        <is>
          <t>MT</t>
        </is>
      </c>
      <c r="H4633" s="3" t="n">
        <v>2012</v>
      </c>
      <c r="I4633" s="3" t="inlineStr">
        <is>
          <t>McLaren</t>
        </is>
      </c>
      <c r="J4633" s="3" t="inlineStr">
        <is>
          <t>750S</t>
        </is>
      </c>
      <c r="K4633" s="3" t="inlineStr">
        <is>
          <t>exotic</t>
        </is>
      </c>
      <c r="L4633" s="3" t="inlineStr">
        <is>
          <t>03 Supercar</t>
        </is>
      </c>
      <c r="M4633" s="7" t="n">
        <v>790000</v>
      </c>
      <c r="N4633" s="3" t="inlineStr">
        <is>
          <t>three_plus_fault</t>
        </is>
      </c>
      <c r="O4633" s="3" t="n">
        <v>3</v>
      </c>
      <c r="P4633" s="3" t="n">
        <v>3</v>
      </c>
      <c r="Q4633" s="3" t="n">
        <v>0</v>
      </c>
      <c r="R4633" s="3" t="inlineStr">
        <is>
          <t>No</t>
        </is>
      </c>
      <c r="S4633" s="3" t="inlineStr">
        <is>
          <t>decline</t>
        </is>
      </c>
      <c r="T4633" s="7" t="n">
        <v>11150.32</v>
      </c>
      <c r="U4633" s="3" t="inlineStr">
        <is>
          <t>indicative</t>
        </is>
      </c>
      <c r="V4633" s="3" t="inlineStr">
        <is>
          <t>Not Bound</t>
        </is>
      </c>
      <c r="W4633" s="3" t="inlineStr"/>
    </row>
    <row r="4634">
      <c r="A4634" s="8" t="n">
        <v>4630</v>
      </c>
      <c r="B4634" s="8" t="inlineStr">
        <is>
          <t>3ce641c1-2100-502e-be31-959a6716acbb</t>
        </is>
      </c>
      <c r="C4634" s="8" t="inlineStr">
        <is>
          <t>2026-03-10</t>
        </is>
      </c>
      <c r="D4634" s="8" t="inlineStr">
        <is>
          <t>2026-03</t>
        </is>
      </c>
      <c r="E4634" s="8" t="inlineStr">
        <is>
          <t>Emiliano Kingsford</t>
        </is>
      </c>
      <c r="F4634" s="8" t="inlineStr">
        <is>
          <t>Anesthesiologist</t>
        </is>
      </c>
      <c r="G4634" s="8" t="inlineStr">
        <is>
          <t>WV</t>
        </is>
      </c>
      <c r="H4634" s="8" t="n">
        <v>1958</v>
      </c>
      <c r="I4634" s="8" t="inlineStr">
        <is>
          <t>Ferrari</t>
        </is>
      </c>
      <c r="J4634" s="8" t="inlineStr">
        <is>
          <t>296 GTB</t>
        </is>
      </c>
      <c r="K4634" s="8" t="inlineStr">
        <is>
          <t>exotic</t>
        </is>
      </c>
      <c r="L4634" s="8" t="inlineStr">
        <is>
          <t>03 Supercar</t>
        </is>
      </c>
      <c r="M4634" s="9" t="n">
        <v>420000</v>
      </c>
      <c r="N4634" s="8" t="inlineStr">
        <is>
          <t>clean</t>
        </is>
      </c>
      <c r="O4634" s="8" t="n">
        <v>0</v>
      </c>
      <c r="P4634" s="8" t="n">
        <v>0</v>
      </c>
      <c r="Q4634" s="8" t="n">
        <v>0</v>
      </c>
      <c r="R4634" s="8" t="inlineStr">
        <is>
          <t>No</t>
        </is>
      </c>
      <c r="S4634" s="8" t="inlineStr">
        <is>
          <t>bind</t>
        </is>
      </c>
      <c r="T4634" s="9" t="n">
        <v>10262.49</v>
      </c>
      <c r="U4634" s="8" t="inlineStr">
        <is>
          <t>bound</t>
        </is>
      </c>
      <c r="V4634" s="8" t="inlineStr">
        <is>
          <t>Bound</t>
        </is>
      </c>
      <c r="W4634" s="8" t="inlineStr">
        <is>
          <t>CANON-202603-004630</t>
        </is>
      </c>
    </row>
    <row r="4635">
      <c r="A4635" s="3" t="n">
        <v>4631</v>
      </c>
      <c r="B4635" s="3" t="inlineStr">
        <is>
          <t>8f5ea6fb-092b-5c4d-b3de-f9395d339d3d</t>
        </is>
      </c>
      <c r="C4635" s="3" t="inlineStr">
        <is>
          <t>2026-03-21</t>
        </is>
      </c>
      <c r="D4635" s="3" t="inlineStr">
        <is>
          <t>2026-03</t>
        </is>
      </c>
      <c r="E4635" s="3" t="inlineStr">
        <is>
          <t>Leopold Farkas</t>
        </is>
      </c>
      <c r="F4635" s="3" t="inlineStr">
        <is>
          <t>Cardiologist</t>
        </is>
      </c>
      <c r="G4635" s="3" t="inlineStr">
        <is>
          <t>OH</t>
        </is>
      </c>
      <c r="H4635" s="3" t="n">
        <v>2000</v>
      </c>
      <c r="I4635" s="3" t="inlineStr">
        <is>
          <t>Aston Martin</t>
        </is>
      </c>
      <c r="J4635" s="3" t="inlineStr">
        <is>
          <t>DB12</t>
        </is>
      </c>
      <c r="K4635" s="3" t="inlineStr">
        <is>
          <t>production_luxury</t>
        </is>
      </c>
      <c r="L4635" s="3" t="inlineStr">
        <is>
          <t>01 Luxury Sedan/SUV</t>
        </is>
      </c>
      <c r="M4635" s="7" t="n">
        <v>515000</v>
      </c>
      <c r="N4635" s="3" t="inlineStr">
        <is>
          <t>three_plus_fault</t>
        </is>
      </c>
      <c r="O4635" s="3" t="n">
        <v>3</v>
      </c>
      <c r="P4635" s="3" t="n">
        <v>3</v>
      </c>
      <c r="Q4635" s="3" t="n">
        <v>0</v>
      </c>
      <c r="R4635" s="3" t="inlineStr">
        <is>
          <t>No</t>
        </is>
      </c>
      <c r="S4635" s="3" t="inlineStr">
        <is>
          <t>decline</t>
        </is>
      </c>
      <c r="T4635" s="7" t="n">
        <v>7433.42</v>
      </c>
      <c r="U4635" s="3" t="inlineStr">
        <is>
          <t>indicative</t>
        </is>
      </c>
      <c r="V4635" s="3" t="inlineStr">
        <is>
          <t>Not Bound</t>
        </is>
      </c>
      <c r="W4635" s="3" t="inlineStr"/>
    </row>
    <row r="4636">
      <c r="A4636" s="8" t="n">
        <v>4632</v>
      </c>
      <c r="B4636" s="8" t="inlineStr">
        <is>
          <t>ba643923-a7d8-570a-805f-117a38bea0e0</t>
        </is>
      </c>
      <c r="C4636" s="8" t="inlineStr">
        <is>
          <t>2026-03-17</t>
        </is>
      </c>
      <c r="D4636" s="8" t="inlineStr">
        <is>
          <t>2026-03</t>
        </is>
      </c>
      <c r="E4636" s="8" t="inlineStr">
        <is>
          <t>Priya Bellandi</t>
        </is>
      </c>
      <c r="F4636" s="8" t="inlineStr">
        <is>
          <t>Law Firm Partner</t>
        </is>
      </c>
      <c r="G4636" s="8" t="inlineStr">
        <is>
          <t>NE</t>
        </is>
      </c>
      <c r="H4636" s="8" t="n">
        <v>2007</v>
      </c>
      <c r="I4636" s="8" t="inlineStr">
        <is>
          <t>Ferrari</t>
        </is>
      </c>
      <c r="J4636" s="8" t="inlineStr">
        <is>
          <t>296 GTB</t>
        </is>
      </c>
      <c r="K4636" s="8" t="inlineStr">
        <is>
          <t>exotic</t>
        </is>
      </c>
      <c r="L4636" s="8" t="inlineStr">
        <is>
          <t>03 Supercar</t>
        </is>
      </c>
      <c r="M4636" s="9" t="n">
        <v>970000</v>
      </c>
      <c r="N4636" s="8" t="inlineStr">
        <is>
          <t>clean</t>
        </is>
      </c>
      <c r="O4636" s="8" t="n">
        <v>0</v>
      </c>
      <c r="P4636" s="8" t="n">
        <v>0</v>
      </c>
      <c r="Q4636" s="8" t="n">
        <v>0</v>
      </c>
      <c r="R4636" s="8" t="inlineStr">
        <is>
          <t>No</t>
        </is>
      </c>
      <c r="S4636" s="8" t="inlineStr">
        <is>
          <t>bind</t>
        </is>
      </c>
      <c r="T4636" s="9" t="n">
        <v>19137.82</v>
      </c>
      <c r="U4636" s="8" t="inlineStr">
        <is>
          <t>bound</t>
        </is>
      </c>
      <c r="V4636" s="8" t="inlineStr">
        <is>
          <t>Bound</t>
        </is>
      </c>
      <c r="W4636" s="8" t="inlineStr">
        <is>
          <t>CANON-202603-004632</t>
        </is>
      </c>
    </row>
    <row r="4637">
      <c r="A4637" s="3" t="n">
        <v>4633</v>
      </c>
      <c r="B4637" s="3" t="inlineStr">
        <is>
          <t>accfc654-34a0-573f-81fb-66fa0b884a6d</t>
        </is>
      </c>
      <c r="C4637" s="3" t="inlineStr">
        <is>
          <t>2026-03-21</t>
        </is>
      </c>
      <c r="D4637" s="3" t="inlineStr">
        <is>
          <t>2026-03</t>
        </is>
      </c>
      <c r="E4637" s="3" t="inlineStr">
        <is>
          <t>Horace Merriweather</t>
        </is>
      </c>
      <c r="F4637" s="3" t="inlineStr">
        <is>
          <t>Retired Executive</t>
        </is>
      </c>
      <c r="G4637" s="3" t="inlineStr">
        <is>
          <t>MN</t>
        </is>
      </c>
      <c r="H4637" s="3" t="n">
        <v>2013</v>
      </c>
      <c r="I4637" s="3" t="inlineStr">
        <is>
          <t>Porsche</t>
        </is>
      </c>
      <c r="J4637" s="3" t="inlineStr">
        <is>
          <t>911 Turbo S</t>
        </is>
      </c>
      <c r="K4637" s="3" t="inlineStr">
        <is>
          <t>production_luxury</t>
        </is>
      </c>
      <c r="L4637" s="3" t="inlineStr">
        <is>
          <t>01 Luxury Sedan/SUV</t>
        </is>
      </c>
      <c r="M4637" s="7" t="n">
        <v>335000</v>
      </c>
      <c r="N4637" s="3" t="inlineStr">
        <is>
          <t>clean</t>
        </is>
      </c>
      <c r="O4637" s="3" t="n">
        <v>0</v>
      </c>
      <c r="P4637" s="3" t="n">
        <v>0</v>
      </c>
      <c r="Q4637" s="3" t="n">
        <v>0</v>
      </c>
      <c r="R4637" s="3" t="inlineStr">
        <is>
          <t>No</t>
        </is>
      </c>
      <c r="S4637" s="3" t="inlineStr">
        <is>
          <t>bind</t>
        </is>
      </c>
      <c r="T4637" s="7" t="n">
        <v>5298.27</v>
      </c>
      <c r="U4637" s="3" t="inlineStr">
        <is>
          <t>bound</t>
        </is>
      </c>
      <c r="V4637" s="3" t="inlineStr">
        <is>
          <t>Bound</t>
        </is>
      </c>
      <c r="W4637" s="3" t="inlineStr">
        <is>
          <t>CANON-202603-004633</t>
        </is>
      </c>
    </row>
    <row r="4638">
      <c r="A4638" s="8" t="n">
        <v>4634</v>
      </c>
      <c r="B4638" s="8" t="inlineStr">
        <is>
          <t>dd9df4ab-b6fc-5ae3-9e8d-4589a395401a</t>
        </is>
      </c>
      <c r="C4638" s="8" t="inlineStr">
        <is>
          <t>2026-03-29</t>
        </is>
      </c>
      <c r="D4638" s="8" t="inlineStr">
        <is>
          <t>2026-03</t>
        </is>
      </c>
      <c r="E4638" s="8" t="inlineStr">
        <is>
          <t>Fenwick Fairweather</t>
        </is>
      </c>
      <c r="F4638" s="8" t="inlineStr">
        <is>
          <t>Portfolio Manager</t>
        </is>
      </c>
      <c r="G4638" s="8" t="inlineStr">
        <is>
          <t>CA</t>
        </is>
      </c>
      <c r="H4638" s="8" t="n">
        <v>1982</v>
      </c>
      <c r="I4638" s="8" t="inlineStr">
        <is>
          <t>Maserati</t>
        </is>
      </c>
      <c r="J4638" s="8" t="inlineStr">
        <is>
          <t>GranTurismo</t>
        </is>
      </c>
      <c r="K4638" s="8" t="inlineStr">
        <is>
          <t>production_luxury</t>
        </is>
      </c>
      <c r="L4638" s="8" t="inlineStr">
        <is>
          <t>01 Luxury Sedan/SUV</t>
        </is>
      </c>
      <c r="M4638" s="9" t="n">
        <v>1510000</v>
      </c>
      <c r="N4638" s="8" t="inlineStr">
        <is>
          <t>clean</t>
        </is>
      </c>
      <c r="O4638" s="8" t="n">
        <v>0</v>
      </c>
      <c r="P4638" s="8" t="n">
        <v>0</v>
      </c>
      <c r="Q4638" s="8" t="n">
        <v>0</v>
      </c>
      <c r="R4638" s="8" t="inlineStr">
        <is>
          <t>No</t>
        </is>
      </c>
      <c r="S4638" s="8" t="inlineStr">
        <is>
          <t>bind</t>
        </is>
      </c>
      <c r="T4638" s="9" t="n">
        <v>17911.3</v>
      </c>
      <c r="U4638" s="8" t="inlineStr">
        <is>
          <t>bound</t>
        </is>
      </c>
      <c r="V4638" s="8" t="inlineStr">
        <is>
          <t>Bound</t>
        </is>
      </c>
      <c r="W4638" s="8" t="inlineStr">
        <is>
          <t>CANON-202603-004634</t>
        </is>
      </c>
    </row>
    <row r="4639">
      <c r="A4639" s="3" t="n">
        <v>4635</v>
      </c>
      <c r="B4639" s="3" t="inlineStr">
        <is>
          <t>9fbc7b11-8ff0-55c3-861f-9e242b977c4a</t>
        </is>
      </c>
      <c r="C4639" s="3" t="inlineStr">
        <is>
          <t>2026-03-06</t>
        </is>
      </c>
      <c r="D4639" s="3" t="inlineStr">
        <is>
          <t>2026-03</t>
        </is>
      </c>
      <c r="E4639" s="3" t="inlineStr">
        <is>
          <t>Fenwick Fairweather</t>
        </is>
      </c>
      <c r="F4639" s="3" t="inlineStr">
        <is>
          <t>Orthopedic Surgeon</t>
        </is>
      </c>
      <c r="G4639" s="3" t="inlineStr">
        <is>
          <t>WA</t>
        </is>
      </c>
      <c r="H4639" s="3" t="n">
        <v>2015</v>
      </c>
      <c r="I4639" s="3" t="inlineStr">
        <is>
          <t>Porsche</t>
        </is>
      </c>
      <c r="J4639" s="3" t="inlineStr">
        <is>
          <t>911 Turbo S</t>
        </is>
      </c>
      <c r="K4639" s="3" t="inlineStr">
        <is>
          <t>production_luxury</t>
        </is>
      </c>
      <c r="L4639" s="3" t="inlineStr">
        <is>
          <t>01 Luxury Sedan/SUV</t>
        </is>
      </c>
      <c r="M4639" s="7" t="n">
        <v>495000</v>
      </c>
      <c r="N4639" s="3" t="inlineStr">
        <is>
          <t>clean</t>
        </is>
      </c>
      <c r="O4639" s="3" t="n">
        <v>0</v>
      </c>
      <c r="P4639" s="3" t="n">
        <v>0</v>
      </c>
      <c r="Q4639" s="3" t="n">
        <v>0</v>
      </c>
      <c r="R4639" s="3" t="inlineStr">
        <is>
          <t>No</t>
        </is>
      </c>
      <c r="S4639" s="3" t="inlineStr">
        <is>
          <t>bind</t>
        </is>
      </c>
      <c r="T4639" s="7" t="n">
        <v>5693.66</v>
      </c>
      <c r="U4639" s="3" t="inlineStr">
        <is>
          <t>bound</t>
        </is>
      </c>
      <c r="V4639" s="3" t="inlineStr">
        <is>
          <t>Bound</t>
        </is>
      </c>
      <c r="W4639" s="3" t="inlineStr">
        <is>
          <t>CANON-202603-004635</t>
        </is>
      </c>
    </row>
    <row r="4640">
      <c r="A4640" s="8" t="n">
        <v>4636</v>
      </c>
      <c r="B4640" s="8" t="inlineStr">
        <is>
          <t>389383e7-bf7a-5d57-a468-0b81376abe66</t>
        </is>
      </c>
      <c r="C4640" s="8" t="inlineStr">
        <is>
          <t>2026-03-23</t>
        </is>
      </c>
      <c r="D4640" s="8" t="inlineStr">
        <is>
          <t>2026-03</t>
        </is>
      </c>
      <c r="E4640" s="8" t="inlineStr">
        <is>
          <t>Marisol Whitlock</t>
        </is>
      </c>
      <c r="F4640" s="8" t="inlineStr">
        <is>
          <t>Orthopedic Surgeon</t>
        </is>
      </c>
      <c r="G4640" s="8" t="inlineStr">
        <is>
          <t>OK</t>
        </is>
      </c>
      <c r="H4640" s="8" t="n">
        <v>1961</v>
      </c>
      <c r="I4640" s="8" t="inlineStr">
        <is>
          <t>Maserati</t>
        </is>
      </c>
      <c r="J4640" s="8" t="inlineStr">
        <is>
          <t>GranTurismo</t>
        </is>
      </c>
      <c r="K4640" s="8" t="inlineStr">
        <is>
          <t>production_luxury</t>
        </is>
      </c>
      <c r="L4640" s="8" t="inlineStr">
        <is>
          <t>01 Luxury Sedan/SUV</t>
        </is>
      </c>
      <c r="M4640" s="9" t="n">
        <v>310000</v>
      </c>
      <c r="N4640" s="8" t="inlineStr">
        <is>
          <t>three_plus_fault</t>
        </is>
      </c>
      <c r="O4640" s="8" t="n">
        <v>3</v>
      </c>
      <c r="P4640" s="8" t="n">
        <v>3</v>
      </c>
      <c r="Q4640" s="8" t="n">
        <v>0</v>
      </c>
      <c r="R4640" s="8" t="inlineStr">
        <is>
          <t>No</t>
        </is>
      </c>
      <c r="S4640" s="8" t="inlineStr">
        <is>
          <t>decline</t>
        </is>
      </c>
      <c r="T4640" s="9" t="n">
        <v>4680.02</v>
      </c>
      <c r="U4640" s="8" t="inlineStr">
        <is>
          <t>indicative</t>
        </is>
      </c>
      <c r="V4640" s="8" t="inlineStr">
        <is>
          <t>Not Bound</t>
        </is>
      </c>
      <c r="W4640" s="8" t="inlineStr"/>
    </row>
    <row r="4641">
      <c r="A4641" s="3" t="n">
        <v>4637</v>
      </c>
      <c r="B4641" s="3" t="inlineStr">
        <is>
          <t>0a94e2fa-91b6-5c89-91f9-7fb44085e11e</t>
        </is>
      </c>
      <c r="C4641" s="3" t="inlineStr">
        <is>
          <t>2026-03-18</t>
        </is>
      </c>
      <c r="D4641" s="3" t="inlineStr">
        <is>
          <t>2026-03</t>
        </is>
      </c>
      <c r="E4641" s="3" t="inlineStr">
        <is>
          <t>Callum Castellanos</t>
        </is>
      </c>
      <c r="F4641" s="3" t="inlineStr">
        <is>
          <t>Founder / CEO</t>
        </is>
      </c>
      <c r="G4641" s="3" t="inlineStr">
        <is>
          <t>MO</t>
        </is>
      </c>
      <c r="H4641" s="3" t="n">
        <v>2003</v>
      </c>
      <c r="I4641" s="3" t="inlineStr">
        <is>
          <t>Ferrari</t>
        </is>
      </c>
      <c r="J4641" s="3" t="inlineStr">
        <is>
          <t>SF90 Stradale</t>
        </is>
      </c>
      <c r="K4641" s="3" t="inlineStr">
        <is>
          <t>exotic</t>
        </is>
      </c>
      <c r="L4641" s="3" t="inlineStr">
        <is>
          <t>03 Supercar</t>
        </is>
      </c>
      <c r="M4641" s="7" t="n">
        <v>465000</v>
      </c>
      <c r="N4641" s="3" t="inlineStr">
        <is>
          <t>three_plus_fault</t>
        </is>
      </c>
      <c r="O4641" s="3" t="n">
        <v>3</v>
      </c>
      <c r="P4641" s="3" t="n">
        <v>3</v>
      </c>
      <c r="Q4641" s="3" t="n">
        <v>0</v>
      </c>
      <c r="R4641" s="3" t="inlineStr">
        <is>
          <t>No</t>
        </is>
      </c>
      <c r="S4641" s="3" t="inlineStr">
        <is>
          <t>decline</t>
        </is>
      </c>
      <c r="T4641" s="7" t="n">
        <v>9055.459999999999</v>
      </c>
      <c r="U4641" s="3" t="inlineStr">
        <is>
          <t>indicative</t>
        </is>
      </c>
      <c r="V4641" s="3" t="inlineStr">
        <is>
          <t>Not Bound</t>
        </is>
      </c>
      <c r="W4641" s="3" t="inlineStr"/>
    </row>
    <row r="4642">
      <c r="A4642" s="8" t="n">
        <v>4638</v>
      </c>
      <c r="B4642" s="8" t="inlineStr">
        <is>
          <t>3c6d912d-283d-5a21-ad7c-fc78813de29c</t>
        </is>
      </c>
      <c r="C4642" s="8" t="inlineStr">
        <is>
          <t>2026-03-03</t>
        </is>
      </c>
      <c r="D4642" s="8" t="inlineStr">
        <is>
          <t>2026-03</t>
        </is>
      </c>
      <c r="E4642" s="8" t="inlineStr">
        <is>
          <t>Horace Harrington</t>
        </is>
      </c>
      <c r="F4642" s="8" t="inlineStr">
        <is>
          <t>Law Firm Partner</t>
        </is>
      </c>
      <c r="G4642" s="8" t="inlineStr">
        <is>
          <t>NY</t>
        </is>
      </c>
      <c r="H4642" s="8" t="n">
        <v>1966</v>
      </c>
      <c r="I4642" s="8" t="inlineStr">
        <is>
          <t>Porsche</t>
        </is>
      </c>
      <c r="J4642" s="8" t="inlineStr">
        <is>
          <t>911 Turbo S</t>
        </is>
      </c>
      <c r="K4642" s="8" t="inlineStr">
        <is>
          <t>production_luxury</t>
        </is>
      </c>
      <c r="L4642" s="8" t="inlineStr">
        <is>
          <t>01 Luxury Sedan/SUV</t>
        </is>
      </c>
      <c r="M4642" s="9" t="n">
        <v>800000</v>
      </c>
      <c r="N4642" s="8" t="inlineStr">
        <is>
          <t>clean</t>
        </is>
      </c>
      <c r="O4642" s="8" t="n">
        <v>0</v>
      </c>
      <c r="P4642" s="8" t="n">
        <v>0</v>
      </c>
      <c r="Q4642" s="8" t="n">
        <v>0</v>
      </c>
      <c r="R4642" s="8" t="inlineStr">
        <is>
          <t>No</t>
        </is>
      </c>
      <c r="S4642" s="8" t="inlineStr">
        <is>
          <t>bind</t>
        </is>
      </c>
      <c r="T4642" s="9" t="n">
        <v>10633.27</v>
      </c>
      <c r="U4642" s="8" t="inlineStr">
        <is>
          <t>bound</t>
        </is>
      </c>
      <c r="V4642" s="8" t="inlineStr">
        <is>
          <t>Bound</t>
        </is>
      </c>
      <c r="W4642" s="8" t="inlineStr">
        <is>
          <t>CANON-202603-004638</t>
        </is>
      </c>
    </row>
    <row r="4643">
      <c r="A4643" s="3" t="n">
        <v>4639</v>
      </c>
      <c r="B4643" s="3" t="inlineStr">
        <is>
          <t>4f787dce-c4e2-5287-b876-a88a0365ce47</t>
        </is>
      </c>
      <c r="C4643" s="3" t="inlineStr">
        <is>
          <t>2026-03-09</t>
        </is>
      </c>
      <c r="D4643" s="3" t="inlineStr">
        <is>
          <t>2026-03</t>
        </is>
      </c>
      <c r="E4643" s="3" t="inlineStr">
        <is>
          <t>Aurelio Chattopadhyay</t>
        </is>
      </c>
      <c r="F4643" s="3" t="inlineStr">
        <is>
          <t>Cardiologist</t>
        </is>
      </c>
      <c r="G4643" s="3" t="inlineStr">
        <is>
          <t>AK</t>
        </is>
      </c>
      <c r="H4643" s="3" t="n">
        <v>2013</v>
      </c>
      <c r="I4643" s="3" t="inlineStr">
        <is>
          <t>Mercedes-Benz</t>
        </is>
      </c>
      <c r="J4643" s="3" t="inlineStr">
        <is>
          <t>280SL Pagoda</t>
        </is>
      </c>
      <c r="K4643" s="3" t="inlineStr">
        <is>
          <t>classic_collector</t>
        </is>
      </c>
      <c r="L4643" s="3" t="inlineStr">
        <is>
          <t>07 Post-War Classic (1946-1972)</t>
        </is>
      </c>
      <c r="M4643" s="7" t="n">
        <v>650000</v>
      </c>
      <c r="N4643" s="3" t="inlineStr">
        <is>
          <t>three_plus_fault</t>
        </is>
      </c>
      <c r="O4643" s="3" t="n">
        <v>4</v>
      </c>
      <c r="P4643" s="3" t="n">
        <v>4</v>
      </c>
      <c r="Q4643" s="3" t="n">
        <v>0</v>
      </c>
      <c r="R4643" s="3" t="inlineStr">
        <is>
          <t>No</t>
        </is>
      </c>
      <c r="S4643" s="3" t="inlineStr">
        <is>
          <t>decline</t>
        </is>
      </c>
      <c r="T4643" s="7" t="n">
        <v>5090.27</v>
      </c>
      <c r="U4643" s="3" t="inlineStr">
        <is>
          <t>indicative</t>
        </is>
      </c>
      <c r="V4643" s="3" t="inlineStr">
        <is>
          <t>Not Bound</t>
        </is>
      </c>
      <c r="W4643" s="3" t="inlineStr"/>
    </row>
    <row r="4644">
      <c r="A4644" s="8" t="n">
        <v>4640</v>
      </c>
      <c r="B4644" s="8" t="inlineStr">
        <is>
          <t>62034303-17cb-57f1-836b-69e416b98739</t>
        </is>
      </c>
      <c r="C4644" s="8" t="inlineStr">
        <is>
          <t>2026-03-15</t>
        </is>
      </c>
      <c r="D4644" s="8" t="inlineStr">
        <is>
          <t>2026-03</t>
        </is>
      </c>
      <c r="E4644" s="8" t="inlineStr">
        <is>
          <t>Wilhelmina Blackwood</t>
        </is>
      </c>
      <c r="F4644" s="8" t="inlineStr">
        <is>
          <t>Retired Executive</t>
        </is>
      </c>
      <c r="G4644" s="8" t="inlineStr">
        <is>
          <t>ME</t>
        </is>
      </c>
      <c r="H4644" s="8" t="n">
        <v>2011</v>
      </c>
      <c r="I4644" s="8" t="inlineStr">
        <is>
          <t>Maserati</t>
        </is>
      </c>
      <c r="J4644" s="8" t="inlineStr">
        <is>
          <t>GranTurismo</t>
        </is>
      </c>
      <c r="K4644" s="8" t="inlineStr">
        <is>
          <t>production_luxury</t>
        </is>
      </c>
      <c r="L4644" s="8" t="inlineStr">
        <is>
          <t>01 Luxury Sedan/SUV</t>
        </is>
      </c>
      <c r="M4644" s="9" t="n">
        <v>410000</v>
      </c>
      <c r="N4644" s="8" t="inlineStr">
        <is>
          <t>three_plus_fault</t>
        </is>
      </c>
      <c r="O4644" s="8" t="n">
        <v>3</v>
      </c>
      <c r="P4644" s="8" t="n">
        <v>3</v>
      </c>
      <c r="Q4644" s="8" t="n">
        <v>0</v>
      </c>
      <c r="R4644" s="8" t="inlineStr">
        <is>
          <t>No</t>
        </is>
      </c>
      <c r="S4644" s="8" t="inlineStr">
        <is>
          <t>decline</t>
        </is>
      </c>
      <c r="T4644" s="9" t="n">
        <v>5305.46</v>
      </c>
      <c r="U4644" s="8" t="inlineStr">
        <is>
          <t>indicative</t>
        </is>
      </c>
      <c r="V4644" s="8" t="inlineStr">
        <is>
          <t>Not Bound</t>
        </is>
      </c>
      <c r="W4644" s="8" t="inlineStr"/>
    </row>
    <row r="4645">
      <c r="A4645" s="3" t="n">
        <v>4641</v>
      </c>
      <c r="B4645" s="3" t="inlineStr">
        <is>
          <t>86a3fec9-806f-5d2c-89ee-c24f704f221d</t>
        </is>
      </c>
      <c r="C4645" s="3" t="inlineStr">
        <is>
          <t>2026-03-10</t>
        </is>
      </c>
      <c r="D4645" s="3" t="inlineStr">
        <is>
          <t>2026-03</t>
        </is>
      </c>
      <c r="E4645" s="3" t="inlineStr">
        <is>
          <t>Beatrix Nakashima</t>
        </is>
      </c>
      <c r="F4645" s="3" t="inlineStr">
        <is>
          <t>Orthopedic Surgeon</t>
        </is>
      </c>
      <c r="G4645" s="3" t="inlineStr">
        <is>
          <t>ME</t>
        </is>
      </c>
      <c r="H4645" s="3" t="n">
        <v>1975</v>
      </c>
      <c r="I4645" s="3" t="inlineStr">
        <is>
          <t>Aston Martin</t>
        </is>
      </c>
      <c r="J4645" s="3" t="inlineStr">
        <is>
          <t>DB12</t>
        </is>
      </c>
      <c r="K4645" s="3" t="inlineStr">
        <is>
          <t>production_luxury</t>
        </is>
      </c>
      <c r="L4645" s="3" t="inlineStr">
        <is>
          <t>01 Luxury Sedan/SUV</t>
        </is>
      </c>
      <c r="M4645" s="7" t="n">
        <v>320000</v>
      </c>
      <c r="N4645" s="3" t="inlineStr">
        <is>
          <t>prior_nonrenewal</t>
        </is>
      </c>
      <c r="O4645" s="3" t="n">
        <v>1</v>
      </c>
      <c r="P4645" s="3" t="n">
        <v>0</v>
      </c>
      <c r="Q4645" s="3" t="n">
        <v>0</v>
      </c>
      <c r="R4645" s="3" t="inlineStr">
        <is>
          <t>Yes</t>
        </is>
      </c>
      <c r="S4645" s="3" t="inlineStr">
        <is>
          <t>refer</t>
        </is>
      </c>
      <c r="T4645" s="7" t="n">
        <v>4140.85</v>
      </c>
      <c r="U4645" s="3" t="inlineStr">
        <is>
          <t>indicative</t>
        </is>
      </c>
      <c r="V4645" s="3" t="inlineStr">
        <is>
          <t>Not Bound</t>
        </is>
      </c>
      <c r="W4645" s="3" t="inlineStr"/>
    </row>
    <row r="4646">
      <c r="A4646" s="8" t="n">
        <v>4642</v>
      </c>
      <c r="B4646" s="8" t="inlineStr">
        <is>
          <t>d15f5f90-291c-57aa-8200-d9a0bac62df7</t>
        </is>
      </c>
      <c r="C4646" s="8" t="inlineStr">
        <is>
          <t>2026-03-26</t>
        </is>
      </c>
      <c r="D4646" s="8" t="inlineStr">
        <is>
          <t>2026-03</t>
        </is>
      </c>
      <c r="E4646" s="8" t="inlineStr">
        <is>
          <t>Lorenzo Delacroix</t>
        </is>
      </c>
      <c r="F4646" s="8" t="inlineStr">
        <is>
          <t>Orthopedic Surgeon</t>
        </is>
      </c>
      <c r="G4646" s="8" t="inlineStr">
        <is>
          <t>PA</t>
        </is>
      </c>
      <c r="H4646" s="8" t="n">
        <v>2013</v>
      </c>
      <c r="I4646" s="8" t="inlineStr">
        <is>
          <t>Singer</t>
        </is>
      </c>
      <c r="J4646" s="8" t="inlineStr">
        <is>
          <t>911 Reimagined</t>
        </is>
      </c>
      <c r="K4646" s="8" t="inlineStr">
        <is>
          <t>restomod_coachbuilt</t>
        </is>
      </c>
      <c r="L4646" s="8" t="inlineStr">
        <is>
          <t>11 Restomod/Coachbuilt</t>
        </is>
      </c>
      <c r="M4646" s="9" t="n">
        <v>965000</v>
      </c>
      <c r="N4646" s="8" t="inlineStr">
        <is>
          <t>clean</t>
        </is>
      </c>
      <c r="O4646" s="8" t="n">
        <v>0</v>
      </c>
      <c r="P4646" s="8" t="n">
        <v>0</v>
      </c>
      <c r="Q4646" s="8" t="n">
        <v>0</v>
      </c>
      <c r="R4646" s="8" t="inlineStr">
        <is>
          <t>No</t>
        </is>
      </c>
      <c r="S4646" s="8" t="inlineStr">
        <is>
          <t>bind</t>
        </is>
      </c>
      <c r="T4646" s="9" t="n">
        <v>12024.74</v>
      </c>
      <c r="U4646" s="8" t="inlineStr">
        <is>
          <t>bound</t>
        </is>
      </c>
      <c r="V4646" s="8" t="inlineStr">
        <is>
          <t>Bound</t>
        </is>
      </c>
      <c r="W4646" s="8" t="inlineStr">
        <is>
          <t>CANON-202603-004642</t>
        </is>
      </c>
    </row>
    <row r="4647">
      <c r="A4647" s="3" t="n">
        <v>4643</v>
      </c>
      <c r="B4647" s="3" t="inlineStr">
        <is>
          <t>812bda95-037d-5cc8-b6c0-cffae4867d6a</t>
        </is>
      </c>
      <c r="C4647" s="3" t="inlineStr">
        <is>
          <t>2026-03-07</t>
        </is>
      </c>
      <c r="D4647" s="3" t="inlineStr">
        <is>
          <t>2026-03</t>
        </is>
      </c>
      <c r="E4647" s="3" t="inlineStr">
        <is>
          <t>Noor Delacroix</t>
        </is>
      </c>
      <c r="F4647" s="3" t="inlineStr">
        <is>
          <t>Software Architect</t>
        </is>
      </c>
      <c r="G4647" s="3" t="inlineStr">
        <is>
          <t>OR</t>
        </is>
      </c>
      <c r="H4647" s="3" t="n">
        <v>1958</v>
      </c>
      <c r="I4647" s="3" t="inlineStr">
        <is>
          <t>BMW</t>
        </is>
      </c>
      <c r="J4647" s="3" t="inlineStr">
        <is>
          <t>M8 Competition</t>
        </is>
      </c>
      <c r="K4647" s="3" t="inlineStr">
        <is>
          <t>production_luxury</t>
        </is>
      </c>
      <c r="L4647" s="3" t="inlineStr">
        <is>
          <t>01 Luxury Sedan/SUV</t>
        </is>
      </c>
      <c r="M4647" s="7" t="n">
        <v>850000</v>
      </c>
      <c r="N4647" s="3" t="inlineStr">
        <is>
          <t>prior_nonrenewal</t>
        </is>
      </c>
      <c r="O4647" s="3" t="n">
        <v>0</v>
      </c>
      <c r="P4647" s="3" t="n">
        <v>0</v>
      </c>
      <c r="Q4647" s="3" t="n">
        <v>0</v>
      </c>
      <c r="R4647" s="3" t="inlineStr">
        <is>
          <t>Yes</t>
        </is>
      </c>
      <c r="S4647" s="3" t="inlineStr">
        <is>
          <t>refer</t>
        </is>
      </c>
      <c r="T4647" s="7" t="n">
        <v>9973.889999999999</v>
      </c>
      <c r="U4647" s="3" t="inlineStr">
        <is>
          <t>indicative</t>
        </is>
      </c>
      <c r="V4647" s="3" t="inlineStr">
        <is>
          <t>Not Bound</t>
        </is>
      </c>
      <c r="W4647" s="3" t="inlineStr"/>
    </row>
    <row r="4648">
      <c r="A4648" s="8" t="n">
        <v>4644</v>
      </c>
      <c r="B4648" s="8" t="inlineStr">
        <is>
          <t>27c3240f-b334-5d13-bb1b-549283fd33ed</t>
        </is>
      </c>
      <c r="C4648" s="8" t="inlineStr">
        <is>
          <t>2026-03-10</t>
        </is>
      </c>
      <c r="D4648" s="8" t="inlineStr">
        <is>
          <t>2026-03</t>
        </is>
      </c>
      <c r="E4648" s="8" t="inlineStr">
        <is>
          <t>Delphine Okonkwo</t>
        </is>
      </c>
      <c r="F4648" s="8" t="inlineStr">
        <is>
          <t>Law Firm Partner</t>
        </is>
      </c>
      <c r="G4648" s="8" t="inlineStr">
        <is>
          <t>SD</t>
        </is>
      </c>
      <c r="H4648" s="8" t="n">
        <v>1979</v>
      </c>
      <c r="I4648" s="8" t="inlineStr">
        <is>
          <t>Bentley</t>
        </is>
      </c>
      <c r="J4648" s="8" t="inlineStr">
        <is>
          <t>Continental GT</t>
        </is>
      </c>
      <c r="K4648" s="8" t="inlineStr">
        <is>
          <t>production_luxury</t>
        </is>
      </c>
      <c r="L4648" s="8" t="inlineStr">
        <is>
          <t>01 Luxury Sedan/SUV</t>
        </is>
      </c>
      <c r="M4648" s="9" t="n">
        <v>365000</v>
      </c>
      <c r="N4648" s="8" t="inlineStr">
        <is>
          <t>clean</t>
        </is>
      </c>
      <c r="O4648" s="8" t="n">
        <v>0</v>
      </c>
      <c r="P4648" s="8" t="n">
        <v>0</v>
      </c>
      <c r="Q4648" s="8" t="n">
        <v>0</v>
      </c>
      <c r="R4648" s="8" t="inlineStr">
        <is>
          <t>No</t>
        </is>
      </c>
      <c r="S4648" s="8" t="inlineStr">
        <is>
          <t>bind</t>
        </is>
      </c>
      <c r="T4648" s="9" t="n">
        <v>4854.34</v>
      </c>
      <c r="U4648" s="8" t="inlineStr">
        <is>
          <t>bound</t>
        </is>
      </c>
      <c r="V4648" s="8" t="inlineStr">
        <is>
          <t>Bound</t>
        </is>
      </c>
      <c r="W4648" s="8" t="inlineStr">
        <is>
          <t>CANON-202603-004644</t>
        </is>
      </c>
    </row>
    <row r="4649">
      <c r="A4649" s="3" t="n">
        <v>4645</v>
      </c>
      <c r="B4649" s="3" t="inlineStr">
        <is>
          <t>860dd699-267d-54e0-baea-120a680d81b5</t>
        </is>
      </c>
      <c r="C4649" s="3" t="inlineStr">
        <is>
          <t>2026-03-12</t>
        </is>
      </c>
      <c r="D4649" s="3" t="inlineStr">
        <is>
          <t>2026-03</t>
        </is>
      </c>
      <c r="E4649" s="3" t="inlineStr">
        <is>
          <t>Horace Kingsford</t>
        </is>
      </c>
      <c r="F4649" s="3" t="inlineStr">
        <is>
          <t>Law Firm Partner</t>
        </is>
      </c>
      <c r="G4649" s="3" t="inlineStr">
        <is>
          <t>AL</t>
        </is>
      </c>
      <c r="H4649" s="3" t="n">
        <v>2021</v>
      </c>
      <c r="I4649" s="3" t="inlineStr">
        <is>
          <t>Bugatti</t>
        </is>
      </c>
      <c r="J4649" s="3" t="inlineStr">
        <is>
          <t>Type 57</t>
        </is>
      </c>
      <c r="K4649" s="3" t="inlineStr">
        <is>
          <t>pre_war_vintage</t>
        </is>
      </c>
      <c r="L4649" s="3" t="inlineStr">
        <is>
          <t>06 Vintage Pre-War (pre-1946)</t>
        </is>
      </c>
      <c r="M4649" s="7" t="n">
        <v>335000</v>
      </c>
      <c r="N4649" s="3" t="inlineStr">
        <is>
          <t>three_plus_fault</t>
        </is>
      </c>
      <c r="O4649" s="3" t="n">
        <v>3</v>
      </c>
      <c r="P4649" s="3" t="n">
        <v>3</v>
      </c>
      <c r="Q4649" s="3" t="n">
        <v>0</v>
      </c>
      <c r="R4649" s="3" t="inlineStr">
        <is>
          <t>No</t>
        </is>
      </c>
      <c r="S4649" s="3" t="inlineStr">
        <is>
          <t>decline</t>
        </is>
      </c>
      <c r="T4649" s="7" t="n">
        <v>2854.64</v>
      </c>
      <c r="U4649" s="3" t="inlineStr">
        <is>
          <t>indicative</t>
        </is>
      </c>
      <c r="V4649" s="3" t="inlineStr">
        <is>
          <t>Not Bound</t>
        </is>
      </c>
      <c r="W4649" s="3" t="inlineStr"/>
    </row>
    <row r="4650">
      <c r="A4650" s="8" t="n">
        <v>4646</v>
      </c>
      <c r="B4650" s="8" t="inlineStr">
        <is>
          <t>3116dd37-a993-5130-b229-9531820f3e3a</t>
        </is>
      </c>
      <c r="C4650" s="8" t="inlineStr">
        <is>
          <t>2026-03-13</t>
        </is>
      </c>
      <c r="D4650" s="8" t="inlineStr">
        <is>
          <t>2026-03</t>
        </is>
      </c>
      <c r="E4650" s="8" t="inlineStr">
        <is>
          <t>Desmond Vasquez</t>
        </is>
      </c>
      <c r="F4650" s="8" t="inlineStr">
        <is>
          <t>Anesthesiologist</t>
        </is>
      </c>
      <c r="G4650" s="8" t="inlineStr">
        <is>
          <t>AL</t>
        </is>
      </c>
      <c r="H4650" s="8" t="n">
        <v>1990</v>
      </c>
      <c r="I4650" s="8" t="inlineStr">
        <is>
          <t>Maserati</t>
        </is>
      </c>
      <c r="J4650" s="8" t="inlineStr">
        <is>
          <t>GranTurismo</t>
        </is>
      </c>
      <c r="K4650" s="8" t="inlineStr">
        <is>
          <t>production_luxury</t>
        </is>
      </c>
      <c r="L4650" s="8" t="inlineStr">
        <is>
          <t>01 Luxury Sedan/SUV</t>
        </is>
      </c>
      <c r="M4650" s="9" t="n">
        <v>420000</v>
      </c>
      <c r="N4650" s="8" t="inlineStr">
        <is>
          <t>theft_total</t>
        </is>
      </c>
      <c r="O4650" s="8" t="n">
        <v>1</v>
      </c>
      <c r="P4650" s="8" t="n">
        <v>0</v>
      </c>
      <c r="Q4650" s="8" t="n">
        <v>1</v>
      </c>
      <c r="R4650" s="8" t="inlineStr">
        <is>
          <t>No</t>
        </is>
      </c>
      <c r="S4650" s="8" t="inlineStr">
        <is>
          <t>refer</t>
        </is>
      </c>
      <c r="T4650" s="9" t="n">
        <v>6390.98</v>
      </c>
      <c r="U4650" s="8" t="inlineStr">
        <is>
          <t>indicative</t>
        </is>
      </c>
      <c r="V4650" s="8" t="inlineStr">
        <is>
          <t>Not Bound</t>
        </is>
      </c>
      <c r="W4650" s="8" t="inlineStr"/>
    </row>
    <row r="4651">
      <c r="A4651" s="3" t="n">
        <v>4647</v>
      </c>
      <c r="B4651" s="3" t="inlineStr">
        <is>
          <t>034ae66f-bbf5-56d6-a632-d5c8c2a7a7c2</t>
        </is>
      </c>
      <c r="C4651" s="3" t="inlineStr">
        <is>
          <t>2026-03-12</t>
        </is>
      </c>
      <c r="D4651" s="3" t="inlineStr">
        <is>
          <t>2026-03</t>
        </is>
      </c>
      <c r="E4651" s="3" t="inlineStr">
        <is>
          <t>Fenwick Farkas</t>
        </is>
      </c>
      <c r="F4651" s="3" t="inlineStr">
        <is>
          <t>Retired Executive</t>
        </is>
      </c>
      <c r="G4651" s="3" t="inlineStr">
        <is>
          <t>IL</t>
        </is>
      </c>
      <c r="H4651" s="3" t="n">
        <v>2021</v>
      </c>
      <c r="I4651" s="3" t="inlineStr">
        <is>
          <t>Porsche</t>
        </is>
      </c>
      <c r="J4651" s="3" t="inlineStr">
        <is>
          <t>911 Turbo S</t>
        </is>
      </c>
      <c r="K4651" s="3" t="inlineStr">
        <is>
          <t>production_luxury</t>
        </is>
      </c>
      <c r="L4651" s="3" t="inlineStr">
        <is>
          <t>01 Luxury Sedan/SUV</t>
        </is>
      </c>
      <c r="M4651" s="7" t="n">
        <v>560000</v>
      </c>
      <c r="N4651" s="3" t="inlineStr">
        <is>
          <t>clean</t>
        </is>
      </c>
      <c r="O4651" s="3" t="n">
        <v>0</v>
      </c>
      <c r="P4651" s="3" t="n">
        <v>0</v>
      </c>
      <c r="Q4651" s="3" t="n">
        <v>0</v>
      </c>
      <c r="R4651" s="3" t="inlineStr">
        <is>
          <t>No</t>
        </is>
      </c>
      <c r="S4651" s="3" t="inlineStr">
        <is>
          <t>bind</t>
        </is>
      </c>
      <c r="T4651" s="7" t="n">
        <v>7908.5</v>
      </c>
      <c r="U4651" s="3" t="inlineStr">
        <is>
          <t>bound</t>
        </is>
      </c>
      <c r="V4651" s="3" t="inlineStr">
        <is>
          <t>Bound</t>
        </is>
      </c>
      <c r="W4651" s="3" t="inlineStr">
        <is>
          <t>CANON-202603-004647</t>
        </is>
      </c>
    </row>
    <row r="4652">
      <c r="A4652" s="8" t="n">
        <v>4648</v>
      </c>
      <c r="B4652" s="8" t="inlineStr">
        <is>
          <t>7ec57071-2f50-584a-b7e0-fc73ce26e58c</t>
        </is>
      </c>
      <c r="C4652" s="8" t="inlineStr">
        <is>
          <t>2026-03-26</t>
        </is>
      </c>
      <c r="D4652" s="8" t="inlineStr">
        <is>
          <t>2026-03</t>
        </is>
      </c>
      <c r="E4652" s="8" t="inlineStr">
        <is>
          <t>Priya Fairweather</t>
        </is>
      </c>
      <c r="F4652" s="8" t="inlineStr">
        <is>
          <t>Cardiologist</t>
        </is>
      </c>
      <c r="G4652" s="8" t="inlineStr">
        <is>
          <t>NJ</t>
        </is>
      </c>
      <c r="H4652" s="8" t="n">
        <v>1973</v>
      </c>
      <c r="I4652" s="8" t="inlineStr">
        <is>
          <t>Maserati</t>
        </is>
      </c>
      <c r="J4652" s="8" t="inlineStr">
        <is>
          <t>GranTurismo</t>
        </is>
      </c>
      <c r="K4652" s="8" t="inlineStr">
        <is>
          <t>production_luxury</t>
        </is>
      </c>
      <c r="L4652" s="8" t="inlineStr">
        <is>
          <t>01 Luxury Sedan/SUV</t>
        </is>
      </c>
      <c r="M4652" s="9" t="n">
        <v>450000</v>
      </c>
      <c r="N4652" s="8" t="inlineStr">
        <is>
          <t>clean</t>
        </is>
      </c>
      <c r="O4652" s="8" t="n">
        <v>0</v>
      </c>
      <c r="P4652" s="8" t="n">
        <v>0</v>
      </c>
      <c r="Q4652" s="8" t="n">
        <v>0</v>
      </c>
      <c r="R4652" s="8" t="inlineStr">
        <is>
          <t>No</t>
        </is>
      </c>
      <c r="S4652" s="8" t="inlineStr">
        <is>
          <t>bind</t>
        </is>
      </c>
      <c r="T4652" s="9" t="n">
        <v>4906.47</v>
      </c>
      <c r="U4652" s="8" t="inlineStr">
        <is>
          <t>bound</t>
        </is>
      </c>
      <c r="V4652" s="8" t="inlineStr">
        <is>
          <t>Bound</t>
        </is>
      </c>
      <c r="W4652" s="8" t="inlineStr">
        <is>
          <t>CANON-202603-004648</t>
        </is>
      </c>
    </row>
    <row r="4653">
      <c r="A4653" s="3" t="n">
        <v>4649</v>
      </c>
      <c r="B4653" s="3" t="inlineStr">
        <is>
          <t>8222d706-d01a-5108-89a3-a9ef71aa0e97</t>
        </is>
      </c>
      <c r="C4653" s="3" t="inlineStr">
        <is>
          <t>2026-03-04</t>
        </is>
      </c>
      <c r="D4653" s="3" t="inlineStr">
        <is>
          <t>2026-03</t>
        </is>
      </c>
      <c r="E4653" s="3" t="inlineStr">
        <is>
          <t>Beatrix Bellandi</t>
        </is>
      </c>
      <c r="F4653" s="3" t="inlineStr">
        <is>
          <t>Cardiologist</t>
        </is>
      </c>
      <c r="G4653" s="3" t="inlineStr">
        <is>
          <t>FL</t>
        </is>
      </c>
      <c r="H4653" s="3" t="n">
        <v>2019</v>
      </c>
      <c r="I4653" s="3" t="inlineStr">
        <is>
          <t>Aston Martin</t>
        </is>
      </c>
      <c r="J4653" s="3" t="inlineStr">
        <is>
          <t>DB12</t>
        </is>
      </c>
      <c r="K4653" s="3" t="inlineStr">
        <is>
          <t>production_luxury</t>
        </is>
      </c>
      <c r="L4653" s="3" t="inlineStr">
        <is>
          <t>01 Luxury Sedan/SUV</t>
        </is>
      </c>
      <c r="M4653" s="7" t="n">
        <v>370000</v>
      </c>
      <c r="N4653" s="3" t="inlineStr">
        <is>
          <t>clean</t>
        </is>
      </c>
      <c r="O4653" s="3" t="n">
        <v>0</v>
      </c>
      <c r="P4653" s="3" t="n">
        <v>0</v>
      </c>
      <c r="Q4653" s="3" t="n">
        <v>0</v>
      </c>
      <c r="R4653" s="3" t="inlineStr">
        <is>
          <t>No</t>
        </is>
      </c>
      <c r="S4653" s="3" t="inlineStr">
        <is>
          <t>bind</t>
        </is>
      </c>
      <c r="T4653" s="7" t="n">
        <v>6295.14</v>
      </c>
      <c r="U4653" s="3" t="inlineStr">
        <is>
          <t>bound</t>
        </is>
      </c>
      <c r="V4653" s="3" t="inlineStr">
        <is>
          <t>Bound</t>
        </is>
      </c>
      <c r="W4653" s="3" t="inlineStr">
        <is>
          <t>CANON-202603-004649</t>
        </is>
      </c>
    </row>
    <row r="4654">
      <c r="A4654" s="8" t="n">
        <v>4650</v>
      </c>
      <c r="B4654" s="8" t="inlineStr">
        <is>
          <t>56e3307e-5c50-5228-ab17-466db69f0911</t>
        </is>
      </c>
      <c r="C4654" s="8" t="inlineStr">
        <is>
          <t>2026-03-14</t>
        </is>
      </c>
      <c r="D4654" s="8" t="inlineStr">
        <is>
          <t>2026-03</t>
        </is>
      </c>
      <c r="E4654" s="8" t="inlineStr">
        <is>
          <t>Callum Blackwood</t>
        </is>
      </c>
      <c r="F4654" s="8" t="inlineStr">
        <is>
          <t>Law Firm Partner</t>
        </is>
      </c>
      <c r="G4654" s="8" t="inlineStr">
        <is>
          <t>FL</t>
        </is>
      </c>
      <c r="H4654" s="8" t="n">
        <v>1963</v>
      </c>
      <c r="I4654" s="8" t="inlineStr">
        <is>
          <t>Aston Martin</t>
        </is>
      </c>
      <c r="J4654" s="8" t="inlineStr">
        <is>
          <t>DB12</t>
        </is>
      </c>
      <c r="K4654" s="8" t="inlineStr">
        <is>
          <t>production_luxury</t>
        </is>
      </c>
      <c r="L4654" s="8" t="inlineStr">
        <is>
          <t>01 Luxury Sedan/SUV</t>
        </is>
      </c>
      <c r="M4654" s="9" t="n">
        <v>440000</v>
      </c>
      <c r="N4654" s="8" t="inlineStr">
        <is>
          <t>three_plus_fault</t>
        </is>
      </c>
      <c r="O4654" s="8" t="n">
        <v>3</v>
      </c>
      <c r="P4654" s="8" t="n">
        <v>3</v>
      </c>
      <c r="Q4654" s="8" t="n">
        <v>0</v>
      </c>
      <c r="R4654" s="8" t="inlineStr">
        <is>
          <t>No</t>
        </is>
      </c>
      <c r="S4654" s="8" t="inlineStr">
        <is>
          <t>decline</t>
        </is>
      </c>
      <c r="T4654" s="9" t="n">
        <v>7486.11</v>
      </c>
      <c r="U4654" s="8" t="inlineStr">
        <is>
          <t>indicative</t>
        </is>
      </c>
      <c r="V4654" s="8" t="inlineStr">
        <is>
          <t>Not Bound</t>
        </is>
      </c>
      <c r="W4654" s="8" t="inlineStr"/>
    </row>
    <row r="4655">
      <c r="A4655" s="3" t="n">
        <v>4651</v>
      </c>
      <c r="B4655" s="3" t="inlineStr">
        <is>
          <t>9e4783af-cab3-59ed-9236-05d772c51553</t>
        </is>
      </c>
      <c r="C4655" s="3" t="inlineStr">
        <is>
          <t>2026-03-18</t>
        </is>
      </c>
      <c r="D4655" s="3" t="inlineStr">
        <is>
          <t>2026-03</t>
        </is>
      </c>
      <c r="E4655" s="3" t="inlineStr">
        <is>
          <t>Wilhelmina Kingsford</t>
        </is>
      </c>
      <c r="F4655" s="3" t="inlineStr">
        <is>
          <t>Anesthesiologist</t>
        </is>
      </c>
      <c r="G4655" s="3" t="inlineStr">
        <is>
          <t>AR</t>
        </is>
      </c>
      <c r="H4655" s="3" t="n">
        <v>1966</v>
      </c>
      <c r="I4655" s="3" t="inlineStr">
        <is>
          <t>Bentley</t>
        </is>
      </c>
      <c r="J4655" s="3" t="inlineStr">
        <is>
          <t>Continental GT</t>
        </is>
      </c>
      <c r="K4655" s="3" t="inlineStr">
        <is>
          <t>production_luxury</t>
        </is>
      </c>
      <c r="L4655" s="3" t="inlineStr">
        <is>
          <t>01 Luxury Sedan/SUV</t>
        </is>
      </c>
      <c r="M4655" s="7" t="n">
        <v>1950000</v>
      </c>
      <c r="N4655" s="3" t="inlineStr">
        <is>
          <t>three_plus_fault</t>
        </is>
      </c>
      <c r="O4655" s="3" t="n">
        <v>3</v>
      </c>
      <c r="P4655" s="3" t="n">
        <v>3</v>
      </c>
      <c r="Q4655" s="3" t="n">
        <v>0</v>
      </c>
      <c r="R4655" s="3" t="inlineStr">
        <is>
          <t>No</t>
        </is>
      </c>
      <c r="S4655" s="3" t="inlineStr">
        <is>
          <t>decline</t>
        </is>
      </c>
      <c r="T4655" s="7" t="n">
        <v>23644.5</v>
      </c>
      <c r="U4655" s="3" t="inlineStr">
        <is>
          <t>indicative</t>
        </is>
      </c>
      <c r="V4655" s="3" t="inlineStr">
        <is>
          <t>Not Bound</t>
        </is>
      </c>
      <c r="W4655" s="3" t="inlineStr"/>
    </row>
    <row r="4656">
      <c r="A4656" s="8" t="n">
        <v>4652</v>
      </c>
      <c r="B4656" s="8" t="inlineStr">
        <is>
          <t>9d9493f9-95cb-5f96-9dd4-4dd4cc19fdf1</t>
        </is>
      </c>
      <c r="C4656" s="8" t="inlineStr">
        <is>
          <t>2026-03-04</t>
        </is>
      </c>
      <c r="D4656" s="8" t="inlineStr">
        <is>
          <t>2026-03</t>
        </is>
      </c>
      <c r="E4656" s="8" t="inlineStr">
        <is>
          <t>Callum Whitlock</t>
        </is>
      </c>
      <c r="F4656" s="8" t="inlineStr">
        <is>
          <t>Cardiologist</t>
        </is>
      </c>
      <c r="G4656" s="8" t="inlineStr">
        <is>
          <t>MA</t>
        </is>
      </c>
      <c r="H4656" s="8" t="n">
        <v>2018</v>
      </c>
      <c r="I4656" s="8" t="inlineStr">
        <is>
          <t>Jaguar</t>
        </is>
      </c>
      <c r="J4656" s="8" t="inlineStr">
        <is>
          <t>E-Type Series 1</t>
        </is>
      </c>
      <c r="K4656" s="8" t="inlineStr">
        <is>
          <t>classic_collector</t>
        </is>
      </c>
      <c r="L4656" s="8" t="inlineStr">
        <is>
          <t>07 Post-War Classic (1946-1972)</t>
        </is>
      </c>
      <c r="M4656" s="9" t="n">
        <v>480000</v>
      </c>
      <c r="N4656" s="8" t="inlineStr">
        <is>
          <t>three_plus_fault</t>
        </is>
      </c>
      <c r="O4656" s="8" t="n">
        <v>3</v>
      </c>
      <c r="P4656" s="8" t="n">
        <v>3</v>
      </c>
      <c r="Q4656" s="8" t="n">
        <v>0</v>
      </c>
      <c r="R4656" s="8" t="inlineStr">
        <is>
          <t>No</t>
        </is>
      </c>
      <c r="S4656" s="8" t="inlineStr">
        <is>
          <t>decline</t>
        </is>
      </c>
      <c r="T4656" s="9" t="n">
        <v>4600.93</v>
      </c>
      <c r="U4656" s="8" t="inlineStr">
        <is>
          <t>indicative</t>
        </is>
      </c>
      <c r="V4656" s="8" t="inlineStr">
        <is>
          <t>Not Bound</t>
        </is>
      </c>
      <c r="W4656" s="8" t="inlineStr"/>
    </row>
    <row r="4657">
      <c r="A4657" s="3" t="n">
        <v>4653</v>
      </c>
      <c r="B4657" s="3" t="inlineStr">
        <is>
          <t>f919f95a-6ef7-5fdb-8ca1-46514bd30cd2</t>
        </is>
      </c>
      <c r="C4657" s="3" t="inlineStr">
        <is>
          <t>2026-03-12</t>
        </is>
      </c>
      <c r="D4657" s="3" t="inlineStr">
        <is>
          <t>2026-03</t>
        </is>
      </c>
      <c r="E4657" s="3" t="inlineStr">
        <is>
          <t>Emiliano Pennington</t>
        </is>
      </c>
      <c r="F4657" s="3" t="inlineStr">
        <is>
          <t>Founder / CEO</t>
        </is>
      </c>
      <c r="G4657" s="3" t="inlineStr">
        <is>
          <t>CT</t>
        </is>
      </c>
      <c r="H4657" s="3" t="n">
        <v>2021</v>
      </c>
      <c r="I4657" s="3" t="inlineStr">
        <is>
          <t>McLaren</t>
        </is>
      </c>
      <c r="J4657" s="3" t="inlineStr">
        <is>
          <t>750S</t>
        </is>
      </c>
      <c r="K4657" s="3" t="inlineStr">
        <is>
          <t>exotic</t>
        </is>
      </c>
      <c r="L4657" s="3" t="inlineStr">
        <is>
          <t>03 Supercar</t>
        </is>
      </c>
      <c r="M4657" s="7" t="n">
        <v>385000</v>
      </c>
      <c r="N4657" s="3" t="inlineStr">
        <is>
          <t>three_plus_fault</t>
        </is>
      </c>
      <c r="O4657" s="3" t="n">
        <v>3</v>
      </c>
      <c r="P4657" s="3" t="n">
        <v>3</v>
      </c>
      <c r="Q4657" s="3" t="n">
        <v>0</v>
      </c>
      <c r="R4657" s="3" t="inlineStr">
        <is>
          <t>No</t>
        </is>
      </c>
      <c r="S4657" s="3" t="inlineStr">
        <is>
          <t>decline</t>
        </is>
      </c>
      <c r="T4657" s="7" t="n">
        <v>7921.92</v>
      </c>
      <c r="U4657" s="3" t="inlineStr">
        <is>
          <t>indicative</t>
        </is>
      </c>
      <c r="V4657" s="3" t="inlineStr">
        <is>
          <t>Not Bound</t>
        </is>
      </c>
      <c r="W4657" s="3" t="inlineStr"/>
    </row>
    <row r="4658">
      <c r="A4658" s="8" t="n">
        <v>4654</v>
      </c>
      <c r="B4658" s="8" t="inlineStr">
        <is>
          <t>c8713e84-1291-53b8-a504-e0f2d161312b</t>
        </is>
      </c>
      <c r="C4658" s="8" t="inlineStr">
        <is>
          <t>2026-03-18</t>
        </is>
      </c>
      <c r="D4658" s="8" t="inlineStr">
        <is>
          <t>2026-03</t>
        </is>
      </c>
      <c r="E4658" s="8" t="inlineStr">
        <is>
          <t>Horace Bellandi</t>
        </is>
      </c>
      <c r="F4658" s="8" t="inlineStr">
        <is>
          <t>Law Firm Partner</t>
        </is>
      </c>
      <c r="G4658" s="8" t="inlineStr">
        <is>
          <t>IA</t>
        </is>
      </c>
      <c r="H4658" s="8" t="n">
        <v>2014</v>
      </c>
      <c r="I4658" s="8" t="inlineStr">
        <is>
          <t>Lamborghini</t>
        </is>
      </c>
      <c r="J4658" s="8" t="inlineStr">
        <is>
          <t>Huracan EVO</t>
        </is>
      </c>
      <c r="K4658" s="8" t="inlineStr">
        <is>
          <t>exotic</t>
        </is>
      </c>
      <c r="L4658" s="8" t="inlineStr">
        <is>
          <t>03 Supercar</t>
        </is>
      </c>
      <c r="M4658" s="9" t="n">
        <v>670000</v>
      </c>
      <c r="N4658" s="8" t="inlineStr">
        <is>
          <t>clean</t>
        </is>
      </c>
      <c r="O4658" s="8" t="n">
        <v>0</v>
      </c>
      <c r="P4658" s="8" t="n">
        <v>0</v>
      </c>
      <c r="Q4658" s="8" t="n">
        <v>0</v>
      </c>
      <c r="R4658" s="8" t="inlineStr">
        <is>
          <t>No</t>
        </is>
      </c>
      <c r="S4658" s="8" t="inlineStr">
        <is>
          <t>bind</t>
        </is>
      </c>
      <c r="T4658" s="9" t="n">
        <v>11185.23</v>
      </c>
      <c r="U4658" s="8" t="inlineStr">
        <is>
          <t>bound</t>
        </is>
      </c>
      <c r="V4658" s="8" t="inlineStr">
        <is>
          <t>Bound</t>
        </is>
      </c>
      <c r="W4658" s="8" t="inlineStr">
        <is>
          <t>CANON-202603-004654</t>
        </is>
      </c>
    </row>
    <row r="4659">
      <c r="A4659" s="3" t="n">
        <v>4655</v>
      </c>
      <c r="B4659" s="3" t="inlineStr">
        <is>
          <t>82b3818f-48a6-557c-9fb9-4c6a83424153</t>
        </is>
      </c>
      <c r="C4659" s="3" t="inlineStr">
        <is>
          <t>2026-03-06</t>
        </is>
      </c>
      <c r="D4659" s="3" t="inlineStr">
        <is>
          <t>2026-03</t>
        </is>
      </c>
      <c r="E4659" s="3" t="inlineStr">
        <is>
          <t>Anouk Thistlewood</t>
        </is>
      </c>
      <c r="F4659" s="3" t="inlineStr">
        <is>
          <t>Law Firm Partner</t>
        </is>
      </c>
      <c r="G4659" s="3" t="inlineStr">
        <is>
          <t>VT</t>
        </is>
      </c>
      <c r="H4659" s="3" t="n">
        <v>1978</v>
      </c>
      <c r="I4659" s="3" t="inlineStr">
        <is>
          <t>Bentley</t>
        </is>
      </c>
      <c r="J4659" s="3" t="inlineStr">
        <is>
          <t>Continental GT</t>
        </is>
      </c>
      <c r="K4659" s="3" t="inlineStr">
        <is>
          <t>production_luxury</t>
        </is>
      </c>
      <c r="L4659" s="3" t="inlineStr">
        <is>
          <t>01 Luxury Sedan/SUV</t>
        </is>
      </c>
      <c r="M4659" s="7" t="n">
        <v>285000</v>
      </c>
      <c r="N4659" s="3" t="inlineStr">
        <is>
          <t>clean</t>
        </is>
      </c>
      <c r="O4659" s="3" t="n">
        <v>0</v>
      </c>
      <c r="P4659" s="3" t="n">
        <v>0</v>
      </c>
      <c r="Q4659" s="3" t="n">
        <v>0</v>
      </c>
      <c r="R4659" s="3" t="inlineStr">
        <is>
          <t>No</t>
        </is>
      </c>
      <c r="S4659" s="3" t="inlineStr">
        <is>
          <t>bind</t>
        </is>
      </c>
      <c r="T4659" s="7" t="n">
        <v>4166</v>
      </c>
      <c r="U4659" s="3" t="inlineStr">
        <is>
          <t>bound</t>
        </is>
      </c>
      <c r="V4659" s="3" t="inlineStr">
        <is>
          <t>Bound</t>
        </is>
      </c>
      <c r="W4659" s="3" t="inlineStr">
        <is>
          <t>CANON-202603-004655</t>
        </is>
      </c>
    </row>
    <row r="4660">
      <c r="A4660" s="8" t="n">
        <v>4656</v>
      </c>
      <c r="B4660" s="8" t="inlineStr">
        <is>
          <t>7054d3b3-1943-5974-97e9-bd183fc0a263</t>
        </is>
      </c>
      <c r="C4660" s="8" t="inlineStr">
        <is>
          <t>2026-03-11</t>
        </is>
      </c>
      <c r="D4660" s="8" t="inlineStr">
        <is>
          <t>2026-03</t>
        </is>
      </c>
      <c r="E4660" s="8" t="inlineStr">
        <is>
          <t>Emiliano Fairweather</t>
        </is>
      </c>
      <c r="F4660" s="8" t="inlineStr">
        <is>
          <t>Founder / CEO</t>
        </is>
      </c>
      <c r="G4660" s="8" t="inlineStr">
        <is>
          <t>MA</t>
        </is>
      </c>
      <c r="H4660" s="8" t="n">
        <v>2010</v>
      </c>
      <c r="I4660" s="8" t="inlineStr">
        <is>
          <t>Mercedes-Benz</t>
        </is>
      </c>
      <c r="J4660" s="8" t="inlineStr">
        <is>
          <t>AMG GT</t>
        </is>
      </c>
      <c r="K4660" s="8" t="inlineStr">
        <is>
          <t>production_luxury</t>
        </is>
      </c>
      <c r="L4660" s="8" t="inlineStr">
        <is>
          <t>01 Luxury Sedan/SUV</t>
        </is>
      </c>
      <c r="M4660" s="9" t="n">
        <v>1030000</v>
      </c>
      <c r="N4660" s="8" t="inlineStr">
        <is>
          <t>clean</t>
        </is>
      </c>
      <c r="O4660" s="8" t="n">
        <v>0</v>
      </c>
      <c r="P4660" s="8" t="n">
        <v>0</v>
      </c>
      <c r="Q4660" s="8" t="n">
        <v>0</v>
      </c>
      <c r="R4660" s="8" t="inlineStr">
        <is>
          <t>No</t>
        </is>
      </c>
      <c r="S4660" s="8" t="inlineStr">
        <is>
          <t>bind</t>
        </is>
      </c>
      <c r="T4660" s="9" t="n">
        <v>11312.63</v>
      </c>
      <c r="U4660" s="8" t="inlineStr">
        <is>
          <t>bound</t>
        </is>
      </c>
      <c r="V4660" s="8" t="inlineStr">
        <is>
          <t>Bound</t>
        </is>
      </c>
      <c r="W4660" s="8" t="inlineStr">
        <is>
          <t>CANON-202603-004656</t>
        </is>
      </c>
    </row>
    <row r="4661">
      <c r="A4661" s="3" t="n">
        <v>4657</v>
      </c>
      <c r="B4661" s="3" t="inlineStr">
        <is>
          <t>ce57a8ec-dfa6-5734-a706-ad0900a3eeeb</t>
        </is>
      </c>
      <c r="C4661" s="3" t="inlineStr">
        <is>
          <t>2026-03-27</t>
        </is>
      </c>
      <c r="D4661" s="3" t="inlineStr">
        <is>
          <t>2026-03</t>
        </is>
      </c>
      <c r="E4661" s="3" t="inlineStr">
        <is>
          <t>Horace Vasquez</t>
        </is>
      </c>
      <c r="F4661" s="3" t="inlineStr">
        <is>
          <t>Software Architect</t>
        </is>
      </c>
      <c r="G4661" s="3" t="inlineStr">
        <is>
          <t>RI</t>
        </is>
      </c>
      <c r="H4661" s="3" t="n">
        <v>2012</v>
      </c>
      <c r="I4661" s="3" t="inlineStr">
        <is>
          <t>Ferrari</t>
        </is>
      </c>
      <c r="J4661" s="3" t="inlineStr">
        <is>
          <t>296 GTB</t>
        </is>
      </c>
      <c r="K4661" s="3" t="inlineStr">
        <is>
          <t>exotic</t>
        </is>
      </c>
      <c r="L4661" s="3" t="inlineStr">
        <is>
          <t>03 Supercar</t>
        </is>
      </c>
      <c r="M4661" s="7" t="n">
        <v>780000</v>
      </c>
      <c r="N4661" s="3" t="inlineStr">
        <is>
          <t>clean</t>
        </is>
      </c>
      <c r="O4661" s="3" t="n">
        <v>0</v>
      </c>
      <c r="P4661" s="3" t="n">
        <v>0</v>
      </c>
      <c r="Q4661" s="3" t="n">
        <v>0</v>
      </c>
      <c r="R4661" s="3" t="inlineStr">
        <is>
          <t>No</t>
        </is>
      </c>
      <c r="S4661" s="3" t="inlineStr">
        <is>
          <t>bind</t>
        </is>
      </c>
      <c r="T4661" s="7" t="n">
        <v>16217.82</v>
      </c>
      <c r="U4661" s="3" t="inlineStr">
        <is>
          <t>bound</t>
        </is>
      </c>
      <c r="V4661" s="3" t="inlineStr">
        <is>
          <t>Bound</t>
        </is>
      </c>
      <c r="W4661" s="3" t="inlineStr">
        <is>
          <t>CANON-202603-004657</t>
        </is>
      </c>
    </row>
    <row r="4662">
      <c r="A4662" s="8" t="n">
        <v>4658</v>
      </c>
      <c r="B4662" s="8" t="inlineStr">
        <is>
          <t>bc3adeea-30a7-5c8e-abd9-68392111fe52</t>
        </is>
      </c>
      <c r="C4662" s="8" t="inlineStr">
        <is>
          <t>2026-03-11</t>
        </is>
      </c>
      <c r="D4662" s="8" t="inlineStr">
        <is>
          <t>2026-03</t>
        </is>
      </c>
      <c r="E4662" s="8" t="inlineStr">
        <is>
          <t>Anouk Vandermeer</t>
        </is>
      </c>
      <c r="F4662" s="8" t="inlineStr">
        <is>
          <t>Law Firm Partner</t>
        </is>
      </c>
      <c r="G4662" s="8" t="inlineStr">
        <is>
          <t>NV</t>
        </is>
      </c>
      <c r="H4662" s="8" t="n">
        <v>1999</v>
      </c>
      <c r="I4662" s="8" t="inlineStr">
        <is>
          <t>Aston Martin</t>
        </is>
      </c>
      <c r="J4662" s="8" t="inlineStr">
        <is>
          <t>DB12</t>
        </is>
      </c>
      <c r="K4662" s="8" t="inlineStr">
        <is>
          <t>production_luxury</t>
        </is>
      </c>
      <c r="L4662" s="8" t="inlineStr">
        <is>
          <t>01 Luxury Sedan/SUV</t>
        </is>
      </c>
      <c r="M4662" s="9" t="n">
        <v>775000</v>
      </c>
      <c r="N4662" s="8" t="inlineStr">
        <is>
          <t>prior_nonrenewal</t>
        </is>
      </c>
      <c r="O4662" s="8" t="n">
        <v>0</v>
      </c>
      <c r="P4662" s="8" t="n">
        <v>0</v>
      </c>
      <c r="Q4662" s="8" t="n">
        <v>0</v>
      </c>
      <c r="R4662" s="8" t="inlineStr">
        <is>
          <t>Yes</t>
        </is>
      </c>
      <c r="S4662" s="8" t="inlineStr">
        <is>
          <t>refer</t>
        </is>
      </c>
      <c r="T4662" s="9" t="n">
        <v>9415.74</v>
      </c>
      <c r="U4662" s="8" t="inlineStr">
        <is>
          <t>indicative</t>
        </is>
      </c>
      <c r="V4662" s="8" t="inlineStr">
        <is>
          <t>Not Bound</t>
        </is>
      </c>
      <c r="W4662" s="8" t="inlineStr"/>
    </row>
    <row r="4663">
      <c r="A4663" s="3" t="n">
        <v>4659</v>
      </c>
      <c r="B4663" s="3" t="inlineStr">
        <is>
          <t>92c3cd01-a32e-5720-8f27-6b204a26886c</t>
        </is>
      </c>
      <c r="C4663" s="3" t="inlineStr">
        <is>
          <t>2026-03-04</t>
        </is>
      </c>
      <c r="D4663" s="3" t="inlineStr">
        <is>
          <t>2026-03</t>
        </is>
      </c>
      <c r="E4663" s="3" t="inlineStr">
        <is>
          <t>Ramona Kingsford</t>
        </is>
      </c>
      <c r="F4663" s="3" t="inlineStr">
        <is>
          <t>Anesthesiologist</t>
        </is>
      </c>
      <c r="G4663" s="3" t="inlineStr">
        <is>
          <t>TX</t>
        </is>
      </c>
      <c r="H4663" s="3" t="n">
        <v>1977</v>
      </c>
      <c r="I4663" s="3" t="inlineStr">
        <is>
          <t>Mercedes-Benz</t>
        </is>
      </c>
      <c r="J4663" s="3" t="inlineStr">
        <is>
          <t>AMG GT</t>
        </is>
      </c>
      <c r="K4663" s="3" t="inlineStr">
        <is>
          <t>production_luxury</t>
        </is>
      </c>
      <c r="L4663" s="3" t="inlineStr">
        <is>
          <t>01 Luxury Sedan/SUV</t>
        </is>
      </c>
      <c r="M4663" s="7" t="n">
        <v>210000</v>
      </c>
      <c r="N4663" s="3" t="inlineStr">
        <is>
          <t>three_plus_fault</t>
        </is>
      </c>
      <c r="O4663" s="3" t="n">
        <v>3</v>
      </c>
      <c r="P4663" s="3" t="n">
        <v>3</v>
      </c>
      <c r="Q4663" s="3" t="n">
        <v>0</v>
      </c>
      <c r="R4663" s="3" t="inlineStr">
        <is>
          <t>No</t>
        </is>
      </c>
      <c r="S4663" s="3" t="inlineStr">
        <is>
          <t>decline</t>
        </is>
      </c>
      <c r="T4663" s="7" t="n">
        <v>3549.43</v>
      </c>
      <c r="U4663" s="3" t="inlineStr">
        <is>
          <t>indicative</t>
        </is>
      </c>
      <c r="V4663" s="3" t="inlineStr">
        <is>
          <t>Not Bound</t>
        </is>
      </c>
      <c r="W4663" s="3" t="inlineStr"/>
    </row>
    <row r="4664">
      <c r="A4664" s="8" t="n">
        <v>4660</v>
      </c>
      <c r="B4664" s="8" t="inlineStr">
        <is>
          <t>3209979e-8d10-5649-947d-7f78c823b0cc</t>
        </is>
      </c>
      <c r="C4664" s="8" t="inlineStr">
        <is>
          <t>2026-03-30</t>
        </is>
      </c>
      <c r="D4664" s="8" t="inlineStr">
        <is>
          <t>2026-03</t>
        </is>
      </c>
      <c r="E4664" s="8" t="inlineStr">
        <is>
          <t>Fitzgerald Nakashima</t>
        </is>
      </c>
      <c r="F4664" s="8" t="inlineStr">
        <is>
          <t>Software Architect</t>
        </is>
      </c>
      <c r="G4664" s="8" t="inlineStr">
        <is>
          <t>ID</t>
        </is>
      </c>
      <c r="H4664" s="8" t="n">
        <v>1999</v>
      </c>
      <c r="I4664" s="8" t="inlineStr">
        <is>
          <t>Porsche</t>
        </is>
      </c>
      <c r="J4664" s="8" t="inlineStr">
        <is>
          <t>911 Turbo S</t>
        </is>
      </c>
      <c r="K4664" s="8" t="inlineStr">
        <is>
          <t>production_luxury</t>
        </is>
      </c>
      <c r="L4664" s="8" t="inlineStr">
        <is>
          <t>01 Luxury Sedan/SUV</t>
        </is>
      </c>
      <c r="M4664" s="9" t="n">
        <v>450000</v>
      </c>
      <c r="N4664" s="8" t="inlineStr">
        <is>
          <t>clean</t>
        </is>
      </c>
      <c r="O4664" s="8" t="n">
        <v>0</v>
      </c>
      <c r="P4664" s="8" t="n">
        <v>0</v>
      </c>
      <c r="Q4664" s="8" t="n">
        <v>0</v>
      </c>
      <c r="R4664" s="8" t="inlineStr">
        <is>
          <t>No</t>
        </is>
      </c>
      <c r="S4664" s="8" t="inlineStr">
        <is>
          <t>bind</t>
        </is>
      </c>
      <c r="T4664" s="9" t="n">
        <v>5337.81</v>
      </c>
      <c r="U4664" s="8" t="inlineStr">
        <is>
          <t>bound</t>
        </is>
      </c>
      <c r="V4664" s="8" t="inlineStr">
        <is>
          <t>Bound</t>
        </is>
      </c>
      <c r="W4664" s="8" t="inlineStr">
        <is>
          <t>CANON-202603-004660</t>
        </is>
      </c>
    </row>
    <row r="4665">
      <c r="A4665" s="3" t="n">
        <v>4661</v>
      </c>
      <c r="B4665" s="3" t="inlineStr">
        <is>
          <t>622022ee-a066-507b-bef0-e465d753e199</t>
        </is>
      </c>
      <c r="C4665" s="3" t="inlineStr">
        <is>
          <t>2026-03-19</t>
        </is>
      </c>
      <c r="D4665" s="3" t="inlineStr">
        <is>
          <t>2026-03</t>
        </is>
      </c>
      <c r="E4665" s="3" t="inlineStr">
        <is>
          <t>Ottilie Montoya</t>
        </is>
      </c>
      <c r="F4665" s="3" t="inlineStr">
        <is>
          <t>Cardiologist</t>
        </is>
      </c>
      <c r="G4665" s="3" t="inlineStr">
        <is>
          <t>TX</t>
        </is>
      </c>
      <c r="H4665" s="3" t="n">
        <v>1995</v>
      </c>
      <c r="I4665" s="3" t="inlineStr">
        <is>
          <t>Maserati</t>
        </is>
      </c>
      <c r="J4665" s="3" t="inlineStr">
        <is>
          <t>GranTurismo</t>
        </is>
      </c>
      <c r="K4665" s="3" t="inlineStr">
        <is>
          <t>production_luxury</t>
        </is>
      </c>
      <c r="L4665" s="3" t="inlineStr">
        <is>
          <t>01 Luxury Sedan/SUV</t>
        </is>
      </c>
      <c r="M4665" s="7" t="n">
        <v>765000</v>
      </c>
      <c r="N4665" s="3" t="inlineStr">
        <is>
          <t>clean</t>
        </is>
      </c>
      <c r="O4665" s="3" t="n">
        <v>0</v>
      </c>
      <c r="P4665" s="3" t="n">
        <v>0</v>
      </c>
      <c r="Q4665" s="3" t="n">
        <v>0</v>
      </c>
      <c r="R4665" s="3" t="inlineStr">
        <is>
          <t>No</t>
        </is>
      </c>
      <c r="S4665" s="3" t="inlineStr">
        <is>
          <t>bind</t>
        </is>
      </c>
      <c r="T4665" s="7" t="n">
        <v>9135.379999999999</v>
      </c>
      <c r="U4665" s="3" t="inlineStr">
        <is>
          <t>bound</t>
        </is>
      </c>
      <c r="V4665" s="3" t="inlineStr">
        <is>
          <t>Bound</t>
        </is>
      </c>
      <c r="W4665" s="3" t="inlineStr">
        <is>
          <t>CANON-202603-004661</t>
        </is>
      </c>
    </row>
    <row r="4666">
      <c r="A4666" s="8" t="n">
        <v>4662</v>
      </c>
      <c r="B4666" s="8" t="inlineStr">
        <is>
          <t>10478319-eabe-50a3-af7b-7e17d3a64293</t>
        </is>
      </c>
      <c r="C4666" s="8" t="inlineStr">
        <is>
          <t>2026-03-22</t>
        </is>
      </c>
      <c r="D4666" s="8" t="inlineStr">
        <is>
          <t>2026-03</t>
        </is>
      </c>
      <c r="E4666" s="8" t="inlineStr">
        <is>
          <t>Noor Nakashima</t>
        </is>
      </c>
      <c r="F4666" s="8" t="inlineStr">
        <is>
          <t>Portfolio Manager</t>
        </is>
      </c>
      <c r="G4666" s="8" t="inlineStr">
        <is>
          <t>GA</t>
        </is>
      </c>
      <c r="H4666" s="8" t="n">
        <v>1988</v>
      </c>
      <c r="I4666" s="8" t="inlineStr">
        <is>
          <t>Aston Martin</t>
        </is>
      </c>
      <c r="J4666" s="8" t="inlineStr">
        <is>
          <t>DB5</t>
        </is>
      </c>
      <c r="K4666" s="8" t="inlineStr">
        <is>
          <t>classic_collector</t>
        </is>
      </c>
      <c r="L4666" s="8" t="inlineStr">
        <is>
          <t>07 Post-War Classic (1946-1972)</t>
        </is>
      </c>
      <c r="M4666" s="9" t="n">
        <v>455000</v>
      </c>
      <c r="N4666" s="8" t="inlineStr">
        <is>
          <t>clean</t>
        </is>
      </c>
      <c r="O4666" s="8" t="n">
        <v>0</v>
      </c>
      <c r="P4666" s="8" t="n">
        <v>0</v>
      </c>
      <c r="Q4666" s="8" t="n">
        <v>0</v>
      </c>
      <c r="R4666" s="8" t="inlineStr">
        <is>
          <t>No</t>
        </is>
      </c>
      <c r="S4666" s="8" t="inlineStr">
        <is>
          <t>bind</t>
        </is>
      </c>
      <c r="T4666" s="9" t="n">
        <v>3907.73</v>
      </c>
      <c r="U4666" s="8" t="inlineStr">
        <is>
          <t>bound</t>
        </is>
      </c>
      <c r="V4666" s="8" t="inlineStr">
        <is>
          <t>Bound</t>
        </is>
      </c>
      <c r="W4666" s="8" t="inlineStr">
        <is>
          <t>CANON-202603-004662</t>
        </is>
      </c>
    </row>
    <row r="4667">
      <c r="A4667" s="3" t="n">
        <v>4663</v>
      </c>
      <c r="B4667" s="3" t="inlineStr">
        <is>
          <t>a41e92d0-efc6-5b53-a7c0-6964832c2f38</t>
        </is>
      </c>
      <c r="C4667" s="3" t="inlineStr">
        <is>
          <t>2026-03-21</t>
        </is>
      </c>
      <c r="D4667" s="3" t="inlineStr">
        <is>
          <t>2026-03</t>
        </is>
      </c>
      <c r="E4667" s="3" t="inlineStr">
        <is>
          <t>Callum Blackwood</t>
        </is>
      </c>
      <c r="F4667" s="3" t="inlineStr">
        <is>
          <t>Cardiologist</t>
        </is>
      </c>
      <c r="G4667" s="3" t="inlineStr">
        <is>
          <t>IA</t>
        </is>
      </c>
      <c r="H4667" s="3" t="n">
        <v>2007</v>
      </c>
      <c r="I4667" s="3" t="inlineStr">
        <is>
          <t>Maserati</t>
        </is>
      </c>
      <c r="J4667" s="3" t="inlineStr">
        <is>
          <t>GranTurismo</t>
        </is>
      </c>
      <c r="K4667" s="3" t="inlineStr">
        <is>
          <t>production_luxury</t>
        </is>
      </c>
      <c r="L4667" s="3" t="inlineStr">
        <is>
          <t>01 Luxury Sedan/SUV</t>
        </is>
      </c>
      <c r="M4667" s="7" t="n">
        <v>485000</v>
      </c>
      <c r="N4667" s="3" t="inlineStr">
        <is>
          <t>clean</t>
        </is>
      </c>
      <c r="O4667" s="3" t="n">
        <v>0</v>
      </c>
      <c r="P4667" s="3" t="n">
        <v>0</v>
      </c>
      <c r="Q4667" s="3" t="n">
        <v>0</v>
      </c>
      <c r="R4667" s="3" t="inlineStr">
        <is>
          <t>No</t>
        </is>
      </c>
      <c r="S4667" s="3" t="inlineStr">
        <is>
          <t>bind</t>
        </is>
      </c>
      <c r="T4667" s="7" t="n">
        <v>6392.19</v>
      </c>
      <c r="U4667" s="3" t="inlineStr">
        <is>
          <t>bound</t>
        </is>
      </c>
      <c r="V4667" s="3" t="inlineStr">
        <is>
          <t>Bound</t>
        </is>
      </c>
      <c r="W4667" s="3" t="inlineStr">
        <is>
          <t>CANON-202603-004663</t>
        </is>
      </c>
    </row>
    <row r="4668">
      <c r="A4668" s="8" t="n">
        <v>4664</v>
      </c>
      <c r="B4668" s="8" t="inlineStr">
        <is>
          <t>e577ab72-5ded-5f1f-9cd5-4930604d940d</t>
        </is>
      </c>
      <c r="C4668" s="8" t="inlineStr">
        <is>
          <t>2026-03-01</t>
        </is>
      </c>
      <c r="D4668" s="8" t="inlineStr">
        <is>
          <t>2026-03</t>
        </is>
      </c>
      <c r="E4668" s="8" t="inlineStr">
        <is>
          <t>Horace Underwood</t>
        </is>
      </c>
      <c r="F4668" s="8" t="inlineStr">
        <is>
          <t>Law Firm Partner</t>
        </is>
      </c>
      <c r="G4668" s="8" t="inlineStr">
        <is>
          <t>CA</t>
        </is>
      </c>
      <c r="H4668" s="8" t="n">
        <v>1979</v>
      </c>
      <c r="I4668" s="8" t="inlineStr">
        <is>
          <t>Bentley</t>
        </is>
      </c>
      <c r="J4668" s="8" t="inlineStr">
        <is>
          <t>Continental GT</t>
        </is>
      </c>
      <c r="K4668" s="8" t="inlineStr">
        <is>
          <t>production_luxury</t>
        </is>
      </c>
      <c r="L4668" s="8" t="inlineStr">
        <is>
          <t>01 Luxury Sedan/SUV</t>
        </is>
      </c>
      <c r="M4668" s="9" t="n">
        <v>350000</v>
      </c>
      <c r="N4668" s="8" t="inlineStr">
        <is>
          <t>three_plus_fault</t>
        </is>
      </c>
      <c r="O4668" s="8" t="n">
        <v>3</v>
      </c>
      <c r="P4668" s="8" t="n">
        <v>3</v>
      </c>
      <c r="Q4668" s="8" t="n">
        <v>0</v>
      </c>
      <c r="R4668" s="8" t="inlineStr">
        <is>
          <t>No</t>
        </is>
      </c>
      <c r="S4668" s="8" t="inlineStr">
        <is>
          <t>decline</t>
        </is>
      </c>
      <c r="T4668" s="9" t="n">
        <v>5661.31</v>
      </c>
      <c r="U4668" s="8" t="inlineStr">
        <is>
          <t>indicative</t>
        </is>
      </c>
      <c r="V4668" s="8" t="inlineStr">
        <is>
          <t>Not Bound</t>
        </is>
      </c>
      <c r="W4668" s="8" t="inlineStr"/>
    </row>
    <row r="4669">
      <c r="A4669" s="3" t="n">
        <v>4665</v>
      </c>
      <c r="B4669" s="3" t="inlineStr">
        <is>
          <t>5cbf727b-65aa-5185-9ed8-d1f6fc0e669c</t>
        </is>
      </c>
      <c r="C4669" s="3" t="inlineStr">
        <is>
          <t>2026-03-02</t>
        </is>
      </c>
      <c r="D4669" s="3" t="inlineStr">
        <is>
          <t>2026-03</t>
        </is>
      </c>
      <c r="E4669" s="3" t="inlineStr">
        <is>
          <t>Horace Fairweather</t>
        </is>
      </c>
      <c r="F4669" s="3" t="inlineStr">
        <is>
          <t>Founder / CEO</t>
        </is>
      </c>
      <c r="G4669" s="3" t="inlineStr">
        <is>
          <t>MI</t>
        </is>
      </c>
      <c r="H4669" s="3" t="n">
        <v>2016</v>
      </c>
      <c r="I4669" s="3" t="inlineStr">
        <is>
          <t>Ferrari</t>
        </is>
      </c>
      <c r="J4669" s="3" t="inlineStr">
        <is>
          <t>296 GTB</t>
        </is>
      </c>
      <c r="K4669" s="3" t="inlineStr">
        <is>
          <t>exotic</t>
        </is>
      </c>
      <c r="L4669" s="3" t="inlineStr">
        <is>
          <t>03 Supercar</t>
        </is>
      </c>
      <c r="M4669" s="7" t="n">
        <v>695000</v>
      </c>
      <c r="N4669" s="3" t="inlineStr">
        <is>
          <t>clean</t>
        </is>
      </c>
      <c r="O4669" s="3" t="n">
        <v>0</v>
      </c>
      <c r="P4669" s="3" t="n">
        <v>0</v>
      </c>
      <c r="Q4669" s="3" t="n">
        <v>0</v>
      </c>
      <c r="R4669" s="3" t="inlineStr">
        <is>
          <t>No</t>
        </is>
      </c>
      <c r="S4669" s="3" t="inlineStr">
        <is>
          <t>bind</t>
        </is>
      </c>
      <c r="T4669" s="7" t="n">
        <v>16349.1</v>
      </c>
      <c r="U4669" s="3" t="inlineStr">
        <is>
          <t>bound</t>
        </is>
      </c>
      <c r="V4669" s="3" t="inlineStr">
        <is>
          <t>Bound</t>
        </is>
      </c>
      <c r="W4669" s="3" t="inlineStr">
        <is>
          <t>CANON-202603-004665</t>
        </is>
      </c>
    </row>
    <row r="4670">
      <c r="A4670" s="8" t="n">
        <v>4666</v>
      </c>
      <c r="B4670" s="8" t="inlineStr">
        <is>
          <t>896c42f8-86f4-593d-8d97-7416ea71f627</t>
        </is>
      </c>
      <c r="C4670" s="8" t="inlineStr">
        <is>
          <t>2026-03-14</t>
        </is>
      </c>
      <c r="D4670" s="8" t="inlineStr">
        <is>
          <t>2026-03</t>
        </is>
      </c>
      <c r="E4670" s="8" t="inlineStr">
        <is>
          <t>Ramona Farkas</t>
        </is>
      </c>
      <c r="F4670" s="8" t="inlineStr">
        <is>
          <t>Cardiologist</t>
        </is>
      </c>
      <c r="G4670" s="8" t="inlineStr">
        <is>
          <t>NJ</t>
        </is>
      </c>
      <c r="H4670" s="8" t="n">
        <v>1974</v>
      </c>
      <c r="I4670" s="8" t="inlineStr">
        <is>
          <t>Aston Martin</t>
        </is>
      </c>
      <c r="J4670" s="8" t="inlineStr">
        <is>
          <t>DB12</t>
        </is>
      </c>
      <c r="K4670" s="8" t="inlineStr">
        <is>
          <t>production_luxury</t>
        </is>
      </c>
      <c r="L4670" s="8" t="inlineStr">
        <is>
          <t>01 Luxury Sedan/SUV</t>
        </is>
      </c>
      <c r="M4670" s="9" t="n">
        <v>1360000</v>
      </c>
      <c r="N4670" s="8" t="inlineStr">
        <is>
          <t>minor_comp</t>
        </is>
      </c>
      <c r="O4670" s="8" t="n">
        <v>1</v>
      </c>
      <c r="P4670" s="8" t="n">
        <v>0</v>
      </c>
      <c r="Q4670" s="8" t="n">
        <v>0</v>
      </c>
      <c r="R4670" s="8" t="inlineStr">
        <is>
          <t>No</t>
        </is>
      </c>
      <c r="S4670" s="8" t="inlineStr">
        <is>
          <t>bind</t>
        </is>
      </c>
      <c r="T4670" s="9" t="n">
        <v>10874.19</v>
      </c>
      <c r="U4670" s="8" t="inlineStr">
        <is>
          <t>bound</t>
        </is>
      </c>
      <c r="V4670" s="8" t="inlineStr">
        <is>
          <t>Bound</t>
        </is>
      </c>
      <c r="W4670" s="8" t="inlineStr">
        <is>
          <t>CANON-202603-004666</t>
        </is>
      </c>
    </row>
    <row r="4671">
      <c r="A4671" s="3" t="n">
        <v>4667</v>
      </c>
      <c r="B4671" s="3" t="inlineStr">
        <is>
          <t>69b41352-fd5f-520d-8b01-5850a9444c44</t>
        </is>
      </c>
      <c r="C4671" s="3" t="inlineStr">
        <is>
          <t>2026-03-30</t>
        </is>
      </c>
      <c r="D4671" s="3" t="inlineStr">
        <is>
          <t>2026-03</t>
        </is>
      </c>
      <c r="E4671" s="3" t="inlineStr">
        <is>
          <t>Ramona Fairweather</t>
        </is>
      </c>
      <c r="F4671" s="3" t="inlineStr">
        <is>
          <t>Retired Executive</t>
        </is>
      </c>
      <c r="G4671" s="3" t="inlineStr">
        <is>
          <t>IL</t>
        </is>
      </c>
      <c r="H4671" s="3" t="n">
        <v>2007</v>
      </c>
      <c r="I4671" s="3" t="inlineStr">
        <is>
          <t>Ferrari</t>
        </is>
      </c>
      <c r="J4671" s="3" t="inlineStr">
        <is>
          <t>SF90 Stradale</t>
        </is>
      </c>
      <c r="K4671" s="3" t="inlineStr">
        <is>
          <t>exotic</t>
        </is>
      </c>
      <c r="L4671" s="3" t="inlineStr">
        <is>
          <t>03 Supercar</t>
        </is>
      </c>
      <c r="M4671" s="7" t="n">
        <v>290000</v>
      </c>
      <c r="N4671" s="3" t="inlineStr">
        <is>
          <t>clean</t>
        </is>
      </c>
      <c r="O4671" s="3" t="n">
        <v>0</v>
      </c>
      <c r="P4671" s="3" t="n">
        <v>0</v>
      </c>
      <c r="Q4671" s="3" t="n">
        <v>0</v>
      </c>
      <c r="R4671" s="3" t="inlineStr">
        <is>
          <t>No</t>
        </is>
      </c>
      <c r="S4671" s="3" t="inlineStr">
        <is>
          <t>bind</t>
        </is>
      </c>
      <c r="T4671" s="7" t="n">
        <v>7245.84</v>
      </c>
      <c r="U4671" s="3" t="inlineStr">
        <is>
          <t>bound</t>
        </is>
      </c>
      <c r="V4671" s="3" t="inlineStr">
        <is>
          <t>Bound</t>
        </is>
      </c>
      <c r="W4671" s="3" t="inlineStr">
        <is>
          <t>CANON-202603-004667</t>
        </is>
      </c>
    </row>
    <row r="4672">
      <c r="A4672" s="8" t="n">
        <v>4668</v>
      </c>
      <c r="B4672" s="8" t="inlineStr">
        <is>
          <t>5485da43-b2fe-5b48-b7e5-7fdfb9b22b37</t>
        </is>
      </c>
      <c r="C4672" s="8" t="inlineStr">
        <is>
          <t>2026-03-12</t>
        </is>
      </c>
      <c r="D4672" s="8" t="inlineStr">
        <is>
          <t>2026-03</t>
        </is>
      </c>
      <c r="E4672" s="8" t="inlineStr">
        <is>
          <t>Fitzgerald Harrington</t>
        </is>
      </c>
      <c r="F4672" s="8" t="inlineStr">
        <is>
          <t>Anesthesiologist</t>
        </is>
      </c>
      <c r="G4672" s="8" t="inlineStr">
        <is>
          <t>NE</t>
        </is>
      </c>
      <c r="H4672" s="8" t="n">
        <v>2011</v>
      </c>
      <c r="I4672" s="8" t="inlineStr">
        <is>
          <t>BMW</t>
        </is>
      </c>
      <c r="J4672" s="8" t="inlineStr">
        <is>
          <t>M8 Competition</t>
        </is>
      </c>
      <c r="K4672" s="8" t="inlineStr">
        <is>
          <t>production_luxury</t>
        </is>
      </c>
      <c r="L4672" s="8" t="inlineStr">
        <is>
          <t>01 Luxury Sedan/SUV</t>
        </is>
      </c>
      <c r="M4672" s="9" t="n">
        <v>235000</v>
      </c>
      <c r="N4672" s="8" t="inlineStr">
        <is>
          <t>clean</t>
        </is>
      </c>
      <c r="O4672" s="8" t="n">
        <v>0</v>
      </c>
      <c r="P4672" s="8" t="n">
        <v>0</v>
      </c>
      <c r="Q4672" s="8" t="n">
        <v>0</v>
      </c>
      <c r="R4672" s="8" t="inlineStr">
        <is>
          <t>No</t>
        </is>
      </c>
      <c r="S4672" s="8" t="inlineStr">
        <is>
          <t>bind</t>
        </is>
      </c>
      <c r="T4672" s="9" t="n">
        <v>4490.07</v>
      </c>
      <c r="U4672" s="8" t="inlineStr">
        <is>
          <t>bound</t>
        </is>
      </c>
      <c r="V4672" s="8" t="inlineStr">
        <is>
          <t>Bound</t>
        </is>
      </c>
      <c r="W4672" s="8" t="inlineStr">
        <is>
          <t>CANON-202603-004668</t>
        </is>
      </c>
    </row>
    <row r="4673">
      <c r="A4673" s="3" t="n">
        <v>4669</v>
      </c>
      <c r="B4673" s="3" t="inlineStr">
        <is>
          <t>6891446a-b3e4-5526-874f-4271a990cad7</t>
        </is>
      </c>
      <c r="C4673" s="3" t="inlineStr">
        <is>
          <t>2026-03-20</t>
        </is>
      </c>
      <c r="D4673" s="3" t="inlineStr">
        <is>
          <t>2026-03</t>
        </is>
      </c>
      <c r="E4673" s="3" t="inlineStr">
        <is>
          <t>Ramona Pennington</t>
        </is>
      </c>
      <c r="F4673" s="3" t="inlineStr">
        <is>
          <t>Orthopedic Surgeon</t>
        </is>
      </c>
      <c r="G4673" s="3" t="inlineStr">
        <is>
          <t>NY</t>
        </is>
      </c>
      <c r="H4673" s="3" t="n">
        <v>1957</v>
      </c>
      <c r="I4673" s="3" t="inlineStr">
        <is>
          <t>Aston Martin</t>
        </is>
      </c>
      <c r="J4673" s="3" t="inlineStr">
        <is>
          <t>DB12</t>
        </is>
      </c>
      <c r="K4673" s="3" t="inlineStr">
        <is>
          <t>production_luxury</t>
        </is>
      </c>
      <c r="L4673" s="3" t="inlineStr">
        <is>
          <t>01 Luxury Sedan/SUV</t>
        </is>
      </c>
      <c r="M4673" s="7" t="n">
        <v>645000</v>
      </c>
      <c r="N4673" s="3" t="inlineStr">
        <is>
          <t>three_plus_fault</t>
        </is>
      </c>
      <c r="O4673" s="3" t="n">
        <v>3</v>
      </c>
      <c r="P4673" s="3" t="n">
        <v>3</v>
      </c>
      <c r="Q4673" s="3" t="n">
        <v>0</v>
      </c>
      <c r="R4673" s="3" t="inlineStr">
        <is>
          <t>No</t>
        </is>
      </c>
      <c r="S4673" s="3" t="inlineStr">
        <is>
          <t>decline</t>
        </is>
      </c>
      <c r="T4673" s="7" t="n">
        <v>8573.07</v>
      </c>
      <c r="U4673" s="3" t="inlineStr">
        <is>
          <t>indicative</t>
        </is>
      </c>
      <c r="V4673" s="3" t="inlineStr">
        <is>
          <t>Not Bound</t>
        </is>
      </c>
      <c r="W4673" s="3" t="inlineStr"/>
    </row>
    <row r="4674">
      <c r="A4674" s="8" t="n">
        <v>4670</v>
      </c>
      <c r="B4674" s="8" t="inlineStr">
        <is>
          <t>5578d54c-0cb0-5f1f-a9d0-7e661463cc42</t>
        </is>
      </c>
      <c r="C4674" s="8" t="inlineStr">
        <is>
          <t>2026-03-29</t>
        </is>
      </c>
      <c r="D4674" s="8" t="inlineStr">
        <is>
          <t>2026-03</t>
        </is>
      </c>
      <c r="E4674" s="8" t="inlineStr">
        <is>
          <t>Desmond Ashcombe</t>
        </is>
      </c>
      <c r="F4674" s="8" t="inlineStr">
        <is>
          <t>Portfolio Manager</t>
        </is>
      </c>
      <c r="G4674" s="8" t="inlineStr">
        <is>
          <t>TX</t>
        </is>
      </c>
      <c r="H4674" s="8" t="n">
        <v>1973</v>
      </c>
      <c r="I4674" s="8" t="inlineStr">
        <is>
          <t>Porsche</t>
        </is>
      </c>
      <c r="J4674" s="8" t="inlineStr">
        <is>
          <t>911 Turbo S</t>
        </is>
      </c>
      <c r="K4674" s="8" t="inlineStr">
        <is>
          <t>production_luxury</t>
        </is>
      </c>
      <c r="L4674" s="8" t="inlineStr">
        <is>
          <t>01 Luxury Sedan/SUV</t>
        </is>
      </c>
      <c r="M4674" s="9" t="n">
        <v>370000</v>
      </c>
      <c r="N4674" s="8" t="inlineStr">
        <is>
          <t>three_plus_fault</t>
        </is>
      </c>
      <c r="O4674" s="8" t="n">
        <v>4</v>
      </c>
      <c r="P4674" s="8" t="n">
        <v>4</v>
      </c>
      <c r="Q4674" s="8" t="n">
        <v>0</v>
      </c>
      <c r="R4674" s="8" t="inlineStr">
        <is>
          <t>No</t>
        </is>
      </c>
      <c r="S4674" s="8" t="inlineStr">
        <is>
          <t>decline</t>
        </is>
      </c>
      <c r="T4674" s="9" t="n">
        <v>5098.18</v>
      </c>
      <c r="U4674" s="8" t="inlineStr">
        <is>
          <t>indicative</t>
        </is>
      </c>
      <c r="V4674" s="8" t="inlineStr">
        <is>
          <t>Not Bound</t>
        </is>
      </c>
      <c r="W4674" s="8" t="inlineStr"/>
    </row>
    <row r="4675">
      <c r="A4675" s="3" t="n">
        <v>4671</v>
      </c>
      <c r="B4675" s="3" t="inlineStr">
        <is>
          <t>07bcbca7-8310-5d8b-86ec-abc1426c8b8b</t>
        </is>
      </c>
      <c r="C4675" s="3" t="inlineStr">
        <is>
          <t>2026-03-18</t>
        </is>
      </c>
      <c r="D4675" s="3" t="inlineStr">
        <is>
          <t>2026-03</t>
        </is>
      </c>
      <c r="E4675" s="3" t="inlineStr">
        <is>
          <t>Cassius Rourke</t>
        </is>
      </c>
      <c r="F4675" s="3" t="inlineStr">
        <is>
          <t>Law Firm Partner</t>
        </is>
      </c>
      <c r="G4675" s="3" t="inlineStr">
        <is>
          <t>WY</t>
        </is>
      </c>
      <c r="H4675" s="3" t="n">
        <v>1999</v>
      </c>
      <c r="I4675" s="3" t="inlineStr">
        <is>
          <t>Porsche</t>
        </is>
      </c>
      <c r="J4675" s="3" t="inlineStr">
        <is>
          <t>911 Turbo S</t>
        </is>
      </c>
      <c r="K4675" s="3" t="inlineStr">
        <is>
          <t>production_luxury</t>
        </is>
      </c>
      <c r="L4675" s="3" t="inlineStr">
        <is>
          <t>01 Luxury Sedan/SUV</t>
        </is>
      </c>
      <c r="M4675" s="7" t="n">
        <v>440000</v>
      </c>
      <c r="N4675" s="3" t="inlineStr">
        <is>
          <t>three_plus_fault</t>
        </is>
      </c>
      <c r="O4675" s="3" t="n">
        <v>3</v>
      </c>
      <c r="P4675" s="3" t="n">
        <v>3</v>
      </c>
      <c r="Q4675" s="3" t="n">
        <v>0</v>
      </c>
      <c r="R4675" s="3" t="inlineStr">
        <is>
          <t>No</t>
        </is>
      </c>
      <c r="S4675" s="3" t="inlineStr">
        <is>
          <t>decline</t>
        </is>
      </c>
      <c r="T4675" s="7" t="n">
        <v>5640.94</v>
      </c>
      <c r="U4675" s="3" t="inlineStr">
        <is>
          <t>indicative</t>
        </is>
      </c>
      <c r="V4675" s="3" t="inlineStr">
        <is>
          <t>Not Bound</t>
        </is>
      </c>
      <c r="W4675" s="3" t="inlineStr"/>
    </row>
    <row r="4676">
      <c r="A4676" s="8" t="n">
        <v>4672</v>
      </c>
      <c r="B4676" s="8" t="inlineStr">
        <is>
          <t>c2398a26-1fa9-5e89-a7b7-62022d90f892</t>
        </is>
      </c>
      <c r="C4676" s="8" t="inlineStr">
        <is>
          <t>2026-03-19</t>
        </is>
      </c>
      <c r="D4676" s="8" t="inlineStr">
        <is>
          <t>2026-03</t>
        </is>
      </c>
      <c r="E4676" s="8" t="inlineStr">
        <is>
          <t>Mireille Ashcombe</t>
        </is>
      </c>
      <c r="F4676" s="8" t="inlineStr">
        <is>
          <t>Founder / CEO</t>
        </is>
      </c>
      <c r="G4676" s="8" t="inlineStr">
        <is>
          <t>NY</t>
        </is>
      </c>
      <c r="H4676" s="8" t="n">
        <v>1990</v>
      </c>
      <c r="I4676" s="8" t="inlineStr">
        <is>
          <t>Bentley</t>
        </is>
      </c>
      <c r="J4676" s="8" t="inlineStr">
        <is>
          <t>Continental GT</t>
        </is>
      </c>
      <c r="K4676" s="8" t="inlineStr">
        <is>
          <t>production_luxury</t>
        </is>
      </c>
      <c r="L4676" s="8" t="inlineStr">
        <is>
          <t>01 Luxury Sedan/SUV</t>
        </is>
      </c>
      <c r="M4676" s="9" t="n">
        <v>395000</v>
      </c>
      <c r="N4676" s="8" t="inlineStr">
        <is>
          <t>three_plus_fault</t>
        </is>
      </c>
      <c r="O4676" s="8" t="n">
        <v>4</v>
      </c>
      <c r="P4676" s="8" t="n">
        <v>4</v>
      </c>
      <c r="Q4676" s="8" t="n">
        <v>0</v>
      </c>
      <c r="R4676" s="8" t="inlineStr">
        <is>
          <t>No</t>
        </is>
      </c>
      <c r="S4676" s="8" t="inlineStr">
        <is>
          <t>decline</t>
        </is>
      </c>
      <c r="T4676" s="9" t="n">
        <v>6057.9</v>
      </c>
      <c r="U4676" s="8" t="inlineStr">
        <is>
          <t>indicative</t>
        </is>
      </c>
      <c r="V4676" s="8" t="inlineStr">
        <is>
          <t>Not Bound</t>
        </is>
      </c>
      <c r="W4676" s="8" t="inlineStr"/>
    </row>
    <row r="4677">
      <c r="A4677" s="3" t="n">
        <v>4673</v>
      </c>
      <c r="B4677" s="3" t="inlineStr">
        <is>
          <t>1065968d-ccfa-580e-afb7-717549caaf32</t>
        </is>
      </c>
      <c r="C4677" s="3" t="inlineStr">
        <is>
          <t>2026-03-22</t>
        </is>
      </c>
      <c r="D4677" s="3" t="inlineStr">
        <is>
          <t>2026-03</t>
        </is>
      </c>
      <c r="E4677" s="3" t="inlineStr">
        <is>
          <t>Fenwick Merriweather</t>
        </is>
      </c>
      <c r="F4677" s="3" t="inlineStr">
        <is>
          <t>Law Firm Partner</t>
        </is>
      </c>
      <c r="G4677" s="3" t="inlineStr">
        <is>
          <t>UT</t>
        </is>
      </c>
      <c r="H4677" s="3" t="n">
        <v>1990</v>
      </c>
      <c r="I4677" s="3" t="inlineStr">
        <is>
          <t>Bentley</t>
        </is>
      </c>
      <c r="J4677" s="3" t="inlineStr">
        <is>
          <t>Continental GT</t>
        </is>
      </c>
      <c r="K4677" s="3" t="inlineStr">
        <is>
          <t>production_luxury</t>
        </is>
      </c>
      <c r="L4677" s="3" t="inlineStr">
        <is>
          <t>01 Luxury Sedan/SUV</t>
        </is>
      </c>
      <c r="M4677" s="7" t="n">
        <v>530000</v>
      </c>
      <c r="N4677" s="3" t="inlineStr">
        <is>
          <t>clean</t>
        </is>
      </c>
      <c r="O4677" s="3" t="n">
        <v>0</v>
      </c>
      <c r="P4677" s="3" t="n">
        <v>0</v>
      </c>
      <c r="Q4677" s="3" t="n">
        <v>0</v>
      </c>
      <c r="R4677" s="3" t="inlineStr">
        <is>
          <t>No</t>
        </is>
      </c>
      <c r="S4677" s="3" t="inlineStr">
        <is>
          <t>bind</t>
        </is>
      </c>
      <c r="T4677" s="7" t="n">
        <v>7429.79</v>
      </c>
      <c r="U4677" s="3" t="inlineStr">
        <is>
          <t>bound</t>
        </is>
      </c>
      <c r="V4677" s="3" t="inlineStr">
        <is>
          <t>Bound</t>
        </is>
      </c>
      <c r="W4677" s="3" t="inlineStr">
        <is>
          <t>CANON-202603-004673</t>
        </is>
      </c>
    </row>
    <row r="4678">
      <c r="A4678" s="8" t="n">
        <v>4674</v>
      </c>
      <c r="B4678" s="8" t="inlineStr">
        <is>
          <t>2fe0ab9f-45e8-57ba-bbf8-8be7e271dcd9</t>
        </is>
      </c>
      <c r="C4678" s="8" t="inlineStr">
        <is>
          <t>2026-03-28</t>
        </is>
      </c>
      <c r="D4678" s="8" t="inlineStr">
        <is>
          <t>2026-03</t>
        </is>
      </c>
      <c r="E4678" s="8" t="inlineStr">
        <is>
          <t>Desmond Ashcombe</t>
        </is>
      </c>
      <c r="F4678" s="8" t="inlineStr">
        <is>
          <t>Portfolio Manager</t>
        </is>
      </c>
      <c r="G4678" s="8" t="inlineStr">
        <is>
          <t>CO</t>
        </is>
      </c>
      <c r="H4678" s="8" t="n">
        <v>1965</v>
      </c>
      <c r="I4678" s="8" t="inlineStr">
        <is>
          <t>Ferrari</t>
        </is>
      </c>
      <c r="J4678" s="8" t="inlineStr">
        <is>
          <t>296 GTB</t>
        </is>
      </c>
      <c r="K4678" s="8" t="inlineStr">
        <is>
          <t>exotic</t>
        </is>
      </c>
      <c r="L4678" s="8" t="inlineStr">
        <is>
          <t>03 Supercar</t>
        </is>
      </c>
      <c r="M4678" s="9" t="n">
        <v>840000</v>
      </c>
      <c r="N4678" s="8" t="inlineStr">
        <is>
          <t>clean</t>
        </is>
      </c>
      <c r="O4678" s="8" t="n">
        <v>0</v>
      </c>
      <c r="P4678" s="8" t="n">
        <v>0</v>
      </c>
      <c r="Q4678" s="8" t="n">
        <v>0</v>
      </c>
      <c r="R4678" s="8" t="inlineStr">
        <is>
          <t>No</t>
        </is>
      </c>
      <c r="S4678" s="8" t="inlineStr">
        <is>
          <t>bind</t>
        </is>
      </c>
      <c r="T4678" s="9" t="n">
        <v>14023.27</v>
      </c>
      <c r="U4678" s="8" t="inlineStr">
        <is>
          <t>bound</t>
        </is>
      </c>
      <c r="V4678" s="8" t="inlineStr">
        <is>
          <t>Bound</t>
        </is>
      </c>
      <c r="W4678" s="8" t="inlineStr">
        <is>
          <t>CANON-202603-004674</t>
        </is>
      </c>
    </row>
    <row r="4679">
      <c r="A4679" s="3" t="n">
        <v>4675</v>
      </c>
      <c r="B4679" s="3" t="inlineStr">
        <is>
          <t>c18f2f19-a153-5d61-9b07-01db53db5502</t>
        </is>
      </c>
      <c r="C4679" s="3" t="inlineStr">
        <is>
          <t>2026-03-27</t>
        </is>
      </c>
      <c r="D4679" s="3" t="inlineStr">
        <is>
          <t>2026-03</t>
        </is>
      </c>
      <c r="E4679" s="3" t="inlineStr">
        <is>
          <t>Priya Vandermeer</t>
        </is>
      </c>
      <c r="F4679" s="3" t="inlineStr">
        <is>
          <t>Law Firm Partner</t>
        </is>
      </c>
      <c r="G4679" s="3" t="inlineStr">
        <is>
          <t>AL</t>
        </is>
      </c>
      <c r="H4679" s="3" t="n">
        <v>1974</v>
      </c>
      <c r="I4679" s="3" t="inlineStr">
        <is>
          <t>Jaguar</t>
        </is>
      </c>
      <c r="J4679" s="3" t="inlineStr">
        <is>
          <t>E-Type Series 1</t>
        </is>
      </c>
      <c r="K4679" s="3" t="inlineStr">
        <is>
          <t>classic_collector</t>
        </is>
      </c>
      <c r="L4679" s="3" t="inlineStr">
        <is>
          <t>07 Post-War Classic (1946-1972)</t>
        </is>
      </c>
      <c r="M4679" s="7" t="n">
        <v>300000</v>
      </c>
      <c r="N4679" s="3" t="inlineStr">
        <is>
          <t>clean</t>
        </is>
      </c>
      <c r="O4679" s="3" t="n">
        <v>0</v>
      </c>
      <c r="P4679" s="3" t="n">
        <v>0</v>
      </c>
      <c r="Q4679" s="3" t="n">
        <v>0</v>
      </c>
      <c r="R4679" s="3" t="inlineStr">
        <is>
          <t>No</t>
        </is>
      </c>
      <c r="S4679" s="3" t="inlineStr">
        <is>
          <t>bind</t>
        </is>
      </c>
      <c r="T4679" s="7" t="n">
        <v>2921.6</v>
      </c>
      <c r="U4679" s="3" t="inlineStr">
        <is>
          <t>bound</t>
        </is>
      </c>
      <c r="V4679" s="3" t="inlineStr">
        <is>
          <t>Bound</t>
        </is>
      </c>
      <c r="W4679" s="3" t="inlineStr">
        <is>
          <t>CANON-202603-004675</t>
        </is>
      </c>
    </row>
    <row r="4680">
      <c r="A4680" s="8" t="n">
        <v>4676</v>
      </c>
      <c r="B4680" s="8" t="inlineStr">
        <is>
          <t>4a54bbd0-2bde-5ab1-9b8f-074ee86dc01f</t>
        </is>
      </c>
      <c r="C4680" s="8" t="inlineStr">
        <is>
          <t>2026-03-14</t>
        </is>
      </c>
      <c r="D4680" s="8" t="inlineStr">
        <is>
          <t>2026-03</t>
        </is>
      </c>
      <c r="E4680" s="8" t="inlineStr">
        <is>
          <t>Horace Montoya</t>
        </is>
      </c>
      <c r="F4680" s="8" t="inlineStr">
        <is>
          <t>Cardiologist</t>
        </is>
      </c>
      <c r="G4680" s="8" t="inlineStr">
        <is>
          <t>WI</t>
        </is>
      </c>
      <c r="H4680" s="8" t="n">
        <v>1977</v>
      </c>
      <c r="I4680" s="8" t="inlineStr">
        <is>
          <t>Porsche</t>
        </is>
      </c>
      <c r="J4680" s="8" t="inlineStr">
        <is>
          <t>911 Turbo S</t>
        </is>
      </c>
      <c r="K4680" s="8" t="inlineStr">
        <is>
          <t>production_luxury</t>
        </is>
      </c>
      <c r="L4680" s="8" t="inlineStr">
        <is>
          <t>01 Luxury Sedan/SUV</t>
        </is>
      </c>
      <c r="M4680" s="9" t="n">
        <v>475000</v>
      </c>
      <c r="N4680" s="8" t="inlineStr">
        <is>
          <t>clean</t>
        </is>
      </c>
      <c r="O4680" s="8" t="n">
        <v>0</v>
      </c>
      <c r="P4680" s="8" t="n">
        <v>0</v>
      </c>
      <c r="Q4680" s="8" t="n">
        <v>0</v>
      </c>
      <c r="R4680" s="8" t="inlineStr">
        <is>
          <t>No</t>
        </is>
      </c>
      <c r="S4680" s="8" t="inlineStr">
        <is>
          <t>bind</t>
        </is>
      </c>
      <c r="T4680" s="9" t="n">
        <v>6829.52</v>
      </c>
      <c r="U4680" s="8" t="inlineStr">
        <is>
          <t>bound</t>
        </is>
      </c>
      <c r="V4680" s="8" t="inlineStr">
        <is>
          <t>Bound</t>
        </is>
      </c>
      <c r="W4680" s="8" t="inlineStr">
        <is>
          <t>CANON-202603-004676</t>
        </is>
      </c>
    </row>
    <row r="4681">
      <c r="A4681" s="3" t="n">
        <v>4677</v>
      </c>
      <c r="B4681" s="3" t="inlineStr">
        <is>
          <t>1bc3bc93-cc7b-5641-975a-ade6789115f1</t>
        </is>
      </c>
      <c r="C4681" s="3" t="inlineStr">
        <is>
          <t>2026-03-04</t>
        </is>
      </c>
      <c r="D4681" s="3" t="inlineStr">
        <is>
          <t>2026-03</t>
        </is>
      </c>
      <c r="E4681" s="3" t="inlineStr">
        <is>
          <t>Beatrix Vandermeer</t>
        </is>
      </c>
      <c r="F4681" s="3" t="inlineStr">
        <is>
          <t>Software Architect</t>
        </is>
      </c>
      <c r="G4681" s="3" t="inlineStr">
        <is>
          <t>HI</t>
        </is>
      </c>
      <c r="H4681" s="3" t="n">
        <v>1975</v>
      </c>
      <c r="I4681" s="3" t="inlineStr">
        <is>
          <t>Mercedes-Benz</t>
        </is>
      </c>
      <c r="J4681" s="3" t="inlineStr">
        <is>
          <t>AMG GT</t>
        </is>
      </c>
      <c r="K4681" s="3" t="inlineStr">
        <is>
          <t>production_luxury</t>
        </is>
      </c>
      <c r="L4681" s="3" t="inlineStr">
        <is>
          <t>01 Luxury Sedan/SUV</t>
        </is>
      </c>
      <c r="M4681" s="7" t="n">
        <v>740000</v>
      </c>
      <c r="N4681" s="3" t="inlineStr">
        <is>
          <t>clean</t>
        </is>
      </c>
      <c r="O4681" s="3" t="n">
        <v>0</v>
      </c>
      <c r="P4681" s="3" t="n">
        <v>0</v>
      </c>
      <c r="Q4681" s="3" t="n">
        <v>0</v>
      </c>
      <c r="R4681" s="3" t="inlineStr">
        <is>
          <t>No</t>
        </is>
      </c>
      <c r="S4681" s="3" t="inlineStr">
        <is>
          <t>bind</t>
        </is>
      </c>
      <c r="T4681" s="7" t="n">
        <v>9989.459999999999</v>
      </c>
      <c r="U4681" s="3" t="inlineStr">
        <is>
          <t>bound</t>
        </is>
      </c>
      <c r="V4681" s="3" t="inlineStr">
        <is>
          <t>Bound</t>
        </is>
      </c>
      <c r="W4681" s="3" t="inlineStr">
        <is>
          <t>CANON-202603-004677</t>
        </is>
      </c>
    </row>
    <row r="4682">
      <c r="A4682" s="8" t="n">
        <v>4678</v>
      </c>
      <c r="B4682" s="8" t="inlineStr">
        <is>
          <t>b4f41525-e27c-57c2-90e5-6259ea08af51</t>
        </is>
      </c>
      <c r="C4682" s="8" t="inlineStr">
        <is>
          <t>2026-03-04</t>
        </is>
      </c>
      <c r="D4682" s="8" t="inlineStr">
        <is>
          <t>2026-03</t>
        </is>
      </c>
      <c r="E4682" s="8" t="inlineStr">
        <is>
          <t>Desmond Harrington</t>
        </is>
      </c>
      <c r="F4682" s="8" t="inlineStr">
        <is>
          <t>Anesthesiologist</t>
        </is>
      </c>
      <c r="G4682" s="8" t="inlineStr">
        <is>
          <t>TN</t>
        </is>
      </c>
      <c r="H4682" s="8" t="n">
        <v>1968</v>
      </c>
      <c r="I4682" s="8" t="inlineStr">
        <is>
          <t>Bentley</t>
        </is>
      </c>
      <c r="J4682" s="8" t="inlineStr">
        <is>
          <t>Continental GT</t>
        </is>
      </c>
      <c r="K4682" s="8" t="inlineStr">
        <is>
          <t>production_luxury</t>
        </is>
      </c>
      <c r="L4682" s="8" t="inlineStr">
        <is>
          <t>01 Luxury Sedan/SUV</t>
        </is>
      </c>
      <c r="M4682" s="9" t="n">
        <v>660000</v>
      </c>
      <c r="N4682" s="8" t="inlineStr">
        <is>
          <t>three_plus_fault</t>
        </is>
      </c>
      <c r="O4682" s="8" t="n">
        <v>4</v>
      </c>
      <c r="P4682" s="8" t="n">
        <v>4</v>
      </c>
      <c r="Q4682" s="8" t="n">
        <v>0</v>
      </c>
      <c r="R4682" s="8" t="inlineStr">
        <is>
          <t>No</t>
        </is>
      </c>
      <c r="S4682" s="8" t="inlineStr">
        <is>
          <t>decline</t>
        </is>
      </c>
      <c r="T4682" s="9" t="n">
        <v>6716.41</v>
      </c>
      <c r="U4682" s="8" t="inlineStr">
        <is>
          <t>indicative</t>
        </is>
      </c>
      <c r="V4682" s="8" t="inlineStr">
        <is>
          <t>Not Bound</t>
        </is>
      </c>
      <c r="W4682" s="8" t="inlineStr"/>
    </row>
    <row r="4683">
      <c r="A4683" s="3" t="n">
        <v>4679</v>
      </c>
      <c r="B4683" s="3" t="inlineStr">
        <is>
          <t>9bb0f76a-a856-5046-92fa-213d254154f6</t>
        </is>
      </c>
      <c r="C4683" s="3" t="inlineStr">
        <is>
          <t>2026-03-02</t>
        </is>
      </c>
      <c r="D4683" s="3" t="inlineStr">
        <is>
          <t>2026-03</t>
        </is>
      </c>
      <c r="E4683" s="3" t="inlineStr">
        <is>
          <t>Delphine Kingsford</t>
        </is>
      </c>
      <c r="F4683" s="3" t="inlineStr">
        <is>
          <t>Anesthesiologist</t>
        </is>
      </c>
      <c r="G4683" s="3" t="inlineStr">
        <is>
          <t>AR</t>
        </is>
      </c>
      <c r="H4683" s="3" t="n">
        <v>1977</v>
      </c>
      <c r="I4683" s="3" t="inlineStr">
        <is>
          <t>McLaren</t>
        </is>
      </c>
      <c r="J4683" s="3" t="inlineStr">
        <is>
          <t>750S</t>
        </is>
      </c>
      <c r="K4683" s="3" t="inlineStr">
        <is>
          <t>exotic</t>
        </is>
      </c>
      <c r="L4683" s="3" t="inlineStr">
        <is>
          <t>03 Supercar</t>
        </is>
      </c>
      <c r="M4683" s="7" t="n">
        <v>1035000</v>
      </c>
      <c r="N4683" s="3" t="inlineStr">
        <is>
          <t>prior_nonrenewal</t>
        </is>
      </c>
      <c r="O4683" s="3" t="n">
        <v>0</v>
      </c>
      <c r="P4683" s="3" t="n">
        <v>0</v>
      </c>
      <c r="Q4683" s="3" t="n">
        <v>0</v>
      </c>
      <c r="R4683" s="3" t="inlineStr">
        <is>
          <t>Yes</t>
        </is>
      </c>
      <c r="S4683" s="3" t="inlineStr">
        <is>
          <t>refer</t>
        </is>
      </c>
      <c r="T4683" s="7" t="n">
        <v>18254.22</v>
      </c>
      <c r="U4683" s="3" t="inlineStr">
        <is>
          <t>indicative</t>
        </is>
      </c>
      <c r="V4683" s="3" t="inlineStr">
        <is>
          <t>Not Bound</t>
        </is>
      </c>
      <c r="W4683" s="3" t="inlineStr"/>
    </row>
    <row r="4684">
      <c r="A4684" s="8" t="n">
        <v>4680</v>
      </c>
      <c r="B4684" s="8" t="inlineStr">
        <is>
          <t>13d2c41d-7d5b-5f95-9575-2391d1f01242</t>
        </is>
      </c>
      <c r="C4684" s="8" t="inlineStr">
        <is>
          <t>2026-03-02</t>
        </is>
      </c>
      <c r="D4684" s="8" t="inlineStr">
        <is>
          <t>2026-03</t>
        </is>
      </c>
      <c r="E4684" s="8" t="inlineStr">
        <is>
          <t>Wilhelmina Harrington</t>
        </is>
      </c>
      <c r="F4684" s="8" t="inlineStr">
        <is>
          <t>Software Architect</t>
        </is>
      </c>
      <c r="G4684" s="8" t="inlineStr">
        <is>
          <t>NH</t>
        </is>
      </c>
      <c r="H4684" s="8" t="n">
        <v>2010</v>
      </c>
      <c r="I4684" s="8" t="inlineStr">
        <is>
          <t>Lamborghini</t>
        </is>
      </c>
      <c r="J4684" s="8" t="inlineStr">
        <is>
          <t>Huracan EVO</t>
        </is>
      </c>
      <c r="K4684" s="8" t="inlineStr">
        <is>
          <t>exotic</t>
        </is>
      </c>
      <c r="L4684" s="8" t="inlineStr">
        <is>
          <t>03 Supercar</t>
        </is>
      </c>
      <c r="M4684" s="9" t="n">
        <v>930000</v>
      </c>
      <c r="N4684" s="8" t="inlineStr">
        <is>
          <t>three_plus_fault</t>
        </is>
      </c>
      <c r="O4684" s="8" t="n">
        <v>3</v>
      </c>
      <c r="P4684" s="8" t="n">
        <v>3</v>
      </c>
      <c r="Q4684" s="8" t="n">
        <v>0</v>
      </c>
      <c r="R4684" s="8" t="inlineStr">
        <is>
          <t>No</t>
        </is>
      </c>
      <c r="S4684" s="8" t="inlineStr">
        <is>
          <t>decline</t>
        </is>
      </c>
      <c r="T4684" s="9" t="n">
        <v>14678.9</v>
      </c>
      <c r="U4684" s="8" t="inlineStr">
        <is>
          <t>indicative</t>
        </is>
      </c>
      <c r="V4684" s="8" t="inlineStr">
        <is>
          <t>Not Bound</t>
        </is>
      </c>
      <c r="W4684" s="8" t="inlineStr"/>
    </row>
    <row r="4685">
      <c r="A4685" s="3" t="n">
        <v>4681</v>
      </c>
      <c r="B4685" s="3" t="inlineStr">
        <is>
          <t>274ce27d-c81d-5615-84db-7d5a4fb9b603</t>
        </is>
      </c>
      <c r="C4685" s="3" t="inlineStr">
        <is>
          <t>2026-03-24</t>
        </is>
      </c>
      <c r="D4685" s="3" t="inlineStr">
        <is>
          <t>2026-03</t>
        </is>
      </c>
      <c r="E4685" s="3" t="inlineStr">
        <is>
          <t>Ramona Ashcombe</t>
        </is>
      </c>
      <c r="F4685" s="3" t="inlineStr">
        <is>
          <t>Law Firm Partner</t>
        </is>
      </c>
      <c r="G4685" s="3" t="inlineStr">
        <is>
          <t>FL</t>
        </is>
      </c>
      <c r="H4685" s="3" t="n">
        <v>1956</v>
      </c>
      <c r="I4685" s="3" t="inlineStr">
        <is>
          <t>Aston Martin</t>
        </is>
      </c>
      <c r="J4685" s="3" t="inlineStr">
        <is>
          <t>DB12</t>
        </is>
      </c>
      <c r="K4685" s="3" t="inlineStr">
        <is>
          <t>production_luxury</t>
        </is>
      </c>
      <c r="L4685" s="3" t="inlineStr">
        <is>
          <t>01 Luxury Sedan/SUV</t>
        </is>
      </c>
      <c r="M4685" s="7" t="n">
        <v>270000</v>
      </c>
      <c r="N4685" s="3" t="inlineStr">
        <is>
          <t>clean</t>
        </is>
      </c>
      <c r="O4685" s="3" t="n">
        <v>0</v>
      </c>
      <c r="P4685" s="3" t="n">
        <v>0</v>
      </c>
      <c r="Q4685" s="3" t="n">
        <v>0</v>
      </c>
      <c r="R4685" s="3" t="inlineStr">
        <is>
          <t>No</t>
        </is>
      </c>
      <c r="S4685" s="3" t="inlineStr">
        <is>
          <t>bind</t>
        </is>
      </c>
      <c r="T4685" s="7" t="n">
        <v>4593.75</v>
      </c>
      <c r="U4685" s="3" t="inlineStr">
        <is>
          <t>bound</t>
        </is>
      </c>
      <c r="V4685" s="3" t="inlineStr">
        <is>
          <t>Bound</t>
        </is>
      </c>
      <c r="W4685" s="3" t="inlineStr">
        <is>
          <t>CANON-202603-004681</t>
        </is>
      </c>
    </row>
    <row r="4686">
      <c r="A4686" s="8" t="n">
        <v>4682</v>
      </c>
      <c r="B4686" s="8" t="inlineStr">
        <is>
          <t>65d56eaa-8ddd-53ef-8690-a6e09765f1ee</t>
        </is>
      </c>
      <c r="C4686" s="8" t="inlineStr">
        <is>
          <t>2026-03-17</t>
        </is>
      </c>
      <c r="D4686" s="8" t="inlineStr">
        <is>
          <t>2026-03</t>
        </is>
      </c>
      <c r="E4686" s="8" t="inlineStr">
        <is>
          <t>Leopold Thistlewood</t>
        </is>
      </c>
      <c r="F4686" s="8" t="inlineStr">
        <is>
          <t>Portfolio Manager</t>
        </is>
      </c>
      <c r="G4686" s="8" t="inlineStr">
        <is>
          <t>MD</t>
        </is>
      </c>
      <c r="H4686" s="8" t="n">
        <v>2011</v>
      </c>
      <c r="I4686" s="8" t="inlineStr">
        <is>
          <t>Bentley</t>
        </is>
      </c>
      <c r="J4686" s="8" t="inlineStr">
        <is>
          <t>Continental GT</t>
        </is>
      </c>
      <c r="K4686" s="8" t="inlineStr">
        <is>
          <t>production_luxury</t>
        </is>
      </c>
      <c r="L4686" s="8" t="inlineStr">
        <is>
          <t>01 Luxury Sedan/SUV</t>
        </is>
      </c>
      <c r="M4686" s="9" t="n">
        <v>495000</v>
      </c>
      <c r="N4686" s="8" t="inlineStr">
        <is>
          <t>three_plus_fault</t>
        </is>
      </c>
      <c r="O4686" s="8" t="n">
        <v>3</v>
      </c>
      <c r="P4686" s="8" t="n">
        <v>3</v>
      </c>
      <c r="Q4686" s="8" t="n">
        <v>0</v>
      </c>
      <c r="R4686" s="8" t="inlineStr">
        <is>
          <t>No</t>
        </is>
      </c>
      <c r="S4686" s="8" t="inlineStr">
        <is>
          <t>decline</t>
        </is>
      </c>
      <c r="T4686" s="9" t="n">
        <v>5634.35</v>
      </c>
      <c r="U4686" s="8" t="inlineStr">
        <is>
          <t>indicative</t>
        </is>
      </c>
      <c r="V4686" s="8" t="inlineStr">
        <is>
          <t>Not Bound</t>
        </is>
      </c>
      <c r="W4686" s="8" t="inlineStr"/>
    </row>
    <row r="4687">
      <c r="A4687" s="3" t="n">
        <v>4683</v>
      </c>
      <c r="B4687" s="3" t="inlineStr">
        <is>
          <t>164f3241-a536-5cfb-90ce-4f7a1816608e</t>
        </is>
      </c>
      <c r="C4687" s="3" t="inlineStr">
        <is>
          <t>2026-03-22</t>
        </is>
      </c>
      <c r="D4687" s="3" t="inlineStr">
        <is>
          <t>2026-03</t>
        </is>
      </c>
      <c r="E4687" s="3" t="inlineStr">
        <is>
          <t>Saoirse Montoya</t>
        </is>
      </c>
      <c r="F4687" s="3" t="inlineStr">
        <is>
          <t>Anesthesiologist</t>
        </is>
      </c>
      <c r="G4687" s="3" t="inlineStr">
        <is>
          <t>ME</t>
        </is>
      </c>
      <c r="H4687" s="3" t="n">
        <v>1979</v>
      </c>
      <c r="I4687" s="3" t="inlineStr">
        <is>
          <t>Maserati</t>
        </is>
      </c>
      <c r="J4687" s="3" t="inlineStr">
        <is>
          <t>GranTurismo</t>
        </is>
      </c>
      <c r="K4687" s="3" t="inlineStr">
        <is>
          <t>production_luxury</t>
        </is>
      </c>
      <c r="L4687" s="3" t="inlineStr">
        <is>
          <t>01 Luxury Sedan/SUV</t>
        </is>
      </c>
      <c r="M4687" s="7" t="n">
        <v>1015000</v>
      </c>
      <c r="N4687" s="3" t="inlineStr">
        <is>
          <t>clean</t>
        </is>
      </c>
      <c r="O4687" s="3" t="n">
        <v>0</v>
      </c>
      <c r="P4687" s="3" t="n">
        <v>0</v>
      </c>
      <c r="Q4687" s="3" t="n">
        <v>0</v>
      </c>
      <c r="R4687" s="3" t="inlineStr">
        <is>
          <t>No</t>
        </is>
      </c>
      <c r="S4687" s="3" t="inlineStr">
        <is>
          <t>bind</t>
        </is>
      </c>
      <c r="T4687" s="7" t="n">
        <v>9631.77</v>
      </c>
      <c r="U4687" s="3" t="inlineStr">
        <is>
          <t>bound</t>
        </is>
      </c>
      <c r="V4687" s="3" t="inlineStr">
        <is>
          <t>Bound</t>
        </is>
      </c>
      <c r="W4687" s="3" t="inlineStr">
        <is>
          <t>CANON-202603-004683</t>
        </is>
      </c>
    </row>
    <row r="4688">
      <c r="A4688" s="8" t="n">
        <v>4684</v>
      </c>
      <c r="B4688" s="8" t="inlineStr">
        <is>
          <t>767439da-4f7f-5341-ab22-ff367c413f21</t>
        </is>
      </c>
      <c r="C4688" s="8" t="inlineStr">
        <is>
          <t>2026-03-31</t>
        </is>
      </c>
      <c r="D4688" s="8" t="inlineStr">
        <is>
          <t>2026-03</t>
        </is>
      </c>
      <c r="E4688" s="8" t="inlineStr">
        <is>
          <t>Ramona Thistlewood</t>
        </is>
      </c>
      <c r="F4688" s="8" t="inlineStr">
        <is>
          <t>Founder / CEO</t>
        </is>
      </c>
      <c r="G4688" s="8" t="inlineStr">
        <is>
          <t>TX</t>
        </is>
      </c>
      <c r="H4688" s="8" t="n">
        <v>2002</v>
      </c>
      <c r="I4688" s="8" t="inlineStr">
        <is>
          <t>Ferrari</t>
        </is>
      </c>
      <c r="J4688" s="8" t="inlineStr">
        <is>
          <t>275 GTB/4</t>
        </is>
      </c>
      <c r="K4688" s="8" t="inlineStr">
        <is>
          <t>classic_collector</t>
        </is>
      </c>
      <c r="L4688" s="8" t="inlineStr">
        <is>
          <t>07 Post-War Classic (1946-1972)</t>
        </is>
      </c>
      <c r="M4688" s="9" t="n">
        <v>785000</v>
      </c>
      <c r="N4688" s="8" t="inlineStr">
        <is>
          <t>clean</t>
        </is>
      </c>
      <c r="O4688" s="8" t="n">
        <v>0</v>
      </c>
      <c r="P4688" s="8" t="n">
        <v>0</v>
      </c>
      <c r="Q4688" s="8" t="n">
        <v>0</v>
      </c>
      <c r="R4688" s="8" t="inlineStr">
        <is>
          <t>No</t>
        </is>
      </c>
      <c r="S4688" s="8" t="inlineStr">
        <is>
          <t>bind</t>
        </is>
      </c>
      <c r="T4688" s="9" t="n">
        <v>6201.4</v>
      </c>
      <c r="U4688" s="8" t="inlineStr">
        <is>
          <t>bound</t>
        </is>
      </c>
      <c r="V4688" s="8" t="inlineStr">
        <is>
          <t>Bound</t>
        </is>
      </c>
      <c r="W4688" s="8" t="inlineStr">
        <is>
          <t>CANON-202603-004684</t>
        </is>
      </c>
    </row>
    <row r="4689">
      <c r="A4689" s="3" t="n">
        <v>4685</v>
      </c>
      <c r="B4689" s="3" t="inlineStr">
        <is>
          <t>afb45096-1ca9-574a-9ad7-3d66eaaf5e4b</t>
        </is>
      </c>
      <c r="C4689" s="3" t="inlineStr">
        <is>
          <t>2026-03-17</t>
        </is>
      </c>
      <c r="D4689" s="3" t="inlineStr">
        <is>
          <t>2026-03</t>
        </is>
      </c>
      <c r="E4689" s="3" t="inlineStr">
        <is>
          <t>Lorenzo Vandermeer</t>
        </is>
      </c>
      <c r="F4689" s="3" t="inlineStr">
        <is>
          <t>Orthopedic Surgeon</t>
        </is>
      </c>
      <c r="G4689" s="3" t="inlineStr">
        <is>
          <t>DE</t>
        </is>
      </c>
      <c r="H4689" s="3" t="n">
        <v>1984</v>
      </c>
      <c r="I4689" s="3" t="inlineStr">
        <is>
          <t>Singer</t>
        </is>
      </c>
      <c r="J4689" s="3" t="inlineStr">
        <is>
          <t>911 Reimagined</t>
        </is>
      </c>
      <c r="K4689" s="3" t="inlineStr">
        <is>
          <t>restomod_coachbuilt</t>
        </is>
      </c>
      <c r="L4689" s="3" t="inlineStr">
        <is>
          <t>11 Restomod/Coachbuilt</t>
        </is>
      </c>
      <c r="M4689" s="7" t="n">
        <v>300000</v>
      </c>
      <c r="N4689" s="3" t="inlineStr">
        <is>
          <t>clean</t>
        </is>
      </c>
      <c r="O4689" s="3" t="n">
        <v>0</v>
      </c>
      <c r="P4689" s="3" t="n">
        <v>0</v>
      </c>
      <c r="Q4689" s="3" t="n">
        <v>0</v>
      </c>
      <c r="R4689" s="3" t="inlineStr">
        <is>
          <t>No</t>
        </is>
      </c>
      <c r="S4689" s="3" t="inlineStr">
        <is>
          <t>bind</t>
        </is>
      </c>
      <c r="T4689" s="7" t="n">
        <v>5271.91</v>
      </c>
      <c r="U4689" s="3" t="inlineStr">
        <is>
          <t>bound</t>
        </is>
      </c>
      <c r="V4689" s="3" t="inlineStr">
        <is>
          <t>Bound</t>
        </is>
      </c>
      <c r="W4689" s="3" t="inlineStr">
        <is>
          <t>CANON-202603-004685</t>
        </is>
      </c>
    </row>
    <row r="4690">
      <c r="A4690" s="8" t="n">
        <v>4686</v>
      </c>
      <c r="B4690" s="8" t="inlineStr">
        <is>
          <t>bd6b13ab-bb4d-5f91-8507-0d0cd17681f0</t>
        </is>
      </c>
      <c r="C4690" s="8" t="inlineStr">
        <is>
          <t>2026-03-10</t>
        </is>
      </c>
      <c r="D4690" s="8" t="inlineStr">
        <is>
          <t>2026-03</t>
        </is>
      </c>
      <c r="E4690" s="8" t="inlineStr">
        <is>
          <t>Horace Harrington</t>
        </is>
      </c>
      <c r="F4690" s="8" t="inlineStr">
        <is>
          <t>Orthopedic Surgeon</t>
        </is>
      </c>
      <c r="G4690" s="8" t="inlineStr">
        <is>
          <t>HI</t>
        </is>
      </c>
      <c r="H4690" s="8" t="n">
        <v>2001</v>
      </c>
      <c r="I4690" s="8" t="inlineStr">
        <is>
          <t>Lamborghini</t>
        </is>
      </c>
      <c r="J4690" s="8" t="inlineStr">
        <is>
          <t>Huracan EVO</t>
        </is>
      </c>
      <c r="K4690" s="8" t="inlineStr">
        <is>
          <t>exotic</t>
        </is>
      </c>
      <c r="L4690" s="8" t="inlineStr">
        <is>
          <t>03 Supercar</t>
        </is>
      </c>
      <c r="M4690" s="9" t="n">
        <v>230000</v>
      </c>
      <c r="N4690" s="8" t="inlineStr">
        <is>
          <t>clean</t>
        </is>
      </c>
      <c r="O4690" s="8" t="n">
        <v>0</v>
      </c>
      <c r="P4690" s="8" t="n">
        <v>0</v>
      </c>
      <c r="Q4690" s="8" t="n">
        <v>0</v>
      </c>
      <c r="R4690" s="8" t="inlineStr">
        <is>
          <t>No</t>
        </is>
      </c>
      <c r="S4690" s="8" t="inlineStr">
        <is>
          <t>bind</t>
        </is>
      </c>
      <c r="T4690" s="9" t="n">
        <v>6782.86</v>
      </c>
      <c r="U4690" s="8" t="inlineStr">
        <is>
          <t>bound</t>
        </is>
      </c>
      <c r="V4690" s="8" t="inlineStr">
        <is>
          <t>Bound</t>
        </is>
      </c>
      <c r="W4690" s="8" t="inlineStr">
        <is>
          <t>CANON-202603-004686</t>
        </is>
      </c>
    </row>
    <row r="4691">
      <c r="A4691" s="3" t="n">
        <v>4687</v>
      </c>
      <c r="B4691" s="3" t="inlineStr">
        <is>
          <t>9d7caaba-21dd-5af0-be70-96ad9ba6fc9f</t>
        </is>
      </c>
      <c r="C4691" s="3" t="inlineStr">
        <is>
          <t>2026-03-02</t>
        </is>
      </c>
      <c r="D4691" s="3" t="inlineStr">
        <is>
          <t>2026-03</t>
        </is>
      </c>
      <c r="E4691" s="3" t="inlineStr">
        <is>
          <t>Delphine Pennington</t>
        </is>
      </c>
      <c r="F4691" s="3" t="inlineStr">
        <is>
          <t>Orthopedic Surgeon</t>
        </is>
      </c>
      <c r="G4691" s="3" t="inlineStr">
        <is>
          <t>PA</t>
        </is>
      </c>
      <c r="H4691" s="3" t="n">
        <v>2016</v>
      </c>
      <c r="I4691" s="3" t="inlineStr">
        <is>
          <t>Bentley</t>
        </is>
      </c>
      <c r="J4691" s="3" t="inlineStr">
        <is>
          <t>Continental GT</t>
        </is>
      </c>
      <c r="K4691" s="3" t="inlineStr">
        <is>
          <t>production_luxury</t>
        </is>
      </c>
      <c r="L4691" s="3" t="inlineStr">
        <is>
          <t>01 Luxury Sedan/SUV</t>
        </is>
      </c>
      <c r="M4691" s="7" t="n">
        <v>1070000</v>
      </c>
      <c r="N4691" s="3" t="inlineStr">
        <is>
          <t>clean</t>
        </is>
      </c>
      <c r="O4691" s="3" t="n">
        <v>0</v>
      </c>
      <c r="P4691" s="3" t="n">
        <v>0</v>
      </c>
      <c r="Q4691" s="3" t="n">
        <v>0</v>
      </c>
      <c r="R4691" s="3" t="inlineStr">
        <is>
          <t>No</t>
        </is>
      </c>
      <c r="S4691" s="3" t="inlineStr">
        <is>
          <t>bind</t>
        </is>
      </c>
      <c r="T4691" s="7" t="n">
        <v>9401.559999999999</v>
      </c>
      <c r="U4691" s="3" t="inlineStr">
        <is>
          <t>bound</t>
        </is>
      </c>
      <c r="V4691" s="3" t="inlineStr">
        <is>
          <t>Bound</t>
        </is>
      </c>
      <c r="W4691" s="3" t="inlineStr">
        <is>
          <t>CANON-202603-004687</t>
        </is>
      </c>
    </row>
    <row r="4692">
      <c r="A4692" s="8" t="n">
        <v>4688</v>
      </c>
      <c r="B4692" s="8" t="inlineStr">
        <is>
          <t>9f7e627b-9044-595f-bc0c-83186dd143b3</t>
        </is>
      </c>
      <c r="C4692" s="8" t="inlineStr">
        <is>
          <t>2026-03-30</t>
        </is>
      </c>
      <c r="D4692" s="8" t="inlineStr">
        <is>
          <t>2026-03</t>
        </is>
      </c>
      <c r="E4692" s="8" t="inlineStr">
        <is>
          <t>Cassius Merriweather</t>
        </is>
      </c>
      <c r="F4692" s="8" t="inlineStr">
        <is>
          <t>Software Architect</t>
        </is>
      </c>
      <c r="G4692" s="8" t="inlineStr">
        <is>
          <t>CA</t>
        </is>
      </c>
      <c r="H4692" s="8" t="n">
        <v>1984</v>
      </c>
      <c r="I4692" s="8" t="inlineStr">
        <is>
          <t>Porsche</t>
        </is>
      </c>
      <c r="J4692" s="8" t="inlineStr">
        <is>
          <t>911 Turbo S</t>
        </is>
      </c>
      <c r="K4692" s="8" t="inlineStr">
        <is>
          <t>production_luxury</t>
        </is>
      </c>
      <c r="L4692" s="8" t="inlineStr">
        <is>
          <t>01 Luxury Sedan/SUV</t>
        </is>
      </c>
      <c r="M4692" s="9" t="n">
        <v>960000</v>
      </c>
      <c r="N4692" s="8" t="inlineStr">
        <is>
          <t>clean</t>
        </is>
      </c>
      <c r="O4692" s="8" t="n">
        <v>0</v>
      </c>
      <c r="P4692" s="8" t="n">
        <v>0</v>
      </c>
      <c r="Q4692" s="8" t="n">
        <v>0</v>
      </c>
      <c r="R4692" s="8" t="inlineStr">
        <is>
          <t>No</t>
        </is>
      </c>
      <c r="S4692" s="8" t="inlineStr">
        <is>
          <t>bind</t>
        </is>
      </c>
      <c r="T4692" s="9" t="n">
        <v>13457.74</v>
      </c>
      <c r="U4692" s="8" t="inlineStr">
        <is>
          <t>bound</t>
        </is>
      </c>
      <c r="V4692" s="8" t="inlineStr">
        <is>
          <t>Bound</t>
        </is>
      </c>
      <c r="W4692" s="8" t="inlineStr">
        <is>
          <t>CANON-202603-004688</t>
        </is>
      </c>
    </row>
    <row r="4693">
      <c r="A4693" s="3" t="n">
        <v>4689</v>
      </c>
      <c r="B4693" s="3" t="inlineStr">
        <is>
          <t>864d4417-24bb-5e66-a475-6fbe11b2562a</t>
        </is>
      </c>
      <c r="C4693" s="3" t="inlineStr">
        <is>
          <t>2026-03-24</t>
        </is>
      </c>
      <c r="D4693" s="3" t="inlineStr">
        <is>
          <t>2026-03</t>
        </is>
      </c>
      <c r="E4693" s="3" t="inlineStr">
        <is>
          <t>Ramona Kingsford</t>
        </is>
      </c>
      <c r="F4693" s="3" t="inlineStr">
        <is>
          <t>Anesthesiologist</t>
        </is>
      </c>
      <c r="G4693" s="3" t="inlineStr">
        <is>
          <t>IA</t>
        </is>
      </c>
      <c r="H4693" s="3" t="n">
        <v>1996</v>
      </c>
      <c r="I4693" s="3" t="inlineStr">
        <is>
          <t>Bentley</t>
        </is>
      </c>
      <c r="J4693" s="3" t="inlineStr">
        <is>
          <t>Continental GT</t>
        </is>
      </c>
      <c r="K4693" s="3" t="inlineStr">
        <is>
          <t>production_luxury</t>
        </is>
      </c>
      <c r="L4693" s="3" t="inlineStr">
        <is>
          <t>01 Luxury Sedan/SUV</t>
        </is>
      </c>
      <c r="M4693" s="7" t="n">
        <v>390000</v>
      </c>
      <c r="N4693" s="3" t="inlineStr">
        <is>
          <t>three_plus_fault</t>
        </is>
      </c>
      <c r="O4693" s="3" t="n">
        <v>3</v>
      </c>
      <c r="P4693" s="3" t="n">
        <v>3</v>
      </c>
      <c r="Q4693" s="3" t="n">
        <v>0</v>
      </c>
      <c r="R4693" s="3" t="inlineStr">
        <is>
          <t>No</t>
        </is>
      </c>
      <c r="S4693" s="3" t="inlineStr">
        <is>
          <t>decline</t>
        </is>
      </c>
      <c r="T4693" s="7" t="n">
        <v>5140.1</v>
      </c>
      <c r="U4693" s="3" t="inlineStr">
        <is>
          <t>indicative</t>
        </is>
      </c>
      <c r="V4693" s="3" t="inlineStr">
        <is>
          <t>Not Bound</t>
        </is>
      </c>
      <c r="W4693" s="3" t="inlineStr"/>
    </row>
    <row r="4694">
      <c r="A4694" s="8" t="n">
        <v>4690</v>
      </c>
      <c r="B4694" s="8" t="inlineStr">
        <is>
          <t>6cd9947a-f91e-5729-a696-f2d5ad9a42d7</t>
        </is>
      </c>
      <c r="C4694" s="8" t="inlineStr">
        <is>
          <t>2026-03-10</t>
        </is>
      </c>
      <c r="D4694" s="8" t="inlineStr">
        <is>
          <t>2026-03</t>
        </is>
      </c>
      <c r="E4694" s="8" t="inlineStr">
        <is>
          <t>Anouk Larsson</t>
        </is>
      </c>
      <c r="F4694" s="8" t="inlineStr">
        <is>
          <t>Founder / CEO</t>
        </is>
      </c>
      <c r="G4694" s="8" t="inlineStr">
        <is>
          <t>NJ</t>
        </is>
      </c>
      <c r="H4694" s="8" t="n">
        <v>1979</v>
      </c>
      <c r="I4694" s="8" t="inlineStr">
        <is>
          <t>BMW</t>
        </is>
      </c>
      <c r="J4694" s="8" t="inlineStr">
        <is>
          <t>M8 Competition</t>
        </is>
      </c>
      <c r="K4694" s="8" t="inlineStr">
        <is>
          <t>production_luxury</t>
        </is>
      </c>
      <c r="L4694" s="8" t="inlineStr">
        <is>
          <t>01 Luxury Sedan/SUV</t>
        </is>
      </c>
      <c r="M4694" s="9" t="n">
        <v>1300000</v>
      </c>
      <c r="N4694" s="8" t="inlineStr">
        <is>
          <t>clean</t>
        </is>
      </c>
      <c r="O4694" s="8" t="n">
        <v>0</v>
      </c>
      <c r="P4694" s="8" t="n">
        <v>0</v>
      </c>
      <c r="Q4694" s="8" t="n">
        <v>0</v>
      </c>
      <c r="R4694" s="8" t="inlineStr">
        <is>
          <t>No</t>
        </is>
      </c>
      <c r="S4694" s="8" t="inlineStr">
        <is>
          <t>bind</t>
        </is>
      </c>
      <c r="T4694" s="9" t="n">
        <v>10394.44</v>
      </c>
      <c r="U4694" s="8" t="inlineStr">
        <is>
          <t>bound</t>
        </is>
      </c>
      <c r="V4694" s="8" t="inlineStr">
        <is>
          <t>Bound</t>
        </is>
      </c>
      <c r="W4694" s="8" t="inlineStr">
        <is>
          <t>CANON-202603-004690</t>
        </is>
      </c>
    </row>
    <row r="4695">
      <c r="A4695" s="3" t="n">
        <v>4691</v>
      </c>
      <c r="B4695" s="3" t="inlineStr">
        <is>
          <t>36da8f9a-7a5e-54bb-9beb-8d218c059740</t>
        </is>
      </c>
      <c r="C4695" s="3" t="inlineStr">
        <is>
          <t>2026-03-23</t>
        </is>
      </c>
      <c r="D4695" s="3" t="inlineStr">
        <is>
          <t>2026-03</t>
        </is>
      </c>
      <c r="E4695" s="3" t="inlineStr">
        <is>
          <t>Horace Vandermeer</t>
        </is>
      </c>
      <c r="F4695" s="3" t="inlineStr">
        <is>
          <t>Portfolio Manager</t>
        </is>
      </c>
      <c r="G4695" s="3" t="inlineStr">
        <is>
          <t>SD</t>
        </is>
      </c>
      <c r="H4695" s="3" t="n">
        <v>2018</v>
      </c>
      <c r="I4695" s="3" t="inlineStr">
        <is>
          <t>Mercedes-Benz</t>
        </is>
      </c>
      <c r="J4695" s="3" t="inlineStr">
        <is>
          <t>AMG GT</t>
        </is>
      </c>
      <c r="K4695" s="3" t="inlineStr">
        <is>
          <t>production_luxury</t>
        </is>
      </c>
      <c r="L4695" s="3" t="inlineStr">
        <is>
          <t>01 Luxury Sedan/SUV</t>
        </is>
      </c>
      <c r="M4695" s="7" t="n">
        <v>1950000</v>
      </c>
      <c r="N4695" s="3" t="inlineStr">
        <is>
          <t>clean</t>
        </is>
      </c>
      <c r="O4695" s="3" t="n">
        <v>0</v>
      </c>
      <c r="P4695" s="3" t="n">
        <v>0</v>
      </c>
      <c r="Q4695" s="3" t="n">
        <v>0</v>
      </c>
      <c r="R4695" s="3" t="inlineStr">
        <is>
          <t>No</t>
        </is>
      </c>
      <c r="S4695" s="3" t="inlineStr">
        <is>
          <t>bind</t>
        </is>
      </c>
      <c r="T4695" s="7" t="n">
        <v>19018.4</v>
      </c>
      <c r="U4695" s="3" t="inlineStr">
        <is>
          <t>bound</t>
        </is>
      </c>
      <c r="V4695" s="3" t="inlineStr">
        <is>
          <t>Bound</t>
        </is>
      </c>
      <c r="W4695" s="3" t="inlineStr">
        <is>
          <t>CANON-202603-004691</t>
        </is>
      </c>
    </row>
    <row r="4696">
      <c r="A4696" s="8" t="n">
        <v>4692</v>
      </c>
      <c r="B4696" s="8" t="inlineStr">
        <is>
          <t>147d4a95-e782-5a88-a4c2-be4a811638ea</t>
        </is>
      </c>
      <c r="C4696" s="8" t="inlineStr">
        <is>
          <t>2026-03-03</t>
        </is>
      </c>
      <c r="D4696" s="8" t="inlineStr">
        <is>
          <t>2026-03</t>
        </is>
      </c>
      <c r="E4696" s="8" t="inlineStr">
        <is>
          <t>Priya Ashcombe</t>
        </is>
      </c>
      <c r="F4696" s="8" t="inlineStr">
        <is>
          <t>Law Firm Partner</t>
        </is>
      </c>
      <c r="G4696" s="8" t="inlineStr">
        <is>
          <t>NY</t>
        </is>
      </c>
      <c r="H4696" s="8" t="n">
        <v>1992</v>
      </c>
      <c r="I4696" s="8" t="inlineStr">
        <is>
          <t>Porsche</t>
        </is>
      </c>
      <c r="J4696" s="8" t="inlineStr">
        <is>
          <t>911 Turbo S</t>
        </is>
      </c>
      <c r="K4696" s="8" t="inlineStr">
        <is>
          <t>production_luxury</t>
        </is>
      </c>
      <c r="L4696" s="8" t="inlineStr">
        <is>
          <t>01 Luxury Sedan/SUV</t>
        </is>
      </c>
      <c r="M4696" s="9" t="n">
        <v>475000</v>
      </c>
      <c r="N4696" s="8" t="inlineStr">
        <is>
          <t>clean</t>
        </is>
      </c>
      <c r="O4696" s="8" t="n">
        <v>0</v>
      </c>
      <c r="P4696" s="8" t="n">
        <v>0</v>
      </c>
      <c r="Q4696" s="8" t="n">
        <v>0</v>
      </c>
      <c r="R4696" s="8" t="inlineStr">
        <is>
          <t>No</t>
        </is>
      </c>
      <c r="S4696" s="8" t="inlineStr">
        <is>
          <t>bind</t>
        </is>
      </c>
      <c r="T4696" s="9" t="n">
        <v>7284.81</v>
      </c>
      <c r="U4696" s="8" t="inlineStr">
        <is>
          <t>bound</t>
        </is>
      </c>
      <c r="V4696" s="8" t="inlineStr">
        <is>
          <t>Bound</t>
        </is>
      </c>
      <c r="W4696" s="8" t="inlineStr">
        <is>
          <t>CANON-202603-004692</t>
        </is>
      </c>
    </row>
    <row r="4697">
      <c r="A4697" s="3" t="n">
        <v>4693</v>
      </c>
      <c r="B4697" s="3" t="inlineStr">
        <is>
          <t>17965298-9595-50d9-a07f-9689c271eab0</t>
        </is>
      </c>
      <c r="C4697" s="3" t="inlineStr">
        <is>
          <t>2026-03-18</t>
        </is>
      </c>
      <c r="D4697" s="3" t="inlineStr">
        <is>
          <t>2026-03</t>
        </is>
      </c>
      <c r="E4697" s="3" t="inlineStr">
        <is>
          <t>Cassius Underwood</t>
        </is>
      </c>
      <c r="F4697" s="3" t="inlineStr">
        <is>
          <t>Law Firm Partner</t>
        </is>
      </c>
      <c r="G4697" s="3" t="inlineStr">
        <is>
          <t>MN</t>
        </is>
      </c>
      <c r="H4697" s="3" t="n">
        <v>1976</v>
      </c>
      <c r="I4697" s="3" t="inlineStr">
        <is>
          <t>Aston Martin</t>
        </is>
      </c>
      <c r="J4697" s="3" t="inlineStr">
        <is>
          <t>DB5</t>
        </is>
      </c>
      <c r="K4697" s="3" t="inlineStr">
        <is>
          <t>classic_collector</t>
        </is>
      </c>
      <c r="L4697" s="3" t="inlineStr">
        <is>
          <t>07 Post-War Classic (1946-1972)</t>
        </is>
      </c>
      <c r="M4697" s="7" t="n">
        <v>365000</v>
      </c>
      <c r="N4697" s="3" t="inlineStr">
        <is>
          <t>clean</t>
        </is>
      </c>
      <c r="O4697" s="3" t="n">
        <v>0</v>
      </c>
      <c r="P4697" s="3" t="n">
        <v>0</v>
      </c>
      <c r="Q4697" s="3" t="n">
        <v>0</v>
      </c>
      <c r="R4697" s="3" t="inlineStr">
        <is>
          <t>No</t>
        </is>
      </c>
      <c r="S4697" s="3" t="inlineStr">
        <is>
          <t>bind</t>
        </is>
      </c>
      <c r="T4697" s="7" t="n">
        <v>3694.55</v>
      </c>
      <c r="U4697" s="3" t="inlineStr">
        <is>
          <t>bound</t>
        </is>
      </c>
      <c r="V4697" s="3" t="inlineStr">
        <is>
          <t>Bound</t>
        </is>
      </c>
      <c r="W4697" s="3" t="inlineStr">
        <is>
          <t>CANON-202603-004693</t>
        </is>
      </c>
    </row>
    <row r="4698">
      <c r="A4698" s="8" t="n">
        <v>4694</v>
      </c>
      <c r="B4698" s="8" t="inlineStr">
        <is>
          <t>4ed9044d-16cf-54b5-bb10-73bdb2a7d8b4</t>
        </is>
      </c>
      <c r="C4698" s="8" t="inlineStr">
        <is>
          <t>2026-03-20</t>
        </is>
      </c>
      <c r="D4698" s="8" t="inlineStr">
        <is>
          <t>2026-03</t>
        </is>
      </c>
      <c r="E4698" s="8" t="inlineStr">
        <is>
          <t>Ottilie Whitlock</t>
        </is>
      </c>
      <c r="F4698" s="8" t="inlineStr">
        <is>
          <t>Portfolio Manager</t>
        </is>
      </c>
      <c r="G4698" s="8" t="inlineStr">
        <is>
          <t>NH</t>
        </is>
      </c>
      <c r="H4698" s="8" t="n">
        <v>1978</v>
      </c>
      <c r="I4698" s="8" t="inlineStr">
        <is>
          <t>Ferrari</t>
        </is>
      </c>
      <c r="J4698" s="8" t="inlineStr">
        <is>
          <t>296 GTB</t>
        </is>
      </c>
      <c r="K4698" s="8" t="inlineStr">
        <is>
          <t>exotic</t>
        </is>
      </c>
      <c r="L4698" s="8" t="inlineStr">
        <is>
          <t>03 Supercar</t>
        </is>
      </c>
      <c r="M4698" s="9" t="n">
        <v>1620000</v>
      </c>
      <c r="N4698" s="8" t="inlineStr">
        <is>
          <t>three_plus_fault</t>
        </is>
      </c>
      <c r="O4698" s="8" t="n">
        <v>3</v>
      </c>
      <c r="P4698" s="8" t="n">
        <v>3</v>
      </c>
      <c r="Q4698" s="8" t="n">
        <v>0</v>
      </c>
      <c r="R4698" s="8" t="inlineStr">
        <is>
          <t>No</t>
        </is>
      </c>
      <c r="S4698" s="8" t="inlineStr">
        <is>
          <t>decline</t>
        </is>
      </c>
      <c r="T4698" s="9" t="n">
        <v>21532.38</v>
      </c>
      <c r="U4698" s="8" t="inlineStr">
        <is>
          <t>indicative</t>
        </is>
      </c>
      <c r="V4698" s="8" t="inlineStr">
        <is>
          <t>Not Bound</t>
        </is>
      </c>
      <c r="W4698" s="8" t="inlineStr"/>
    </row>
    <row r="4699">
      <c r="A4699" s="3" t="n">
        <v>4695</v>
      </c>
      <c r="B4699" s="3" t="inlineStr">
        <is>
          <t>8131088f-e636-5428-923d-85253fee9558</t>
        </is>
      </c>
      <c r="C4699" s="3" t="inlineStr">
        <is>
          <t>2026-03-26</t>
        </is>
      </c>
      <c r="D4699" s="3" t="inlineStr">
        <is>
          <t>2026-03</t>
        </is>
      </c>
      <c r="E4699" s="3" t="inlineStr">
        <is>
          <t>Everett Harrington</t>
        </is>
      </c>
      <c r="F4699" s="3" t="inlineStr">
        <is>
          <t>Retired Executive</t>
        </is>
      </c>
      <c r="G4699" s="3" t="inlineStr">
        <is>
          <t>WA</t>
        </is>
      </c>
      <c r="H4699" s="3" t="n">
        <v>1974</v>
      </c>
      <c r="I4699" s="3" t="inlineStr">
        <is>
          <t>Lamborghini</t>
        </is>
      </c>
      <c r="J4699" s="3" t="inlineStr">
        <is>
          <t>Huracan EVO</t>
        </is>
      </c>
      <c r="K4699" s="3" t="inlineStr">
        <is>
          <t>exotic</t>
        </is>
      </c>
      <c r="L4699" s="3" t="inlineStr">
        <is>
          <t>03 Supercar</t>
        </is>
      </c>
      <c r="M4699" s="7" t="n">
        <v>560000</v>
      </c>
      <c r="N4699" s="3" t="inlineStr">
        <is>
          <t>clean</t>
        </is>
      </c>
      <c r="O4699" s="3" t="n">
        <v>0</v>
      </c>
      <c r="P4699" s="3" t="n">
        <v>0</v>
      </c>
      <c r="Q4699" s="3" t="n">
        <v>0</v>
      </c>
      <c r="R4699" s="3" t="inlineStr">
        <is>
          <t>No</t>
        </is>
      </c>
      <c r="S4699" s="3" t="inlineStr">
        <is>
          <t>bind</t>
        </is>
      </c>
      <c r="T4699" s="7" t="n">
        <v>8159</v>
      </c>
      <c r="U4699" s="3" t="inlineStr">
        <is>
          <t>bound</t>
        </is>
      </c>
      <c r="V4699" s="3" t="inlineStr">
        <is>
          <t>Bound</t>
        </is>
      </c>
      <c r="W4699" s="3" t="inlineStr">
        <is>
          <t>CANON-202603-004695</t>
        </is>
      </c>
    </row>
    <row r="4700">
      <c r="A4700" s="8" t="n">
        <v>4696</v>
      </c>
      <c r="B4700" s="8" t="inlineStr">
        <is>
          <t>2acf1336-e74b-5290-8d70-b5920fbc72ed</t>
        </is>
      </c>
      <c r="C4700" s="8" t="inlineStr">
        <is>
          <t>2026-03-10</t>
        </is>
      </c>
      <c r="D4700" s="8" t="inlineStr">
        <is>
          <t>2026-03</t>
        </is>
      </c>
      <c r="E4700" s="8" t="inlineStr">
        <is>
          <t>Sunniva Castellanos</t>
        </is>
      </c>
      <c r="F4700" s="8" t="inlineStr">
        <is>
          <t>Orthopedic Surgeon</t>
        </is>
      </c>
      <c r="G4700" s="8" t="inlineStr">
        <is>
          <t>TX</t>
        </is>
      </c>
      <c r="H4700" s="8" t="n">
        <v>1986</v>
      </c>
      <c r="I4700" s="8" t="inlineStr">
        <is>
          <t>Maserati</t>
        </is>
      </c>
      <c r="J4700" s="8" t="inlineStr">
        <is>
          <t>GranTurismo</t>
        </is>
      </c>
      <c r="K4700" s="8" t="inlineStr">
        <is>
          <t>production_luxury</t>
        </is>
      </c>
      <c r="L4700" s="8" t="inlineStr">
        <is>
          <t>01 Luxury Sedan/SUV</t>
        </is>
      </c>
      <c r="M4700" s="9" t="n">
        <v>605000</v>
      </c>
      <c r="N4700" s="8" t="inlineStr">
        <is>
          <t>clean</t>
        </is>
      </c>
      <c r="O4700" s="8" t="n">
        <v>0</v>
      </c>
      <c r="P4700" s="8" t="n">
        <v>0</v>
      </c>
      <c r="Q4700" s="8" t="n">
        <v>0</v>
      </c>
      <c r="R4700" s="8" t="inlineStr">
        <is>
          <t>No</t>
        </is>
      </c>
      <c r="S4700" s="8" t="inlineStr">
        <is>
          <t>bind</t>
        </is>
      </c>
      <c r="T4700" s="9" t="n">
        <v>7224.7</v>
      </c>
      <c r="U4700" s="8" t="inlineStr">
        <is>
          <t>bound</t>
        </is>
      </c>
      <c r="V4700" s="8" t="inlineStr">
        <is>
          <t>Bound</t>
        </is>
      </c>
      <c r="W4700" s="8" t="inlineStr">
        <is>
          <t>CANON-202603-004696</t>
        </is>
      </c>
    </row>
    <row r="4701">
      <c r="A4701" s="3" t="n">
        <v>4697</v>
      </c>
      <c r="B4701" s="3" t="inlineStr">
        <is>
          <t>e80f0bdd-61a6-53aa-be67-d3a2bf460464</t>
        </is>
      </c>
      <c r="C4701" s="3" t="inlineStr">
        <is>
          <t>2026-03-14</t>
        </is>
      </c>
      <c r="D4701" s="3" t="inlineStr">
        <is>
          <t>2026-03</t>
        </is>
      </c>
      <c r="E4701" s="3" t="inlineStr">
        <is>
          <t>Wilhelmina Merriweather</t>
        </is>
      </c>
      <c r="F4701" s="3" t="inlineStr">
        <is>
          <t>Law Firm Partner</t>
        </is>
      </c>
      <c r="G4701" s="3" t="inlineStr">
        <is>
          <t>MO</t>
        </is>
      </c>
      <c r="H4701" s="3" t="n">
        <v>1982</v>
      </c>
      <c r="I4701" s="3" t="inlineStr">
        <is>
          <t>Aston Martin</t>
        </is>
      </c>
      <c r="J4701" s="3" t="inlineStr">
        <is>
          <t>DB12</t>
        </is>
      </c>
      <c r="K4701" s="3" t="inlineStr">
        <is>
          <t>production_luxury</t>
        </is>
      </c>
      <c r="L4701" s="3" t="inlineStr">
        <is>
          <t>01 Luxury Sedan/SUV</t>
        </is>
      </c>
      <c r="M4701" s="7" t="n">
        <v>565000</v>
      </c>
      <c r="N4701" s="3" t="inlineStr">
        <is>
          <t>three_plus_fault</t>
        </is>
      </c>
      <c r="O4701" s="3" t="n">
        <v>3</v>
      </c>
      <c r="P4701" s="3" t="n">
        <v>3</v>
      </c>
      <c r="Q4701" s="3" t="n">
        <v>0</v>
      </c>
      <c r="R4701" s="3" t="inlineStr">
        <is>
          <t>No</t>
        </is>
      </c>
      <c r="S4701" s="3" t="inlineStr">
        <is>
          <t>decline</t>
        </is>
      </c>
      <c r="T4701" s="7" t="n">
        <v>6219.01</v>
      </c>
      <c r="U4701" s="3" t="inlineStr">
        <is>
          <t>indicative</t>
        </is>
      </c>
      <c r="V4701" s="3" t="inlineStr">
        <is>
          <t>Not Bound</t>
        </is>
      </c>
      <c r="W4701" s="3" t="inlineStr"/>
    </row>
    <row r="4702">
      <c r="A4702" s="8" t="n">
        <v>4698</v>
      </c>
      <c r="B4702" s="8" t="inlineStr">
        <is>
          <t>3674a509-746e-52e6-b7e6-72bb6639b071</t>
        </is>
      </c>
      <c r="C4702" s="8" t="inlineStr">
        <is>
          <t>2026-03-01</t>
        </is>
      </c>
      <c r="D4702" s="8" t="inlineStr">
        <is>
          <t>2026-03</t>
        </is>
      </c>
      <c r="E4702" s="8" t="inlineStr">
        <is>
          <t>Emiliano Blackwood</t>
        </is>
      </c>
      <c r="F4702" s="8" t="inlineStr">
        <is>
          <t>Cardiologist</t>
        </is>
      </c>
      <c r="G4702" s="8" t="inlineStr">
        <is>
          <t>NV</t>
        </is>
      </c>
      <c r="H4702" s="8" t="n">
        <v>1983</v>
      </c>
      <c r="I4702" s="8" t="inlineStr">
        <is>
          <t>Ferrari</t>
        </is>
      </c>
      <c r="J4702" s="8" t="inlineStr">
        <is>
          <t>296 GTB</t>
        </is>
      </c>
      <c r="K4702" s="8" t="inlineStr">
        <is>
          <t>exotic</t>
        </is>
      </c>
      <c r="L4702" s="8" t="inlineStr">
        <is>
          <t>03 Supercar</t>
        </is>
      </c>
      <c r="M4702" s="9" t="n">
        <v>515000</v>
      </c>
      <c r="N4702" s="8" t="inlineStr">
        <is>
          <t>three_plus_fault</t>
        </is>
      </c>
      <c r="O4702" s="8" t="n">
        <v>3</v>
      </c>
      <c r="P4702" s="8" t="n">
        <v>3</v>
      </c>
      <c r="Q4702" s="8" t="n">
        <v>0</v>
      </c>
      <c r="R4702" s="8" t="inlineStr">
        <is>
          <t>No</t>
        </is>
      </c>
      <c r="S4702" s="8" t="inlineStr">
        <is>
          <t>decline</t>
        </is>
      </c>
      <c r="T4702" s="9" t="n">
        <v>9144.719999999999</v>
      </c>
      <c r="U4702" s="8" t="inlineStr">
        <is>
          <t>indicative</t>
        </is>
      </c>
      <c r="V4702" s="8" t="inlineStr">
        <is>
          <t>Not Bound</t>
        </is>
      </c>
      <c r="W4702" s="8" t="inlineStr"/>
    </row>
    <row r="4703">
      <c r="A4703" s="3" t="n">
        <v>4699</v>
      </c>
      <c r="B4703" s="3" t="inlineStr">
        <is>
          <t>ed6491c6-0762-53ec-be8d-367b502e0cdf</t>
        </is>
      </c>
      <c r="C4703" s="3" t="inlineStr">
        <is>
          <t>2026-03-20</t>
        </is>
      </c>
      <c r="D4703" s="3" t="inlineStr">
        <is>
          <t>2026-03</t>
        </is>
      </c>
      <c r="E4703" s="3" t="inlineStr">
        <is>
          <t>Wilhelmina Vasquez</t>
        </is>
      </c>
      <c r="F4703" s="3" t="inlineStr">
        <is>
          <t>Orthopedic Surgeon</t>
        </is>
      </c>
      <c r="G4703" s="3" t="inlineStr">
        <is>
          <t>VT</t>
        </is>
      </c>
      <c r="H4703" s="3" t="n">
        <v>2006</v>
      </c>
      <c r="I4703" s="3" t="inlineStr">
        <is>
          <t>Aston Martin</t>
        </is>
      </c>
      <c r="J4703" s="3" t="inlineStr">
        <is>
          <t>DB12</t>
        </is>
      </c>
      <c r="K4703" s="3" t="inlineStr">
        <is>
          <t>production_luxury</t>
        </is>
      </c>
      <c r="L4703" s="3" t="inlineStr">
        <is>
          <t>01 Luxury Sedan/SUV</t>
        </is>
      </c>
      <c r="M4703" s="7" t="n">
        <v>315000</v>
      </c>
      <c r="N4703" s="3" t="inlineStr">
        <is>
          <t>clean</t>
        </is>
      </c>
      <c r="O4703" s="3" t="n">
        <v>0</v>
      </c>
      <c r="P4703" s="3" t="n">
        <v>0</v>
      </c>
      <c r="Q4703" s="3" t="n">
        <v>0</v>
      </c>
      <c r="R4703" s="3" t="inlineStr">
        <is>
          <t>No</t>
        </is>
      </c>
      <c r="S4703" s="3" t="inlineStr">
        <is>
          <t>bind</t>
        </is>
      </c>
      <c r="T4703" s="7" t="n">
        <v>4604.53</v>
      </c>
      <c r="U4703" s="3" t="inlineStr">
        <is>
          <t>bound</t>
        </is>
      </c>
      <c r="V4703" s="3" t="inlineStr">
        <is>
          <t>Bound</t>
        </is>
      </c>
      <c r="W4703" s="3" t="inlineStr">
        <is>
          <t>CANON-202603-004699</t>
        </is>
      </c>
    </row>
    <row r="4704">
      <c r="A4704" s="8" t="n">
        <v>4700</v>
      </c>
      <c r="B4704" s="8" t="inlineStr">
        <is>
          <t>e89fc240-f615-507f-bec0-50804088b4a2</t>
        </is>
      </c>
      <c r="C4704" s="8" t="inlineStr">
        <is>
          <t>2026-03-02</t>
        </is>
      </c>
      <c r="D4704" s="8" t="inlineStr">
        <is>
          <t>2026-03</t>
        </is>
      </c>
      <c r="E4704" s="8" t="inlineStr">
        <is>
          <t>Desmond Harrington</t>
        </is>
      </c>
      <c r="F4704" s="8" t="inlineStr">
        <is>
          <t>Software Architect</t>
        </is>
      </c>
      <c r="G4704" s="8" t="inlineStr">
        <is>
          <t>FL</t>
        </is>
      </c>
      <c r="H4704" s="8" t="n">
        <v>2005</v>
      </c>
      <c r="I4704" s="8" t="inlineStr">
        <is>
          <t>Ferrari</t>
        </is>
      </c>
      <c r="J4704" s="8" t="inlineStr">
        <is>
          <t>275 GTB/4</t>
        </is>
      </c>
      <c r="K4704" s="8" t="inlineStr">
        <is>
          <t>classic_collector</t>
        </is>
      </c>
      <c r="L4704" s="8" t="inlineStr">
        <is>
          <t>07 Post-War Classic (1946-1972)</t>
        </is>
      </c>
      <c r="M4704" s="9" t="n">
        <v>660000</v>
      </c>
      <c r="N4704" s="8" t="inlineStr">
        <is>
          <t>clean</t>
        </is>
      </c>
      <c r="O4704" s="8" t="n">
        <v>0</v>
      </c>
      <c r="P4704" s="8" t="n">
        <v>0</v>
      </c>
      <c r="Q4704" s="8" t="n">
        <v>0</v>
      </c>
      <c r="R4704" s="8" t="inlineStr">
        <is>
          <t>No</t>
        </is>
      </c>
      <c r="S4704" s="8" t="inlineStr">
        <is>
          <t>bind</t>
        </is>
      </c>
      <c r="T4704" s="9" t="n">
        <v>6438.05</v>
      </c>
      <c r="U4704" s="8" t="inlineStr">
        <is>
          <t>bound</t>
        </is>
      </c>
      <c r="V4704" s="8" t="inlineStr">
        <is>
          <t>Bound</t>
        </is>
      </c>
      <c r="W4704" s="8" t="inlineStr">
        <is>
          <t>CANON-202603-004700</t>
        </is>
      </c>
    </row>
    <row r="4705">
      <c r="A4705" s="3" t="n">
        <v>4701</v>
      </c>
      <c r="B4705" s="3" t="inlineStr">
        <is>
          <t>f41f48cf-f86a-599d-b02c-9a126e1cd506</t>
        </is>
      </c>
      <c r="C4705" s="3" t="inlineStr">
        <is>
          <t>2026-03-27</t>
        </is>
      </c>
      <c r="D4705" s="3" t="inlineStr">
        <is>
          <t>2026-03</t>
        </is>
      </c>
      <c r="E4705" s="3" t="inlineStr">
        <is>
          <t>Cassius Montoya</t>
        </is>
      </c>
      <c r="F4705" s="3" t="inlineStr">
        <is>
          <t>Software Architect</t>
        </is>
      </c>
      <c r="G4705" s="3" t="inlineStr">
        <is>
          <t>OH</t>
        </is>
      </c>
      <c r="H4705" s="3" t="n">
        <v>1997</v>
      </c>
      <c r="I4705" s="3" t="inlineStr">
        <is>
          <t>BMW</t>
        </is>
      </c>
      <c r="J4705" s="3" t="inlineStr">
        <is>
          <t>M8 Competition</t>
        </is>
      </c>
      <c r="K4705" s="3" t="inlineStr">
        <is>
          <t>production_luxury</t>
        </is>
      </c>
      <c r="L4705" s="3" t="inlineStr">
        <is>
          <t>01 Luxury Sedan/SUV</t>
        </is>
      </c>
      <c r="M4705" s="7" t="n">
        <v>305000</v>
      </c>
      <c r="N4705" s="3" t="inlineStr">
        <is>
          <t>clean</t>
        </is>
      </c>
      <c r="O4705" s="3" t="n">
        <v>0</v>
      </c>
      <c r="P4705" s="3" t="n">
        <v>0</v>
      </c>
      <c r="Q4705" s="3" t="n">
        <v>0</v>
      </c>
      <c r="R4705" s="3" t="inlineStr">
        <is>
          <t>No</t>
        </is>
      </c>
      <c r="S4705" s="3" t="inlineStr">
        <is>
          <t>bind</t>
        </is>
      </c>
      <c r="T4705" s="7" t="n">
        <v>5079.6</v>
      </c>
      <c r="U4705" s="3" t="inlineStr">
        <is>
          <t>bound</t>
        </is>
      </c>
      <c r="V4705" s="3" t="inlineStr">
        <is>
          <t>Bound</t>
        </is>
      </c>
      <c r="W4705" s="3" t="inlineStr">
        <is>
          <t>CANON-202603-004701</t>
        </is>
      </c>
    </row>
    <row r="4706">
      <c r="A4706" s="8" t="n">
        <v>4702</v>
      </c>
      <c r="B4706" s="8" t="inlineStr">
        <is>
          <t>a72652c6-8403-5736-8e85-2469863c3f9d</t>
        </is>
      </c>
      <c r="C4706" s="8" t="inlineStr">
        <is>
          <t>2026-03-11</t>
        </is>
      </c>
      <c r="D4706" s="8" t="inlineStr">
        <is>
          <t>2026-03</t>
        </is>
      </c>
      <c r="E4706" s="8" t="inlineStr">
        <is>
          <t>Wilhelmina Harrington</t>
        </is>
      </c>
      <c r="F4706" s="8" t="inlineStr">
        <is>
          <t>Orthopedic Surgeon</t>
        </is>
      </c>
      <c r="G4706" s="8" t="inlineStr">
        <is>
          <t>MD</t>
        </is>
      </c>
      <c r="H4706" s="8" t="n">
        <v>2003</v>
      </c>
      <c r="I4706" s="8" t="inlineStr">
        <is>
          <t>Mercedes-Benz</t>
        </is>
      </c>
      <c r="J4706" s="8" t="inlineStr">
        <is>
          <t>AMG GT</t>
        </is>
      </c>
      <c r="K4706" s="8" t="inlineStr">
        <is>
          <t>production_luxury</t>
        </is>
      </c>
      <c r="L4706" s="8" t="inlineStr">
        <is>
          <t>01 Luxury Sedan/SUV</t>
        </is>
      </c>
      <c r="M4706" s="9" t="n">
        <v>400000</v>
      </c>
      <c r="N4706" s="8" t="inlineStr">
        <is>
          <t>clean</t>
        </is>
      </c>
      <c r="O4706" s="8" t="n">
        <v>0</v>
      </c>
      <c r="P4706" s="8" t="n">
        <v>0</v>
      </c>
      <c r="Q4706" s="8" t="n">
        <v>0</v>
      </c>
      <c r="R4706" s="8" t="inlineStr">
        <is>
          <t>No</t>
        </is>
      </c>
      <c r="S4706" s="8" t="inlineStr">
        <is>
          <t>bind</t>
        </is>
      </c>
      <c r="T4706" s="9" t="n">
        <v>4553.01</v>
      </c>
      <c r="U4706" s="8" t="inlineStr">
        <is>
          <t>bound</t>
        </is>
      </c>
      <c r="V4706" s="8" t="inlineStr">
        <is>
          <t>Bound</t>
        </is>
      </c>
      <c r="W4706" s="8" t="inlineStr">
        <is>
          <t>CANON-202603-004702</t>
        </is>
      </c>
    </row>
    <row r="4707">
      <c r="A4707" s="3" t="n">
        <v>4703</v>
      </c>
      <c r="B4707" s="3" t="inlineStr">
        <is>
          <t>6f9a153c-4f4d-57f4-bb4f-ccd243f10447</t>
        </is>
      </c>
      <c r="C4707" s="3" t="inlineStr">
        <is>
          <t>2026-03-07</t>
        </is>
      </c>
      <c r="D4707" s="3" t="inlineStr">
        <is>
          <t>2026-03</t>
        </is>
      </c>
      <c r="E4707" s="3" t="inlineStr">
        <is>
          <t>Wilhelmina Vasquez</t>
        </is>
      </c>
      <c r="F4707" s="3" t="inlineStr">
        <is>
          <t>Founder / CEO</t>
        </is>
      </c>
      <c r="G4707" s="3" t="inlineStr">
        <is>
          <t>TX</t>
        </is>
      </c>
      <c r="H4707" s="3" t="n">
        <v>1992</v>
      </c>
      <c r="I4707" s="3" t="inlineStr">
        <is>
          <t>Aston Martin</t>
        </is>
      </c>
      <c r="J4707" s="3" t="inlineStr">
        <is>
          <t>DB5</t>
        </is>
      </c>
      <c r="K4707" s="3" t="inlineStr">
        <is>
          <t>classic_collector</t>
        </is>
      </c>
      <c r="L4707" s="3" t="inlineStr">
        <is>
          <t>07 Post-War Classic (1946-1972)</t>
        </is>
      </c>
      <c r="M4707" s="7" t="n">
        <v>315000</v>
      </c>
      <c r="N4707" s="3" t="inlineStr">
        <is>
          <t>three_plus_fault</t>
        </is>
      </c>
      <c r="O4707" s="3" t="n">
        <v>4</v>
      </c>
      <c r="P4707" s="3" t="n">
        <v>4</v>
      </c>
      <c r="Q4707" s="3" t="n">
        <v>0</v>
      </c>
      <c r="R4707" s="3" t="inlineStr">
        <is>
          <t>No</t>
        </is>
      </c>
      <c r="S4707" s="3" t="inlineStr">
        <is>
          <t>decline</t>
        </is>
      </c>
      <c r="T4707" s="7" t="n">
        <v>2777.81</v>
      </c>
      <c r="U4707" s="3" t="inlineStr">
        <is>
          <t>indicative</t>
        </is>
      </c>
      <c r="V4707" s="3" t="inlineStr">
        <is>
          <t>Not Bound</t>
        </is>
      </c>
      <c r="W4707" s="3" t="inlineStr"/>
    </row>
    <row r="4708">
      <c r="A4708" s="8" t="n">
        <v>4704</v>
      </c>
      <c r="B4708" s="8" t="inlineStr">
        <is>
          <t>a8a7a2d2-6db5-5085-88b6-71201e9d7673</t>
        </is>
      </c>
      <c r="C4708" s="8" t="inlineStr">
        <is>
          <t>2026-03-14</t>
        </is>
      </c>
      <c r="D4708" s="8" t="inlineStr">
        <is>
          <t>2026-03</t>
        </is>
      </c>
      <c r="E4708" s="8" t="inlineStr">
        <is>
          <t>Beatrix Nakashima</t>
        </is>
      </c>
      <c r="F4708" s="8" t="inlineStr">
        <is>
          <t>Portfolio Manager</t>
        </is>
      </c>
      <c r="G4708" s="8" t="inlineStr">
        <is>
          <t>TX</t>
        </is>
      </c>
      <c r="H4708" s="8" t="n">
        <v>1995</v>
      </c>
      <c r="I4708" s="8" t="inlineStr">
        <is>
          <t>Aston Martin</t>
        </is>
      </c>
      <c r="J4708" s="8" t="inlineStr">
        <is>
          <t>DB12</t>
        </is>
      </c>
      <c r="K4708" s="8" t="inlineStr">
        <is>
          <t>production_luxury</t>
        </is>
      </c>
      <c r="L4708" s="8" t="inlineStr">
        <is>
          <t>01 Luxury Sedan/SUV</t>
        </is>
      </c>
      <c r="M4708" s="9" t="n">
        <v>710000</v>
      </c>
      <c r="N4708" s="8" t="inlineStr">
        <is>
          <t>clean</t>
        </is>
      </c>
      <c r="O4708" s="8" t="n">
        <v>0</v>
      </c>
      <c r="P4708" s="8" t="n">
        <v>0</v>
      </c>
      <c r="Q4708" s="8" t="n">
        <v>0</v>
      </c>
      <c r="R4708" s="8" t="inlineStr">
        <is>
          <t>No</t>
        </is>
      </c>
      <c r="S4708" s="8" t="inlineStr">
        <is>
          <t>bind</t>
        </is>
      </c>
      <c r="T4708" s="9" t="n">
        <v>8478.58</v>
      </c>
      <c r="U4708" s="8" t="inlineStr">
        <is>
          <t>bound</t>
        </is>
      </c>
      <c r="V4708" s="8" t="inlineStr">
        <is>
          <t>Bound</t>
        </is>
      </c>
      <c r="W4708" s="8" t="inlineStr">
        <is>
          <t>CANON-202603-004704</t>
        </is>
      </c>
    </row>
    <row r="4709">
      <c r="A4709" s="3" t="n">
        <v>4705</v>
      </c>
      <c r="B4709" s="3" t="inlineStr">
        <is>
          <t>3df05e69-711b-5812-8198-e9140ea9f514</t>
        </is>
      </c>
      <c r="C4709" s="3" t="inlineStr">
        <is>
          <t>2026-03-05</t>
        </is>
      </c>
      <c r="D4709" s="3" t="inlineStr">
        <is>
          <t>2026-03</t>
        </is>
      </c>
      <c r="E4709" s="3" t="inlineStr">
        <is>
          <t>Aurelio Ashcombe</t>
        </is>
      </c>
      <c r="F4709" s="3" t="inlineStr">
        <is>
          <t>Cardiologist</t>
        </is>
      </c>
      <c r="G4709" s="3" t="inlineStr">
        <is>
          <t>NJ</t>
        </is>
      </c>
      <c r="H4709" s="3" t="n">
        <v>1959</v>
      </c>
      <c r="I4709" s="3" t="inlineStr">
        <is>
          <t>Mercedes-Benz</t>
        </is>
      </c>
      <c r="J4709" s="3" t="inlineStr">
        <is>
          <t>280SL Pagoda</t>
        </is>
      </c>
      <c r="K4709" s="3" t="inlineStr">
        <is>
          <t>classic_collector</t>
        </is>
      </c>
      <c r="L4709" s="3" t="inlineStr">
        <is>
          <t>07 Post-War Classic (1946-1972)</t>
        </is>
      </c>
      <c r="M4709" s="7" t="n">
        <v>515000</v>
      </c>
      <c r="N4709" s="3" t="inlineStr">
        <is>
          <t>three_plus_fault</t>
        </is>
      </c>
      <c r="O4709" s="3" t="n">
        <v>3</v>
      </c>
      <c r="P4709" s="3" t="n">
        <v>3</v>
      </c>
      <c r="Q4709" s="3" t="n">
        <v>0</v>
      </c>
      <c r="R4709" s="3" t="inlineStr">
        <is>
          <t>No</t>
        </is>
      </c>
      <c r="S4709" s="3" t="inlineStr">
        <is>
          <t>decline</t>
        </is>
      </c>
      <c r="T4709" s="7" t="n">
        <v>3219.37</v>
      </c>
      <c r="U4709" s="3" t="inlineStr">
        <is>
          <t>indicative</t>
        </is>
      </c>
      <c r="V4709" s="3" t="inlineStr">
        <is>
          <t>Not Bound</t>
        </is>
      </c>
      <c r="W4709" s="3" t="inlineStr"/>
    </row>
    <row r="4710">
      <c r="A4710" s="8" t="n">
        <v>4706</v>
      </c>
      <c r="B4710" s="8" t="inlineStr">
        <is>
          <t>b47bce20-8e1f-56ce-a6a9-622e8a591a3f</t>
        </is>
      </c>
      <c r="C4710" s="8" t="inlineStr">
        <is>
          <t>2026-03-25</t>
        </is>
      </c>
      <c r="D4710" s="8" t="inlineStr">
        <is>
          <t>2026-03</t>
        </is>
      </c>
      <c r="E4710" s="8" t="inlineStr">
        <is>
          <t>Anouk Vasquez</t>
        </is>
      </c>
      <c r="F4710" s="8" t="inlineStr">
        <is>
          <t>Cardiologist</t>
        </is>
      </c>
      <c r="G4710" s="8" t="inlineStr">
        <is>
          <t>GA</t>
        </is>
      </c>
      <c r="H4710" s="8" t="n">
        <v>1968</v>
      </c>
      <c r="I4710" s="8" t="inlineStr">
        <is>
          <t>Ferrari</t>
        </is>
      </c>
      <c r="J4710" s="8" t="inlineStr">
        <is>
          <t>275 GTB/4</t>
        </is>
      </c>
      <c r="K4710" s="8" t="inlineStr">
        <is>
          <t>classic_collector</t>
        </is>
      </c>
      <c r="L4710" s="8" t="inlineStr">
        <is>
          <t>07 Post-War Classic (1946-1972)</t>
        </is>
      </c>
      <c r="M4710" s="9" t="n">
        <v>175000</v>
      </c>
      <c r="N4710" s="8" t="inlineStr">
        <is>
          <t>three_plus_fault</t>
        </is>
      </c>
      <c r="O4710" s="8" t="n">
        <v>3</v>
      </c>
      <c r="P4710" s="8" t="n">
        <v>3</v>
      </c>
      <c r="Q4710" s="8" t="n">
        <v>0</v>
      </c>
      <c r="R4710" s="8" t="inlineStr">
        <is>
          <t>No</t>
        </is>
      </c>
      <c r="S4710" s="8" t="inlineStr">
        <is>
          <t>decline</t>
        </is>
      </c>
      <c r="T4710" s="9" t="n">
        <v>1784.78</v>
      </c>
      <c r="U4710" s="8" t="inlineStr">
        <is>
          <t>indicative</t>
        </is>
      </c>
      <c r="V4710" s="8" t="inlineStr">
        <is>
          <t>Not Bound</t>
        </is>
      </c>
      <c r="W4710" s="8" t="inlineStr"/>
    </row>
    <row r="4711">
      <c r="A4711" s="3" t="n">
        <v>4707</v>
      </c>
      <c r="B4711" s="3" t="inlineStr">
        <is>
          <t>50f52966-4236-5b95-b503-2efb9e0bc590</t>
        </is>
      </c>
      <c r="C4711" s="3" t="inlineStr">
        <is>
          <t>2026-03-06</t>
        </is>
      </c>
      <c r="D4711" s="3" t="inlineStr">
        <is>
          <t>2026-03</t>
        </is>
      </c>
      <c r="E4711" s="3" t="inlineStr">
        <is>
          <t>Priya Vandermeer</t>
        </is>
      </c>
      <c r="F4711" s="3" t="inlineStr">
        <is>
          <t>Retired Executive</t>
        </is>
      </c>
      <c r="G4711" s="3" t="inlineStr">
        <is>
          <t>IL</t>
        </is>
      </c>
      <c r="H4711" s="3" t="n">
        <v>1968</v>
      </c>
      <c r="I4711" s="3" t="inlineStr">
        <is>
          <t>Lamborghini</t>
        </is>
      </c>
      <c r="J4711" s="3" t="inlineStr">
        <is>
          <t>Huracan EVO</t>
        </is>
      </c>
      <c r="K4711" s="3" t="inlineStr">
        <is>
          <t>exotic</t>
        </is>
      </c>
      <c r="L4711" s="3" t="inlineStr">
        <is>
          <t>03 Supercar</t>
        </is>
      </c>
      <c r="M4711" s="7" t="n">
        <v>610000</v>
      </c>
      <c r="N4711" s="3" t="inlineStr">
        <is>
          <t>prior_nonrenewal</t>
        </is>
      </c>
      <c r="O4711" s="3" t="n">
        <v>1</v>
      </c>
      <c r="P4711" s="3" t="n">
        <v>0</v>
      </c>
      <c r="Q4711" s="3" t="n">
        <v>0</v>
      </c>
      <c r="R4711" s="3" t="inlineStr">
        <is>
          <t>Yes</t>
        </is>
      </c>
      <c r="S4711" s="3" t="inlineStr">
        <is>
          <t>refer</t>
        </is>
      </c>
      <c r="T4711" s="7" t="n">
        <v>12590.59</v>
      </c>
      <c r="U4711" s="3" t="inlineStr">
        <is>
          <t>indicative</t>
        </is>
      </c>
      <c r="V4711" s="3" t="inlineStr">
        <is>
          <t>Not Bound</t>
        </is>
      </c>
      <c r="W4711" s="3" t="inlineStr"/>
    </row>
    <row r="4712">
      <c r="A4712" s="8" t="n">
        <v>4708</v>
      </c>
      <c r="B4712" s="8" t="inlineStr">
        <is>
          <t>e4c167a8-fdd0-5dc0-b7f1-ebaec9eb363d</t>
        </is>
      </c>
      <c r="C4712" s="8" t="inlineStr">
        <is>
          <t>2026-03-22</t>
        </is>
      </c>
      <c r="D4712" s="8" t="inlineStr">
        <is>
          <t>2026-03</t>
        </is>
      </c>
      <c r="E4712" s="8" t="inlineStr">
        <is>
          <t>Delphine Underwood</t>
        </is>
      </c>
      <c r="F4712" s="8" t="inlineStr">
        <is>
          <t>Software Architect</t>
        </is>
      </c>
      <c r="G4712" s="8" t="inlineStr">
        <is>
          <t>OR</t>
        </is>
      </c>
      <c r="H4712" s="8" t="n">
        <v>1960</v>
      </c>
      <c r="I4712" s="8" t="inlineStr">
        <is>
          <t>Maserati</t>
        </is>
      </c>
      <c r="J4712" s="8" t="inlineStr">
        <is>
          <t>GranTurismo</t>
        </is>
      </c>
      <c r="K4712" s="8" t="inlineStr">
        <is>
          <t>production_luxury</t>
        </is>
      </c>
      <c r="L4712" s="8" t="inlineStr">
        <is>
          <t>01 Luxury Sedan/SUV</t>
        </is>
      </c>
      <c r="M4712" s="9" t="n">
        <v>395000</v>
      </c>
      <c r="N4712" s="8" t="inlineStr">
        <is>
          <t>clean</t>
        </is>
      </c>
      <c r="O4712" s="8" t="n">
        <v>0</v>
      </c>
      <c r="P4712" s="8" t="n">
        <v>0</v>
      </c>
      <c r="Q4712" s="8" t="n">
        <v>0</v>
      </c>
      <c r="R4712" s="8" t="inlineStr">
        <is>
          <t>No</t>
        </is>
      </c>
      <c r="S4712" s="8" t="inlineStr">
        <is>
          <t>bind</t>
        </is>
      </c>
      <c r="T4712" s="9" t="n">
        <v>5347.99</v>
      </c>
      <c r="U4712" s="8" t="inlineStr">
        <is>
          <t>bound</t>
        </is>
      </c>
      <c r="V4712" s="8" t="inlineStr">
        <is>
          <t>Bound</t>
        </is>
      </c>
      <c r="W4712" s="8" t="inlineStr">
        <is>
          <t>CANON-202603-004708</t>
        </is>
      </c>
    </row>
    <row r="4713">
      <c r="A4713" s="3" t="n">
        <v>4709</v>
      </c>
      <c r="B4713" s="3" t="inlineStr">
        <is>
          <t>61d21ed6-efa7-585f-9177-4363fb3b88dc</t>
        </is>
      </c>
      <c r="C4713" s="3" t="inlineStr">
        <is>
          <t>2026-03-30</t>
        </is>
      </c>
      <c r="D4713" s="3" t="inlineStr">
        <is>
          <t>2026-03</t>
        </is>
      </c>
      <c r="E4713" s="3" t="inlineStr">
        <is>
          <t>Delphine Kingsford</t>
        </is>
      </c>
      <c r="F4713" s="3" t="inlineStr">
        <is>
          <t>Orthopedic Surgeon</t>
        </is>
      </c>
      <c r="G4713" s="3" t="inlineStr">
        <is>
          <t>NY</t>
        </is>
      </c>
      <c r="H4713" s="3" t="n">
        <v>1985</v>
      </c>
      <c r="I4713" s="3" t="inlineStr">
        <is>
          <t>McLaren</t>
        </is>
      </c>
      <c r="J4713" s="3" t="inlineStr">
        <is>
          <t>750S</t>
        </is>
      </c>
      <c r="K4713" s="3" t="inlineStr">
        <is>
          <t>exotic</t>
        </is>
      </c>
      <c r="L4713" s="3" t="inlineStr">
        <is>
          <t>03 Supercar</t>
        </is>
      </c>
      <c r="M4713" s="7" t="n">
        <v>815000</v>
      </c>
      <c r="N4713" s="3" t="inlineStr">
        <is>
          <t>clean</t>
        </is>
      </c>
      <c r="O4713" s="3" t="n">
        <v>0</v>
      </c>
      <c r="P4713" s="3" t="n">
        <v>0</v>
      </c>
      <c r="Q4713" s="3" t="n">
        <v>0</v>
      </c>
      <c r="R4713" s="3" t="inlineStr">
        <is>
          <t>No</t>
        </is>
      </c>
      <c r="S4713" s="3" t="inlineStr">
        <is>
          <t>bind</t>
        </is>
      </c>
      <c r="T4713" s="7" t="n">
        <v>15832.33</v>
      </c>
      <c r="U4713" s="3" t="inlineStr">
        <is>
          <t>bound</t>
        </is>
      </c>
      <c r="V4713" s="3" t="inlineStr">
        <is>
          <t>Bound</t>
        </is>
      </c>
      <c r="W4713" s="3" t="inlineStr">
        <is>
          <t>CANON-202603-004709</t>
        </is>
      </c>
    </row>
    <row r="4714">
      <c r="A4714" s="8" t="n">
        <v>4710</v>
      </c>
      <c r="B4714" s="8" t="inlineStr">
        <is>
          <t>c474a892-91eb-5d64-b1fe-1e9d1b83c8da</t>
        </is>
      </c>
      <c r="C4714" s="8" t="inlineStr">
        <is>
          <t>2026-03-11</t>
        </is>
      </c>
      <c r="D4714" s="8" t="inlineStr">
        <is>
          <t>2026-03</t>
        </is>
      </c>
      <c r="E4714" s="8" t="inlineStr">
        <is>
          <t>Noor Chattopadhyay</t>
        </is>
      </c>
      <c r="F4714" s="8" t="inlineStr">
        <is>
          <t>Law Firm Partner</t>
        </is>
      </c>
      <c r="G4714" s="8" t="inlineStr">
        <is>
          <t>WV</t>
        </is>
      </c>
      <c r="H4714" s="8" t="n">
        <v>1957</v>
      </c>
      <c r="I4714" s="8" t="inlineStr">
        <is>
          <t>Ferrari</t>
        </is>
      </c>
      <c r="J4714" s="8" t="inlineStr">
        <is>
          <t>296 GTB</t>
        </is>
      </c>
      <c r="K4714" s="8" t="inlineStr">
        <is>
          <t>exotic</t>
        </is>
      </c>
      <c r="L4714" s="8" t="inlineStr">
        <is>
          <t>03 Supercar</t>
        </is>
      </c>
      <c r="M4714" s="9" t="n">
        <v>820000</v>
      </c>
      <c r="N4714" s="8" t="inlineStr">
        <is>
          <t>clean</t>
        </is>
      </c>
      <c r="O4714" s="8" t="n">
        <v>0</v>
      </c>
      <c r="P4714" s="8" t="n">
        <v>0</v>
      </c>
      <c r="Q4714" s="8" t="n">
        <v>0</v>
      </c>
      <c r="R4714" s="8" t="inlineStr">
        <is>
          <t>No</t>
        </is>
      </c>
      <c r="S4714" s="8" t="inlineStr">
        <is>
          <t>bind</t>
        </is>
      </c>
      <c r="T4714" s="9" t="n">
        <v>16551.71</v>
      </c>
      <c r="U4714" s="8" t="inlineStr">
        <is>
          <t>bound</t>
        </is>
      </c>
      <c r="V4714" s="8" t="inlineStr">
        <is>
          <t>Bound</t>
        </is>
      </c>
      <c r="W4714" s="8" t="inlineStr">
        <is>
          <t>CANON-202603-004710</t>
        </is>
      </c>
    </row>
    <row r="4715">
      <c r="A4715" s="3" t="n">
        <v>4711</v>
      </c>
      <c r="B4715" s="3" t="inlineStr">
        <is>
          <t>b8624b58-683d-5620-9cbe-e28f6dd767f0</t>
        </is>
      </c>
      <c r="C4715" s="3" t="inlineStr">
        <is>
          <t>2026-03-13</t>
        </is>
      </c>
      <c r="D4715" s="3" t="inlineStr">
        <is>
          <t>2026-03</t>
        </is>
      </c>
      <c r="E4715" s="3" t="inlineStr">
        <is>
          <t>Thaddeus Rourke</t>
        </is>
      </c>
      <c r="F4715" s="3" t="inlineStr">
        <is>
          <t>Software Architect</t>
        </is>
      </c>
      <c r="G4715" s="3" t="inlineStr">
        <is>
          <t>WA</t>
        </is>
      </c>
      <c r="H4715" s="3" t="n">
        <v>1974</v>
      </c>
      <c r="I4715" s="3" t="inlineStr">
        <is>
          <t>Bentley</t>
        </is>
      </c>
      <c r="J4715" s="3" t="inlineStr">
        <is>
          <t>Continental GT</t>
        </is>
      </c>
      <c r="K4715" s="3" t="inlineStr">
        <is>
          <t>production_luxury</t>
        </is>
      </c>
      <c r="L4715" s="3" t="inlineStr">
        <is>
          <t>01 Luxury Sedan/SUV</t>
        </is>
      </c>
      <c r="M4715" s="7" t="n">
        <v>600000</v>
      </c>
      <c r="N4715" s="3" t="inlineStr">
        <is>
          <t>clean</t>
        </is>
      </c>
      <c r="O4715" s="3" t="n">
        <v>0</v>
      </c>
      <c r="P4715" s="3" t="n">
        <v>0</v>
      </c>
      <c r="Q4715" s="3" t="n">
        <v>0</v>
      </c>
      <c r="R4715" s="3" t="inlineStr">
        <is>
          <t>No</t>
        </is>
      </c>
      <c r="S4715" s="3" t="inlineStr">
        <is>
          <t>bind</t>
        </is>
      </c>
      <c r="T4715" s="7" t="n">
        <v>5981.22</v>
      </c>
      <c r="U4715" s="3" t="inlineStr">
        <is>
          <t>bound</t>
        </is>
      </c>
      <c r="V4715" s="3" t="inlineStr">
        <is>
          <t>Bound</t>
        </is>
      </c>
      <c r="W4715" s="3" t="inlineStr">
        <is>
          <t>CANON-202603-004711</t>
        </is>
      </c>
    </row>
    <row r="4716">
      <c r="A4716" s="8" t="n">
        <v>4712</v>
      </c>
      <c r="B4716" s="8" t="inlineStr">
        <is>
          <t>41821c46-7dc4-5c4f-840d-9e56e084385c</t>
        </is>
      </c>
      <c r="C4716" s="8" t="inlineStr">
        <is>
          <t>2026-03-10</t>
        </is>
      </c>
      <c r="D4716" s="8" t="inlineStr">
        <is>
          <t>2026-03</t>
        </is>
      </c>
      <c r="E4716" s="8" t="inlineStr">
        <is>
          <t>Ottilie Kingsford</t>
        </is>
      </c>
      <c r="F4716" s="8" t="inlineStr">
        <is>
          <t>Cardiologist</t>
        </is>
      </c>
      <c r="G4716" s="8" t="inlineStr">
        <is>
          <t>MA</t>
        </is>
      </c>
      <c r="H4716" s="8" t="n">
        <v>2005</v>
      </c>
      <c r="I4716" s="8" t="inlineStr">
        <is>
          <t>Maserati</t>
        </is>
      </c>
      <c r="J4716" s="8" t="inlineStr">
        <is>
          <t>GranTurismo</t>
        </is>
      </c>
      <c r="K4716" s="8" t="inlineStr">
        <is>
          <t>production_luxury</t>
        </is>
      </c>
      <c r="L4716" s="8" t="inlineStr">
        <is>
          <t>01 Luxury Sedan/SUV</t>
        </is>
      </c>
      <c r="M4716" s="9" t="n">
        <v>365000</v>
      </c>
      <c r="N4716" s="8" t="inlineStr">
        <is>
          <t>clean</t>
        </is>
      </c>
      <c r="O4716" s="8" t="n">
        <v>0</v>
      </c>
      <c r="P4716" s="8" t="n">
        <v>0</v>
      </c>
      <c r="Q4716" s="8" t="n">
        <v>0</v>
      </c>
      <c r="R4716" s="8" t="inlineStr">
        <is>
          <t>No</t>
        </is>
      </c>
      <c r="S4716" s="8" t="inlineStr">
        <is>
          <t>bind</t>
        </is>
      </c>
      <c r="T4716" s="9" t="n">
        <v>5466.61</v>
      </c>
      <c r="U4716" s="8" t="inlineStr">
        <is>
          <t>bound</t>
        </is>
      </c>
      <c r="V4716" s="8" t="inlineStr">
        <is>
          <t>Bound</t>
        </is>
      </c>
      <c r="W4716" s="8" t="inlineStr">
        <is>
          <t>CANON-202603-004712</t>
        </is>
      </c>
    </row>
    <row r="4717">
      <c r="A4717" s="3" t="n">
        <v>4713</v>
      </c>
      <c r="B4717" s="3" t="inlineStr">
        <is>
          <t>49e6f52e-846d-5e9f-b040-3329539fe1a0</t>
        </is>
      </c>
      <c r="C4717" s="3" t="inlineStr">
        <is>
          <t>2026-03-11</t>
        </is>
      </c>
      <c r="D4717" s="3" t="inlineStr">
        <is>
          <t>2026-03</t>
        </is>
      </c>
      <c r="E4717" s="3" t="inlineStr">
        <is>
          <t>Horace Ashcombe</t>
        </is>
      </c>
      <c r="F4717" s="3" t="inlineStr">
        <is>
          <t>Software Architect</t>
        </is>
      </c>
      <c r="G4717" s="3" t="inlineStr">
        <is>
          <t>GA</t>
        </is>
      </c>
      <c r="H4717" s="3" t="n">
        <v>1997</v>
      </c>
      <c r="I4717" s="3" t="inlineStr">
        <is>
          <t>Maserati</t>
        </is>
      </c>
      <c r="J4717" s="3" t="inlineStr">
        <is>
          <t>GranTurismo</t>
        </is>
      </c>
      <c r="K4717" s="3" t="inlineStr">
        <is>
          <t>production_luxury</t>
        </is>
      </c>
      <c r="L4717" s="3" t="inlineStr">
        <is>
          <t>01 Luxury Sedan/SUV</t>
        </is>
      </c>
      <c r="M4717" s="7" t="n">
        <v>355000</v>
      </c>
      <c r="N4717" s="3" t="inlineStr">
        <is>
          <t>clean</t>
        </is>
      </c>
      <c r="O4717" s="3" t="n">
        <v>0</v>
      </c>
      <c r="P4717" s="3" t="n">
        <v>0</v>
      </c>
      <c r="Q4717" s="3" t="n">
        <v>0</v>
      </c>
      <c r="R4717" s="3" t="inlineStr">
        <is>
          <t>No</t>
        </is>
      </c>
      <c r="S4717" s="3" t="inlineStr">
        <is>
          <t>bind</t>
        </is>
      </c>
      <c r="T4717" s="7" t="n">
        <v>4763.89</v>
      </c>
      <c r="U4717" s="3" t="inlineStr">
        <is>
          <t>bound</t>
        </is>
      </c>
      <c r="V4717" s="3" t="inlineStr">
        <is>
          <t>Bound</t>
        </is>
      </c>
      <c r="W4717" s="3" t="inlineStr">
        <is>
          <t>CANON-202603-004713</t>
        </is>
      </c>
    </row>
    <row r="4718">
      <c r="A4718" s="8" t="n">
        <v>4714</v>
      </c>
      <c r="B4718" s="8" t="inlineStr">
        <is>
          <t>9a00e57f-ed8a-5511-898e-33c3ba463ed2</t>
        </is>
      </c>
      <c r="C4718" s="8" t="inlineStr">
        <is>
          <t>2026-03-05</t>
        </is>
      </c>
      <c r="D4718" s="8" t="inlineStr">
        <is>
          <t>2026-03</t>
        </is>
      </c>
      <c r="E4718" s="8" t="inlineStr">
        <is>
          <t>Mireille Chattopadhyay</t>
        </is>
      </c>
      <c r="F4718" s="8" t="inlineStr">
        <is>
          <t>Law Firm Partner</t>
        </is>
      </c>
      <c r="G4718" s="8" t="inlineStr">
        <is>
          <t>MI</t>
        </is>
      </c>
      <c r="H4718" s="8" t="n">
        <v>2021</v>
      </c>
      <c r="I4718" s="8" t="inlineStr">
        <is>
          <t>Aston Martin</t>
        </is>
      </c>
      <c r="J4718" s="8" t="inlineStr">
        <is>
          <t>DB5</t>
        </is>
      </c>
      <c r="K4718" s="8" t="inlineStr">
        <is>
          <t>classic_collector</t>
        </is>
      </c>
      <c r="L4718" s="8" t="inlineStr">
        <is>
          <t>07 Post-War Classic (1946-1972)</t>
        </is>
      </c>
      <c r="M4718" s="9" t="n">
        <v>540000</v>
      </c>
      <c r="N4718" s="8" t="inlineStr">
        <is>
          <t>clean</t>
        </is>
      </c>
      <c r="O4718" s="8" t="n">
        <v>0</v>
      </c>
      <c r="P4718" s="8" t="n">
        <v>0</v>
      </c>
      <c r="Q4718" s="8" t="n">
        <v>0</v>
      </c>
      <c r="R4718" s="8" t="inlineStr">
        <is>
          <t>No</t>
        </is>
      </c>
      <c r="S4718" s="8" t="inlineStr">
        <is>
          <t>bind</t>
        </is>
      </c>
      <c r="T4718" s="9" t="n">
        <v>5749.73</v>
      </c>
      <c r="U4718" s="8" t="inlineStr">
        <is>
          <t>bound</t>
        </is>
      </c>
      <c r="V4718" s="8" t="inlineStr">
        <is>
          <t>Bound</t>
        </is>
      </c>
      <c r="W4718" s="8" t="inlineStr">
        <is>
          <t>CANON-202603-004714</t>
        </is>
      </c>
    </row>
    <row r="4719">
      <c r="A4719" s="3" t="n">
        <v>4715</v>
      </c>
      <c r="B4719" s="3" t="inlineStr">
        <is>
          <t>eab4285d-18f7-576f-ad08-808bf50f4676</t>
        </is>
      </c>
      <c r="C4719" s="3" t="inlineStr">
        <is>
          <t>2026-03-21</t>
        </is>
      </c>
      <c r="D4719" s="3" t="inlineStr">
        <is>
          <t>2026-03</t>
        </is>
      </c>
      <c r="E4719" s="3" t="inlineStr">
        <is>
          <t>Beatrix Whitlock</t>
        </is>
      </c>
      <c r="F4719" s="3" t="inlineStr">
        <is>
          <t>Orthopedic Surgeon</t>
        </is>
      </c>
      <c r="G4719" s="3" t="inlineStr">
        <is>
          <t>LA</t>
        </is>
      </c>
      <c r="H4719" s="3" t="n">
        <v>2006</v>
      </c>
      <c r="I4719" s="3" t="inlineStr">
        <is>
          <t>Bentley</t>
        </is>
      </c>
      <c r="J4719" s="3" t="inlineStr">
        <is>
          <t>Continental GT</t>
        </is>
      </c>
      <c r="K4719" s="3" t="inlineStr">
        <is>
          <t>production_luxury</t>
        </is>
      </c>
      <c r="L4719" s="3" t="inlineStr">
        <is>
          <t>01 Luxury Sedan/SUV</t>
        </is>
      </c>
      <c r="M4719" s="7" t="n">
        <v>515000</v>
      </c>
      <c r="N4719" s="3" t="inlineStr">
        <is>
          <t>clean</t>
        </is>
      </c>
      <c r="O4719" s="3" t="n">
        <v>0</v>
      </c>
      <c r="P4719" s="3" t="n">
        <v>0</v>
      </c>
      <c r="Q4719" s="3" t="n">
        <v>0</v>
      </c>
      <c r="R4719" s="3" t="inlineStr">
        <is>
          <t>No</t>
        </is>
      </c>
      <c r="S4719" s="3" t="inlineStr">
        <is>
          <t>bind</t>
        </is>
      </c>
      <c r="T4719" s="7" t="n">
        <v>6470.83</v>
      </c>
      <c r="U4719" s="3" t="inlineStr">
        <is>
          <t>bound</t>
        </is>
      </c>
      <c r="V4719" s="3" t="inlineStr">
        <is>
          <t>Bound</t>
        </is>
      </c>
      <c r="W4719" s="3" t="inlineStr">
        <is>
          <t>CANON-202603-004715</t>
        </is>
      </c>
    </row>
    <row r="4720">
      <c r="A4720" s="8" t="n">
        <v>4716</v>
      </c>
      <c r="B4720" s="8" t="inlineStr">
        <is>
          <t>b6514f1b-79aa-548a-baab-45d83efdd697</t>
        </is>
      </c>
      <c r="C4720" s="8" t="inlineStr">
        <is>
          <t>2026-03-16</t>
        </is>
      </c>
      <c r="D4720" s="8" t="inlineStr">
        <is>
          <t>2026-03</t>
        </is>
      </c>
      <c r="E4720" s="8" t="inlineStr">
        <is>
          <t>Ramona Castellanos</t>
        </is>
      </c>
      <c r="F4720" s="8" t="inlineStr">
        <is>
          <t>Portfolio Manager</t>
        </is>
      </c>
      <c r="G4720" s="8" t="inlineStr">
        <is>
          <t>NE</t>
        </is>
      </c>
      <c r="H4720" s="8" t="n">
        <v>1956</v>
      </c>
      <c r="I4720" s="8" t="inlineStr">
        <is>
          <t>Mercedes-Benz</t>
        </is>
      </c>
      <c r="J4720" s="8" t="inlineStr">
        <is>
          <t>AMG GT</t>
        </is>
      </c>
      <c r="K4720" s="8" t="inlineStr">
        <is>
          <t>production_luxury</t>
        </is>
      </c>
      <c r="L4720" s="8" t="inlineStr">
        <is>
          <t>01 Luxury Sedan/SUV</t>
        </is>
      </c>
      <c r="M4720" s="9" t="n">
        <v>1115000</v>
      </c>
      <c r="N4720" s="8" t="inlineStr">
        <is>
          <t>clean</t>
        </is>
      </c>
      <c r="O4720" s="8" t="n">
        <v>0</v>
      </c>
      <c r="P4720" s="8" t="n">
        <v>0</v>
      </c>
      <c r="Q4720" s="8" t="n">
        <v>0</v>
      </c>
      <c r="R4720" s="8" t="inlineStr">
        <is>
          <t>No</t>
        </is>
      </c>
      <c r="S4720" s="8" t="inlineStr">
        <is>
          <t>bind</t>
        </is>
      </c>
      <c r="T4720" s="9" t="n">
        <v>12736.04</v>
      </c>
      <c r="U4720" s="8" t="inlineStr">
        <is>
          <t>bound</t>
        </is>
      </c>
      <c r="V4720" s="8" t="inlineStr">
        <is>
          <t>Bound</t>
        </is>
      </c>
      <c r="W4720" s="8" t="inlineStr">
        <is>
          <t>CANON-202603-004716</t>
        </is>
      </c>
    </row>
    <row r="4721">
      <c r="A4721" s="3" t="n">
        <v>4717</v>
      </c>
      <c r="B4721" s="3" t="inlineStr">
        <is>
          <t>e864b7c3-b316-53c6-b2e3-641b277c109e</t>
        </is>
      </c>
      <c r="C4721" s="3" t="inlineStr">
        <is>
          <t>2026-03-11</t>
        </is>
      </c>
      <c r="D4721" s="3" t="inlineStr">
        <is>
          <t>2026-03</t>
        </is>
      </c>
      <c r="E4721" s="3" t="inlineStr">
        <is>
          <t>Ramona Delacroix</t>
        </is>
      </c>
      <c r="F4721" s="3" t="inlineStr">
        <is>
          <t>Retired Executive</t>
        </is>
      </c>
      <c r="G4721" s="3" t="inlineStr">
        <is>
          <t>AR</t>
        </is>
      </c>
      <c r="H4721" s="3" t="n">
        <v>1955</v>
      </c>
      <c r="I4721" s="3" t="inlineStr">
        <is>
          <t>Maserati</t>
        </is>
      </c>
      <c r="J4721" s="3" t="inlineStr">
        <is>
          <t>GranTurismo</t>
        </is>
      </c>
      <c r="K4721" s="3" t="inlineStr">
        <is>
          <t>production_luxury</t>
        </is>
      </c>
      <c r="L4721" s="3" t="inlineStr">
        <is>
          <t>01 Luxury Sedan/SUV</t>
        </is>
      </c>
      <c r="M4721" s="7" t="n">
        <v>1215000</v>
      </c>
      <c r="N4721" s="3" t="inlineStr">
        <is>
          <t>clean</t>
        </is>
      </c>
      <c r="O4721" s="3" t="n">
        <v>0</v>
      </c>
      <c r="P4721" s="3" t="n">
        <v>0</v>
      </c>
      <c r="Q4721" s="3" t="n">
        <v>0</v>
      </c>
      <c r="R4721" s="3" t="inlineStr">
        <is>
          <t>No</t>
        </is>
      </c>
      <c r="S4721" s="3" t="inlineStr">
        <is>
          <t>bind</t>
        </is>
      </c>
      <c r="T4721" s="7" t="n">
        <v>14732.34</v>
      </c>
      <c r="U4721" s="3" t="inlineStr">
        <is>
          <t>bound</t>
        </is>
      </c>
      <c r="V4721" s="3" t="inlineStr">
        <is>
          <t>Bound</t>
        </is>
      </c>
      <c r="W4721" s="3" t="inlineStr">
        <is>
          <t>CANON-202603-004717</t>
        </is>
      </c>
    </row>
    <row r="4722">
      <c r="A4722" s="8" t="n">
        <v>4718</v>
      </c>
      <c r="B4722" s="8" t="inlineStr">
        <is>
          <t>8795cead-1045-55d8-8606-04d18579d668</t>
        </is>
      </c>
      <c r="C4722" s="8" t="inlineStr">
        <is>
          <t>2026-03-13</t>
        </is>
      </c>
      <c r="D4722" s="8" t="inlineStr">
        <is>
          <t>2026-03</t>
        </is>
      </c>
      <c r="E4722" s="8" t="inlineStr">
        <is>
          <t>Anouk Whitlock</t>
        </is>
      </c>
      <c r="F4722" s="8" t="inlineStr">
        <is>
          <t>Software Architect</t>
        </is>
      </c>
      <c r="G4722" s="8" t="inlineStr">
        <is>
          <t>AL</t>
        </is>
      </c>
      <c r="H4722" s="8" t="n">
        <v>1962</v>
      </c>
      <c r="I4722" s="8" t="inlineStr">
        <is>
          <t>Maserati</t>
        </is>
      </c>
      <c r="J4722" s="8" t="inlineStr">
        <is>
          <t>GranTurismo</t>
        </is>
      </c>
      <c r="K4722" s="8" t="inlineStr">
        <is>
          <t>production_luxury</t>
        </is>
      </c>
      <c r="L4722" s="8" t="inlineStr">
        <is>
          <t>01 Luxury Sedan/SUV</t>
        </is>
      </c>
      <c r="M4722" s="9" t="n">
        <v>675000</v>
      </c>
      <c r="N4722" s="8" t="inlineStr">
        <is>
          <t>clean</t>
        </is>
      </c>
      <c r="O4722" s="8" t="n">
        <v>0</v>
      </c>
      <c r="P4722" s="8" t="n">
        <v>0</v>
      </c>
      <c r="Q4722" s="8" t="n">
        <v>0</v>
      </c>
      <c r="R4722" s="8" t="inlineStr">
        <is>
          <t>No</t>
        </is>
      </c>
      <c r="S4722" s="8" t="inlineStr">
        <is>
          <t>bind</t>
        </is>
      </c>
      <c r="T4722" s="9" t="n">
        <v>8901.73</v>
      </c>
      <c r="U4722" s="8" t="inlineStr">
        <is>
          <t>bound</t>
        </is>
      </c>
      <c r="V4722" s="8" t="inlineStr">
        <is>
          <t>Bound</t>
        </is>
      </c>
      <c r="W4722" s="8" t="inlineStr">
        <is>
          <t>CANON-202603-004718</t>
        </is>
      </c>
    </row>
    <row r="4723">
      <c r="A4723" s="3" t="n">
        <v>4719</v>
      </c>
      <c r="B4723" s="3" t="inlineStr">
        <is>
          <t>02869f73-1090-5eb1-9d57-be8a26dad113</t>
        </is>
      </c>
      <c r="C4723" s="3" t="inlineStr">
        <is>
          <t>2026-03-02</t>
        </is>
      </c>
      <c r="D4723" s="3" t="inlineStr">
        <is>
          <t>2026-03</t>
        </is>
      </c>
      <c r="E4723" s="3" t="inlineStr">
        <is>
          <t>Priya Nakashima</t>
        </is>
      </c>
      <c r="F4723" s="3" t="inlineStr">
        <is>
          <t>Anesthesiologist</t>
        </is>
      </c>
      <c r="G4723" s="3" t="inlineStr">
        <is>
          <t>TX</t>
        </is>
      </c>
      <c r="H4723" s="3" t="n">
        <v>1996</v>
      </c>
      <c r="I4723" s="3" t="inlineStr">
        <is>
          <t>Maserati</t>
        </is>
      </c>
      <c r="J4723" s="3" t="inlineStr">
        <is>
          <t>GranTurismo</t>
        </is>
      </c>
      <c r="K4723" s="3" t="inlineStr">
        <is>
          <t>production_luxury</t>
        </is>
      </c>
      <c r="L4723" s="3" t="inlineStr">
        <is>
          <t>01 Luxury Sedan/SUV</t>
        </is>
      </c>
      <c r="M4723" s="7" t="n">
        <v>935000</v>
      </c>
      <c r="N4723" s="3" t="inlineStr">
        <is>
          <t>minor_comp</t>
        </is>
      </c>
      <c r="O4723" s="3" t="n">
        <v>1</v>
      </c>
      <c r="P4723" s="3" t="n">
        <v>0</v>
      </c>
      <c r="Q4723" s="3" t="n">
        <v>0</v>
      </c>
      <c r="R4723" s="3" t="inlineStr">
        <is>
          <t>No</t>
        </is>
      </c>
      <c r="S4723" s="3" t="inlineStr">
        <is>
          <t>bind</t>
        </is>
      </c>
      <c r="T4723" s="7" t="n">
        <v>11165.46</v>
      </c>
      <c r="U4723" s="3" t="inlineStr">
        <is>
          <t>bound</t>
        </is>
      </c>
      <c r="V4723" s="3" t="inlineStr">
        <is>
          <t>Bound</t>
        </is>
      </c>
      <c r="W4723" s="3" t="inlineStr">
        <is>
          <t>CANON-202603-004719</t>
        </is>
      </c>
    </row>
    <row r="4724">
      <c r="A4724" s="8" t="n">
        <v>4720</v>
      </c>
      <c r="B4724" s="8" t="inlineStr">
        <is>
          <t>12a5a2dc-aed8-5427-8ff5-36040114f42c</t>
        </is>
      </c>
      <c r="C4724" s="8" t="inlineStr">
        <is>
          <t>2026-03-12</t>
        </is>
      </c>
      <c r="D4724" s="8" t="inlineStr">
        <is>
          <t>2026-03</t>
        </is>
      </c>
      <c r="E4724" s="8" t="inlineStr">
        <is>
          <t>Marisol Fairweather</t>
        </is>
      </c>
      <c r="F4724" s="8" t="inlineStr">
        <is>
          <t>Orthopedic Surgeon</t>
        </is>
      </c>
      <c r="G4724" s="8" t="inlineStr">
        <is>
          <t>IL</t>
        </is>
      </c>
      <c r="H4724" s="8" t="n">
        <v>1959</v>
      </c>
      <c r="I4724" s="8" t="inlineStr">
        <is>
          <t>Aston Martin</t>
        </is>
      </c>
      <c r="J4724" s="8" t="inlineStr">
        <is>
          <t>DB5</t>
        </is>
      </c>
      <c r="K4724" s="8" t="inlineStr">
        <is>
          <t>classic_collector</t>
        </is>
      </c>
      <c r="L4724" s="8" t="inlineStr">
        <is>
          <t>07 Post-War Classic (1946-1972)</t>
        </is>
      </c>
      <c r="M4724" s="9" t="n">
        <v>920000</v>
      </c>
      <c r="N4724" s="8" t="inlineStr">
        <is>
          <t>three_plus_fault</t>
        </is>
      </c>
      <c r="O4724" s="8" t="n">
        <v>3</v>
      </c>
      <c r="P4724" s="8" t="n">
        <v>3</v>
      </c>
      <c r="Q4724" s="8" t="n">
        <v>0</v>
      </c>
      <c r="R4724" s="8" t="inlineStr">
        <is>
          <t>No</t>
        </is>
      </c>
      <c r="S4724" s="8" t="inlineStr">
        <is>
          <t>decline</t>
        </is>
      </c>
      <c r="T4724" s="9" t="n">
        <v>8595.059999999999</v>
      </c>
      <c r="U4724" s="8" t="inlineStr">
        <is>
          <t>indicative</t>
        </is>
      </c>
      <c r="V4724" s="8" t="inlineStr">
        <is>
          <t>Not Bound</t>
        </is>
      </c>
      <c r="W4724" s="8" t="inlineStr"/>
    </row>
    <row r="4725">
      <c r="A4725" s="3" t="n">
        <v>4721</v>
      </c>
      <c r="B4725" s="3" t="inlineStr">
        <is>
          <t>5e4b0543-6f6c-5af4-bb5e-b8f95abd8fc1</t>
        </is>
      </c>
      <c r="C4725" s="3" t="inlineStr">
        <is>
          <t>2026-03-24</t>
        </is>
      </c>
      <c r="D4725" s="3" t="inlineStr">
        <is>
          <t>2026-03</t>
        </is>
      </c>
      <c r="E4725" s="3" t="inlineStr">
        <is>
          <t>Ottilie Rourke</t>
        </is>
      </c>
      <c r="F4725" s="3" t="inlineStr">
        <is>
          <t>Orthopedic Surgeon</t>
        </is>
      </c>
      <c r="G4725" s="3" t="inlineStr">
        <is>
          <t>MN</t>
        </is>
      </c>
      <c r="H4725" s="3" t="n">
        <v>1964</v>
      </c>
      <c r="I4725" s="3" t="inlineStr">
        <is>
          <t>Lamborghini</t>
        </is>
      </c>
      <c r="J4725" s="3" t="inlineStr">
        <is>
          <t>Huracan EVO</t>
        </is>
      </c>
      <c r="K4725" s="3" t="inlineStr">
        <is>
          <t>exotic</t>
        </is>
      </c>
      <c r="L4725" s="3" t="inlineStr">
        <is>
          <t>03 Supercar</t>
        </is>
      </c>
      <c r="M4725" s="7" t="n">
        <v>380000</v>
      </c>
      <c r="N4725" s="3" t="inlineStr">
        <is>
          <t>clean</t>
        </is>
      </c>
      <c r="O4725" s="3" t="n">
        <v>0</v>
      </c>
      <c r="P4725" s="3" t="n">
        <v>0</v>
      </c>
      <c r="Q4725" s="3" t="n">
        <v>0</v>
      </c>
      <c r="R4725" s="3" t="inlineStr">
        <is>
          <t>No</t>
        </is>
      </c>
      <c r="S4725" s="3" t="inlineStr">
        <is>
          <t>bind</t>
        </is>
      </c>
      <c r="T4725" s="7" t="n">
        <v>9215.290000000001</v>
      </c>
      <c r="U4725" s="3" t="inlineStr">
        <is>
          <t>bound</t>
        </is>
      </c>
      <c r="V4725" s="3" t="inlineStr">
        <is>
          <t>Bound</t>
        </is>
      </c>
      <c r="W4725" s="3" t="inlineStr">
        <is>
          <t>CANON-202603-004721</t>
        </is>
      </c>
    </row>
    <row r="4726">
      <c r="A4726" s="8" t="n">
        <v>4722</v>
      </c>
      <c r="B4726" s="8" t="inlineStr">
        <is>
          <t>785f9161-5f83-583d-a21d-cd3c2845c8f4</t>
        </is>
      </c>
      <c r="C4726" s="8" t="inlineStr">
        <is>
          <t>2026-03-19</t>
        </is>
      </c>
      <c r="D4726" s="8" t="inlineStr">
        <is>
          <t>2026-03</t>
        </is>
      </c>
      <c r="E4726" s="8" t="inlineStr">
        <is>
          <t>Ramona Delacroix</t>
        </is>
      </c>
      <c r="F4726" s="8" t="inlineStr">
        <is>
          <t>Software Architect</t>
        </is>
      </c>
      <c r="G4726" s="8" t="inlineStr">
        <is>
          <t>SD</t>
        </is>
      </c>
      <c r="H4726" s="8" t="n">
        <v>1955</v>
      </c>
      <c r="I4726" s="8" t="inlineStr">
        <is>
          <t>Ferrari</t>
        </is>
      </c>
      <c r="J4726" s="8" t="inlineStr">
        <is>
          <t>275 GTB/4</t>
        </is>
      </c>
      <c r="K4726" s="8" t="inlineStr">
        <is>
          <t>classic_collector</t>
        </is>
      </c>
      <c r="L4726" s="8" t="inlineStr">
        <is>
          <t>07 Post-War Classic (1946-1972)</t>
        </is>
      </c>
      <c r="M4726" s="9" t="n">
        <v>600000</v>
      </c>
      <c r="N4726" s="8" t="inlineStr">
        <is>
          <t>three_plus_fault</t>
        </is>
      </c>
      <c r="O4726" s="8" t="n">
        <v>3</v>
      </c>
      <c r="P4726" s="8" t="n">
        <v>3</v>
      </c>
      <c r="Q4726" s="8" t="n">
        <v>0</v>
      </c>
      <c r="R4726" s="8" t="inlineStr">
        <is>
          <t>No</t>
        </is>
      </c>
      <c r="S4726" s="8" t="inlineStr">
        <is>
          <t>decline</t>
        </is>
      </c>
      <c r="T4726" s="9" t="n">
        <v>4575.06</v>
      </c>
      <c r="U4726" s="8" t="inlineStr">
        <is>
          <t>indicative</t>
        </is>
      </c>
      <c r="V4726" s="8" t="inlineStr">
        <is>
          <t>Not Bound</t>
        </is>
      </c>
      <c r="W4726" s="8" t="inlineStr"/>
    </row>
    <row r="4727">
      <c r="A4727" s="3" t="n">
        <v>4723</v>
      </c>
      <c r="B4727" s="3" t="inlineStr">
        <is>
          <t>cd83351a-4dfa-57df-8a8b-8a90d61f0c72</t>
        </is>
      </c>
      <c r="C4727" s="3" t="inlineStr">
        <is>
          <t>2026-03-23</t>
        </is>
      </c>
      <c r="D4727" s="3" t="inlineStr">
        <is>
          <t>2026-03</t>
        </is>
      </c>
      <c r="E4727" s="3" t="inlineStr">
        <is>
          <t>Noor Fairweather</t>
        </is>
      </c>
      <c r="F4727" s="3" t="inlineStr">
        <is>
          <t>Retired Executive</t>
        </is>
      </c>
      <c r="G4727" s="3" t="inlineStr">
        <is>
          <t>AK</t>
        </is>
      </c>
      <c r="H4727" s="3" t="n">
        <v>1985</v>
      </c>
      <c r="I4727" s="3" t="inlineStr">
        <is>
          <t>Bentley</t>
        </is>
      </c>
      <c r="J4727" s="3" t="inlineStr">
        <is>
          <t>Continental GT</t>
        </is>
      </c>
      <c r="K4727" s="3" t="inlineStr">
        <is>
          <t>production_luxury</t>
        </is>
      </c>
      <c r="L4727" s="3" t="inlineStr">
        <is>
          <t>01 Luxury Sedan/SUV</t>
        </is>
      </c>
      <c r="M4727" s="7" t="n">
        <v>675000</v>
      </c>
      <c r="N4727" s="3" t="inlineStr">
        <is>
          <t>clean</t>
        </is>
      </c>
      <c r="O4727" s="3" t="n">
        <v>0</v>
      </c>
      <c r="P4727" s="3" t="n">
        <v>0</v>
      </c>
      <c r="Q4727" s="3" t="n">
        <v>0</v>
      </c>
      <c r="R4727" s="3" t="inlineStr">
        <is>
          <t>No</t>
        </is>
      </c>
      <c r="S4727" s="3" t="inlineStr">
        <is>
          <t>bind</t>
        </is>
      </c>
      <c r="T4727" s="7" t="n">
        <v>7990.53</v>
      </c>
      <c r="U4727" s="3" t="inlineStr">
        <is>
          <t>bound</t>
        </is>
      </c>
      <c r="V4727" s="3" t="inlineStr">
        <is>
          <t>Bound</t>
        </is>
      </c>
      <c r="W4727" s="3" t="inlineStr">
        <is>
          <t>CANON-202603-004723</t>
        </is>
      </c>
    </row>
    <row r="4728">
      <c r="A4728" s="8" t="n">
        <v>4724</v>
      </c>
      <c r="B4728" s="8" t="inlineStr">
        <is>
          <t>56e606d2-5e89-5d54-9aa0-ae029c3d0c65</t>
        </is>
      </c>
      <c r="C4728" s="8" t="inlineStr">
        <is>
          <t>2026-03-22</t>
        </is>
      </c>
      <c r="D4728" s="8" t="inlineStr">
        <is>
          <t>2026-03</t>
        </is>
      </c>
      <c r="E4728" s="8" t="inlineStr">
        <is>
          <t>Mireille Fairweather</t>
        </is>
      </c>
      <c r="F4728" s="8" t="inlineStr">
        <is>
          <t>Cardiologist</t>
        </is>
      </c>
      <c r="G4728" s="8" t="inlineStr">
        <is>
          <t>WY</t>
        </is>
      </c>
      <c r="H4728" s="8" t="n">
        <v>1964</v>
      </c>
      <c r="I4728" s="8" t="inlineStr">
        <is>
          <t>Mercedes-Benz</t>
        </is>
      </c>
      <c r="J4728" s="8" t="inlineStr">
        <is>
          <t>280SL Pagoda</t>
        </is>
      </c>
      <c r="K4728" s="8" t="inlineStr">
        <is>
          <t>classic_collector</t>
        </is>
      </c>
      <c r="L4728" s="8" t="inlineStr">
        <is>
          <t>07 Post-War Classic (1946-1972)</t>
        </is>
      </c>
      <c r="M4728" s="9" t="n">
        <v>495000</v>
      </c>
      <c r="N4728" s="8" t="inlineStr">
        <is>
          <t>clean</t>
        </is>
      </c>
      <c r="O4728" s="8" t="n">
        <v>0</v>
      </c>
      <c r="P4728" s="8" t="n">
        <v>0</v>
      </c>
      <c r="Q4728" s="8" t="n">
        <v>0</v>
      </c>
      <c r="R4728" s="8" t="inlineStr">
        <is>
          <t>No</t>
        </is>
      </c>
      <c r="S4728" s="8" t="inlineStr">
        <is>
          <t>bind</t>
        </is>
      </c>
      <c r="T4728" s="9" t="n">
        <v>4061.48</v>
      </c>
      <c r="U4728" s="8" t="inlineStr">
        <is>
          <t>bound</t>
        </is>
      </c>
      <c r="V4728" s="8" t="inlineStr">
        <is>
          <t>Bound</t>
        </is>
      </c>
      <c r="W4728" s="8" t="inlineStr">
        <is>
          <t>CANON-202603-004724</t>
        </is>
      </c>
    </row>
    <row r="4729">
      <c r="A4729" s="3" t="n">
        <v>4725</v>
      </c>
      <c r="B4729" s="3" t="inlineStr">
        <is>
          <t>8518e7a9-1232-59a6-98f2-6f5f67e1768a</t>
        </is>
      </c>
      <c r="C4729" s="3" t="inlineStr">
        <is>
          <t>2026-03-11</t>
        </is>
      </c>
      <c r="D4729" s="3" t="inlineStr">
        <is>
          <t>2026-03</t>
        </is>
      </c>
      <c r="E4729" s="3" t="inlineStr">
        <is>
          <t>Marisol Bellandi</t>
        </is>
      </c>
      <c r="F4729" s="3" t="inlineStr">
        <is>
          <t>Anesthesiologist</t>
        </is>
      </c>
      <c r="G4729" s="3" t="inlineStr">
        <is>
          <t>CO</t>
        </is>
      </c>
      <c r="H4729" s="3" t="n">
        <v>1960</v>
      </c>
      <c r="I4729" s="3" t="inlineStr">
        <is>
          <t>Ferrari</t>
        </is>
      </c>
      <c r="J4729" s="3" t="inlineStr">
        <is>
          <t>275 GTB/4</t>
        </is>
      </c>
      <c r="K4729" s="3" t="inlineStr">
        <is>
          <t>classic_collector</t>
        </is>
      </c>
      <c r="L4729" s="3" t="inlineStr">
        <is>
          <t>07 Post-War Classic (1946-1972)</t>
        </is>
      </c>
      <c r="M4729" s="7" t="n">
        <v>870000</v>
      </c>
      <c r="N4729" s="3" t="inlineStr">
        <is>
          <t>clean</t>
        </is>
      </c>
      <c r="O4729" s="3" t="n">
        <v>0</v>
      </c>
      <c r="P4729" s="3" t="n">
        <v>0</v>
      </c>
      <c r="Q4729" s="3" t="n">
        <v>0</v>
      </c>
      <c r="R4729" s="3" t="inlineStr">
        <is>
          <t>No</t>
        </is>
      </c>
      <c r="S4729" s="3" t="inlineStr">
        <is>
          <t>bind</t>
        </is>
      </c>
      <c r="T4729" s="7" t="n">
        <v>6574.07</v>
      </c>
      <c r="U4729" s="3" t="inlineStr">
        <is>
          <t>bound</t>
        </is>
      </c>
      <c r="V4729" s="3" t="inlineStr">
        <is>
          <t>Bound</t>
        </is>
      </c>
      <c r="W4729" s="3" t="inlineStr">
        <is>
          <t>CANON-202603-004725</t>
        </is>
      </c>
    </row>
    <row r="4730">
      <c r="A4730" s="8" t="n">
        <v>4726</v>
      </c>
      <c r="B4730" s="8" t="inlineStr">
        <is>
          <t>594484a6-9304-5193-afca-16c4c5c33856</t>
        </is>
      </c>
      <c r="C4730" s="8" t="inlineStr">
        <is>
          <t>2026-03-18</t>
        </is>
      </c>
      <c r="D4730" s="8" t="inlineStr">
        <is>
          <t>2026-03</t>
        </is>
      </c>
      <c r="E4730" s="8" t="inlineStr">
        <is>
          <t>Everett Underwood</t>
        </is>
      </c>
      <c r="F4730" s="8" t="inlineStr">
        <is>
          <t>Law Firm Partner</t>
        </is>
      </c>
      <c r="G4730" s="8" t="inlineStr">
        <is>
          <t>IN</t>
        </is>
      </c>
      <c r="H4730" s="8" t="n">
        <v>2005</v>
      </c>
      <c r="I4730" s="8" t="inlineStr">
        <is>
          <t>Ferrari</t>
        </is>
      </c>
      <c r="J4730" s="8" t="inlineStr">
        <is>
          <t>SF90 Stradale</t>
        </is>
      </c>
      <c r="K4730" s="8" t="inlineStr">
        <is>
          <t>exotic</t>
        </is>
      </c>
      <c r="L4730" s="8" t="inlineStr">
        <is>
          <t>03 Supercar</t>
        </is>
      </c>
      <c r="M4730" s="9" t="n">
        <v>410000</v>
      </c>
      <c r="N4730" s="8" t="inlineStr">
        <is>
          <t>clean</t>
        </is>
      </c>
      <c r="O4730" s="8" t="n">
        <v>0</v>
      </c>
      <c r="P4730" s="8" t="n">
        <v>0</v>
      </c>
      <c r="Q4730" s="8" t="n">
        <v>0</v>
      </c>
      <c r="R4730" s="8" t="inlineStr">
        <is>
          <t>No</t>
        </is>
      </c>
      <c r="S4730" s="8" t="inlineStr">
        <is>
          <t>bind</t>
        </is>
      </c>
      <c r="T4730" s="9" t="n">
        <v>9264.9</v>
      </c>
      <c r="U4730" s="8" t="inlineStr">
        <is>
          <t>bound</t>
        </is>
      </c>
      <c r="V4730" s="8" t="inlineStr">
        <is>
          <t>Bound</t>
        </is>
      </c>
      <c r="W4730" s="8" t="inlineStr">
        <is>
          <t>CANON-202603-004726</t>
        </is>
      </c>
    </row>
    <row r="4731">
      <c r="A4731" s="3" t="n">
        <v>4727</v>
      </c>
      <c r="B4731" s="3" t="inlineStr">
        <is>
          <t>57a7f537-d943-5f0f-8e27-df2c703e087e</t>
        </is>
      </c>
      <c r="C4731" s="3" t="inlineStr">
        <is>
          <t>2026-03-18</t>
        </is>
      </c>
      <c r="D4731" s="3" t="inlineStr">
        <is>
          <t>2026-03</t>
        </is>
      </c>
      <c r="E4731" s="3" t="inlineStr">
        <is>
          <t>Wilhelmina Farkas</t>
        </is>
      </c>
      <c r="F4731" s="3" t="inlineStr">
        <is>
          <t>Orthopedic Surgeon</t>
        </is>
      </c>
      <c r="G4731" s="3" t="inlineStr">
        <is>
          <t>MS</t>
        </is>
      </c>
      <c r="H4731" s="3" t="n">
        <v>2021</v>
      </c>
      <c r="I4731" s="3" t="inlineStr">
        <is>
          <t>Porsche</t>
        </is>
      </c>
      <c r="J4731" s="3" t="inlineStr">
        <is>
          <t>911 Turbo S</t>
        </is>
      </c>
      <c r="K4731" s="3" t="inlineStr">
        <is>
          <t>production_luxury</t>
        </is>
      </c>
      <c r="L4731" s="3" t="inlineStr">
        <is>
          <t>01 Luxury Sedan/SUV</t>
        </is>
      </c>
      <c r="M4731" s="7" t="n">
        <v>1015000</v>
      </c>
      <c r="N4731" s="3" t="inlineStr">
        <is>
          <t>clean</t>
        </is>
      </c>
      <c r="O4731" s="3" t="n">
        <v>0</v>
      </c>
      <c r="P4731" s="3" t="n">
        <v>0</v>
      </c>
      <c r="Q4731" s="3" t="n">
        <v>0</v>
      </c>
      <c r="R4731" s="3" t="inlineStr">
        <is>
          <t>No</t>
        </is>
      </c>
      <c r="S4731" s="3" t="inlineStr">
        <is>
          <t>bind</t>
        </is>
      </c>
      <c r="T4731" s="7" t="n">
        <v>10612.78</v>
      </c>
      <c r="U4731" s="3" t="inlineStr">
        <is>
          <t>bound</t>
        </is>
      </c>
      <c r="V4731" s="3" t="inlineStr">
        <is>
          <t>Bound</t>
        </is>
      </c>
      <c r="W4731" s="3" t="inlineStr">
        <is>
          <t>CANON-202603-004727</t>
        </is>
      </c>
    </row>
    <row r="4732">
      <c r="A4732" s="8" t="n">
        <v>4728</v>
      </c>
      <c r="B4732" s="8" t="inlineStr">
        <is>
          <t>4a14d214-66b7-5179-a180-fbe47668184e</t>
        </is>
      </c>
      <c r="C4732" s="8" t="inlineStr">
        <is>
          <t>2026-03-11</t>
        </is>
      </c>
      <c r="D4732" s="8" t="inlineStr">
        <is>
          <t>2026-03</t>
        </is>
      </c>
      <c r="E4732" s="8" t="inlineStr">
        <is>
          <t>Sunniva Blackwood</t>
        </is>
      </c>
      <c r="F4732" s="8" t="inlineStr">
        <is>
          <t>Founder / CEO</t>
        </is>
      </c>
      <c r="G4732" s="8" t="inlineStr">
        <is>
          <t>NJ</t>
        </is>
      </c>
      <c r="H4732" s="8" t="n">
        <v>1978</v>
      </c>
      <c r="I4732" s="8" t="inlineStr">
        <is>
          <t>Mercedes-Benz</t>
        </is>
      </c>
      <c r="J4732" s="8" t="inlineStr">
        <is>
          <t>AMG GT</t>
        </is>
      </c>
      <c r="K4732" s="8" t="inlineStr">
        <is>
          <t>production_luxury</t>
        </is>
      </c>
      <c r="L4732" s="8" t="inlineStr">
        <is>
          <t>01 Luxury Sedan/SUV</t>
        </is>
      </c>
      <c r="M4732" s="9" t="n">
        <v>735000</v>
      </c>
      <c r="N4732" s="8" t="inlineStr">
        <is>
          <t>clean</t>
        </is>
      </c>
      <c r="O4732" s="8" t="n">
        <v>0</v>
      </c>
      <c r="P4732" s="8" t="n">
        <v>0</v>
      </c>
      <c r="Q4732" s="8" t="n">
        <v>0</v>
      </c>
      <c r="R4732" s="8" t="inlineStr">
        <is>
          <t>No</t>
        </is>
      </c>
      <c r="S4732" s="8" t="inlineStr">
        <is>
          <t>bind</t>
        </is>
      </c>
      <c r="T4732" s="9" t="n">
        <v>6945.38</v>
      </c>
      <c r="U4732" s="8" t="inlineStr">
        <is>
          <t>bound</t>
        </is>
      </c>
      <c r="V4732" s="8" t="inlineStr">
        <is>
          <t>Bound</t>
        </is>
      </c>
      <c r="W4732" s="8" t="inlineStr">
        <is>
          <t>CANON-202603-004728</t>
        </is>
      </c>
    </row>
    <row r="4733">
      <c r="A4733" s="3" t="n">
        <v>4729</v>
      </c>
      <c r="B4733" s="3" t="inlineStr">
        <is>
          <t>47165acf-1707-5180-b0da-998bbfd36fce</t>
        </is>
      </c>
      <c r="C4733" s="3" t="inlineStr">
        <is>
          <t>2026-03-23</t>
        </is>
      </c>
      <c r="D4733" s="3" t="inlineStr">
        <is>
          <t>2026-03</t>
        </is>
      </c>
      <c r="E4733" s="3" t="inlineStr">
        <is>
          <t>Beatrix Whitlock</t>
        </is>
      </c>
      <c r="F4733" s="3" t="inlineStr">
        <is>
          <t>Anesthesiologist</t>
        </is>
      </c>
      <c r="G4733" s="3" t="inlineStr">
        <is>
          <t>NY</t>
        </is>
      </c>
      <c r="H4733" s="3" t="n">
        <v>2023</v>
      </c>
      <c r="I4733" s="3" t="inlineStr">
        <is>
          <t>Porsche</t>
        </is>
      </c>
      <c r="J4733" s="3" t="inlineStr">
        <is>
          <t>911 Turbo S</t>
        </is>
      </c>
      <c r="K4733" s="3" t="inlineStr">
        <is>
          <t>production_luxury</t>
        </is>
      </c>
      <c r="L4733" s="3" t="inlineStr">
        <is>
          <t>01 Luxury Sedan/SUV</t>
        </is>
      </c>
      <c r="M4733" s="7" t="n">
        <v>790000</v>
      </c>
      <c r="N4733" s="3" t="inlineStr">
        <is>
          <t>clean</t>
        </is>
      </c>
      <c r="O4733" s="3" t="n">
        <v>0</v>
      </c>
      <c r="P4733" s="3" t="n">
        <v>0</v>
      </c>
      <c r="Q4733" s="3" t="n">
        <v>0</v>
      </c>
      <c r="R4733" s="3" t="inlineStr">
        <is>
          <t>No</t>
        </is>
      </c>
      <c r="S4733" s="3" t="inlineStr">
        <is>
          <t>bind</t>
        </is>
      </c>
      <c r="T4733" s="7" t="n">
        <v>10500.36</v>
      </c>
      <c r="U4733" s="3" t="inlineStr">
        <is>
          <t>bound</t>
        </is>
      </c>
      <c r="V4733" s="3" t="inlineStr">
        <is>
          <t>Bound</t>
        </is>
      </c>
      <c r="W4733" s="3" t="inlineStr">
        <is>
          <t>CANON-202603-004729</t>
        </is>
      </c>
    </row>
    <row r="4734">
      <c r="A4734" s="8" t="n">
        <v>4730</v>
      </c>
      <c r="B4734" s="8" t="inlineStr">
        <is>
          <t>b9c542a3-e540-55d8-96aa-58292ba3499d</t>
        </is>
      </c>
      <c r="C4734" s="8" t="inlineStr">
        <is>
          <t>2026-03-02</t>
        </is>
      </c>
      <c r="D4734" s="8" t="inlineStr">
        <is>
          <t>2026-03</t>
        </is>
      </c>
      <c r="E4734" s="8" t="inlineStr">
        <is>
          <t>Noor Underwood</t>
        </is>
      </c>
      <c r="F4734" s="8" t="inlineStr">
        <is>
          <t>Cardiologist</t>
        </is>
      </c>
      <c r="G4734" s="8" t="inlineStr">
        <is>
          <t>DE</t>
        </is>
      </c>
      <c r="H4734" s="8" t="n">
        <v>2017</v>
      </c>
      <c r="I4734" s="8" t="inlineStr">
        <is>
          <t>BMW</t>
        </is>
      </c>
      <c r="J4734" s="8" t="inlineStr">
        <is>
          <t>M8 Competition</t>
        </is>
      </c>
      <c r="K4734" s="8" t="inlineStr">
        <is>
          <t>production_luxury</t>
        </is>
      </c>
      <c r="L4734" s="8" t="inlineStr">
        <is>
          <t>01 Luxury Sedan/SUV</t>
        </is>
      </c>
      <c r="M4734" s="9" t="n">
        <v>760000</v>
      </c>
      <c r="N4734" s="8" t="inlineStr">
        <is>
          <t>clean</t>
        </is>
      </c>
      <c r="O4734" s="8" t="n">
        <v>0</v>
      </c>
      <c r="P4734" s="8" t="n">
        <v>0</v>
      </c>
      <c r="Q4734" s="8" t="n">
        <v>0</v>
      </c>
      <c r="R4734" s="8" t="inlineStr">
        <is>
          <t>No</t>
        </is>
      </c>
      <c r="S4734" s="8" t="inlineStr">
        <is>
          <t>bind</t>
        </is>
      </c>
      <c r="T4734" s="9" t="n">
        <v>9864.85</v>
      </c>
      <c r="U4734" s="8" t="inlineStr">
        <is>
          <t>bound</t>
        </is>
      </c>
      <c r="V4734" s="8" t="inlineStr">
        <is>
          <t>Bound</t>
        </is>
      </c>
      <c r="W4734" s="8" t="inlineStr">
        <is>
          <t>CANON-202603-004730</t>
        </is>
      </c>
    </row>
    <row r="4735">
      <c r="A4735" s="3" t="n">
        <v>4731</v>
      </c>
      <c r="B4735" s="3" t="inlineStr">
        <is>
          <t>991598c8-f8c3-5f04-9227-0bd51e8e2204</t>
        </is>
      </c>
      <c r="C4735" s="3" t="inlineStr">
        <is>
          <t>2026-03-01</t>
        </is>
      </c>
      <c r="D4735" s="3" t="inlineStr">
        <is>
          <t>2026-03</t>
        </is>
      </c>
      <c r="E4735" s="3" t="inlineStr">
        <is>
          <t>Callum Chattopadhyay</t>
        </is>
      </c>
      <c r="F4735" s="3" t="inlineStr">
        <is>
          <t>Retired Executive</t>
        </is>
      </c>
      <c r="G4735" s="3" t="inlineStr">
        <is>
          <t>CA</t>
        </is>
      </c>
      <c r="H4735" s="3" t="n">
        <v>1986</v>
      </c>
      <c r="I4735" s="3" t="inlineStr">
        <is>
          <t>Bentley</t>
        </is>
      </c>
      <c r="J4735" s="3" t="inlineStr">
        <is>
          <t>Continental GT</t>
        </is>
      </c>
      <c r="K4735" s="3" t="inlineStr">
        <is>
          <t>production_luxury</t>
        </is>
      </c>
      <c r="L4735" s="3" t="inlineStr">
        <is>
          <t>01 Luxury Sedan/SUV</t>
        </is>
      </c>
      <c r="M4735" s="7" t="n">
        <v>665000</v>
      </c>
      <c r="N4735" s="3" t="inlineStr">
        <is>
          <t>clean</t>
        </is>
      </c>
      <c r="O4735" s="3" t="n">
        <v>0</v>
      </c>
      <c r="P4735" s="3" t="n">
        <v>0</v>
      </c>
      <c r="Q4735" s="3" t="n">
        <v>0</v>
      </c>
      <c r="R4735" s="3" t="inlineStr">
        <is>
          <t>No</t>
        </is>
      </c>
      <c r="S4735" s="3" t="inlineStr">
        <is>
          <t>bind</t>
        </is>
      </c>
      <c r="T4735" s="7" t="n">
        <v>9322.290000000001</v>
      </c>
      <c r="U4735" s="3" t="inlineStr">
        <is>
          <t>bound</t>
        </is>
      </c>
      <c r="V4735" s="3" t="inlineStr">
        <is>
          <t>Bound</t>
        </is>
      </c>
      <c r="W4735" s="3" t="inlineStr">
        <is>
          <t>CANON-202603-004731</t>
        </is>
      </c>
    </row>
    <row r="4736">
      <c r="A4736" s="8" t="n">
        <v>4732</v>
      </c>
      <c r="B4736" s="8" t="inlineStr">
        <is>
          <t>fa9fd6b2-b186-5cc2-8e01-5ffbdf2f09ce</t>
        </is>
      </c>
      <c r="C4736" s="8" t="inlineStr">
        <is>
          <t>2026-03-31</t>
        </is>
      </c>
      <c r="D4736" s="8" t="inlineStr">
        <is>
          <t>2026-03</t>
        </is>
      </c>
      <c r="E4736" s="8" t="inlineStr">
        <is>
          <t>Fitzgerald Harrington</t>
        </is>
      </c>
      <c r="F4736" s="8" t="inlineStr">
        <is>
          <t>Orthopedic Surgeon</t>
        </is>
      </c>
      <c r="G4736" s="8" t="inlineStr">
        <is>
          <t>ND</t>
        </is>
      </c>
      <c r="H4736" s="8" t="n">
        <v>2018</v>
      </c>
      <c r="I4736" s="8" t="inlineStr">
        <is>
          <t>Aston Martin</t>
        </is>
      </c>
      <c r="J4736" s="8" t="inlineStr">
        <is>
          <t>DB5</t>
        </is>
      </c>
      <c r="K4736" s="8" t="inlineStr">
        <is>
          <t>classic_collector</t>
        </is>
      </c>
      <c r="L4736" s="8" t="inlineStr">
        <is>
          <t>07 Post-War Classic (1946-1972)</t>
        </is>
      </c>
      <c r="M4736" s="9" t="n">
        <v>755000</v>
      </c>
      <c r="N4736" s="8" t="inlineStr">
        <is>
          <t>clean</t>
        </is>
      </c>
      <c r="O4736" s="8" t="n">
        <v>0</v>
      </c>
      <c r="P4736" s="8" t="n">
        <v>0</v>
      </c>
      <c r="Q4736" s="8" t="n">
        <v>0</v>
      </c>
      <c r="R4736" s="8" t="inlineStr">
        <is>
          <t>No</t>
        </is>
      </c>
      <c r="S4736" s="8" t="inlineStr">
        <is>
          <t>bind</t>
        </is>
      </c>
      <c r="T4736" s="9" t="n">
        <v>5290.16</v>
      </c>
      <c r="U4736" s="8" t="inlineStr">
        <is>
          <t>bound</t>
        </is>
      </c>
      <c r="V4736" s="8" t="inlineStr">
        <is>
          <t>Bound</t>
        </is>
      </c>
      <c r="W4736" s="8" t="inlineStr">
        <is>
          <t>CANON-202603-004732</t>
        </is>
      </c>
    </row>
    <row r="4737">
      <c r="A4737" s="3" t="n">
        <v>4733</v>
      </c>
      <c r="B4737" s="3" t="inlineStr">
        <is>
          <t>dd8a1962-4af2-5fca-9636-90e0247261cc</t>
        </is>
      </c>
      <c r="C4737" s="3" t="inlineStr">
        <is>
          <t>2026-03-29</t>
        </is>
      </c>
      <c r="D4737" s="3" t="inlineStr">
        <is>
          <t>2026-03</t>
        </is>
      </c>
      <c r="E4737" s="3" t="inlineStr">
        <is>
          <t>Delphine Castellanos</t>
        </is>
      </c>
      <c r="F4737" s="3" t="inlineStr">
        <is>
          <t>Software Architect</t>
        </is>
      </c>
      <c r="G4737" s="3" t="inlineStr">
        <is>
          <t>OH</t>
        </is>
      </c>
      <c r="H4737" s="3" t="n">
        <v>1983</v>
      </c>
      <c r="I4737" s="3" t="inlineStr">
        <is>
          <t>Ferrari</t>
        </is>
      </c>
      <c r="J4737" s="3" t="inlineStr">
        <is>
          <t>SF90 Stradale</t>
        </is>
      </c>
      <c r="K4737" s="3" t="inlineStr">
        <is>
          <t>exotic</t>
        </is>
      </c>
      <c r="L4737" s="3" t="inlineStr">
        <is>
          <t>03 Supercar</t>
        </is>
      </c>
      <c r="M4737" s="7" t="n">
        <v>965000</v>
      </c>
      <c r="N4737" s="3" t="inlineStr">
        <is>
          <t>clean</t>
        </is>
      </c>
      <c r="O4737" s="3" t="n">
        <v>0</v>
      </c>
      <c r="P4737" s="3" t="n">
        <v>0</v>
      </c>
      <c r="Q4737" s="3" t="n">
        <v>0</v>
      </c>
      <c r="R4737" s="3" t="inlineStr">
        <is>
          <t>No</t>
        </is>
      </c>
      <c r="S4737" s="3" t="inlineStr">
        <is>
          <t>bind</t>
        </is>
      </c>
      <c r="T4737" s="7" t="n">
        <v>20357.27</v>
      </c>
      <c r="U4737" s="3" t="inlineStr">
        <is>
          <t>bound</t>
        </is>
      </c>
      <c r="V4737" s="3" t="inlineStr">
        <is>
          <t>Bound</t>
        </is>
      </c>
      <c r="W4737" s="3" t="inlineStr">
        <is>
          <t>CANON-202603-004733</t>
        </is>
      </c>
    </row>
    <row r="4738">
      <c r="A4738" s="8" t="n">
        <v>4734</v>
      </c>
      <c r="B4738" s="8" t="inlineStr">
        <is>
          <t>36796b83-c62a-5eb4-bd60-022376208bfb</t>
        </is>
      </c>
      <c r="C4738" s="8" t="inlineStr">
        <is>
          <t>2026-03-12</t>
        </is>
      </c>
      <c r="D4738" s="8" t="inlineStr">
        <is>
          <t>2026-03</t>
        </is>
      </c>
      <c r="E4738" s="8" t="inlineStr">
        <is>
          <t>Callum Blackwood</t>
        </is>
      </c>
      <c r="F4738" s="8" t="inlineStr">
        <is>
          <t>Orthopedic Surgeon</t>
        </is>
      </c>
      <c r="G4738" s="8" t="inlineStr">
        <is>
          <t>IL</t>
        </is>
      </c>
      <c r="H4738" s="8" t="n">
        <v>2017</v>
      </c>
      <c r="I4738" s="8" t="inlineStr">
        <is>
          <t>Jaguar</t>
        </is>
      </c>
      <c r="J4738" s="8" t="inlineStr">
        <is>
          <t>E-Type Series 1</t>
        </is>
      </c>
      <c r="K4738" s="8" t="inlineStr">
        <is>
          <t>classic_collector</t>
        </is>
      </c>
      <c r="L4738" s="8" t="inlineStr">
        <is>
          <t>07 Post-War Classic (1946-1972)</t>
        </is>
      </c>
      <c r="M4738" s="9" t="n">
        <v>350000</v>
      </c>
      <c r="N4738" s="8" t="inlineStr">
        <is>
          <t>clean</t>
        </is>
      </c>
      <c r="O4738" s="8" t="n">
        <v>0</v>
      </c>
      <c r="P4738" s="8" t="n">
        <v>0</v>
      </c>
      <c r="Q4738" s="8" t="n">
        <v>0</v>
      </c>
      <c r="R4738" s="8" t="inlineStr">
        <is>
          <t>No</t>
        </is>
      </c>
      <c r="S4738" s="8" t="inlineStr">
        <is>
          <t>bind</t>
        </is>
      </c>
      <c r="T4738" s="9" t="n">
        <v>3650.07</v>
      </c>
      <c r="U4738" s="8" t="inlineStr">
        <is>
          <t>bound</t>
        </is>
      </c>
      <c r="V4738" s="8" t="inlineStr">
        <is>
          <t>Bound</t>
        </is>
      </c>
      <c r="W4738" s="8" t="inlineStr">
        <is>
          <t>CANON-202603-004734</t>
        </is>
      </c>
    </row>
    <row r="4739">
      <c r="A4739" s="3" t="n">
        <v>4735</v>
      </c>
      <c r="B4739" s="3" t="inlineStr">
        <is>
          <t>d055bb12-bfff-5f81-aef7-dface7602a74</t>
        </is>
      </c>
      <c r="C4739" s="3" t="inlineStr">
        <is>
          <t>2026-03-08</t>
        </is>
      </c>
      <c r="D4739" s="3" t="inlineStr">
        <is>
          <t>2026-03</t>
        </is>
      </c>
      <c r="E4739" s="3" t="inlineStr">
        <is>
          <t>Everett Harrington</t>
        </is>
      </c>
      <c r="F4739" s="3" t="inlineStr">
        <is>
          <t>Anesthesiologist</t>
        </is>
      </c>
      <c r="G4739" s="3" t="inlineStr">
        <is>
          <t>AK</t>
        </is>
      </c>
      <c r="H4739" s="3" t="n">
        <v>2003</v>
      </c>
      <c r="I4739" s="3" t="inlineStr">
        <is>
          <t>Mercedes-Benz</t>
        </is>
      </c>
      <c r="J4739" s="3" t="inlineStr">
        <is>
          <t>AMG GT</t>
        </is>
      </c>
      <c r="K4739" s="3" t="inlineStr">
        <is>
          <t>production_luxury</t>
        </is>
      </c>
      <c r="L4739" s="3" t="inlineStr">
        <is>
          <t>01 Luxury Sedan/SUV</t>
        </is>
      </c>
      <c r="M4739" s="7" t="n">
        <v>360000</v>
      </c>
      <c r="N4739" s="3" t="inlineStr">
        <is>
          <t>one_large</t>
        </is>
      </c>
      <c r="O4739" s="3" t="n">
        <v>1</v>
      </c>
      <c r="P4739" s="3" t="n">
        <v>0</v>
      </c>
      <c r="Q4739" s="3" t="n">
        <v>1</v>
      </c>
      <c r="R4739" s="3" t="inlineStr">
        <is>
          <t>No</t>
        </is>
      </c>
      <c r="S4739" s="3" t="inlineStr">
        <is>
          <t>refer</t>
        </is>
      </c>
      <c r="T4739" s="7" t="n">
        <v>4917.25</v>
      </c>
      <c r="U4739" s="3" t="inlineStr">
        <is>
          <t>indicative</t>
        </is>
      </c>
      <c r="V4739" s="3" t="inlineStr">
        <is>
          <t>Not Bound</t>
        </is>
      </c>
      <c r="W4739" s="3" t="inlineStr"/>
    </row>
    <row r="4740">
      <c r="A4740" s="8" t="n">
        <v>4736</v>
      </c>
      <c r="B4740" s="8" t="inlineStr">
        <is>
          <t>b6b06c44-047c-5d2a-89a5-d0b61a08ecd5</t>
        </is>
      </c>
      <c r="C4740" s="8" t="inlineStr">
        <is>
          <t>2026-03-12</t>
        </is>
      </c>
      <c r="D4740" s="8" t="inlineStr">
        <is>
          <t>2026-03</t>
        </is>
      </c>
      <c r="E4740" s="8" t="inlineStr">
        <is>
          <t>Sunniva Okonkwo</t>
        </is>
      </c>
      <c r="F4740" s="8" t="inlineStr">
        <is>
          <t>Retired Executive</t>
        </is>
      </c>
      <c r="G4740" s="8" t="inlineStr">
        <is>
          <t>PA</t>
        </is>
      </c>
      <c r="H4740" s="8" t="n">
        <v>1957</v>
      </c>
      <c r="I4740" s="8" t="inlineStr">
        <is>
          <t>Porsche</t>
        </is>
      </c>
      <c r="J4740" s="8" t="inlineStr">
        <is>
          <t>911 Turbo S</t>
        </is>
      </c>
      <c r="K4740" s="8" t="inlineStr">
        <is>
          <t>production_luxury</t>
        </is>
      </c>
      <c r="L4740" s="8" t="inlineStr">
        <is>
          <t>01 Luxury Sedan/SUV</t>
        </is>
      </c>
      <c r="M4740" s="9" t="n">
        <v>365000</v>
      </c>
      <c r="N4740" s="8" t="inlineStr">
        <is>
          <t>clean</t>
        </is>
      </c>
      <c r="O4740" s="8" t="n">
        <v>0</v>
      </c>
      <c r="P4740" s="8" t="n">
        <v>0</v>
      </c>
      <c r="Q4740" s="8" t="n">
        <v>0</v>
      </c>
      <c r="R4740" s="8" t="inlineStr">
        <is>
          <t>No</t>
        </is>
      </c>
      <c r="S4740" s="8" t="inlineStr">
        <is>
          <t>bind</t>
        </is>
      </c>
      <c r="T4740" s="9" t="n">
        <v>4373.28</v>
      </c>
      <c r="U4740" s="8" t="inlineStr">
        <is>
          <t>bound</t>
        </is>
      </c>
      <c r="V4740" s="8" t="inlineStr">
        <is>
          <t>Bound</t>
        </is>
      </c>
      <c r="W4740" s="8" t="inlineStr">
        <is>
          <t>CANON-202603-004736</t>
        </is>
      </c>
    </row>
    <row r="4741">
      <c r="A4741" s="3" t="n">
        <v>4737</v>
      </c>
      <c r="B4741" s="3" t="inlineStr">
        <is>
          <t>c12e21a5-69ca-53a5-9a79-4f27b7e5c735</t>
        </is>
      </c>
      <c r="C4741" s="3" t="inlineStr">
        <is>
          <t>2026-03-18</t>
        </is>
      </c>
      <c r="D4741" s="3" t="inlineStr">
        <is>
          <t>2026-03</t>
        </is>
      </c>
      <c r="E4741" s="3" t="inlineStr">
        <is>
          <t>Mireille Fairweather</t>
        </is>
      </c>
      <c r="F4741" s="3" t="inlineStr">
        <is>
          <t>Founder / CEO</t>
        </is>
      </c>
      <c r="G4741" s="3" t="inlineStr">
        <is>
          <t>CA</t>
        </is>
      </c>
      <c r="H4741" s="3" t="n">
        <v>1971</v>
      </c>
      <c r="I4741" s="3" t="inlineStr">
        <is>
          <t>Ferrari</t>
        </is>
      </c>
      <c r="J4741" s="3" t="inlineStr">
        <is>
          <t>275 GTB/4</t>
        </is>
      </c>
      <c r="K4741" s="3" t="inlineStr">
        <is>
          <t>classic_collector</t>
        </is>
      </c>
      <c r="L4741" s="3" t="inlineStr">
        <is>
          <t>07 Post-War Classic (1946-1972)</t>
        </is>
      </c>
      <c r="M4741" s="7" t="n">
        <v>610000</v>
      </c>
      <c r="N4741" s="3" t="inlineStr">
        <is>
          <t>clean</t>
        </is>
      </c>
      <c r="O4741" s="3" t="n">
        <v>0</v>
      </c>
      <c r="P4741" s="3" t="n">
        <v>0</v>
      </c>
      <c r="Q4741" s="3" t="n">
        <v>0</v>
      </c>
      <c r="R4741" s="3" t="inlineStr">
        <is>
          <t>No</t>
        </is>
      </c>
      <c r="S4741" s="3" t="inlineStr">
        <is>
          <t>bind</t>
        </is>
      </c>
      <c r="T4741" s="7" t="n">
        <v>5657</v>
      </c>
      <c r="U4741" s="3" t="inlineStr">
        <is>
          <t>bound</t>
        </is>
      </c>
      <c r="V4741" s="3" t="inlineStr">
        <is>
          <t>Bound</t>
        </is>
      </c>
      <c r="W4741" s="3" t="inlineStr">
        <is>
          <t>CANON-202603-004737</t>
        </is>
      </c>
    </row>
    <row r="4742">
      <c r="A4742" s="8" t="n">
        <v>4738</v>
      </c>
      <c r="B4742" s="8" t="inlineStr">
        <is>
          <t>ada1b888-8674-58e1-9fe3-af977c855343</t>
        </is>
      </c>
      <c r="C4742" s="8" t="inlineStr">
        <is>
          <t>2026-03-28</t>
        </is>
      </c>
      <c r="D4742" s="8" t="inlineStr">
        <is>
          <t>2026-03</t>
        </is>
      </c>
      <c r="E4742" s="8" t="inlineStr">
        <is>
          <t>Thaddeus Delacroix</t>
        </is>
      </c>
      <c r="F4742" s="8" t="inlineStr">
        <is>
          <t>Founder / CEO</t>
        </is>
      </c>
      <c r="G4742" s="8" t="inlineStr">
        <is>
          <t>SC</t>
        </is>
      </c>
      <c r="H4742" s="8" t="n">
        <v>1957</v>
      </c>
      <c r="I4742" s="8" t="inlineStr">
        <is>
          <t>Porsche</t>
        </is>
      </c>
      <c r="J4742" s="8" t="inlineStr">
        <is>
          <t>911 Turbo S</t>
        </is>
      </c>
      <c r="K4742" s="8" t="inlineStr">
        <is>
          <t>production_luxury</t>
        </is>
      </c>
      <c r="L4742" s="8" t="inlineStr">
        <is>
          <t>01 Luxury Sedan/SUV</t>
        </is>
      </c>
      <c r="M4742" s="9" t="n">
        <v>775000</v>
      </c>
      <c r="N4742" s="8" t="inlineStr">
        <is>
          <t>clean</t>
        </is>
      </c>
      <c r="O4742" s="8" t="n">
        <v>0</v>
      </c>
      <c r="P4742" s="8" t="n">
        <v>0</v>
      </c>
      <c r="Q4742" s="8" t="n">
        <v>0</v>
      </c>
      <c r="R4742" s="8" t="inlineStr">
        <is>
          <t>No</t>
        </is>
      </c>
      <c r="S4742" s="8" t="inlineStr">
        <is>
          <t>bind</t>
        </is>
      </c>
      <c r="T4742" s="9" t="n">
        <v>9979.08</v>
      </c>
      <c r="U4742" s="8" t="inlineStr">
        <is>
          <t>bound</t>
        </is>
      </c>
      <c r="V4742" s="8" t="inlineStr">
        <is>
          <t>Bound</t>
        </is>
      </c>
      <c r="W4742" s="8" t="inlineStr">
        <is>
          <t>CANON-202603-004738</t>
        </is>
      </c>
    </row>
    <row r="4743">
      <c r="A4743" s="3" t="n">
        <v>4739</v>
      </c>
      <c r="B4743" s="3" t="inlineStr">
        <is>
          <t>6dbc57fa-f4ad-54c9-9f37-77cf4a322a70</t>
        </is>
      </c>
      <c r="C4743" s="3" t="inlineStr">
        <is>
          <t>2026-03-10</t>
        </is>
      </c>
      <c r="D4743" s="3" t="inlineStr">
        <is>
          <t>2026-03</t>
        </is>
      </c>
      <c r="E4743" s="3" t="inlineStr">
        <is>
          <t>Sunniva Kingsford</t>
        </is>
      </c>
      <c r="F4743" s="3" t="inlineStr">
        <is>
          <t>Founder / CEO</t>
        </is>
      </c>
      <c r="G4743" s="3" t="inlineStr">
        <is>
          <t>NY</t>
        </is>
      </c>
      <c r="H4743" s="3" t="n">
        <v>2015</v>
      </c>
      <c r="I4743" s="3" t="inlineStr">
        <is>
          <t>Bugatti</t>
        </is>
      </c>
      <c r="J4743" s="3" t="inlineStr">
        <is>
          <t>Type 57</t>
        </is>
      </c>
      <c r="K4743" s="3" t="inlineStr">
        <is>
          <t>pre_war_vintage</t>
        </is>
      </c>
      <c r="L4743" s="3" t="inlineStr">
        <is>
          <t>06 Vintage Pre-War (pre-1946)</t>
        </is>
      </c>
      <c r="M4743" s="7" t="n">
        <v>1405000</v>
      </c>
      <c r="N4743" s="3" t="inlineStr">
        <is>
          <t>clean</t>
        </is>
      </c>
      <c r="O4743" s="3" t="n">
        <v>0</v>
      </c>
      <c r="P4743" s="3" t="n">
        <v>0</v>
      </c>
      <c r="Q4743" s="3" t="n">
        <v>0</v>
      </c>
      <c r="R4743" s="3" t="inlineStr">
        <is>
          <t>No</t>
        </is>
      </c>
      <c r="S4743" s="3" t="inlineStr">
        <is>
          <t>bind</t>
        </is>
      </c>
      <c r="T4743" s="7" t="n">
        <v>9768.299999999999</v>
      </c>
      <c r="U4743" s="3" t="inlineStr">
        <is>
          <t>bound</t>
        </is>
      </c>
      <c r="V4743" s="3" t="inlineStr">
        <is>
          <t>Bound</t>
        </is>
      </c>
      <c r="W4743" s="3" t="inlineStr">
        <is>
          <t>CANON-202603-004739</t>
        </is>
      </c>
    </row>
    <row r="4744">
      <c r="A4744" s="8" t="n">
        <v>4740</v>
      </c>
      <c r="B4744" s="8" t="inlineStr">
        <is>
          <t>1b402b74-6f46-5ea5-8691-3a16914d9335</t>
        </is>
      </c>
      <c r="C4744" s="8" t="inlineStr">
        <is>
          <t>2026-03-05</t>
        </is>
      </c>
      <c r="D4744" s="8" t="inlineStr">
        <is>
          <t>2026-03</t>
        </is>
      </c>
      <c r="E4744" s="8" t="inlineStr">
        <is>
          <t>Everett Harrington</t>
        </is>
      </c>
      <c r="F4744" s="8" t="inlineStr">
        <is>
          <t>Law Firm Partner</t>
        </is>
      </c>
      <c r="G4744" s="8" t="inlineStr">
        <is>
          <t>RI</t>
        </is>
      </c>
      <c r="H4744" s="8" t="n">
        <v>2009</v>
      </c>
      <c r="I4744" s="8" t="inlineStr">
        <is>
          <t>BMW</t>
        </is>
      </c>
      <c r="J4744" s="8" t="inlineStr">
        <is>
          <t>M8 Competition</t>
        </is>
      </c>
      <c r="K4744" s="8" t="inlineStr">
        <is>
          <t>production_luxury</t>
        </is>
      </c>
      <c r="L4744" s="8" t="inlineStr">
        <is>
          <t>01 Luxury Sedan/SUV</t>
        </is>
      </c>
      <c r="M4744" s="9" t="n">
        <v>375000</v>
      </c>
      <c r="N4744" s="8" t="inlineStr">
        <is>
          <t>clean</t>
        </is>
      </c>
      <c r="O4744" s="8" t="n">
        <v>0</v>
      </c>
      <c r="P4744" s="8" t="n">
        <v>0</v>
      </c>
      <c r="Q4744" s="8" t="n">
        <v>0</v>
      </c>
      <c r="R4744" s="8" t="inlineStr">
        <is>
          <t>No</t>
        </is>
      </c>
      <c r="S4744" s="8" t="inlineStr">
        <is>
          <t>bind</t>
        </is>
      </c>
      <c r="T4744" s="9" t="n">
        <v>6155.55</v>
      </c>
      <c r="U4744" s="8" t="inlineStr">
        <is>
          <t>bound</t>
        </is>
      </c>
      <c r="V4744" s="8" t="inlineStr">
        <is>
          <t>Bound</t>
        </is>
      </c>
      <c r="W4744" s="8" t="inlineStr">
        <is>
          <t>CANON-202603-004740</t>
        </is>
      </c>
    </row>
    <row r="4745">
      <c r="A4745" s="3" t="n">
        <v>4741</v>
      </c>
      <c r="B4745" s="3" t="inlineStr">
        <is>
          <t>aaeb16ed-9356-5755-9ace-c6b86267d983</t>
        </is>
      </c>
      <c r="C4745" s="3" t="inlineStr">
        <is>
          <t>2026-03-25</t>
        </is>
      </c>
      <c r="D4745" s="3" t="inlineStr">
        <is>
          <t>2026-03</t>
        </is>
      </c>
      <c r="E4745" s="3" t="inlineStr">
        <is>
          <t>Ottilie Ashcombe</t>
        </is>
      </c>
      <c r="F4745" s="3" t="inlineStr">
        <is>
          <t>Software Architect</t>
        </is>
      </c>
      <c r="G4745" s="3" t="inlineStr">
        <is>
          <t>MS</t>
        </is>
      </c>
      <c r="H4745" s="3" t="n">
        <v>2007</v>
      </c>
      <c r="I4745" s="3" t="inlineStr">
        <is>
          <t>BMW</t>
        </is>
      </c>
      <c r="J4745" s="3" t="inlineStr">
        <is>
          <t>M8 Competition</t>
        </is>
      </c>
      <c r="K4745" s="3" t="inlineStr">
        <is>
          <t>production_luxury</t>
        </is>
      </c>
      <c r="L4745" s="3" t="inlineStr">
        <is>
          <t>01 Luxury Sedan/SUV</t>
        </is>
      </c>
      <c r="M4745" s="7" t="n">
        <v>855000</v>
      </c>
      <c r="N4745" s="3" t="inlineStr">
        <is>
          <t>clean</t>
        </is>
      </c>
      <c r="O4745" s="3" t="n">
        <v>0</v>
      </c>
      <c r="P4745" s="3" t="n">
        <v>0</v>
      </c>
      <c r="Q4745" s="3" t="n">
        <v>0</v>
      </c>
      <c r="R4745" s="3" t="inlineStr">
        <is>
          <t>No</t>
        </is>
      </c>
      <c r="S4745" s="3" t="inlineStr">
        <is>
          <t>bind</t>
        </is>
      </c>
      <c r="T4745" s="7" t="n">
        <v>10565.26</v>
      </c>
      <c r="U4745" s="3" t="inlineStr">
        <is>
          <t>bound</t>
        </is>
      </c>
      <c r="V4745" s="3" t="inlineStr">
        <is>
          <t>Bound</t>
        </is>
      </c>
      <c r="W4745" s="3" t="inlineStr">
        <is>
          <t>CANON-202603-004741</t>
        </is>
      </c>
    </row>
    <row r="4746">
      <c r="A4746" s="8" t="n">
        <v>4742</v>
      </c>
      <c r="B4746" s="8" t="inlineStr">
        <is>
          <t>2c805c74-1a3c-5d4c-a25c-f117f6b7c65e</t>
        </is>
      </c>
      <c r="C4746" s="8" t="inlineStr">
        <is>
          <t>2026-03-25</t>
        </is>
      </c>
      <c r="D4746" s="8" t="inlineStr">
        <is>
          <t>2026-03</t>
        </is>
      </c>
      <c r="E4746" s="8" t="inlineStr">
        <is>
          <t>Wilhelmina Montoya</t>
        </is>
      </c>
      <c r="F4746" s="8" t="inlineStr">
        <is>
          <t>Portfolio Manager</t>
        </is>
      </c>
      <c r="G4746" s="8" t="inlineStr">
        <is>
          <t>AK</t>
        </is>
      </c>
      <c r="H4746" s="8" t="n">
        <v>1956</v>
      </c>
      <c r="I4746" s="8" t="inlineStr">
        <is>
          <t>Aston Martin</t>
        </is>
      </c>
      <c r="J4746" s="8" t="inlineStr">
        <is>
          <t>DB12</t>
        </is>
      </c>
      <c r="K4746" s="8" t="inlineStr">
        <is>
          <t>production_luxury</t>
        </is>
      </c>
      <c r="L4746" s="8" t="inlineStr">
        <is>
          <t>01 Luxury Sedan/SUV</t>
        </is>
      </c>
      <c r="M4746" s="9" t="n">
        <v>450000</v>
      </c>
      <c r="N4746" s="8" t="inlineStr">
        <is>
          <t>clean</t>
        </is>
      </c>
      <c r="O4746" s="8" t="n">
        <v>0</v>
      </c>
      <c r="P4746" s="8" t="n">
        <v>0</v>
      </c>
      <c r="Q4746" s="8" t="n">
        <v>0</v>
      </c>
      <c r="R4746" s="8" t="inlineStr">
        <is>
          <t>No</t>
        </is>
      </c>
      <c r="S4746" s="8" t="inlineStr">
        <is>
          <t>bind</t>
        </is>
      </c>
      <c r="T4746" s="9" t="n">
        <v>6146.56</v>
      </c>
      <c r="U4746" s="8" t="inlineStr">
        <is>
          <t>bound</t>
        </is>
      </c>
      <c r="V4746" s="8" t="inlineStr">
        <is>
          <t>Bound</t>
        </is>
      </c>
      <c r="W4746" s="8" t="inlineStr">
        <is>
          <t>CANON-202603-004742</t>
        </is>
      </c>
    </row>
    <row r="4747">
      <c r="A4747" s="3" t="n">
        <v>4743</v>
      </c>
      <c r="B4747" s="3" t="inlineStr">
        <is>
          <t>e9b30b61-c329-5e40-87a5-dcdc791a4f72</t>
        </is>
      </c>
      <c r="C4747" s="3" t="inlineStr">
        <is>
          <t>2026-03-26</t>
        </is>
      </c>
      <c r="D4747" s="3" t="inlineStr">
        <is>
          <t>2026-03</t>
        </is>
      </c>
      <c r="E4747" s="3" t="inlineStr">
        <is>
          <t>Ramona Harrington</t>
        </is>
      </c>
      <c r="F4747" s="3" t="inlineStr">
        <is>
          <t>Law Firm Partner</t>
        </is>
      </c>
      <c r="G4747" s="3" t="inlineStr">
        <is>
          <t>CO</t>
        </is>
      </c>
      <c r="H4747" s="3" t="n">
        <v>1957</v>
      </c>
      <c r="I4747" s="3" t="inlineStr">
        <is>
          <t>Maserati</t>
        </is>
      </c>
      <c r="J4747" s="3" t="inlineStr">
        <is>
          <t>GranTurismo</t>
        </is>
      </c>
      <c r="K4747" s="3" t="inlineStr">
        <is>
          <t>production_luxury</t>
        </is>
      </c>
      <c r="L4747" s="3" t="inlineStr">
        <is>
          <t>01 Luxury Sedan/SUV</t>
        </is>
      </c>
      <c r="M4747" s="7" t="n">
        <v>660000</v>
      </c>
      <c r="N4747" s="3" t="inlineStr">
        <is>
          <t>clean</t>
        </is>
      </c>
      <c r="O4747" s="3" t="n">
        <v>0</v>
      </c>
      <c r="P4747" s="3" t="n">
        <v>0</v>
      </c>
      <c r="Q4747" s="3" t="n">
        <v>0</v>
      </c>
      <c r="R4747" s="3" t="inlineStr">
        <is>
          <t>No</t>
        </is>
      </c>
      <c r="S4747" s="3" t="inlineStr">
        <is>
          <t>bind</t>
        </is>
      </c>
      <c r="T4747" s="7" t="n">
        <v>7538.82</v>
      </c>
      <c r="U4747" s="3" t="inlineStr">
        <is>
          <t>bound</t>
        </is>
      </c>
      <c r="V4747" s="3" t="inlineStr">
        <is>
          <t>Bound</t>
        </is>
      </c>
      <c r="W4747" s="3" t="inlineStr">
        <is>
          <t>CANON-202603-004743</t>
        </is>
      </c>
    </row>
    <row r="4748">
      <c r="A4748" s="8" t="n">
        <v>4744</v>
      </c>
      <c r="B4748" s="8" t="inlineStr">
        <is>
          <t>4b537aa6-c57a-5551-b4ff-553af18694de</t>
        </is>
      </c>
      <c r="C4748" s="8" t="inlineStr">
        <is>
          <t>2026-03-12</t>
        </is>
      </c>
      <c r="D4748" s="8" t="inlineStr">
        <is>
          <t>2026-03</t>
        </is>
      </c>
      <c r="E4748" s="8" t="inlineStr">
        <is>
          <t>Aurelio Thistlewood</t>
        </is>
      </c>
      <c r="F4748" s="8" t="inlineStr">
        <is>
          <t>Law Firm Partner</t>
        </is>
      </c>
      <c r="G4748" s="8" t="inlineStr">
        <is>
          <t>MN</t>
        </is>
      </c>
      <c r="H4748" s="8" t="n">
        <v>2003</v>
      </c>
      <c r="I4748" s="8" t="inlineStr">
        <is>
          <t>Mercedes-Benz</t>
        </is>
      </c>
      <c r="J4748" s="8" t="inlineStr">
        <is>
          <t>AMG GT</t>
        </is>
      </c>
      <c r="K4748" s="8" t="inlineStr">
        <is>
          <t>production_luxury</t>
        </is>
      </c>
      <c r="L4748" s="8" t="inlineStr">
        <is>
          <t>01 Luxury Sedan/SUV</t>
        </is>
      </c>
      <c r="M4748" s="9" t="n">
        <v>1020000</v>
      </c>
      <c r="N4748" s="8" t="inlineStr">
        <is>
          <t>three_plus_fault</t>
        </is>
      </c>
      <c r="O4748" s="8" t="n">
        <v>3</v>
      </c>
      <c r="P4748" s="8" t="n">
        <v>3</v>
      </c>
      <c r="Q4748" s="8" t="n">
        <v>0</v>
      </c>
      <c r="R4748" s="8" t="inlineStr">
        <is>
          <t>No</t>
        </is>
      </c>
      <c r="S4748" s="8" t="inlineStr">
        <is>
          <t>decline</t>
        </is>
      </c>
      <c r="T4748" s="9" t="n">
        <v>11830.16</v>
      </c>
      <c r="U4748" s="8" t="inlineStr">
        <is>
          <t>indicative</t>
        </is>
      </c>
      <c r="V4748" s="8" t="inlineStr">
        <is>
          <t>Not Bound</t>
        </is>
      </c>
      <c r="W4748" s="8" t="inlineStr"/>
    </row>
    <row r="4749">
      <c r="A4749" s="3" t="n">
        <v>4745</v>
      </c>
      <c r="B4749" s="3" t="inlineStr">
        <is>
          <t>6cbe2a8b-6653-5a53-9518-6f73d6c47e7f</t>
        </is>
      </c>
      <c r="C4749" s="3" t="inlineStr">
        <is>
          <t>2026-03-27</t>
        </is>
      </c>
      <c r="D4749" s="3" t="inlineStr">
        <is>
          <t>2026-03</t>
        </is>
      </c>
      <c r="E4749" s="3" t="inlineStr">
        <is>
          <t>Thaddeus Castellanos</t>
        </is>
      </c>
      <c r="F4749" s="3" t="inlineStr">
        <is>
          <t>Software Architect</t>
        </is>
      </c>
      <c r="G4749" s="3" t="inlineStr">
        <is>
          <t>ME</t>
        </is>
      </c>
      <c r="H4749" s="3" t="n">
        <v>1973</v>
      </c>
      <c r="I4749" s="3" t="inlineStr">
        <is>
          <t>Lamborghini</t>
        </is>
      </c>
      <c r="J4749" s="3" t="inlineStr">
        <is>
          <t>Huracan EVO</t>
        </is>
      </c>
      <c r="K4749" s="3" t="inlineStr">
        <is>
          <t>exotic</t>
        </is>
      </c>
      <c r="L4749" s="3" t="inlineStr">
        <is>
          <t>03 Supercar</t>
        </is>
      </c>
      <c r="M4749" s="7" t="n">
        <v>1165000</v>
      </c>
      <c r="N4749" s="3" t="inlineStr">
        <is>
          <t>three_plus_fault</t>
        </is>
      </c>
      <c r="O4749" s="3" t="n">
        <v>3</v>
      </c>
      <c r="P4749" s="3" t="n">
        <v>3</v>
      </c>
      <c r="Q4749" s="3" t="n">
        <v>0</v>
      </c>
      <c r="R4749" s="3" t="inlineStr">
        <is>
          <t>No</t>
        </is>
      </c>
      <c r="S4749" s="3" t="inlineStr">
        <is>
          <t>decline</t>
        </is>
      </c>
      <c r="T4749" s="7" t="n">
        <v>16080.27</v>
      </c>
      <c r="U4749" s="3" t="inlineStr">
        <is>
          <t>indicative</t>
        </is>
      </c>
      <c r="V4749" s="3" t="inlineStr">
        <is>
          <t>Not Bound</t>
        </is>
      </c>
      <c r="W4749" s="3" t="inlineStr"/>
    </row>
    <row r="4750">
      <c r="A4750" s="8" t="n">
        <v>4746</v>
      </c>
      <c r="B4750" s="8" t="inlineStr">
        <is>
          <t>2287e815-34b2-5a05-820e-e1d10cc072fe</t>
        </is>
      </c>
      <c r="C4750" s="8" t="inlineStr">
        <is>
          <t>2026-03-15</t>
        </is>
      </c>
      <c r="D4750" s="8" t="inlineStr">
        <is>
          <t>2026-03</t>
        </is>
      </c>
      <c r="E4750" s="8" t="inlineStr">
        <is>
          <t>Callum Pennington</t>
        </is>
      </c>
      <c r="F4750" s="8" t="inlineStr">
        <is>
          <t>Law Firm Partner</t>
        </is>
      </c>
      <c r="G4750" s="8" t="inlineStr">
        <is>
          <t>NJ</t>
        </is>
      </c>
      <c r="H4750" s="8" t="n">
        <v>1995</v>
      </c>
      <c r="I4750" s="8" t="inlineStr">
        <is>
          <t>Bentley</t>
        </is>
      </c>
      <c r="J4750" s="8" t="inlineStr">
        <is>
          <t>Continental GT</t>
        </is>
      </c>
      <c r="K4750" s="8" t="inlineStr">
        <is>
          <t>production_luxury</t>
        </is>
      </c>
      <c r="L4750" s="8" t="inlineStr">
        <is>
          <t>01 Luxury Sedan/SUV</t>
        </is>
      </c>
      <c r="M4750" s="9" t="n">
        <v>815000</v>
      </c>
      <c r="N4750" s="8" t="inlineStr">
        <is>
          <t>clean</t>
        </is>
      </c>
      <c r="O4750" s="8" t="n">
        <v>0</v>
      </c>
      <c r="P4750" s="8" t="n">
        <v>0</v>
      </c>
      <c r="Q4750" s="8" t="n">
        <v>0</v>
      </c>
      <c r="R4750" s="8" t="inlineStr">
        <is>
          <t>No</t>
        </is>
      </c>
      <c r="S4750" s="8" t="inlineStr">
        <is>
          <t>bind</t>
        </is>
      </c>
      <c r="T4750" s="9" t="n">
        <v>7701.34</v>
      </c>
      <c r="U4750" s="8" t="inlineStr">
        <is>
          <t>bound</t>
        </is>
      </c>
      <c r="V4750" s="8" t="inlineStr">
        <is>
          <t>Bound</t>
        </is>
      </c>
      <c r="W4750" s="8" t="inlineStr">
        <is>
          <t>CANON-202603-004746</t>
        </is>
      </c>
    </row>
    <row r="4751">
      <c r="A4751" s="3" t="n">
        <v>4747</v>
      </c>
      <c r="B4751" s="3" t="inlineStr">
        <is>
          <t>dbc915d8-e142-5920-881f-4c3e03051fa1</t>
        </is>
      </c>
      <c r="C4751" s="3" t="inlineStr">
        <is>
          <t>2026-03-07</t>
        </is>
      </c>
      <c r="D4751" s="3" t="inlineStr">
        <is>
          <t>2026-03</t>
        </is>
      </c>
      <c r="E4751" s="3" t="inlineStr">
        <is>
          <t>Sunniva Nakashima</t>
        </is>
      </c>
      <c r="F4751" s="3" t="inlineStr">
        <is>
          <t>Software Architect</t>
        </is>
      </c>
      <c r="G4751" s="3" t="inlineStr">
        <is>
          <t>PA</t>
        </is>
      </c>
      <c r="H4751" s="3" t="n">
        <v>2023</v>
      </c>
      <c r="I4751" s="3" t="inlineStr">
        <is>
          <t>BMW</t>
        </is>
      </c>
      <c r="J4751" s="3" t="inlineStr">
        <is>
          <t>M8 Competition</t>
        </is>
      </c>
      <c r="K4751" s="3" t="inlineStr">
        <is>
          <t>production_luxury</t>
        </is>
      </c>
      <c r="L4751" s="3" t="inlineStr">
        <is>
          <t>01 Luxury Sedan/SUV</t>
        </is>
      </c>
      <c r="M4751" s="7" t="n">
        <v>1595000</v>
      </c>
      <c r="N4751" s="3" t="inlineStr">
        <is>
          <t>clean</t>
        </is>
      </c>
      <c r="O4751" s="3" t="n">
        <v>0</v>
      </c>
      <c r="P4751" s="3" t="n">
        <v>0</v>
      </c>
      <c r="Q4751" s="3" t="n">
        <v>0</v>
      </c>
      <c r="R4751" s="3" t="inlineStr">
        <is>
          <t>No</t>
        </is>
      </c>
      <c r="S4751" s="3" t="inlineStr">
        <is>
          <t>bind</t>
        </is>
      </c>
      <c r="T4751" s="7" t="n">
        <v>14014.49</v>
      </c>
      <c r="U4751" s="3" t="inlineStr">
        <is>
          <t>bound</t>
        </is>
      </c>
      <c r="V4751" s="3" t="inlineStr">
        <is>
          <t>Bound</t>
        </is>
      </c>
      <c r="W4751" s="3" t="inlineStr">
        <is>
          <t>CANON-202603-004747</t>
        </is>
      </c>
    </row>
    <row r="4752">
      <c r="A4752" s="8" t="n">
        <v>4748</v>
      </c>
      <c r="B4752" s="8" t="inlineStr">
        <is>
          <t>137736fa-d04e-5297-8788-48a62133dcb8</t>
        </is>
      </c>
      <c r="C4752" s="8" t="inlineStr">
        <is>
          <t>2026-03-31</t>
        </is>
      </c>
      <c r="D4752" s="8" t="inlineStr">
        <is>
          <t>2026-03</t>
        </is>
      </c>
      <c r="E4752" s="8" t="inlineStr">
        <is>
          <t>Wilhelmina Harrington</t>
        </is>
      </c>
      <c r="F4752" s="8" t="inlineStr">
        <is>
          <t>Founder / CEO</t>
        </is>
      </c>
      <c r="G4752" s="8" t="inlineStr">
        <is>
          <t>VA</t>
        </is>
      </c>
      <c r="H4752" s="8" t="n">
        <v>1968</v>
      </c>
      <c r="I4752" s="8" t="inlineStr">
        <is>
          <t>Porsche</t>
        </is>
      </c>
      <c r="J4752" s="8" t="inlineStr">
        <is>
          <t>911 Turbo S</t>
        </is>
      </c>
      <c r="K4752" s="8" t="inlineStr">
        <is>
          <t>production_luxury</t>
        </is>
      </c>
      <c r="L4752" s="8" t="inlineStr">
        <is>
          <t>01 Luxury Sedan/SUV</t>
        </is>
      </c>
      <c r="M4752" s="9" t="n">
        <v>760000</v>
      </c>
      <c r="N4752" s="8" t="inlineStr">
        <is>
          <t>clean</t>
        </is>
      </c>
      <c r="O4752" s="8" t="n">
        <v>0</v>
      </c>
      <c r="P4752" s="8" t="n">
        <v>0</v>
      </c>
      <c r="Q4752" s="8" t="n">
        <v>0</v>
      </c>
      <c r="R4752" s="8" t="inlineStr">
        <is>
          <t>No</t>
        </is>
      </c>
      <c r="S4752" s="8" t="inlineStr">
        <is>
          <t>bind</t>
        </is>
      </c>
      <c r="T4752" s="9" t="n">
        <v>8602.15</v>
      </c>
      <c r="U4752" s="8" t="inlineStr">
        <is>
          <t>bound</t>
        </is>
      </c>
      <c r="V4752" s="8" t="inlineStr">
        <is>
          <t>Bound</t>
        </is>
      </c>
      <c r="W4752" s="8" t="inlineStr">
        <is>
          <t>CANON-202603-004748</t>
        </is>
      </c>
    </row>
    <row r="4753">
      <c r="A4753" s="3" t="n">
        <v>4749</v>
      </c>
      <c r="B4753" s="3" t="inlineStr">
        <is>
          <t>14e1eab4-8bb9-56d8-88d0-d6f87f408c42</t>
        </is>
      </c>
      <c r="C4753" s="3" t="inlineStr">
        <is>
          <t>2026-03-17</t>
        </is>
      </c>
      <c r="D4753" s="3" t="inlineStr">
        <is>
          <t>2026-03</t>
        </is>
      </c>
      <c r="E4753" s="3" t="inlineStr">
        <is>
          <t>Fitzgerald Blackwood</t>
        </is>
      </c>
      <c r="F4753" s="3" t="inlineStr">
        <is>
          <t>Founder / CEO</t>
        </is>
      </c>
      <c r="G4753" s="3" t="inlineStr">
        <is>
          <t>DE</t>
        </is>
      </c>
      <c r="H4753" s="3" t="n">
        <v>1972</v>
      </c>
      <c r="I4753" s="3" t="inlineStr">
        <is>
          <t>Bentley</t>
        </is>
      </c>
      <c r="J4753" s="3" t="inlineStr">
        <is>
          <t>Continental GT</t>
        </is>
      </c>
      <c r="K4753" s="3" t="inlineStr">
        <is>
          <t>production_luxury</t>
        </is>
      </c>
      <c r="L4753" s="3" t="inlineStr">
        <is>
          <t>01 Luxury Sedan/SUV</t>
        </is>
      </c>
      <c r="M4753" s="7" t="n">
        <v>1895000</v>
      </c>
      <c r="N4753" s="3" t="inlineStr">
        <is>
          <t>clean</t>
        </is>
      </c>
      <c r="O4753" s="3" t="n">
        <v>0</v>
      </c>
      <c r="P4753" s="3" t="n">
        <v>0</v>
      </c>
      <c r="Q4753" s="3" t="n">
        <v>0</v>
      </c>
      <c r="R4753" s="3" t="inlineStr">
        <is>
          <t>No</t>
        </is>
      </c>
      <c r="S4753" s="3" t="inlineStr">
        <is>
          <t>bind</t>
        </is>
      </c>
      <c r="T4753" s="7" t="n">
        <v>20813.05</v>
      </c>
      <c r="U4753" s="3" t="inlineStr">
        <is>
          <t>bound</t>
        </is>
      </c>
      <c r="V4753" s="3" t="inlineStr">
        <is>
          <t>Bound</t>
        </is>
      </c>
      <c r="W4753" s="3" t="inlineStr">
        <is>
          <t>CANON-202603-004749</t>
        </is>
      </c>
    </row>
    <row r="4754">
      <c r="A4754" s="8" t="n">
        <v>4750</v>
      </c>
      <c r="B4754" s="8" t="inlineStr">
        <is>
          <t>d2324753-765d-5449-995f-208e71c2cf66</t>
        </is>
      </c>
      <c r="C4754" s="8" t="inlineStr">
        <is>
          <t>2026-03-11</t>
        </is>
      </c>
      <c r="D4754" s="8" t="inlineStr">
        <is>
          <t>2026-03</t>
        </is>
      </c>
      <c r="E4754" s="8" t="inlineStr">
        <is>
          <t>Beatrix Larsson</t>
        </is>
      </c>
      <c r="F4754" s="8" t="inlineStr">
        <is>
          <t>Retired Executive</t>
        </is>
      </c>
      <c r="G4754" s="8" t="inlineStr">
        <is>
          <t>KS</t>
        </is>
      </c>
      <c r="H4754" s="8" t="n">
        <v>1982</v>
      </c>
      <c r="I4754" s="8" t="inlineStr">
        <is>
          <t>Bentley</t>
        </is>
      </c>
      <c r="J4754" s="8" t="inlineStr">
        <is>
          <t>Continental GT</t>
        </is>
      </c>
      <c r="K4754" s="8" t="inlineStr">
        <is>
          <t>production_luxury</t>
        </is>
      </c>
      <c r="L4754" s="8" t="inlineStr">
        <is>
          <t>01 Luxury Sedan/SUV</t>
        </is>
      </c>
      <c r="M4754" s="9" t="n">
        <v>420000</v>
      </c>
      <c r="N4754" s="8" t="inlineStr">
        <is>
          <t>clean</t>
        </is>
      </c>
      <c r="O4754" s="8" t="n">
        <v>0</v>
      </c>
      <c r="P4754" s="8" t="n">
        <v>0</v>
      </c>
      <c r="Q4754" s="8" t="n">
        <v>0</v>
      </c>
      <c r="R4754" s="8" t="inlineStr">
        <is>
          <t>No</t>
        </is>
      </c>
      <c r="S4754" s="8" t="inlineStr">
        <is>
          <t>bind</t>
        </is>
      </c>
      <c r="T4754" s="9" t="n">
        <v>4881.3</v>
      </c>
      <c r="U4754" s="8" t="inlineStr">
        <is>
          <t>bound</t>
        </is>
      </c>
      <c r="V4754" s="8" t="inlineStr">
        <is>
          <t>Bound</t>
        </is>
      </c>
      <c r="W4754" s="8" t="inlineStr">
        <is>
          <t>CANON-202603-004750</t>
        </is>
      </c>
    </row>
    <row r="4755">
      <c r="A4755" s="3" t="n">
        <v>4751</v>
      </c>
      <c r="B4755" s="3" t="inlineStr">
        <is>
          <t>4c3c59ab-a17d-5947-8c6d-0417c7cb942c</t>
        </is>
      </c>
      <c r="C4755" s="3" t="inlineStr">
        <is>
          <t>2026-03-05</t>
        </is>
      </c>
      <c r="D4755" s="3" t="inlineStr">
        <is>
          <t>2026-03</t>
        </is>
      </c>
      <c r="E4755" s="3" t="inlineStr">
        <is>
          <t>Fitzgerald Nakashima</t>
        </is>
      </c>
      <c r="F4755" s="3" t="inlineStr">
        <is>
          <t>Anesthesiologist</t>
        </is>
      </c>
      <c r="G4755" s="3" t="inlineStr">
        <is>
          <t>CA</t>
        </is>
      </c>
      <c r="H4755" s="3" t="n">
        <v>1998</v>
      </c>
      <c r="I4755" s="3" t="inlineStr">
        <is>
          <t>McLaren</t>
        </is>
      </c>
      <c r="J4755" s="3" t="inlineStr">
        <is>
          <t>750S</t>
        </is>
      </c>
      <c r="K4755" s="3" t="inlineStr">
        <is>
          <t>exotic</t>
        </is>
      </c>
      <c r="L4755" s="3" t="inlineStr">
        <is>
          <t>03 Supercar</t>
        </is>
      </c>
      <c r="M4755" s="7" t="n">
        <v>990000</v>
      </c>
      <c r="N4755" s="3" t="inlineStr">
        <is>
          <t>theft_total</t>
        </is>
      </c>
      <c r="O4755" s="3" t="n">
        <v>1</v>
      </c>
      <c r="P4755" s="3" t="n">
        <v>0</v>
      </c>
      <c r="Q4755" s="3" t="n">
        <v>1</v>
      </c>
      <c r="R4755" s="3" t="inlineStr">
        <is>
          <t>No</t>
        </is>
      </c>
      <c r="S4755" s="3" t="inlineStr">
        <is>
          <t>refer</t>
        </is>
      </c>
      <c r="T4755" s="7" t="n">
        <v>20283.66</v>
      </c>
      <c r="U4755" s="3" t="inlineStr">
        <is>
          <t>indicative</t>
        </is>
      </c>
      <c r="V4755" s="3" t="inlineStr">
        <is>
          <t>Not Bound</t>
        </is>
      </c>
      <c r="W4755" s="3" t="inlineStr"/>
    </row>
    <row r="4756">
      <c r="A4756" s="8" t="n">
        <v>4752</v>
      </c>
      <c r="B4756" s="8" t="inlineStr">
        <is>
          <t>93d144cc-9385-5d5b-bf04-7146a93cee05</t>
        </is>
      </c>
      <c r="C4756" s="8" t="inlineStr">
        <is>
          <t>2026-03-10</t>
        </is>
      </c>
      <c r="D4756" s="8" t="inlineStr">
        <is>
          <t>2026-03</t>
        </is>
      </c>
      <c r="E4756" s="8" t="inlineStr">
        <is>
          <t>Lorenzo Blackwood</t>
        </is>
      </c>
      <c r="F4756" s="8" t="inlineStr">
        <is>
          <t>Founder / CEO</t>
        </is>
      </c>
      <c r="G4756" s="8" t="inlineStr">
        <is>
          <t>MA</t>
        </is>
      </c>
      <c r="H4756" s="8" t="n">
        <v>1982</v>
      </c>
      <c r="I4756" s="8" t="inlineStr">
        <is>
          <t>Ferrari</t>
        </is>
      </c>
      <c r="J4756" s="8" t="inlineStr">
        <is>
          <t>275 GTB/4</t>
        </is>
      </c>
      <c r="K4756" s="8" t="inlineStr">
        <is>
          <t>classic_collector</t>
        </is>
      </c>
      <c r="L4756" s="8" t="inlineStr">
        <is>
          <t>07 Post-War Classic (1946-1972)</t>
        </is>
      </c>
      <c r="M4756" s="9" t="n">
        <v>375000</v>
      </c>
      <c r="N4756" s="8" t="inlineStr">
        <is>
          <t>prior_nonrenewal</t>
        </is>
      </c>
      <c r="O4756" s="8" t="n">
        <v>1</v>
      </c>
      <c r="P4756" s="8" t="n">
        <v>0</v>
      </c>
      <c r="Q4756" s="8" t="n">
        <v>0</v>
      </c>
      <c r="R4756" s="8" t="inlineStr">
        <is>
          <t>Yes</t>
        </is>
      </c>
      <c r="S4756" s="8" t="inlineStr">
        <is>
          <t>refer</t>
        </is>
      </c>
      <c r="T4756" s="9" t="n">
        <v>3594.48</v>
      </c>
      <c r="U4756" s="8" t="inlineStr">
        <is>
          <t>indicative</t>
        </is>
      </c>
      <c r="V4756" s="8" t="inlineStr">
        <is>
          <t>Not Bound</t>
        </is>
      </c>
      <c r="W4756" s="8" t="inlineStr"/>
    </row>
    <row r="4757">
      <c r="A4757" s="3" t="n">
        <v>4753</v>
      </c>
      <c r="B4757" s="3" t="inlineStr">
        <is>
          <t>4c939801-e1fa-57ec-9e9d-1c46ce4cc66b</t>
        </is>
      </c>
      <c r="C4757" s="3" t="inlineStr">
        <is>
          <t>2026-03-20</t>
        </is>
      </c>
      <c r="D4757" s="3" t="inlineStr">
        <is>
          <t>2026-03</t>
        </is>
      </c>
      <c r="E4757" s="3" t="inlineStr">
        <is>
          <t>Anouk Nakashima</t>
        </is>
      </c>
      <c r="F4757" s="3" t="inlineStr">
        <is>
          <t>Retired Executive</t>
        </is>
      </c>
      <c r="G4757" s="3" t="inlineStr">
        <is>
          <t>AL</t>
        </is>
      </c>
      <c r="H4757" s="3" t="n">
        <v>1986</v>
      </c>
      <c r="I4757" s="3" t="inlineStr">
        <is>
          <t>Mercedes-Benz</t>
        </is>
      </c>
      <c r="J4757" s="3" t="inlineStr">
        <is>
          <t>AMG GT</t>
        </is>
      </c>
      <c r="K4757" s="3" t="inlineStr">
        <is>
          <t>production_luxury</t>
        </is>
      </c>
      <c r="L4757" s="3" t="inlineStr">
        <is>
          <t>01 Luxury Sedan/SUV</t>
        </is>
      </c>
      <c r="M4757" s="7" t="n">
        <v>855000</v>
      </c>
      <c r="N4757" s="3" t="inlineStr">
        <is>
          <t>clean</t>
        </is>
      </c>
      <c r="O4757" s="3" t="n">
        <v>0</v>
      </c>
      <c r="P4757" s="3" t="n">
        <v>0</v>
      </c>
      <c r="Q4757" s="3" t="n">
        <v>0</v>
      </c>
      <c r="R4757" s="3" t="inlineStr">
        <is>
          <t>No</t>
        </is>
      </c>
      <c r="S4757" s="3" t="inlineStr">
        <is>
          <t>bind</t>
        </is>
      </c>
      <c r="T4757" s="7" t="n">
        <v>11275.53</v>
      </c>
      <c r="U4757" s="3" t="inlineStr">
        <is>
          <t>bound</t>
        </is>
      </c>
      <c r="V4757" s="3" t="inlineStr">
        <is>
          <t>Bound</t>
        </is>
      </c>
      <c r="W4757" s="3" t="inlineStr">
        <is>
          <t>CANON-202603-004753</t>
        </is>
      </c>
    </row>
    <row r="4758">
      <c r="A4758" s="8" t="n">
        <v>4754</v>
      </c>
      <c r="B4758" s="8" t="inlineStr">
        <is>
          <t>1ebb0716-6a9f-50ab-9019-98f98498c566</t>
        </is>
      </c>
      <c r="C4758" s="8" t="inlineStr">
        <is>
          <t>2026-03-12</t>
        </is>
      </c>
      <c r="D4758" s="8" t="inlineStr">
        <is>
          <t>2026-03</t>
        </is>
      </c>
      <c r="E4758" s="8" t="inlineStr">
        <is>
          <t>Aurelio Kingsford</t>
        </is>
      </c>
      <c r="F4758" s="8" t="inlineStr">
        <is>
          <t>Law Firm Partner</t>
        </is>
      </c>
      <c r="G4758" s="8" t="inlineStr">
        <is>
          <t>AZ</t>
        </is>
      </c>
      <c r="H4758" s="8" t="n">
        <v>1998</v>
      </c>
      <c r="I4758" s="8" t="inlineStr">
        <is>
          <t>BMW</t>
        </is>
      </c>
      <c r="J4758" s="8" t="inlineStr">
        <is>
          <t>M8 Competition</t>
        </is>
      </c>
      <c r="K4758" s="8" t="inlineStr">
        <is>
          <t>production_luxury</t>
        </is>
      </c>
      <c r="L4758" s="8" t="inlineStr">
        <is>
          <t>01 Luxury Sedan/SUV</t>
        </is>
      </c>
      <c r="M4758" s="9" t="n">
        <v>545000</v>
      </c>
      <c r="N4758" s="8" t="inlineStr">
        <is>
          <t>clean</t>
        </is>
      </c>
      <c r="O4758" s="8" t="n">
        <v>0</v>
      </c>
      <c r="P4758" s="8" t="n">
        <v>0</v>
      </c>
      <c r="Q4758" s="8" t="n">
        <v>0</v>
      </c>
      <c r="R4758" s="8" t="inlineStr">
        <is>
          <t>No</t>
        </is>
      </c>
      <c r="S4758" s="8" t="inlineStr">
        <is>
          <t>bind</t>
        </is>
      </c>
      <c r="T4758" s="9" t="n">
        <v>5715.9</v>
      </c>
      <c r="U4758" s="8" t="inlineStr">
        <is>
          <t>bound</t>
        </is>
      </c>
      <c r="V4758" s="8" t="inlineStr">
        <is>
          <t>Bound</t>
        </is>
      </c>
      <c r="W4758" s="8" t="inlineStr">
        <is>
          <t>CANON-202603-004754</t>
        </is>
      </c>
    </row>
    <row r="4759">
      <c r="A4759" s="3" t="n">
        <v>4755</v>
      </c>
      <c r="B4759" s="3" t="inlineStr">
        <is>
          <t>7017d95f-dc0d-5d33-a9ab-52ae081943fe</t>
        </is>
      </c>
      <c r="C4759" s="3" t="inlineStr">
        <is>
          <t>2026-03-31</t>
        </is>
      </c>
      <c r="D4759" s="3" t="inlineStr">
        <is>
          <t>2026-03</t>
        </is>
      </c>
      <c r="E4759" s="3" t="inlineStr">
        <is>
          <t>Ramona Montoya</t>
        </is>
      </c>
      <c r="F4759" s="3" t="inlineStr">
        <is>
          <t>Law Firm Partner</t>
        </is>
      </c>
      <c r="G4759" s="3" t="inlineStr">
        <is>
          <t>ME</t>
        </is>
      </c>
      <c r="H4759" s="3" t="n">
        <v>1956</v>
      </c>
      <c r="I4759" s="3" t="inlineStr">
        <is>
          <t>Mercedes-Benz</t>
        </is>
      </c>
      <c r="J4759" s="3" t="inlineStr">
        <is>
          <t>280SL Pagoda</t>
        </is>
      </c>
      <c r="K4759" s="3" t="inlineStr">
        <is>
          <t>classic_collector</t>
        </is>
      </c>
      <c r="L4759" s="3" t="inlineStr">
        <is>
          <t>07 Post-War Classic (1946-1972)</t>
        </is>
      </c>
      <c r="M4759" s="7" t="n">
        <v>715000</v>
      </c>
      <c r="N4759" s="3" t="inlineStr">
        <is>
          <t>theft_total</t>
        </is>
      </c>
      <c r="O4759" s="3" t="n">
        <v>1</v>
      </c>
      <c r="P4759" s="3" t="n">
        <v>0</v>
      </c>
      <c r="Q4759" s="3" t="n">
        <v>1</v>
      </c>
      <c r="R4759" s="3" t="inlineStr">
        <is>
          <t>No</t>
        </is>
      </c>
      <c r="S4759" s="3" t="inlineStr">
        <is>
          <t>refer</t>
        </is>
      </c>
      <c r="T4759" s="7" t="n">
        <v>5304.59</v>
      </c>
      <c r="U4759" s="3" t="inlineStr">
        <is>
          <t>indicative</t>
        </is>
      </c>
      <c r="V4759" s="3" t="inlineStr">
        <is>
          <t>Not Bound</t>
        </is>
      </c>
      <c r="W4759" s="3" t="inlineStr"/>
    </row>
    <row r="4760">
      <c r="A4760" s="8" t="n">
        <v>4756</v>
      </c>
      <c r="B4760" s="8" t="inlineStr">
        <is>
          <t>945642e5-a65a-5118-844c-00fe8ccecc8c</t>
        </is>
      </c>
      <c r="C4760" s="8" t="inlineStr">
        <is>
          <t>2026-03-19</t>
        </is>
      </c>
      <c r="D4760" s="8" t="inlineStr">
        <is>
          <t>2026-03</t>
        </is>
      </c>
      <c r="E4760" s="8" t="inlineStr">
        <is>
          <t>Everett Farkas</t>
        </is>
      </c>
      <c r="F4760" s="8" t="inlineStr">
        <is>
          <t>Portfolio Manager</t>
        </is>
      </c>
      <c r="G4760" s="8" t="inlineStr">
        <is>
          <t>MA</t>
        </is>
      </c>
      <c r="H4760" s="8" t="n">
        <v>1984</v>
      </c>
      <c r="I4760" s="8" t="inlineStr">
        <is>
          <t>Porsche</t>
        </is>
      </c>
      <c r="J4760" s="8" t="inlineStr">
        <is>
          <t>911 Turbo S</t>
        </is>
      </c>
      <c r="K4760" s="8" t="inlineStr">
        <is>
          <t>production_luxury</t>
        </is>
      </c>
      <c r="L4760" s="8" t="inlineStr">
        <is>
          <t>01 Luxury Sedan/SUV</t>
        </is>
      </c>
      <c r="M4760" s="9" t="n">
        <v>795000</v>
      </c>
      <c r="N4760" s="8" t="inlineStr">
        <is>
          <t>clean</t>
        </is>
      </c>
      <c r="O4760" s="8" t="n">
        <v>0</v>
      </c>
      <c r="P4760" s="8" t="n">
        <v>0</v>
      </c>
      <c r="Q4760" s="8" t="n">
        <v>0</v>
      </c>
      <c r="R4760" s="8" t="inlineStr">
        <is>
          <t>No</t>
        </is>
      </c>
      <c r="S4760" s="8" t="inlineStr">
        <is>
          <t>bind</t>
        </is>
      </c>
      <c r="T4760" s="9" t="n">
        <v>10319.16</v>
      </c>
      <c r="U4760" s="8" t="inlineStr">
        <is>
          <t>bound</t>
        </is>
      </c>
      <c r="V4760" s="8" t="inlineStr">
        <is>
          <t>Bound</t>
        </is>
      </c>
      <c r="W4760" s="8" t="inlineStr">
        <is>
          <t>CANON-202603-004756</t>
        </is>
      </c>
    </row>
    <row r="4761">
      <c r="A4761" s="3" t="n">
        <v>4757</v>
      </c>
      <c r="B4761" s="3" t="inlineStr">
        <is>
          <t>be35cfa0-854f-5278-bc32-1ab4480dd5b3</t>
        </is>
      </c>
      <c r="C4761" s="3" t="inlineStr">
        <is>
          <t>2026-03-07</t>
        </is>
      </c>
      <c r="D4761" s="3" t="inlineStr">
        <is>
          <t>2026-03</t>
        </is>
      </c>
      <c r="E4761" s="3" t="inlineStr">
        <is>
          <t>Fenwick Castellanos</t>
        </is>
      </c>
      <c r="F4761" s="3" t="inlineStr">
        <is>
          <t>Retired Executive</t>
        </is>
      </c>
      <c r="G4761" s="3" t="inlineStr">
        <is>
          <t>CA</t>
        </is>
      </c>
      <c r="H4761" s="3" t="n">
        <v>2016</v>
      </c>
      <c r="I4761" s="3" t="inlineStr">
        <is>
          <t>Ferrari</t>
        </is>
      </c>
      <c r="J4761" s="3" t="inlineStr">
        <is>
          <t>296 GTB</t>
        </is>
      </c>
      <c r="K4761" s="3" t="inlineStr">
        <is>
          <t>exotic</t>
        </is>
      </c>
      <c r="L4761" s="3" t="inlineStr">
        <is>
          <t>03 Supercar</t>
        </is>
      </c>
      <c r="M4761" s="7" t="n">
        <v>1535000</v>
      </c>
      <c r="N4761" s="3" t="inlineStr">
        <is>
          <t>clean</t>
        </is>
      </c>
      <c r="O4761" s="3" t="n">
        <v>0</v>
      </c>
      <c r="P4761" s="3" t="n">
        <v>0</v>
      </c>
      <c r="Q4761" s="3" t="n">
        <v>0</v>
      </c>
      <c r="R4761" s="3" t="inlineStr">
        <is>
          <t>No</t>
        </is>
      </c>
      <c r="S4761" s="3" t="inlineStr">
        <is>
          <t>bind</t>
        </is>
      </c>
      <c r="T4761" s="7" t="n">
        <v>26484.14</v>
      </c>
      <c r="U4761" s="3" t="inlineStr">
        <is>
          <t>bound</t>
        </is>
      </c>
      <c r="V4761" s="3" t="inlineStr">
        <is>
          <t>Bound</t>
        </is>
      </c>
      <c r="W4761" s="3" t="inlineStr">
        <is>
          <t>CANON-202603-004757</t>
        </is>
      </c>
    </row>
    <row r="4762">
      <c r="A4762" s="8" t="n">
        <v>4758</v>
      </c>
      <c r="B4762" s="8" t="inlineStr">
        <is>
          <t>e59e2193-238b-5644-bdf2-6e9becd4475e</t>
        </is>
      </c>
      <c r="C4762" s="8" t="inlineStr">
        <is>
          <t>2026-03-31</t>
        </is>
      </c>
      <c r="D4762" s="8" t="inlineStr">
        <is>
          <t>2026-03</t>
        </is>
      </c>
      <c r="E4762" s="8" t="inlineStr">
        <is>
          <t>Horace Fairweather</t>
        </is>
      </c>
      <c r="F4762" s="8" t="inlineStr">
        <is>
          <t>Law Firm Partner</t>
        </is>
      </c>
      <c r="G4762" s="8" t="inlineStr">
        <is>
          <t>PA</t>
        </is>
      </c>
      <c r="H4762" s="8" t="n">
        <v>1963</v>
      </c>
      <c r="I4762" s="8" t="inlineStr">
        <is>
          <t>Maserati</t>
        </is>
      </c>
      <c r="J4762" s="8" t="inlineStr">
        <is>
          <t>GranTurismo</t>
        </is>
      </c>
      <c r="K4762" s="8" t="inlineStr">
        <is>
          <t>production_luxury</t>
        </is>
      </c>
      <c r="L4762" s="8" t="inlineStr">
        <is>
          <t>01 Luxury Sedan/SUV</t>
        </is>
      </c>
      <c r="M4762" s="9" t="n">
        <v>420000</v>
      </c>
      <c r="N4762" s="8" t="inlineStr">
        <is>
          <t>clean</t>
        </is>
      </c>
      <c r="O4762" s="8" t="n">
        <v>0</v>
      </c>
      <c r="P4762" s="8" t="n">
        <v>0</v>
      </c>
      <c r="Q4762" s="8" t="n">
        <v>0</v>
      </c>
      <c r="R4762" s="8" t="inlineStr">
        <is>
          <t>No</t>
        </is>
      </c>
      <c r="S4762" s="8" t="inlineStr">
        <is>
          <t>bind</t>
        </is>
      </c>
      <c r="T4762" s="9" t="n">
        <v>5032.28</v>
      </c>
      <c r="U4762" s="8" t="inlineStr">
        <is>
          <t>bound</t>
        </is>
      </c>
      <c r="V4762" s="8" t="inlineStr">
        <is>
          <t>Bound</t>
        </is>
      </c>
      <c r="W4762" s="8" t="inlineStr">
        <is>
          <t>CANON-202603-004758</t>
        </is>
      </c>
    </row>
    <row r="4763">
      <c r="A4763" s="3" t="n">
        <v>4759</v>
      </c>
      <c r="B4763" s="3" t="inlineStr">
        <is>
          <t>6f083731-799f-5dad-806e-918d4188c94c</t>
        </is>
      </c>
      <c r="C4763" s="3" t="inlineStr">
        <is>
          <t>2026-03-15</t>
        </is>
      </c>
      <c r="D4763" s="3" t="inlineStr">
        <is>
          <t>2026-03</t>
        </is>
      </c>
      <c r="E4763" s="3" t="inlineStr">
        <is>
          <t>Thaddeus Castellanos</t>
        </is>
      </c>
      <c r="F4763" s="3" t="inlineStr">
        <is>
          <t>Cardiologist</t>
        </is>
      </c>
      <c r="G4763" s="3" t="inlineStr">
        <is>
          <t>MI</t>
        </is>
      </c>
      <c r="H4763" s="3" t="n">
        <v>1956</v>
      </c>
      <c r="I4763" s="3" t="inlineStr">
        <is>
          <t>Aston Martin</t>
        </is>
      </c>
      <c r="J4763" s="3" t="inlineStr">
        <is>
          <t>DB5</t>
        </is>
      </c>
      <c r="K4763" s="3" t="inlineStr">
        <is>
          <t>classic_collector</t>
        </is>
      </c>
      <c r="L4763" s="3" t="inlineStr">
        <is>
          <t>07 Post-War Classic (1946-1972)</t>
        </is>
      </c>
      <c r="M4763" s="7" t="n">
        <v>775000</v>
      </c>
      <c r="N4763" s="3" t="inlineStr">
        <is>
          <t>clean</t>
        </is>
      </c>
      <c r="O4763" s="3" t="n">
        <v>0</v>
      </c>
      <c r="P4763" s="3" t="n">
        <v>0</v>
      </c>
      <c r="Q4763" s="3" t="n">
        <v>0</v>
      </c>
      <c r="R4763" s="3" t="inlineStr">
        <is>
          <t>No</t>
        </is>
      </c>
      <c r="S4763" s="3" t="inlineStr">
        <is>
          <t>bind</t>
        </is>
      </c>
      <c r="T4763" s="7" t="n">
        <v>8251.93</v>
      </c>
      <c r="U4763" s="3" t="inlineStr">
        <is>
          <t>bound</t>
        </is>
      </c>
      <c r="V4763" s="3" t="inlineStr">
        <is>
          <t>Bound</t>
        </is>
      </c>
      <c r="W4763" s="3" t="inlineStr">
        <is>
          <t>CANON-202603-004759</t>
        </is>
      </c>
    </row>
    <row r="4764">
      <c r="A4764" s="8" t="n">
        <v>4760</v>
      </c>
      <c r="B4764" s="8" t="inlineStr">
        <is>
          <t>93522f77-e458-56d0-a32e-3ad65c9a8a8a</t>
        </is>
      </c>
      <c r="C4764" s="8" t="inlineStr">
        <is>
          <t>2026-03-17</t>
        </is>
      </c>
      <c r="D4764" s="8" t="inlineStr">
        <is>
          <t>2026-03</t>
        </is>
      </c>
      <c r="E4764" s="8" t="inlineStr">
        <is>
          <t>Horace Kingsford</t>
        </is>
      </c>
      <c r="F4764" s="8" t="inlineStr">
        <is>
          <t>Software Architect</t>
        </is>
      </c>
      <c r="G4764" s="8" t="inlineStr">
        <is>
          <t>TX</t>
        </is>
      </c>
      <c r="H4764" s="8" t="n">
        <v>1961</v>
      </c>
      <c r="I4764" s="8" t="inlineStr">
        <is>
          <t>Bentley</t>
        </is>
      </c>
      <c r="J4764" s="8" t="inlineStr">
        <is>
          <t>Continental GT</t>
        </is>
      </c>
      <c r="K4764" s="8" t="inlineStr">
        <is>
          <t>production_luxury</t>
        </is>
      </c>
      <c r="L4764" s="8" t="inlineStr">
        <is>
          <t>01 Luxury Sedan/SUV</t>
        </is>
      </c>
      <c r="M4764" s="9" t="n">
        <v>340000</v>
      </c>
      <c r="N4764" s="8" t="inlineStr">
        <is>
          <t>clean</t>
        </is>
      </c>
      <c r="O4764" s="8" t="n">
        <v>0</v>
      </c>
      <c r="P4764" s="8" t="n">
        <v>0</v>
      </c>
      <c r="Q4764" s="8" t="n">
        <v>0</v>
      </c>
      <c r="R4764" s="8" t="inlineStr">
        <is>
          <t>No</t>
        </is>
      </c>
      <c r="S4764" s="8" t="inlineStr">
        <is>
          <t>bind</t>
        </is>
      </c>
      <c r="T4764" s="9" t="n">
        <v>4684.81</v>
      </c>
      <c r="U4764" s="8" t="inlineStr">
        <is>
          <t>bound</t>
        </is>
      </c>
      <c r="V4764" s="8" t="inlineStr">
        <is>
          <t>Bound</t>
        </is>
      </c>
      <c r="W4764" s="8" t="inlineStr">
        <is>
          <t>CANON-202603-004760</t>
        </is>
      </c>
    </row>
    <row r="4765">
      <c r="A4765" s="3" t="n">
        <v>4761</v>
      </c>
      <c r="B4765" s="3" t="inlineStr">
        <is>
          <t>2040bbe0-f7c9-5936-916e-558c413bf19c</t>
        </is>
      </c>
      <c r="C4765" s="3" t="inlineStr">
        <is>
          <t>2026-03-06</t>
        </is>
      </c>
      <c r="D4765" s="3" t="inlineStr">
        <is>
          <t>2026-03</t>
        </is>
      </c>
      <c r="E4765" s="3" t="inlineStr">
        <is>
          <t>Lorenzo Chattopadhyay</t>
        </is>
      </c>
      <c r="F4765" s="3" t="inlineStr">
        <is>
          <t>Founder / CEO</t>
        </is>
      </c>
      <c r="G4765" s="3" t="inlineStr">
        <is>
          <t>CA</t>
        </is>
      </c>
      <c r="H4765" s="3" t="n">
        <v>1956</v>
      </c>
      <c r="I4765" s="3" t="inlineStr">
        <is>
          <t>Maserati</t>
        </is>
      </c>
      <c r="J4765" s="3" t="inlineStr">
        <is>
          <t>GranTurismo</t>
        </is>
      </c>
      <c r="K4765" s="3" t="inlineStr">
        <is>
          <t>production_luxury</t>
        </is>
      </c>
      <c r="L4765" s="3" t="inlineStr">
        <is>
          <t>01 Luxury Sedan/SUV</t>
        </is>
      </c>
      <c r="M4765" s="7" t="n">
        <v>530000</v>
      </c>
      <c r="N4765" s="3" t="inlineStr">
        <is>
          <t>clean</t>
        </is>
      </c>
      <c r="O4765" s="3" t="n">
        <v>0</v>
      </c>
      <c r="P4765" s="3" t="n">
        <v>0</v>
      </c>
      <c r="Q4765" s="3" t="n">
        <v>0</v>
      </c>
      <c r="R4765" s="3" t="inlineStr">
        <is>
          <t>No</t>
        </is>
      </c>
      <c r="S4765" s="3" t="inlineStr">
        <is>
          <t>bind</t>
        </is>
      </c>
      <c r="T4765" s="7" t="n">
        <v>7429.79</v>
      </c>
      <c r="U4765" s="3" t="inlineStr">
        <is>
          <t>bound</t>
        </is>
      </c>
      <c r="V4765" s="3" t="inlineStr">
        <is>
          <t>Bound</t>
        </is>
      </c>
      <c r="W4765" s="3" t="inlineStr">
        <is>
          <t>CANON-202603-004761</t>
        </is>
      </c>
    </row>
    <row r="4766">
      <c r="A4766" s="8" t="n">
        <v>4762</v>
      </c>
      <c r="B4766" s="8" t="inlineStr">
        <is>
          <t>8b267a01-eeea-5ff7-b6c7-7fa253820093</t>
        </is>
      </c>
      <c r="C4766" s="8" t="inlineStr">
        <is>
          <t>2026-03-13</t>
        </is>
      </c>
      <c r="D4766" s="8" t="inlineStr">
        <is>
          <t>2026-03</t>
        </is>
      </c>
      <c r="E4766" s="8" t="inlineStr">
        <is>
          <t>Thaddeus Okonkwo</t>
        </is>
      </c>
      <c r="F4766" s="8" t="inlineStr">
        <is>
          <t>Orthopedic Surgeon</t>
        </is>
      </c>
      <c r="G4766" s="8" t="inlineStr">
        <is>
          <t>RI</t>
        </is>
      </c>
      <c r="H4766" s="8" t="n">
        <v>1995</v>
      </c>
      <c r="I4766" s="8" t="inlineStr">
        <is>
          <t>BMW</t>
        </is>
      </c>
      <c r="J4766" s="8" t="inlineStr">
        <is>
          <t>M8 Competition</t>
        </is>
      </c>
      <c r="K4766" s="8" t="inlineStr">
        <is>
          <t>production_luxury</t>
        </is>
      </c>
      <c r="L4766" s="8" t="inlineStr">
        <is>
          <t>01 Luxury Sedan/SUV</t>
        </is>
      </c>
      <c r="M4766" s="9" t="n">
        <v>365000</v>
      </c>
      <c r="N4766" s="8" t="inlineStr">
        <is>
          <t>clean</t>
        </is>
      </c>
      <c r="O4766" s="8" t="n">
        <v>0</v>
      </c>
      <c r="P4766" s="8" t="n">
        <v>0</v>
      </c>
      <c r="Q4766" s="8" t="n">
        <v>0</v>
      </c>
      <c r="R4766" s="8" t="inlineStr">
        <is>
          <t>No</t>
        </is>
      </c>
      <c r="S4766" s="8" t="inlineStr">
        <is>
          <t>bind</t>
        </is>
      </c>
      <c r="T4766" s="9" t="n">
        <v>5991.4</v>
      </c>
      <c r="U4766" s="8" t="inlineStr">
        <is>
          <t>bound</t>
        </is>
      </c>
      <c r="V4766" s="8" t="inlineStr">
        <is>
          <t>Bound</t>
        </is>
      </c>
      <c r="W4766" s="8" t="inlineStr">
        <is>
          <t>CANON-202603-004762</t>
        </is>
      </c>
    </row>
    <row r="4767">
      <c r="A4767" s="3" t="n">
        <v>4763</v>
      </c>
      <c r="B4767" s="3" t="inlineStr">
        <is>
          <t>b7b5d605-07ae-58bc-996b-d85539b65efc</t>
        </is>
      </c>
      <c r="C4767" s="3" t="inlineStr">
        <is>
          <t>2026-03-05</t>
        </is>
      </c>
      <c r="D4767" s="3" t="inlineStr">
        <is>
          <t>2026-03</t>
        </is>
      </c>
      <c r="E4767" s="3" t="inlineStr">
        <is>
          <t>Sunniva Larsson</t>
        </is>
      </c>
      <c r="F4767" s="3" t="inlineStr">
        <is>
          <t>Orthopedic Surgeon</t>
        </is>
      </c>
      <c r="G4767" s="3" t="inlineStr">
        <is>
          <t>AL</t>
        </is>
      </c>
      <c r="H4767" s="3" t="n">
        <v>1977</v>
      </c>
      <c r="I4767" s="3" t="inlineStr">
        <is>
          <t>Ferrari</t>
        </is>
      </c>
      <c r="J4767" s="3" t="inlineStr">
        <is>
          <t>275 GTB/4</t>
        </is>
      </c>
      <c r="K4767" s="3" t="inlineStr">
        <is>
          <t>classic_collector</t>
        </is>
      </c>
      <c r="L4767" s="3" t="inlineStr">
        <is>
          <t>07 Post-War Classic (1946-1972)</t>
        </is>
      </c>
      <c r="M4767" s="7" t="n">
        <v>735000</v>
      </c>
      <c r="N4767" s="3" t="inlineStr">
        <is>
          <t>clean</t>
        </is>
      </c>
      <c r="O4767" s="3" t="n">
        <v>0</v>
      </c>
      <c r="P4767" s="3" t="n">
        <v>0</v>
      </c>
      <c r="Q4767" s="3" t="n">
        <v>0</v>
      </c>
      <c r="R4767" s="3" t="inlineStr">
        <is>
          <t>No</t>
        </is>
      </c>
      <c r="S4767" s="3" t="inlineStr">
        <is>
          <t>bind</t>
        </is>
      </c>
      <c r="T4767" s="7" t="n">
        <v>6412.29</v>
      </c>
      <c r="U4767" s="3" t="inlineStr">
        <is>
          <t>bound</t>
        </is>
      </c>
      <c r="V4767" s="3" t="inlineStr">
        <is>
          <t>Bound</t>
        </is>
      </c>
      <c r="W4767" s="3" t="inlineStr">
        <is>
          <t>CANON-202603-004763</t>
        </is>
      </c>
    </row>
    <row r="4768">
      <c r="A4768" s="8" t="n">
        <v>4764</v>
      </c>
      <c r="B4768" s="8" t="inlineStr">
        <is>
          <t>ff560ff2-c48f-5772-8a25-357ce7908936</t>
        </is>
      </c>
      <c r="C4768" s="8" t="inlineStr">
        <is>
          <t>2026-03-18</t>
        </is>
      </c>
      <c r="D4768" s="8" t="inlineStr">
        <is>
          <t>2026-03</t>
        </is>
      </c>
      <c r="E4768" s="8" t="inlineStr">
        <is>
          <t>Noor Pennington</t>
        </is>
      </c>
      <c r="F4768" s="8" t="inlineStr">
        <is>
          <t>Cardiologist</t>
        </is>
      </c>
      <c r="G4768" s="8" t="inlineStr">
        <is>
          <t>TX</t>
        </is>
      </c>
      <c r="H4768" s="8" t="n">
        <v>1969</v>
      </c>
      <c r="I4768" s="8" t="inlineStr">
        <is>
          <t>BMW</t>
        </is>
      </c>
      <c r="J4768" s="8" t="inlineStr">
        <is>
          <t>M8 Competition</t>
        </is>
      </c>
      <c r="K4768" s="8" t="inlineStr">
        <is>
          <t>production_luxury</t>
        </is>
      </c>
      <c r="L4768" s="8" t="inlineStr">
        <is>
          <t>01 Luxury Sedan/SUV</t>
        </is>
      </c>
      <c r="M4768" s="9" t="n">
        <v>710000</v>
      </c>
      <c r="N4768" s="8" t="inlineStr">
        <is>
          <t>clean</t>
        </is>
      </c>
      <c r="O4768" s="8" t="n">
        <v>0</v>
      </c>
      <c r="P4768" s="8" t="n">
        <v>0</v>
      </c>
      <c r="Q4768" s="8" t="n">
        <v>0</v>
      </c>
      <c r="R4768" s="8" t="inlineStr">
        <is>
          <t>No</t>
        </is>
      </c>
      <c r="S4768" s="8" t="inlineStr">
        <is>
          <t>bind</t>
        </is>
      </c>
      <c r="T4768" s="9" t="n">
        <v>8478.58</v>
      </c>
      <c r="U4768" s="8" t="inlineStr">
        <is>
          <t>bound</t>
        </is>
      </c>
      <c r="V4768" s="8" t="inlineStr">
        <is>
          <t>Bound</t>
        </is>
      </c>
      <c r="W4768" s="8" t="inlineStr">
        <is>
          <t>CANON-202603-004764</t>
        </is>
      </c>
    </row>
    <row r="4769">
      <c r="A4769" s="3" t="n">
        <v>4765</v>
      </c>
      <c r="B4769" s="3" t="inlineStr">
        <is>
          <t>5428a38f-e4d8-5959-820b-04366d3b7058</t>
        </is>
      </c>
      <c r="C4769" s="3" t="inlineStr">
        <is>
          <t>2026-03-13</t>
        </is>
      </c>
      <c r="D4769" s="3" t="inlineStr">
        <is>
          <t>2026-03</t>
        </is>
      </c>
      <c r="E4769" s="3" t="inlineStr">
        <is>
          <t>Cassius Underwood</t>
        </is>
      </c>
      <c r="F4769" s="3" t="inlineStr">
        <is>
          <t>Retired Executive</t>
        </is>
      </c>
      <c r="G4769" s="3" t="inlineStr">
        <is>
          <t>MN</t>
        </is>
      </c>
      <c r="H4769" s="3" t="n">
        <v>2017</v>
      </c>
      <c r="I4769" s="3" t="inlineStr">
        <is>
          <t>Porsche</t>
        </is>
      </c>
      <c r="J4769" s="3" t="inlineStr">
        <is>
          <t>911 Turbo S</t>
        </is>
      </c>
      <c r="K4769" s="3" t="inlineStr">
        <is>
          <t>production_luxury</t>
        </is>
      </c>
      <c r="L4769" s="3" t="inlineStr">
        <is>
          <t>01 Luxury Sedan/SUV</t>
        </is>
      </c>
      <c r="M4769" s="7" t="n">
        <v>910000</v>
      </c>
      <c r="N4769" s="3" t="inlineStr">
        <is>
          <t>clean</t>
        </is>
      </c>
      <c r="O4769" s="3" t="n">
        <v>0</v>
      </c>
      <c r="P4769" s="3" t="n">
        <v>0</v>
      </c>
      <c r="Q4769" s="3" t="n">
        <v>0</v>
      </c>
      <c r="R4769" s="3" t="inlineStr">
        <is>
          <t>No</t>
        </is>
      </c>
      <c r="S4769" s="3" t="inlineStr">
        <is>
          <t>bind</t>
        </is>
      </c>
      <c r="T4769" s="7" t="n">
        <v>12473.33</v>
      </c>
      <c r="U4769" s="3" t="inlineStr">
        <is>
          <t>bound</t>
        </is>
      </c>
      <c r="V4769" s="3" t="inlineStr">
        <is>
          <t>Bound</t>
        </is>
      </c>
      <c r="W4769" s="3" t="inlineStr">
        <is>
          <t>CANON-202603-004765</t>
        </is>
      </c>
    </row>
    <row r="4770">
      <c r="A4770" s="8" t="n">
        <v>4766</v>
      </c>
      <c r="B4770" s="8" t="inlineStr">
        <is>
          <t>aabc9cf0-18ba-53b2-a741-c7a6ae2ba145</t>
        </is>
      </c>
      <c r="C4770" s="8" t="inlineStr">
        <is>
          <t>2026-03-14</t>
        </is>
      </c>
      <c r="D4770" s="8" t="inlineStr">
        <is>
          <t>2026-03</t>
        </is>
      </c>
      <c r="E4770" s="8" t="inlineStr">
        <is>
          <t>Priya Nakashima</t>
        </is>
      </c>
      <c r="F4770" s="8" t="inlineStr">
        <is>
          <t>Orthopedic Surgeon</t>
        </is>
      </c>
      <c r="G4770" s="8" t="inlineStr">
        <is>
          <t>AZ</t>
        </is>
      </c>
      <c r="H4770" s="8" t="n">
        <v>2021</v>
      </c>
      <c r="I4770" s="8" t="inlineStr">
        <is>
          <t>Bentley</t>
        </is>
      </c>
      <c r="J4770" s="8" t="inlineStr">
        <is>
          <t>Continental GT</t>
        </is>
      </c>
      <c r="K4770" s="8" t="inlineStr">
        <is>
          <t>production_luxury</t>
        </is>
      </c>
      <c r="L4770" s="8" t="inlineStr">
        <is>
          <t>01 Luxury Sedan/SUV</t>
        </is>
      </c>
      <c r="M4770" s="9" t="n">
        <v>265000</v>
      </c>
      <c r="N4770" s="8" t="inlineStr">
        <is>
          <t>clean</t>
        </is>
      </c>
      <c r="O4770" s="8" t="n">
        <v>0</v>
      </c>
      <c r="P4770" s="8" t="n">
        <v>0</v>
      </c>
      <c r="Q4770" s="8" t="n">
        <v>0</v>
      </c>
      <c r="R4770" s="8" t="inlineStr">
        <is>
          <t>No</t>
        </is>
      </c>
      <c r="S4770" s="8" t="inlineStr">
        <is>
          <t>bind</t>
        </is>
      </c>
      <c r="T4770" s="9" t="n">
        <v>3206.88</v>
      </c>
      <c r="U4770" s="8" t="inlineStr">
        <is>
          <t>bound</t>
        </is>
      </c>
      <c r="V4770" s="8" t="inlineStr">
        <is>
          <t>Bound</t>
        </is>
      </c>
      <c r="W4770" s="8" t="inlineStr">
        <is>
          <t>CANON-202603-004766</t>
        </is>
      </c>
    </row>
    <row r="4771">
      <c r="A4771" s="3" t="n">
        <v>4767</v>
      </c>
      <c r="B4771" s="3" t="inlineStr">
        <is>
          <t>d9dbef43-a0a0-51cf-a451-713fbddedf2d</t>
        </is>
      </c>
      <c r="C4771" s="3" t="inlineStr">
        <is>
          <t>2026-03-26</t>
        </is>
      </c>
      <c r="D4771" s="3" t="inlineStr">
        <is>
          <t>2026-03</t>
        </is>
      </c>
      <c r="E4771" s="3" t="inlineStr">
        <is>
          <t>Thaddeus Vandermeer</t>
        </is>
      </c>
      <c r="F4771" s="3" t="inlineStr">
        <is>
          <t>Cardiologist</t>
        </is>
      </c>
      <c r="G4771" s="3" t="inlineStr">
        <is>
          <t>NV</t>
        </is>
      </c>
      <c r="H4771" s="3" t="n">
        <v>2011</v>
      </c>
      <c r="I4771" s="3" t="inlineStr">
        <is>
          <t>Maserati</t>
        </is>
      </c>
      <c r="J4771" s="3" t="inlineStr">
        <is>
          <t>GranTurismo</t>
        </is>
      </c>
      <c r="K4771" s="3" t="inlineStr">
        <is>
          <t>production_luxury</t>
        </is>
      </c>
      <c r="L4771" s="3" t="inlineStr">
        <is>
          <t>01 Luxury Sedan/SUV</t>
        </is>
      </c>
      <c r="M4771" s="7" t="n">
        <v>840000</v>
      </c>
      <c r="N4771" s="3" t="inlineStr">
        <is>
          <t>clean</t>
        </is>
      </c>
      <c r="O4771" s="3" t="n">
        <v>0</v>
      </c>
      <c r="P4771" s="3" t="n">
        <v>0</v>
      </c>
      <c r="Q4771" s="3" t="n">
        <v>0</v>
      </c>
      <c r="R4771" s="3" t="inlineStr">
        <is>
          <t>No</t>
        </is>
      </c>
      <c r="S4771" s="3" t="inlineStr">
        <is>
          <t>bind</t>
        </is>
      </c>
      <c r="T4771" s="7" t="n">
        <v>10205.45</v>
      </c>
      <c r="U4771" s="3" t="inlineStr">
        <is>
          <t>bound</t>
        </is>
      </c>
      <c r="V4771" s="3" t="inlineStr">
        <is>
          <t>Bound</t>
        </is>
      </c>
      <c r="W4771" s="3" t="inlineStr">
        <is>
          <t>CANON-202603-004767</t>
        </is>
      </c>
    </row>
    <row r="4772">
      <c r="A4772" s="8" t="n">
        <v>4768</v>
      </c>
      <c r="B4772" s="8" t="inlineStr">
        <is>
          <t>f6f4fa7b-8684-5e40-bb61-a86e55419961</t>
        </is>
      </c>
      <c r="C4772" s="8" t="inlineStr">
        <is>
          <t>2026-03-23</t>
        </is>
      </c>
      <c r="D4772" s="8" t="inlineStr">
        <is>
          <t>2026-03</t>
        </is>
      </c>
      <c r="E4772" s="8" t="inlineStr">
        <is>
          <t>Noor Montoya</t>
        </is>
      </c>
      <c r="F4772" s="8" t="inlineStr">
        <is>
          <t>Orthopedic Surgeon</t>
        </is>
      </c>
      <c r="G4772" s="8" t="inlineStr">
        <is>
          <t>CA</t>
        </is>
      </c>
      <c r="H4772" s="8" t="n">
        <v>1994</v>
      </c>
      <c r="I4772" s="8" t="inlineStr">
        <is>
          <t>Mercedes-Benz</t>
        </is>
      </c>
      <c r="J4772" s="8" t="inlineStr">
        <is>
          <t>AMG GT</t>
        </is>
      </c>
      <c r="K4772" s="8" t="inlineStr">
        <is>
          <t>production_luxury</t>
        </is>
      </c>
      <c r="L4772" s="8" t="inlineStr">
        <is>
          <t>01 Luxury Sedan/SUV</t>
        </is>
      </c>
      <c r="M4772" s="9" t="n">
        <v>265000</v>
      </c>
      <c r="N4772" s="8" t="inlineStr">
        <is>
          <t>three_plus_fault</t>
        </is>
      </c>
      <c r="O4772" s="8" t="n">
        <v>4</v>
      </c>
      <c r="P4772" s="8" t="n">
        <v>4</v>
      </c>
      <c r="Q4772" s="8" t="n">
        <v>0</v>
      </c>
      <c r="R4772" s="8" t="inlineStr">
        <is>
          <t>No</t>
        </is>
      </c>
      <c r="S4772" s="8" t="inlineStr">
        <is>
          <t>decline</t>
        </is>
      </c>
      <c r="T4772" s="9" t="n">
        <v>4286.42</v>
      </c>
      <c r="U4772" s="8" t="inlineStr">
        <is>
          <t>indicative</t>
        </is>
      </c>
      <c r="V4772" s="8" t="inlineStr">
        <is>
          <t>Not Bound</t>
        </is>
      </c>
      <c r="W4772" s="8" t="inlineStr"/>
    </row>
    <row r="4773">
      <c r="A4773" s="3" t="n">
        <v>4769</v>
      </c>
      <c r="B4773" s="3" t="inlineStr">
        <is>
          <t>0bb26b40-f977-57b8-ad56-8e69f3ef1b01</t>
        </is>
      </c>
      <c r="C4773" s="3" t="inlineStr">
        <is>
          <t>2026-03-17</t>
        </is>
      </c>
      <c r="D4773" s="3" t="inlineStr">
        <is>
          <t>2026-03</t>
        </is>
      </c>
      <c r="E4773" s="3" t="inlineStr">
        <is>
          <t>Ottilie Vasquez</t>
        </is>
      </c>
      <c r="F4773" s="3" t="inlineStr">
        <is>
          <t>Founder / CEO</t>
        </is>
      </c>
      <c r="G4773" s="3" t="inlineStr">
        <is>
          <t>IA</t>
        </is>
      </c>
      <c r="H4773" s="3" t="n">
        <v>1994</v>
      </c>
      <c r="I4773" s="3" t="inlineStr">
        <is>
          <t>BMW</t>
        </is>
      </c>
      <c r="J4773" s="3" t="inlineStr">
        <is>
          <t>M8 Competition</t>
        </is>
      </c>
      <c r="K4773" s="3" t="inlineStr">
        <is>
          <t>production_luxury</t>
        </is>
      </c>
      <c r="L4773" s="3" t="inlineStr">
        <is>
          <t>01 Luxury Sedan/SUV</t>
        </is>
      </c>
      <c r="M4773" s="7" t="n">
        <v>560000</v>
      </c>
      <c r="N4773" s="3" t="inlineStr">
        <is>
          <t>three_plus_fault</t>
        </is>
      </c>
      <c r="O4773" s="3" t="n">
        <v>4</v>
      </c>
      <c r="P4773" s="3" t="n">
        <v>4</v>
      </c>
      <c r="Q4773" s="3" t="n">
        <v>0</v>
      </c>
      <c r="R4773" s="3" t="inlineStr">
        <is>
          <t>No</t>
        </is>
      </c>
      <c r="S4773" s="3" t="inlineStr">
        <is>
          <t>decline</t>
        </is>
      </c>
      <c r="T4773" s="7" t="n">
        <v>6396.58</v>
      </c>
      <c r="U4773" s="3" t="inlineStr">
        <is>
          <t>indicative</t>
        </is>
      </c>
      <c r="V4773" s="3" t="inlineStr">
        <is>
          <t>Not Bound</t>
        </is>
      </c>
      <c r="W4773" s="3" t="inlineStr"/>
    </row>
    <row r="4774">
      <c r="A4774" s="8" t="n">
        <v>4770</v>
      </c>
      <c r="B4774" s="8" t="inlineStr">
        <is>
          <t>982099f0-7420-58ba-88da-2b4a9d4e4ff0</t>
        </is>
      </c>
      <c r="C4774" s="8" t="inlineStr">
        <is>
          <t>2026-03-05</t>
        </is>
      </c>
      <c r="D4774" s="8" t="inlineStr">
        <is>
          <t>2026-03</t>
        </is>
      </c>
      <c r="E4774" s="8" t="inlineStr">
        <is>
          <t>Thaddeus Harrington</t>
        </is>
      </c>
      <c r="F4774" s="8" t="inlineStr">
        <is>
          <t>Founder / CEO</t>
        </is>
      </c>
      <c r="G4774" s="8" t="inlineStr">
        <is>
          <t>WY</t>
        </is>
      </c>
      <c r="H4774" s="8" t="n">
        <v>2020</v>
      </c>
      <c r="I4774" s="8" t="inlineStr">
        <is>
          <t>Ferrari</t>
        </is>
      </c>
      <c r="J4774" s="8" t="inlineStr">
        <is>
          <t>275 GTB/4</t>
        </is>
      </c>
      <c r="K4774" s="8" t="inlineStr">
        <is>
          <t>classic_collector</t>
        </is>
      </c>
      <c r="L4774" s="8" t="inlineStr">
        <is>
          <t>07 Post-War Classic (1946-1972)</t>
        </is>
      </c>
      <c r="M4774" s="9" t="n">
        <v>525000</v>
      </c>
      <c r="N4774" s="8" t="inlineStr">
        <is>
          <t>three_plus_fault</t>
        </is>
      </c>
      <c r="O4774" s="8" t="n">
        <v>3</v>
      </c>
      <c r="P4774" s="8" t="n">
        <v>3</v>
      </c>
      <c r="Q4774" s="8" t="n">
        <v>0</v>
      </c>
      <c r="R4774" s="8" t="inlineStr">
        <is>
          <t>No</t>
        </is>
      </c>
      <c r="S4774" s="8" t="inlineStr">
        <is>
          <t>decline</t>
        </is>
      </c>
      <c r="T4774" s="9" t="n">
        <v>3858.91</v>
      </c>
      <c r="U4774" s="8" t="inlineStr">
        <is>
          <t>indicative</t>
        </is>
      </c>
      <c r="V4774" s="8" t="inlineStr">
        <is>
          <t>Not Bound</t>
        </is>
      </c>
      <c r="W4774" s="8" t="inlineStr"/>
    </row>
    <row r="4775">
      <c r="A4775" s="3" t="n">
        <v>4771</v>
      </c>
      <c r="B4775" s="3" t="inlineStr">
        <is>
          <t>8624302a-663b-592d-bee8-a1412786444e</t>
        </is>
      </c>
      <c r="C4775" s="3" t="inlineStr">
        <is>
          <t>2026-03-24</t>
        </is>
      </c>
      <c r="D4775" s="3" t="inlineStr">
        <is>
          <t>2026-03</t>
        </is>
      </c>
      <c r="E4775" s="3" t="inlineStr">
        <is>
          <t>Callum Kingsford</t>
        </is>
      </c>
      <c r="F4775" s="3" t="inlineStr">
        <is>
          <t>Orthopedic Surgeon</t>
        </is>
      </c>
      <c r="G4775" s="3" t="inlineStr">
        <is>
          <t>SD</t>
        </is>
      </c>
      <c r="H4775" s="3" t="n">
        <v>1956</v>
      </c>
      <c r="I4775" s="3" t="inlineStr">
        <is>
          <t>Ferrari</t>
        </is>
      </c>
      <c r="J4775" s="3" t="inlineStr">
        <is>
          <t>SF90 Stradale</t>
        </is>
      </c>
      <c r="K4775" s="3" t="inlineStr">
        <is>
          <t>exotic</t>
        </is>
      </c>
      <c r="L4775" s="3" t="inlineStr">
        <is>
          <t>03 Supercar</t>
        </is>
      </c>
      <c r="M4775" s="7" t="n">
        <v>670000</v>
      </c>
      <c r="N4775" s="3" t="inlineStr">
        <is>
          <t>clean</t>
        </is>
      </c>
      <c r="O4775" s="3" t="n">
        <v>0</v>
      </c>
      <c r="P4775" s="3" t="n">
        <v>0</v>
      </c>
      <c r="Q4775" s="3" t="n">
        <v>0</v>
      </c>
      <c r="R4775" s="3" t="inlineStr">
        <is>
          <t>No</t>
        </is>
      </c>
      <c r="S4775" s="3" t="inlineStr">
        <is>
          <t>bind</t>
        </is>
      </c>
      <c r="T4775" s="7" t="n">
        <v>11286.91</v>
      </c>
      <c r="U4775" s="3" t="inlineStr">
        <is>
          <t>bound</t>
        </is>
      </c>
      <c r="V4775" s="3" t="inlineStr">
        <is>
          <t>Bound</t>
        </is>
      </c>
      <c r="W4775" s="3" t="inlineStr">
        <is>
          <t>CANON-202603-004771</t>
        </is>
      </c>
    </row>
    <row r="4776">
      <c r="A4776" s="8" t="n">
        <v>4772</v>
      </c>
      <c r="B4776" s="8" t="inlineStr">
        <is>
          <t>b8abc060-0607-5bff-9010-f7dc3ee0c76a</t>
        </is>
      </c>
      <c r="C4776" s="8" t="inlineStr">
        <is>
          <t>2026-03-02</t>
        </is>
      </c>
      <c r="D4776" s="8" t="inlineStr">
        <is>
          <t>2026-03</t>
        </is>
      </c>
      <c r="E4776" s="8" t="inlineStr">
        <is>
          <t>Ottilie Vandermeer</t>
        </is>
      </c>
      <c r="F4776" s="8" t="inlineStr">
        <is>
          <t>Orthopedic Surgeon</t>
        </is>
      </c>
      <c r="G4776" s="8" t="inlineStr">
        <is>
          <t>NH</t>
        </is>
      </c>
      <c r="H4776" s="8" t="n">
        <v>1999</v>
      </c>
      <c r="I4776" s="8" t="inlineStr">
        <is>
          <t>Bentley</t>
        </is>
      </c>
      <c r="J4776" s="8" t="inlineStr">
        <is>
          <t>Continental GT</t>
        </is>
      </c>
      <c r="K4776" s="8" t="inlineStr">
        <is>
          <t>production_luxury</t>
        </is>
      </c>
      <c r="L4776" s="8" t="inlineStr">
        <is>
          <t>01 Luxury Sedan/SUV</t>
        </is>
      </c>
      <c r="M4776" s="9" t="n">
        <v>230000</v>
      </c>
      <c r="N4776" s="8" t="inlineStr">
        <is>
          <t>clean</t>
        </is>
      </c>
      <c r="O4776" s="8" t="n">
        <v>0</v>
      </c>
      <c r="P4776" s="8" t="n">
        <v>0</v>
      </c>
      <c r="Q4776" s="8" t="n">
        <v>0</v>
      </c>
      <c r="R4776" s="8" t="inlineStr">
        <is>
          <t>No</t>
        </is>
      </c>
      <c r="S4776" s="8" t="inlineStr">
        <is>
          <t>bind</t>
        </is>
      </c>
      <c r="T4776" s="9" t="n">
        <v>3515.63</v>
      </c>
      <c r="U4776" s="8" t="inlineStr">
        <is>
          <t>bound</t>
        </is>
      </c>
      <c r="V4776" s="8" t="inlineStr">
        <is>
          <t>Bound</t>
        </is>
      </c>
      <c r="W4776" s="8" t="inlineStr">
        <is>
          <t>CANON-202603-004772</t>
        </is>
      </c>
    </row>
    <row r="4777">
      <c r="A4777" s="3" t="n">
        <v>4773</v>
      </c>
      <c r="B4777" s="3" t="inlineStr">
        <is>
          <t>d6dc7e9d-79f1-59b8-b406-30eaf0e6a2d3</t>
        </is>
      </c>
      <c r="C4777" s="3" t="inlineStr">
        <is>
          <t>2026-03-16</t>
        </is>
      </c>
      <c r="D4777" s="3" t="inlineStr">
        <is>
          <t>2026-03</t>
        </is>
      </c>
      <c r="E4777" s="3" t="inlineStr">
        <is>
          <t>Ramona Bellandi</t>
        </is>
      </c>
      <c r="F4777" s="3" t="inlineStr">
        <is>
          <t>Retired Executive</t>
        </is>
      </c>
      <c r="G4777" s="3" t="inlineStr">
        <is>
          <t>MA</t>
        </is>
      </c>
      <c r="H4777" s="3" t="n">
        <v>1961</v>
      </c>
      <c r="I4777" s="3" t="inlineStr">
        <is>
          <t>Aston Martin</t>
        </is>
      </c>
      <c r="J4777" s="3" t="inlineStr">
        <is>
          <t>DB5</t>
        </is>
      </c>
      <c r="K4777" s="3" t="inlineStr">
        <is>
          <t>classic_collector</t>
        </is>
      </c>
      <c r="L4777" s="3" t="inlineStr">
        <is>
          <t>07 Post-War Classic (1946-1972)</t>
        </is>
      </c>
      <c r="M4777" s="7" t="n">
        <v>515000</v>
      </c>
      <c r="N4777" s="3" t="inlineStr">
        <is>
          <t>clean</t>
        </is>
      </c>
      <c r="O4777" s="3" t="n">
        <v>0</v>
      </c>
      <c r="P4777" s="3" t="n">
        <v>0</v>
      </c>
      <c r="Q4777" s="3" t="n">
        <v>0</v>
      </c>
      <c r="R4777" s="3" t="inlineStr">
        <is>
          <t>No</t>
        </is>
      </c>
      <c r="S4777" s="3" t="inlineStr">
        <is>
          <t>bind</t>
        </is>
      </c>
      <c r="T4777" s="7" t="n">
        <v>4422.21</v>
      </c>
      <c r="U4777" s="3" t="inlineStr">
        <is>
          <t>bound</t>
        </is>
      </c>
      <c r="V4777" s="3" t="inlineStr">
        <is>
          <t>Bound</t>
        </is>
      </c>
      <c r="W4777" s="3" t="inlineStr">
        <is>
          <t>CANON-202603-004773</t>
        </is>
      </c>
    </row>
    <row r="4778">
      <c r="A4778" s="8" t="n">
        <v>4774</v>
      </c>
      <c r="B4778" s="8" t="inlineStr">
        <is>
          <t>af28ee42-3306-52c7-ac57-a99f9bb98036</t>
        </is>
      </c>
      <c r="C4778" s="8" t="inlineStr">
        <is>
          <t>2026-03-18</t>
        </is>
      </c>
      <c r="D4778" s="8" t="inlineStr">
        <is>
          <t>2026-03</t>
        </is>
      </c>
      <c r="E4778" s="8" t="inlineStr">
        <is>
          <t>Emiliano Larsson</t>
        </is>
      </c>
      <c r="F4778" s="8" t="inlineStr">
        <is>
          <t>Law Firm Partner</t>
        </is>
      </c>
      <c r="G4778" s="8" t="inlineStr">
        <is>
          <t>HI</t>
        </is>
      </c>
      <c r="H4778" s="8" t="n">
        <v>1989</v>
      </c>
      <c r="I4778" s="8" t="inlineStr">
        <is>
          <t>Bentley</t>
        </is>
      </c>
      <c r="J4778" s="8" t="inlineStr">
        <is>
          <t>Continental GT</t>
        </is>
      </c>
      <c r="K4778" s="8" t="inlineStr">
        <is>
          <t>production_luxury</t>
        </is>
      </c>
      <c r="L4778" s="8" t="inlineStr">
        <is>
          <t>01 Luxury Sedan/SUV</t>
        </is>
      </c>
      <c r="M4778" s="9" t="n">
        <v>680000</v>
      </c>
      <c r="N4778" s="8" t="inlineStr">
        <is>
          <t>clean</t>
        </is>
      </c>
      <c r="O4778" s="8" t="n">
        <v>0</v>
      </c>
      <c r="P4778" s="8" t="n">
        <v>0</v>
      </c>
      <c r="Q4778" s="8" t="n">
        <v>0</v>
      </c>
      <c r="R4778" s="8" t="inlineStr">
        <is>
          <t>No</t>
        </is>
      </c>
      <c r="S4778" s="8" t="inlineStr">
        <is>
          <t>bind</t>
        </is>
      </c>
      <c r="T4778" s="9" t="n">
        <v>9179.51</v>
      </c>
      <c r="U4778" s="8" t="inlineStr">
        <is>
          <t>bound</t>
        </is>
      </c>
      <c r="V4778" s="8" t="inlineStr">
        <is>
          <t>Bound</t>
        </is>
      </c>
      <c r="W4778" s="8" t="inlineStr">
        <is>
          <t>CANON-202603-004774</t>
        </is>
      </c>
    </row>
    <row r="4779">
      <c r="A4779" s="3" t="n">
        <v>4775</v>
      </c>
      <c r="B4779" s="3" t="inlineStr">
        <is>
          <t>944ce851-04fd-5dd7-869a-317535a72f24</t>
        </is>
      </c>
      <c r="C4779" s="3" t="inlineStr">
        <is>
          <t>2026-03-27</t>
        </is>
      </c>
      <c r="D4779" s="3" t="inlineStr">
        <is>
          <t>2026-03</t>
        </is>
      </c>
      <c r="E4779" s="3" t="inlineStr">
        <is>
          <t>Desmond Farkas</t>
        </is>
      </c>
      <c r="F4779" s="3" t="inlineStr">
        <is>
          <t>Portfolio Manager</t>
        </is>
      </c>
      <c r="G4779" s="3" t="inlineStr">
        <is>
          <t>NY</t>
        </is>
      </c>
      <c r="H4779" s="3" t="n">
        <v>1956</v>
      </c>
      <c r="I4779" s="3" t="inlineStr">
        <is>
          <t>Ferrari</t>
        </is>
      </c>
      <c r="J4779" s="3" t="inlineStr">
        <is>
          <t>296 GTB</t>
        </is>
      </c>
      <c r="K4779" s="3" t="inlineStr">
        <is>
          <t>exotic</t>
        </is>
      </c>
      <c r="L4779" s="3" t="inlineStr">
        <is>
          <t>03 Supercar</t>
        </is>
      </c>
      <c r="M4779" s="7" t="n">
        <v>680000</v>
      </c>
      <c r="N4779" s="3" t="inlineStr">
        <is>
          <t>clean</t>
        </is>
      </c>
      <c r="O4779" s="3" t="n">
        <v>0</v>
      </c>
      <c r="P4779" s="3" t="n">
        <v>0</v>
      </c>
      <c r="Q4779" s="3" t="n">
        <v>0</v>
      </c>
      <c r="R4779" s="3" t="inlineStr">
        <is>
          <t>No</t>
        </is>
      </c>
      <c r="S4779" s="3" t="inlineStr">
        <is>
          <t>bind</t>
        </is>
      </c>
      <c r="T4779" s="7" t="n">
        <v>13209.8</v>
      </c>
      <c r="U4779" s="3" t="inlineStr">
        <is>
          <t>bound</t>
        </is>
      </c>
      <c r="V4779" s="3" t="inlineStr">
        <is>
          <t>Bound</t>
        </is>
      </c>
      <c r="W4779" s="3" t="inlineStr">
        <is>
          <t>CANON-202603-004775</t>
        </is>
      </c>
    </row>
    <row r="4780">
      <c r="A4780" s="8" t="n">
        <v>4776</v>
      </c>
      <c r="B4780" s="8" t="inlineStr">
        <is>
          <t>a0fa1b79-7388-5c9d-8636-899449789a96</t>
        </is>
      </c>
      <c r="C4780" s="8" t="inlineStr">
        <is>
          <t>2026-03-12</t>
        </is>
      </c>
      <c r="D4780" s="8" t="inlineStr">
        <is>
          <t>2026-03</t>
        </is>
      </c>
      <c r="E4780" s="8" t="inlineStr">
        <is>
          <t>Emiliano Vandermeer</t>
        </is>
      </c>
      <c r="F4780" s="8" t="inlineStr">
        <is>
          <t>Cardiologist</t>
        </is>
      </c>
      <c r="G4780" s="8" t="inlineStr">
        <is>
          <t>WV</t>
        </is>
      </c>
      <c r="H4780" s="8" t="n">
        <v>1989</v>
      </c>
      <c r="I4780" s="8" t="inlineStr">
        <is>
          <t>Aston Martin</t>
        </is>
      </c>
      <c r="J4780" s="8" t="inlineStr">
        <is>
          <t>DB12</t>
        </is>
      </c>
      <c r="K4780" s="8" t="inlineStr">
        <is>
          <t>production_luxury</t>
        </is>
      </c>
      <c r="L4780" s="8" t="inlineStr">
        <is>
          <t>01 Luxury Sedan/SUV</t>
        </is>
      </c>
      <c r="M4780" s="9" t="n">
        <v>595000</v>
      </c>
      <c r="N4780" s="8" t="inlineStr">
        <is>
          <t>three_plus_fault</t>
        </is>
      </c>
      <c r="O4780" s="8" t="n">
        <v>3</v>
      </c>
      <c r="P4780" s="8" t="n">
        <v>3</v>
      </c>
      <c r="Q4780" s="8" t="n">
        <v>0</v>
      </c>
      <c r="R4780" s="8" t="inlineStr">
        <is>
          <t>No</t>
        </is>
      </c>
      <c r="S4780" s="8" t="inlineStr">
        <is>
          <t>decline</t>
        </is>
      </c>
      <c r="T4780" s="9" t="n">
        <v>8217.43</v>
      </c>
      <c r="U4780" s="8" t="inlineStr">
        <is>
          <t>indicative</t>
        </is>
      </c>
      <c r="V4780" s="8" t="inlineStr">
        <is>
          <t>Not Bound</t>
        </is>
      </c>
      <c r="W4780" s="8" t="inlineStr"/>
    </row>
    <row r="4781">
      <c r="A4781" s="3" t="n">
        <v>4777</v>
      </c>
      <c r="B4781" s="3" t="inlineStr">
        <is>
          <t>a8047b6c-e17a-5f6d-a5ce-9b093a8e3de7</t>
        </is>
      </c>
      <c r="C4781" s="3" t="inlineStr">
        <is>
          <t>2026-03-18</t>
        </is>
      </c>
      <c r="D4781" s="3" t="inlineStr">
        <is>
          <t>2026-03</t>
        </is>
      </c>
      <c r="E4781" s="3" t="inlineStr">
        <is>
          <t>Callum Farkas</t>
        </is>
      </c>
      <c r="F4781" s="3" t="inlineStr">
        <is>
          <t>Law Firm Partner</t>
        </is>
      </c>
      <c r="G4781" s="3" t="inlineStr">
        <is>
          <t>FL</t>
        </is>
      </c>
      <c r="H4781" s="3" t="n">
        <v>2014</v>
      </c>
      <c r="I4781" s="3" t="inlineStr">
        <is>
          <t>McLaren</t>
        </is>
      </c>
      <c r="J4781" s="3" t="inlineStr">
        <is>
          <t>750S</t>
        </is>
      </c>
      <c r="K4781" s="3" t="inlineStr">
        <is>
          <t>exotic</t>
        </is>
      </c>
      <c r="L4781" s="3" t="inlineStr">
        <is>
          <t>03 Supercar</t>
        </is>
      </c>
      <c r="M4781" s="7" t="n">
        <v>1950000</v>
      </c>
      <c r="N4781" s="3" t="inlineStr">
        <is>
          <t>clean</t>
        </is>
      </c>
      <c r="O4781" s="3" t="n">
        <v>0</v>
      </c>
      <c r="P4781" s="3" t="n">
        <v>0</v>
      </c>
      <c r="Q4781" s="3" t="n">
        <v>0</v>
      </c>
      <c r="R4781" s="3" t="inlineStr">
        <is>
          <t>No</t>
        </is>
      </c>
      <c r="S4781" s="3" t="inlineStr">
        <is>
          <t>bind</t>
        </is>
      </c>
      <c r="T4781" s="7" t="n">
        <v>35388.87</v>
      </c>
      <c r="U4781" s="3" t="inlineStr">
        <is>
          <t>bound</t>
        </is>
      </c>
      <c r="V4781" s="3" t="inlineStr">
        <is>
          <t>Bound</t>
        </is>
      </c>
      <c r="W4781" s="3" t="inlineStr">
        <is>
          <t>CANON-202603-004777</t>
        </is>
      </c>
    </row>
    <row r="4782">
      <c r="A4782" s="8" t="n">
        <v>4778</v>
      </c>
      <c r="B4782" s="8" t="inlineStr">
        <is>
          <t>a7a98f39-65da-590b-9984-d27a9c07220f</t>
        </is>
      </c>
      <c r="C4782" s="8" t="inlineStr">
        <is>
          <t>2026-03-14</t>
        </is>
      </c>
      <c r="D4782" s="8" t="inlineStr">
        <is>
          <t>2026-03</t>
        </is>
      </c>
      <c r="E4782" s="8" t="inlineStr">
        <is>
          <t>Ottilie Harrington</t>
        </is>
      </c>
      <c r="F4782" s="8" t="inlineStr">
        <is>
          <t>Anesthesiologist</t>
        </is>
      </c>
      <c r="G4782" s="8" t="inlineStr">
        <is>
          <t>NY</t>
        </is>
      </c>
      <c r="H4782" s="8" t="n">
        <v>2011</v>
      </c>
      <c r="I4782" s="8" t="inlineStr">
        <is>
          <t>BMW</t>
        </is>
      </c>
      <c r="J4782" s="8" t="inlineStr">
        <is>
          <t>M8 Competition</t>
        </is>
      </c>
      <c r="K4782" s="8" t="inlineStr">
        <is>
          <t>production_luxury</t>
        </is>
      </c>
      <c r="L4782" s="8" t="inlineStr">
        <is>
          <t>01 Luxury Sedan/SUV</t>
        </is>
      </c>
      <c r="M4782" s="9" t="n">
        <v>630000</v>
      </c>
      <c r="N4782" s="8" t="inlineStr">
        <is>
          <t>clean</t>
        </is>
      </c>
      <c r="O4782" s="8" t="n">
        <v>0</v>
      </c>
      <c r="P4782" s="8" t="n">
        <v>0</v>
      </c>
      <c r="Q4782" s="8" t="n">
        <v>0</v>
      </c>
      <c r="R4782" s="8" t="inlineStr">
        <is>
          <t>No</t>
        </is>
      </c>
      <c r="S4782" s="8" t="inlineStr">
        <is>
          <t>bind</t>
        </is>
      </c>
      <c r="T4782" s="9" t="n">
        <v>8373.700000000001</v>
      </c>
      <c r="U4782" s="8" t="inlineStr">
        <is>
          <t>bound</t>
        </is>
      </c>
      <c r="V4782" s="8" t="inlineStr">
        <is>
          <t>Bound</t>
        </is>
      </c>
      <c r="W4782" s="8" t="inlineStr">
        <is>
          <t>CANON-202603-004778</t>
        </is>
      </c>
    </row>
    <row r="4783">
      <c r="A4783" s="3" t="n">
        <v>4779</v>
      </c>
      <c r="B4783" s="3" t="inlineStr">
        <is>
          <t>468217db-10e1-5b7d-82e2-9150812769ab</t>
        </is>
      </c>
      <c r="C4783" s="3" t="inlineStr">
        <is>
          <t>2026-03-20</t>
        </is>
      </c>
      <c r="D4783" s="3" t="inlineStr">
        <is>
          <t>2026-03</t>
        </is>
      </c>
      <c r="E4783" s="3" t="inlineStr">
        <is>
          <t>Thaddeus Rourke</t>
        </is>
      </c>
      <c r="F4783" s="3" t="inlineStr">
        <is>
          <t>Cardiologist</t>
        </is>
      </c>
      <c r="G4783" s="3" t="inlineStr">
        <is>
          <t>FL</t>
        </is>
      </c>
      <c r="H4783" s="3" t="n">
        <v>2020</v>
      </c>
      <c r="I4783" s="3" t="inlineStr">
        <is>
          <t>Porsche</t>
        </is>
      </c>
      <c r="J4783" s="3" t="inlineStr">
        <is>
          <t>911 Turbo S</t>
        </is>
      </c>
      <c r="K4783" s="3" t="inlineStr">
        <is>
          <t>production_luxury</t>
        </is>
      </c>
      <c r="L4783" s="3" t="inlineStr">
        <is>
          <t>01 Luxury Sedan/SUV</t>
        </is>
      </c>
      <c r="M4783" s="7" t="n">
        <v>525000</v>
      </c>
      <c r="N4783" s="3" t="inlineStr">
        <is>
          <t>clean</t>
        </is>
      </c>
      <c r="O4783" s="3" t="n">
        <v>0</v>
      </c>
      <c r="P4783" s="3" t="n">
        <v>0</v>
      </c>
      <c r="Q4783" s="3" t="n">
        <v>0</v>
      </c>
      <c r="R4783" s="3" t="inlineStr">
        <is>
          <t>No</t>
        </is>
      </c>
      <c r="S4783" s="3" t="inlineStr">
        <is>
          <t>bind</t>
        </is>
      </c>
      <c r="T4783" s="7" t="n">
        <v>7741.31</v>
      </c>
      <c r="U4783" s="3" t="inlineStr">
        <is>
          <t>bound</t>
        </is>
      </c>
      <c r="V4783" s="3" t="inlineStr">
        <is>
          <t>Bound</t>
        </is>
      </c>
      <c r="W4783" s="3" t="inlineStr">
        <is>
          <t>CANON-202603-004779</t>
        </is>
      </c>
    </row>
    <row r="4784">
      <c r="A4784" s="8" t="n">
        <v>4780</v>
      </c>
      <c r="B4784" s="8" t="inlineStr">
        <is>
          <t>eebc201f-e2c5-5b9c-9749-01beb110f00b</t>
        </is>
      </c>
      <c r="C4784" s="8" t="inlineStr">
        <is>
          <t>2026-03-25</t>
        </is>
      </c>
      <c r="D4784" s="8" t="inlineStr">
        <is>
          <t>2026-03</t>
        </is>
      </c>
      <c r="E4784" s="8" t="inlineStr">
        <is>
          <t>Marisol Blackwood</t>
        </is>
      </c>
      <c r="F4784" s="8" t="inlineStr">
        <is>
          <t>Founder / CEO</t>
        </is>
      </c>
      <c r="G4784" s="8" t="inlineStr">
        <is>
          <t>CA</t>
        </is>
      </c>
      <c r="H4784" s="8" t="n">
        <v>2018</v>
      </c>
      <c r="I4784" s="8" t="inlineStr">
        <is>
          <t>Lamborghini</t>
        </is>
      </c>
      <c r="J4784" s="8" t="inlineStr">
        <is>
          <t>Huracan EVO</t>
        </is>
      </c>
      <c r="K4784" s="8" t="inlineStr">
        <is>
          <t>exotic</t>
        </is>
      </c>
      <c r="L4784" s="8" t="inlineStr">
        <is>
          <t>03 Supercar</t>
        </is>
      </c>
      <c r="M4784" s="9" t="n">
        <v>1145000</v>
      </c>
      <c r="N4784" s="8" t="inlineStr">
        <is>
          <t>clean</t>
        </is>
      </c>
      <c r="O4784" s="8" t="n">
        <v>0</v>
      </c>
      <c r="P4784" s="8" t="n">
        <v>0</v>
      </c>
      <c r="Q4784" s="8" t="n">
        <v>0</v>
      </c>
      <c r="R4784" s="8" t="inlineStr">
        <is>
          <t>No</t>
        </is>
      </c>
      <c r="S4784" s="8" t="inlineStr">
        <is>
          <t>bind</t>
        </is>
      </c>
      <c r="T4784" s="9" t="n">
        <v>19755.27</v>
      </c>
      <c r="U4784" s="8" t="inlineStr">
        <is>
          <t>bound</t>
        </is>
      </c>
      <c r="V4784" s="8" t="inlineStr">
        <is>
          <t>Bound</t>
        </is>
      </c>
      <c r="W4784" s="8" t="inlineStr">
        <is>
          <t>CANON-202603-004780</t>
        </is>
      </c>
    </row>
    <row r="4785">
      <c r="A4785" s="3" t="n">
        <v>4781</v>
      </c>
      <c r="B4785" s="3" t="inlineStr">
        <is>
          <t>9c88f96b-3dcf-50b0-bf48-1c35d2ce8198</t>
        </is>
      </c>
      <c r="C4785" s="3" t="inlineStr">
        <is>
          <t>2026-03-14</t>
        </is>
      </c>
      <c r="D4785" s="3" t="inlineStr">
        <is>
          <t>2026-03</t>
        </is>
      </c>
      <c r="E4785" s="3" t="inlineStr">
        <is>
          <t>Wilhelmina Castellanos</t>
        </is>
      </c>
      <c r="F4785" s="3" t="inlineStr">
        <is>
          <t>Portfolio Manager</t>
        </is>
      </c>
      <c r="G4785" s="3" t="inlineStr">
        <is>
          <t>AL</t>
        </is>
      </c>
      <c r="H4785" s="3" t="n">
        <v>2020</v>
      </c>
      <c r="I4785" s="3" t="inlineStr">
        <is>
          <t>Alfa Romeo</t>
        </is>
      </c>
      <c r="J4785" s="3" t="inlineStr">
        <is>
          <t>8C 2900</t>
        </is>
      </c>
      <c r="K4785" s="3" t="inlineStr">
        <is>
          <t>pre_war_vintage</t>
        </is>
      </c>
      <c r="L4785" s="3" t="inlineStr">
        <is>
          <t>06 Vintage Pre-War (pre-1946)</t>
        </is>
      </c>
      <c r="M4785" s="7" t="n">
        <v>575000</v>
      </c>
      <c r="N4785" s="3" t="inlineStr">
        <is>
          <t>clean</t>
        </is>
      </c>
      <c r="O4785" s="3" t="n">
        <v>0</v>
      </c>
      <c r="P4785" s="3" t="n">
        <v>0</v>
      </c>
      <c r="Q4785" s="3" t="n">
        <v>0</v>
      </c>
      <c r="R4785" s="3" t="inlineStr">
        <is>
          <t>No</t>
        </is>
      </c>
      <c r="S4785" s="3" t="inlineStr">
        <is>
          <t>bind</t>
        </is>
      </c>
      <c r="T4785" s="7" t="n">
        <v>4433.11</v>
      </c>
      <c r="U4785" s="3" t="inlineStr">
        <is>
          <t>bound</t>
        </is>
      </c>
      <c r="V4785" s="3" t="inlineStr">
        <is>
          <t>Bound</t>
        </is>
      </c>
      <c r="W4785" s="3" t="inlineStr">
        <is>
          <t>CANON-202603-004781</t>
        </is>
      </c>
    </row>
    <row r="4786">
      <c r="A4786" s="8" t="n">
        <v>4782</v>
      </c>
      <c r="B4786" s="8" t="inlineStr">
        <is>
          <t>65075424-c43b-5bc9-bbfd-28725e46fc48</t>
        </is>
      </c>
      <c r="C4786" s="8" t="inlineStr">
        <is>
          <t>2026-03-04</t>
        </is>
      </c>
      <c r="D4786" s="8" t="inlineStr">
        <is>
          <t>2026-03</t>
        </is>
      </c>
      <c r="E4786" s="8" t="inlineStr">
        <is>
          <t>Saoirse Vandermeer</t>
        </is>
      </c>
      <c r="F4786" s="8" t="inlineStr">
        <is>
          <t>Software Architect</t>
        </is>
      </c>
      <c r="G4786" s="8" t="inlineStr">
        <is>
          <t>NV</t>
        </is>
      </c>
      <c r="H4786" s="8" t="n">
        <v>1986</v>
      </c>
      <c r="I4786" s="8" t="inlineStr">
        <is>
          <t>Maserati</t>
        </is>
      </c>
      <c r="J4786" s="8" t="inlineStr">
        <is>
          <t>GranTurismo</t>
        </is>
      </c>
      <c r="K4786" s="8" t="inlineStr">
        <is>
          <t>production_luxury</t>
        </is>
      </c>
      <c r="L4786" s="8" t="inlineStr">
        <is>
          <t>01 Luxury Sedan/SUV</t>
        </is>
      </c>
      <c r="M4786" s="9" t="n">
        <v>340000</v>
      </c>
      <c r="N4786" s="8" t="inlineStr">
        <is>
          <t>clean</t>
        </is>
      </c>
      <c r="O4786" s="8" t="n">
        <v>0</v>
      </c>
      <c r="P4786" s="8" t="n">
        <v>0</v>
      </c>
      <c r="Q4786" s="8" t="n">
        <v>0</v>
      </c>
      <c r="R4786" s="8" t="inlineStr">
        <is>
          <t>No</t>
        </is>
      </c>
      <c r="S4786" s="8" t="inlineStr">
        <is>
          <t>bind</t>
        </is>
      </c>
      <c r="T4786" s="9" t="n">
        <v>4766.29</v>
      </c>
      <c r="U4786" s="8" t="inlineStr">
        <is>
          <t>bound</t>
        </is>
      </c>
      <c r="V4786" s="8" t="inlineStr">
        <is>
          <t>Bound</t>
        </is>
      </c>
      <c r="W4786" s="8" t="inlineStr">
        <is>
          <t>CANON-202603-004782</t>
        </is>
      </c>
    </row>
    <row r="4787">
      <c r="A4787" s="3" t="n">
        <v>4783</v>
      </c>
      <c r="B4787" s="3" t="inlineStr">
        <is>
          <t>b64434c5-8acf-580c-a40b-28aa59da429a</t>
        </is>
      </c>
      <c r="C4787" s="3" t="inlineStr">
        <is>
          <t>2026-03-10</t>
        </is>
      </c>
      <c r="D4787" s="3" t="inlineStr">
        <is>
          <t>2026-03</t>
        </is>
      </c>
      <c r="E4787" s="3" t="inlineStr">
        <is>
          <t>Wilhelmina Delacroix</t>
        </is>
      </c>
      <c r="F4787" s="3" t="inlineStr">
        <is>
          <t>Portfolio Manager</t>
        </is>
      </c>
      <c r="G4787" s="3" t="inlineStr">
        <is>
          <t>ID</t>
        </is>
      </c>
      <c r="H4787" s="3" t="n">
        <v>1957</v>
      </c>
      <c r="I4787" s="3" t="inlineStr">
        <is>
          <t>BMW</t>
        </is>
      </c>
      <c r="J4787" s="3" t="inlineStr">
        <is>
          <t>M8 Competition</t>
        </is>
      </c>
      <c r="K4787" s="3" t="inlineStr">
        <is>
          <t>production_luxury</t>
        </is>
      </c>
      <c r="L4787" s="3" t="inlineStr">
        <is>
          <t>01 Luxury Sedan/SUV</t>
        </is>
      </c>
      <c r="M4787" s="7" t="n">
        <v>170000</v>
      </c>
      <c r="N4787" s="3" t="inlineStr">
        <is>
          <t>two_claims</t>
        </is>
      </c>
      <c r="O4787" s="3" t="n">
        <v>2</v>
      </c>
      <c r="P4787" s="3" t="n">
        <v>1</v>
      </c>
      <c r="Q4787" s="3" t="n">
        <v>0</v>
      </c>
      <c r="R4787" s="3" t="inlineStr">
        <is>
          <t>No</t>
        </is>
      </c>
      <c r="S4787" s="3" t="inlineStr">
        <is>
          <t>refer</t>
        </is>
      </c>
      <c r="T4787" s="7" t="n">
        <v>2473.57</v>
      </c>
      <c r="U4787" s="3" t="inlineStr">
        <is>
          <t>indicative</t>
        </is>
      </c>
      <c r="V4787" s="3" t="inlineStr">
        <is>
          <t>Not Bound</t>
        </is>
      </c>
      <c r="W4787" s="3" t="inlineStr"/>
    </row>
    <row r="4788">
      <c r="A4788" s="8" t="n">
        <v>4784</v>
      </c>
      <c r="B4788" s="8" t="inlineStr">
        <is>
          <t>b03c35e0-e592-5be8-b65e-17d2c970f4b0</t>
        </is>
      </c>
      <c r="C4788" s="8" t="inlineStr">
        <is>
          <t>2026-03-01</t>
        </is>
      </c>
      <c r="D4788" s="8" t="inlineStr">
        <is>
          <t>2026-03</t>
        </is>
      </c>
      <c r="E4788" s="8" t="inlineStr">
        <is>
          <t>Ramona Vasquez</t>
        </is>
      </c>
      <c r="F4788" s="8" t="inlineStr">
        <is>
          <t>Retired Executive</t>
        </is>
      </c>
      <c r="G4788" s="8" t="inlineStr">
        <is>
          <t>DE</t>
        </is>
      </c>
      <c r="H4788" s="8" t="n">
        <v>2012</v>
      </c>
      <c r="I4788" s="8" t="inlineStr">
        <is>
          <t>BMW</t>
        </is>
      </c>
      <c r="J4788" s="8" t="inlineStr">
        <is>
          <t>M8 Competition</t>
        </is>
      </c>
      <c r="K4788" s="8" t="inlineStr">
        <is>
          <t>production_luxury</t>
        </is>
      </c>
      <c r="L4788" s="8" t="inlineStr">
        <is>
          <t>01 Luxury Sedan/SUV</t>
        </is>
      </c>
      <c r="M4788" s="9" t="n">
        <v>320000</v>
      </c>
      <c r="N4788" s="8" t="inlineStr">
        <is>
          <t>three_plus_fault</t>
        </is>
      </c>
      <c r="O4788" s="8" t="n">
        <v>3</v>
      </c>
      <c r="P4788" s="8" t="n">
        <v>3</v>
      </c>
      <c r="Q4788" s="8" t="n">
        <v>0</v>
      </c>
      <c r="R4788" s="8" t="inlineStr">
        <is>
          <t>No</t>
        </is>
      </c>
      <c r="S4788" s="8" t="inlineStr">
        <is>
          <t>decline</t>
        </is>
      </c>
      <c r="T4788" s="9" t="n">
        <v>4792.64</v>
      </c>
      <c r="U4788" s="8" t="inlineStr">
        <is>
          <t>indicative</t>
        </is>
      </c>
      <c r="V4788" s="8" t="inlineStr">
        <is>
          <t>Not Bound</t>
        </is>
      </c>
      <c r="W4788" s="8" t="inlineStr"/>
    </row>
    <row r="4789">
      <c r="A4789" s="3" t="n">
        <v>4785</v>
      </c>
      <c r="B4789" s="3" t="inlineStr">
        <is>
          <t>2e606bb4-92d3-557b-83b3-4316e3eaff2b</t>
        </is>
      </c>
      <c r="C4789" s="3" t="inlineStr">
        <is>
          <t>2026-03-16</t>
        </is>
      </c>
      <c r="D4789" s="3" t="inlineStr">
        <is>
          <t>2026-03</t>
        </is>
      </c>
      <c r="E4789" s="3" t="inlineStr">
        <is>
          <t>Horace Blackwood</t>
        </is>
      </c>
      <c r="F4789" s="3" t="inlineStr">
        <is>
          <t>Anesthesiologist</t>
        </is>
      </c>
      <c r="G4789" s="3" t="inlineStr">
        <is>
          <t>VT</t>
        </is>
      </c>
      <c r="H4789" s="3" t="n">
        <v>1992</v>
      </c>
      <c r="I4789" s="3" t="inlineStr">
        <is>
          <t>Lamborghini</t>
        </is>
      </c>
      <c r="J4789" s="3" t="inlineStr">
        <is>
          <t>Huracan EVO</t>
        </is>
      </c>
      <c r="K4789" s="3" t="inlineStr">
        <is>
          <t>exotic</t>
        </is>
      </c>
      <c r="L4789" s="3" t="inlineStr">
        <is>
          <t>03 Supercar</t>
        </is>
      </c>
      <c r="M4789" s="7" t="n">
        <v>225000</v>
      </c>
      <c r="N4789" s="3" t="inlineStr">
        <is>
          <t>three_plus_fault</t>
        </is>
      </c>
      <c r="O4789" s="3" t="n">
        <v>4</v>
      </c>
      <c r="P4789" s="3" t="n">
        <v>4</v>
      </c>
      <c r="Q4789" s="3" t="n">
        <v>0</v>
      </c>
      <c r="R4789" s="3" t="inlineStr">
        <is>
          <t>No</t>
        </is>
      </c>
      <c r="S4789" s="3" t="inlineStr">
        <is>
          <t>decline</t>
        </is>
      </c>
      <c r="T4789" s="7" t="n">
        <v>6227.08</v>
      </c>
      <c r="U4789" s="3" t="inlineStr">
        <is>
          <t>indicative</t>
        </is>
      </c>
      <c r="V4789" s="3" t="inlineStr">
        <is>
          <t>Not Bound</t>
        </is>
      </c>
      <c r="W4789" s="3" t="inlineStr"/>
    </row>
    <row r="4790">
      <c r="A4790" s="8" t="n">
        <v>4786</v>
      </c>
      <c r="B4790" s="8" t="inlineStr">
        <is>
          <t>76c60c60-65fb-57f0-b3cb-4497011f6fe4</t>
        </is>
      </c>
      <c r="C4790" s="8" t="inlineStr">
        <is>
          <t>2026-03-29</t>
        </is>
      </c>
      <c r="D4790" s="8" t="inlineStr">
        <is>
          <t>2026-03</t>
        </is>
      </c>
      <c r="E4790" s="8" t="inlineStr">
        <is>
          <t>Lorenzo Whitlock</t>
        </is>
      </c>
      <c r="F4790" s="8" t="inlineStr">
        <is>
          <t>Retired Executive</t>
        </is>
      </c>
      <c r="G4790" s="8" t="inlineStr">
        <is>
          <t>NE</t>
        </is>
      </c>
      <c r="H4790" s="8" t="n">
        <v>1975</v>
      </c>
      <c r="I4790" s="8" t="inlineStr">
        <is>
          <t>BMW</t>
        </is>
      </c>
      <c r="J4790" s="8" t="inlineStr">
        <is>
          <t>M8 Competition</t>
        </is>
      </c>
      <c r="K4790" s="8" t="inlineStr">
        <is>
          <t>production_luxury</t>
        </is>
      </c>
      <c r="L4790" s="8" t="inlineStr">
        <is>
          <t>01 Luxury Sedan/SUV</t>
        </is>
      </c>
      <c r="M4790" s="9" t="n">
        <v>1085000</v>
      </c>
      <c r="N4790" s="8" t="inlineStr">
        <is>
          <t>two_claims</t>
        </is>
      </c>
      <c r="O4790" s="8" t="n">
        <v>2</v>
      </c>
      <c r="P4790" s="8" t="n">
        <v>0</v>
      </c>
      <c r="Q4790" s="8" t="n">
        <v>0</v>
      </c>
      <c r="R4790" s="8" t="inlineStr">
        <is>
          <t>No</t>
        </is>
      </c>
      <c r="S4790" s="8" t="inlineStr">
        <is>
          <t>refer</t>
        </is>
      </c>
      <c r="T4790" s="9" t="n">
        <v>12393.37</v>
      </c>
      <c r="U4790" s="8" t="inlineStr">
        <is>
          <t>indicative</t>
        </is>
      </c>
      <c r="V4790" s="8" t="inlineStr">
        <is>
          <t>Not Bound</t>
        </is>
      </c>
      <c r="W4790" s="8" t="inlineStr"/>
    </row>
    <row r="4791">
      <c r="A4791" s="3" t="n">
        <v>4787</v>
      </c>
      <c r="B4791" s="3" t="inlineStr">
        <is>
          <t>95eaeea3-b330-5fc9-88fe-7895c6da7996</t>
        </is>
      </c>
      <c r="C4791" s="3" t="inlineStr">
        <is>
          <t>2026-03-14</t>
        </is>
      </c>
      <c r="D4791" s="3" t="inlineStr">
        <is>
          <t>2026-03</t>
        </is>
      </c>
      <c r="E4791" s="3" t="inlineStr">
        <is>
          <t>Anouk Ashcombe</t>
        </is>
      </c>
      <c r="F4791" s="3" t="inlineStr">
        <is>
          <t>Retired Executive</t>
        </is>
      </c>
      <c r="G4791" s="3" t="inlineStr">
        <is>
          <t>MS</t>
        </is>
      </c>
      <c r="H4791" s="3" t="n">
        <v>1955</v>
      </c>
      <c r="I4791" s="3" t="inlineStr">
        <is>
          <t>Bentley</t>
        </is>
      </c>
      <c r="J4791" s="3" t="inlineStr">
        <is>
          <t>Continental GT</t>
        </is>
      </c>
      <c r="K4791" s="3" t="inlineStr">
        <is>
          <t>production_luxury</t>
        </is>
      </c>
      <c r="L4791" s="3" t="inlineStr">
        <is>
          <t>01 Luxury Sedan/SUV</t>
        </is>
      </c>
      <c r="M4791" s="7" t="n">
        <v>1295000</v>
      </c>
      <c r="N4791" s="3" t="inlineStr">
        <is>
          <t>clean</t>
        </is>
      </c>
      <c r="O4791" s="3" t="n">
        <v>0</v>
      </c>
      <c r="P4791" s="3" t="n">
        <v>0</v>
      </c>
      <c r="Q4791" s="3" t="n">
        <v>0</v>
      </c>
      <c r="R4791" s="3" t="inlineStr">
        <is>
          <t>No</t>
        </is>
      </c>
      <c r="S4791" s="3" t="inlineStr">
        <is>
          <t>bind</t>
        </is>
      </c>
      <c r="T4791" s="7" t="n">
        <v>13540.45</v>
      </c>
      <c r="U4791" s="3" t="inlineStr">
        <is>
          <t>bound</t>
        </is>
      </c>
      <c r="V4791" s="3" t="inlineStr">
        <is>
          <t>Bound</t>
        </is>
      </c>
      <c r="W4791" s="3" t="inlineStr">
        <is>
          <t>CANON-202603-004787</t>
        </is>
      </c>
    </row>
    <row r="4792">
      <c r="A4792" s="8" t="n">
        <v>4788</v>
      </c>
      <c r="B4792" s="8" t="inlineStr">
        <is>
          <t>b002d320-7f71-5f76-ab20-76d9806fda5f</t>
        </is>
      </c>
      <c r="C4792" s="8" t="inlineStr">
        <is>
          <t>2026-03-17</t>
        </is>
      </c>
      <c r="D4792" s="8" t="inlineStr">
        <is>
          <t>2026-03</t>
        </is>
      </c>
      <c r="E4792" s="8" t="inlineStr">
        <is>
          <t>Lorenzo Underwood</t>
        </is>
      </c>
      <c r="F4792" s="8" t="inlineStr">
        <is>
          <t>Orthopedic Surgeon</t>
        </is>
      </c>
      <c r="G4792" s="8" t="inlineStr">
        <is>
          <t>MS</t>
        </is>
      </c>
      <c r="H4792" s="8" t="n">
        <v>2006</v>
      </c>
      <c r="I4792" s="8" t="inlineStr">
        <is>
          <t>Mercedes-Benz</t>
        </is>
      </c>
      <c r="J4792" s="8" t="inlineStr">
        <is>
          <t>280SL Pagoda</t>
        </is>
      </c>
      <c r="K4792" s="8" t="inlineStr">
        <is>
          <t>classic_collector</t>
        </is>
      </c>
      <c r="L4792" s="8" t="inlineStr">
        <is>
          <t>07 Post-War Classic (1946-1972)</t>
        </is>
      </c>
      <c r="M4792" s="9" t="n">
        <v>1950000</v>
      </c>
      <c r="N4792" s="8" t="inlineStr">
        <is>
          <t>clean</t>
        </is>
      </c>
      <c r="O4792" s="8" t="n">
        <v>0</v>
      </c>
      <c r="P4792" s="8" t="n">
        <v>0</v>
      </c>
      <c r="Q4792" s="8" t="n">
        <v>0</v>
      </c>
      <c r="R4792" s="8" t="inlineStr">
        <is>
          <t>No</t>
        </is>
      </c>
      <c r="S4792" s="8" t="inlineStr">
        <is>
          <t>bind</t>
        </is>
      </c>
      <c r="T4792" s="9" t="n">
        <v>14087.01</v>
      </c>
      <c r="U4792" s="8" t="inlineStr">
        <is>
          <t>bound</t>
        </is>
      </c>
      <c r="V4792" s="8" t="inlineStr">
        <is>
          <t>Bound</t>
        </is>
      </c>
      <c r="W4792" s="8" t="inlineStr">
        <is>
          <t>CANON-202603-004788</t>
        </is>
      </c>
    </row>
    <row r="4793">
      <c r="A4793" s="3" t="n">
        <v>4789</v>
      </c>
      <c r="B4793" s="3" t="inlineStr">
        <is>
          <t>c8cc0657-4adb-5f66-aa7b-d00247263a78</t>
        </is>
      </c>
      <c r="C4793" s="3" t="inlineStr">
        <is>
          <t>2026-03-11</t>
        </is>
      </c>
      <c r="D4793" s="3" t="inlineStr">
        <is>
          <t>2026-03</t>
        </is>
      </c>
      <c r="E4793" s="3" t="inlineStr">
        <is>
          <t>Saoirse Whitlock</t>
        </is>
      </c>
      <c r="F4793" s="3" t="inlineStr">
        <is>
          <t>Retired Executive</t>
        </is>
      </c>
      <c r="G4793" s="3" t="inlineStr">
        <is>
          <t>MS</t>
        </is>
      </c>
      <c r="H4793" s="3" t="n">
        <v>1956</v>
      </c>
      <c r="I4793" s="3" t="inlineStr">
        <is>
          <t>Mercedes-Benz</t>
        </is>
      </c>
      <c r="J4793" s="3" t="inlineStr">
        <is>
          <t>AMG GT</t>
        </is>
      </c>
      <c r="K4793" s="3" t="inlineStr">
        <is>
          <t>production_luxury</t>
        </is>
      </c>
      <c r="L4793" s="3" t="inlineStr">
        <is>
          <t>01 Luxury Sedan/SUV</t>
        </is>
      </c>
      <c r="M4793" s="7" t="n">
        <v>510000</v>
      </c>
      <c r="N4793" s="3" t="inlineStr">
        <is>
          <t>clean</t>
        </is>
      </c>
      <c r="O4793" s="3" t="n">
        <v>0</v>
      </c>
      <c r="P4793" s="3" t="n">
        <v>0</v>
      </c>
      <c r="Q4793" s="3" t="n">
        <v>0</v>
      </c>
      <c r="R4793" s="3" t="inlineStr">
        <is>
          <t>No</t>
        </is>
      </c>
      <c r="S4793" s="3" t="inlineStr">
        <is>
          <t>bind</t>
        </is>
      </c>
      <c r="T4793" s="7" t="n">
        <v>6302.08</v>
      </c>
      <c r="U4793" s="3" t="inlineStr">
        <is>
          <t>bound</t>
        </is>
      </c>
      <c r="V4793" s="3" t="inlineStr">
        <is>
          <t>Bound</t>
        </is>
      </c>
      <c r="W4793" s="3" t="inlineStr">
        <is>
          <t>CANON-202603-004789</t>
        </is>
      </c>
    </row>
    <row r="4794">
      <c r="A4794" s="8" t="n">
        <v>4790</v>
      </c>
      <c r="B4794" s="8" t="inlineStr">
        <is>
          <t>f758da8a-e64b-5e1d-93bc-8a6c256c14a3</t>
        </is>
      </c>
      <c r="C4794" s="8" t="inlineStr">
        <is>
          <t>2026-03-27</t>
        </is>
      </c>
      <c r="D4794" s="8" t="inlineStr">
        <is>
          <t>2026-03</t>
        </is>
      </c>
      <c r="E4794" s="8" t="inlineStr">
        <is>
          <t>Lorenzo Whitlock</t>
        </is>
      </c>
      <c r="F4794" s="8" t="inlineStr">
        <is>
          <t>Anesthesiologist</t>
        </is>
      </c>
      <c r="G4794" s="8" t="inlineStr">
        <is>
          <t>AL</t>
        </is>
      </c>
      <c r="H4794" s="8" t="n">
        <v>2019</v>
      </c>
      <c r="I4794" s="8" t="inlineStr">
        <is>
          <t>Porsche</t>
        </is>
      </c>
      <c r="J4794" s="8" t="inlineStr">
        <is>
          <t>911 Turbo S</t>
        </is>
      </c>
      <c r="K4794" s="8" t="inlineStr">
        <is>
          <t>production_luxury</t>
        </is>
      </c>
      <c r="L4794" s="8" t="inlineStr">
        <is>
          <t>01 Luxury Sedan/SUV</t>
        </is>
      </c>
      <c r="M4794" s="9" t="n">
        <v>700000</v>
      </c>
      <c r="N4794" s="8" t="inlineStr">
        <is>
          <t>clean</t>
        </is>
      </c>
      <c r="O4794" s="8" t="n">
        <v>0</v>
      </c>
      <c r="P4794" s="8" t="n">
        <v>0</v>
      </c>
      <c r="Q4794" s="8" t="n">
        <v>0</v>
      </c>
      <c r="R4794" s="8" t="inlineStr">
        <is>
          <t>No</t>
        </is>
      </c>
      <c r="S4794" s="8" t="inlineStr">
        <is>
          <t>bind</t>
        </is>
      </c>
      <c r="T4794" s="9" t="n">
        <v>9231.43</v>
      </c>
      <c r="U4794" s="8" t="inlineStr">
        <is>
          <t>bound</t>
        </is>
      </c>
      <c r="V4794" s="8" t="inlineStr">
        <is>
          <t>Bound</t>
        </is>
      </c>
      <c r="W4794" s="8" t="inlineStr">
        <is>
          <t>CANON-202603-004790</t>
        </is>
      </c>
    </row>
    <row r="4795">
      <c r="A4795" s="3" t="n">
        <v>4791</v>
      </c>
      <c r="B4795" s="3" t="inlineStr">
        <is>
          <t>47ada883-c440-593b-94cd-5a5a2c1eb006</t>
        </is>
      </c>
      <c r="C4795" s="3" t="inlineStr">
        <is>
          <t>2026-03-03</t>
        </is>
      </c>
      <c r="D4795" s="3" t="inlineStr">
        <is>
          <t>2026-03</t>
        </is>
      </c>
      <c r="E4795" s="3" t="inlineStr">
        <is>
          <t>Ottilie Okonkwo</t>
        </is>
      </c>
      <c r="F4795" s="3" t="inlineStr">
        <is>
          <t>Portfolio Manager</t>
        </is>
      </c>
      <c r="G4795" s="3" t="inlineStr">
        <is>
          <t>AL</t>
        </is>
      </c>
      <c r="H4795" s="3" t="n">
        <v>1984</v>
      </c>
      <c r="I4795" s="3" t="inlineStr">
        <is>
          <t>Porsche</t>
        </is>
      </c>
      <c r="J4795" s="3" t="inlineStr">
        <is>
          <t>911 Turbo S</t>
        </is>
      </c>
      <c r="K4795" s="3" t="inlineStr">
        <is>
          <t>production_luxury</t>
        </is>
      </c>
      <c r="L4795" s="3" t="inlineStr">
        <is>
          <t>01 Luxury Sedan/SUV</t>
        </is>
      </c>
      <c r="M4795" s="7" t="n">
        <v>465000</v>
      </c>
      <c r="N4795" s="3" t="inlineStr">
        <is>
          <t>clean</t>
        </is>
      </c>
      <c r="O4795" s="3" t="n">
        <v>0</v>
      </c>
      <c r="P4795" s="3" t="n">
        <v>0</v>
      </c>
      <c r="Q4795" s="3" t="n">
        <v>0</v>
      </c>
      <c r="R4795" s="3" t="inlineStr">
        <is>
          <t>No</t>
        </is>
      </c>
      <c r="S4795" s="3" t="inlineStr">
        <is>
          <t>bind</t>
        </is>
      </c>
      <c r="T4795" s="7" t="n">
        <v>7075.74</v>
      </c>
      <c r="U4795" s="3" t="inlineStr">
        <is>
          <t>bound</t>
        </is>
      </c>
      <c r="V4795" s="3" t="inlineStr">
        <is>
          <t>Bound</t>
        </is>
      </c>
      <c r="W4795" s="3" t="inlineStr">
        <is>
          <t>CANON-202603-004791</t>
        </is>
      </c>
    </row>
    <row r="4796">
      <c r="A4796" s="8" t="n">
        <v>4792</v>
      </c>
      <c r="B4796" s="8" t="inlineStr">
        <is>
          <t>e2270e94-bebe-5b00-b902-2d0e9be0df58</t>
        </is>
      </c>
      <c r="C4796" s="8" t="inlineStr">
        <is>
          <t>2026-03-20</t>
        </is>
      </c>
      <c r="D4796" s="8" t="inlineStr">
        <is>
          <t>2026-03</t>
        </is>
      </c>
      <c r="E4796" s="8" t="inlineStr">
        <is>
          <t>Horace Bellandi</t>
        </is>
      </c>
      <c r="F4796" s="8" t="inlineStr">
        <is>
          <t>Law Firm Partner</t>
        </is>
      </c>
      <c r="G4796" s="8" t="inlineStr">
        <is>
          <t>FL</t>
        </is>
      </c>
      <c r="H4796" s="8" t="n">
        <v>1995</v>
      </c>
      <c r="I4796" s="8" t="inlineStr">
        <is>
          <t>McLaren</t>
        </is>
      </c>
      <c r="J4796" s="8" t="inlineStr">
        <is>
          <t>750S</t>
        </is>
      </c>
      <c r="K4796" s="8" t="inlineStr">
        <is>
          <t>exotic</t>
        </is>
      </c>
      <c r="L4796" s="8" t="inlineStr">
        <is>
          <t>03 Supercar</t>
        </is>
      </c>
      <c r="M4796" s="9" t="n">
        <v>655000</v>
      </c>
      <c r="N4796" s="8" t="inlineStr">
        <is>
          <t>clean</t>
        </is>
      </c>
      <c r="O4796" s="8" t="n">
        <v>0</v>
      </c>
      <c r="P4796" s="8" t="n">
        <v>0</v>
      </c>
      <c r="Q4796" s="8" t="n">
        <v>0</v>
      </c>
      <c r="R4796" s="8" t="inlineStr">
        <is>
          <t>No</t>
        </is>
      </c>
      <c r="S4796" s="8" t="inlineStr">
        <is>
          <t>bind</t>
        </is>
      </c>
      <c r="T4796" s="9" t="n">
        <v>14115.84</v>
      </c>
      <c r="U4796" s="8" t="inlineStr">
        <is>
          <t>bound</t>
        </is>
      </c>
      <c r="V4796" s="8" t="inlineStr">
        <is>
          <t>Bound</t>
        </is>
      </c>
      <c r="W4796" s="8" t="inlineStr">
        <is>
          <t>CANON-202603-004792</t>
        </is>
      </c>
    </row>
    <row r="4797">
      <c r="A4797" s="3" t="n">
        <v>4793</v>
      </c>
      <c r="B4797" s="3" t="inlineStr">
        <is>
          <t>d562c7b1-95e3-5c44-a22e-34ad7c91c0da</t>
        </is>
      </c>
      <c r="C4797" s="3" t="inlineStr">
        <is>
          <t>2026-03-09</t>
        </is>
      </c>
      <c r="D4797" s="3" t="inlineStr">
        <is>
          <t>2026-03</t>
        </is>
      </c>
      <c r="E4797" s="3" t="inlineStr">
        <is>
          <t>Marisol Bellandi</t>
        </is>
      </c>
      <c r="F4797" s="3" t="inlineStr">
        <is>
          <t>Retired Executive</t>
        </is>
      </c>
      <c r="G4797" s="3" t="inlineStr">
        <is>
          <t>VA</t>
        </is>
      </c>
      <c r="H4797" s="3" t="n">
        <v>1967</v>
      </c>
      <c r="I4797" s="3" t="inlineStr">
        <is>
          <t>Aston Martin</t>
        </is>
      </c>
      <c r="J4797" s="3" t="inlineStr">
        <is>
          <t>DB12</t>
        </is>
      </c>
      <c r="K4797" s="3" t="inlineStr">
        <is>
          <t>production_luxury</t>
        </is>
      </c>
      <c r="L4797" s="3" t="inlineStr">
        <is>
          <t>01 Luxury Sedan/SUV</t>
        </is>
      </c>
      <c r="M4797" s="7" t="n">
        <v>430000</v>
      </c>
      <c r="N4797" s="3" t="inlineStr">
        <is>
          <t>theft_total</t>
        </is>
      </c>
      <c r="O4797" s="3" t="n">
        <v>1</v>
      </c>
      <c r="P4797" s="3" t="n">
        <v>0</v>
      </c>
      <c r="Q4797" s="3" t="n">
        <v>1</v>
      </c>
      <c r="R4797" s="3" t="inlineStr">
        <is>
          <t>No</t>
        </is>
      </c>
      <c r="S4797" s="3" t="inlineStr">
        <is>
          <t>refer</t>
        </is>
      </c>
      <c r="T4797" s="7" t="n">
        <v>5615.78</v>
      </c>
      <c r="U4797" s="3" t="inlineStr">
        <is>
          <t>indicative</t>
        </is>
      </c>
      <c r="V4797" s="3" t="inlineStr">
        <is>
          <t>Not Bound</t>
        </is>
      </c>
      <c r="W4797" s="3" t="inlineStr"/>
    </row>
    <row r="4798">
      <c r="A4798" s="8" t="n">
        <v>4794</v>
      </c>
      <c r="B4798" s="8" t="inlineStr">
        <is>
          <t>76c959c4-fad7-552a-ac5a-317e8d0a9934</t>
        </is>
      </c>
      <c r="C4798" s="8" t="inlineStr">
        <is>
          <t>2026-03-05</t>
        </is>
      </c>
      <c r="D4798" s="8" t="inlineStr">
        <is>
          <t>2026-03</t>
        </is>
      </c>
      <c r="E4798" s="8" t="inlineStr">
        <is>
          <t>Priya Underwood</t>
        </is>
      </c>
      <c r="F4798" s="8" t="inlineStr">
        <is>
          <t>Retired Executive</t>
        </is>
      </c>
      <c r="G4798" s="8" t="inlineStr">
        <is>
          <t>LA</t>
        </is>
      </c>
      <c r="H4798" s="8" t="n">
        <v>1959</v>
      </c>
      <c r="I4798" s="8" t="inlineStr">
        <is>
          <t>Mercedes-Benz</t>
        </is>
      </c>
      <c r="J4798" s="8" t="inlineStr">
        <is>
          <t>AMG GT</t>
        </is>
      </c>
      <c r="K4798" s="8" t="inlineStr">
        <is>
          <t>production_luxury</t>
        </is>
      </c>
      <c r="L4798" s="8" t="inlineStr">
        <is>
          <t>01 Luxury Sedan/SUV</t>
        </is>
      </c>
      <c r="M4798" s="9" t="n">
        <v>965000</v>
      </c>
      <c r="N4798" s="8" t="inlineStr">
        <is>
          <t>clean</t>
        </is>
      </c>
      <c r="O4798" s="8" t="n">
        <v>0</v>
      </c>
      <c r="P4798" s="8" t="n">
        <v>0</v>
      </c>
      <c r="Q4798" s="8" t="n">
        <v>0</v>
      </c>
      <c r="R4798" s="8" t="inlineStr">
        <is>
          <t>No</t>
        </is>
      </c>
      <c r="S4798" s="8" t="inlineStr">
        <is>
          <t>bind</t>
        </is>
      </c>
      <c r="T4798" s="9" t="n">
        <v>12124.95</v>
      </c>
      <c r="U4798" s="8" t="inlineStr">
        <is>
          <t>bound</t>
        </is>
      </c>
      <c r="V4798" s="8" t="inlineStr">
        <is>
          <t>Bound</t>
        </is>
      </c>
      <c r="W4798" s="8" t="inlineStr">
        <is>
          <t>CANON-202603-004794</t>
        </is>
      </c>
    </row>
    <row r="4799">
      <c r="A4799" s="3" t="n">
        <v>4795</v>
      </c>
      <c r="B4799" s="3" t="inlineStr">
        <is>
          <t>c34ebbce-3892-5034-920b-4637dd8c3784</t>
        </is>
      </c>
      <c r="C4799" s="3" t="inlineStr">
        <is>
          <t>2026-03-19</t>
        </is>
      </c>
      <c r="D4799" s="3" t="inlineStr">
        <is>
          <t>2026-03</t>
        </is>
      </c>
      <c r="E4799" s="3" t="inlineStr">
        <is>
          <t>Ottilie Kingsford</t>
        </is>
      </c>
      <c r="F4799" s="3" t="inlineStr">
        <is>
          <t>Portfolio Manager</t>
        </is>
      </c>
      <c r="G4799" s="3" t="inlineStr">
        <is>
          <t>AR</t>
        </is>
      </c>
      <c r="H4799" s="3" t="n">
        <v>1955</v>
      </c>
      <c r="I4799" s="3" t="inlineStr">
        <is>
          <t>BMW</t>
        </is>
      </c>
      <c r="J4799" s="3" t="inlineStr">
        <is>
          <t>M8 Competition</t>
        </is>
      </c>
      <c r="K4799" s="3" t="inlineStr">
        <is>
          <t>production_luxury</t>
        </is>
      </c>
      <c r="L4799" s="3" t="inlineStr">
        <is>
          <t>01 Luxury Sedan/SUV</t>
        </is>
      </c>
      <c r="M4799" s="7" t="n">
        <v>580000</v>
      </c>
      <c r="N4799" s="3" t="inlineStr">
        <is>
          <t>clean</t>
        </is>
      </c>
      <c r="O4799" s="3" t="n">
        <v>0</v>
      </c>
      <c r="P4799" s="3" t="n">
        <v>0</v>
      </c>
      <c r="Q4799" s="3" t="n">
        <v>0</v>
      </c>
      <c r="R4799" s="3" t="inlineStr">
        <is>
          <t>No</t>
        </is>
      </c>
      <c r="S4799" s="3" t="inlineStr">
        <is>
          <t>bind</t>
        </is>
      </c>
      <c r="T4799" s="7" t="n">
        <v>8311.4</v>
      </c>
      <c r="U4799" s="3" t="inlineStr">
        <is>
          <t>bound</t>
        </is>
      </c>
      <c r="V4799" s="3" t="inlineStr">
        <is>
          <t>Bound</t>
        </is>
      </c>
      <c r="W4799" s="3" t="inlineStr">
        <is>
          <t>CANON-202603-004795</t>
        </is>
      </c>
    </row>
    <row r="4800">
      <c r="A4800" s="8" t="n">
        <v>4796</v>
      </c>
      <c r="B4800" s="8" t="inlineStr">
        <is>
          <t>63efb371-04c6-5ca0-8c45-254905bead95</t>
        </is>
      </c>
      <c r="C4800" s="8" t="inlineStr">
        <is>
          <t>2026-03-11</t>
        </is>
      </c>
      <c r="D4800" s="8" t="inlineStr">
        <is>
          <t>2026-03</t>
        </is>
      </c>
      <c r="E4800" s="8" t="inlineStr">
        <is>
          <t>Aurelio Blackwood</t>
        </is>
      </c>
      <c r="F4800" s="8" t="inlineStr">
        <is>
          <t>Orthopedic Surgeon</t>
        </is>
      </c>
      <c r="G4800" s="8" t="inlineStr">
        <is>
          <t>WY</t>
        </is>
      </c>
      <c r="H4800" s="8" t="n">
        <v>1963</v>
      </c>
      <c r="I4800" s="8" t="inlineStr">
        <is>
          <t>Porsche</t>
        </is>
      </c>
      <c r="J4800" s="8" t="inlineStr">
        <is>
          <t>911 Turbo S</t>
        </is>
      </c>
      <c r="K4800" s="8" t="inlineStr">
        <is>
          <t>production_luxury</t>
        </is>
      </c>
      <c r="L4800" s="8" t="inlineStr">
        <is>
          <t>01 Luxury Sedan/SUV</t>
        </is>
      </c>
      <c r="M4800" s="9" t="n">
        <v>750000</v>
      </c>
      <c r="N4800" s="8" t="inlineStr">
        <is>
          <t>three_plus_fault</t>
        </is>
      </c>
      <c r="O4800" s="8" t="n">
        <v>3</v>
      </c>
      <c r="P4800" s="8" t="n">
        <v>3</v>
      </c>
      <c r="Q4800" s="8" t="n">
        <v>0</v>
      </c>
      <c r="R4800" s="8" t="inlineStr">
        <is>
          <t>No</t>
        </is>
      </c>
      <c r="S4800" s="8" t="inlineStr">
        <is>
          <t>decline</t>
        </is>
      </c>
      <c r="T4800" s="9" t="n">
        <v>8333.200000000001</v>
      </c>
      <c r="U4800" s="8" t="inlineStr">
        <is>
          <t>indicative</t>
        </is>
      </c>
      <c r="V4800" s="8" t="inlineStr">
        <is>
          <t>Not Bound</t>
        </is>
      </c>
      <c r="W4800" s="8" t="inlineStr"/>
    </row>
    <row r="4801">
      <c r="A4801" s="3" t="n">
        <v>4797</v>
      </c>
      <c r="B4801" s="3" t="inlineStr">
        <is>
          <t>40116533-7dcb-5c5a-a796-75c691a70add</t>
        </is>
      </c>
      <c r="C4801" s="3" t="inlineStr">
        <is>
          <t>2026-03-25</t>
        </is>
      </c>
      <c r="D4801" s="3" t="inlineStr">
        <is>
          <t>2026-03</t>
        </is>
      </c>
      <c r="E4801" s="3" t="inlineStr">
        <is>
          <t>Ramona Whitlock</t>
        </is>
      </c>
      <c r="F4801" s="3" t="inlineStr">
        <is>
          <t>Anesthesiologist</t>
        </is>
      </c>
      <c r="G4801" s="3" t="inlineStr">
        <is>
          <t>FL</t>
        </is>
      </c>
      <c r="H4801" s="3" t="n">
        <v>2014</v>
      </c>
      <c r="I4801" s="3" t="inlineStr">
        <is>
          <t>Bentley</t>
        </is>
      </c>
      <c r="J4801" s="3" t="inlineStr">
        <is>
          <t>Continental GT</t>
        </is>
      </c>
      <c r="K4801" s="3" t="inlineStr">
        <is>
          <t>production_luxury</t>
        </is>
      </c>
      <c r="L4801" s="3" t="inlineStr">
        <is>
          <t>01 Luxury Sedan/SUV</t>
        </is>
      </c>
      <c r="M4801" s="7" t="n">
        <v>835000</v>
      </c>
      <c r="N4801" s="3" t="inlineStr">
        <is>
          <t>clean</t>
        </is>
      </c>
      <c r="O4801" s="3" t="n">
        <v>0</v>
      </c>
      <c r="P4801" s="3" t="n">
        <v>0</v>
      </c>
      <c r="Q4801" s="3" t="n">
        <v>0</v>
      </c>
      <c r="R4801" s="3" t="inlineStr">
        <is>
          <t>No</t>
        </is>
      </c>
      <c r="S4801" s="3" t="inlineStr">
        <is>
          <t>bind</t>
        </is>
      </c>
      <c r="T4801" s="7" t="n">
        <v>12312.37</v>
      </c>
      <c r="U4801" s="3" t="inlineStr">
        <is>
          <t>bound</t>
        </is>
      </c>
      <c r="V4801" s="3" t="inlineStr">
        <is>
          <t>Bound</t>
        </is>
      </c>
      <c r="W4801" s="3" t="inlineStr">
        <is>
          <t>CANON-202603-004797</t>
        </is>
      </c>
    </row>
    <row r="4802">
      <c r="A4802" s="8" t="n">
        <v>4798</v>
      </c>
      <c r="B4802" s="8" t="inlineStr">
        <is>
          <t>391fe31f-f770-5039-b981-4786668e32d6</t>
        </is>
      </c>
      <c r="C4802" s="8" t="inlineStr">
        <is>
          <t>2026-03-26</t>
        </is>
      </c>
      <c r="D4802" s="8" t="inlineStr">
        <is>
          <t>2026-03</t>
        </is>
      </c>
      <c r="E4802" s="8" t="inlineStr">
        <is>
          <t>Callum Rourke</t>
        </is>
      </c>
      <c r="F4802" s="8" t="inlineStr">
        <is>
          <t>Portfolio Manager</t>
        </is>
      </c>
      <c r="G4802" s="8" t="inlineStr">
        <is>
          <t>FL</t>
        </is>
      </c>
      <c r="H4802" s="8" t="n">
        <v>2012</v>
      </c>
      <c r="I4802" s="8" t="inlineStr">
        <is>
          <t>Porsche</t>
        </is>
      </c>
      <c r="J4802" s="8" t="inlineStr">
        <is>
          <t>911 Turbo S</t>
        </is>
      </c>
      <c r="K4802" s="8" t="inlineStr">
        <is>
          <t>production_luxury</t>
        </is>
      </c>
      <c r="L4802" s="8" t="inlineStr">
        <is>
          <t>01 Luxury Sedan/SUV</t>
        </is>
      </c>
      <c r="M4802" s="9" t="n">
        <v>530000</v>
      </c>
      <c r="N4802" s="8" t="inlineStr">
        <is>
          <t>clean</t>
        </is>
      </c>
      <c r="O4802" s="8" t="n">
        <v>0</v>
      </c>
      <c r="P4802" s="8" t="n">
        <v>0</v>
      </c>
      <c r="Q4802" s="8" t="n">
        <v>0</v>
      </c>
      <c r="R4802" s="8" t="inlineStr">
        <is>
          <t>No</t>
        </is>
      </c>
      <c r="S4802" s="8" t="inlineStr">
        <is>
          <t>bind</t>
        </is>
      </c>
      <c r="T4802" s="9" t="n">
        <v>7815.04</v>
      </c>
      <c r="U4802" s="8" t="inlineStr">
        <is>
          <t>bound</t>
        </is>
      </c>
      <c r="V4802" s="8" t="inlineStr">
        <is>
          <t>Bound</t>
        </is>
      </c>
      <c r="W4802" s="8" t="inlineStr">
        <is>
          <t>CANON-202603-004798</t>
        </is>
      </c>
    </row>
    <row r="4803">
      <c r="A4803" s="3" t="n">
        <v>4799</v>
      </c>
      <c r="B4803" s="3" t="inlineStr">
        <is>
          <t>b2ef74ad-433f-5c75-a93c-40da06dcbdb7</t>
        </is>
      </c>
      <c r="C4803" s="3" t="inlineStr">
        <is>
          <t>2026-03-23</t>
        </is>
      </c>
      <c r="D4803" s="3" t="inlineStr">
        <is>
          <t>2026-03</t>
        </is>
      </c>
      <c r="E4803" s="3" t="inlineStr">
        <is>
          <t>Anouk Bellandi</t>
        </is>
      </c>
      <c r="F4803" s="3" t="inlineStr">
        <is>
          <t>Retired Executive</t>
        </is>
      </c>
      <c r="G4803" s="3" t="inlineStr">
        <is>
          <t>LA</t>
        </is>
      </c>
      <c r="H4803" s="3" t="n">
        <v>1971</v>
      </c>
      <c r="I4803" s="3" t="inlineStr">
        <is>
          <t>BMW</t>
        </is>
      </c>
      <c r="J4803" s="3" t="inlineStr">
        <is>
          <t>M8 Competition</t>
        </is>
      </c>
      <c r="K4803" s="3" t="inlineStr">
        <is>
          <t>production_luxury</t>
        </is>
      </c>
      <c r="L4803" s="3" t="inlineStr">
        <is>
          <t>01 Luxury Sedan/SUV</t>
        </is>
      </c>
      <c r="M4803" s="7" t="n">
        <v>810000</v>
      </c>
      <c r="N4803" s="3" t="inlineStr">
        <is>
          <t>clean</t>
        </is>
      </c>
      <c r="O4803" s="3" t="n">
        <v>0</v>
      </c>
      <c r="P4803" s="3" t="n">
        <v>0</v>
      </c>
      <c r="Q4803" s="3" t="n">
        <v>0</v>
      </c>
      <c r="R4803" s="3" t="inlineStr">
        <is>
          <t>No</t>
        </is>
      </c>
      <c r="S4803" s="3" t="inlineStr">
        <is>
          <t>bind</t>
        </is>
      </c>
      <c r="T4803" s="7" t="n">
        <v>10177.41</v>
      </c>
      <c r="U4803" s="3" t="inlineStr">
        <is>
          <t>bound</t>
        </is>
      </c>
      <c r="V4803" s="3" t="inlineStr">
        <is>
          <t>Bound</t>
        </is>
      </c>
      <c r="W4803" s="3" t="inlineStr">
        <is>
          <t>CANON-202603-004799</t>
        </is>
      </c>
    </row>
    <row r="4804">
      <c r="A4804" s="8" t="n">
        <v>4800</v>
      </c>
      <c r="B4804" s="8" t="inlineStr">
        <is>
          <t>d5fc763b-5ac4-5ee0-b701-0aa6b4b4b70f</t>
        </is>
      </c>
      <c r="C4804" s="8" t="inlineStr">
        <is>
          <t>2026-03-04</t>
        </is>
      </c>
      <c r="D4804" s="8" t="inlineStr">
        <is>
          <t>2026-03</t>
        </is>
      </c>
      <c r="E4804" s="8" t="inlineStr">
        <is>
          <t>Ramona Castellanos</t>
        </is>
      </c>
      <c r="F4804" s="8" t="inlineStr">
        <is>
          <t>Orthopedic Surgeon</t>
        </is>
      </c>
      <c r="G4804" s="8" t="inlineStr">
        <is>
          <t>OH</t>
        </is>
      </c>
      <c r="H4804" s="8" t="n">
        <v>1997</v>
      </c>
      <c r="I4804" s="8" t="inlineStr">
        <is>
          <t>Bentley</t>
        </is>
      </c>
      <c r="J4804" s="8" t="inlineStr">
        <is>
          <t>Continental GT</t>
        </is>
      </c>
      <c r="K4804" s="8" t="inlineStr">
        <is>
          <t>production_luxury</t>
        </is>
      </c>
      <c r="L4804" s="8" t="inlineStr">
        <is>
          <t>01 Luxury Sedan/SUV</t>
        </is>
      </c>
      <c r="M4804" s="9" t="n">
        <v>405000</v>
      </c>
      <c r="N4804" s="8" t="inlineStr">
        <is>
          <t>prior_nonrenewal</t>
        </is>
      </c>
      <c r="O4804" s="8" t="n">
        <v>0</v>
      </c>
      <c r="P4804" s="8" t="n">
        <v>0</v>
      </c>
      <c r="Q4804" s="8" t="n">
        <v>0</v>
      </c>
      <c r="R4804" s="8" t="inlineStr">
        <is>
          <t>Yes</t>
        </is>
      </c>
      <c r="S4804" s="8" t="inlineStr">
        <is>
          <t>refer</t>
        </is>
      </c>
      <c r="T4804" s="9" t="n">
        <v>6745.04</v>
      </c>
      <c r="U4804" s="8" t="inlineStr">
        <is>
          <t>indicative</t>
        </is>
      </c>
      <c r="V4804" s="8" t="inlineStr">
        <is>
          <t>Not Bound</t>
        </is>
      </c>
      <c r="W4804" s="8" t="inlineStr"/>
    </row>
    <row r="4805">
      <c r="A4805" s="3" t="n">
        <v>4801</v>
      </c>
      <c r="B4805" s="3" t="inlineStr">
        <is>
          <t>c8113295-7c8c-5ea0-abad-6ea36af17c95</t>
        </is>
      </c>
      <c r="C4805" s="3" t="inlineStr">
        <is>
          <t>2026-03-30</t>
        </is>
      </c>
      <c r="D4805" s="3" t="inlineStr">
        <is>
          <t>2026-03</t>
        </is>
      </c>
      <c r="E4805" s="3" t="inlineStr">
        <is>
          <t>Wilhelmina Vandermeer</t>
        </is>
      </c>
      <c r="F4805" s="3" t="inlineStr">
        <is>
          <t>Founder / CEO</t>
        </is>
      </c>
      <c r="G4805" s="3" t="inlineStr">
        <is>
          <t>CO</t>
        </is>
      </c>
      <c r="H4805" s="3" t="n">
        <v>1963</v>
      </c>
      <c r="I4805" s="3" t="inlineStr">
        <is>
          <t>BMW</t>
        </is>
      </c>
      <c r="J4805" s="3" t="inlineStr">
        <is>
          <t>M8 Competition</t>
        </is>
      </c>
      <c r="K4805" s="3" t="inlineStr">
        <is>
          <t>production_luxury</t>
        </is>
      </c>
      <c r="L4805" s="3" t="inlineStr">
        <is>
          <t>01 Luxury Sedan/SUV</t>
        </is>
      </c>
      <c r="M4805" s="7" t="n">
        <v>1145000</v>
      </c>
      <c r="N4805" s="3" t="inlineStr">
        <is>
          <t>three_plus_fault</t>
        </is>
      </c>
      <c r="O4805" s="3" t="n">
        <v>3</v>
      </c>
      <c r="P4805" s="3" t="n">
        <v>3</v>
      </c>
      <c r="Q4805" s="3" t="n">
        <v>0</v>
      </c>
      <c r="R4805" s="3" t="inlineStr">
        <is>
          <t>No</t>
        </is>
      </c>
      <c r="S4805" s="3" t="inlineStr">
        <is>
          <t>decline</t>
        </is>
      </c>
      <c r="T4805" s="7" t="n">
        <v>11066.61</v>
      </c>
      <c r="U4805" s="3" t="inlineStr">
        <is>
          <t>indicative</t>
        </is>
      </c>
      <c r="V4805" s="3" t="inlineStr">
        <is>
          <t>Not Bound</t>
        </is>
      </c>
      <c r="W4805" s="3" t="inlineStr"/>
    </row>
    <row r="4806">
      <c r="A4806" s="8" t="n">
        <v>4802</v>
      </c>
      <c r="B4806" s="8" t="inlineStr">
        <is>
          <t>9f45c368-5ed6-59f4-b111-d7e374954462</t>
        </is>
      </c>
      <c r="C4806" s="8" t="inlineStr">
        <is>
          <t>2026-03-28</t>
        </is>
      </c>
      <c r="D4806" s="8" t="inlineStr">
        <is>
          <t>2026-03</t>
        </is>
      </c>
      <c r="E4806" s="8" t="inlineStr">
        <is>
          <t>Everett Bellandi</t>
        </is>
      </c>
      <c r="F4806" s="8" t="inlineStr">
        <is>
          <t>Founder / CEO</t>
        </is>
      </c>
      <c r="G4806" s="8" t="inlineStr">
        <is>
          <t>ID</t>
        </is>
      </c>
      <c r="H4806" s="8" t="n">
        <v>1997</v>
      </c>
      <c r="I4806" s="8" t="inlineStr">
        <is>
          <t>Aston Martin</t>
        </is>
      </c>
      <c r="J4806" s="8" t="inlineStr">
        <is>
          <t>DB12</t>
        </is>
      </c>
      <c r="K4806" s="8" t="inlineStr">
        <is>
          <t>production_luxury</t>
        </is>
      </c>
      <c r="L4806" s="8" t="inlineStr">
        <is>
          <t>01 Luxury Sedan/SUV</t>
        </is>
      </c>
      <c r="M4806" s="9" t="n">
        <v>645000</v>
      </c>
      <c r="N4806" s="8" t="inlineStr">
        <is>
          <t>clean</t>
        </is>
      </c>
      <c r="O4806" s="8" t="n">
        <v>0</v>
      </c>
      <c r="P4806" s="8" t="n">
        <v>0</v>
      </c>
      <c r="Q4806" s="8" t="n">
        <v>0</v>
      </c>
      <c r="R4806" s="8" t="inlineStr">
        <is>
          <t>No</t>
        </is>
      </c>
      <c r="S4806" s="8" t="inlineStr">
        <is>
          <t>bind</t>
        </is>
      </c>
      <c r="T4806" s="9" t="n">
        <v>6630.74</v>
      </c>
      <c r="U4806" s="8" t="inlineStr">
        <is>
          <t>bound</t>
        </is>
      </c>
      <c r="V4806" s="8" t="inlineStr">
        <is>
          <t>Bound</t>
        </is>
      </c>
      <c r="W4806" s="8" t="inlineStr">
        <is>
          <t>CANON-202603-004802</t>
        </is>
      </c>
    </row>
    <row r="4807">
      <c r="A4807" s="3" t="n">
        <v>4803</v>
      </c>
      <c r="B4807" s="3" t="inlineStr">
        <is>
          <t>421c1829-2957-57d8-b24e-8e6e0a14d587</t>
        </is>
      </c>
      <c r="C4807" s="3" t="inlineStr">
        <is>
          <t>2026-03-12</t>
        </is>
      </c>
      <c r="D4807" s="3" t="inlineStr">
        <is>
          <t>2026-03</t>
        </is>
      </c>
      <c r="E4807" s="3" t="inlineStr">
        <is>
          <t>Ramona Ashcombe</t>
        </is>
      </c>
      <c r="F4807" s="3" t="inlineStr">
        <is>
          <t>Cardiologist</t>
        </is>
      </c>
      <c r="G4807" s="3" t="inlineStr">
        <is>
          <t>NJ</t>
        </is>
      </c>
      <c r="H4807" s="3" t="n">
        <v>2010</v>
      </c>
      <c r="I4807" s="3" t="inlineStr">
        <is>
          <t>Aston Martin</t>
        </is>
      </c>
      <c r="J4807" s="3" t="inlineStr">
        <is>
          <t>DB12</t>
        </is>
      </c>
      <c r="K4807" s="3" t="inlineStr">
        <is>
          <t>production_luxury</t>
        </is>
      </c>
      <c r="L4807" s="3" t="inlineStr">
        <is>
          <t>01 Luxury Sedan/SUV</t>
        </is>
      </c>
      <c r="M4807" s="7" t="n">
        <v>1345000</v>
      </c>
      <c r="N4807" s="3" t="inlineStr">
        <is>
          <t>three_plus_fault</t>
        </is>
      </c>
      <c r="O4807" s="3" t="n">
        <v>3</v>
      </c>
      <c r="P4807" s="3" t="n">
        <v>3</v>
      </c>
      <c r="Q4807" s="3" t="n">
        <v>0</v>
      </c>
      <c r="R4807" s="3" t="inlineStr">
        <is>
          <t>No</t>
        </is>
      </c>
      <c r="S4807" s="3" t="inlineStr">
        <is>
          <t>decline</t>
        </is>
      </c>
      <c r="T4807" s="7" t="n">
        <v>10754.25</v>
      </c>
      <c r="U4807" s="3" t="inlineStr">
        <is>
          <t>indicative</t>
        </is>
      </c>
      <c r="V4807" s="3" t="inlineStr">
        <is>
          <t>Not Bound</t>
        </is>
      </c>
      <c r="W4807" s="3" t="inlineStr"/>
    </row>
    <row r="4808">
      <c r="A4808" s="8" t="n">
        <v>4804</v>
      </c>
      <c r="B4808" s="8" t="inlineStr">
        <is>
          <t>5c04ff25-e2f7-5ab9-81e6-4510d2f6d7df</t>
        </is>
      </c>
      <c r="C4808" s="8" t="inlineStr">
        <is>
          <t>2026-03-31</t>
        </is>
      </c>
      <c r="D4808" s="8" t="inlineStr">
        <is>
          <t>2026-03</t>
        </is>
      </c>
      <c r="E4808" s="8" t="inlineStr">
        <is>
          <t>Beatrix Vasquez</t>
        </is>
      </c>
      <c r="F4808" s="8" t="inlineStr">
        <is>
          <t>Anesthesiologist</t>
        </is>
      </c>
      <c r="G4808" s="8" t="inlineStr">
        <is>
          <t>WV</t>
        </is>
      </c>
      <c r="H4808" s="8" t="n">
        <v>2021</v>
      </c>
      <c r="I4808" s="8" t="inlineStr">
        <is>
          <t>Mercedes-Benz</t>
        </is>
      </c>
      <c r="J4808" s="8" t="inlineStr">
        <is>
          <t>AMG GT</t>
        </is>
      </c>
      <c r="K4808" s="8" t="inlineStr">
        <is>
          <t>production_luxury</t>
        </is>
      </c>
      <c r="L4808" s="8" t="inlineStr">
        <is>
          <t>01 Luxury Sedan/SUV</t>
        </is>
      </c>
      <c r="M4808" s="9" t="n">
        <v>275000</v>
      </c>
      <c r="N4808" s="8" t="inlineStr">
        <is>
          <t>clean</t>
        </is>
      </c>
      <c r="O4808" s="8" t="n">
        <v>0</v>
      </c>
      <c r="P4808" s="8" t="n">
        <v>0</v>
      </c>
      <c r="Q4808" s="8" t="n">
        <v>0</v>
      </c>
      <c r="R4808" s="8" t="inlineStr">
        <is>
          <t>No</t>
        </is>
      </c>
      <c r="S4808" s="8" t="inlineStr">
        <is>
          <t>bind</t>
        </is>
      </c>
      <c r="T4808" s="9" t="n">
        <v>4382.27</v>
      </c>
      <c r="U4808" s="8" t="inlineStr">
        <is>
          <t>bound</t>
        </is>
      </c>
      <c r="V4808" s="8" t="inlineStr">
        <is>
          <t>Bound</t>
        </is>
      </c>
      <c r="W4808" s="8" t="inlineStr">
        <is>
          <t>CANON-202603-004804</t>
        </is>
      </c>
    </row>
    <row r="4809">
      <c r="A4809" s="3" t="n">
        <v>4805</v>
      </c>
      <c r="B4809" s="3" t="inlineStr">
        <is>
          <t>d10d931b-377c-5649-944b-7a767b51bc7b</t>
        </is>
      </c>
      <c r="C4809" s="3" t="inlineStr">
        <is>
          <t>2026-03-05</t>
        </is>
      </c>
      <c r="D4809" s="3" t="inlineStr">
        <is>
          <t>2026-03</t>
        </is>
      </c>
      <c r="E4809" s="3" t="inlineStr">
        <is>
          <t>Delphine Pennington</t>
        </is>
      </c>
      <c r="F4809" s="3" t="inlineStr">
        <is>
          <t>Retired Executive</t>
        </is>
      </c>
      <c r="G4809" s="3" t="inlineStr">
        <is>
          <t>OR</t>
        </is>
      </c>
      <c r="H4809" s="3" t="n">
        <v>1972</v>
      </c>
      <c r="I4809" s="3" t="inlineStr">
        <is>
          <t>Porsche</t>
        </is>
      </c>
      <c r="J4809" s="3" t="inlineStr">
        <is>
          <t>911 Turbo S</t>
        </is>
      </c>
      <c r="K4809" s="3" t="inlineStr">
        <is>
          <t>production_luxury</t>
        </is>
      </c>
      <c r="L4809" s="3" t="inlineStr">
        <is>
          <t>01 Luxury Sedan/SUV</t>
        </is>
      </c>
      <c r="M4809" s="7" t="n">
        <v>190000</v>
      </c>
      <c r="N4809" s="3" t="inlineStr">
        <is>
          <t>clean</t>
        </is>
      </c>
      <c r="O4809" s="3" t="n">
        <v>0</v>
      </c>
      <c r="P4809" s="3" t="n">
        <v>0</v>
      </c>
      <c r="Q4809" s="3" t="n">
        <v>0</v>
      </c>
      <c r="R4809" s="3" t="inlineStr">
        <is>
          <t>No</t>
        </is>
      </c>
      <c r="S4809" s="3" t="inlineStr">
        <is>
          <t>bind</t>
        </is>
      </c>
      <c r="T4809" s="7" t="n">
        <v>3155.54</v>
      </c>
      <c r="U4809" s="3" t="inlineStr">
        <is>
          <t>bound</t>
        </is>
      </c>
      <c r="V4809" s="3" t="inlineStr">
        <is>
          <t>Bound</t>
        </is>
      </c>
      <c r="W4809" s="3" t="inlineStr">
        <is>
          <t>CANON-202603-004805</t>
        </is>
      </c>
    </row>
    <row r="4810">
      <c r="A4810" s="8" t="n">
        <v>4806</v>
      </c>
      <c r="B4810" s="8" t="inlineStr">
        <is>
          <t>6f146eb8-dfeb-5643-a5f7-2a861a4a4d61</t>
        </is>
      </c>
      <c r="C4810" s="8" t="inlineStr">
        <is>
          <t>2026-03-22</t>
        </is>
      </c>
      <c r="D4810" s="8" t="inlineStr">
        <is>
          <t>2026-03</t>
        </is>
      </c>
      <c r="E4810" s="8" t="inlineStr">
        <is>
          <t>Wilhelmina Fairweather</t>
        </is>
      </c>
      <c r="F4810" s="8" t="inlineStr">
        <is>
          <t>Founder / CEO</t>
        </is>
      </c>
      <c r="G4810" s="8" t="inlineStr">
        <is>
          <t>CA</t>
        </is>
      </c>
      <c r="H4810" s="8" t="n">
        <v>1994</v>
      </c>
      <c r="I4810" s="8" t="inlineStr">
        <is>
          <t>Mercedes-Benz</t>
        </is>
      </c>
      <c r="J4810" s="8" t="inlineStr">
        <is>
          <t>280SL Pagoda</t>
        </is>
      </c>
      <c r="K4810" s="8" t="inlineStr">
        <is>
          <t>classic_collector</t>
        </is>
      </c>
      <c r="L4810" s="8" t="inlineStr">
        <is>
          <t>07 Post-War Classic (1946-1972)</t>
        </is>
      </c>
      <c r="M4810" s="9" t="n">
        <v>935000</v>
      </c>
      <c r="N4810" s="8" t="inlineStr">
        <is>
          <t>clean</t>
        </is>
      </c>
      <c r="O4810" s="8" t="n">
        <v>0</v>
      </c>
      <c r="P4810" s="8" t="n">
        <v>0</v>
      </c>
      <c r="Q4810" s="8" t="n">
        <v>0</v>
      </c>
      <c r="R4810" s="8" t="inlineStr">
        <is>
          <t>No</t>
        </is>
      </c>
      <c r="S4810" s="8" t="inlineStr">
        <is>
          <t>bind</t>
        </is>
      </c>
      <c r="T4810" s="9" t="n">
        <v>8670.969999999999</v>
      </c>
      <c r="U4810" s="8" t="inlineStr">
        <is>
          <t>bound</t>
        </is>
      </c>
      <c r="V4810" s="8" t="inlineStr">
        <is>
          <t>Bound</t>
        </is>
      </c>
      <c r="W4810" s="8" t="inlineStr">
        <is>
          <t>CANON-202603-004806</t>
        </is>
      </c>
    </row>
    <row r="4811">
      <c r="A4811" s="3" t="n">
        <v>4807</v>
      </c>
      <c r="B4811" s="3" t="inlineStr">
        <is>
          <t>c671773f-8648-52b1-b5ad-6f99adb4dc25</t>
        </is>
      </c>
      <c r="C4811" s="3" t="inlineStr">
        <is>
          <t>2026-03-11</t>
        </is>
      </c>
      <c r="D4811" s="3" t="inlineStr">
        <is>
          <t>2026-03</t>
        </is>
      </c>
      <c r="E4811" s="3" t="inlineStr">
        <is>
          <t>Aurelio Vandermeer</t>
        </is>
      </c>
      <c r="F4811" s="3" t="inlineStr">
        <is>
          <t>Orthopedic Surgeon</t>
        </is>
      </c>
      <c r="G4811" s="3" t="inlineStr">
        <is>
          <t>IL</t>
        </is>
      </c>
      <c r="H4811" s="3" t="n">
        <v>1977</v>
      </c>
      <c r="I4811" s="3" t="inlineStr">
        <is>
          <t>Ferrari</t>
        </is>
      </c>
      <c r="J4811" s="3" t="inlineStr">
        <is>
          <t>296 GTB</t>
        </is>
      </c>
      <c r="K4811" s="3" t="inlineStr">
        <is>
          <t>exotic</t>
        </is>
      </c>
      <c r="L4811" s="3" t="inlineStr">
        <is>
          <t>03 Supercar</t>
        </is>
      </c>
      <c r="M4811" s="7" t="n">
        <v>1105000</v>
      </c>
      <c r="N4811" s="3" t="inlineStr">
        <is>
          <t>clean</t>
        </is>
      </c>
      <c r="O4811" s="3" t="n">
        <v>0</v>
      </c>
      <c r="P4811" s="3" t="n">
        <v>0</v>
      </c>
      <c r="Q4811" s="3" t="n">
        <v>0</v>
      </c>
      <c r="R4811" s="3" t="inlineStr">
        <is>
          <t>No</t>
        </is>
      </c>
      <c r="S4811" s="3" t="inlineStr">
        <is>
          <t>bind</t>
        </is>
      </c>
      <c r="T4811" s="7" t="n">
        <v>19206.35</v>
      </c>
      <c r="U4811" s="3" t="inlineStr">
        <is>
          <t>bound</t>
        </is>
      </c>
      <c r="V4811" s="3" t="inlineStr">
        <is>
          <t>Bound</t>
        </is>
      </c>
      <c r="W4811" s="3" t="inlineStr">
        <is>
          <t>CANON-202603-004807</t>
        </is>
      </c>
    </row>
    <row r="4812">
      <c r="A4812" s="8" t="n">
        <v>4808</v>
      </c>
      <c r="B4812" s="8" t="inlineStr">
        <is>
          <t>036d8e2d-fcf9-5061-851d-26f0bfc89200</t>
        </is>
      </c>
      <c r="C4812" s="8" t="inlineStr">
        <is>
          <t>2026-03-26</t>
        </is>
      </c>
      <c r="D4812" s="8" t="inlineStr">
        <is>
          <t>2026-03</t>
        </is>
      </c>
      <c r="E4812" s="8" t="inlineStr">
        <is>
          <t>Horace Vandermeer</t>
        </is>
      </c>
      <c r="F4812" s="8" t="inlineStr">
        <is>
          <t>Orthopedic Surgeon</t>
        </is>
      </c>
      <c r="G4812" s="8" t="inlineStr">
        <is>
          <t>NJ</t>
        </is>
      </c>
      <c r="H4812" s="8" t="n">
        <v>1960</v>
      </c>
      <c r="I4812" s="8" t="inlineStr">
        <is>
          <t>Jaguar</t>
        </is>
      </c>
      <c r="J4812" s="8" t="inlineStr">
        <is>
          <t>E-Type Series 1</t>
        </is>
      </c>
      <c r="K4812" s="8" t="inlineStr">
        <is>
          <t>classic_collector</t>
        </is>
      </c>
      <c r="L4812" s="8" t="inlineStr">
        <is>
          <t>07 Post-War Classic (1946-1972)</t>
        </is>
      </c>
      <c r="M4812" s="9" t="n">
        <v>950000</v>
      </c>
      <c r="N4812" s="8" t="inlineStr">
        <is>
          <t>three_plus_fault</t>
        </is>
      </c>
      <c r="O4812" s="8" t="n">
        <v>3</v>
      </c>
      <c r="P4812" s="8" t="n">
        <v>3</v>
      </c>
      <c r="Q4812" s="8" t="n">
        <v>0</v>
      </c>
      <c r="R4812" s="8" t="inlineStr">
        <is>
          <t>No</t>
        </is>
      </c>
      <c r="S4812" s="8" t="inlineStr">
        <is>
          <t>decline</t>
        </is>
      </c>
      <c r="T4812" s="9" t="n">
        <v>5938.64</v>
      </c>
      <c r="U4812" s="8" t="inlineStr">
        <is>
          <t>indicative</t>
        </is>
      </c>
      <c r="V4812" s="8" t="inlineStr">
        <is>
          <t>Not Bound</t>
        </is>
      </c>
      <c r="W4812" s="8" t="inlineStr"/>
    </row>
    <row r="4813">
      <c r="A4813" s="3" t="n">
        <v>4809</v>
      </c>
      <c r="B4813" s="3" t="inlineStr">
        <is>
          <t>ec6e7c66-52f6-5fb5-883e-b28c254964df</t>
        </is>
      </c>
      <c r="C4813" s="3" t="inlineStr">
        <is>
          <t>2026-03-29</t>
        </is>
      </c>
      <c r="D4813" s="3" t="inlineStr">
        <is>
          <t>2026-03</t>
        </is>
      </c>
      <c r="E4813" s="3" t="inlineStr">
        <is>
          <t>Anouk Castellanos</t>
        </is>
      </c>
      <c r="F4813" s="3" t="inlineStr">
        <is>
          <t>Anesthesiologist</t>
        </is>
      </c>
      <c r="G4813" s="3" t="inlineStr">
        <is>
          <t>WY</t>
        </is>
      </c>
      <c r="H4813" s="3" t="n">
        <v>2013</v>
      </c>
      <c r="I4813" s="3" t="inlineStr">
        <is>
          <t>Mercedes-Benz</t>
        </is>
      </c>
      <c r="J4813" s="3" t="inlineStr">
        <is>
          <t>AMG GT</t>
        </is>
      </c>
      <c r="K4813" s="3" t="inlineStr">
        <is>
          <t>production_luxury</t>
        </is>
      </c>
      <c r="L4813" s="3" t="inlineStr">
        <is>
          <t>01 Luxury Sedan/SUV</t>
        </is>
      </c>
      <c r="M4813" s="7" t="n">
        <v>415000</v>
      </c>
      <c r="N4813" s="3" t="inlineStr">
        <is>
          <t>clean</t>
        </is>
      </c>
      <c r="O4813" s="3" t="n">
        <v>0</v>
      </c>
      <c r="P4813" s="3" t="n">
        <v>0</v>
      </c>
      <c r="Q4813" s="3" t="n">
        <v>0</v>
      </c>
      <c r="R4813" s="3" t="inlineStr">
        <is>
          <t>No</t>
        </is>
      </c>
      <c r="S4813" s="3" t="inlineStr">
        <is>
          <t>bind</t>
        </is>
      </c>
      <c r="T4813" s="7" t="n">
        <v>5320.43</v>
      </c>
      <c r="U4813" s="3" t="inlineStr">
        <is>
          <t>bound</t>
        </is>
      </c>
      <c r="V4813" s="3" t="inlineStr">
        <is>
          <t>Bound</t>
        </is>
      </c>
      <c r="W4813" s="3" t="inlineStr">
        <is>
          <t>CANON-202603-004809</t>
        </is>
      </c>
    </row>
    <row r="4814">
      <c r="A4814" s="8" t="n">
        <v>4810</v>
      </c>
      <c r="B4814" s="8" t="inlineStr">
        <is>
          <t>8d19f288-4ebc-54f0-b76c-82a7cca7a6d5</t>
        </is>
      </c>
      <c r="C4814" s="8" t="inlineStr">
        <is>
          <t>2026-03-13</t>
        </is>
      </c>
      <c r="D4814" s="8" t="inlineStr">
        <is>
          <t>2026-03</t>
        </is>
      </c>
      <c r="E4814" s="8" t="inlineStr">
        <is>
          <t>Mireille Vandermeer</t>
        </is>
      </c>
      <c r="F4814" s="8" t="inlineStr">
        <is>
          <t>Retired Executive</t>
        </is>
      </c>
      <c r="G4814" s="8" t="inlineStr">
        <is>
          <t>AR</t>
        </is>
      </c>
      <c r="H4814" s="8" t="n">
        <v>2002</v>
      </c>
      <c r="I4814" s="8" t="inlineStr">
        <is>
          <t>Ferrari</t>
        </is>
      </c>
      <c r="J4814" s="8" t="inlineStr">
        <is>
          <t>SF90 Stradale</t>
        </is>
      </c>
      <c r="K4814" s="8" t="inlineStr">
        <is>
          <t>exotic</t>
        </is>
      </c>
      <c r="L4814" s="8" t="inlineStr">
        <is>
          <t>03 Supercar</t>
        </is>
      </c>
      <c r="M4814" s="9" t="n">
        <v>675000</v>
      </c>
      <c r="N4814" s="8" t="inlineStr">
        <is>
          <t>clean</t>
        </is>
      </c>
      <c r="O4814" s="8" t="n">
        <v>0</v>
      </c>
      <c r="P4814" s="8" t="n">
        <v>0</v>
      </c>
      <c r="Q4814" s="8" t="n">
        <v>0</v>
      </c>
      <c r="R4814" s="8" t="inlineStr">
        <is>
          <t>No</t>
        </is>
      </c>
      <c r="S4814" s="8" t="inlineStr">
        <is>
          <t>bind</t>
        </is>
      </c>
      <c r="T4814" s="9" t="n">
        <v>14137.1</v>
      </c>
      <c r="U4814" s="8" t="inlineStr">
        <is>
          <t>bound</t>
        </is>
      </c>
      <c r="V4814" s="8" t="inlineStr">
        <is>
          <t>Bound</t>
        </is>
      </c>
      <c r="W4814" s="8" t="inlineStr">
        <is>
          <t>CANON-202603-004810</t>
        </is>
      </c>
    </row>
    <row r="4815">
      <c r="A4815" s="3" t="n">
        <v>4811</v>
      </c>
      <c r="B4815" s="3" t="inlineStr">
        <is>
          <t>8cf1b657-57aa-5ef0-a7de-6283acf8c191</t>
        </is>
      </c>
      <c r="C4815" s="3" t="inlineStr">
        <is>
          <t>2026-03-24</t>
        </is>
      </c>
      <c r="D4815" s="3" t="inlineStr">
        <is>
          <t>2026-03</t>
        </is>
      </c>
      <c r="E4815" s="3" t="inlineStr">
        <is>
          <t>Leopold Nakashima</t>
        </is>
      </c>
      <c r="F4815" s="3" t="inlineStr">
        <is>
          <t>Retired Executive</t>
        </is>
      </c>
      <c r="G4815" s="3" t="inlineStr">
        <is>
          <t>CA</t>
        </is>
      </c>
      <c r="H4815" s="3" t="n">
        <v>1985</v>
      </c>
      <c r="I4815" s="3" t="inlineStr">
        <is>
          <t>McLaren</t>
        </is>
      </c>
      <c r="J4815" s="3" t="inlineStr">
        <is>
          <t>750S</t>
        </is>
      </c>
      <c r="K4815" s="3" t="inlineStr">
        <is>
          <t>exotic</t>
        </is>
      </c>
      <c r="L4815" s="3" t="inlineStr">
        <is>
          <t>03 Supercar</t>
        </is>
      </c>
      <c r="M4815" s="7" t="n">
        <v>745000</v>
      </c>
      <c r="N4815" s="3" t="inlineStr">
        <is>
          <t>clean</t>
        </is>
      </c>
      <c r="O4815" s="3" t="n">
        <v>0</v>
      </c>
      <c r="P4815" s="3" t="n">
        <v>0</v>
      </c>
      <c r="Q4815" s="3" t="n">
        <v>0</v>
      </c>
      <c r="R4815" s="3" t="inlineStr">
        <is>
          <t>No</t>
        </is>
      </c>
      <c r="S4815" s="3" t="inlineStr">
        <is>
          <t>bind</t>
        </is>
      </c>
      <c r="T4815" s="7" t="n">
        <v>15263.96</v>
      </c>
      <c r="U4815" s="3" t="inlineStr">
        <is>
          <t>bound</t>
        </is>
      </c>
      <c r="V4815" s="3" t="inlineStr">
        <is>
          <t>Bound</t>
        </is>
      </c>
      <c r="W4815" s="3" t="inlineStr">
        <is>
          <t>CANON-202603-004811</t>
        </is>
      </c>
    </row>
    <row r="4816">
      <c r="A4816" s="8" t="n">
        <v>4812</v>
      </c>
      <c r="B4816" s="8" t="inlineStr">
        <is>
          <t>54f6992c-f809-56c4-82f6-edd6ac277126</t>
        </is>
      </c>
      <c r="C4816" s="8" t="inlineStr">
        <is>
          <t>2026-03-26</t>
        </is>
      </c>
      <c r="D4816" s="8" t="inlineStr">
        <is>
          <t>2026-03</t>
        </is>
      </c>
      <c r="E4816" s="8" t="inlineStr">
        <is>
          <t>Lorenzo Castellanos</t>
        </is>
      </c>
      <c r="F4816" s="8" t="inlineStr">
        <is>
          <t>Anesthesiologist</t>
        </is>
      </c>
      <c r="G4816" s="8" t="inlineStr">
        <is>
          <t>TX</t>
        </is>
      </c>
      <c r="H4816" s="8" t="n">
        <v>2011</v>
      </c>
      <c r="I4816" s="8" t="inlineStr">
        <is>
          <t>Jaguar</t>
        </is>
      </c>
      <c r="J4816" s="8" t="inlineStr">
        <is>
          <t>E-Type Series 1</t>
        </is>
      </c>
      <c r="K4816" s="8" t="inlineStr">
        <is>
          <t>classic_collector</t>
        </is>
      </c>
      <c r="L4816" s="8" t="inlineStr">
        <is>
          <t>07 Post-War Classic (1946-1972)</t>
        </is>
      </c>
      <c r="M4816" s="9" t="n">
        <v>1650000</v>
      </c>
      <c r="N4816" s="8" t="inlineStr">
        <is>
          <t>clean</t>
        </is>
      </c>
      <c r="O4816" s="8" t="n">
        <v>0</v>
      </c>
      <c r="P4816" s="8" t="n">
        <v>0</v>
      </c>
      <c r="Q4816" s="8" t="n">
        <v>0</v>
      </c>
      <c r="R4816" s="8" t="inlineStr">
        <is>
          <t>No</t>
        </is>
      </c>
      <c r="S4816" s="8" t="inlineStr">
        <is>
          <t>bind</t>
        </is>
      </c>
      <c r="T4816" s="9" t="n">
        <v>11519.12</v>
      </c>
      <c r="U4816" s="8" t="inlineStr">
        <is>
          <t>bound</t>
        </is>
      </c>
      <c r="V4816" s="8" t="inlineStr">
        <is>
          <t>Bound</t>
        </is>
      </c>
      <c r="W4816" s="8" t="inlineStr">
        <is>
          <t>CANON-202603-004812</t>
        </is>
      </c>
    </row>
    <row r="4817">
      <c r="A4817" s="3" t="n">
        <v>4813</v>
      </c>
      <c r="B4817" s="3" t="inlineStr">
        <is>
          <t>04849acc-941b-58e8-9c26-b57e6a096707</t>
        </is>
      </c>
      <c r="C4817" s="3" t="inlineStr">
        <is>
          <t>2026-03-22</t>
        </is>
      </c>
      <c r="D4817" s="3" t="inlineStr">
        <is>
          <t>2026-03</t>
        </is>
      </c>
      <c r="E4817" s="3" t="inlineStr">
        <is>
          <t>Horace Montoya</t>
        </is>
      </c>
      <c r="F4817" s="3" t="inlineStr">
        <is>
          <t>Law Firm Partner</t>
        </is>
      </c>
      <c r="G4817" s="3" t="inlineStr">
        <is>
          <t>NM</t>
        </is>
      </c>
      <c r="H4817" s="3" t="n">
        <v>1966</v>
      </c>
      <c r="I4817" s="3" t="inlineStr">
        <is>
          <t>Porsche</t>
        </is>
      </c>
      <c r="J4817" s="3" t="inlineStr">
        <is>
          <t>911 Turbo S</t>
        </is>
      </c>
      <c r="K4817" s="3" t="inlineStr">
        <is>
          <t>production_luxury</t>
        </is>
      </c>
      <c r="L4817" s="3" t="inlineStr">
        <is>
          <t>01 Luxury Sedan/SUV</t>
        </is>
      </c>
      <c r="M4817" s="7" t="n">
        <v>325000</v>
      </c>
      <c r="N4817" s="3" t="inlineStr">
        <is>
          <t>clean</t>
        </is>
      </c>
      <c r="O4817" s="3" t="n">
        <v>0</v>
      </c>
      <c r="P4817" s="3" t="n">
        <v>0</v>
      </c>
      <c r="Q4817" s="3" t="n">
        <v>0</v>
      </c>
      <c r="R4817" s="3" t="inlineStr">
        <is>
          <t>No</t>
        </is>
      </c>
      <c r="S4817" s="3" t="inlineStr">
        <is>
          <t>bind</t>
        </is>
      </c>
      <c r="T4817" s="7" t="n">
        <v>4984.35</v>
      </c>
      <c r="U4817" s="3" t="inlineStr">
        <is>
          <t>bound</t>
        </is>
      </c>
      <c r="V4817" s="3" t="inlineStr">
        <is>
          <t>Bound</t>
        </is>
      </c>
      <c r="W4817" s="3" t="inlineStr">
        <is>
          <t>CANON-202603-004813</t>
        </is>
      </c>
    </row>
    <row r="4818">
      <c r="A4818" s="8" t="n">
        <v>4814</v>
      </c>
      <c r="B4818" s="8" t="inlineStr">
        <is>
          <t>4aee6aad-22f9-5961-896f-465d5ddc47f5</t>
        </is>
      </c>
      <c r="C4818" s="8" t="inlineStr">
        <is>
          <t>2026-03-10</t>
        </is>
      </c>
      <c r="D4818" s="8" t="inlineStr">
        <is>
          <t>2026-03</t>
        </is>
      </c>
      <c r="E4818" s="8" t="inlineStr">
        <is>
          <t>Cassius Whitlock</t>
        </is>
      </c>
      <c r="F4818" s="8" t="inlineStr">
        <is>
          <t>Founder / CEO</t>
        </is>
      </c>
      <c r="G4818" s="8" t="inlineStr">
        <is>
          <t>OH</t>
        </is>
      </c>
      <c r="H4818" s="8" t="n">
        <v>1966</v>
      </c>
      <c r="I4818" s="8" t="inlineStr">
        <is>
          <t>BMW</t>
        </is>
      </c>
      <c r="J4818" s="8" t="inlineStr">
        <is>
          <t>M8 Competition</t>
        </is>
      </c>
      <c r="K4818" s="8" t="inlineStr">
        <is>
          <t>production_luxury</t>
        </is>
      </c>
      <c r="L4818" s="8" t="inlineStr">
        <is>
          <t>01 Luxury Sedan/SUV</t>
        </is>
      </c>
      <c r="M4818" s="9" t="n">
        <v>560000</v>
      </c>
      <c r="N4818" s="8" t="inlineStr">
        <is>
          <t>clean</t>
        </is>
      </c>
      <c r="O4818" s="8" t="n">
        <v>0</v>
      </c>
      <c r="P4818" s="8" t="n">
        <v>0</v>
      </c>
      <c r="Q4818" s="8" t="n">
        <v>0</v>
      </c>
      <c r="R4818" s="8" t="inlineStr">
        <is>
          <t>No</t>
        </is>
      </c>
      <c r="S4818" s="8" t="inlineStr">
        <is>
          <t>bind</t>
        </is>
      </c>
      <c r="T4818" s="9" t="n">
        <v>8082.95</v>
      </c>
      <c r="U4818" s="8" t="inlineStr">
        <is>
          <t>bound</t>
        </is>
      </c>
      <c r="V4818" s="8" t="inlineStr">
        <is>
          <t>Bound</t>
        </is>
      </c>
      <c r="W4818" s="8" t="inlineStr">
        <is>
          <t>CANON-202603-004814</t>
        </is>
      </c>
    </row>
    <row r="4819">
      <c r="A4819" s="3" t="n">
        <v>4815</v>
      </c>
      <c r="B4819" s="3" t="inlineStr">
        <is>
          <t>72088404-74c1-5af3-9a31-cf673932aec0</t>
        </is>
      </c>
      <c r="C4819" s="3" t="inlineStr">
        <is>
          <t>2026-03-30</t>
        </is>
      </c>
      <c r="D4819" s="3" t="inlineStr">
        <is>
          <t>2026-03</t>
        </is>
      </c>
      <c r="E4819" s="3" t="inlineStr">
        <is>
          <t>Everett Bellandi</t>
        </is>
      </c>
      <c r="F4819" s="3" t="inlineStr">
        <is>
          <t>Software Architect</t>
        </is>
      </c>
      <c r="G4819" s="3" t="inlineStr">
        <is>
          <t>UT</t>
        </is>
      </c>
      <c r="H4819" s="3" t="n">
        <v>1999</v>
      </c>
      <c r="I4819" s="3" t="inlineStr">
        <is>
          <t>Lamborghini</t>
        </is>
      </c>
      <c r="J4819" s="3" t="inlineStr">
        <is>
          <t>Huracan EVO</t>
        </is>
      </c>
      <c r="K4819" s="3" t="inlineStr">
        <is>
          <t>exotic</t>
        </is>
      </c>
      <c r="L4819" s="3" t="inlineStr">
        <is>
          <t>03 Supercar</t>
        </is>
      </c>
      <c r="M4819" s="7" t="n">
        <v>425000</v>
      </c>
      <c r="N4819" s="3" t="inlineStr">
        <is>
          <t>theft_total</t>
        </is>
      </c>
      <c r="O4819" s="3" t="n">
        <v>1</v>
      </c>
      <c r="P4819" s="3" t="n">
        <v>0</v>
      </c>
      <c r="Q4819" s="3" t="n">
        <v>1</v>
      </c>
      <c r="R4819" s="3" t="inlineStr">
        <is>
          <t>No</t>
        </is>
      </c>
      <c r="S4819" s="3" t="inlineStr">
        <is>
          <t>refer</t>
        </is>
      </c>
      <c r="T4819" s="7" t="n">
        <v>10540.81</v>
      </c>
      <c r="U4819" s="3" t="inlineStr">
        <is>
          <t>indicative</t>
        </is>
      </c>
      <c r="V4819" s="3" t="inlineStr">
        <is>
          <t>Not Bound</t>
        </is>
      </c>
      <c r="W4819" s="3" t="inlineStr"/>
    </row>
    <row r="4820">
      <c r="A4820" s="8" t="n">
        <v>4816</v>
      </c>
      <c r="B4820" s="8" t="inlineStr">
        <is>
          <t>894d40d5-a823-5890-8b7e-c801b9313435</t>
        </is>
      </c>
      <c r="C4820" s="8" t="inlineStr">
        <is>
          <t>2026-03-04</t>
        </is>
      </c>
      <c r="D4820" s="8" t="inlineStr">
        <is>
          <t>2026-03</t>
        </is>
      </c>
      <c r="E4820" s="8" t="inlineStr">
        <is>
          <t>Sunniva Vandermeer</t>
        </is>
      </c>
      <c r="F4820" s="8" t="inlineStr">
        <is>
          <t>Portfolio Manager</t>
        </is>
      </c>
      <c r="G4820" s="8" t="inlineStr">
        <is>
          <t>WA</t>
        </is>
      </c>
      <c r="H4820" s="8" t="n">
        <v>1956</v>
      </c>
      <c r="I4820" s="8" t="inlineStr">
        <is>
          <t>Aston Martin</t>
        </is>
      </c>
      <c r="J4820" s="8" t="inlineStr">
        <is>
          <t>DB5</t>
        </is>
      </c>
      <c r="K4820" s="8" t="inlineStr">
        <is>
          <t>classic_collector</t>
        </is>
      </c>
      <c r="L4820" s="8" t="inlineStr">
        <is>
          <t>07 Post-War Classic (1946-1972)</t>
        </is>
      </c>
      <c r="M4820" s="9" t="n">
        <v>995000</v>
      </c>
      <c r="N4820" s="8" t="inlineStr">
        <is>
          <t>three_plus_fault</t>
        </is>
      </c>
      <c r="O4820" s="8" t="n">
        <v>4</v>
      </c>
      <c r="P4820" s="8" t="n">
        <v>4</v>
      </c>
      <c r="Q4820" s="8" t="n">
        <v>0</v>
      </c>
      <c r="R4820" s="8" t="inlineStr">
        <is>
          <t>No</t>
        </is>
      </c>
      <c r="S4820" s="8" t="inlineStr">
        <is>
          <t>decline</t>
        </is>
      </c>
      <c r="T4820" s="9" t="n">
        <v>6561.7</v>
      </c>
      <c r="U4820" s="8" t="inlineStr">
        <is>
          <t>indicative</t>
        </is>
      </c>
      <c r="V4820" s="8" t="inlineStr">
        <is>
          <t>Not Bound</t>
        </is>
      </c>
      <c r="W4820" s="8" t="inlineStr"/>
    </row>
    <row r="4821">
      <c r="A4821" s="3" t="n">
        <v>4817</v>
      </c>
      <c r="B4821" s="3" t="inlineStr">
        <is>
          <t>aa2deaf2-d570-5558-ae29-14dc00d12cb8</t>
        </is>
      </c>
      <c r="C4821" s="3" t="inlineStr">
        <is>
          <t>2026-03-27</t>
        </is>
      </c>
      <c r="D4821" s="3" t="inlineStr">
        <is>
          <t>2026-03</t>
        </is>
      </c>
      <c r="E4821" s="3" t="inlineStr">
        <is>
          <t>Wilhelmina Chattopadhyay</t>
        </is>
      </c>
      <c r="F4821" s="3" t="inlineStr">
        <is>
          <t>Cardiologist</t>
        </is>
      </c>
      <c r="G4821" s="3" t="inlineStr">
        <is>
          <t>KY</t>
        </is>
      </c>
      <c r="H4821" s="3" t="n">
        <v>1965</v>
      </c>
      <c r="I4821" s="3" t="inlineStr">
        <is>
          <t>BMW</t>
        </is>
      </c>
      <c r="J4821" s="3" t="inlineStr">
        <is>
          <t>M8 Competition</t>
        </is>
      </c>
      <c r="K4821" s="3" t="inlineStr">
        <is>
          <t>production_luxury</t>
        </is>
      </c>
      <c r="L4821" s="3" t="inlineStr">
        <is>
          <t>01 Luxury Sedan/SUV</t>
        </is>
      </c>
      <c r="M4821" s="7" t="n">
        <v>235000</v>
      </c>
      <c r="N4821" s="3" t="inlineStr">
        <is>
          <t>clean</t>
        </is>
      </c>
      <c r="O4821" s="3" t="n">
        <v>0</v>
      </c>
      <c r="P4821" s="3" t="n">
        <v>0</v>
      </c>
      <c r="Q4821" s="3" t="n">
        <v>0</v>
      </c>
      <c r="R4821" s="3" t="inlineStr">
        <is>
          <t>No</t>
        </is>
      </c>
      <c r="S4821" s="3" t="inlineStr">
        <is>
          <t>bind</t>
        </is>
      </c>
      <c r="T4821" s="7" t="n">
        <v>4628.22</v>
      </c>
      <c r="U4821" s="3" t="inlineStr">
        <is>
          <t>bound</t>
        </is>
      </c>
      <c r="V4821" s="3" t="inlineStr">
        <is>
          <t>Bound</t>
        </is>
      </c>
      <c r="W4821" s="3" t="inlineStr">
        <is>
          <t>CANON-202603-004817</t>
        </is>
      </c>
    </row>
    <row r="4822">
      <c r="A4822" s="8" t="n">
        <v>4818</v>
      </c>
      <c r="B4822" s="8" t="inlineStr">
        <is>
          <t>a2b927c3-f7fe-5b92-b338-794c0cbb93b5</t>
        </is>
      </c>
      <c r="C4822" s="8" t="inlineStr">
        <is>
          <t>2026-03-08</t>
        </is>
      </c>
      <c r="D4822" s="8" t="inlineStr">
        <is>
          <t>2026-03</t>
        </is>
      </c>
      <c r="E4822" s="8" t="inlineStr">
        <is>
          <t>Cassius Fairweather</t>
        </is>
      </c>
      <c r="F4822" s="8" t="inlineStr">
        <is>
          <t>Law Firm Partner</t>
        </is>
      </c>
      <c r="G4822" s="8" t="inlineStr">
        <is>
          <t>AZ</t>
        </is>
      </c>
      <c r="H4822" s="8" t="n">
        <v>2005</v>
      </c>
      <c r="I4822" s="8" t="inlineStr">
        <is>
          <t>Singer</t>
        </is>
      </c>
      <c r="J4822" s="8" t="inlineStr">
        <is>
          <t>911 Reimagined</t>
        </is>
      </c>
      <c r="K4822" s="8" t="inlineStr">
        <is>
          <t>restomod_coachbuilt</t>
        </is>
      </c>
      <c r="L4822" s="8" t="inlineStr">
        <is>
          <t>11 Restomod/Coachbuilt</t>
        </is>
      </c>
      <c r="M4822" s="9" t="n">
        <v>420000</v>
      </c>
      <c r="N4822" s="8" t="inlineStr">
        <is>
          <t>one_large</t>
        </is>
      </c>
      <c r="O4822" s="8" t="n">
        <v>1</v>
      </c>
      <c r="P4822" s="8" t="n">
        <v>0</v>
      </c>
      <c r="Q4822" s="8" t="n">
        <v>1</v>
      </c>
      <c r="R4822" s="8" t="inlineStr">
        <is>
          <t>No</t>
        </is>
      </c>
      <c r="S4822" s="8" t="inlineStr">
        <is>
          <t>refer</t>
        </is>
      </c>
      <c r="T4822" s="9" t="n">
        <v>5963.58</v>
      </c>
      <c r="U4822" s="8" t="inlineStr">
        <is>
          <t>indicative</t>
        </is>
      </c>
      <c r="V4822" s="8" t="inlineStr">
        <is>
          <t>Not Bound</t>
        </is>
      </c>
      <c r="W4822" s="8" t="inlineStr"/>
    </row>
    <row r="4823">
      <c r="A4823" s="3" t="n">
        <v>4819</v>
      </c>
      <c r="B4823" s="3" t="inlineStr">
        <is>
          <t>b15eb948-0b57-5e5f-8b2b-3d62684b4aa8</t>
        </is>
      </c>
      <c r="C4823" s="3" t="inlineStr">
        <is>
          <t>2026-03-18</t>
        </is>
      </c>
      <c r="D4823" s="3" t="inlineStr">
        <is>
          <t>2026-03</t>
        </is>
      </c>
      <c r="E4823" s="3" t="inlineStr">
        <is>
          <t>Fenwick Okonkwo</t>
        </is>
      </c>
      <c r="F4823" s="3" t="inlineStr">
        <is>
          <t>Founder / CEO</t>
        </is>
      </c>
      <c r="G4823" s="3" t="inlineStr">
        <is>
          <t>GA</t>
        </is>
      </c>
      <c r="H4823" s="3" t="n">
        <v>2022</v>
      </c>
      <c r="I4823" s="3" t="inlineStr">
        <is>
          <t>Mercedes-Benz</t>
        </is>
      </c>
      <c r="J4823" s="3" t="inlineStr">
        <is>
          <t>280SL Pagoda</t>
        </is>
      </c>
      <c r="K4823" s="3" t="inlineStr">
        <is>
          <t>classic_collector</t>
        </is>
      </c>
      <c r="L4823" s="3" t="inlineStr">
        <is>
          <t>07 Post-War Classic (1946-1972)</t>
        </is>
      </c>
      <c r="M4823" s="7" t="n">
        <v>1010000</v>
      </c>
      <c r="N4823" s="3" t="inlineStr">
        <is>
          <t>clean</t>
        </is>
      </c>
      <c r="O4823" s="3" t="n">
        <v>0</v>
      </c>
      <c r="P4823" s="3" t="n">
        <v>0</v>
      </c>
      <c r="Q4823" s="3" t="n">
        <v>0</v>
      </c>
      <c r="R4823" s="3" t="inlineStr">
        <is>
          <t>No</t>
        </is>
      </c>
      <c r="S4823" s="3" t="inlineStr">
        <is>
          <t>bind</t>
        </is>
      </c>
      <c r="T4823" s="7" t="n">
        <v>6867.15</v>
      </c>
      <c r="U4823" s="3" t="inlineStr">
        <is>
          <t>bound</t>
        </is>
      </c>
      <c r="V4823" s="3" t="inlineStr">
        <is>
          <t>Bound</t>
        </is>
      </c>
      <c r="W4823" s="3" t="inlineStr">
        <is>
          <t>CANON-202603-004819</t>
        </is>
      </c>
    </row>
    <row r="4824">
      <c r="A4824" s="8" t="n">
        <v>4820</v>
      </c>
      <c r="B4824" s="8" t="inlineStr">
        <is>
          <t>8450046c-f69b-5f76-8d6e-36814a8ae7f6</t>
        </is>
      </c>
      <c r="C4824" s="8" t="inlineStr">
        <is>
          <t>2026-03-04</t>
        </is>
      </c>
      <c r="D4824" s="8" t="inlineStr">
        <is>
          <t>2026-03</t>
        </is>
      </c>
      <c r="E4824" s="8" t="inlineStr">
        <is>
          <t>Lorenzo Vandermeer</t>
        </is>
      </c>
      <c r="F4824" s="8" t="inlineStr">
        <is>
          <t>Cardiologist</t>
        </is>
      </c>
      <c r="G4824" s="8" t="inlineStr">
        <is>
          <t>AZ</t>
        </is>
      </c>
      <c r="H4824" s="8" t="n">
        <v>2010</v>
      </c>
      <c r="I4824" s="8" t="inlineStr">
        <is>
          <t>Aston Martin</t>
        </is>
      </c>
      <c r="J4824" s="8" t="inlineStr">
        <is>
          <t>DB12</t>
        </is>
      </c>
      <c r="K4824" s="8" t="inlineStr">
        <is>
          <t>production_luxury</t>
        </is>
      </c>
      <c r="L4824" s="8" t="inlineStr">
        <is>
          <t>01 Luxury Sedan/SUV</t>
        </is>
      </c>
      <c r="M4824" s="9" t="n">
        <v>1400000</v>
      </c>
      <c r="N4824" s="8" t="inlineStr">
        <is>
          <t>clean</t>
        </is>
      </c>
      <c r="O4824" s="8" t="n">
        <v>0</v>
      </c>
      <c r="P4824" s="8" t="n">
        <v>0</v>
      </c>
      <c r="Q4824" s="8" t="n">
        <v>0</v>
      </c>
      <c r="R4824" s="8" t="inlineStr">
        <is>
          <t>No</t>
        </is>
      </c>
      <c r="S4824" s="8" t="inlineStr">
        <is>
          <t>bind</t>
        </is>
      </c>
      <c r="T4824" s="9" t="n">
        <v>12424.12</v>
      </c>
      <c r="U4824" s="8" t="inlineStr">
        <is>
          <t>bound</t>
        </is>
      </c>
      <c r="V4824" s="8" t="inlineStr">
        <is>
          <t>Bound</t>
        </is>
      </c>
      <c r="W4824" s="8" t="inlineStr">
        <is>
          <t>CANON-202603-004820</t>
        </is>
      </c>
    </row>
    <row r="4825">
      <c r="A4825" s="3" t="n">
        <v>4821</v>
      </c>
      <c r="B4825" s="3" t="inlineStr">
        <is>
          <t>85464517-cf74-523a-a635-16e3c510aa59</t>
        </is>
      </c>
      <c r="C4825" s="3" t="inlineStr">
        <is>
          <t>2026-03-14</t>
        </is>
      </c>
      <c r="D4825" s="3" t="inlineStr">
        <is>
          <t>2026-03</t>
        </is>
      </c>
      <c r="E4825" s="3" t="inlineStr">
        <is>
          <t>Emiliano Whitlock</t>
        </is>
      </c>
      <c r="F4825" s="3" t="inlineStr">
        <is>
          <t>Orthopedic Surgeon</t>
        </is>
      </c>
      <c r="G4825" s="3" t="inlineStr">
        <is>
          <t>OH</t>
        </is>
      </c>
      <c r="H4825" s="3" t="n">
        <v>1999</v>
      </c>
      <c r="I4825" s="3" t="inlineStr">
        <is>
          <t>Bentley</t>
        </is>
      </c>
      <c r="J4825" s="3" t="inlineStr">
        <is>
          <t>Continental GT</t>
        </is>
      </c>
      <c r="K4825" s="3" t="inlineStr">
        <is>
          <t>production_luxury</t>
        </is>
      </c>
      <c r="L4825" s="3" t="inlineStr">
        <is>
          <t>01 Luxury Sedan/SUV</t>
        </is>
      </c>
      <c r="M4825" s="7" t="n">
        <v>280000</v>
      </c>
      <c r="N4825" s="3" t="inlineStr">
        <is>
          <t>clean</t>
        </is>
      </c>
      <c r="O4825" s="3" t="n">
        <v>0</v>
      </c>
      <c r="P4825" s="3" t="n">
        <v>0</v>
      </c>
      <c r="Q4825" s="3" t="n">
        <v>0</v>
      </c>
      <c r="R4825" s="3" t="inlineStr">
        <is>
          <t>No</t>
        </is>
      </c>
      <c r="S4825" s="3" t="inlineStr">
        <is>
          <t>bind</t>
        </is>
      </c>
      <c r="T4825" s="7" t="n">
        <v>4663.24</v>
      </c>
      <c r="U4825" s="3" t="inlineStr">
        <is>
          <t>bound</t>
        </is>
      </c>
      <c r="V4825" s="3" t="inlineStr">
        <is>
          <t>Bound</t>
        </is>
      </c>
      <c r="W4825" s="3" t="inlineStr">
        <is>
          <t>CANON-202603-004821</t>
        </is>
      </c>
    </row>
    <row r="4826">
      <c r="A4826" s="8" t="n">
        <v>4822</v>
      </c>
      <c r="B4826" s="8" t="inlineStr">
        <is>
          <t>a666858e-5c99-522b-93ee-094e77afd5d9</t>
        </is>
      </c>
      <c r="C4826" s="8" t="inlineStr">
        <is>
          <t>2026-03-29</t>
        </is>
      </c>
      <c r="D4826" s="8" t="inlineStr">
        <is>
          <t>2026-03</t>
        </is>
      </c>
      <c r="E4826" s="8" t="inlineStr">
        <is>
          <t>Sunniva Chattopadhyay</t>
        </is>
      </c>
      <c r="F4826" s="8" t="inlineStr">
        <is>
          <t>Orthopedic Surgeon</t>
        </is>
      </c>
      <c r="G4826" s="8" t="inlineStr">
        <is>
          <t>FL</t>
        </is>
      </c>
      <c r="H4826" s="8" t="n">
        <v>1955</v>
      </c>
      <c r="I4826" s="8" t="inlineStr">
        <is>
          <t>Bentley</t>
        </is>
      </c>
      <c r="J4826" s="8" t="inlineStr">
        <is>
          <t>4.5 Litre</t>
        </is>
      </c>
      <c r="K4826" s="8" t="inlineStr">
        <is>
          <t>pre_war_vintage</t>
        </is>
      </c>
      <c r="L4826" s="8" t="inlineStr">
        <is>
          <t>06 Vintage Pre-War (pre-1946)</t>
        </is>
      </c>
      <c r="M4826" s="9" t="n">
        <v>685000</v>
      </c>
      <c r="N4826" s="8" t="inlineStr">
        <is>
          <t>clean</t>
        </is>
      </c>
      <c r="O4826" s="8" t="n">
        <v>0</v>
      </c>
      <c r="P4826" s="8" t="n">
        <v>0</v>
      </c>
      <c r="Q4826" s="8" t="n">
        <v>0</v>
      </c>
      <c r="R4826" s="8" t="inlineStr">
        <is>
          <t>No</t>
        </is>
      </c>
      <c r="S4826" s="8" t="inlineStr">
        <is>
          <t>bind</t>
        </is>
      </c>
      <c r="T4826" s="9" t="n">
        <v>5904.95</v>
      </c>
      <c r="U4826" s="8" t="inlineStr">
        <is>
          <t>bound</t>
        </is>
      </c>
      <c r="V4826" s="8" t="inlineStr">
        <is>
          <t>Bound</t>
        </is>
      </c>
      <c r="W4826" s="8" t="inlineStr">
        <is>
          <t>CANON-202603-004822</t>
        </is>
      </c>
    </row>
    <row r="4827">
      <c r="A4827" s="3" t="n">
        <v>4823</v>
      </c>
      <c r="B4827" s="3" t="inlineStr">
        <is>
          <t>c6228cc9-5783-5ba0-9ca0-e35c04f83f82</t>
        </is>
      </c>
      <c r="C4827" s="3" t="inlineStr">
        <is>
          <t>2026-03-19</t>
        </is>
      </c>
      <c r="D4827" s="3" t="inlineStr">
        <is>
          <t>2026-03</t>
        </is>
      </c>
      <c r="E4827" s="3" t="inlineStr">
        <is>
          <t>Desmond Nakashima</t>
        </is>
      </c>
      <c r="F4827" s="3" t="inlineStr">
        <is>
          <t>Orthopedic Surgeon</t>
        </is>
      </c>
      <c r="G4827" s="3" t="inlineStr">
        <is>
          <t>IL</t>
        </is>
      </c>
      <c r="H4827" s="3" t="n">
        <v>1967</v>
      </c>
      <c r="I4827" s="3" t="inlineStr">
        <is>
          <t>Jaguar</t>
        </is>
      </c>
      <c r="J4827" s="3" t="inlineStr">
        <is>
          <t>E-Type Series 1</t>
        </is>
      </c>
      <c r="K4827" s="3" t="inlineStr">
        <is>
          <t>classic_collector</t>
        </is>
      </c>
      <c r="L4827" s="3" t="inlineStr">
        <is>
          <t>07 Post-War Classic (1946-1972)</t>
        </is>
      </c>
      <c r="M4827" s="7" t="n">
        <v>1065000</v>
      </c>
      <c r="N4827" s="3" t="inlineStr">
        <is>
          <t>clean</t>
        </is>
      </c>
      <c r="O4827" s="3" t="n">
        <v>0</v>
      </c>
      <c r="P4827" s="3" t="n">
        <v>0</v>
      </c>
      <c r="Q4827" s="3" t="n">
        <v>0</v>
      </c>
      <c r="R4827" s="3" t="inlineStr">
        <is>
          <t>No</t>
        </is>
      </c>
      <c r="S4827" s="3" t="inlineStr">
        <is>
          <t>bind</t>
        </is>
      </c>
      <c r="T4827" s="7" t="n">
        <v>8792.77</v>
      </c>
      <c r="U4827" s="3" t="inlineStr">
        <is>
          <t>bound</t>
        </is>
      </c>
      <c r="V4827" s="3" t="inlineStr">
        <is>
          <t>Bound</t>
        </is>
      </c>
      <c r="W4827" s="3" t="inlineStr">
        <is>
          <t>CANON-202603-004823</t>
        </is>
      </c>
    </row>
    <row r="4828">
      <c r="A4828" s="8" t="n">
        <v>4824</v>
      </c>
      <c r="B4828" s="8" t="inlineStr">
        <is>
          <t>d40c8cf9-e723-57b2-8f93-52ed39477909</t>
        </is>
      </c>
      <c r="C4828" s="8" t="inlineStr">
        <is>
          <t>2026-03-13</t>
        </is>
      </c>
      <c r="D4828" s="8" t="inlineStr">
        <is>
          <t>2026-03</t>
        </is>
      </c>
      <c r="E4828" s="8" t="inlineStr">
        <is>
          <t>Thaddeus Vasquez</t>
        </is>
      </c>
      <c r="F4828" s="8" t="inlineStr">
        <is>
          <t>Software Architect</t>
        </is>
      </c>
      <c r="G4828" s="8" t="inlineStr">
        <is>
          <t>AR</t>
        </is>
      </c>
      <c r="H4828" s="8" t="n">
        <v>1972</v>
      </c>
      <c r="I4828" s="8" t="inlineStr">
        <is>
          <t>BMW</t>
        </is>
      </c>
      <c r="J4828" s="8" t="inlineStr">
        <is>
          <t>M8 Competition</t>
        </is>
      </c>
      <c r="K4828" s="8" t="inlineStr">
        <is>
          <t>production_luxury</t>
        </is>
      </c>
      <c r="L4828" s="8" t="inlineStr">
        <is>
          <t>01 Luxury Sedan/SUV</t>
        </is>
      </c>
      <c r="M4828" s="9" t="n">
        <v>1310000</v>
      </c>
      <c r="N4828" s="8" t="inlineStr">
        <is>
          <t>clean</t>
        </is>
      </c>
      <c r="O4828" s="8" t="n">
        <v>0</v>
      </c>
      <c r="P4828" s="8" t="n">
        <v>0</v>
      </c>
      <c r="Q4828" s="8" t="n">
        <v>0</v>
      </c>
      <c r="R4828" s="8" t="inlineStr">
        <is>
          <t>No</t>
        </is>
      </c>
      <c r="S4828" s="8" t="inlineStr">
        <is>
          <t>bind</t>
        </is>
      </c>
      <c r="T4828" s="9" t="n">
        <v>15884.25</v>
      </c>
      <c r="U4828" s="8" t="inlineStr">
        <is>
          <t>bound</t>
        </is>
      </c>
      <c r="V4828" s="8" t="inlineStr">
        <is>
          <t>Bound</t>
        </is>
      </c>
      <c r="W4828" s="8" t="inlineStr">
        <is>
          <t>CANON-202603-004824</t>
        </is>
      </c>
    </row>
    <row r="4829">
      <c r="A4829" s="3" t="n">
        <v>4825</v>
      </c>
      <c r="B4829" s="3" t="inlineStr">
        <is>
          <t>733f91e8-cf71-5b31-af69-d446bd54bc7d</t>
        </is>
      </c>
      <c r="C4829" s="3" t="inlineStr">
        <is>
          <t>2026-03-16</t>
        </is>
      </c>
      <c r="D4829" s="3" t="inlineStr">
        <is>
          <t>2026-03</t>
        </is>
      </c>
      <c r="E4829" s="3" t="inlineStr">
        <is>
          <t>Saoirse Castellanos</t>
        </is>
      </c>
      <c r="F4829" s="3" t="inlineStr">
        <is>
          <t>Founder / CEO</t>
        </is>
      </c>
      <c r="G4829" s="3" t="inlineStr">
        <is>
          <t>MA</t>
        </is>
      </c>
      <c r="H4829" s="3" t="n">
        <v>1967</v>
      </c>
      <c r="I4829" s="3" t="inlineStr">
        <is>
          <t>Mercedes-Benz</t>
        </is>
      </c>
      <c r="J4829" s="3" t="inlineStr">
        <is>
          <t>AMG GT</t>
        </is>
      </c>
      <c r="K4829" s="3" t="inlineStr">
        <is>
          <t>production_luxury</t>
        </is>
      </c>
      <c r="L4829" s="3" t="inlineStr">
        <is>
          <t>01 Luxury Sedan/SUV</t>
        </is>
      </c>
      <c r="M4829" s="7" t="n">
        <v>1030000</v>
      </c>
      <c r="N4829" s="3" t="inlineStr">
        <is>
          <t>clean</t>
        </is>
      </c>
      <c r="O4829" s="3" t="n">
        <v>0</v>
      </c>
      <c r="P4829" s="3" t="n">
        <v>0</v>
      </c>
      <c r="Q4829" s="3" t="n">
        <v>0</v>
      </c>
      <c r="R4829" s="3" t="inlineStr">
        <is>
          <t>No</t>
        </is>
      </c>
      <c r="S4829" s="3" t="inlineStr">
        <is>
          <t>bind</t>
        </is>
      </c>
      <c r="T4829" s="7" t="n">
        <v>11312.63</v>
      </c>
      <c r="U4829" s="3" t="inlineStr">
        <is>
          <t>bound</t>
        </is>
      </c>
      <c r="V4829" s="3" t="inlineStr">
        <is>
          <t>Bound</t>
        </is>
      </c>
      <c r="W4829" s="3" t="inlineStr">
        <is>
          <t>CANON-202603-004825</t>
        </is>
      </c>
    </row>
    <row r="4830">
      <c r="A4830" s="8" t="n">
        <v>4826</v>
      </c>
      <c r="B4830" s="8" t="inlineStr">
        <is>
          <t>19fdde96-6963-517b-bab9-f7e9ceed6fe7</t>
        </is>
      </c>
      <c r="C4830" s="8" t="inlineStr">
        <is>
          <t>2026-03-04</t>
        </is>
      </c>
      <c r="D4830" s="8" t="inlineStr">
        <is>
          <t>2026-03</t>
        </is>
      </c>
      <c r="E4830" s="8" t="inlineStr">
        <is>
          <t>Delphine Okonkwo</t>
        </is>
      </c>
      <c r="F4830" s="8" t="inlineStr">
        <is>
          <t>Law Firm Partner</t>
        </is>
      </c>
      <c r="G4830" s="8" t="inlineStr">
        <is>
          <t>MS</t>
        </is>
      </c>
      <c r="H4830" s="8" t="n">
        <v>1964</v>
      </c>
      <c r="I4830" s="8" t="inlineStr">
        <is>
          <t>Icon</t>
        </is>
      </c>
      <c r="J4830" s="8" t="inlineStr">
        <is>
          <t>Derelict</t>
        </is>
      </c>
      <c r="K4830" s="8" t="inlineStr">
        <is>
          <t>restomod_coachbuilt</t>
        </is>
      </c>
      <c r="L4830" s="8" t="inlineStr">
        <is>
          <t>11 Restomod/Coachbuilt</t>
        </is>
      </c>
      <c r="M4830" s="9" t="n">
        <v>635000</v>
      </c>
      <c r="N4830" s="8" t="inlineStr">
        <is>
          <t>clean</t>
        </is>
      </c>
      <c r="O4830" s="8" t="n">
        <v>0</v>
      </c>
      <c r="P4830" s="8" t="n">
        <v>0</v>
      </c>
      <c r="Q4830" s="8" t="n">
        <v>0</v>
      </c>
      <c r="R4830" s="8" t="inlineStr">
        <is>
          <t>No</t>
        </is>
      </c>
      <c r="S4830" s="8" t="inlineStr">
        <is>
          <t>bind</t>
        </is>
      </c>
      <c r="T4830" s="9" t="n">
        <v>9416.059999999999</v>
      </c>
      <c r="U4830" s="8" t="inlineStr">
        <is>
          <t>bound</t>
        </is>
      </c>
      <c r="V4830" s="8" t="inlineStr">
        <is>
          <t>Bound</t>
        </is>
      </c>
      <c r="W4830" s="8" t="inlineStr">
        <is>
          <t>CANON-202603-004826</t>
        </is>
      </c>
    </row>
    <row r="4831">
      <c r="A4831" s="3" t="n">
        <v>4827</v>
      </c>
      <c r="B4831" s="3" t="inlineStr">
        <is>
          <t>7a12f223-7461-5cf2-a017-88d22c29e714</t>
        </is>
      </c>
      <c r="C4831" s="3" t="inlineStr">
        <is>
          <t>2026-03-20</t>
        </is>
      </c>
      <c r="D4831" s="3" t="inlineStr">
        <is>
          <t>2026-03</t>
        </is>
      </c>
      <c r="E4831" s="3" t="inlineStr">
        <is>
          <t>Callum Underwood</t>
        </is>
      </c>
      <c r="F4831" s="3" t="inlineStr">
        <is>
          <t>Founder / CEO</t>
        </is>
      </c>
      <c r="G4831" s="3" t="inlineStr">
        <is>
          <t>OH</t>
        </is>
      </c>
      <c r="H4831" s="3" t="n">
        <v>2004</v>
      </c>
      <c r="I4831" s="3" t="inlineStr">
        <is>
          <t>McLaren</t>
        </is>
      </c>
      <c r="J4831" s="3" t="inlineStr">
        <is>
          <t>750S</t>
        </is>
      </c>
      <c r="K4831" s="3" t="inlineStr">
        <is>
          <t>exotic</t>
        </is>
      </c>
      <c r="L4831" s="3" t="inlineStr">
        <is>
          <t>03 Supercar</t>
        </is>
      </c>
      <c r="M4831" s="7" t="n">
        <v>365000</v>
      </c>
      <c r="N4831" s="3" t="inlineStr">
        <is>
          <t>clean</t>
        </is>
      </c>
      <c r="O4831" s="3" t="n">
        <v>0</v>
      </c>
      <c r="P4831" s="3" t="n">
        <v>0</v>
      </c>
      <c r="Q4831" s="3" t="n">
        <v>0</v>
      </c>
      <c r="R4831" s="3" t="inlineStr">
        <is>
          <t>No</t>
        </is>
      </c>
      <c r="S4831" s="3" t="inlineStr">
        <is>
          <t>bind</t>
        </is>
      </c>
      <c r="T4831" s="7" t="n">
        <v>9320.93</v>
      </c>
      <c r="U4831" s="3" t="inlineStr">
        <is>
          <t>bound</t>
        </is>
      </c>
      <c r="V4831" s="3" t="inlineStr">
        <is>
          <t>Bound</t>
        </is>
      </c>
      <c r="W4831" s="3" t="inlineStr">
        <is>
          <t>CANON-202603-004827</t>
        </is>
      </c>
    </row>
    <row r="4832">
      <c r="A4832" s="8" t="n">
        <v>4828</v>
      </c>
      <c r="B4832" s="8" t="inlineStr">
        <is>
          <t>ab93d3f9-7c1c-53ab-a45c-086ed3ae6b10</t>
        </is>
      </c>
      <c r="C4832" s="8" t="inlineStr">
        <is>
          <t>2026-03-25</t>
        </is>
      </c>
      <c r="D4832" s="8" t="inlineStr">
        <is>
          <t>2026-03</t>
        </is>
      </c>
      <c r="E4832" s="8" t="inlineStr">
        <is>
          <t>Ingrid Harrington</t>
        </is>
      </c>
      <c r="F4832" s="8" t="inlineStr">
        <is>
          <t>Law Firm Partner</t>
        </is>
      </c>
      <c r="G4832" s="8" t="inlineStr">
        <is>
          <t>FL</t>
        </is>
      </c>
      <c r="H4832" s="8" t="n">
        <v>1956</v>
      </c>
      <c r="I4832" s="8" t="inlineStr">
        <is>
          <t>Bentley</t>
        </is>
      </c>
      <c r="J4832" s="8" t="inlineStr">
        <is>
          <t>Continental GT</t>
        </is>
      </c>
      <c r="K4832" s="8" t="inlineStr">
        <is>
          <t>production_luxury</t>
        </is>
      </c>
      <c r="L4832" s="8" t="inlineStr">
        <is>
          <t>01 Luxury Sedan/SUV</t>
        </is>
      </c>
      <c r="M4832" s="9" t="n">
        <v>775000</v>
      </c>
      <c r="N4832" s="8" t="inlineStr">
        <is>
          <t>clean</t>
        </is>
      </c>
      <c r="O4832" s="8" t="n">
        <v>0</v>
      </c>
      <c r="P4832" s="8" t="n">
        <v>0</v>
      </c>
      <c r="Q4832" s="8" t="n">
        <v>0</v>
      </c>
      <c r="R4832" s="8" t="inlineStr">
        <is>
          <t>No</t>
        </is>
      </c>
      <c r="S4832" s="8" t="inlineStr">
        <is>
          <t>bind</t>
        </is>
      </c>
      <c r="T4832" s="9" t="n">
        <v>11427.66</v>
      </c>
      <c r="U4832" s="8" t="inlineStr">
        <is>
          <t>bound</t>
        </is>
      </c>
      <c r="V4832" s="8" t="inlineStr">
        <is>
          <t>Bound</t>
        </is>
      </c>
      <c r="W4832" s="8" t="inlineStr">
        <is>
          <t>CANON-202603-004828</t>
        </is>
      </c>
    </row>
    <row r="4833">
      <c r="A4833" s="3" t="n">
        <v>4829</v>
      </c>
      <c r="B4833" s="3" t="inlineStr">
        <is>
          <t>6825cbb5-aebb-5852-a148-ab50bcf26ebf</t>
        </is>
      </c>
      <c r="C4833" s="3" t="inlineStr">
        <is>
          <t>2026-03-06</t>
        </is>
      </c>
      <c r="D4833" s="3" t="inlineStr">
        <is>
          <t>2026-03</t>
        </is>
      </c>
      <c r="E4833" s="3" t="inlineStr">
        <is>
          <t>Callum Farkas</t>
        </is>
      </c>
      <c r="F4833" s="3" t="inlineStr">
        <is>
          <t>Founder / CEO</t>
        </is>
      </c>
      <c r="G4833" s="3" t="inlineStr">
        <is>
          <t>NE</t>
        </is>
      </c>
      <c r="H4833" s="3" t="n">
        <v>2000</v>
      </c>
      <c r="I4833" s="3" t="inlineStr">
        <is>
          <t>Aston Martin</t>
        </is>
      </c>
      <c r="J4833" s="3" t="inlineStr">
        <is>
          <t>DB5</t>
        </is>
      </c>
      <c r="K4833" s="3" t="inlineStr">
        <is>
          <t>classic_collector</t>
        </is>
      </c>
      <c r="L4833" s="3" t="inlineStr">
        <is>
          <t>07 Post-War Classic (1946-1972)</t>
        </is>
      </c>
      <c r="M4833" s="7" t="n">
        <v>800000</v>
      </c>
      <c r="N4833" s="3" t="inlineStr">
        <is>
          <t>three_plus_fault</t>
        </is>
      </c>
      <c r="O4833" s="3" t="n">
        <v>3</v>
      </c>
      <c r="P4833" s="3" t="n">
        <v>3</v>
      </c>
      <c r="Q4833" s="3" t="n">
        <v>0</v>
      </c>
      <c r="R4833" s="3" t="inlineStr">
        <is>
          <t>No</t>
        </is>
      </c>
      <c r="S4833" s="3" t="inlineStr">
        <is>
          <t>decline</t>
        </is>
      </c>
      <c r="T4833" s="7" t="n">
        <v>7144.23</v>
      </c>
      <c r="U4833" s="3" t="inlineStr">
        <is>
          <t>indicative</t>
        </is>
      </c>
      <c r="V4833" s="3" t="inlineStr">
        <is>
          <t>Not Bound</t>
        </is>
      </c>
      <c r="W4833" s="3" t="inlineStr"/>
    </row>
    <row r="4834">
      <c r="A4834" s="8" t="n">
        <v>4830</v>
      </c>
      <c r="B4834" s="8" t="inlineStr">
        <is>
          <t>61474be8-203c-5cc5-8dd3-018cc623d05c</t>
        </is>
      </c>
      <c r="C4834" s="8" t="inlineStr">
        <is>
          <t>2026-03-24</t>
        </is>
      </c>
      <c r="D4834" s="8" t="inlineStr">
        <is>
          <t>2026-03</t>
        </is>
      </c>
      <c r="E4834" s="8" t="inlineStr">
        <is>
          <t>Desmond Ashcombe</t>
        </is>
      </c>
      <c r="F4834" s="8" t="inlineStr">
        <is>
          <t>Orthopedic Surgeon</t>
        </is>
      </c>
      <c r="G4834" s="8" t="inlineStr">
        <is>
          <t>FL</t>
        </is>
      </c>
      <c r="H4834" s="8" t="n">
        <v>1994</v>
      </c>
      <c r="I4834" s="8" t="inlineStr">
        <is>
          <t>Lamborghini</t>
        </is>
      </c>
      <c r="J4834" s="8" t="inlineStr">
        <is>
          <t>Huracan EVO</t>
        </is>
      </c>
      <c r="K4834" s="8" t="inlineStr">
        <is>
          <t>exotic</t>
        </is>
      </c>
      <c r="L4834" s="8" t="inlineStr">
        <is>
          <t>03 Supercar</t>
        </is>
      </c>
      <c r="M4834" s="9" t="n">
        <v>480000</v>
      </c>
      <c r="N4834" s="8" t="inlineStr">
        <is>
          <t>clean</t>
        </is>
      </c>
      <c r="O4834" s="8" t="n">
        <v>0</v>
      </c>
      <c r="P4834" s="8" t="n">
        <v>0</v>
      </c>
      <c r="Q4834" s="8" t="n">
        <v>0</v>
      </c>
      <c r="R4834" s="8" t="inlineStr">
        <is>
          <t>No</t>
        </is>
      </c>
      <c r="S4834" s="8" t="inlineStr">
        <is>
          <t>bind</t>
        </is>
      </c>
      <c r="T4834" s="9" t="n">
        <v>12522.21</v>
      </c>
      <c r="U4834" s="8" t="inlineStr">
        <is>
          <t>bound</t>
        </is>
      </c>
      <c r="V4834" s="8" t="inlineStr">
        <is>
          <t>Bound</t>
        </is>
      </c>
      <c r="W4834" s="8" t="inlineStr">
        <is>
          <t>CANON-202603-004830</t>
        </is>
      </c>
    </row>
    <row r="4835">
      <c r="A4835" s="3" t="n">
        <v>4831</v>
      </c>
      <c r="B4835" s="3" t="inlineStr">
        <is>
          <t>2e62c508-8026-5531-b817-3f3ca7869d2a</t>
        </is>
      </c>
      <c r="C4835" s="3" t="inlineStr">
        <is>
          <t>2026-03-10</t>
        </is>
      </c>
      <c r="D4835" s="3" t="inlineStr">
        <is>
          <t>2026-03</t>
        </is>
      </c>
      <c r="E4835" s="3" t="inlineStr">
        <is>
          <t>Mireille Okonkwo</t>
        </is>
      </c>
      <c r="F4835" s="3" t="inlineStr">
        <is>
          <t>Retired Executive</t>
        </is>
      </c>
      <c r="G4835" s="3" t="inlineStr">
        <is>
          <t>NJ</t>
        </is>
      </c>
      <c r="H4835" s="3" t="n">
        <v>1959</v>
      </c>
      <c r="I4835" s="3" t="inlineStr">
        <is>
          <t>Bentley</t>
        </is>
      </c>
      <c r="J4835" s="3" t="inlineStr">
        <is>
          <t>Continental GT</t>
        </is>
      </c>
      <c r="K4835" s="3" t="inlineStr">
        <is>
          <t>production_luxury</t>
        </is>
      </c>
      <c r="L4835" s="3" t="inlineStr">
        <is>
          <t>01 Luxury Sedan/SUV</t>
        </is>
      </c>
      <c r="M4835" s="7" t="n">
        <v>545000</v>
      </c>
      <c r="N4835" s="3" t="inlineStr">
        <is>
          <t>clean</t>
        </is>
      </c>
      <c r="O4835" s="3" t="n">
        <v>0</v>
      </c>
      <c r="P4835" s="3" t="n">
        <v>0</v>
      </c>
      <c r="Q4835" s="3" t="n">
        <v>0</v>
      </c>
      <c r="R4835" s="3" t="inlineStr">
        <is>
          <t>No</t>
        </is>
      </c>
      <c r="S4835" s="3" t="inlineStr">
        <is>
          <t>bind</t>
        </is>
      </c>
      <c r="T4835" s="7" t="n">
        <v>5149.98</v>
      </c>
      <c r="U4835" s="3" t="inlineStr">
        <is>
          <t>bound</t>
        </is>
      </c>
      <c r="V4835" s="3" t="inlineStr">
        <is>
          <t>Bound</t>
        </is>
      </c>
      <c r="W4835" s="3" t="inlineStr">
        <is>
          <t>CANON-202603-004831</t>
        </is>
      </c>
    </row>
    <row r="4836">
      <c r="A4836" s="8" t="n">
        <v>4832</v>
      </c>
      <c r="B4836" s="8" t="inlineStr">
        <is>
          <t>602fc67e-5f7e-5dbf-b64a-953625f8922f</t>
        </is>
      </c>
      <c r="C4836" s="8" t="inlineStr">
        <is>
          <t>2026-03-12</t>
        </is>
      </c>
      <c r="D4836" s="8" t="inlineStr">
        <is>
          <t>2026-03</t>
        </is>
      </c>
      <c r="E4836" s="8" t="inlineStr">
        <is>
          <t>Fitzgerald Chattopadhyay</t>
        </is>
      </c>
      <c r="F4836" s="8" t="inlineStr">
        <is>
          <t>Retired Executive</t>
        </is>
      </c>
      <c r="G4836" s="8" t="inlineStr">
        <is>
          <t>CT</t>
        </is>
      </c>
      <c r="H4836" s="8" t="n">
        <v>1988</v>
      </c>
      <c r="I4836" s="8" t="inlineStr">
        <is>
          <t>Mercedes-Benz</t>
        </is>
      </c>
      <c r="J4836" s="8" t="inlineStr">
        <is>
          <t>AMG GT</t>
        </is>
      </c>
      <c r="K4836" s="8" t="inlineStr">
        <is>
          <t>production_luxury</t>
        </is>
      </c>
      <c r="L4836" s="8" t="inlineStr">
        <is>
          <t>01 Luxury Sedan/SUV</t>
        </is>
      </c>
      <c r="M4836" s="9" t="n">
        <v>745000</v>
      </c>
      <c r="N4836" s="8" t="inlineStr">
        <is>
          <t>three_plus_fault</t>
        </is>
      </c>
      <c r="O4836" s="8" t="n">
        <v>4</v>
      </c>
      <c r="P4836" s="8" t="n">
        <v>4</v>
      </c>
      <c r="Q4836" s="8" t="n">
        <v>0</v>
      </c>
      <c r="R4836" s="8" t="inlineStr">
        <is>
          <t>No</t>
        </is>
      </c>
      <c r="S4836" s="8" t="inlineStr">
        <is>
          <t>decline</t>
        </is>
      </c>
      <c r="T4836" s="9" t="n">
        <v>8664.459999999999</v>
      </c>
      <c r="U4836" s="8" t="inlineStr">
        <is>
          <t>indicative</t>
        </is>
      </c>
      <c r="V4836" s="8" t="inlineStr">
        <is>
          <t>Not Bound</t>
        </is>
      </c>
      <c r="W4836" s="8" t="inlineStr"/>
    </row>
    <row r="4837">
      <c r="A4837" s="3" t="n">
        <v>4833</v>
      </c>
      <c r="B4837" s="3" t="inlineStr">
        <is>
          <t>980b2ff2-8b88-524f-8186-09b22d6c6fb3</t>
        </is>
      </c>
      <c r="C4837" s="3" t="inlineStr">
        <is>
          <t>2026-03-26</t>
        </is>
      </c>
      <c r="D4837" s="3" t="inlineStr">
        <is>
          <t>2026-03</t>
        </is>
      </c>
      <c r="E4837" s="3" t="inlineStr">
        <is>
          <t>Noor Bellandi</t>
        </is>
      </c>
      <c r="F4837" s="3" t="inlineStr">
        <is>
          <t>Founder / CEO</t>
        </is>
      </c>
      <c r="G4837" s="3" t="inlineStr">
        <is>
          <t>ME</t>
        </is>
      </c>
      <c r="H4837" s="3" t="n">
        <v>1971</v>
      </c>
      <c r="I4837" s="3" t="inlineStr">
        <is>
          <t>Maserati</t>
        </is>
      </c>
      <c r="J4837" s="3" t="inlineStr">
        <is>
          <t>GranTurismo</t>
        </is>
      </c>
      <c r="K4837" s="3" t="inlineStr">
        <is>
          <t>production_luxury</t>
        </is>
      </c>
      <c r="L4837" s="3" t="inlineStr">
        <is>
          <t>01 Luxury Sedan/SUV</t>
        </is>
      </c>
      <c r="M4837" s="7" t="n">
        <v>550000</v>
      </c>
      <c r="N4837" s="3" t="inlineStr">
        <is>
          <t>clean</t>
        </is>
      </c>
      <c r="O4837" s="3" t="n">
        <v>0</v>
      </c>
      <c r="P4837" s="3" t="n">
        <v>0</v>
      </c>
      <c r="Q4837" s="3" t="n">
        <v>0</v>
      </c>
      <c r="R4837" s="3" t="inlineStr">
        <is>
          <t>No</t>
        </is>
      </c>
      <c r="S4837" s="3" t="inlineStr">
        <is>
          <t>bind</t>
        </is>
      </c>
      <c r="T4837" s="7" t="n">
        <v>6168.13</v>
      </c>
      <c r="U4837" s="3" t="inlineStr">
        <is>
          <t>bound</t>
        </is>
      </c>
      <c r="V4837" s="3" t="inlineStr">
        <is>
          <t>Bound</t>
        </is>
      </c>
      <c r="W4837" s="3" t="inlineStr">
        <is>
          <t>CANON-202603-004833</t>
        </is>
      </c>
    </row>
    <row r="4838">
      <c r="A4838" s="8" t="n">
        <v>4834</v>
      </c>
      <c r="B4838" s="8" t="inlineStr">
        <is>
          <t>5ab155e0-f1de-5f55-b9bc-88f57b26f2c9</t>
        </is>
      </c>
      <c r="C4838" s="8" t="inlineStr">
        <is>
          <t>2026-03-30</t>
        </is>
      </c>
      <c r="D4838" s="8" t="inlineStr">
        <is>
          <t>2026-03</t>
        </is>
      </c>
      <c r="E4838" s="8" t="inlineStr">
        <is>
          <t>Wilhelmina Pennington</t>
        </is>
      </c>
      <c r="F4838" s="8" t="inlineStr">
        <is>
          <t>Cardiologist</t>
        </is>
      </c>
      <c r="G4838" s="8" t="inlineStr">
        <is>
          <t>AZ</t>
        </is>
      </c>
      <c r="H4838" s="8" t="n">
        <v>1973</v>
      </c>
      <c r="I4838" s="8" t="inlineStr">
        <is>
          <t>Ferrari</t>
        </is>
      </c>
      <c r="J4838" s="8" t="inlineStr">
        <is>
          <t>275 GTB/4</t>
        </is>
      </c>
      <c r="K4838" s="8" t="inlineStr">
        <is>
          <t>classic_collector</t>
        </is>
      </c>
      <c r="L4838" s="8" t="inlineStr">
        <is>
          <t>07 Post-War Classic (1946-1972)</t>
        </is>
      </c>
      <c r="M4838" s="9" t="n">
        <v>645000</v>
      </c>
      <c r="N4838" s="8" t="inlineStr">
        <is>
          <t>one_large</t>
        </is>
      </c>
      <c r="O4838" s="8" t="n">
        <v>1</v>
      </c>
      <c r="P4838" s="8" t="n">
        <v>0</v>
      </c>
      <c r="Q4838" s="8" t="n">
        <v>1</v>
      </c>
      <c r="R4838" s="8" t="inlineStr">
        <is>
          <t>No</t>
        </is>
      </c>
      <c r="S4838" s="8" t="inlineStr">
        <is>
          <t>refer</t>
        </is>
      </c>
      <c r="T4838" s="9" t="n">
        <v>4475.11</v>
      </c>
      <c r="U4838" s="8" t="inlineStr">
        <is>
          <t>indicative</t>
        </is>
      </c>
      <c r="V4838" s="8" t="inlineStr">
        <is>
          <t>Not Bound</t>
        </is>
      </c>
      <c r="W4838" s="8" t="inlineStr"/>
    </row>
    <row r="4839">
      <c r="A4839" s="3" t="n">
        <v>4835</v>
      </c>
      <c r="B4839" s="3" t="inlineStr">
        <is>
          <t>5de0a79e-809a-54ee-8afd-e98d87c18de6</t>
        </is>
      </c>
      <c r="C4839" s="3" t="inlineStr">
        <is>
          <t>2026-03-24</t>
        </is>
      </c>
      <c r="D4839" s="3" t="inlineStr">
        <is>
          <t>2026-03</t>
        </is>
      </c>
      <c r="E4839" s="3" t="inlineStr">
        <is>
          <t>Anouk Rourke</t>
        </is>
      </c>
      <c r="F4839" s="3" t="inlineStr">
        <is>
          <t>Anesthesiologist</t>
        </is>
      </c>
      <c r="G4839" s="3" t="inlineStr">
        <is>
          <t>NM</t>
        </is>
      </c>
      <c r="H4839" s="3" t="n">
        <v>2005</v>
      </c>
      <c r="I4839" s="3" t="inlineStr">
        <is>
          <t>Ferrari</t>
        </is>
      </c>
      <c r="J4839" s="3" t="inlineStr">
        <is>
          <t>SF90 Stradale</t>
        </is>
      </c>
      <c r="K4839" s="3" t="inlineStr">
        <is>
          <t>exotic</t>
        </is>
      </c>
      <c r="L4839" s="3" t="inlineStr">
        <is>
          <t>03 Supercar</t>
        </is>
      </c>
      <c r="M4839" s="7" t="n">
        <v>1950000</v>
      </c>
      <c r="N4839" s="3" t="inlineStr">
        <is>
          <t>clean</t>
        </is>
      </c>
      <c r="O4839" s="3" t="n">
        <v>0</v>
      </c>
      <c r="P4839" s="3" t="n">
        <v>0</v>
      </c>
      <c r="Q4839" s="3" t="n">
        <v>0</v>
      </c>
      <c r="R4839" s="3" t="inlineStr">
        <is>
          <t>No</t>
        </is>
      </c>
      <c r="S4839" s="3" t="inlineStr">
        <is>
          <t>bind</t>
        </is>
      </c>
      <c r="T4839" s="7" t="n">
        <v>31899.82</v>
      </c>
      <c r="U4839" s="3" t="inlineStr">
        <is>
          <t>bound</t>
        </is>
      </c>
      <c r="V4839" s="3" t="inlineStr">
        <is>
          <t>Bound</t>
        </is>
      </c>
      <c r="W4839" s="3" t="inlineStr">
        <is>
          <t>CANON-202603-004835</t>
        </is>
      </c>
    </row>
    <row r="4840">
      <c r="A4840" s="8" t="n">
        <v>4836</v>
      </c>
      <c r="B4840" s="8" t="inlineStr">
        <is>
          <t>408ecb84-0f8c-5893-82f5-5b8fa4e364f9</t>
        </is>
      </c>
      <c r="C4840" s="8" t="inlineStr">
        <is>
          <t>2026-03-03</t>
        </is>
      </c>
      <c r="D4840" s="8" t="inlineStr">
        <is>
          <t>2026-03</t>
        </is>
      </c>
      <c r="E4840" s="8" t="inlineStr">
        <is>
          <t>Beatrix Fairweather</t>
        </is>
      </c>
      <c r="F4840" s="8" t="inlineStr">
        <is>
          <t>Software Architect</t>
        </is>
      </c>
      <c r="G4840" s="8" t="inlineStr">
        <is>
          <t>TN</t>
        </is>
      </c>
      <c r="H4840" s="8" t="n">
        <v>2017</v>
      </c>
      <c r="I4840" s="8" t="inlineStr">
        <is>
          <t>BMW</t>
        </is>
      </c>
      <c r="J4840" s="8" t="inlineStr">
        <is>
          <t>M8 Competition</t>
        </is>
      </c>
      <c r="K4840" s="8" t="inlineStr">
        <is>
          <t>production_luxury</t>
        </is>
      </c>
      <c r="L4840" s="8" t="inlineStr">
        <is>
          <t>01 Luxury Sedan/SUV</t>
        </is>
      </c>
      <c r="M4840" s="9" t="n">
        <v>665000</v>
      </c>
      <c r="N4840" s="8" t="inlineStr">
        <is>
          <t>clean</t>
        </is>
      </c>
      <c r="O4840" s="8" t="n">
        <v>0</v>
      </c>
      <c r="P4840" s="8" t="n">
        <v>0</v>
      </c>
      <c r="Q4840" s="8" t="n">
        <v>0</v>
      </c>
      <c r="R4840" s="8" t="inlineStr">
        <is>
          <t>No</t>
        </is>
      </c>
      <c r="S4840" s="8" t="inlineStr">
        <is>
          <t>bind</t>
        </is>
      </c>
      <c r="T4840" s="9" t="n">
        <v>6767.29</v>
      </c>
      <c r="U4840" s="8" t="inlineStr">
        <is>
          <t>bound</t>
        </is>
      </c>
      <c r="V4840" s="8" t="inlineStr">
        <is>
          <t>Bound</t>
        </is>
      </c>
      <c r="W4840" s="8" t="inlineStr">
        <is>
          <t>CANON-202603-004836</t>
        </is>
      </c>
    </row>
    <row r="4841">
      <c r="A4841" s="3" t="n">
        <v>4837</v>
      </c>
      <c r="B4841" s="3" t="inlineStr">
        <is>
          <t>7937b4cb-e5a9-5664-9d6e-6132ad365da4</t>
        </is>
      </c>
      <c r="C4841" s="3" t="inlineStr">
        <is>
          <t>2026-03-13</t>
        </is>
      </c>
      <c r="D4841" s="3" t="inlineStr">
        <is>
          <t>2026-03</t>
        </is>
      </c>
      <c r="E4841" s="3" t="inlineStr">
        <is>
          <t>Fenwick Underwood</t>
        </is>
      </c>
      <c r="F4841" s="3" t="inlineStr">
        <is>
          <t>Cardiologist</t>
        </is>
      </c>
      <c r="G4841" s="3" t="inlineStr">
        <is>
          <t>OH</t>
        </is>
      </c>
      <c r="H4841" s="3" t="n">
        <v>2016</v>
      </c>
      <c r="I4841" s="3" t="inlineStr">
        <is>
          <t>Bentley</t>
        </is>
      </c>
      <c r="J4841" s="3" t="inlineStr">
        <is>
          <t>Continental GT</t>
        </is>
      </c>
      <c r="K4841" s="3" t="inlineStr">
        <is>
          <t>production_luxury</t>
        </is>
      </c>
      <c r="L4841" s="3" t="inlineStr">
        <is>
          <t>01 Luxury Sedan/SUV</t>
        </is>
      </c>
      <c r="M4841" s="7" t="n">
        <v>660000</v>
      </c>
      <c r="N4841" s="3" t="inlineStr">
        <is>
          <t>clean</t>
        </is>
      </c>
      <c r="O4841" s="3" t="n">
        <v>0</v>
      </c>
      <c r="P4841" s="3" t="n">
        <v>0</v>
      </c>
      <c r="Q4841" s="3" t="n">
        <v>0</v>
      </c>
      <c r="R4841" s="3" t="inlineStr">
        <is>
          <t>No</t>
        </is>
      </c>
      <c r="S4841" s="3" t="inlineStr">
        <is>
          <t>bind</t>
        </is>
      </c>
      <c r="T4841" s="7" t="n">
        <v>9526.33</v>
      </c>
      <c r="U4841" s="3" t="inlineStr">
        <is>
          <t>bound</t>
        </is>
      </c>
      <c r="V4841" s="3" t="inlineStr">
        <is>
          <t>Bound</t>
        </is>
      </c>
      <c r="W4841" s="3" t="inlineStr">
        <is>
          <t>CANON-202603-004837</t>
        </is>
      </c>
    </row>
    <row r="4842">
      <c r="A4842" s="8" t="n">
        <v>4838</v>
      </c>
      <c r="B4842" s="8" t="inlineStr">
        <is>
          <t>9a293352-9c52-5dc3-8123-42199ad1c252</t>
        </is>
      </c>
      <c r="C4842" s="8" t="inlineStr">
        <is>
          <t>2026-03-15</t>
        </is>
      </c>
      <c r="D4842" s="8" t="inlineStr">
        <is>
          <t>2026-03</t>
        </is>
      </c>
      <c r="E4842" s="8" t="inlineStr">
        <is>
          <t>Leopold Kingsford</t>
        </is>
      </c>
      <c r="F4842" s="8" t="inlineStr">
        <is>
          <t>Portfolio Manager</t>
        </is>
      </c>
      <c r="G4842" s="8" t="inlineStr">
        <is>
          <t>SC</t>
        </is>
      </c>
      <c r="H4842" s="8" t="n">
        <v>1992</v>
      </c>
      <c r="I4842" s="8" t="inlineStr">
        <is>
          <t>Bentley</t>
        </is>
      </c>
      <c r="J4842" s="8" t="inlineStr">
        <is>
          <t>Continental GT</t>
        </is>
      </c>
      <c r="K4842" s="8" t="inlineStr">
        <is>
          <t>production_luxury</t>
        </is>
      </c>
      <c r="L4842" s="8" t="inlineStr">
        <is>
          <t>01 Luxury Sedan/SUV</t>
        </is>
      </c>
      <c r="M4842" s="9" t="n">
        <v>635000</v>
      </c>
      <c r="N4842" s="8" t="inlineStr">
        <is>
          <t>clean</t>
        </is>
      </c>
      <c r="O4842" s="8" t="n">
        <v>0</v>
      </c>
      <c r="P4842" s="8" t="n">
        <v>0</v>
      </c>
      <c r="Q4842" s="8" t="n">
        <v>0</v>
      </c>
      <c r="R4842" s="8" t="inlineStr">
        <is>
          <t>No</t>
        </is>
      </c>
      <c r="S4842" s="8" t="inlineStr">
        <is>
          <t>bind</t>
        </is>
      </c>
      <c r="T4842" s="9" t="n">
        <v>8176.4</v>
      </c>
      <c r="U4842" s="8" t="inlineStr">
        <is>
          <t>bound</t>
        </is>
      </c>
      <c r="V4842" s="8" t="inlineStr">
        <is>
          <t>Bound</t>
        </is>
      </c>
      <c r="W4842" s="8" t="inlineStr">
        <is>
          <t>CANON-202603-004838</t>
        </is>
      </c>
    </row>
    <row r="4843">
      <c r="A4843" s="3" t="n">
        <v>4839</v>
      </c>
      <c r="B4843" s="3" t="inlineStr">
        <is>
          <t>e45e3bba-aea1-5801-9f91-4f4f6fef9cb2</t>
        </is>
      </c>
      <c r="C4843" s="3" t="inlineStr">
        <is>
          <t>2026-03-29</t>
        </is>
      </c>
      <c r="D4843" s="3" t="inlineStr">
        <is>
          <t>2026-03</t>
        </is>
      </c>
      <c r="E4843" s="3" t="inlineStr">
        <is>
          <t>Fenwick Ashcombe</t>
        </is>
      </c>
      <c r="F4843" s="3" t="inlineStr">
        <is>
          <t>Cardiologist</t>
        </is>
      </c>
      <c r="G4843" s="3" t="inlineStr">
        <is>
          <t>IN</t>
        </is>
      </c>
      <c r="H4843" s="3" t="n">
        <v>1996</v>
      </c>
      <c r="I4843" s="3" t="inlineStr">
        <is>
          <t>Ferrari</t>
        </is>
      </c>
      <c r="J4843" s="3" t="inlineStr">
        <is>
          <t>296 GTB</t>
        </is>
      </c>
      <c r="K4843" s="3" t="inlineStr">
        <is>
          <t>exotic</t>
        </is>
      </c>
      <c r="L4843" s="3" t="inlineStr">
        <is>
          <t>03 Supercar</t>
        </is>
      </c>
      <c r="M4843" s="7" t="n">
        <v>825000</v>
      </c>
      <c r="N4843" s="3" t="inlineStr">
        <is>
          <t>two_claims</t>
        </is>
      </c>
      <c r="O4843" s="3" t="n">
        <v>2</v>
      </c>
      <c r="P4843" s="3" t="n">
        <v>1</v>
      </c>
      <c r="Q4843" s="3" t="n">
        <v>0</v>
      </c>
      <c r="R4843" s="3" t="inlineStr">
        <is>
          <t>No</t>
        </is>
      </c>
      <c r="S4843" s="3" t="inlineStr">
        <is>
          <t>refer</t>
        </is>
      </c>
      <c r="T4843" s="7" t="n">
        <v>15400.56</v>
      </c>
      <c r="U4843" s="3" t="inlineStr">
        <is>
          <t>indicative</t>
        </is>
      </c>
      <c r="V4843" s="3" t="inlineStr">
        <is>
          <t>Not Bound</t>
        </is>
      </c>
      <c r="W4843" s="3" t="inlineStr"/>
    </row>
    <row r="4844">
      <c r="A4844" s="8" t="n">
        <v>4840</v>
      </c>
      <c r="B4844" s="8" t="inlineStr">
        <is>
          <t>de147536-e4f2-5b73-997a-9ec672bc129a</t>
        </is>
      </c>
      <c r="C4844" s="8" t="inlineStr">
        <is>
          <t>2026-03-02</t>
        </is>
      </c>
      <c r="D4844" s="8" t="inlineStr">
        <is>
          <t>2026-03</t>
        </is>
      </c>
      <c r="E4844" s="8" t="inlineStr">
        <is>
          <t>Noor Vandermeer</t>
        </is>
      </c>
      <c r="F4844" s="8" t="inlineStr">
        <is>
          <t>Retired Executive</t>
        </is>
      </c>
      <c r="G4844" s="8" t="inlineStr">
        <is>
          <t>AK</t>
        </is>
      </c>
      <c r="H4844" s="8" t="n">
        <v>1967</v>
      </c>
      <c r="I4844" s="8" t="inlineStr">
        <is>
          <t>Maserati</t>
        </is>
      </c>
      <c r="J4844" s="8" t="inlineStr">
        <is>
          <t>GranTurismo</t>
        </is>
      </c>
      <c r="K4844" s="8" t="inlineStr">
        <is>
          <t>production_luxury</t>
        </is>
      </c>
      <c r="L4844" s="8" t="inlineStr">
        <is>
          <t>01 Luxury Sedan/SUV</t>
        </is>
      </c>
      <c r="M4844" s="9" t="n">
        <v>520000</v>
      </c>
      <c r="N4844" s="8" t="inlineStr">
        <is>
          <t>clean</t>
        </is>
      </c>
      <c r="O4844" s="8" t="n">
        <v>0</v>
      </c>
      <c r="P4844" s="8" t="n">
        <v>0</v>
      </c>
      <c r="Q4844" s="8" t="n">
        <v>0</v>
      </c>
      <c r="R4844" s="8" t="inlineStr">
        <is>
          <t>No</t>
        </is>
      </c>
      <c r="S4844" s="8" t="inlineStr">
        <is>
          <t>bind</t>
        </is>
      </c>
      <c r="T4844" s="9" t="n">
        <v>6155.67</v>
      </c>
      <c r="U4844" s="8" t="inlineStr">
        <is>
          <t>bound</t>
        </is>
      </c>
      <c r="V4844" s="8" t="inlineStr">
        <is>
          <t>Bound</t>
        </is>
      </c>
      <c r="W4844" s="8" t="inlineStr">
        <is>
          <t>CANON-202603-004840</t>
        </is>
      </c>
    </row>
    <row r="4845">
      <c r="A4845" s="3" t="n">
        <v>4841</v>
      </c>
      <c r="B4845" s="3" t="inlineStr">
        <is>
          <t>be4aab9d-d08f-5883-b9bc-2546afc0ac3f</t>
        </is>
      </c>
      <c r="C4845" s="3" t="inlineStr">
        <is>
          <t>2026-03-05</t>
        </is>
      </c>
      <c r="D4845" s="3" t="inlineStr">
        <is>
          <t>2026-03</t>
        </is>
      </c>
      <c r="E4845" s="3" t="inlineStr">
        <is>
          <t>Desmond Underwood</t>
        </is>
      </c>
      <c r="F4845" s="3" t="inlineStr">
        <is>
          <t>Portfolio Manager</t>
        </is>
      </c>
      <c r="G4845" s="3" t="inlineStr">
        <is>
          <t>NE</t>
        </is>
      </c>
      <c r="H4845" s="3" t="n">
        <v>2018</v>
      </c>
      <c r="I4845" s="3" t="inlineStr">
        <is>
          <t>Mercedes-Benz</t>
        </is>
      </c>
      <c r="J4845" s="3" t="inlineStr">
        <is>
          <t>AMG GT</t>
        </is>
      </c>
      <c r="K4845" s="3" t="inlineStr">
        <is>
          <t>production_luxury</t>
        </is>
      </c>
      <c r="L4845" s="3" t="inlineStr">
        <is>
          <t>01 Luxury Sedan/SUV</t>
        </is>
      </c>
      <c r="M4845" s="7" t="n">
        <v>665000</v>
      </c>
      <c r="N4845" s="3" t="inlineStr">
        <is>
          <t>three_plus_fault</t>
        </is>
      </c>
      <c r="O4845" s="3" t="n">
        <v>3</v>
      </c>
      <c r="P4845" s="3" t="n">
        <v>3</v>
      </c>
      <c r="Q4845" s="3" t="n">
        <v>0</v>
      </c>
      <c r="R4845" s="3" t="inlineStr">
        <is>
          <t>No</t>
        </is>
      </c>
      <c r="S4845" s="3" t="inlineStr">
        <is>
          <t>decline</t>
        </is>
      </c>
      <c r="T4845" s="7" t="n">
        <v>8977.02</v>
      </c>
      <c r="U4845" s="3" t="inlineStr">
        <is>
          <t>indicative</t>
        </is>
      </c>
      <c r="V4845" s="3" t="inlineStr">
        <is>
          <t>Not Bound</t>
        </is>
      </c>
      <c r="W4845" s="3" t="inlineStr"/>
    </row>
    <row r="4846">
      <c r="A4846" s="8" t="n">
        <v>4842</v>
      </c>
      <c r="B4846" s="8" t="inlineStr">
        <is>
          <t>7a1f96fd-53ce-5122-841d-65a2cf6841d2</t>
        </is>
      </c>
      <c r="C4846" s="8" t="inlineStr">
        <is>
          <t>2026-03-19</t>
        </is>
      </c>
      <c r="D4846" s="8" t="inlineStr">
        <is>
          <t>2026-03</t>
        </is>
      </c>
      <c r="E4846" s="8" t="inlineStr">
        <is>
          <t>Anouk Nakashima</t>
        </is>
      </c>
      <c r="F4846" s="8" t="inlineStr">
        <is>
          <t>Orthopedic Surgeon</t>
        </is>
      </c>
      <c r="G4846" s="8" t="inlineStr">
        <is>
          <t>AZ</t>
        </is>
      </c>
      <c r="H4846" s="8" t="n">
        <v>1981</v>
      </c>
      <c r="I4846" s="8" t="inlineStr">
        <is>
          <t>Porsche</t>
        </is>
      </c>
      <c r="J4846" s="8" t="inlineStr">
        <is>
          <t>911 Turbo S</t>
        </is>
      </c>
      <c r="K4846" s="8" t="inlineStr">
        <is>
          <t>production_luxury</t>
        </is>
      </c>
      <c r="L4846" s="8" t="inlineStr">
        <is>
          <t>01 Luxury Sedan/SUV</t>
        </is>
      </c>
      <c r="M4846" s="9" t="n">
        <v>1950000</v>
      </c>
      <c r="N4846" s="8" t="inlineStr">
        <is>
          <t>clean</t>
        </is>
      </c>
      <c r="O4846" s="8" t="n">
        <v>0</v>
      </c>
      <c r="P4846" s="8" t="n">
        <v>0</v>
      </c>
      <c r="Q4846" s="8" t="n">
        <v>0</v>
      </c>
      <c r="R4846" s="8" t="inlineStr">
        <is>
          <t>No</t>
        </is>
      </c>
      <c r="S4846" s="8" t="inlineStr">
        <is>
          <t>bind</t>
        </is>
      </c>
      <c r="T4846" s="9" t="n">
        <v>17305.03</v>
      </c>
      <c r="U4846" s="8" t="inlineStr">
        <is>
          <t>bound</t>
        </is>
      </c>
      <c r="V4846" s="8" t="inlineStr">
        <is>
          <t>Bound</t>
        </is>
      </c>
      <c r="W4846" s="8" t="inlineStr">
        <is>
          <t>CANON-202603-004842</t>
        </is>
      </c>
    </row>
    <row r="4847">
      <c r="A4847" s="3" t="n">
        <v>4843</v>
      </c>
      <c r="B4847" s="3" t="inlineStr">
        <is>
          <t>8d1034b9-de04-5335-8b75-ff9c5e8996a3</t>
        </is>
      </c>
      <c r="C4847" s="3" t="inlineStr">
        <is>
          <t>2026-03-12</t>
        </is>
      </c>
      <c r="D4847" s="3" t="inlineStr">
        <is>
          <t>2026-03</t>
        </is>
      </c>
      <c r="E4847" s="3" t="inlineStr">
        <is>
          <t>Thaddeus Fairweather</t>
        </is>
      </c>
      <c r="F4847" s="3" t="inlineStr">
        <is>
          <t>Orthopedic Surgeon</t>
        </is>
      </c>
      <c r="G4847" s="3" t="inlineStr">
        <is>
          <t>MN</t>
        </is>
      </c>
      <c r="H4847" s="3" t="n">
        <v>2018</v>
      </c>
      <c r="I4847" s="3" t="inlineStr">
        <is>
          <t>BMW</t>
        </is>
      </c>
      <c r="J4847" s="3" t="inlineStr">
        <is>
          <t>M8 Competition</t>
        </is>
      </c>
      <c r="K4847" s="3" t="inlineStr">
        <is>
          <t>production_luxury</t>
        </is>
      </c>
      <c r="L4847" s="3" t="inlineStr">
        <is>
          <t>01 Luxury Sedan/SUV</t>
        </is>
      </c>
      <c r="M4847" s="7" t="n">
        <v>885000</v>
      </c>
      <c r="N4847" s="3" t="inlineStr">
        <is>
          <t>clean</t>
        </is>
      </c>
      <c r="O4847" s="3" t="n">
        <v>0</v>
      </c>
      <c r="P4847" s="3" t="n">
        <v>0</v>
      </c>
      <c r="Q4847" s="3" t="n">
        <v>0</v>
      </c>
      <c r="R4847" s="3" t="inlineStr">
        <is>
          <t>No</t>
        </is>
      </c>
      <c r="S4847" s="3" t="inlineStr">
        <is>
          <t>bind</t>
        </is>
      </c>
      <c r="T4847" s="7" t="n">
        <v>12130.65</v>
      </c>
      <c r="U4847" s="3" t="inlineStr">
        <is>
          <t>bound</t>
        </is>
      </c>
      <c r="V4847" s="3" t="inlineStr">
        <is>
          <t>Bound</t>
        </is>
      </c>
      <c r="W4847" s="3" t="inlineStr">
        <is>
          <t>CANON-202603-004843</t>
        </is>
      </c>
    </row>
    <row r="4848">
      <c r="A4848" s="8" t="n">
        <v>4844</v>
      </c>
      <c r="B4848" s="8" t="inlineStr">
        <is>
          <t>00e6d2ea-a4f5-5284-bd9d-2d367f59401a</t>
        </is>
      </c>
      <c r="C4848" s="8" t="inlineStr">
        <is>
          <t>2026-03-19</t>
        </is>
      </c>
      <c r="D4848" s="8" t="inlineStr">
        <is>
          <t>2026-03</t>
        </is>
      </c>
      <c r="E4848" s="8" t="inlineStr">
        <is>
          <t>Saoirse Montoya</t>
        </is>
      </c>
      <c r="F4848" s="8" t="inlineStr">
        <is>
          <t>Portfolio Manager</t>
        </is>
      </c>
      <c r="G4848" s="8" t="inlineStr">
        <is>
          <t>UT</t>
        </is>
      </c>
      <c r="H4848" s="8" t="n">
        <v>2009</v>
      </c>
      <c r="I4848" s="8" t="inlineStr">
        <is>
          <t>Maserati</t>
        </is>
      </c>
      <c r="J4848" s="8" t="inlineStr">
        <is>
          <t>GranTurismo</t>
        </is>
      </c>
      <c r="K4848" s="8" t="inlineStr">
        <is>
          <t>production_luxury</t>
        </is>
      </c>
      <c r="L4848" s="8" t="inlineStr">
        <is>
          <t>01 Luxury Sedan/SUV</t>
        </is>
      </c>
      <c r="M4848" s="9" t="n">
        <v>260000</v>
      </c>
      <c r="N4848" s="8" t="inlineStr">
        <is>
          <t>clean</t>
        </is>
      </c>
      <c r="O4848" s="8" t="n">
        <v>0</v>
      </c>
      <c r="P4848" s="8" t="n">
        <v>0</v>
      </c>
      <c r="Q4848" s="8" t="n">
        <v>0</v>
      </c>
      <c r="R4848" s="8" t="inlineStr">
        <is>
          <t>No</t>
        </is>
      </c>
      <c r="S4848" s="8" t="inlineStr">
        <is>
          <t>bind</t>
        </is>
      </c>
      <c r="T4848" s="9" t="n">
        <v>4205.54</v>
      </c>
      <c r="U4848" s="8" t="inlineStr">
        <is>
          <t>bound</t>
        </is>
      </c>
      <c r="V4848" s="8" t="inlineStr">
        <is>
          <t>Bound</t>
        </is>
      </c>
      <c r="W4848" s="8" t="inlineStr">
        <is>
          <t>CANON-202603-004844</t>
        </is>
      </c>
    </row>
    <row r="4849">
      <c r="A4849" s="3" t="n">
        <v>4845</v>
      </c>
      <c r="B4849" s="3" t="inlineStr">
        <is>
          <t>3fcdca05-6002-5e91-914b-640e127f8837</t>
        </is>
      </c>
      <c r="C4849" s="3" t="inlineStr">
        <is>
          <t>2026-03-11</t>
        </is>
      </c>
      <c r="D4849" s="3" t="inlineStr">
        <is>
          <t>2026-03</t>
        </is>
      </c>
      <c r="E4849" s="3" t="inlineStr">
        <is>
          <t>Priya Vasquez</t>
        </is>
      </c>
      <c r="F4849" s="3" t="inlineStr">
        <is>
          <t>Cardiologist</t>
        </is>
      </c>
      <c r="G4849" s="3" t="inlineStr">
        <is>
          <t>ID</t>
        </is>
      </c>
      <c r="H4849" s="3" t="n">
        <v>1969</v>
      </c>
      <c r="I4849" s="3" t="inlineStr">
        <is>
          <t>Porsche</t>
        </is>
      </c>
      <c r="J4849" s="3" t="inlineStr">
        <is>
          <t>911 Turbo S</t>
        </is>
      </c>
      <c r="K4849" s="3" t="inlineStr">
        <is>
          <t>production_luxury</t>
        </is>
      </c>
      <c r="L4849" s="3" t="inlineStr">
        <is>
          <t>01 Luxury Sedan/SUV</t>
        </is>
      </c>
      <c r="M4849" s="7" t="n">
        <v>275000</v>
      </c>
      <c r="N4849" s="3" t="inlineStr">
        <is>
          <t>clean</t>
        </is>
      </c>
      <c r="O4849" s="3" t="n">
        <v>0</v>
      </c>
      <c r="P4849" s="3" t="n">
        <v>0</v>
      </c>
      <c r="Q4849" s="3" t="n">
        <v>0</v>
      </c>
      <c r="R4849" s="3" t="inlineStr">
        <is>
          <t>No</t>
        </is>
      </c>
      <c r="S4849" s="3" t="inlineStr">
        <is>
          <t>bind</t>
        </is>
      </c>
      <c r="T4849" s="7" t="n">
        <v>3261.99</v>
      </c>
      <c r="U4849" s="3" t="inlineStr">
        <is>
          <t>bound</t>
        </is>
      </c>
      <c r="V4849" s="3" t="inlineStr">
        <is>
          <t>Bound</t>
        </is>
      </c>
      <c r="W4849" s="3" t="inlineStr">
        <is>
          <t>CANON-202603-004845</t>
        </is>
      </c>
    </row>
    <row r="4850">
      <c r="A4850" s="8" t="n">
        <v>4846</v>
      </c>
      <c r="B4850" s="8" t="inlineStr">
        <is>
          <t>56dc642a-4665-5f3c-a2eb-5d82127cba10</t>
        </is>
      </c>
      <c r="C4850" s="8" t="inlineStr">
        <is>
          <t>2026-03-31</t>
        </is>
      </c>
      <c r="D4850" s="8" t="inlineStr">
        <is>
          <t>2026-03</t>
        </is>
      </c>
      <c r="E4850" s="8" t="inlineStr">
        <is>
          <t>Fitzgerald Kingsford</t>
        </is>
      </c>
      <c r="F4850" s="8" t="inlineStr">
        <is>
          <t>Anesthesiologist</t>
        </is>
      </c>
      <c r="G4850" s="8" t="inlineStr">
        <is>
          <t>OR</t>
        </is>
      </c>
      <c r="H4850" s="8" t="n">
        <v>1956</v>
      </c>
      <c r="I4850" s="8" t="inlineStr">
        <is>
          <t>Bugatti</t>
        </is>
      </c>
      <c r="J4850" s="8" t="inlineStr">
        <is>
          <t>Type 57</t>
        </is>
      </c>
      <c r="K4850" s="8" t="inlineStr">
        <is>
          <t>pre_war_vintage</t>
        </is>
      </c>
      <c r="L4850" s="8" t="inlineStr">
        <is>
          <t>06 Vintage Pre-War (pre-1946)</t>
        </is>
      </c>
      <c r="M4850" s="9" t="n">
        <v>435000</v>
      </c>
      <c r="N4850" s="8" t="inlineStr">
        <is>
          <t>clean</t>
        </is>
      </c>
      <c r="O4850" s="8" t="n">
        <v>0</v>
      </c>
      <c r="P4850" s="8" t="n">
        <v>0</v>
      </c>
      <c r="Q4850" s="8" t="n">
        <v>0</v>
      </c>
      <c r="R4850" s="8" t="inlineStr">
        <is>
          <t>No</t>
        </is>
      </c>
      <c r="S4850" s="8" t="inlineStr">
        <is>
          <t>bind</t>
        </is>
      </c>
      <c r="T4850" s="9" t="n">
        <v>3298.15</v>
      </c>
      <c r="U4850" s="8" t="inlineStr">
        <is>
          <t>bound</t>
        </is>
      </c>
      <c r="V4850" s="8" t="inlineStr">
        <is>
          <t>Bound</t>
        </is>
      </c>
      <c r="W4850" s="8" t="inlineStr">
        <is>
          <t>CANON-202603-004846</t>
        </is>
      </c>
    </row>
    <row r="4851">
      <c r="A4851" s="3" t="n">
        <v>4847</v>
      </c>
      <c r="B4851" s="3" t="inlineStr">
        <is>
          <t>1b5a01b1-cc86-5bb7-a503-4eaaa5ddf2d1</t>
        </is>
      </c>
      <c r="C4851" s="3" t="inlineStr">
        <is>
          <t>2026-03-26</t>
        </is>
      </c>
      <c r="D4851" s="3" t="inlineStr">
        <is>
          <t>2026-03</t>
        </is>
      </c>
      <c r="E4851" s="3" t="inlineStr">
        <is>
          <t>Sunniva Farkas</t>
        </is>
      </c>
      <c r="F4851" s="3" t="inlineStr">
        <is>
          <t>Portfolio Manager</t>
        </is>
      </c>
      <c r="G4851" s="3" t="inlineStr">
        <is>
          <t>PA</t>
        </is>
      </c>
      <c r="H4851" s="3" t="n">
        <v>1959</v>
      </c>
      <c r="I4851" s="3" t="inlineStr">
        <is>
          <t>Ferrari</t>
        </is>
      </c>
      <c r="J4851" s="3" t="inlineStr">
        <is>
          <t>296 GTB</t>
        </is>
      </c>
      <c r="K4851" s="3" t="inlineStr">
        <is>
          <t>exotic</t>
        </is>
      </c>
      <c r="L4851" s="3" t="inlineStr">
        <is>
          <t>03 Supercar</t>
        </is>
      </c>
      <c r="M4851" s="7" t="n">
        <v>1125000</v>
      </c>
      <c r="N4851" s="3" t="inlineStr">
        <is>
          <t>clean</t>
        </is>
      </c>
      <c r="O4851" s="3" t="n">
        <v>0</v>
      </c>
      <c r="P4851" s="3" t="n">
        <v>0</v>
      </c>
      <c r="Q4851" s="3" t="n">
        <v>0</v>
      </c>
      <c r="R4851" s="3" t="inlineStr">
        <is>
          <t>No</t>
        </is>
      </c>
      <c r="S4851" s="3" t="inlineStr">
        <is>
          <t>bind</t>
        </is>
      </c>
      <c r="T4851" s="7" t="n">
        <v>14377.92</v>
      </c>
      <c r="U4851" s="3" t="inlineStr">
        <is>
          <t>bound</t>
        </is>
      </c>
      <c r="V4851" s="3" t="inlineStr">
        <is>
          <t>Bound</t>
        </is>
      </c>
      <c r="W4851" s="3" t="inlineStr">
        <is>
          <t>CANON-202603-004847</t>
        </is>
      </c>
    </row>
    <row r="4852">
      <c r="A4852" s="8" t="n">
        <v>4848</v>
      </c>
      <c r="B4852" s="8" t="inlineStr">
        <is>
          <t>ec055fe9-9cb1-5d4b-8304-12adc956da15</t>
        </is>
      </c>
      <c r="C4852" s="8" t="inlineStr">
        <is>
          <t>2026-03-05</t>
        </is>
      </c>
      <c r="D4852" s="8" t="inlineStr">
        <is>
          <t>2026-03</t>
        </is>
      </c>
      <c r="E4852" s="8" t="inlineStr">
        <is>
          <t>Fenwick Kingsford</t>
        </is>
      </c>
      <c r="F4852" s="8" t="inlineStr">
        <is>
          <t>Retired Executive</t>
        </is>
      </c>
      <c r="G4852" s="8" t="inlineStr">
        <is>
          <t>FL</t>
        </is>
      </c>
      <c r="H4852" s="8" t="n">
        <v>1962</v>
      </c>
      <c r="I4852" s="8" t="inlineStr">
        <is>
          <t>Porsche</t>
        </is>
      </c>
      <c r="J4852" s="8" t="inlineStr">
        <is>
          <t>911 Turbo S</t>
        </is>
      </c>
      <c r="K4852" s="8" t="inlineStr">
        <is>
          <t>production_luxury</t>
        </is>
      </c>
      <c r="L4852" s="8" t="inlineStr">
        <is>
          <t>01 Luxury Sedan/SUV</t>
        </is>
      </c>
      <c r="M4852" s="9" t="n">
        <v>490000</v>
      </c>
      <c r="N4852" s="8" t="inlineStr">
        <is>
          <t>clean</t>
        </is>
      </c>
      <c r="O4852" s="8" t="n">
        <v>0</v>
      </c>
      <c r="P4852" s="8" t="n">
        <v>0</v>
      </c>
      <c r="Q4852" s="8" t="n">
        <v>0</v>
      </c>
      <c r="R4852" s="8" t="inlineStr">
        <is>
          <t>No</t>
        </is>
      </c>
      <c r="S4852" s="8" t="inlineStr">
        <is>
          <t>bind</t>
        </is>
      </c>
      <c r="T4852" s="9" t="n">
        <v>8336.799999999999</v>
      </c>
      <c r="U4852" s="8" t="inlineStr">
        <is>
          <t>bound</t>
        </is>
      </c>
      <c r="V4852" s="8" t="inlineStr">
        <is>
          <t>Bound</t>
        </is>
      </c>
      <c r="W4852" s="8" t="inlineStr">
        <is>
          <t>CANON-202603-004848</t>
        </is>
      </c>
    </row>
    <row r="4853">
      <c r="A4853" s="3" t="n">
        <v>4849</v>
      </c>
      <c r="B4853" s="3" t="inlineStr">
        <is>
          <t>d824404e-cde1-54ae-a8a6-b4bba7e7f5d7</t>
        </is>
      </c>
      <c r="C4853" s="3" t="inlineStr">
        <is>
          <t>2026-03-20</t>
        </is>
      </c>
      <c r="D4853" s="3" t="inlineStr">
        <is>
          <t>2026-03</t>
        </is>
      </c>
      <c r="E4853" s="3" t="inlineStr">
        <is>
          <t>Ingrid Fairweather</t>
        </is>
      </c>
      <c r="F4853" s="3" t="inlineStr">
        <is>
          <t>Anesthesiologist</t>
        </is>
      </c>
      <c r="G4853" s="3" t="inlineStr">
        <is>
          <t>NY</t>
        </is>
      </c>
      <c r="H4853" s="3" t="n">
        <v>2019</v>
      </c>
      <c r="I4853" s="3" t="inlineStr">
        <is>
          <t>Aston Martin</t>
        </is>
      </c>
      <c r="J4853" s="3" t="inlineStr">
        <is>
          <t>DB5</t>
        </is>
      </c>
      <c r="K4853" s="3" t="inlineStr">
        <is>
          <t>classic_collector</t>
        </is>
      </c>
      <c r="L4853" s="3" t="inlineStr">
        <is>
          <t>07 Post-War Classic (1946-1972)</t>
        </is>
      </c>
      <c r="M4853" s="7" t="n">
        <v>435000</v>
      </c>
      <c r="N4853" s="3" t="inlineStr">
        <is>
          <t>clean</t>
        </is>
      </c>
      <c r="O4853" s="3" t="n">
        <v>0</v>
      </c>
      <c r="P4853" s="3" t="n">
        <v>0</v>
      </c>
      <c r="Q4853" s="3" t="n">
        <v>0</v>
      </c>
      <c r="R4853" s="3" t="inlineStr">
        <is>
          <t>No</t>
        </is>
      </c>
      <c r="S4853" s="3" t="inlineStr">
        <is>
          <t>bind</t>
        </is>
      </c>
      <c r="T4853" s="7" t="n">
        <v>4269.67</v>
      </c>
      <c r="U4853" s="3" t="inlineStr">
        <is>
          <t>bound</t>
        </is>
      </c>
      <c r="V4853" s="3" t="inlineStr">
        <is>
          <t>Bound</t>
        </is>
      </c>
      <c r="W4853" s="3" t="inlineStr">
        <is>
          <t>CANON-202603-004849</t>
        </is>
      </c>
    </row>
    <row r="4854">
      <c r="A4854" s="8" t="n">
        <v>4850</v>
      </c>
      <c r="B4854" s="8" t="inlineStr">
        <is>
          <t>89818bbc-53dc-556b-9251-11e40ac3b0a3</t>
        </is>
      </c>
      <c r="C4854" s="8" t="inlineStr">
        <is>
          <t>2026-03-05</t>
        </is>
      </c>
      <c r="D4854" s="8" t="inlineStr">
        <is>
          <t>2026-03</t>
        </is>
      </c>
      <c r="E4854" s="8" t="inlineStr">
        <is>
          <t>Lorenzo Pennington</t>
        </is>
      </c>
      <c r="F4854" s="8" t="inlineStr">
        <is>
          <t>Portfolio Manager</t>
        </is>
      </c>
      <c r="G4854" s="8" t="inlineStr">
        <is>
          <t>WY</t>
        </is>
      </c>
      <c r="H4854" s="8" t="n">
        <v>2015</v>
      </c>
      <c r="I4854" s="8" t="inlineStr">
        <is>
          <t>Maserati</t>
        </is>
      </c>
      <c r="J4854" s="8" t="inlineStr">
        <is>
          <t>GranTurismo</t>
        </is>
      </c>
      <c r="K4854" s="8" t="inlineStr">
        <is>
          <t>production_luxury</t>
        </is>
      </c>
      <c r="L4854" s="8" t="inlineStr">
        <is>
          <t>01 Luxury Sedan/SUV</t>
        </is>
      </c>
      <c r="M4854" s="9" t="n">
        <v>360000</v>
      </c>
      <c r="N4854" s="8" t="inlineStr">
        <is>
          <t>clean</t>
        </is>
      </c>
      <c r="O4854" s="8" t="n">
        <v>0</v>
      </c>
      <c r="P4854" s="8" t="n">
        <v>0</v>
      </c>
      <c r="Q4854" s="8" t="n">
        <v>0</v>
      </c>
      <c r="R4854" s="8" t="inlineStr">
        <is>
          <t>No</t>
        </is>
      </c>
      <c r="S4854" s="8" t="inlineStr">
        <is>
          <t>bind</t>
        </is>
      </c>
      <c r="T4854" s="9" t="n">
        <v>4615.31</v>
      </c>
      <c r="U4854" s="8" t="inlineStr">
        <is>
          <t>bound</t>
        </is>
      </c>
      <c r="V4854" s="8" t="inlineStr">
        <is>
          <t>Bound</t>
        </is>
      </c>
      <c r="W4854" s="8" t="inlineStr">
        <is>
          <t>CANON-202603-004850</t>
        </is>
      </c>
    </row>
    <row r="4855">
      <c r="A4855" s="3" t="n">
        <v>4851</v>
      </c>
      <c r="B4855" s="3" t="inlineStr">
        <is>
          <t>0852f8e7-5c14-5dcf-823d-d0186074b7da</t>
        </is>
      </c>
      <c r="C4855" s="3" t="inlineStr">
        <is>
          <t>2026-03-08</t>
        </is>
      </c>
      <c r="D4855" s="3" t="inlineStr">
        <is>
          <t>2026-03</t>
        </is>
      </c>
      <c r="E4855" s="3" t="inlineStr">
        <is>
          <t>Wilhelmina Bellandi</t>
        </is>
      </c>
      <c r="F4855" s="3" t="inlineStr">
        <is>
          <t>Law Firm Partner</t>
        </is>
      </c>
      <c r="G4855" s="3" t="inlineStr">
        <is>
          <t>MT</t>
        </is>
      </c>
      <c r="H4855" s="3" t="n">
        <v>1986</v>
      </c>
      <c r="I4855" s="3" t="inlineStr">
        <is>
          <t>Maserati</t>
        </is>
      </c>
      <c r="J4855" s="3" t="inlineStr">
        <is>
          <t>GranTurismo</t>
        </is>
      </c>
      <c r="K4855" s="3" t="inlineStr">
        <is>
          <t>production_luxury</t>
        </is>
      </c>
      <c r="L4855" s="3" t="inlineStr">
        <is>
          <t>01 Luxury Sedan/SUV</t>
        </is>
      </c>
      <c r="M4855" s="7" t="n">
        <v>665000</v>
      </c>
      <c r="N4855" s="3" t="inlineStr">
        <is>
          <t>clean</t>
        </is>
      </c>
      <c r="O4855" s="3" t="n">
        <v>0</v>
      </c>
      <c r="P4855" s="3" t="n">
        <v>0</v>
      </c>
      <c r="Q4855" s="3" t="n">
        <v>0</v>
      </c>
      <c r="R4855" s="3" t="inlineStr">
        <is>
          <t>No</t>
        </is>
      </c>
      <c r="S4855" s="3" t="inlineStr">
        <is>
          <t>bind</t>
        </is>
      </c>
      <c r="T4855" s="7" t="n">
        <v>6422.02</v>
      </c>
      <c r="U4855" s="3" t="inlineStr">
        <is>
          <t>bound</t>
        </is>
      </c>
      <c r="V4855" s="3" t="inlineStr">
        <is>
          <t>Bound</t>
        </is>
      </c>
      <c r="W4855" s="3" t="inlineStr">
        <is>
          <t>CANON-202603-004851</t>
        </is>
      </c>
    </row>
    <row r="4856">
      <c r="A4856" s="8" t="n">
        <v>4852</v>
      </c>
      <c r="B4856" s="8" t="inlineStr">
        <is>
          <t>393f290e-9c64-5c69-9ed3-8cf7ff9a72b4</t>
        </is>
      </c>
      <c r="C4856" s="8" t="inlineStr">
        <is>
          <t>2026-03-02</t>
        </is>
      </c>
      <c r="D4856" s="8" t="inlineStr">
        <is>
          <t>2026-03</t>
        </is>
      </c>
      <c r="E4856" s="8" t="inlineStr">
        <is>
          <t>Beatrix Delacroix</t>
        </is>
      </c>
      <c r="F4856" s="8" t="inlineStr">
        <is>
          <t>Retired Executive</t>
        </is>
      </c>
      <c r="G4856" s="8" t="inlineStr">
        <is>
          <t>WV</t>
        </is>
      </c>
      <c r="H4856" s="8" t="n">
        <v>2003</v>
      </c>
      <c r="I4856" s="8" t="inlineStr">
        <is>
          <t>Bentley</t>
        </is>
      </c>
      <c r="J4856" s="8" t="inlineStr">
        <is>
          <t>Continental GT</t>
        </is>
      </c>
      <c r="K4856" s="8" t="inlineStr">
        <is>
          <t>production_luxury</t>
        </is>
      </c>
      <c r="L4856" s="8" t="inlineStr">
        <is>
          <t>01 Luxury Sedan/SUV</t>
        </is>
      </c>
      <c r="M4856" s="9" t="n">
        <v>560000</v>
      </c>
      <c r="N4856" s="8" t="inlineStr">
        <is>
          <t>clean</t>
        </is>
      </c>
      <c r="O4856" s="8" t="n">
        <v>0</v>
      </c>
      <c r="P4856" s="8" t="n">
        <v>0</v>
      </c>
      <c r="Q4856" s="8" t="n">
        <v>0</v>
      </c>
      <c r="R4856" s="8" t="inlineStr">
        <is>
          <t>No</t>
        </is>
      </c>
      <c r="S4856" s="8" t="inlineStr">
        <is>
          <t>bind</t>
        </is>
      </c>
      <c r="T4856" s="9" t="n">
        <v>7734.05</v>
      </c>
      <c r="U4856" s="8" t="inlineStr">
        <is>
          <t>bound</t>
        </is>
      </c>
      <c r="V4856" s="8" t="inlineStr">
        <is>
          <t>Bound</t>
        </is>
      </c>
      <c r="W4856" s="8" t="inlineStr">
        <is>
          <t>CANON-202603-004852</t>
        </is>
      </c>
    </row>
    <row r="4857">
      <c r="A4857" s="3" t="n">
        <v>4853</v>
      </c>
      <c r="B4857" s="3" t="inlineStr">
        <is>
          <t>59a27acd-15bd-5b28-b870-33d419031693</t>
        </is>
      </c>
      <c r="C4857" s="3" t="inlineStr">
        <is>
          <t>2026-03-18</t>
        </is>
      </c>
      <c r="D4857" s="3" t="inlineStr">
        <is>
          <t>2026-03</t>
        </is>
      </c>
      <c r="E4857" s="3" t="inlineStr">
        <is>
          <t>Saoirse Kingsford</t>
        </is>
      </c>
      <c r="F4857" s="3" t="inlineStr">
        <is>
          <t>Portfolio Manager</t>
        </is>
      </c>
      <c r="G4857" s="3" t="inlineStr">
        <is>
          <t>WA</t>
        </is>
      </c>
      <c r="H4857" s="3" t="n">
        <v>1981</v>
      </c>
      <c r="I4857" s="3" t="inlineStr">
        <is>
          <t>Mercedes-Benz</t>
        </is>
      </c>
      <c r="J4857" s="3" t="inlineStr">
        <is>
          <t>AMG GT</t>
        </is>
      </c>
      <c r="K4857" s="3" t="inlineStr">
        <is>
          <t>production_luxury</t>
        </is>
      </c>
      <c r="L4857" s="3" t="inlineStr">
        <is>
          <t>01 Luxury Sedan/SUV</t>
        </is>
      </c>
      <c r="M4857" s="7" t="n">
        <v>505000</v>
      </c>
      <c r="N4857" s="3" t="inlineStr">
        <is>
          <t>clean</t>
        </is>
      </c>
      <c r="O4857" s="3" t="n">
        <v>0</v>
      </c>
      <c r="P4857" s="3" t="n">
        <v>0</v>
      </c>
      <c r="Q4857" s="3" t="n">
        <v>0</v>
      </c>
      <c r="R4857" s="3" t="inlineStr">
        <is>
          <t>No</t>
        </is>
      </c>
      <c r="S4857" s="3" t="inlineStr">
        <is>
          <t>bind</t>
        </is>
      </c>
      <c r="T4857" s="7" t="n">
        <v>5034.19</v>
      </c>
      <c r="U4857" s="3" t="inlineStr">
        <is>
          <t>bound</t>
        </is>
      </c>
      <c r="V4857" s="3" t="inlineStr">
        <is>
          <t>Bound</t>
        </is>
      </c>
      <c r="W4857" s="3" t="inlineStr">
        <is>
          <t>CANON-202603-004853</t>
        </is>
      </c>
    </row>
    <row r="4858">
      <c r="A4858" s="8" t="n">
        <v>4854</v>
      </c>
      <c r="B4858" s="8" t="inlineStr">
        <is>
          <t>7245d1dd-6739-5a18-849b-a4faf3ce551d</t>
        </is>
      </c>
      <c r="C4858" s="8" t="inlineStr">
        <is>
          <t>2026-03-09</t>
        </is>
      </c>
      <c r="D4858" s="8" t="inlineStr">
        <is>
          <t>2026-03</t>
        </is>
      </c>
      <c r="E4858" s="8" t="inlineStr">
        <is>
          <t>Sunniva Fairweather</t>
        </is>
      </c>
      <c r="F4858" s="8" t="inlineStr">
        <is>
          <t>Retired Executive</t>
        </is>
      </c>
      <c r="G4858" s="8" t="inlineStr">
        <is>
          <t>WY</t>
        </is>
      </c>
      <c r="H4858" s="8" t="n">
        <v>2013</v>
      </c>
      <c r="I4858" s="8" t="inlineStr">
        <is>
          <t>McLaren</t>
        </is>
      </c>
      <c r="J4858" s="8" t="inlineStr">
        <is>
          <t>750S</t>
        </is>
      </c>
      <c r="K4858" s="8" t="inlineStr">
        <is>
          <t>exotic</t>
        </is>
      </c>
      <c r="L4858" s="8" t="inlineStr">
        <is>
          <t>03 Supercar</t>
        </is>
      </c>
      <c r="M4858" s="9" t="n">
        <v>345000</v>
      </c>
      <c r="N4858" s="8" t="inlineStr">
        <is>
          <t>clean</t>
        </is>
      </c>
      <c r="O4858" s="8" t="n">
        <v>0</v>
      </c>
      <c r="P4858" s="8" t="n">
        <v>0</v>
      </c>
      <c r="Q4858" s="8" t="n">
        <v>0</v>
      </c>
      <c r="R4858" s="8" t="inlineStr">
        <is>
          <t>No</t>
        </is>
      </c>
      <c r="S4858" s="8" t="inlineStr">
        <is>
          <t>bind</t>
        </is>
      </c>
      <c r="T4858" s="9" t="n">
        <v>6781.95</v>
      </c>
      <c r="U4858" s="8" t="inlineStr">
        <is>
          <t>bound</t>
        </is>
      </c>
      <c r="V4858" s="8" t="inlineStr">
        <is>
          <t>Bound</t>
        </is>
      </c>
      <c r="W4858" s="8" t="inlineStr">
        <is>
          <t>CANON-202603-004854</t>
        </is>
      </c>
    </row>
    <row r="4859">
      <c r="A4859" s="3" t="n">
        <v>4855</v>
      </c>
      <c r="B4859" s="3" t="inlineStr">
        <is>
          <t>e70ef83e-4ed1-545b-bc50-9ba6d6da1e6f</t>
        </is>
      </c>
      <c r="C4859" s="3" t="inlineStr">
        <is>
          <t>2026-03-26</t>
        </is>
      </c>
      <c r="D4859" s="3" t="inlineStr">
        <is>
          <t>2026-03</t>
        </is>
      </c>
      <c r="E4859" s="3" t="inlineStr">
        <is>
          <t>Marisol Kingsford</t>
        </is>
      </c>
      <c r="F4859" s="3" t="inlineStr">
        <is>
          <t>Retired Executive</t>
        </is>
      </c>
      <c r="G4859" s="3" t="inlineStr">
        <is>
          <t>KS</t>
        </is>
      </c>
      <c r="H4859" s="3" t="n">
        <v>2003</v>
      </c>
      <c r="I4859" s="3" t="inlineStr">
        <is>
          <t>Ferrari</t>
        </is>
      </c>
      <c r="J4859" s="3" t="inlineStr">
        <is>
          <t>296 GTB</t>
        </is>
      </c>
      <c r="K4859" s="3" t="inlineStr">
        <is>
          <t>exotic</t>
        </is>
      </c>
      <c r="L4859" s="3" t="inlineStr">
        <is>
          <t>03 Supercar</t>
        </is>
      </c>
      <c r="M4859" s="7" t="n">
        <v>450000</v>
      </c>
      <c r="N4859" s="3" t="inlineStr">
        <is>
          <t>clean</t>
        </is>
      </c>
      <c r="O4859" s="3" t="n">
        <v>0</v>
      </c>
      <c r="P4859" s="3" t="n">
        <v>0</v>
      </c>
      <c r="Q4859" s="3" t="n">
        <v>0</v>
      </c>
      <c r="R4859" s="3" t="inlineStr">
        <is>
          <t>No</t>
        </is>
      </c>
      <c r="S4859" s="3" t="inlineStr">
        <is>
          <t>bind</t>
        </is>
      </c>
      <c r="T4859" s="7" t="n">
        <v>8019.29</v>
      </c>
      <c r="U4859" s="3" t="inlineStr">
        <is>
          <t>bound</t>
        </is>
      </c>
      <c r="V4859" s="3" t="inlineStr">
        <is>
          <t>Bound</t>
        </is>
      </c>
      <c r="W4859" s="3" t="inlineStr">
        <is>
          <t>CANON-202603-004855</t>
        </is>
      </c>
    </row>
    <row r="4860">
      <c r="A4860" s="8" t="n">
        <v>4856</v>
      </c>
      <c r="B4860" s="8" t="inlineStr">
        <is>
          <t>348ffb76-d781-5bd2-bc3f-0c14b5b3cf46</t>
        </is>
      </c>
      <c r="C4860" s="8" t="inlineStr">
        <is>
          <t>2026-03-29</t>
        </is>
      </c>
      <c r="D4860" s="8" t="inlineStr">
        <is>
          <t>2026-03</t>
        </is>
      </c>
      <c r="E4860" s="8" t="inlineStr">
        <is>
          <t>Delphine Merriweather</t>
        </is>
      </c>
      <c r="F4860" s="8" t="inlineStr">
        <is>
          <t>Orthopedic Surgeon</t>
        </is>
      </c>
      <c r="G4860" s="8" t="inlineStr">
        <is>
          <t>WI</t>
        </is>
      </c>
      <c r="H4860" s="8" t="n">
        <v>2006</v>
      </c>
      <c r="I4860" s="8" t="inlineStr">
        <is>
          <t>Porsche</t>
        </is>
      </c>
      <c r="J4860" s="8" t="inlineStr">
        <is>
          <t>911 Turbo S</t>
        </is>
      </c>
      <c r="K4860" s="8" t="inlineStr">
        <is>
          <t>production_luxury</t>
        </is>
      </c>
      <c r="L4860" s="8" t="inlineStr">
        <is>
          <t>01 Luxury Sedan/SUV</t>
        </is>
      </c>
      <c r="M4860" s="9" t="n">
        <v>1120000</v>
      </c>
      <c r="N4860" s="8" t="inlineStr">
        <is>
          <t>clean</t>
        </is>
      </c>
      <c r="O4860" s="8" t="n">
        <v>0</v>
      </c>
      <c r="P4860" s="8" t="n">
        <v>0</v>
      </c>
      <c r="Q4860" s="8" t="n">
        <v>0</v>
      </c>
      <c r="R4860" s="8" t="inlineStr">
        <is>
          <t>No</t>
        </is>
      </c>
      <c r="S4860" s="8" t="inlineStr">
        <is>
          <t>bind</t>
        </is>
      </c>
      <c r="T4860" s="9" t="n">
        <v>11809.07</v>
      </c>
      <c r="U4860" s="8" t="inlineStr">
        <is>
          <t>bound</t>
        </is>
      </c>
      <c r="V4860" s="8" t="inlineStr">
        <is>
          <t>Bound</t>
        </is>
      </c>
      <c r="W4860" s="8" t="inlineStr">
        <is>
          <t>CANON-202603-004856</t>
        </is>
      </c>
    </row>
    <row r="4861">
      <c r="A4861" s="3" t="n">
        <v>4857</v>
      </c>
      <c r="B4861" s="3" t="inlineStr">
        <is>
          <t>d94fb8ff-2a0c-5fe5-9dcd-558d50346994</t>
        </is>
      </c>
      <c r="C4861" s="3" t="inlineStr">
        <is>
          <t>2026-03-25</t>
        </is>
      </c>
      <c r="D4861" s="3" t="inlineStr">
        <is>
          <t>2026-03</t>
        </is>
      </c>
      <c r="E4861" s="3" t="inlineStr">
        <is>
          <t>Horace Harrington</t>
        </is>
      </c>
      <c r="F4861" s="3" t="inlineStr">
        <is>
          <t>Retired Executive</t>
        </is>
      </c>
      <c r="G4861" s="3" t="inlineStr">
        <is>
          <t>NM</t>
        </is>
      </c>
      <c r="H4861" s="3" t="n">
        <v>2020</v>
      </c>
      <c r="I4861" s="3" t="inlineStr">
        <is>
          <t>Lamborghini</t>
        </is>
      </c>
      <c r="J4861" s="3" t="inlineStr">
        <is>
          <t>Huracan EVO</t>
        </is>
      </c>
      <c r="K4861" s="3" t="inlineStr">
        <is>
          <t>exotic</t>
        </is>
      </c>
      <c r="L4861" s="3" t="inlineStr">
        <is>
          <t>03 Supercar</t>
        </is>
      </c>
      <c r="M4861" s="7" t="n">
        <v>300000</v>
      </c>
      <c r="N4861" s="3" t="inlineStr">
        <is>
          <t>clean</t>
        </is>
      </c>
      <c r="O4861" s="3" t="n">
        <v>0</v>
      </c>
      <c r="P4861" s="3" t="n">
        <v>0</v>
      </c>
      <c r="Q4861" s="3" t="n">
        <v>0</v>
      </c>
      <c r="R4861" s="3" t="inlineStr">
        <is>
          <t>No</t>
        </is>
      </c>
      <c r="S4861" s="3" t="inlineStr">
        <is>
          <t>bind</t>
        </is>
      </c>
      <c r="T4861" s="7" t="n">
        <v>7054.77</v>
      </c>
      <c r="U4861" s="3" t="inlineStr">
        <is>
          <t>bound</t>
        </is>
      </c>
      <c r="V4861" s="3" t="inlineStr">
        <is>
          <t>Bound</t>
        </is>
      </c>
      <c r="W4861" s="3" t="inlineStr">
        <is>
          <t>CANON-202603-004857</t>
        </is>
      </c>
    </row>
    <row r="4862">
      <c r="A4862" s="8" t="n">
        <v>4858</v>
      </c>
      <c r="B4862" s="8" t="inlineStr">
        <is>
          <t>9040e2d6-7c0a-5585-9d07-daa26391afed</t>
        </is>
      </c>
      <c r="C4862" s="8" t="inlineStr">
        <is>
          <t>2026-03-30</t>
        </is>
      </c>
      <c r="D4862" s="8" t="inlineStr">
        <is>
          <t>2026-03</t>
        </is>
      </c>
      <c r="E4862" s="8" t="inlineStr">
        <is>
          <t>Ramona Castellanos</t>
        </is>
      </c>
      <c r="F4862" s="8" t="inlineStr">
        <is>
          <t>Portfolio Manager</t>
        </is>
      </c>
      <c r="G4862" s="8" t="inlineStr">
        <is>
          <t>FL</t>
        </is>
      </c>
      <c r="H4862" s="8" t="n">
        <v>2020</v>
      </c>
      <c r="I4862" s="8" t="inlineStr">
        <is>
          <t>Bentley</t>
        </is>
      </c>
      <c r="J4862" s="8" t="inlineStr">
        <is>
          <t>Continental GT</t>
        </is>
      </c>
      <c r="K4862" s="8" t="inlineStr">
        <is>
          <t>production_luxury</t>
        </is>
      </c>
      <c r="L4862" s="8" t="inlineStr">
        <is>
          <t>01 Luxury Sedan/SUV</t>
        </is>
      </c>
      <c r="M4862" s="9" t="n">
        <v>640000</v>
      </c>
      <c r="N4862" s="8" t="inlineStr">
        <is>
          <t>three_plus_fault</t>
        </is>
      </c>
      <c r="O4862" s="8" t="n">
        <v>3</v>
      </c>
      <c r="P4862" s="8" t="n">
        <v>3</v>
      </c>
      <c r="Q4862" s="8" t="n">
        <v>0</v>
      </c>
      <c r="R4862" s="8" t="inlineStr">
        <is>
          <t>No</t>
        </is>
      </c>
      <c r="S4862" s="8" t="inlineStr">
        <is>
          <t>decline</t>
        </is>
      </c>
      <c r="T4862" s="9" t="n">
        <v>9437.030000000001</v>
      </c>
      <c r="U4862" s="8" t="inlineStr">
        <is>
          <t>indicative</t>
        </is>
      </c>
      <c r="V4862" s="8" t="inlineStr">
        <is>
          <t>Not Bound</t>
        </is>
      </c>
      <c r="W4862" s="8" t="inlineStr"/>
    </row>
    <row r="4863">
      <c r="A4863" s="3" t="n">
        <v>4859</v>
      </c>
      <c r="B4863" s="3" t="inlineStr">
        <is>
          <t>66e57f3e-7756-524c-8015-9cec654c312a</t>
        </is>
      </c>
      <c r="C4863" s="3" t="inlineStr">
        <is>
          <t>2026-03-08</t>
        </is>
      </c>
      <c r="D4863" s="3" t="inlineStr">
        <is>
          <t>2026-03</t>
        </is>
      </c>
      <c r="E4863" s="3" t="inlineStr">
        <is>
          <t>Ingrid Larsson</t>
        </is>
      </c>
      <c r="F4863" s="3" t="inlineStr">
        <is>
          <t>Founder / CEO</t>
        </is>
      </c>
      <c r="G4863" s="3" t="inlineStr">
        <is>
          <t>OH</t>
        </is>
      </c>
      <c r="H4863" s="3" t="n">
        <v>2007</v>
      </c>
      <c r="I4863" s="3" t="inlineStr">
        <is>
          <t>BMW</t>
        </is>
      </c>
      <c r="J4863" s="3" t="inlineStr">
        <is>
          <t>M8 Competition</t>
        </is>
      </c>
      <c r="K4863" s="3" t="inlineStr">
        <is>
          <t>production_luxury</t>
        </is>
      </c>
      <c r="L4863" s="3" t="inlineStr">
        <is>
          <t>01 Luxury Sedan/SUV</t>
        </is>
      </c>
      <c r="M4863" s="7" t="n">
        <v>310000</v>
      </c>
      <c r="N4863" s="3" t="inlineStr">
        <is>
          <t>three_plus_fault</t>
        </is>
      </c>
      <c r="O4863" s="3" t="n">
        <v>3</v>
      </c>
      <c r="P4863" s="3" t="n">
        <v>3</v>
      </c>
      <c r="Q4863" s="3" t="n">
        <v>0</v>
      </c>
      <c r="R4863" s="3" t="inlineStr">
        <is>
          <t>No</t>
        </is>
      </c>
      <c r="S4863" s="3" t="inlineStr">
        <is>
          <t>decline</t>
        </is>
      </c>
      <c r="T4863" s="7" t="n">
        <v>5162.87</v>
      </c>
      <c r="U4863" s="3" t="inlineStr">
        <is>
          <t>indicative</t>
        </is>
      </c>
      <c r="V4863" s="3" t="inlineStr">
        <is>
          <t>Not Bound</t>
        </is>
      </c>
      <c r="W4863" s="3" t="inlineStr"/>
    </row>
    <row r="4864">
      <c r="A4864" s="8" t="n">
        <v>4860</v>
      </c>
      <c r="B4864" s="8" t="inlineStr">
        <is>
          <t>34a73202-12b0-58b6-b3b2-3ceabee06d0f</t>
        </is>
      </c>
      <c r="C4864" s="8" t="inlineStr">
        <is>
          <t>2026-03-26</t>
        </is>
      </c>
      <c r="D4864" s="8" t="inlineStr">
        <is>
          <t>2026-03</t>
        </is>
      </c>
      <c r="E4864" s="8" t="inlineStr">
        <is>
          <t>Saoirse Kingsford</t>
        </is>
      </c>
      <c r="F4864" s="8" t="inlineStr">
        <is>
          <t>Portfolio Manager</t>
        </is>
      </c>
      <c r="G4864" s="8" t="inlineStr">
        <is>
          <t>MI</t>
        </is>
      </c>
      <c r="H4864" s="8" t="n">
        <v>1991</v>
      </c>
      <c r="I4864" s="8" t="inlineStr">
        <is>
          <t>Ringbrothers</t>
        </is>
      </c>
      <c r="J4864" s="8" t="inlineStr">
        <is>
          <t>Mustang</t>
        </is>
      </c>
      <c r="K4864" s="8" t="inlineStr">
        <is>
          <t>restomod_coachbuilt</t>
        </is>
      </c>
      <c r="L4864" s="8" t="inlineStr">
        <is>
          <t>11 Restomod/Coachbuilt</t>
        </is>
      </c>
      <c r="M4864" s="9" t="n">
        <v>885000</v>
      </c>
      <c r="N4864" s="8" t="inlineStr">
        <is>
          <t>clean</t>
        </is>
      </c>
      <c r="O4864" s="8" t="n">
        <v>0</v>
      </c>
      <c r="P4864" s="8" t="n">
        <v>0</v>
      </c>
      <c r="Q4864" s="8" t="n">
        <v>0</v>
      </c>
      <c r="R4864" s="8" t="inlineStr">
        <is>
          <t>No</t>
        </is>
      </c>
      <c r="S4864" s="8" t="inlineStr">
        <is>
          <t>bind</t>
        </is>
      </c>
      <c r="T4864" s="9" t="n">
        <v>17093.2</v>
      </c>
      <c r="U4864" s="8" t="inlineStr">
        <is>
          <t>bound</t>
        </is>
      </c>
      <c r="V4864" s="8" t="inlineStr">
        <is>
          <t>Bound</t>
        </is>
      </c>
      <c r="W4864" s="8" t="inlineStr">
        <is>
          <t>CANON-202603-004860</t>
        </is>
      </c>
    </row>
    <row r="4865">
      <c r="A4865" s="3" t="n">
        <v>4861</v>
      </c>
      <c r="B4865" s="3" t="inlineStr">
        <is>
          <t>43a9b891-6bd0-5541-941e-6daab6f5aeb9</t>
        </is>
      </c>
      <c r="C4865" s="3" t="inlineStr">
        <is>
          <t>2026-03-03</t>
        </is>
      </c>
      <c r="D4865" s="3" t="inlineStr">
        <is>
          <t>2026-03</t>
        </is>
      </c>
      <c r="E4865" s="3" t="inlineStr">
        <is>
          <t>Cassius Castellanos</t>
        </is>
      </c>
      <c r="F4865" s="3" t="inlineStr">
        <is>
          <t>Founder / CEO</t>
        </is>
      </c>
      <c r="G4865" s="3" t="inlineStr">
        <is>
          <t>MA</t>
        </is>
      </c>
      <c r="H4865" s="3" t="n">
        <v>1972</v>
      </c>
      <c r="I4865" s="3" t="inlineStr">
        <is>
          <t>McLaren</t>
        </is>
      </c>
      <c r="J4865" s="3" t="inlineStr">
        <is>
          <t>750S</t>
        </is>
      </c>
      <c r="K4865" s="3" t="inlineStr">
        <is>
          <t>exotic</t>
        </is>
      </c>
      <c r="L4865" s="3" t="inlineStr">
        <is>
          <t>03 Supercar</t>
        </is>
      </c>
      <c r="M4865" s="7" t="n">
        <v>455000</v>
      </c>
      <c r="N4865" s="3" t="inlineStr">
        <is>
          <t>three_plus_fault</t>
        </is>
      </c>
      <c r="O4865" s="3" t="n">
        <v>3</v>
      </c>
      <c r="P4865" s="3" t="n">
        <v>3</v>
      </c>
      <c r="Q4865" s="3" t="n">
        <v>0</v>
      </c>
      <c r="R4865" s="3" t="inlineStr">
        <is>
          <t>No</t>
        </is>
      </c>
      <c r="S4865" s="3" t="inlineStr">
        <is>
          <t>decline</t>
        </is>
      </c>
      <c r="T4865" s="7" t="n">
        <v>10448.96</v>
      </c>
      <c r="U4865" s="3" t="inlineStr">
        <is>
          <t>indicative</t>
        </is>
      </c>
      <c r="V4865" s="3" t="inlineStr">
        <is>
          <t>Not Bound</t>
        </is>
      </c>
      <c r="W4865" s="3" t="inlineStr"/>
    </row>
    <row r="4866">
      <c r="A4866" s="8" t="n">
        <v>4862</v>
      </c>
      <c r="B4866" s="8" t="inlineStr">
        <is>
          <t>43b589a3-ab65-5f00-86bc-ce7aa682e4c2</t>
        </is>
      </c>
      <c r="C4866" s="8" t="inlineStr">
        <is>
          <t>2026-03-05</t>
        </is>
      </c>
      <c r="D4866" s="8" t="inlineStr">
        <is>
          <t>2026-03</t>
        </is>
      </c>
      <c r="E4866" s="8" t="inlineStr">
        <is>
          <t>Horace Montoya</t>
        </is>
      </c>
      <c r="F4866" s="8" t="inlineStr">
        <is>
          <t>Orthopedic Surgeon</t>
        </is>
      </c>
      <c r="G4866" s="8" t="inlineStr">
        <is>
          <t>CO</t>
        </is>
      </c>
      <c r="H4866" s="8" t="n">
        <v>1980</v>
      </c>
      <c r="I4866" s="8" t="inlineStr">
        <is>
          <t>Ferrari</t>
        </is>
      </c>
      <c r="J4866" s="8" t="inlineStr">
        <is>
          <t>275 GTB/4</t>
        </is>
      </c>
      <c r="K4866" s="8" t="inlineStr">
        <is>
          <t>classic_collector</t>
        </is>
      </c>
      <c r="L4866" s="8" t="inlineStr">
        <is>
          <t>07 Post-War Classic (1946-1972)</t>
        </is>
      </c>
      <c r="M4866" s="9" t="n">
        <v>720000</v>
      </c>
      <c r="N4866" s="8" t="inlineStr">
        <is>
          <t>clean</t>
        </is>
      </c>
      <c r="O4866" s="8" t="n">
        <v>0</v>
      </c>
      <c r="P4866" s="8" t="n">
        <v>0</v>
      </c>
      <c r="Q4866" s="8" t="n">
        <v>0</v>
      </c>
      <c r="R4866" s="8" t="inlineStr">
        <is>
          <t>No</t>
        </is>
      </c>
      <c r="S4866" s="8" t="inlineStr">
        <is>
          <t>bind</t>
        </is>
      </c>
      <c r="T4866" s="9" t="n">
        <v>5440.61</v>
      </c>
      <c r="U4866" s="8" t="inlineStr">
        <is>
          <t>bound</t>
        </is>
      </c>
      <c r="V4866" s="8" t="inlineStr">
        <is>
          <t>Bound</t>
        </is>
      </c>
      <c r="W4866" s="8" t="inlineStr">
        <is>
          <t>CANON-202603-004862</t>
        </is>
      </c>
    </row>
    <row r="4867">
      <c r="A4867" s="3" t="n">
        <v>4863</v>
      </c>
      <c r="B4867" s="3" t="inlineStr">
        <is>
          <t>193d8560-a6b3-5bed-9b64-9715fd0c74f0</t>
        </is>
      </c>
      <c r="C4867" s="3" t="inlineStr">
        <is>
          <t>2026-03-14</t>
        </is>
      </c>
      <c r="D4867" s="3" t="inlineStr">
        <is>
          <t>2026-03</t>
        </is>
      </c>
      <c r="E4867" s="3" t="inlineStr">
        <is>
          <t>Ottilie Okonkwo</t>
        </is>
      </c>
      <c r="F4867" s="3" t="inlineStr">
        <is>
          <t>Anesthesiologist</t>
        </is>
      </c>
      <c r="G4867" s="3" t="inlineStr">
        <is>
          <t>KY</t>
        </is>
      </c>
      <c r="H4867" s="3" t="n">
        <v>2004</v>
      </c>
      <c r="I4867" s="3" t="inlineStr">
        <is>
          <t>Porsche</t>
        </is>
      </c>
      <c r="J4867" s="3" t="inlineStr">
        <is>
          <t>911 Turbo S</t>
        </is>
      </c>
      <c r="K4867" s="3" t="inlineStr">
        <is>
          <t>production_luxury</t>
        </is>
      </c>
      <c r="L4867" s="3" t="inlineStr">
        <is>
          <t>01 Luxury Sedan/SUV</t>
        </is>
      </c>
      <c r="M4867" s="7" t="n">
        <v>470000</v>
      </c>
      <c r="N4867" s="3" t="inlineStr">
        <is>
          <t>clean</t>
        </is>
      </c>
      <c r="O4867" s="3" t="n">
        <v>0</v>
      </c>
      <c r="P4867" s="3" t="n">
        <v>0</v>
      </c>
      <c r="Q4867" s="3" t="n">
        <v>0</v>
      </c>
      <c r="R4867" s="3" t="inlineStr">
        <is>
          <t>No</t>
        </is>
      </c>
      <c r="S4867" s="3" t="inlineStr">
        <is>
          <t>bind</t>
        </is>
      </c>
      <c r="T4867" s="7" t="n">
        <v>7546.01</v>
      </c>
      <c r="U4867" s="3" t="inlineStr">
        <is>
          <t>bound</t>
        </is>
      </c>
      <c r="V4867" s="3" t="inlineStr">
        <is>
          <t>Bound</t>
        </is>
      </c>
      <c r="W4867" s="3" t="inlineStr">
        <is>
          <t>CANON-202603-004863</t>
        </is>
      </c>
    </row>
    <row r="4868">
      <c r="A4868" s="8" t="n">
        <v>4864</v>
      </c>
      <c r="B4868" s="8" t="inlineStr">
        <is>
          <t>e07ad17a-e055-5418-bc1d-d05506af74f5</t>
        </is>
      </c>
      <c r="C4868" s="8" t="inlineStr">
        <is>
          <t>2026-03-09</t>
        </is>
      </c>
      <c r="D4868" s="8" t="inlineStr">
        <is>
          <t>2026-03</t>
        </is>
      </c>
      <c r="E4868" s="8" t="inlineStr">
        <is>
          <t>Emiliano Merriweather</t>
        </is>
      </c>
      <c r="F4868" s="8" t="inlineStr">
        <is>
          <t>Retired Executive</t>
        </is>
      </c>
      <c r="G4868" s="8" t="inlineStr">
        <is>
          <t>OK</t>
        </is>
      </c>
      <c r="H4868" s="8" t="n">
        <v>2011</v>
      </c>
      <c r="I4868" s="8" t="inlineStr">
        <is>
          <t>Aston Martin</t>
        </is>
      </c>
      <c r="J4868" s="8" t="inlineStr">
        <is>
          <t>DB12</t>
        </is>
      </c>
      <c r="K4868" s="8" t="inlineStr">
        <is>
          <t>production_luxury</t>
        </is>
      </c>
      <c r="L4868" s="8" t="inlineStr">
        <is>
          <t>01 Luxury Sedan/SUV</t>
        </is>
      </c>
      <c r="M4868" s="9" t="n">
        <v>210000</v>
      </c>
      <c r="N4868" s="8" t="inlineStr">
        <is>
          <t>clean</t>
        </is>
      </c>
      <c r="O4868" s="8" t="n">
        <v>0</v>
      </c>
      <c r="P4868" s="8" t="n">
        <v>0</v>
      </c>
      <c r="Q4868" s="8" t="n">
        <v>0</v>
      </c>
      <c r="R4868" s="8" t="inlineStr">
        <is>
          <t>No</t>
        </is>
      </c>
      <c r="S4868" s="8" t="inlineStr">
        <is>
          <t>bind</t>
        </is>
      </c>
      <c r="T4868" s="9" t="n">
        <v>3888.94</v>
      </c>
      <c r="U4868" s="8" t="inlineStr">
        <is>
          <t>bound</t>
        </is>
      </c>
      <c r="V4868" s="8" t="inlineStr">
        <is>
          <t>Bound</t>
        </is>
      </c>
      <c r="W4868" s="8" t="inlineStr">
        <is>
          <t>CANON-202603-004864</t>
        </is>
      </c>
    </row>
    <row r="4869">
      <c r="A4869" s="3" t="n">
        <v>4865</v>
      </c>
      <c r="B4869" s="3" t="inlineStr">
        <is>
          <t>411d3713-f512-53e9-bad4-3007f1c964ef</t>
        </is>
      </c>
      <c r="C4869" s="3" t="inlineStr">
        <is>
          <t>2026-03-18</t>
        </is>
      </c>
      <c r="D4869" s="3" t="inlineStr">
        <is>
          <t>2026-03</t>
        </is>
      </c>
      <c r="E4869" s="3" t="inlineStr">
        <is>
          <t>Saoirse Okonkwo</t>
        </is>
      </c>
      <c r="F4869" s="3" t="inlineStr">
        <is>
          <t>Orthopedic Surgeon</t>
        </is>
      </c>
      <c r="G4869" s="3" t="inlineStr">
        <is>
          <t>VA</t>
        </is>
      </c>
      <c r="H4869" s="3" t="n">
        <v>1963</v>
      </c>
      <c r="I4869" s="3" t="inlineStr">
        <is>
          <t>Maserati</t>
        </is>
      </c>
      <c r="J4869" s="3" t="inlineStr">
        <is>
          <t>GranTurismo</t>
        </is>
      </c>
      <c r="K4869" s="3" t="inlineStr">
        <is>
          <t>production_luxury</t>
        </is>
      </c>
      <c r="L4869" s="3" t="inlineStr">
        <is>
          <t>01 Luxury Sedan/SUV</t>
        </is>
      </c>
      <c r="M4869" s="7" t="n">
        <v>335000</v>
      </c>
      <c r="N4869" s="3" t="inlineStr">
        <is>
          <t>clean</t>
        </is>
      </c>
      <c r="O4869" s="3" t="n">
        <v>0</v>
      </c>
      <c r="P4869" s="3" t="n">
        <v>0</v>
      </c>
      <c r="Q4869" s="3" t="n">
        <v>0</v>
      </c>
      <c r="R4869" s="3" t="inlineStr">
        <is>
          <t>No</t>
        </is>
      </c>
      <c r="S4869" s="3" t="inlineStr">
        <is>
          <t>bind</t>
        </is>
      </c>
      <c r="T4869" s="7" t="n">
        <v>4375.09</v>
      </c>
      <c r="U4869" s="3" t="inlineStr">
        <is>
          <t>bound</t>
        </is>
      </c>
      <c r="V4869" s="3" t="inlineStr">
        <is>
          <t>Bound</t>
        </is>
      </c>
      <c r="W4869" s="3" t="inlineStr">
        <is>
          <t>CANON-202603-004865</t>
        </is>
      </c>
    </row>
    <row r="4870">
      <c r="A4870" s="8" t="n">
        <v>4866</v>
      </c>
      <c r="B4870" s="8" t="inlineStr">
        <is>
          <t>b07d1794-ec4e-5e52-a154-7495d6b9e076</t>
        </is>
      </c>
      <c r="C4870" s="8" t="inlineStr">
        <is>
          <t>2026-03-30</t>
        </is>
      </c>
      <c r="D4870" s="8" t="inlineStr">
        <is>
          <t>2026-03</t>
        </is>
      </c>
      <c r="E4870" s="8" t="inlineStr">
        <is>
          <t>Horace Kingsford</t>
        </is>
      </c>
      <c r="F4870" s="8" t="inlineStr">
        <is>
          <t>Anesthesiologist</t>
        </is>
      </c>
      <c r="G4870" s="8" t="inlineStr">
        <is>
          <t>NY</t>
        </is>
      </c>
      <c r="H4870" s="8" t="n">
        <v>1983</v>
      </c>
      <c r="I4870" s="8" t="inlineStr">
        <is>
          <t>Ferrari</t>
        </is>
      </c>
      <c r="J4870" s="8" t="inlineStr">
        <is>
          <t>296 GTB</t>
        </is>
      </c>
      <c r="K4870" s="8" t="inlineStr">
        <is>
          <t>exotic</t>
        </is>
      </c>
      <c r="L4870" s="8" t="inlineStr">
        <is>
          <t>03 Supercar</t>
        </is>
      </c>
      <c r="M4870" s="9" t="n">
        <v>895000</v>
      </c>
      <c r="N4870" s="8" t="inlineStr">
        <is>
          <t>clean</t>
        </is>
      </c>
      <c r="O4870" s="8" t="n">
        <v>0</v>
      </c>
      <c r="P4870" s="8" t="n">
        <v>0</v>
      </c>
      <c r="Q4870" s="8" t="n">
        <v>0</v>
      </c>
      <c r="R4870" s="8" t="inlineStr">
        <is>
          <t>No</t>
        </is>
      </c>
      <c r="S4870" s="8" t="inlineStr">
        <is>
          <t>bind</t>
        </is>
      </c>
      <c r="T4870" s="9" t="n">
        <v>17386.43</v>
      </c>
      <c r="U4870" s="8" t="inlineStr">
        <is>
          <t>bound</t>
        </is>
      </c>
      <c r="V4870" s="8" t="inlineStr">
        <is>
          <t>Bound</t>
        </is>
      </c>
      <c r="W4870" s="8" t="inlineStr">
        <is>
          <t>CANON-202603-004866</t>
        </is>
      </c>
    </row>
    <row r="4871">
      <c r="A4871" s="3" t="n">
        <v>4867</v>
      </c>
      <c r="B4871" s="3" t="inlineStr">
        <is>
          <t>9d8cc68e-c6b8-5e73-a06d-e83d6a13a02a</t>
        </is>
      </c>
      <c r="C4871" s="3" t="inlineStr">
        <is>
          <t>2026-03-01</t>
        </is>
      </c>
      <c r="D4871" s="3" t="inlineStr">
        <is>
          <t>2026-03</t>
        </is>
      </c>
      <c r="E4871" s="3" t="inlineStr">
        <is>
          <t>Everett Delacroix</t>
        </is>
      </c>
      <c r="F4871" s="3" t="inlineStr">
        <is>
          <t>Retired Executive</t>
        </is>
      </c>
      <c r="G4871" s="3" t="inlineStr">
        <is>
          <t>OR</t>
        </is>
      </c>
      <c r="H4871" s="3" t="n">
        <v>1957</v>
      </c>
      <c r="I4871" s="3" t="inlineStr">
        <is>
          <t>Ferrari</t>
        </is>
      </c>
      <c r="J4871" s="3" t="inlineStr">
        <is>
          <t>SF90 Stradale</t>
        </is>
      </c>
      <c r="K4871" s="3" t="inlineStr">
        <is>
          <t>exotic</t>
        </is>
      </c>
      <c r="L4871" s="3" t="inlineStr">
        <is>
          <t>03 Supercar</t>
        </is>
      </c>
      <c r="M4871" s="7" t="n">
        <v>295000</v>
      </c>
      <c r="N4871" s="3" t="inlineStr">
        <is>
          <t>clean</t>
        </is>
      </c>
      <c r="O4871" s="3" t="n">
        <v>0</v>
      </c>
      <c r="P4871" s="3" t="n">
        <v>0</v>
      </c>
      <c r="Q4871" s="3" t="n">
        <v>0</v>
      </c>
      <c r="R4871" s="3" t="inlineStr">
        <is>
          <t>No</t>
        </is>
      </c>
      <c r="S4871" s="3" t="inlineStr">
        <is>
          <t>bind</t>
        </is>
      </c>
      <c r="T4871" s="7" t="n">
        <v>6124.24</v>
      </c>
      <c r="U4871" s="3" t="inlineStr">
        <is>
          <t>bound</t>
        </is>
      </c>
      <c r="V4871" s="3" t="inlineStr">
        <is>
          <t>Bound</t>
        </is>
      </c>
      <c r="W4871" s="3" t="inlineStr">
        <is>
          <t>CANON-202603-004867</t>
        </is>
      </c>
    </row>
    <row r="4872">
      <c r="A4872" s="8" t="n">
        <v>4868</v>
      </c>
      <c r="B4872" s="8" t="inlineStr">
        <is>
          <t>ee124b54-68e8-5faf-a055-736d347d6668</t>
        </is>
      </c>
      <c r="C4872" s="8" t="inlineStr">
        <is>
          <t>2026-03-27</t>
        </is>
      </c>
      <c r="D4872" s="8" t="inlineStr">
        <is>
          <t>2026-03</t>
        </is>
      </c>
      <c r="E4872" s="8" t="inlineStr">
        <is>
          <t>Ingrid Thistlewood</t>
        </is>
      </c>
      <c r="F4872" s="8" t="inlineStr">
        <is>
          <t>Retired Executive</t>
        </is>
      </c>
      <c r="G4872" s="8" t="inlineStr">
        <is>
          <t>MD</t>
        </is>
      </c>
      <c r="H4872" s="8" t="n">
        <v>2022</v>
      </c>
      <c r="I4872" s="8" t="inlineStr">
        <is>
          <t>BMW</t>
        </is>
      </c>
      <c r="J4872" s="8" t="inlineStr">
        <is>
          <t>M8 Competition</t>
        </is>
      </c>
      <c r="K4872" s="8" t="inlineStr">
        <is>
          <t>production_luxury</t>
        </is>
      </c>
      <c r="L4872" s="8" t="inlineStr">
        <is>
          <t>01 Luxury Sedan/SUV</t>
        </is>
      </c>
      <c r="M4872" s="9" t="n">
        <v>475000</v>
      </c>
      <c r="N4872" s="8" t="inlineStr">
        <is>
          <t>clean</t>
        </is>
      </c>
      <c r="O4872" s="8" t="n">
        <v>0</v>
      </c>
      <c r="P4872" s="8" t="n">
        <v>0</v>
      </c>
      <c r="Q4872" s="8" t="n">
        <v>0</v>
      </c>
      <c r="R4872" s="8" t="inlineStr">
        <is>
          <t>No</t>
        </is>
      </c>
      <c r="S4872" s="8" t="inlineStr">
        <is>
          <t>bind</t>
        </is>
      </c>
      <c r="T4872" s="9" t="n">
        <v>5406.7</v>
      </c>
      <c r="U4872" s="8" t="inlineStr">
        <is>
          <t>bound</t>
        </is>
      </c>
      <c r="V4872" s="8" t="inlineStr">
        <is>
          <t>Bound</t>
        </is>
      </c>
      <c r="W4872" s="8" t="inlineStr">
        <is>
          <t>CANON-202603-004868</t>
        </is>
      </c>
    </row>
    <row r="4873">
      <c r="A4873" s="3" t="n">
        <v>4869</v>
      </c>
      <c r="B4873" s="3" t="inlineStr">
        <is>
          <t>354a69e6-a8aa-57a7-8c62-d0895ab12f36</t>
        </is>
      </c>
      <c r="C4873" s="3" t="inlineStr">
        <is>
          <t>2026-03-31</t>
        </is>
      </c>
      <c r="D4873" s="3" t="inlineStr">
        <is>
          <t>2026-03</t>
        </is>
      </c>
      <c r="E4873" s="3" t="inlineStr">
        <is>
          <t>Sunniva Farkas</t>
        </is>
      </c>
      <c r="F4873" s="3" t="inlineStr">
        <is>
          <t>Retired Executive</t>
        </is>
      </c>
      <c r="G4873" s="3" t="inlineStr">
        <is>
          <t>OH</t>
        </is>
      </c>
      <c r="H4873" s="3" t="n">
        <v>2024</v>
      </c>
      <c r="I4873" s="3" t="inlineStr">
        <is>
          <t>Bentley</t>
        </is>
      </c>
      <c r="J4873" s="3" t="inlineStr">
        <is>
          <t>Continental GT</t>
        </is>
      </c>
      <c r="K4873" s="3" t="inlineStr">
        <is>
          <t>production_luxury</t>
        </is>
      </c>
      <c r="L4873" s="3" t="inlineStr">
        <is>
          <t>01 Luxury Sedan/SUV</t>
        </is>
      </c>
      <c r="M4873" s="7" t="n">
        <v>715000</v>
      </c>
      <c r="N4873" s="3" t="inlineStr">
        <is>
          <t>clean</t>
        </is>
      </c>
      <c r="O4873" s="3" t="n">
        <v>0</v>
      </c>
      <c r="P4873" s="3" t="n">
        <v>0</v>
      </c>
      <c r="Q4873" s="3" t="n">
        <v>0</v>
      </c>
      <c r="R4873" s="3" t="inlineStr">
        <is>
          <t>No</t>
        </is>
      </c>
      <c r="S4873" s="3" t="inlineStr">
        <is>
          <t>bind</t>
        </is>
      </c>
      <c r="T4873" s="7" t="n">
        <v>10320.2</v>
      </c>
      <c r="U4873" s="3" t="inlineStr">
        <is>
          <t>bound</t>
        </is>
      </c>
      <c r="V4873" s="3" t="inlineStr">
        <is>
          <t>Bound</t>
        </is>
      </c>
      <c r="W4873" s="3" t="inlineStr">
        <is>
          <t>CANON-202603-004869</t>
        </is>
      </c>
    </row>
    <row r="4874">
      <c r="A4874" s="8" t="n">
        <v>4870</v>
      </c>
      <c r="B4874" s="8" t="inlineStr">
        <is>
          <t>875a8060-1a4c-57db-97ff-a3d3ad37b68c</t>
        </is>
      </c>
      <c r="C4874" s="8" t="inlineStr">
        <is>
          <t>2026-03-10</t>
        </is>
      </c>
      <c r="D4874" s="8" t="inlineStr">
        <is>
          <t>2026-03</t>
        </is>
      </c>
      <c r="E4874" s="8" t="inlineStr">
        <is>
          <t>Leopold Harrington</t>
        </is>
      </c>
      <c r="F4874" s="8" t="inlineStr">
        <is>
          <t>Orthopedic Surgeon</t>
        </is>
      </c>
      <c r="G4874" s="8" t="inlineStr">
        <is>
          <t>CA</t>
        </is>
      </c>
      <c r="H4874" s="8" t="n">
        <v>1998</v>
      </c>
      <c r="I4874" s="8" t="inlineStr">
        <is>
          <t>Bentley</t>
        </is>
      </c>
      <c r="J4874" s="8" t="inlineStr">
        <is>
          <t>Continental GT</t>
        </is>
      </c>
      <c r="K4874" s="8" t="inlineStr">
        <is>
          <t>production_luxury</t>
        </is>
      </c>
      <c r="L4874" s="8" t="inlineStr">
        <is>
          <t>01 Luxury Sedan/SUV</t>
        </is>
      </c>
      <c r="M4874" s="9" t="n">
        <v>460000</v>
      </c>
      <c r="N4874" s="8" t="inlineStr">
        <is>
          <t>clean</t>
        </is>
      </c>
      <c r="O4874" s="8" t="n">
        <v>0</v>
      </c>
      <c r="P4874" s="8" t="n">
        <v>0</v>
      </c>
      <c r="Q4874" s="8" t="n">
        <v>0</v>
      </c>
      <c r="R4874" s="8" t="inlineStr">
        <is>
          <t>No</t>
        </is>
      </c>
      <c r="S4874" s="8" t="inlineStr">
        <is>
          <t>bind</t>
        </is>
      </c>
      <c r="T4874" s="9" t="n">
        <v>7440.58</v>
      </c>
      <c r="U4874" s="8" t="inlineStr">
        <is>
          <t>bound</t>
        </is>
      </c>
      <c r="V4874" s="8" t="inlineStr">
        <is>
          <t>Bound</t>
        </is>
      </c>
      <c r="W4874" s="8" t="inlineStr">
        <is>
          <t>CANON-202603-004870</t>
        </is>
      </c>
    </row>
    <row r="4875">
      <c r="A4875" s="3" t="n">
        <v>4871</v>
      </c>
      <c r="B4875" s="3" t="inlineStr">
        <is>
          <t>c3f5a695-ee7a-5848-abb7-d505f9042b14</t>
        </is>
      </c>
      <c r="C4875" s="3" t="inlineStr">
        <is>
          <t>2026-03-13</t>
        </is>
      </c>
      <c r="D4875" s="3" t="inlineStr">
        <is>
          <t>2026-03</t>
        </is>
      </c>
      <c r="E4875" s="3" t="inlineStr">
        <is>
          <t>Delphine Chattopadhyay</t>
        </is>
      </c>
      <c r="F4875" s="3" t="inlineStr">
        <is>
          <t>Retired Executive</t>
        </is>
      </c>
      <c r="G4875" s="3" t="inlineStr">
        <is>
          <t>HI</t>
        </is>
      </c>
      <c r="H4875" s="3" t="n">
        <v>2002</v>
      </c>
      <c r="I4875" s="3" t="inlineStr">
        <is>
          <t>Ringbrothers</t>
        </is>
      </c>
      <c r="J4875" s="3" t="inlineStr">
        <is>
          <t>Mustang</t>
        </is>
      </c>
      <c r="K4875" s="3" t="inlineStr">
        <is>
          <t>restomod_coachbuilt</t>
        </is>
      </c>
      <c r="L4875" s="3" t="inlineStr">
        <is>
          <t>11 Restomod/Coachbuilt</t>
        </is>
      </c>
      <c r="M4875" s="7" t="n">
        <v>715000</v>
      </c>
      <c r="N4875" s="3" t="inlineStr">
        <is>
          <t>clean</t>
        </is>
      </c>
      <c r="O4875" s="3" t="n">
        <v>0</v>
      </c>
      <c r="P4875" s="3" t="n">
        <v>0</v>
      </c>
      <c r="Q4875" s="3" t="n">
        <v>0</v>
      </c>
      <c r="R4875" s="3" t="inlineStr">
        <is>
          <t>No</t>
        </is>
      </c>
      <c r="S4875" s="3" t="inlineStr">
        <is>
          <t>bind</t>
        </is>
      </c>
      <c r="T4875" s="7" t="n">
        <v>11582.37</v>
      </c>
      <c r="U4875" s="3" t="inlineStr">
        <is>
          <t>bound</t>
        </is>
      </c>
      <c r="V4875" s="3" t="inlineStr">
        <is>
          <t>Bound</t>
        </is>
      </c>
      <c r="W4875" s="3" t="inlineStr">
        <is>
          <t>CANON-202603-004871</t>
        </is>
      </c>
    </row>
    <row r="4876">
      <c r="A4876" s="8" t="n">
        <v>4872</v>
      </c>
      <c r="B4876" s="8" t="inlineStr">
        <is>
          <t>0938ab13-2548-5096-9fd5-0f5063b54ba8</t>
        </is>
      </c>
      <c r="C4876" s="8" t="inlineStr">
        <is>
          <t>2026-03-30</t>
        </is>
      </c>
      <c r="D4876" s="8" t="inlineStr">
        <is>
          <t>2026-03</t>
        </is>
      </c>
      <c r="E4876" s="8" t="inlineStr">
        <is>
          <t>Marisol Whitlock</t>
        </is>
      </c>
      <c r="F4876" s="8" t="inlineStr">
        <is>
          <t>Law Firm Partner</t>
        </is>
      </c>
      <c r="G4876" s="8" t="inlineStr">
        <is>
          <t>PA</t>
        </is>
      </c>
      <c r="H4876" s="8" t="n">
        <v>1961</v>
      </c>
      <c r="I4876" s="8" t="inlineStr">
        <is>
          <t>Aston Martin</t>
        </is>
      </c>
      <c r="J4876" s="8" t="inlineStr">
        <is>
          <t>DB12</t>
        </is>
      </c>
      <c r="K4876" s="8" t="inlineStr">
        <is>
          <t>production_luxury</t>
        </is>
      </c>
      <c r="L4876" s="8" t="inlineStr">
        <is>
          <t>01 Luxury Sedan/SUV</t>
        </is>
      </c>
      <c r="M4876" s="9" t="n">
        <v>730000</v>
      </c>
      <c r="N4876" s="8" t="inlineStr">
        <is>
          <t>clean</t>
        </is>
      </c>
      <c r="O4876" s="8" t="n">
        <v>0</v>
      </c>
      <c r="P4876" s="8" t="n">
        <v>0</v>
      </c>
      <c r="Q4876" s="8" t="n">
        <v>0</v>
      </c>
      <c r="R4876" s="8" t="inlineStr">
        <is>
          <t>No</t>
        </is>
      </c>
      <c r="S4876" s="8" t="inlineStr">
        <is>
          <t>bind</t>
        </is>
      </c>
      <c r="T4876" s="9" t="n">
        <v>7580.36</v>
      </c>
      <c r="U4876" s="8" t="inlineStr">
        <is>
          <t>bound</t>
        </is>
      </c>
      <c r="V4876" s="8" t="inlineStr">
        <is>
          <t>Bound</t>
        </is>
      </c>
      <c r="W4876" s="8" t="inlineStr">
        <is>
          <t>CANON-202603-004872</t>
        </is>
      </c>
    </row>
    <row r="4877">
      <c r="A4877" s="3" t="n">
        <v>4873</v>
      </c>
      <c r="B4877" s="3" t="inlineStr">
        <is>
          <t>dc2765af-24e5-5ba8-a4eb-a8a2e89c71bb</t>
        </is>
      </c>
      <c r="C4877" s="3" t="inlineStr">
        <is>
          <t>2026-03-05</t>
        </is>
      </c>
      <c r="D4877" s="3" t="inlineStr">
        <is>
          <t>2026-03</t>
        </is>
      </c>
      <c r="E4877" s="3" t="inlineStr">
        <is>
          <t>Emiliano Montoya</t>
        </is>
      </c>
      <c r="F4877" s="3" t="inlineStr">
        <is>
          <t>Founder / CEO</t>
        </is>
      </c>
      <c r="G4877" s="3" t="inlineStr">
        <is>
          <t>ND</t>
        </is>
      </c>
      <c r="H4877" s="3" t="n">
        <v>2012</v>
      </c>
      <c r="I4877" s="3" t="inlineStr">
        <is>
          <t>Porsche</t>
        </is>
      </c>
      <c r="J4877" s="3" t="inlineStr">
        <is>
          <t>911 Turbo S</t>
        </is>
      </c>
      <c r="K4877" s="3" t="inlineStr">
        <is>
          <t>production_luxury</t>
        </is>
      </c>
      <c r="L4877" s="3" t="inlineStr">
        <is>
          <t>01 Luxury Sedan/SUV</t>
        </is>
      </c>
      <c r="M4877" s="7" t="n">
        <v>965000</v>
      </c>
      <c r="N4877" s="3" t="inlineStr">
        <is>
          <t>three_plus_fault</t>
        </is>
      </c>
      <c r="O4877" s="3" t="n">
        <v>4</v>
      </c>
      <c r="P4877" s="3" t="n">
        <v>4</v>
      </c>
      <c r="Q4877" s="3" t="n">
        <v>0</v>
      </c>
      <c r="R4877" s="3" t="inlineStr">
        <is>
          <t>No</t>
        </is>
      </c>
      <c r="S4877" s="3" t="inlineStr">
        <is>
          <t>decline</t>
        </is>
      </c>
      <c r="T4877" s="7" t="n">
        <v>10221.02</v>
      </c>
      <c r="U4877" s="3" t="inlineStr">
        <is>
          <t>indicative</t>
        </is>
      </c>
      <c r="V4877" s="3" t="inlineStr">
        <is>
          <t>Not Bound</t>
        </is>
      </c>
      <c r="W4877" s="3" t="inlineStr"/>
    </row>
    <row r="4878">
      <c r="A4878" s="8" t="n">
        <v>4874</v>
      </c>
      <c r="B4878" s="8" t="inlineStr">
        <is>
          <t>610b43a8-f842-5476-be33-a5a6b9bc5566</t>
        </is>
      </c>
      <c r="C4878" s="8" t="inlineStr">
        <is>
          <t>2026-03-11</t>
        </is>
      </c>
      <c r="D4878" s="8" t="inlineStr">
        <is>
          <t>2026-03</t>
        </is>
      </c>
      <c r="E4878" s="8" t="inlineStr">
        <is>
          <t>Priya Kingsford</t>
        </is>
      </c>
      <c r="F4878" s="8" t="inlineStr">
        <is>
          <t>Portfolio Manager</t>
        </is>
      </c>
      <c r="G4878" s="8" t="inlineStr">
        <is>
          <t>CO</t>
        </is>
      </c>
      <c r="H4878" s="8" t="n">
        <v>1981</v>
      </c>
      <c r="I4878" s="8" t="inlineStr">
        <is>
          <t>Lamborghini</t>
        </is>
      </c>
      <c r="J4878" s="8" t="inlineStr">
        <is>
          <t>Huracan EVO</t>
        </is>
      </c>
      <c r="K4878" s="8" t="inlineStr">
        <is>
          <t>exotic</t>
        </is>
      </c>
      <c r="L4878" s="8" t="inlineStr">
        <is>
          <t>03 Supercar</t>
        </is>
      </c>
      <c r="M4878" s="9" t="n">
        <v>735000</v>
      </c>
      <c r="N4878" s="8" t="inlineStr">
        <is>
          <t>three_plus_fault</t>
        </is>
      </c>
      <c r="O4878" s="8" t="n">
        <v>3</v>
      </c>
      <c r="P4878" s="8" t="n">
        <v>3</v>
      </c>
      <c r="Q4878" s="8" t="n">
        <v>0</v>
      </c>
      <c r="R4878" s="8" t="inlineStr">
        <is>
          <t>No</t>
        </is>
      </c>
      <c r="S4878" s="8" t="inlineStr">
        <is>
          <t>decline</t>
        </is>
      </c>
      <c r="T4878" s="9" t="n">
        <v>12270.36</v>
      </c>
      <c r="U4878" s="8" t="inlineStr">
        <is>
          <t>indicative</t>
        </is>
      </c>
      <c r="V4878" s="8" t="inlineStr">
        <is>
          <t>Not Bound</t>
        </is>
      </c>
      <c r="W4878" s="8" t="inlineStr"/>
    </row>
    <row r="4879">
      <c r="A4879" s="3" t="n">
        <v>4875</v>
      </c>
      <c r="B4879" s="3" t="inlineStr">
        <is>
          <t>5fec5d08-cd57-5030-a081-67c275347958</t>
        </is>
      </c>
      <c r="C4879" s="3" t="inlineStr">
        <is>
          <t>2026-03-08</t>
        </is>
      </c>
      <c r="D4879" s="3" t="inlineStr">
        <is>
          <t>2026-03</t>
        </is>
      </c>
      <c r="E4879" s="3" t="inlineStr">
        <is>
          <t>Emiliano Fairweather</t>
        </is>
      </c>
      <c r="F4879" s="3" t="inlineStr">
        <is>
          <t>Portfolio Manager</t>
        </is>
      </c>
      <c r="G4879" s="3" t="inlineStr">
        <is>
          <t>HI</t>
        </is>
      </c>
      <c r="H4879" s="3" t="n">
        <v>2008</v>
      </c>
      <c r="I4879" s="3" t="inlineStr">
        <is>
          <t>Porsche</t>
        </is>
      </c>
      <c r="J4879" s="3" t="inlineStr">
        <is>
          <t>911 Turbo S</t>
        </is>
      </c>
      <c r="K4879" s="3" t="inlineStr">
        <is>
          <t>production_luxury</t>
        </is>
      </c>
      <c r="L4879" s="3" t="inlineStr">
        <is>
          <t>01 Luxury Sedan/SUV</t>
        </is>
      </c>
      <c r="M4879" s="7" t="n">
        <v>560000</v>
      </c>
      <c r="N4879" s="3" t="inlineStr">
        <is>
          <t>clean</t>
        </is>
      </c>
      <c r="O4879" s="3" t="n">
        <v>0</v>
      </c>
      <c r="P4879" s="3" t="n">
        <v>0</v>
      </c>
      <c r="Q4879" s="3" t="n">
        <v>0</v>
      </c>
      <c r="R4879" s="3" t="inlineStr">
        <is>
          <t>No</t>
        </is>
      </c>
      <c r="S4879" s="3" t="inlineStr">
        <is>
          <t>bind</t>
        </is>
      </c>
      <c r="T4879" s="7" t="n">
        <v>7559.59</v>
      </c>
      <c r="U4879" s="3" t="inlineStr">
        <is>
          <t>bound</t>
        </is>
      </c>
      <c r="V4879" s="3" t="inlineStr">
        <is>
          <t>Bound</t>
        </is>
      </c>
      <c r="W4879" s="3" t="inlineStr">
        <is>
          <t>CANON-202603-004875</t>
        </is>
      </c>
    </row>
    <row r="4880">
      <c r="A4880" s="8" t="n">
        <v>4876</v>
      </c>
      <c r="B4880" s="8" t="inlineStr">
        <is>
          <t>a5ea26e0-0ff8-5091-8b50-8fa3b9355e64</t>
        </is>
      </c>
      <c r="C4880" s="8" t="inlineStr">
        <is>
          <t>2026-03-26</t>
        </is>
      </c>
      <c r="D4880" s="8" t="inlineStr">
        <is>
          <t>2026-03</t>
        </is>
      </c>
      <c r="E4880" s="8" t="inlineStr">
        <is>
          <t>Ingrid Fairweather</t>
        </is>
      </c>
      <c r="F4880" s="8" t="inlineStr">
        <is>
          <t>Law Firm Partner</t>
        </is>
      </c>
      <c r="G4880" s="8" t="inlineStr">
        <is>
          <t>OR</t>
        </is>
      </c>
      <c r="H4880" s="8" t="n">
        <v>1968</v>
      </c>
      <c r="I4880" s="8" t="inlineStr">
        <is>
          <t>Ferrari</t>
        </is>
      </c>
      <c r="J4880" s="8" t="inlineStr">
        <is>
          <t>296 GTB</t>
        </is>
      </c>
      <c r="K4880" s="8" t="inlineStr">
        <is>
          <t>exotic</t>
        </is>
      </c>
      <c r="L4880" s="8" t="inlineStr">
        <is>
          <t>03 Supercar</t>
        </is>
      </c>
      <c r="M4880" s="9" t="n">
        <v>675000</v>
      </c>
      <c r="N4880" s="8" t="inlineStr">
        <is>
          <t>clean</t>
        </is>
      </c>
      <c r="O4880" s="8" t="n">
        <v>0</v>
      </c>
      <c r="P4880" s="8" t="n">
        <v>0</v>
      </c>
      <c r="Q4880" s="8" t="n">
        <v>0</v>
      </c>
      <c r="R4880" s="8" t="inlineStr">
        <is>
          <t>No</t>
        </is>
      </c>
      <c r="S4880" s="8" t="inlineStr">
        <is>
          <t>bind</t>
        </is>
      </c>
      <c r="T4880" s="9" t="n">
        <v>11576.02</v>
      </c>
      <c r="U4880" s="8" t="inlineStr">
        <is>
          <t>bound</t>
        </is>
      </c>
      <c r="V4880" s="8" t="inlineStr">
        <is>
          <t>Bound</t>
        </is>
      </c>
      <c r="W4880" s="8" t="inlineStr">
        <is>
          <t>CANON-202603-004876</t>
        </is>
      </c>
    </row>
    <row r="4881">
      <c r="A4881" s="3" t="n">
        <v>4877</v>
      </c>
      <c r="B4881" s="3" t="inlineStr">
        <is>
          <t>2ad6e8d1-9750-50b0-ac2e-7ab5fb661a9c</t>
        </is>
      </c>
      <c r="C4881" s="3" t="inlineStr">
        <is>
          <t>2026-03-17</t>
        </is>
      </c>
      <c r="D4881" s="3" t="inlineStr">
        <is>
          <t>2026-03</t>
        </is>
      </c>
      <c r="E4881" s="3" t="inlineStr">
        <is>
          <t>Fitzgerald Delacroix</t>
        </is>
      </c>
      <c r="F4881" s="3" t="inlineStr">
        <is>
          <t>Portfolio Manager</t>
        </is>
      </c>
      <c r="G4881" s="3" t="inlineStr">
        <is>
          <t>WI</t>
        </is>
      </c>
      <c r="H4881" s="3" t="n">
        <v>2019</v>
      </c>
      <c r="I4881" s="3" t="inlineStr">
        <is>
          <t>Lamborghini</t>
        </is>
      </c>
      <c r="J4881" s="3" t="inlineStr">
        <is>
          <t>Huracan EVO</t>
        </is>
      </c>
      <c r="K4881" s="3" t="inlineStr">
        <is>
          <t>exotic</t>
        </is>
      </c>
      <c r="L4881" s="3" t="inlineStr">
        <is>
          <t>03 Supercar</t>
        </is>
      </c>
      <c r="M4881" s="7" t="n">
        <v>1390000</v>
      </c>
      <c r="N4881" s="3" t="inlineStr">
        <is>
          <t>clean</t>
        </is>
      </c>
      <c r="O4881" s="3" t="n">
        <v>0</v>
      </c>
      <c r="P4881" s="3" t="n">
        <v>0</v>
      </c>
      <c r="Q4881" s="3" t="n">
        <v>0</v>
      </c>
      <c r="R4881" s="3" t="inlineStr">
        <is>
          <t>No</t>
        </is>
      </c>
      <c r="S4881" s="3" t="inlineStr">
        <is>
          <t>bind</t>
        </is>
      </c>
      <c r="T4881" s="7" t="n">
        <v>21317.67</v>
      </c>
      <c r="U4881" s="3" t="inlineStr">
        <is>
          <t>bound</t>
        </is>
      </c>
      <c r="V4881" s="3" t="inlineStr">
        <is>
          <t>Bound</t>
        </is>
      </c>
      <c r="W4881" s="3" t="inlineStr">
        <is>
          <t>CANON-202603-004877</t>
        </is>
      </c>
    </row>
    <row r="4882">
      <c r="A4882" s="8" t="n">
        <v>4878</v>
      </c>
      <c r="B4882" s="8" t="inlineStr">
        <is>
          <t>b4309ea1-bd40-5712-b13d-d6f43c246e24</t>
        </is>
      </c>
      <c r="C4882" s="8" t="inlineStr">
        <is>
          <t>2026-03-11</t>
        </is>
      </c>
      <c r="D4882" s="8" t="inlineStr">
        <is>
          <t>2026-03</t>
        </is>
      </c>
      <c r="E4882" s="8" t="inlineStr">
        <is>
          <t>Sunniva Nakashima</t>
        </is>
      </c>
      <c r="F4882" s="8" t="inlineStr">
        <is>
          <t>Cardiologist</t>
        </is>
      </c>
      <c r="G4882" s="8" t="inlineStr">
        <is>
          <t>CA</t>
        </is>
      </c>
      <c r="H4882" s="8" t="n">
        <v>2012</v>
      </c>
      <c r="I4882" s="8" t="inlineStr">
        <is>
          <t>Porsche</t>
        </is>
      </c>
      <c r="J4882" s="8" t="inlineStr">
        <is>
          <t>911 Turbo S</t>
        </is>
      </c>
      <c r="K4882" s="8" t="inlineStr">
        <is>
          <t>production_luxury</t>
        </is>
      </c>
      <c r="L4882" s="8" t="inlineStr">
        <is>
          <t>01 Luxury Sedan/SUV</t>
        </is>
      </c>
      <c r="M4882" s="9" t="n">
        <v>560000</v>
      </c>
      <c r="N4882" s="8" t="inlineStr">
        <is>
          <t>clean</t>
        </is>
      </c>
      <c r="O4882" s="8" t="n">
        <v>0</v>
      </c>
      <c r="P4882" s="8" t="n">
        <v>0</v>
      </c>
      <c r="Q4882" s="8" t="n">
        <v>0</v>
      </c>
      <c r="R4882" s="8" t="inlineStr">
        <is>
          <t>No</t>
        </is>
      </c>
      <c r="S4882" s="8" t="inlineStr">
        <is>
          <t>bind</t>
        </is>
      </c>
      <c r="T4882" s="9" t="n">
        <v>7850.35</v>
      </c>
      <c r="U4882" s="8" t="inlineStr">
        <is>
          <t>bound</t>
        </is>
      </c>
      <c r="V4882" s="8" t="inlineStr">
        <is>
          <t>Bound</t>
        </is>
      </c>
      <c r="W4882" s="8" t="inlineStr">
        <is>
          <t>CANON-202603-004878</t>
        </is>
      </c>
    </row>
    <row r="4883">
      <c r="A4883" s="3" t="n">
        <v>4879</v>
      </c>
      <c r="B4883" s="3" t="inlineStr">
        <is>
          <t>0141ceea-77ce-5463-b303-ba0fea7565de</t>
        </is>
      </c>
      <c r="C4883" s="3" t="inlineStr">
        <is>
          <t>2026-03-04</t>
        </is>
      </c>
      <c r="D4883" s="3" t="inlineStr">
        <is>
          <t>2026-03</t>
        </is>
      </c>
      <c r="E4883" s="3" t="inlineStr">
        <is>
          <t>Cassius Fairweather</t>
        </is>
      </c>
      <c r="F4883" s="3" t="inlineStr">
        <is>
          <t>Founder / CEO</t>
        </is>
      </c>
      <c r="G4883" s="3" t="inlineStr">
        <is>
          <t>AZ</t>
        </is>
      </c>
      <c r="H4883" s="3" t="n">
        <v>2009</v>
      </c>
      <c r="I4883" s="3" t="inlineStr">
        <is>
          <t>Aston Martin</t>
        </is>
      </c>
      <c r="J4883" s="3" t="inlineStr">
        <is>
          <t>DB12</t>
        </is>
      </c>
      <c r="K4883" s="3" t="inlineStr">
        <is>
          <t>production_luxury</t>
        </is>
      </c>
      <c r="L4883" s="3" t="inlineStr">
        <is>
          <t>01 Luxury Sedan/SUV</t>
        </is>
      </c>
      <c r="M4883" s="7" t="n">
        <v>250000</v>
      </c>
      <c r="N4883" s="3" t="inlineStr">
        <is>
          <t>clean</t>
        </is>
      </c>
      <c r="O4883" s="3" t="n">
        <v>0</v>
      </c>
      <c r="P4883" s="3" t="n">
        <v>0</v>
      </c>
      <c r="Q4883" s="3" t="n">
        <v>0</v>
      </c>
      <c r="R4883" s="3" t="inlineStr">
        <is>
          <t>No</t>
        </is>
      </c>
      <c r="S4883" s="3" t="inlineStr">
        <is>
          <t>bind</t>
        </is>
      </c>
      <c r="T4883" s="7" t="n">
        <v>3025.35</v>
      </c>
      <c r="U4883" s="3" t="inlineStr">
        <is>
          <t>bound</t>
        </is>
      </c>
      <c r="V4883" s="3" t="inlineStr">
        <is>
          <t>Bound</t>
        </is>
      </c>
      <c r="W4883" s="3" t="inlineStr">
        <is>
          <t>CANON-202603-004879</t>
        </is>
      </c>
    </row>
    <row r="4884">
      <c r="A4884" s="8" t="n">
        <v>4880</v>
      </c>
      <c r="B4884" s="8" t="inlineStr">
        <is>
          <t>a1452f21-13fe-533a-baea-90666bd28311</t>
        </is>
      </c>
      <c r="C4884" s="8" t="inlineStr">
        <is>
          <t>2026-03-05</t>
        </is>
      </c>
      <c r="D4884" s="8" t="inlineStr">
        <is>
          <t>2026-03</t>
        </is>
      </c>
      <c r="E4884" s="8" t="inlineStr">
        <is>
          <t>Aurelio Okonkwo</t>
        </is>
      </c>
      <c r="F4884" s="8" t="inlineStr">
        <is>
          <t>Orthopedic Surgeon</t>
        </is>
      </c>
      <c r="G4884" s="8" t="inlineStr">
        <is>
          <t>ME</t>
        </is>
      </c>
      <c r="H4884" s="8" t="n">
        <v>1962</v>
      </c>
      <c r="I4884" s="8" t="inlineStr">
        <is>
          <t>Maserati</t>
        </is>
      </c>
      <c r="J4884" s="8" t="inlineStr">
        <is>
          <t>GranTurismo</t>
        </is>
      </c>
      <c r="K4884" s="8" t="inlineStr">
        <is>
          <t>production_luxury</t>
        </is>
      </c>
      <c r="L4884" s="8" t="inlineStr">
        <is>
          <t>01 Luxury Sedan/SUV</t>
        </is>
      </c>
      <c r="M4884" s="9" t="n">
        <v>905000</v>
      </c>
      <c r="N4884" s="8" t="inlineStr">
        <is>
          <t>clean</t>
        </is>
      </c>
      <c r="O4884" s="8" t="n">
        <v>0</v>
      </c>
      <c r="P4884" s="8" t="n">
        <v>0</v>
      </c>
      <c r="Q4884" s="8" t="n">
        <v>0</v>
      </c>
      <c r="R4884" s="8" t="inlineStr">
        <is>
          <t>No</t>
        </is>
      </c>
      <c r="S4884" s="8" t="inlineStr">
        <is>
          <t>bind</t>
        </is>
      </c>
      <c r="T4884" s="9" t="n">
        <v>10149.38</v>
      </c>
      <c r="U4884" s="8" t="inlineStr">
        <is>
          <t>bound</t>
        </is>
      </c>
      <c r="V4884" s="8" t="inlineStr">
        <is>
          <t>Bound</t>
        </is>
      </c>
      <c r="W4884" s="8" t="inlineStr">
        <is>
          <t>CANON-202603-004880</t>
        </is>
      </c>
    </row>
    <row r="4885">
      <c r="A4885" s="3" t="n">
        <v>4881</v>
      </c>
      <c r="B4885" s="3" t="inlineStr">
        <is>
          <t>65aebbe2-bf31-5fe8-9b82-7663182186f0</t>
        </is>
      </c>
      <c r="C4885" s="3" t="inlineStr">
        <is>
          <t>2026-03-30</t>
        </is>
      </c>
      <c r="D4885" s="3" t="inlineStr">
        <is>
          <t>2026-03</t>
        </is>
      </c>
      <c r="E4885" s="3" t="inlineStr">
        <is>
          <t>Ingrid Vandermeer</t>
        </is>
      </c>
      <c r="F4885" s="3" t="inlineStr">
        <is>
          <t>Portfolio Manager</t>
        </is>
      </c>
      <c r="G4885" s="3" t="inlineStr">
        <is>
          <t>NY</t>
        </is>
      </c>
      <c r="H4885" s="3" t="n">
        <v>1963</v>
      </c>
      <c r="I4885" s="3" t="inlineStr">
        <is>
          <t>Bentley</t>
        </is>
      </c>
      <c r="J4885" s="3" t="inlineStr">
        <is>
          <t>Continental GT</t>
        </is>
      </c>
      <c r="K4885" s="3" t="inlineStr">
        <is>
          <t>production_luxury</t>
        </is>
      </c>
      <c r="L4885" s="3" t="inlineStr">
        <is>
          <t>01 Luxury Sedan/SUV</t>
        </is>
      </c>
      <c r="M4885" s="7" t="n">
        <v>605000</v>
      </c>
      <c r="N4885" s="3" t="inlineStr">
        <is>
          <t>clean</t>
        </is>
      </c>
      <c r="O4885" s="3" t="n">
        <v>0</v>
      </c>
      <c r="P4885" s="3" t="n">
        <v>0</v>
      </c>
      <c r="Q4885" s="3" t="n">
        <v>0</v>
      </c>
      <c r="R4885" s="3" t="inlineStr">
        <is>
          <t>No</t>
        </is>
      </c>
      <c r="S4885" s="3" t="inlineStr">
        <is>
          <t>bind</t>
        </is>
      </c>
      <c r="T4885" s="7" t="n">
        <v>8041.41</v>
      </c>
      <c r="U4885" s="3" t="inlineStr">
        <is>
          <t>bound</t>
        </is>
      </c>
      <c r="V4885" s="3" t="inlineStr">
        <is>
          <t>Bound</t>
        </is>
      </c>
      <c r="W4885" s="3" t="inlineStr">
        <is>
          <t>CANON-202603-004881</t>
        </is>
      </c>
    </row>
    <row r="4886">
      <c r="A4886" s="8" t="n">
        <v>4882</v>
      </c>
      <c r="B4886" s="8" t="inlineStr">
        <is>
          <t>1640d898-a200-5dfa-b231-26250da1fab8</t>
        </is>
      </c>
      <c r="C4886" s="8" t="inlineStr">
        <is>
          <t>2026-03-07</t>
        </is>
      </c>
      <c r="D4886" s="8" t="inlineStr">
        <is>
          <t>2026-03</t>
        </is>
      </c>
      <c r="E4886" s="8" t="inlineStr">
        <is>
          <t>Ottilie Vasquez</t>
        </is>
      </c>
      <c r="F4886" s="8" t="inlineStr">
        <is>
          <t>Orthopedic Surgeon</t>
        </is>
      </c>
      <c r="G4886" s="8" t="inlineStr">
        <is>
          <t>WI</t>
        </is>
      </c>
      <c r="H4886" s="8" t="n">
        <v>1958</v>
      </c>
      <c r="I4886" s="8" t="inlineStr">
        <is>
          <t>McLaren</t>
        </is>
      </c>
      <c r="J4886" s="8" t="inlineStr">
        <is>
          <t>750S</t>
        </is>
      </c>
      <c r="K4886" s="8" t="inlineStr">
        <is>
          <t>exotic</t>
        </is>
      </c>
      <c r="L4886" s="8" t="inlineStr">
        <is>
          <t>03 Supercar</t>
        </is>
      </c>
      <c r="M4886" s="9" t="n">
        <v>800000</v>
      </c>
      <c r="N4886" s="8" t="inlineStr">
        <is>
          <t>clean</t>
        </is>
      </c>
      <c r="O4886" s="8" t="n">
        <v>0</v>
      </c>
      <c r="P4886" s="8" t="n">
        <v>0</v>
      </c>
      <c r="Q4886" s="8" t="n">
        <v>0</v>
      </c>
      <c r="R4886" s="8" t="inlineStr">
        <is>
          <t>No</t>
        </is>
      </c>
      <c r="S4886" s="8" t="inlineStr">
        <is>
          <t>bind</t>
        </is>
      </c>
      <c r="T4886" s="9" t="n">
        <v>14569.63</v>
      </c>
      <c r="U4886" s="8" t="inlineStr">
        <is>
          <t>bound</t>
        </is>
      </c>
      <c r="V4886" s="8" t="inlineStr">
        <is>
          <t>Bound</t>
        </is>
      </c>
      <c r="W4886" s="8" t="inlineStr">
        <is>
          <t>CANON-202603-004882</t>
        </is>
      </c>
    </row>
    <row r="4887">
      <c r="A4887" s="3" t="n">
        <v>4883</v>
      </c>
      <c r="B4887" s="3" t="inlineStr">
        <is>
          <t>52dc233b-36eb-56c9-8ad1-c8794fbc9fbb</t>
        </is>
      </c>
      <c r="C4887" s="3" t="inlineStr">
        <is>
          <t>2026-03-06</t>
        </is>
      </c>
      <c r="D4887" s="3" t="inlineStr">
        <is>
          <t>2026-03</t>
        </is>
      </c>
      <c r="E4887" s="3" t="inlineStr">
        <is>
          <t>Callum Farkas</t>
        </is>
      </c>
      <c r="F4887" s="3" t="inlineStr">
        <is>
          <t>Retired Executive</t>
        </is>
      </c>
      <c r="G4887" s="3" t="inlineStr">
        <is>
          <t>PA</t>
        </is>
      </c>
      <c r="H4887" s="3" t="n">
        <v>1973</v>
      </c>
      <c r="I4887" s="3" t="inlineStr">
        <is>
          <t>Maserati</t>
        </is>
      </c>
      <c r="J4887" s="3" t="inlineStr">
        <is>
          <t>GranTurismo</t>
        </is>
      </c>
      <c r="K4887" s="3" t="inlineStr">
        <is>
          <t>production_luxury</t>
        </is>
      </c>
      <c r="L4887" s="3" t="inlineStr">
        <is>
          <t>01 Luxury Sedan/SUV</t>
        </is>
      </c>
      <c r="M4887" s="7" t="n">
        <v>415000</v>
      </c>
      <c r="N4887" s="3" t="inlineStr">
        <is>
          <t>clean</t>
        </is>
      </c>
      <c r="O4887" s="3" t="n">
        <v>0</v>
      </c>
      <c r="P4887" s="3" t="n">
        <v>0</v>
      </c>
      <c r="Q4887" s="3" t="n">
        <v>0</v>
      </c>
      <c r="R4887" s="3" t="inlineStr">
        <is>
          <t>No</t>
        </is>
      </c>
      <c r="S4887" s="3" t="inlineStr">
        <is>
          <t>bind</t>
        </is>
      </c>
      <c r="T4887" s="7" t="n">
        <v>4972.36</v>
      </c>
      <c r="U4887" s="3" t="inlineStr">
        <is>
          <t>bound</t>
        </is>
      </c>
      <c r="V4887" s="3" t="inlineStr">
        <is>
          <t>Bound</t>
        </is>
      </c>
      <c r="W4887" s="3" t="inlineStr">
        <is>
          <t>CANON-202603-004883</t>
        </is>
      </c>
    </row>
    <row r="4888">
      <c r="A4888" s="8" t="n">
        <v>4884</v>
      </c>
      <c r="B4888" s="8" t="inlineStr">
        <is>
          <t>86e114c6-f5b8-59d8-b9ba-0b8a7a7356d5</t>
        </is>
      </c>
      <c r="C4888" s="8" t="inlineStr">
        <is>
          <t>2026-03-08</t>
        </is>
      </c>
      <c r="D4888" s="8" t="inlineStr">
        <is>
          <t>2026-03</t>
        </is>
      </c>
      <c r="E4888" s="8" t="inlineStr">
        <is>
          <t>Desmond Okonkwo</t>
        </is>
      </c>
      <c r="F4888" s="8" t="inlineStr">
        <is>
          <t>Orthopedic Surgeon</t>
        </is>
      </c>
      <c r="G4888" s="8" t="inlineStr">
        <is>
          <t>WV</t>
        </is>
      </c>
      <c r="H4888" s="8" t="n">
        <v>2012</v>
      </c>
      <c r="I4888" s="8" t="inlineStr">
        <is>
          <t>Maserati</t>
        </is>
      </c>
      <c r="J4888" s="8" t="inlineStr">
        <is>
          <t>GranTurismo</t>
        </is>
      </c>
      <c r="K4888" s="8" t="inlineStr">
        <is>
          <t>production_luxury</t>
        </is>
      </c>
      <c r="L4888" s="8" t="inlineStr">
        <is>
          <t>01 Luxury Sedan/SUV</t>
        </is>
      </c>
      <c r="M4888" s="9" t="n">
        <v>755000</v>
      </c>
      <c r="N4888" s="8" t="inlineStr">
        <is>
          <t>three_plus_fault</t>
        </is>
      </c>
      <c r="O4888" s="8" t="n">
        <v>3</v>
      </c>
      <c r="P4888" s="8" t="n">
        <v>3</v>
      </c>
      <c r="Q4888" s="8" t="n">
        <v>0</v>
      </c>
      <c r="R4888" s="8" t="inlineStr">
        <is>
          <t>No</t>
        </is>
      </c>
      <c r="S4888" s="8" t="inlineStr">
        <is>
          <t>decline</t>
        </is>
      </c>
      <c r="T4888" s="9" t="n">
        <v>10427.15</v>
      </c>
      <c r="U4888" s="8" t="inlineStr">
        <is>
          <t>indicative</t>
        </is>
      </c>
      <c r="V4888" s="8" t="inlineStr">
        <is>
          <t>Not Bound</t>
        </is>
      </c>
      <c r="W4888" s="8" t="inlineStr"/>
    </row>
    <row r="4889">
      <c r="A4889" s="3" t="n">
        <v>4885</v>
      </c>
      <c r="B4889" s="3" t="inlineStr">
        <is>
          <t>154069e1-18a6-51db-ace4-7b212ec3cab9</t>
        </is>
      </c>
      <c r="C4889" s="3" t="inlineStr">
        <is>
          <t>2026-03-02</t>
        </is>
      </c>
      <c r="D4889" s="3" t="inlineStr">
        <is>
          <t>2026-03</t>
        </is>
      </c>
      <c r="E4889" s="3" t="inlineStr">
        <is>
          <t>Horace Bellandi</t>
        </is>
      </c>
      <c r="F4889" s="3" t="inlineStr">
        <is>
          <t>Software Architect</t>
        </is>
      </c>
      <c r="G4889" s="3" t="inlineStr">
        <is>
          <t>DE</t>
        </is>
      </c>
      <c r="H4889" s="3" t="n">
        <v>1978</v>
      </c>
      <c r="I4889" s="3" t="inlineStr">
        <is>
          <t>Maserati</t>
        </is>
      </c>
      <c r="J4889" s="3" t="inlineStr">
        <is>
          <t>GranTurismo</t>
        </is>
      </c>
      <c r="K4889" s="3" t="inlineStr">
        <is>
          <t>production_luxury</t>
        </is>
      </c>
      <c r="L4889" s="3" t="inlineStr">
        <is>
          <t>01 Luxury Sedan/SUV</t>
        </is>
      </c>
      <c r="M4889" s="7" t="n">
        <v>460000</v>
      </c>
      <c r="N4889" s="3" t="inlineStr">
        <is>
          <t>minor_comp</t>
        </is>
      </c>
      <c r="O4889" s="3" t="n">
        <v>1</v>
      </c>
      <c r="P4889" s="3" t="n">
        <v>0</v>
      </c>
      <c r="Q4889" s="3" t="n">
        <v>0</v>
      </c>
      <c r="R4889" s="3" t="inlineStr">
        <is>
          <t>No</t>
        </is>
      </c>
      <c r="S4889" s="3" t="inlineStr">
        <is>
          <t>bind</t>
        </is>
      </c>
      <c r="T4889" s="7" t="n">
        <v>6889.42</v>
      </c>
      <c r="U4889" s="3" t="inlineStr">
        <is>
          <t>bound</t>
        </is>
      </c>
      <c r="V4889" s="3" t="inlineStr">
        <is>
          <t>Bound</t>
        </is>
      </c>
      <c r="W4889" s="3" t="inlineStr">
        <is>
          <t>CANON-202603-004885</t>
        </is>
      </c>
    </row>
    <row r="4890">
      <c r="A4890" s="8" t="n">
        <v>4886</v>
      </c>
      <c r="B4890" s="8" t="inlineStr">
        <is>
          <t>7635d089-63c3-58c3-8bf7-48e813cf5f7b</t>
        </is>
      </c>
      <c r="C4890" s="8" t="inlineStr">
        <is>
          <t>2026-03-25</t>
        </is>
      </c>
      <c r="D4890" s="8" t="inlineStr">
        <is>
          <t>2026-03</t>
        </is>
      </c>
      <c r="E4890" s="8" t="inlineStr">
        <is>
          <t>Ingrid Harrington</t>
        </is>
      </c>
      <c r="F4890" s="8" t="inlineStr">
        <is>
          <t>Anesthesiologist</t>
        </is>
      </c>
      <c r="G4890" s="8" t="inlineStr">
        <is>
          <t>MO</t>
        </is>
      </c>
      <c r="H4890" s="8" t="n">
        <v>1988</v>
      </c>
      <c r="I4890" s="8" t="inlineStr">
        <is>
          <t>Maserati</t>
        </is>
      </c>
      <c r="J4890" s="8" t="inlineStr">
        <is>
          <t>GranTurismo</t>
        </is>
      </c>
      <c r="K4890" s="8" t="inlineStr">
        <is>
          <t>production_luxury</t>
        </is>
      </c>
      <c r="L4890" s="8" t="inlineStr">
        <is>
          <t>01 Luxury Sedan/SUV</t>
        </is>
      </c>
      <c r="M4890" s="9" t="n">
        <v>1140000</v>
      </c>
      <c r="N4890" s="8" t="inlineStr">
        <is>
          <t>clean</t>
        </is>
      </c>
      <c r="O4890" s="8" t="n">
        <v>0</v>
      </c>
      <c r="P4890" s="8" t="n">
        <v>0</v>
      </c>
      <c r="Q4890" s="8" t="n">
        <v>0</v>
      </c>
      <c r="R4890" s="8" t="inlineStr">
        <is>
          <t>No</t>
        </is>
      </c>
      <c r="S4890" s="8" t="inlineStr">
        <is>
          <t>bind</t>
        </is>
      </c>
      <c r="T4890" s="9" t="n">
        <v>10617.62</v>
      </c>
      <c r="U4890" s="8" t="inlineStr">
        <is>
          <t>bound</t>
        </is>
      </c>
      <c r="V4890" s="8" t="inlineStr">
        <is>
          <t>Bound</t>
        </is>
      </c>
      <c r="W4890" s="8" t="inlineStr">
        <is>
          <t>CANON-202603-004886</t>
        </is>
      </c>
    </row>
    <row r="4891">
      <c r="A4891" s="3" t="n">
        <v>4887</v>
      </c>
      <c r="B4891" s="3" t="inlineStr">
        <is>
          <t>4d6139a2-9375-55f3-8423-9dc82357d0b1</t>
        </is>
      </c>
      <c r="C4891" s="3" t="inlineStr">
        <is>
          <t>2026-03-02</t>
        </is>
      </c>
      <c r="D4891" s="3" t="inlineStr">
        <is>
          <t>2026-03</t>
        </is>
      </c>
      <c r="E4891" s="3" t="inlineStr">
        <is>
          <t>Noor Bellandi</t>
        </is>
      </c>
      <c r="F4891" s="3" t="inlineStr">
        <is>
          <t>Anesthesiologist</t>
        </is>
      </c>
      <c r="G4891" s="3" t="inlineStr">
        <is>
          <t>WY</t>
        </is>
      </c>
      <c r="H4891" s="3" t="n">
        <v>2013</v>
      </c>
      <c r="I4891" s="3" t="inlineStr">
        <is>
          <t>Maserati</t>
        </is>
      </c>
      <c r="J4891" s="3" t="inlineStr">
        <is>
          <t>GranTurismo</t>
        </is>
      </c>
      <c r="K4891" s="3" t="inlineStr">
        <is>
          <t>production_luxury</t>
        </is>
      </c>
      <c r="L4891" s="3" t="inlineStr">
        <is>
          <t>01 Luxury Sedan/SUV</t>
        </is>
      </c>
      <c r="M4891" s="7" t="n">
        <v>465000</v>
      </c>
      <c r="N4891" s="3" t="inlineStr">
        <is>
          <t>prior_nonrenewal</t>
        </is>
      </c>
      <c r="O4891" s="3" t="n">
        <v>0</v>
      </c>
      <c r="P4891" s="3" t="n">
        <v>0</v>
      </c>
      <c r="Q4891" s="3" t="n">
        <v>0</v>
      </c>
      <c r="R4891" s="3" t="inlineStr">
        <is>
          <t>Yes</t>
        </is>
      </c>
      <c r="S4891" s="3" t="inlineStr">
        <is>
          <t>refer</t>
        </is>
      </c>
      <c r="T4891" s="7" t="n">
        <v>5961.45</v>
      </c>
      <c r="U4891" s="3" t="inlineStr">
        <is>
          <t>indicative</t>
        </is>
      </c>
      <c r="V4891" s="3" t="inlineStr">
        <is>
          <t>Not Bound</t>
        </is>
      </c>
      <c r="W4891" s="3" t="inlineStr"/>
    </row>
    <row r="4892">
      <c r="A4892" s="8" t="n">
        <v>4888</v>
      </c>
      <c r="B4892" s="8" t="inlineStr">
        <is>
          <t>643c86b1-795a-595b-a470-be60aa1fd3c9</t>
        </is>
      </c>
      <c r="C4892" s="8" t="inlineStr">
        <is>
          <t>2026-03-09</t>
        </is>
      </c>
      <c r="D4892" s="8" t="inlineStr">
        <is>
          <t>2026-03</t>
        </is>
      </c>
      <c r="E4892" s="8" t="inlineStr">
        <is>
          <t>Noor Thistlewood</t>
        </is>
      </c>
      <c r="F4892" s="8" t="inlineStr">
        <is>
          <t>Orthopedic Surgeon</t>
        </is>
      </c>
      <c r="G4892" s="8" t="inlineStr">
        <is>
          <t>MA</t>
        </is>
      </c>
      <c r="H4892" s="8" t="n">
        <v>2003</v>
      </c>
      <c r="I4892" s="8" t="inlineStr">
        <is>
          <t>Ringbrothers</t>
        </is>
      </c>
      <c r="J4892" s="8" t="inlineStr">
        <is>
          <t>Mustang</t>
        </is>
      </c>
      <c r="K4892" s="8" t="inlineStr">
        <is>
          <t>restomod_coachbuilt</t>
        </is>
      </c>
      <c r="L4892" s="8" t="inlineStr">
        <is>
          <t>11 Restomod/Coachbuilt</t>
        </is>
      </c>
      <c r="M4892" s="9" t="n">
        <v>1430000</v>
      </c>
      <c r="N4892" s="8" t="inlineStr">
        <is>
          <t>clean</t>
        </is>
      </c>
      <c r="O4892" s="8" t="n">
        <v>0</v>
      </c>
      <c r="P4892" s="8" t="n">
        <v>0</v>
      </c>
      <c r="Q4892" s="8" t="n">
        <v>0</v>
      </c>
      <c r="R4892" s="8" t="inlineStr">
        <is>
          <t>No</t>
        </is>
      </c>
      <c r="S4892" s="8" t="inlineStr">
        <is>
          <t>bind</t>
        </is>
      </c>
      <c r="T4892" s="9" t="n">
        <v>19418.18</v>
      </c>
      <c r="U4892" s="8" t="inlineStr">
        <is>
          <t>bound</t>
        </is>
      </c>
      <c r="V4892" s="8" t="inlineStr">
        <is>
          <t>Bound</t>
        </is>
      </c>
      <c r="W4892" s="8" t="inlineStr">
        <is>
          <t>CANON-202603-004888</t>
        </is>
      </c>
    </row>
    <row r="4893">
      <c r="A4893" s="3" t="n">
        <v>4889</v>
      </c>
      <c r="B4893" s="3" t="inlineStr">
        <is>
          <t>ad0e5897-cd45-5202-892f-1b62779c2ad3</t>
        </is>
      </c>
      <c r="C4893" s="3" t="inlineStr">
        <is>
          <t>2026-03-10</t>
        </is>
      </c>
      <c r="D4893" s="3" t="inlineStr">
        <is>
          <t>2026-03</t>
        </is>
      </c>
      <c r="E4893" s="3" t="inlineStr">
        <is>
          <t>Ingrid Farkas</t>
        </is>
      </c>
      <c r="F4893" s="3" t="inlineStr">
        <is>
          <t>Anesthesiologist</t>
        </is>
      </c>
      <c r="G4893" s="3" t="inlineStr">
        <is>
          <t>WV</t>
        </is>
      </c>
      <c r="H4893" s="3" t="n">
        <v>2006</v>
      </c>
      <c r="I4893" s="3" t="inlineStr">
        <is>
          <t>Bentley</t>
        </is>
      </c>
      <c r="J4893" s="3" t="inlineStr">
        <is>
          <t>Continental GT</t>
        </is>
      </c>
      <c r="K4893" s="3" t="inlineStr">
        <is>
          <t>production_luxury</t>
        </is>
      </c>
      <c r="L4893" s="3" t="inlineStr">
        <is>
          <t>01 Luxury Sedan/SUV</t>
        </is>
      </c>
      <c r="M4893" s="7" t="n">
        <v>365000</v>
      </c>
      <c r="N4893" s="3" t="inlineStr">
        <is>
          <t>clean</t>
        </is>
      </c>
      <c r="O4893" s="3" t="n">
        <v>0</v>
      </c>
      <c r="P4893" s="3" t="n">
        <v>0</v>
      </c>
      <c r="Q4893" s="3" t="n">
        <v>0</v>
      </c>
      <c r="R4893" s="3" t="inlineStr">
        <is>
          <t>No</t>
        </is>
      </c>
      <c r="S4893" s="3" t="inlineStr">
        <is>
          <t>bind</t>
        </is>
      </c>
      <c r="T4893" s="7" t="n">
        <v>5816.47</v>
      </c>
      <c r="U4893" s="3" t="inlineStr">
        <is>
          <t>bound</t>
        </is>
      </c>
      <c r="V4893" s="3" t="inlineStr">
        <is>
          <t>Bound</t>
        </is>
      </c>
      <c r="W4893" s="3" t="inlineStr">
        <is>
          <t>CANON-202603-004889</t>
        </is>
      </c>
    </row>
    <row r="4894">
      <c r="A4894" s="8" t="n">
        <v>4890</v>
      </c>
      <c r="B4894" s="8" t="inlineStr">
        <is>
          <t>e32b3590-188f-52cd-a82c-ffd33442b71f</t>
        </is>
      </c>
      <c r="C4894" s="8" t="inlineStr">
        <is>
          <t>2026-03-24</t>
        </is>
      </c>
      <c r="D4894" s="8" t="inlineStr">
        <is>
          <t>2026-03</t>
        </is>
      </c>
      <c r="E4894" s="8" t="inlineStr">
        <is>
          <t>Ingrid Bellandi</t>
        </is>
      </c>
      <c r="F4894" s="8" t="inlineStr">
        <is>
          <t>Software Architect</t>
        </is>
      </c>
      <c r="G4894" s="8" t="inlineStr">
        <is>
          <t>NY</t>
        </is>
      </c>
      <c r="H4894" s="8" t="n">
        <v>1968</v>
      </c>
      <c r="I4894" s="8" t="inlineStr">
        <is>
          <t>Porsche</t>
        </is>
      </c>
      <c r="J4894" s="8" t="inlineStr">
        <is>
          <t>911 Turbo S</t>
        </is>
      </c>
      <c r="K4894" s="8" t="inlineStr">
        <is>
          <t>production_luxury</t>
        </is>
      </c>
      <c r="L4894" s="8" t="inlineStr">
        <is>
          <t>01 Luxury Sedan/SUV</t>
        </is>
      </c>
      <c r="M4894" s="9" t="n">
        <v>615000</v>
      </c>
      <c r="N4894" s="8" t="inlineStr">
        <is>
          <t>two_claims</t>
        </is>
      </c>
      <c r="O4894" s="8" t="n">
        <v>2</v>
      </c>
      <c r="P4894" s="8" t="n">
        <v>1</v>
      </c>
      <c r="Q4894" s="8" t="n">
        <v>0</v>
      </c>
      <c r="R4894" s="8" t="inlineStr">
        <is>
          <t>No</t>
        </is>
      </c>
      <c r="S4894" s="8" t="inlineStr">
        <is>
          <t>refer</t>
        </is>
      </c>
      <c r="T4894" s="9" t="n">
        <v>8174.33</v>
      </c>
      <c r="U4894" s="8" t="inlineStr">
        <is>
          <t>indicative</t>
        </is>
      </c>
      <c r="V4894" s="8" t="inlineStr">
        <is>
          <t>Not Bound</t>
        </is>
      </c>
      <c r="W4894" s="8" t="inlineStr"/>
    </row>
    <row r="4895">
      <c r="A4895" s="3" t="n">
        <v>4891</v>
      </c>
      <c r="B4895" s="3" t="inlineStr">
        <is>
          <t>76134e2a-9b1d-5c1b-93b2-b511c804c095</t>
        </is>
      </c>
      <c r="C4895" s="3" t="inlineStr">
        <is>
          <t>2026-03-13</t>
        </is>
      </c>
      <c r="D4895" s="3" t="inlineStr">
        <is>
          <t>2026-03</t>
        </is>
      </c>
      <c r="E4895" s="3" t="inlineStr">
        <is>
          <t>Emiliano Chattopadhyay</t>
        </is>
      </c>
      <c r="F4895" s="3" t="inlineStr">
        <is>
          <t>Anesthesiologist</t>
        </is>
      </c>
      <c r="G4895" s="3" t="inlineStr">
        <is>
          <t>OR</t>
        </is>
      </c>
      <c r="H4895" s="3" t="n">
        <v>1972</v>
      </c>
      <c r="I4895" s="3" t="inlineStr">
        <is>
          <t>Aston Martin</t>
        </is>
      </c>
      <c r="J4895" s="3" t="inlineStr">
        <is>
          <t>DB12</t>
        </is>
      </c>
      <c r="K4895" s="3" t="inlineStr">
        <is>
          <t>production_luxury</t>
        </is>
      </c>
      <c r="L4895" s="3" t="inlineStr">
        <is>
          <t>01 Luxury Sedan/SUV</t>
        </is>
      </c>
      <c r="M4895" s="7" t="n">
        <v>285000</v>
      </c>
      <c r="N4895" s="3" t="inlineStr">
        <is>
          <t>three_plus_fault</t>
        </is>
      </c>
      <c r="O4895" s="3" t="n">
        <v>3</v>
      </c>
      <c r="P4895" s="3" t="n">
        <v>3</v>
      </c>
      <c r="Q4895" s="3" t="n">
        <v>0</v>
      </c>
      <c r="R4895" s="3" t="inlineStr">
        <is>
          <t>No</t>
        </is>
      </c>
      <c r="S4895" s="3" t="inlineStr">
        <is>
          <t>decline</t>
        </is>
      </c>
      <c r="T4895" s="7" t="n">
        <v>3858.67</v>
      </c>
      <c r="U4895" s="3" t="inlineStr">
        <is>
          <t>indicative</t>
        </is>
      </c>
      <c r="V4895" s="3" t="inlineStr">
        <is>
          <t>Not Bound</t>
        </is>
      </c>
      <c r="W4895" s="3" t="inlineStr"/>
    </row>
    <row r="4896">
      <c r="A4896" s="8" t="n">
        <v>4892</v>
      </c>
      <c r="B4896" s="8" t="inlineStr">
        <is>
          <t>0c3d8929-3381-599d-ba71-198839177fe6</t>
        </is>
      </c>
      <c r="C4896" s="8" t="inlineStr">
        <is>
          <t>2026-03-14</t>
        </is>
      </c>
      <c r="D4896" s="8" t="inlineStr">
        <is>
          <t>2026-03</t>
        </is>
      </c>
      <c r="E4896" s="8" t="inlineStr">
        <is>
          <t>Cassius Blackwood</t>
        </is>
      </c>
      <c r="F4896" s="8" t="inlineStr">
        <is>
          <t>Founder / CEO</t>
        </is>
      </c>
      <c r="G4896" s="8" t="inlineStr">
        <is>
          <t>MN</t>
        </is>
      </c>
      <c r="H4896" s="8" t="n">
        <v>2016</v>
      </c>
      <c r="I4896" s="8" t="inlineStr">
        <is>
          <t>Mercedes-Benz</t>
        </is>
      </c>
      <c r="J4896" s="8" t="inlineStr">
        <is>
          <t>AMG GT</t>
        </is>
      </c>
      <c r="K4896" s="8" t="inlineStr">
        <is>
          <t>production_luxury</t>
        </is>
      </c>
      <c r="L4896" s="8" t="inlineStr">
        <is>
          <t>01 Luxury Sedan/SUV</t>
        </is>
      </c>
      <c r="M4896" s="9" t="n">
        <v>320000</v>
      </c>
      <c r="N4896" s="8" t="inlineStr">
        <is>
          <t>three_plus_fault</t>
        </is>
      </c>
      <c r="O4896" s="8" t="n">
        <v>4</v>
      </c>
      <c r="P4896" s="8" t="n">
        <v>4</v>
      </c>
      <c r="Q4896" s="8" t="n">
        <v>0</v>
      </c>
      <c r="R4896" s="8" t="inlineStr">
        <is>
          <t>No</t>
        </is>
      </c>
      <c r="S4896" s="8" t="inlineStr">
        <is>
          <t>decline</t>
        </is>
      </c>
      <c r="T4896" s="9" t="n">
        <v>5061.03</v>
      </c>
      <c r="U4896" s="8" t="inlineStr">
        <is>
          <t>indicative</t>
        </is>
      </c>
      <c r="V4896" s="8" t="inlineStr">
        <is>
          <t>Not Bound</t>
        </is>
      </c>
      <c r="W4896" s="8" t="inlineStr"/>
    </row>
    <row r="4897">
      <c r="A4897" s="3" t="n">
        <v>4893</v>
      </c>
      <c r="B4897" s="3" t="inlineStr">
        <is>
          <t>a1217018-4ece-5540-80cb-1d2a18e13704</t>
        </is>
      </c>
      <c r="C4897" s="3" t="inlineStr">
        <is>
          <t>2026-03-14</t>
        </is>
      </c>
      <c r="D4897" s="3" t="inlineStr">
        <is>
          <t>2026-03</t>
        </is>
      </c>
      <c r="E4897" s="3" t="inlineStr">
        <is>
          <t>Noor Harrington</t>
        </is>
      </c>
      <c r="F4897" s="3" t="inlineStr">
        <is>
          <t>Portfolio Manager</t>
        </is>
      </c>
      <c r="G4897" s="3" t="inlineStr">
        <is>
          <t>MT</t>
        </is>
      </c>
      <c r="H4897" s="3" t="n">
        <v>2006</v>
      </c>
      <c r="I4897" s="3" t="inlineStr">
        <is>
          <t>Aston Martin</t>
        </is>
      </c>
      <c r="J4897" s="3" t="inlineStr">
        <is>
          <t>DB12</t>
        </is>
      </c>
      <c r="K4897" s="3" t="inlineStr">
        <is>
          <t>production_luxury</t>
        </is>
      </c>
      <c r="L4897" s="3" t="inlineStr">
        <is>
          <t>01 Luxury Sedan/SUV</t>
        </is>
      </c>
      <c r="M4897" s="7" t="n">
        <v>490000</v>
      </c>
      <c r="N4897" s="3" t="inlineStr">
        <is>
          <t>clean</t>
        </is>
      </c>
      <c r="O4897" s="3" t="n">
        <v>0</v>
      </c>
      <c r="P4897" s="3" t="n">
        <v>0</v>
      </c>
      <c r="Q4897" s="3" t="n">
        <v>0</v>
      </c>
      <c r="R4897" s="3" t="inlineStr">
        <is>
          <t>No</t>
        </is>
      </c>
      <c r="S4897" s="3" t="inlineStr">
        <is>
          <t>bind</t>
        </is>
      </c>
      <c r="T4897" s="7" t="n">
        <v>5460.01</v>
      </c>
      <c r="U4897" s="3" t="inlineStr">
        <is>
          <t>bound</t>
        </is>
      </c>
      <c r="V4897" s="3" t="inlineStr">
        <is>
          <t>Bound</t>
        </is>
      </c>
      <c r="W4897" s="3" t="inlineStr">
        <is>
          <t>CANON-202603-004893</t>
        </is>
      </c>
    </row>
    <row r="4898">
      <c r="A4898" s="8" t="n">
        <v>4894</v>
      </c>
      <c r="B4898" s="8" t="inlineStr">
        <is>
          <t>33d50079-d520-5567-9b50-bf1dfb95be6f</t>
        </is>
      </c>
      <c r="C4898" s="8" t="inlineStr">
        <is>
          <t>2026-03-26</t>
        </is>
      </c>
      <c r="D4898" s="8" t="inlineStr">
        <is>
          <t>2026-03</t>
        </is>
      </c>
      <c r="E4898" s="8" t="inlineStr">
        <is>
          <t>Beatrix Castellanos</t>
        </is>
      </c>
      <c r="F4898" s="8" t="inlineStr">
        <is>
          <t>Retired Executive</t>
        </is>
      </c>
      <c r="G4898" s="8" t="inlineStr">
        <is>
          <t>NY</t>
        </is>
      </c>
      <c r="H4898" s="8" t="n">
        <v>1959</v>
      </c>
      <c r="I4898" s="8" t="inlineStr">
        <is>
          <t>Bentley</t>
        </is>
      </c>
      <c r="J4898" s="8" t="inlineStr">
        <is>
          <t>Continental GT</t>
        </is>
      </c>
      <c r="K4898" s="8" t="inlineStr">
        <is>
          <t>production_luxury</t>
        </is>
      </c>
      <c r="L4898" s="8" t="inlineStr">
        <is>
          <t>01 Luxury Sedan/SUV</t>
        </is>
      </c>
      <c r="M4898" s="9" t="n">
        <v>890000</v>
      </c>
      <c r="N4898" s="8" t="inlineStr">
        <is>
          <t>clean</t>
        </is>
      </c>
      <c r="O4898" s="8" t="n">
        <v>0</v>
      </c>
      <c r="P4898" s="8" t="n">
        <v>0</v>
      </c>
      <c r="Q4898" s="8" t="n">
        <v>0</v>
      </c>
      <c r="R4898" s="8" t="inlineStr">
        <is>
          <t>No</t>
        </is>
      </c>
      <c r="S4898" s="8" t="inlineStr">
        <is>
          <t>bind</t>
        </is>
      </c>
      <c r="T4898" s="9" t="n">
        <v>11829.52</v>
      </c>
      <c r="U4898" s="8" t="inlineStr">
        <is>
          <t>bound</t>
        </is>
      </c>
      <c r="V4898" s="8" t="inlineStr">
        <is>
          <t>Bound</t>
        </is>
      </c>
      <c r="W4898" s="8" t="inlineStr">
        <is>
          <t>CANON-202603-004894</t>
        </is>
      </c>
    </row>
    <row r="4899">
      <c r="A4899" s="3" t="n">
        <v>4895</v>
      </c>
      <c r="B4899" s="3" t="inlineStr">
        <is>
          <t>b76290a8-8729-517e-8591-b8a1c6bfbff6</t>
        </is>
      </c>
      <c r="C4899" s="3" t="inlineStr">
        <is>
          <t>2026-03-26</t>
        </is>
      </c>
      <c r="D4899" s="3" t="inlineStr">
        <is>
          <t>2026-03</t>
        </is>
      </c>
      <c r="E4899" s="3" t="inlineStr">
        <is>
          <t>Marisol Montoya</t>
        </is>
      </c>
      <c r="F4899" s="3" t="inlineStr">
        <is>
          <t>Anesthesiologist</t>
        </is>
      </c>
      <c r="G4899" s="3" t="inlineStr">
        <is>
          <t>AL</t>
        </is>
      </c>
      <c r="H4899" s="3" t="n">
        <v>1971</v>
      </c>
      <c r="I4899" s="3" t="inlineStr">
        <is>
          <t>Mercedes-Benz</t>
        </is>
      </c>
      <c r="J4899" s="3" t="inlineStr">
        <is>
          <t>AMG GT</t>
        </is>
      </c>
      <c r="K4899" s="3" t="inlineStr">
        <is>
          <t>production_luxury</t>
        </is>
      </c>
      <c r="L4899" s="3" t="inlineStr">
        <is>
          <t>01 Luxury Sedan/SUV</t>
        </is>
      </c>
      <c r="M4899" s="7" t="n">
        <v>290000</v>
      </c>
      <c r="N4899" s="3" t="inlineStr">
        <is>
          <t>clean</t>
        </is>
      </c>
      <c r="O4899" s="3" t="n">
        <v>0</v>
      </c>
      <c r="P4899" s="3" t="n">
        <v>0</v>
      </c>
      <c r="Q4899" s="3" t="n">
        <v>0</v>
      </c>
      <c r="R4899" s="3" t="inlineStr">
        <is>
          <t>No</t>
        </is>
      </c>
      <c r="S4899" s="3" t="inlineStr">
        <is>
          <t>bind</t>
        </is>
      </c>
      <c r="T4899" s="7" t="n">
        <v>4412.82</v>
      </c>
      <c r="U4899" s="3" t="inlineStr">
        <is>
          <t>bound</t>
        </is>
      </c>
      <c r="V4899" s="3" t="inlineStr">
        <is>
          <t>Bound</t>
        </is>
      </c>
      <c r="W4899" s="3" t="inlineStr">
        <is>
          <t>CANON-202603-004895</t>
        </is>
      </c>
    </row>
    <row r="4900">
      <c r="A4900" s="8" t="n">
        <v>4896</v>
      </c>
      <c r="B4900" s="8" t="inlineStr">
        <is>
          <t>2d86a66b-8e22-5720-9c6e-58027a29c46d</t>
        </is>
      </c>
      <c r="C4900" s="8" t="inlineStr">
        <is>
          <t>2026-03-15</t>
        </is>
      </c>
      <c r="D4900" s="8" t="inlineStr">
        <is>
          <t>2026-03</t>
        </is>
      </c>
      <c r="E4900" s="8" t="inlineStr">
        <is>
          <t>Ramona Okonkwo</t>
        </is>
      </c>
      <c r="F4900" s="8" t="inlineStr">
        <is>
          <t>Software Architect</t>
        </is>
      </c>
      <c r="G4900" s="8" t="inlineStr">
        <is>
          <t>IA</t>
        </is>
      </c>
      <c r="H4900" s="8" t="n">
        <v>1975</v>
      </c>
      <c r="I4900" s="8" t="inlineStr">
        <is>
          <t>BMW</t>
        </is>
      </c>
      <c r="J4900" s="8" t="inlineStr">
        <is>
          <t>M8 Competition</t>
        </is>
      </c>
      <c r="K4900" s="8" t="inlineStr">
        <is>
          <t>production_luxury</t>
        </is>
      </c>
      <c r="L4900" s="8" t="inlineStr">
        <is>
          <t>01 Luxury Sedan/SUV</t>
        </is>
      </c>
      <c r="M4900" s="9" t="n">
        <v>380000</v>
      </c>
      <c r="N4900" s="8" t="inlineStr">
        <is>
          <t>one_large</t>
        </is>
      </c>
      <c r="O4900" s="8" t="n">
        <v>1</v>
      </c>
      <c r="P4900" s="8" t="n">
        <v>0</v>
      </c>
      <c r="Q4900" s="8" t="n">
        <v>1</v>
      </c>
      <c r="R4900" s="8" t="inlineStr">
        <is>
          <t>No</t>
        </is>
      </c>
      <c r="S4900" s="8" t="inlineStr">
        <is>
          <t>refer</t>
        </is>
      </c>
      <c r="T4900" s="9" t="n">
        <v>5008.31</v>
      </c>
      <c r="U4900" s="8" t="inlineStr">
        <is>
          <t>indicative</t>
        </is>
      </c>
      <c r="V4900" s="8" t="inlineStr">
        <is>
          <t>Not Bound</t>
        </is>
      </c>
      <c r="W4900" s="8" t="inlineStr"/>
    </row>
    <row r="4901">
      <c r="A4901" s="3" t="n">
        <v>4897</v>
      </c>
      <c r="B4901" s="3" t="inlineStr">
        <is>
          <t>f24feb4a-cf94-558c-b5f7-6969048a4fd2</t>
        </is>
      </c>
      <c r="C4901" s="3" t="inlineStr">
        <is>
          <t>2026-03-13</t>
        </is>
      </c>
      <c r="D4901" s="3" t="inlineStr">
        <is>
          <t>2026-03</t>
        </is>
      </c>
      <c r="E4901" s="3" t="inlineStr">
        <is>
          <t>Fitzgerald Rourke</t>
        </is>
      </c>
      <c r="F4901" s="3" t="inlineStr">
        <is>
          <t>Retired Executive</t>
        </is>
      </c>
      <c r="G4901" s="3" t="inlineStr">
        <is>
          <t>NE</t>
        </is>
      </c>
      <c r="H4901" s="3" t="n">
        <v>2008</v>
      </c>
      <c r="I4901" s="3" t="inlineStr">
        <is>
          <t>Bugatti</t>
        </is>
      </c>
      <c r="J4901" s="3" t="inlineStr">
        <is>
          <t>Type 57</t>
        </is>
      </c>
      <c r="K4901" s="3" t="inlineStr">
        <is>
          <t>pre_war_vintage</t>
        </is>
      </c>
      <c r="L4901" s="3" t="inlineStr">
        <is>
          <t>06 Vintage Pre-War (pre-1946)</t>
        </is>
      </c>
      <c r="M4901" s="7" t="n">
        <v>1950000</v>
      </c>
      <c r="N4901" s="3" t="inlineStr">
        <is>
          <t>clean</t>
        </is>
      </c>
      <c r="O4901" s="3" t="n">
        <v>0</v>
      </c>
      <c r="P4901" s="3" t="n">
        <v>0</v>
      </c>
      <c r="Q4901" s="3" t="n">
        <v>0</v>
      </c>
      <c r="R4901" s="3" t="inlineStr">
        <is>
          <t>No</t>
        </is>
      </c>
      <c r="S4901" s="3" t="inlineStr">
        <is>
          <t>bind</t>
        </is>
      </c>
      <c r="T4901" s="7" t="n">
        <v>13769.26</v>
      </c>
      <c r="U4901" s="3" t="inlineStr">
        <is>
          <t>bound</t>
        </is>
      </c>
      <c r="V4901" s="3" t="inlineStr">
        <is>
          <t>Bound</t>
        </is>
      </c>
      <c r="W4901" s="3" t="inlineStr">
        <is>
          <t>CANON-202603-004897</t>
        </is>
      </c>
    </row>
    <row r="4902">
      <c r="A4902" s="8" t="n">
        <v>4898</v>
      </c>
      <c r="B4902" s="8" t="inlineStr">
        <is>
          <t>6981bead-12a8-5065-a391-813f5fd8ad3a</t>
        </is>
      </c>
      <c r="C4902" s="8" t="inlineStr">
        <is>
          <t>2026-03-18</t>
        </is>
      </c>
      <c r="D4902" s="8" t="inlineStr">
        <is>
          <t>2026-03</t>
        </is>
      </c>
      <c r="E4902" s="8" t="inlineStr">
        <is>
          <t>Sunniva Vandermeer</t>
        </is>
      </c>
      <c r="F4902" s="8" t="inlineStr">
        <is>
          <t>Cardiologist</t>
        </is>
      </c>
      <c r="G4902" s="8" t="inlineStr">
        <is>
          <t>MS</t>
        </is>
      </c>
      <c r="H4902" s="8" t="n">
        <v>2012</v>
      </c>
      <c r="I4902" s="8" t="inlineStr">
        <is>
          <t>BMW</t>
        </is>
      </c>
      <c r="J4902" s="8" t="inlineStr">
        <is>
          <t>M8 Competition</t>
        </is>
      </c>
      <c r="K4902" s="8" t="inlineStr">
        <is>
          <t>production_luxury</t>
        </is>
      </c>
      <c r="L4902" s="8" t="inlineStr">
        <is>
          <t>01 Luxury Sedan/SUV</t>
        </is>
      </c>
      <c r="M4902" s="9" t="n">
        <v>530000</v>
      </c>
      <c r="N4902" s="8" t="inlineStr">
        <is>
          <t>clean</t>
        </is>
      </c>
      <c r="O4902" s="8" t="n">
        <v>0</v>
      </c>
      <c r="P4902" s="8" t="n">
        <v>0</v>
      </c>
      <c r="Q4902" s="8" t="n">
        <v>0</v>
      </c>
      <c r="R4902" s="8" t="inlineStr">
        <is>
          <t>No</t>
        </is>
      </c>
      <c r="S4902" s="8" t="inlineStr">
        <is>
          <t>bind</t>
        </is>
      </c>
      <c r="T4902" s="9" t="n">
        <v>6549.22</v>
      </c>
      <c r="U4902" s="8" t="inlineStr">
        <is>
          <t>bound</t>
        </is>
      </c>
      <c r="V4902" s="8" t="inlineStr">
        <is>
          <t>Bound</t>
        </is>
      </c>
      <c r="W4902" s="8" t="inlineStr">
        <is>
          <t>CANON-202603-004898</t>
        </is>
      </c>
    </row>
    <row r="4903">
      <c r="A4903" s="3" t="n">
        <v>4899</v>
      </c>
      <c r="B4903" s="3" t="inlineStr">
        <is>
          <t>77edc6b7-ce3c-5db5-a9a1-a2e6e62196a3</t>
        </is>
      </c>
      <c r="C4903" s="3" t="inlineStr">
        <is>
          <t>2026-03-03</t>
        </is>
      </c>
      <c r="D4903" s="3" t="inlineStr">
        <is>
          <t>2026-03</t>
        </is>
      </c>
      <c r="E4903" s="3" t="inlineStr">
        <is>
          <t>Emiliano Fairweather</t>
        </is>
      </c>
      <c r="F4903" s="3" t="inlineStr">
        <is>
          <t>Software Architect</t>
        </is>
      </c>
      <c r="G4903" s="3" t="inlineStr">
        <is>
          <t>NJ</t>
        </is>
      </c>
      <c r="H4903" s="3" t="n">
        <v>2002</v>
      </c>
      <c r="I4903" s="3" t="inlineStr">
        <is>
          <t>Porsche</t>
        </is>
      </c>
      <c r="J4903" s="3" t="inlineStr">
        <is>
          <t>911 Turbo S</t>
        </is>
      </c>
      <c r="K4903" s="3" t="inlineStr">
        <is>
          <t>production_luxury</t>
        </is>
      </c>
      <c r="L4903" s="3" t="inlineStr">
        <is>
          <t>01 Luxury Sedan/SUV</t>
        </is>
      </c>
      <c r="M4903" s="7" t="n">
        <v>1025000</v>
      </c>
      <c r="N4903" s="3" t="inlineStr">
        <is>
          <t>clean</t>
        </is>
      </c>
      <c r="O4903" s="3" t="n">
        <v>0</v>
      </c>
      <c r="P4903" s="3" t="n">
        <v>0</v>
      </c>
      <c r="Q4903" s="3" t="n">
        <v>0</v>
      </c>
      <c r="R4903" s="3" t="inlineStr">
        <is>
          <t>No</t>
        </is>
      </c>
      <c r="S4903" s="3" t="inlineStr">
        <is>
          <t>bind</t>
        </is>
      </c>
      <c r="T4903" s="7" t="n">
        <v>8195.620000000001</v>
      </c>
      <c r="U4903" s="3" t="inlineStr">
        <is>
          <t>bound</t>
        </is>
      </c>
      <c r="V4903" s="3" t="inlineStr">
        <is>
          <t>Bound</t>
        </is>
      </c>
      <c r="W4903" s="3" t="inlineStr">
        <is>
          <t>CANON-202603-004899</t>
        </is>
      </c>
    </row>
    <row r="4904">
      <c r="A4904" s="8" t="n">
        <v>4900</v>
      </c>
      <c r="B4904" s="8" t="inlineStr">
        <is>
          <t>20abbb6c-f368-5958-9f05-91c4140bdf41</t>
        </is>
      </c>
      <c r="C4904" s="8" t="inlineStr">
        <is>
          <t>2026-03-15</t>
        </is>
      </c>
      <c r="D4904" s="8" t="inlineStr">
        <is>
          <t>2026-03</t>
        </is>
      </c>
      <c r="E4904" s="8" t="inlineStr">
        <is>
          <t>Ottilie Montoya</t>
        </is>
      </c>
      <c r="F4904" s="8" t="inlineStr">
        <is>
          <t>Software Architect</t>
        </is>
      </c>
      <c r="G4904" s="8" t="inlineStr">
        <is>
          <t>NY</t>
        </is>
      </c>
      <c r="H4904" s="8" t="n">
        <v>1970</v>
      </c>
      <c r="I4904" s="8" t="inlineStr">
        <is>
          <t>Ferrari</t>
        </is>
      </c>
      <c r="J4904" s="8" t="inlineStr">
        <is>
          <t>296 GTB</t>
        </is>
      </c>
      <c r="K4904" s="8" t="inlineStr">
        <is>
          <t>exotic</t>
        </is>
      </c>
      <c r="L4904" s="8" t="inlineStr">
        <is>
          <t>03 Supercar</t>
        </is>
      </c>
      <c r="M4904" s="9" t="n">
        <v>995000</v>
      </c>
      <c r="N4904" s="8" t="inlineStr">
        <is>
          <t>clean</t>
        </is>
      </c>
      <c r="O4904" s="8" t="n">
        <v>0</v>
      </c>
      <c r="P4904" s="8" t="n">
        <v>0</v>
      </c>
      <c r="Q4904" s="8" t="n">
        <v>0</v>
      </c>
      <c r="R4904" s="8" t="inlineStr">
        <is>
          <t>No</t>
        </is>
      </c>
      <c r="S4904" s="8" t="inlineStr">
        <is>
          <t>bind</t>
        </is>
      </c>
      <c r="T4904" s="9" t="n">
        <v>19329.04</v>
      </c>
      <c r="U4904" s="8" t="inlineStr">
        <is>
          <t>bound</t>
        </is>
      </c>
      <c r="V4904" s="8" t="inlineStr">
        <is>
          <t>Bound</t>
        </is>
      </c>
      <c r="W4904" s="8" t="inlineStr">
        <is>
          <t>CANON-202603-004900</t>
        </is>
      </c>
    </row>
    <row r="4905">
      <c r="A4905" s="3" t="n">
        <v>4901</v>
      </c>
      <c r="B4905" s="3" t="inlineStr">
        <is>
          <t>7a260d85-8b57-5ac8-bd55-36523494c2bb</t>
        </is>
      </c>
      <c r="C4905" s="3" t="inlineStr">
        <is>
          <t>2026-03-18</t>
        </is>
      </c>
      <c r="D4905" s="3" t="inlineStr">
        <is>
          <t>2026-03</t>
        </is>
      </c>
      <c r="E4905" s="3" t="inlineStr">
        <is>
          <t>Delphine Rourke</t>
        </is>
      </c>
      <c r="F4905" s="3" t="inlineStr">
        <is>
          <t>Founder / CEO</t>
        </is>
      </c>
      <c r="G4905" s="3" t="inlineStr">
        <is>
          <t>AL</t>
        </is>
      </c>
      <c r="H4905" s="3" t="n">
        <v>2004</v>
      </c>
      <c r="I4905" s="3" t="inlineStr">
        <is>
          <t>Ferrari</t>
        </is>
      </c>
      <c r="J4905" s="3" t="inlineStr">
        <is>
          <t>SF90 Stradale</t>
        </is>
      </c>
      <c r="K4905" s="3" t="inlineStr">
        <is>
          <t>exotic</t>
        </is>
      </c>
      <c r="L4905" s="3" t="inlineStr">
        <is>
          <t>03 Supercar</t>
        </is>
      </c>
      <c r="M4905" s="7" t="n">
        <v>560000</v>
      </c>
      <c r="N4905" s="3" t="inlineStr">
        <is>
          <t>clean</t>
        </is>
      </c>
      <c r="O4905" s="3" t="n">
        <v>0</v>
      </c>
      <c r="P4905" s="3" t="n">
        <v>0</v>
      </c>
      <c r="Q4905" s="3" t="n">
        <v>0</v>
      </c>
      <c r="R4905" s="3" t="inlineStr">
        <is>
          <t>No</t>
        </is>
      </c>
      <c r="S4905" s="3" t="inlineStr">
        <is>
          <t>bind</t>
        </is>
      </c>
      <c r="T4905" s="7" t="n">
        <v>10793.66</v>
      </c>
      <c r="U4905" s="3" t="inlineStr">
        <is>
          <t>bound</t>
        </is>
      </c>
      <c r="V4905" s="3" t="inlineStr">
        <is>
          <t>Bound</t>
        </is>
      </c>
      <c r="W4905" s="3" t="inlineStr">
        <is>
          <t>CANON-202603-004901</t>
        </is>
      </c>
    </row>
    <row r="4906">
      <c r="A4906" s="8" t="n">
        <v>4902</v>
      </c>
      <c r="B4906" s="8" t="inlineStr">
        <is>
          <t>c6208cbc-cb41-5a5b-b86b-00f975e9450c</t>
        </is>
      </c>
      <c r="C4906" s="8" t="inlineStr">
        <is>
          <t>2026-03-30</t>
        </is>
      </c>
      <c r="D4906" s="8" t="inlineStr">
        <is>
          <t>2026-03</t>
        </is>
      </c>
      <c r="E4906" s="8" t="inlineStr">
        <is>
          <t>Marisol Bellandi</t>
        </is>
      </c>
      <c r="F4906" s="8" t="inlineStr">
        <is>
          <t>Portfolio Manager</t>
        </is>
      </c>
      <c r="G4906" s="8" t="inlineStr">
        <is>
          <t>WA</t>
        </is>
      </c>
      <c r="H4906" s="8" t="n">
        <v>2024</v>
      </c>
      <c r="I4906" s="8" t="inlineStr">
        <is>
          <t>Ferrari</t>
        </is>
      </c>
      <c r="J4906" s="8" t="inlineStr">
        <is>
          <t>296 GTB</t>
        </is>
      </c>
      <c r="K4906" s="8" t="inlineStr">
        <is>
          <t>exotic</t>
        </is>
      </c>
      <c r="L4906" s="8" t="inlineStr">
        <is>
          <t>03 Supercar</t>
        </is>
      </c>
      <c r="M4906" s="9" t="n">
        <v>1950000</v>
      </c>
      <c r="N4906" s="8" t="inlineStr">
        <is>
          <t>three_plus_fault</t>
        </is>
      </c>
      <c r="O4906" s="8" t="n">
        <v>3</v>
      </c>
      <c r="P4906" s="8" t="n">
        <v>3</v>
      </c>
      <c r="Q4906" s="8" t="n">
        <v>0</v>
      </c>
      <c r="R4906" s="8" t="inlineStr">
        <is>
          <t>No</t>
        </is>
      </c>
      <c r="S4906" s="8" t="inlineStr">
        <is>
          <t>decline</t>
        </is>
      </c>
      <c r="T4906" s="9" t="n">
        <v>23924.86</v>
      </c>
      <c r="U4906" s="8" t="inlineStr">
        <is>
          <t>indicative</t>
        </is>
      </c>
      <c r="V4906" s="8" t="inlineStr">
        <is>
          <t>Not Bound</t>
        </is>
      </c>
      <c r="W4906" s="8" t="inlineStr"/>
    </row>
    <row r="4907">
      <c r="A4907" s="3" t="n">
        <v>4903</v>
      </c>
      <c r="B4907" s="3" t="inlineStr">
        <is>
          <t>1a49acb1-d800-5635-bfef-14691b0237c1</t>
        </is>
      </c>
      <c r="C4907" s="3" t="inlineStr">
        <is>
          <t>2026-03-08</t>
        </is>
      </c>
      <c r="D4907" s="3" t="inlineStr">
        <is>
          <t>2026-03</t>
        </is>
      </c>
      <c r="E4907" s="3" t="inlineStr">
        <is>
          <t>Ingrid Thistlewood</t>
        </is>
      </c>
      <c r="F4907" s="3" t="inlineStr">
        <is>
          <t>Software Architect</t>
        </is>
      </c>
      <c r="G4907" s="3" t="inlineStr">
        <is>
          <t>ND</t>
        </is>
      </c>
      <c r="H4907" s="3" t="n">
        <v>1983</v>
      </c>
      <c r="I4907" s="3" t="inlineStr">
        <is>
          <t>Singer</t>
        </is>
      </c>
      <c r="J4907" s="3" t="inlineStr">
        <is>
          <t>911 Reimagined</t>
        </is>
      </c>
      <c r="K4907" s="3" t="inlineStr">
        <is>
          <t>restomod_coachbuilt</t>
        </is>
      </c>
      <c r="L4907" s="3" t="inlineStr">
        <is>
          <t>11 Restomod/Coachbuilt</t>
        </is>
      </c>
      <c r="M4907" s="7" t="n">
        <v>845000</v>
      </c>
      <c r="N4907" s="3" t="inlineStr">
        <is>
          <t>clean</t>
        </is>
      </c>
      <c r="O4907" s="3" t="n">
        <v>0</v>
      </c>
      <c r="P4907" s="3" t="n">
        <v>0</v>
      </c>
      <c r="Q4907" s="3" t="n">
        <v>0</v>
      </c>
      <c r="R4907" s="3" t="inlineStr">
        <is>
          <t>No</t>
        </is>
      </c>
      <c r="S4907" s="3" t="inlineStr">
        <is>
          <t>bind</t>
        </is>
      </c>
      <c r="T4907" s="7" t="n">
        <v>10740.03</v>
      </c>
      <c r="U4907" s="3" t="inlineStr">
        <is>
          <t>bound</t>
        </is>
      </c>
      <c r="V4907" s="3" t="inlineStr">
        <is>
          <t>Bound</t>
        </is>
      </c>
      <c r="W4907" s="3" t="inlineStr">
        <is>
          <t>CANON-202603-004903</t>
        </is>
      </c>
    </row>
    <row r="4908">
      <c r="A4908" s="8" t="n">
        <v>4904</v>
      </c>
      <c r="B4908" s="8" t="inlineStr">
        <is>
          <t>06fc7a87-44c2-577b-9241-f99e74703fa5</t>
        </is>
      </c>
      <c r="C4908" s="8" t="inlineStr">
        <is>
          <t>2026-03-20</t>
        </is>
      </c>
      <c r="D4908" s="8" t="inlineStr">
        <is>
          <t>2026-03</t>
        </is>
      </c>
      <c r="E4908" s="8" t="inlineStr">
        <is>
          <t>Mireille Vasquez</t>
        </is>
      </c>
      <c r="F4908" s="8" t="inlineStr">
        <is>
          <t>Retired Executive</t>
        </is>
      </c>
      <c r="G4908" s="8" t="inlineStr">
        <is>
          <t>UT</t>
        </is>
      </c>
      <c r="H4908" s="8" t="n">
        <v>1994</v>
      </c>
      <c r="I4908" s="8" t="inlineStr">
        <is>
          <t>Ferrari</t>
        </is>
      </c>
      <c r="J4908" s="8" t="inlineStr">
        <is>
          <t>296 GTB</t>
        </is>
      </c>
      <c r="K4908" s="8" t="inlineStr">
        <is>
          <t>exotic</t>
        </is>
      </c>
      <c r="L4908" s="8" t="inlineStr">
        <is>
          <t>03 Supercar</t>
        </is>
      </c>
      <c r="M4908" s="9" t="n">
        <v>875000</v>
      </c>
      <c r="N4908" s="8" t="inlineStr">
        <is>
          <t>theft_total</t>
        </is>
      </c>
      <c r="O4908" s="8" t="n">
        <v>1</v>
      </c>
      <c r="P4908" s="8" t="n">
        <v>0</v>
      </c>
      <c r="Q4908" s="8" t="n">
        <v>1</v>
      </c>
      <c r="R4908" s="8" t="inlineStr">
        <is>
          <t>No</t>
        </is>
      </c>
      <c r="S4908" s="8" t="inlineStr">
        <is>
          <t>refer</t>
        </is>
      </c>
      <c r="T4908" s="9" t="n">
        <v>17927.48</v>
      </c>
      <c r="U4908" s="8" t="inlineStr">
        <is>
          <t>indicative</t>
        </is>
      </c>
      <c r="V4908" s="8" t="inlineStr">
        <is>
          <t>Not Bound</t>
        </is>
      </c>
      <c r="W4908" s="8" t="inlineStr"/>
    </row>
    <row r="4909">
      <c r="A4909" s="3" t="n">
        <v>4905</v>
      </c>
      <c r="B4909" s="3" t="inlineStr">
        <is>
          <t>f606a41e-7ce6-5623-a103-4f933f05e5d4</t>
        </is>
      </c>
      <c r="C4909" s="3" t="inlineStr">
        <is>
          <t>2026-03-15</t>
        </is>
      </c>
      <c r="D4909" s="3" t="inlineStr">
        <is>
          <t>2026-03</t>
        </is>
      </c>
      <c r="E4909" s="3" t="inlineStr">
        <is>
          <t>Delphine Merriweather</t>
        </is>
      </c>
      <c r="F4909" s="3" t="inlineStr">
        <is>
          <t>Anesthesiologist</t>
        </is>
      </c>
      <c r="G4909" s="3" t="inlineStr">
        <is>
          <t>IA</t>
        </is>
      </c>
      <c r="H4909" s="3" t="n">
        <v>1968</v>
      </c>
      <c r="I4909" s="3" t="inlineStr">
        <is>
          <t>Bentley</t>
        </is>
      </c>
      <c r="J4909" s="3" t="inlineStr">
        <is>
          <t>Continental GT</t>
        </is>
      </c>
      <c r="K4909" s="3" t="inlineStr">
        <is>
          <t>production_luxury</t>
        </is>
      </c>
      <c r="L4909" s="3" t="inlineStr">
        <is>
          <t>01 Luxury Sedan/SUV</t>
        </is>
      </c>
      <c r="M4909" s="7" t="n">
        <v>660000</v>
      </c>
      <c r="N4909" s="3" t="inlineStr">
        <is>
          <t>clean</t>
        </is>
      </c>
      <c r="O4909" s="3" t="n">
        <v>0</v>
      </c>
      <c r="P4909" s="3" t="n">
        <v>0</v>
      </c>
      <c r="Q4909" s="3" t="n">
        <v>0</v>
      </c>
      <c r="R4909" s="3" t="inlineStr">
        <is>
          <t>No</t>
        </is>
      </c>
      <c r="S4909" s="3" t="inlineStr">
        <is>
          <t>bind</t>
        </is>
      </c>
      <c r="T4909" s="7" t="n">
        <v>7538.82</v>
      </c>
      <c r="U4909" s="3" t="inlineStr">
        <is>
          <t>bound</t>
        </is>
      </c>
      <c r="V4909" s="3" t="inlineStr">
        <is>
          <t>Bound</t>
        </is>
      </c>
      <c r="W4909" s="3" t="inlineStr">
        <is>
          <t>CANON-202603-004905</t>
        </is>
      </c>
    </row>
    <row r="4910">
      <c r="A4910" s="8" t="n">
        <v>4906</v>
      </c>
      <c r="B4910" s="8" t="inlineStr">
        <is>
          <t>b2f93b8a-e5b6-5d35-9224-fd0ddec42703</t>
        </is>
      </c>
      <c r="C4910" s="8" t="inlineStr">
        <is>
          <t>2026-03-18</t>
        </is>
      </c>
      <c r="D4910" s="8" t="inlineStr">
        <is>
          <t>2026-03</t>
        </is>
      </c>
      <c r="E4910" s="8" t="inlineStr">
        <is>
          <t>Callum Okonkwo</t>
        </is>
      </c>
      <c r="F4910" s="8" t="inlineStr">
        <is>
          <t>Retired Executive</t>
        </is>
      </c>
      <c r="G4910" s="8" t="inlineStr">
        <is>
          <t>NY</t>
        </is>
      </c>
      <c r="H4910" s="8" t="n">
        <v>1968</v>
      </c>
      <c r="I4910" s="8" t="inlineStr">
        <is>
          <t>Mercedes-Benz</t>
        </is>
      </c>
      <c r="J4910" s="8" t="inlineStr">
        <is>
          <t>280SL Pagoda</t>
        </is>
      </c>
      <c r="K4910" s="8" t="inlineStr">
        <is>
          <t>classic_collector</t>
        </is>
      </c>
      <c r="L4910" s="8" t="inlineStr">
        <is>
          <t>07 Post-War Classic (1946-1972)</t>
        </is>
      </c>
      <c r="M4910" s="9" t="n">
        <v>290000</v>
      </c>
      <c r="N4910" s="8" t="inlineStr">
        <is>
          <t>clean</t>
        </is>
      </c>
      <c r="O4910" s="8" t="n">
        <v>0</v>
      </c>
      <c r="P4910" s="8" t="n">
        <v>0</v>
      </c>
      <c r="Q4910" s="8" t="n">
        <v>0</v>
      </c>
      <c r="R4910" s="8" t="inlineStr">
        <is>
          <t>No</t>
        </is>
      </c>
      <c r="S4910" s="8" t="inlineStr">
        <is>
          <t>bind</t>
        </is>
      </c>
      <c r="T4910" s="9" t="n">
        <v>2846.44</v>
      </c>
      <c r="U4910" s="8" t="inlineStr">
        <is>
          <t>bound</t>
        </is>
      </c>
      <c r="V4910" s="8" t="inlineStr">
        <is>
          <t>Bound</t>
        </is>
      </c>
      <c r="W4910" s="8" t="inlineStr">
        <is>
          <t>CANON-202603-004906</t>
        </is>
      </c>
    </row>
    <row r="4911">
      <c r="A4911" s="3" t="n">
        <v>4907</v>
      </c>
      <c r="B4911" s="3" t="inlineStr">
        <is>
          <t>34375883-9d99-53ad-abc8-e2cde8835751</t>
        </is>
      </c>
      <c r="C4911" s="3" t="inlineStr">
        <is>
          <t>2026-03-18</t>
        </is>
      </c>
      <c r="D4911" s="3" t="inlineStr">
        <is>
          <t>2026-03</t>
        </is>
      </c>
      <c r="E4911" s="3" t="inlineStr">
        <is>
          <t>Mireille Rourke</t>
        </is>
      </c>
      <c r="F4911" s="3" t="inlineStr">
        <is>
          <t>Portfolio Manager</t>
        </is>
      </c>
      <c r="G4911" s="3" t="inlineStr">
        <is>
          <t>ND</t>
        </is>
      </c>
      <c r="H4911" s="3" t="n">
        <v>1978</v>
      </c>
      <c r="I4911" s="3" t="inlineStr">
        <is>
          <t>Aston Martin</t>
        </is>
      </c>
      <c r="J4911" s="3" t="inlineStr">
        <is>
          <t>DB12</t>
        </is>
      </c>
      <c r="K4911" s="3" t="inlineStr">
        <is>
          <t>production_luxury</t>
        </is>
      </c>
      <c r="L4911" s="3" t="inlineStr">
        <is>
          <t>01 Luxury Sedan/SUV</t>
        </is>
      </c>
      <c r="M4911" s="7" t="n">
        <v>535000</v>
      </c>
      <c r="N4911" s="3" t="inlineStr">
        <is>
          <t>clean</t>
        </is>
      </c>
      <c r="O4911" s="3" t="n">
        <v>0</v>
      </c>
      <c r="P4911" s="3" t="n">
        <v>0</v>
      </c>
      <c r="Q4911" s="3" t="n">
        <v>0</v>
      </c>
      <c r="R4911" s="3" t="inlineStr">
        <is>
          <t>No</t>
        </is>
      </c>
      <c r="S4911" s="3" t="inlineStr">
        <is>
          <t>bind</t>
        </is>
      </c>
      <c r="T4911" s="7" t="n">
        <v>5666.58</v>
      </c>
      <c r="U4911" s="3" t="inlineStr">
        <is>
          <t>bound</t>
        </is>
      </c>
      <c r="V4911" s="3" t="inlineStr">
        <is>
          <t>Bound</t>
        </is>
      </c>
      <c r="W4911" s="3" t="inlineStr">
        <is>
          <t>CANON-202603-004907</t>
        </is>
      </c>
    </row>
    <row r="4912">
      <c r="A4912" s="8" t="n">
        <v>4908</v>
      </c>
      <c r="B4912" s="8" t="inlineStr">
        <is>
          <t>0d759565-9803-57a7-a311-7a7b38db5797</t>
        </is>
      </c>
      <c r="C4912" s="8" t="inlineStr">
        <is>
          <t>2026-03-10</t>
        </is>
      </c>
      <c r="D4912" s="8" t="inlineStr">
        <is>
          <t>2026-03</t>
        </is>
      </c>
      <c r="E4912" s="8" t="inlineStr">
        <is>
          <t>Callum Okonkwo</t>
        </is>
      </c>
      <c r="F4912" s="8" t="inlineStr">
        <is>
          <t>Law Firm Partner</t>
        </is>
      </c>
      <c r="G4912" s="8" t="inlineStr">
        <is>
          <t>WA</t>
        </is>
      </c>
      <c r="H4912" s="8" t="n">
        <v>2002</v>
      </c>
      <c r="I4912" s="8" t="inlineStr">
        <is>
          <t>Bentley</t>
        </is>
      </c>
      <c r="J4912" s="8" t="inlineStr">
        <is>
          <t>Continental GT</t>
        </is>
      </c>
      <c r="K4912" s="8" t="inlineStr">
        <is>
          <t>production_luxury</t>
        </is>
      </c>
      <c r="L4912" s="8" t="inlineStr">
        <is>
          <t>01 Luxury Sedan/SUV</t>
        </is>
      </c>
      <c r="M4912" s="9" t="n">
        <v>570000</v>
      </c>
      <c r="N4912" s="8" t="inlineStr">
        <is>
          <t>clean</t>
        </is>
      </c>
      <c r="O4912" s="8" t="n">
        <v>0</v>
      </c>
      <c r="P4912" s="8" t="n">
        <v>0</v>
      </c>
      <c r="Q4912" s="8" t="n">
        <v>0</v>
      </c>
      <c r="R4912" s="8" t="inlineStr">
        <is>
          <t>No</t>
        </is>
      </c>
      <c r="S4912" s="8" t="inlineStr">
        <is>
          <t>bind</t>
        </is>
      </c>
      <c r="T4912" s="9" t="n">
        <v>5682.15</v>
      </c>
      <c r="U4912" s="8" t="inlineStr">
        <is>
          <t>bound</t>
        </is>
      </c>
      <c r="V4912" s="8" t="inlineStr">
        <is>
          <t>Bound</t>
        </is>
      </c>
      <c r="W4912" s="8" t="inlineStr">
        <is>
          <t>CANON-202603-004908</t>
        </is>
      </c>
    </row>
    <row r="4913">
      <c r="A4913" s="3" t="n">
        <v>4909</v>
      </c>
      <c r="B4913" s="3" t="inlineStr">
        <is>
          <t>78a0ed46-11de-56d9-b32c-b20e66129d86</t>
        </is>
      </c>
      <c r="C4913" s="3" t="inlineStr">
        <is>
          <t>2026-03-07</t>
        </is>
      </c>
      <c r="D4913" s="3" t="inlineStr">
        <is>
          <t>2026-03</t>
        </is>
      </c>
      <c r="E4913" s="3" t="inlineStr">
        <is>
          <t>Ottilie Blackwood</t>
        </is>
      </c>
      <c r="F4913" s="3" t="inlineStr">
        <is>
          <t>Orthopedic Surgeon</t>
        </is>
      </c>
      <c r="G4913" s="3" t="inlineStr">
        <is>
          <t>CA</t>
        </is>
      </c>
      <c r="H4913" s="3" t="n">
        <v>1972</v>
      </c>
      <c r="I4913" s="3" t="inlineStr">
        <is>
          <t>Alfa Romeo</t>
        </is>
      </c>
      <c r="J4913" s="3" t="inlineStr">
        <is>
          <t>8C 2900</t>
        </is>
      </c>
      <c r="K4913" s="3" t="inlineStr">
        <is>
          <t>pre_war_vintage</t>
        </is>
      </c>
      <c r="L4913" s="3" t="inlineStr">
        <is>
          <t>06 Vintage Pre-War (pre-1946)</t>
        </is>
      </c>
      <c r="M4913" s="7" t="n">
        <v>1950000</v>
      </c>
      <c r="N4913" s="3" t="inlineStr">
        <is>
          <t>three_plus_fault</t>
        </is>
      </c>
      <c r="O4913" s="3" t="n">
        <v>3</v>
      </c>
      <c r="P4913" s="3" t="n">
        <v>3</v>
      </c>
      <c r="Q4913" s="3" t="n">
        <v>0</v>
      </c>
      <c r="R4913" s="3" t="inlineStr">
        <is>
          <t>No</t>
        </is>
      </c>
      <c r="S4913" s="3" t="inlineStr">
        <is>
          <t>decline</t>
        </is>
      </c>
      <c r="T4913" s="7" t="n">
        <v>14298.85</v>
      </c>
      <c r="U4913" s="3" t="inlineStr">
        <is>
          <t>indicative</t>
        </is>
      </c>
      <c r="V4913" s="3" t="inlineStr">
        <is>
          <t>Not Bound</t>
        </is>
      </c>
      <c r="W4913" s="3" t="inlineStr"/>
    </row>
    <row r="4914">
      <c r="A4914" s="8" t="n">
        <v>4910</v>
      </c>
      <c r="B4914" s="8" t="inlineStr">
        <is>
          <t>b05903f3-ea91-510b-acee-46135bd5c447</t>
        </is>
      </c>
      <c r="C4914" s="8" t="inlineStr">
        <is>
          <t>2026-03-25</t>
        </is>
      </c>
      <c r="D4914" s="8" t="inlineStr">
        <is>
          <t>2026-03</t>
        </is>
      </c>
      <c r="E4914" s="8" t="inlineStr">
        <is>
          <t>Fenwick Okonkwo</t>
        </is>
      </c>
      <c r="F4914" s="8" t="inlineStr">
        <is>
          <t>Orthopedic Surgeon</t>
        </is>
      </c>
      <c r="G4914" s="8" t="inlineStr">
        <is>
          <t>VT</t>
        </is>
      </c>
      <c r="H4914" s="8" t="n">
        <v>2020</v>
      </c>
      <c r="I4914" s="8" t="inlineStr">
        <is>
          <t>McLaren</t>
        </is>
      </c>
      <c r="J4914" s="8" t="inlineStr">
        <is>
          <t>750S</t>
        </is>
      </c>
      <c r="K4914" s="8" t="inlineStr">
        <is>
          <t>exotic</t>
        </is>
      </c>
      <c r="L4914" s="8" t="inlineStr">
        <is>
          <t>03 Supercar</t>
        </is>
      </c>
      <c r="M4914" s="9" t="n">
        <v>1510000</v>
      </c>
      <c r="N4914" s="8" t="inlineStr">
        <is>
          <t>clean</t>
        </is>
      </c>
      <c r="O4914" s="8" t="n">
        <v>0</v>
      </c>
      <c r="P4914" s="8" t="n">
        <v>0</v>
      </c>
      <c r="Q4914" s="8" t="n">
        <v>0</v>
      </c>
      <c r="R4914" s="8" t="inlineStr">
        <is>
          <t>No</t>
        </is>
      </c>
      <c r="S4914" s="8" t="inlineStr">
        <is>
          <t>bind</t>
        </is>
      </c>
      <c r="T4914" s="9" t="n">
        <v>23544.01</v>
      </c>
      <c r="U4914" s="8" t="inlineStr">
        <is>
          <t>bound</t>
        </is>
      </c>
      <c r="V4914" s="8" t="inlineStr">
        <is>
          <t>Bound</t>
        </is>
      </c>
      <c r="W4914" s="8" t="inlineStr">
        <is>
          <t>CANON-202603-004910</t>
        </is>
      </c>
    </row>
    <row r="4915">
      <c r="A4915" s="3" t="n">
        <v>4911</v>
      </c>
      <c r="B4915" s="3" t="inlineStr">
        <is>
          <t>2a570c84-bc05-50bd-8485-ae16170f6373</t>
        </is>
      </c>
      <c r="C4915" s="3" t="inlineStr">
        <is>
          <t>2026-03-05</t>
        </is>
      </c>
      <c r="D4915" s="3" t="inlineStr">
        <is>
          <t>2026-03</t>
        </is>
      </c>
      <c r="E4915" s="3" t="inlineStr">
        <is>
          <t>Lorenzo Larsson</t>
        </is>
      </c>
      <c r="F4915" s="3" t="inlineStr">
        <is>
          <t>Law Firm Partner</t>
        </is>
      </c>
      <c r="G4915" s="3" t="inlineStr">
        <is>
          <t>MD</t>
        </is>
      </c>
      <c r="H4915" s="3" t="n">
        <v>2018</v>
      </c>
      <c r="I4915" s="3" t="inlineStr">
        <is>
          <t>BMW</t>
        </is>
      </c>
      <c r="J4915" s="3" t="inlineStr">
        <is>
          <t>M8 Competition</t>
        </is>
      </c>
      <c r="K4915" s="3" t="inlineStr">
        <is>
          <t>production_luxury</t>
        </is>
      </c>
      <c r="L4915" s="3" t="inlineStr">
        <is>
          <t>01 Luxury Sedan/SUV</t>
        </is>
      </c>
      <c r="M4915" s="7" t="n">
        <v>395000</v>
      </c>
      <c r="N4915" s="3" t="inlineStr">
        <is>
          <t>clean</t>
        </is>
      </c>
      <c r="O4915" s="3" t="n">
        <v>0</v>
      </c>
      <c r="P4915" s="3" t="n">
        <v>0</v>
      </c>
      <c r="Q4915" s="3" t="n">
        <v>0</v>
      </c>
      <c r="R4915" s="3" t="inlineStr">
        <is>
          <t>No</t>
        </is>
      </c>
      <c r="S4915" s="3" t="inlineStr">
        <is>
          <t>bind</t>
        </is>
      </c>
      <c r="T4915" s="7" t="n">
        <v>4496.1</v>
      </c>
      <c r="U4915" s="3" t="inlineStr">
        <is>
          <t>bound</t>
        </is>
      </c>
      <c r="V4915" s="3" t="inlineStr">
        <is>
          <t>Bound</t>
        </is>
      </c>
      <c r="W4915" s="3" t="inlineStr">
        <is>
          <t>CANON-202603-004911</t>
        </is>
      </c>
    </row>
    <row r="4916">
      <c r="A4916" s="8" t="n">
        <v>4912</v>
      </c>
      <c r="B4916" s="8" t="inlineStr">
        <is>
          <t>75131ee5-a995-58b9-9849-10605dc92a0a</t>
        </is>
      </c>
      <c r="C4916" s="8" t="inlineStr">
        <is>
          <t>2026-03-23</t>
        </is>
      </c>
      <c r="D4916" s="8" t="inlineStr">
        <is>
          <t>2026-03</t>
        </is>
      </c>
      <c r="E4916" s="8" t="inlineStr">
        <is>
          <t>Fitzgerald Fairweather</t>
        </is>
      </c>
      <c r="F4916" s="8" t="inlineStr">
        <is>
          <t>Portfolio Manager</t>
        </is>
      </c>
      <c r="G4916" s="8" t="inlineStr">
        <is>
          <t>NV</t>
        </is>
      </c>
      <c r="H4916" s="8" t="n">
        <v>1996</v>
      </c>
      <c r="I4916" s="8" t="inlineStr">
        <is>
          <t>Maserati</t>
        </is>
      </c>
      <c r="J4916" s="8" t="inlineStr">
        <is>
          <t>GranTurismo</t>
        </is>
      </c>
      <c r="K4916" s="8" t="inlineStr">
        <is>
          <t>production_luxury</t>
        </is>
      </c>
      <c r="L4916" s="8" t="inlineStr">
        <is>
          <t>01 Luxury Sedan/SUV</t>
        </is>
      </c>
      <c r="M4916" s="9" t="n">
        <v>325000</v>
      </c>
      <c r="N4916" s="8" t="inlineStr">
        <is>
          <t>clean</t>
        </is>
      </c>
      <c r="O4916" s="8" t="n">
        <v>0</v>
      </c>
      <c r="P4916" s="8" t="n">
        <v>0</v>
      </c>
      <c r="Q4916" s="8" t="n">
        <v>0</v>
      </c>
      <c r="R4916" s="8" t="inlineStr">
        <is>
          <t>No</t>
        </is>
      </c>
      <c r="S4916" s="8" t="inlineStr">
        <is>
          <t>bind</t>
        </is>
      </c>
      <c r="T4916" s="9" t="n">
        <v>4556.01</v>
      </c>
      <c r="U4916" s="8" t="inlineStr">
        <is>
          <t>bound</t>
        </is>
      </c>
      <c r="V4916" s="8" t="inlineStr">
        <is>
          <t>Bound</t>
        </is>
      </c>
      <c r="W4916" s="8" t="inlineStr">
        <is>
          <t>CANON-202603-004912</t>
        </is>
      </c>
    </row>
    <row r="4917">
      <c r="A4917" s="3" t="n">
        <v>4913</v>
      </c>
      <c r="B4917" s="3" t="inlineStr">
        <is>
          <t>2aaffdbc-f8f2-5d0a-bdc8-b79fe5812413</t>
        </is>
      </c>
      <c r="C4917" s="3" t="inlineStr">
        <is>
          <t>2026-03-21</t>
        </is>
      </c>
      <c r="D4917" s="3" t="inlineStr">
        <is>
          <t>2026-03</t>
        </is>
      </c>
      <c r="E4917" s="3" t="inlineStr">
        <is>
          <t>Fenwick Fairweather</t>
        </is>
      </c>
      <c r="F4917" s="3" t="inlineStr">
        <is>
          <t>Anesthesiologist</t>
        </is>
      </c>
      <c r="G4917" s="3" t="inlineStr">
        <is>
          <t>IN</t>
        </is>
      </c>
      <c r="H4917" s="3" t="n">
        <v>1981</v>
      </c>
      <c r="I4917" s="3" t="inlineStr">
        <is>
          <t>Porsche</t>
        </is>
      </c>
      <c r="J4917" s="3" t="inlineStr">
        <is>
          <t>911 Turbo S</t>
        </is>
      </c>
      <c r="K4917" s="3" t="inlineStr">
        <is>
          <t>production_luxury</t>
        </is>
      </c>
      <c r="L4917" s="3" t="inlineStr">
        <is>
          <t>01 Luxury Sedan/SUV</t>
        </is>
      </c>
      <c r="M4917" s="7" t="n">
        <v>1230000</v>
      </c>
      <c r="N4917" s="3" t="inlineStr">
        <is>
          <t>clean</t>
        </is>
      </c>
      <c r="O4917" s="3" t="n">
        <v>0</v>
      </c>
      <c r="P4917" s="3" t="n">
        <v>0</v>
      </c>
      <c r="Q4917" s="3" t="n">
        <v>0</v>
      </c>
      <c r="R4917" s="3" t="inlineStr">
        <is>
          <t>No</t>
        </is>
      </c>
      <c r="S4917" s="3" t="inlineStr">
        <is>
          <t>bind</t>
        </is>
      </c>
      <c r="T4917" s="7" t="n">
        <v>13293.11</v>
      </c>
      <c r="U4917" s="3" t="inlineStr">
        <is>
          <t>bound</t>
        </is>
      </c>
      <c r="V4917" s="3" t="inlineStr">
        <is>
          <t>Bound</t>
        </is>
      </c>
      <c r="W4917" s="3" t="inlineStr">
        <is>
          <t>CANON-202603-004913</t>
        </is>
      </c>
    </row>
    <row r="4918">
      <c r="A4918" s="8" t="n">
        <v>4914</v>
      </c>
      <c r="B4918" s="8" t="inlineStr">
        <is>
          <t>6640ab72-c0cd-594a-87f5-4acc776da3b5</t>
        </is>
      </c>
      <c r="C4918" s="8" t="inlineStr">
        <is>
          <t>2026-03-07</t>
        </is>
      </c>
      <c r="D4918" s="8" t="inlineStr">
        <is>
          <t>2026-03</t>
        </is>
      </c>
      <c r="E4918" s="8" t="inlineStr">
        <is>
          <t>Thaddeus Kingsford</t>
        </is>
      </c>
      <c r="F4918" s="8" t="inlineStr">
        <is>
          <t>Anesthesiologist</t>
        </is>
      </c>
      <c r="G4918" s="8" t="inlineStr">
        <is>
          <t>CA</t>
        </is>
      </c>
      <c r="H4918" s="8" t="n">
        <v>1995</v>
      </c>
      <c r="I4918" s="8" t="inlineStr">
        <is>
          <t>Ferrari</t>
        </is>
      </c>
      <c r="J4918" s="8" t="inlineStr">
        <is>
          <t>275 GTB/4</t>
        </is>
      </c>
      <c r="K4918" s="8" t="inlineStr">
        <is>
          <t>classic_collector</t>
        </is>
      </c>
      <c r="L4918" s="8" t="inlineStr">
        <is>
          <t>07 Post-War Classic (1946-1972)</t>
        </is>
      </c>
      <c r="M4918" s="9" t="n">
        <v>220000</v>
      </c>
      <c r="N4918" s="8" t="inlineStr">
        <is>
          <t>clean</t>
        </is>
      </c>
      <c r="O4918" s="8" t="n">
        <v>0</v>
      </c>
      <c r="P4918" s="8" t="n">
        <v>0</v>
      </c>
      <c r="Q4918" s="8" t="n">
        <v>0</v>
      </c>
      <c r="R4918" s="8" t="inlineStr">
        <is>
          <t>No</t>
        </is>
      </c>
      <c r="S4918" s="8" t="inlineStr">
        <is>
          <t>bind</t>
        </is>
      </c>
      <c r="T4918" s="9" t="n">
        <v>2704.49</v>
      </c>
      <c r="U4918" s="8" t="inlineStr">
        <is>
          <t>bound</t>
        </is>
      </c>
      <c r="V4918" s="8" t="inlineStr">
        <is>
          <t>Bound</t>
        </is>
      </c>
      <c r="W4918" s="8" t="inlineStr">
        <is>
          <t>CANON-202603-004914</t>
        </is>
      </c>
    </row>
    <row r="4919">
      <c r="A4919" s="3" t="n">
        <v>4915</v>
      </c>
      <c r="B4919" s="3" t="inlineStr">
        <is>
          <t>85e59422-fe71-55fb-ac47-feaa91598609</t>
        </is>
      </c>
      <c r="C4919" s="3" t="inlineStr">
        <is>
          <t>2026-03-10</t>
        </is>
      </c>
      <c r="D4919" s="3" t="inlineStr">
        <is>
          <t>2026-03</t>
        </is>
      </c>
      <c r="E4919" s="3" t="inlineStr">
        <is>
          <t>Sunniva Fairweather</t>
        </is>
      </c>
      <c r="F4919" s="3" t="inlineStr">
        <is>
          <t>Founder / CEO</t>
        </is>
      </c>
      <c r="G4919" s="3" t="inlineStr">
        <is>
          <t>MI</t>
        </is>
      </c>
      <c r="H4919" s="3" t="n">
        <v>1987</v>
      </c>
      <c r="I4919" s="3" t="inlineStr">
        <is>
          <t>Porsche</t>
        </is>
      </c>
      <c r="J4919" s="3" t="inlineStr">
        <is>
          <t>911 Turbo S</t>
        </is>
      </c>
      <c r="K4919" s="3" t="inlineStr">
        <is>
          <t>production_luxury</t>
        </is>
      </c>
      <c r="L4919" s="3" t="inlineStr">
        <is>
          <t>01 Luxury Sedan/SUV</t>
        </is>
      </c>
      <c r="M4919" s="7" t="n">
        <v>215000</v>
      </c>
      <c r="N4919" s="3" t="inlineStr">
        <is>
          <t>minor_comp</t>
        </is>
      </c>
      <c r="O4919" s="3" t="n">
        <v>1</v>
      </c>
      <c r="P4919" s="3" t="n">
        <v>0</v>
      </c>
      <c r="Q4919" s="3" t="n">
        <v>0</v>
      </c>
      <c r="R4919" s="3" t="inlineStr">
        <is>
          <t>No</t>
        </is>
      </c>
      <c r="S4919" s="3" t="inlineStr">
        <is>
          <t>bind</t>
        </is>
      </c>
      <c r="T4919" s="7" t="n">
        <v>4897.92</v>
      </c>
      <c r="U4919" s="3" t="inlineStr">
        <is>
          <t>bound</t>
        </is>
      </c>
      <c r="V4919" s="3" t="inlineStr">
        <is>
          <t>Bound</t>
        </is>
      </c>
      <c r="W4919" s="3" t="inlineStr">
        <is>
          <t>CANON-202603-004915</t>
        </is>
      </c>
    </row>
    <row r="4920">
      <c r="A4920" s="8" t="n">
        <v>4916</v>
      </c>
      <c r="B4920" s="8" t="inlineStr">
        <is>
          <t>c6073a3f-6c65-5c25-8cc3-a4235e6ede6d</t>
        </is>
      </c>
      <c r="C4920" s="8" t="inlineStr">
        <is>
          <t>2026-03-12</t>
        </is>
      </c>
      <c r="D4920" s="8" t="inlineStr">
        <is>
          <t>2026-03</t>
        </is>
      </c>
      <c r="E4920" s="8" t="inlineStr">
        <is>
          <t>Noor Delacroix</t>
        </is>
      </c>
      <c r="F4920" s="8" t="inlineStr">
        <is>
          <t>Software Architect</t>
        </is>
      </c>
      <c r="G4920" s="8" t="inlineStr">
        <is>
          <t>CA</t>
        </is>
      </c>
      <c r="H4920" s="8" t="n">
        <v>2003</v>
      </c>
      <c r="I4920" s="8" t="inlineStr">
        <is>
          <t>Ferrari</t>
        </is>
      </c>
      <c r="J4920" s="8" t="inlineStr">
        <is>
          <t>SF90 Stradale</t>
        </is>
      </c>
      <c r="K4920" s="8" t="inlineStr">
        <is>
          <t>exotic</t>
        </is>
      </c>
      <c r="L4920" s="8" t="inlineStr">
        <is>
          <t>03 Supercar</t>
        </is>
      </c>
      <c r="M4920" s="9" t="n">
        <v>510000</v>
      </c>
      <c r="N4920" s="8" t="inlineStr">
        <is>
          <t>theft_total</t>
        </is>
      </c>
      <c r="O4920" s="8" t="n">
        <v>1</v>
      </c>
      <c r="P4920" s="8" t="n">
        <v>0</v>
      </c>
      <c r="Q4920" s="8" t="n">
        <v>1</v>
      </c>
      <c r="R4920" s="8" t="inlineStr">
        <is>
          <t>No</t>
        </is>
      </c>
      <c r="S4920" s="8" t="inlineStr">
        <is>
          <t>refer</t>
        </is>
      </c>
      <c r="T4920" s="9" t="n">
        <v>10449.16</v>
      </c>
      <c r="U4920" s="8" t="inlineStr">
        <is>
          <t>indicative</t>
        </is>
      </c>
      <c r="V4920" s="8" t="inlineStr">
        <is>
          <t>Not Bound</t>
        </is>
      </c>
      <c r="W4920" s="8" t="inlineStr"/>
    </row>
    <row r="4921">
      <c r="A4921" s="3" t="n">
        <v>4917</v>
      </c>
      <c r="B4921" s="3" t="inlineStr">
        <is>
          <t>08211b5c-93e5-59a2-998d-badb167fc66b</t>
        </is>
      </c>
      <c r="C4921" s="3" t="inlineStr">
        <is>
          <t>2026-03-09</t>
        </is>
      </c>
      <c r="D4921" s="3" t="inlineStr">
        <is>
          <t>2026-03</t>
        </is>
      </c>
      <c r="E4921" s="3" t="inlineStr">
        <is>
          <t>Marisol Castellanos</t>
        </is>
      </c>
      <c r="F4921" s="3" t="inlineStr">
        <is>
          <t>Law Firm Partner</t>
        </is>
      </c>
      <c r="G4921" s="3" t="inlineStr">
        <is>
          <t>OH</t>
        </is>
      </c>
      <c r="H4921" s="3" t="n">
        <v>2001</v>
      </c>
      <c r="I4921" s="3" t="inlineStr">
        <is>
          <t>Porsche</t>
        </is>
      </c>
      <c r="J4921" s="3" t="inlineStr">
        <is>
          <t>911 Turbo S</t>
        </is>
      </c>
      <c r="K4921" s="3" t="inlineStr">
        <is>
          <t>production_luxury</t>
        </is>
      </c>
      <c r="L4921" s="3" t="inlineStr">
        <is>
          <t>01 Luxury Sedan/SUV</t>
        </is>
      </c>
      <c r="M4921" s="7" t="n">
        <v>510000</v>
      </c>
      <c r="N4921" s="3" t="inlineStr">
        <is>
          <t>theft_total</t>
        </is>
      </c>
      <c r="O4921" s="3" t="n">
        <v>1</v>
      </c>
      <c r="P4921" s="3" t="n">
        <v>0</v>
      </c>
      <c r="Q4921" s="3" t="n">
        <v>1</v>
      </c>
      <c r="R4921" s="3" t="inlineStr">
        <is>
          <t>No</t>
        </is>
      </c>
      <c r="S4921" s="3" t="inlineStr">
        <is>
          <t>refer</t>
        </is>
      </c>
      <c r="T4921" s="7" t="n">
        <v>7361.26</v>
      </c>
      <c r="U4921" s="3" t="inlineStr">
        <is>
          <t>indicative</t>
        </is>
      </c>
      <c r="V4921" s="3" t="inlineStr">
        <is>
          <t>Not Bound</t>
        </is>
      </c>
      <c r="W4921" s="3" t="inlineStr"/>
    </row>
    <row r="4922">
      <c r="A4922" s="8" t="n">
        <v>4918</v>
      </c>
      <c r="B4922" s="8" t="inlineStr">
        <is>
          <t>2a9e9b3d-dd2f-52aa-81a5-bdf8dc637d75</t>
        </is>
      </c>
      <c r="C4922" s="8" t="inlineStr">
        <is>
          <t>2026-03-16</t>
        </is>
      </c>
      <c r="D4922" s="8" t="inlineStr">
        <is>
          <t>2026-03</t>
        </is>
      </c>
      <c r="E4922" s="8" t="inlineStr">
        <is>
          <t>Everett Nakashima</t>
        </is>
      </c>
      <c r="F4922" s="8" t="inlineStr">
        <is>
          <t>Portfolio Manager</t>
        </is>
      </c>
      <c r="G4922" s="8" t="inlineStr">
        <is>
          <t>TX</t>
        </is>
      </c>
      <c r="H4922" s="8" t="n">
        <v>1998</v>
      </c>
      <c r="I4922" s="8" t="inlineStr">
        <is>
          <t>Bentley</t>
        </is>
      </c>
      <c r="J4922" s="8" t="inlineStr">
        <is>
          <t>Continental GT</t>
        </is>
      </c>
      <c r="K4922" s="8" t="inlineStr">
        <is>
          <t>production_luxury</t>
        </is>
      </c>
      <c r="L4922" s="8" t="inlineStr">
        <is>
          <t>01 Luxury Sedan/SUV</t>
        </is>
      </c>
      <c r="M4922" s="9" t="n">
        <v>495000</v>
      </c>
      <c r="N4922" s="8" t="inlineStr">
        <is>
          <t>clean</t>
        </is>
      </c>
      <c r="O4922" s="8" t="n">
        <v>0</v>
      </c>
      <c r="P4922" s="8" t="n">
        <v>0</v>
      </c>
      <c r="Q4922" s="8" t="n">
        <v>0</v>
      </c>
      <c r="R4922" s="8" t="inlineStr">
        <is>
          <t>No</t>
        </is>
      </c>
      <c r="S4922" s="8" t="inlineStr">
        <is>
          <t>bind</t>
        </is>
      </c>
      <c r="T4922" s="9" t="n">
        <v>6820.52</v>
      </c>
      <c r="U4922" s="8" t="inlineStr">
        <is>
          <t>bound</t>
        </is>
      </c>
      <c r="V4922" s="8" t="inlineStr">
        <is>
          <t>Bound</t>
        </is>
      </c>
      <c r="W4922" s="8" t="inlineStr">
        <is>
          <t>CANON-202603-004918</t>
        </is>
      </c>
    </row>
    <row r="4923">
      <c r="A4923" s="3" t="n">
        <v>4919</v>
      </c>
      <c r="B4923" s="3" t="inlineStr">
        <is>
          <t>e3204ecb-f849-5db9-97e3-fb1b658621ac</t>
        </is>
      </c>
      <c r="C4923" s="3" t="inlineStr">
        <is>
          <t>2026-03-02</t>
        </is>
      </c>
      <c r="D4923" s="3" t="inlineStr">
        <is>
          <t>2026-03</t>
        </is>
      </c>
      <c r="E4923" s="3" t="inlineStr">
        <is>
          <t>Cassius Vandermeer</t>
        </is>
      </c>
      <c r="F4923" s="3" t="inlineStr">
        <is>
          <t>Founder / CEO</t>
        </is>
      </c>
      <c r="G4923" s="3" t="inlineStr">
        <is>
          <t>TX</t>
        </is>
      </c>
      <c r="H4923" s="3" t="n">
        <v>1965</v>
      </c>
      <c r="I4923" s="3" t="inlineStr">
        <is>
          <t>Aston Martin</t>
        </is>
      </c>
      <c r="J4923" s="3" t="inlineStr">
        <is>
          <t>DB12</t>
        </is>
      </c>
      <c r="K4923" s="3" t="inlineStr">
        <is>
          <t>production_luxury</t>
        </is>
      </c>
      <c r="L4923" s="3" t="inlineStr">
        <is>
          <t>01 Luxury Sedan/SUV</t>
        </is>
      </c>
      <c r="M4923" s="7" t="n">
        <v>555000</v>
      </c>
      <c r="N4923" s="3" t="inlineStr">
        <is>
          <t>clean</t>
        </is>
      </c>
      <c r="O4923" s="3" t="n">
        <v>0</v>
      </c>
      <c r="P4923" s="3" t="n">
        <v>0</v>
      </c>
      <c r="Q4923" s="3" t="n">
        <v>0</v>
      </c>
      <c r="R4923" s="3" t="inlineStr">
        <is>
          <t>No</t>
        </is>
      </c>
      <c r="S4923" s="3" t="inlineStr">
        <is>
          <t>bind</t>
        </is>
      </c>
      <c r="T4923" s="7" t="n">
        <v>6627.62</v>
      </c>
      <c r="U4923" s="3" t="inlineStr">
        <is>
          <t>bound</t>
        </is>
      </c>
      <c r="V4923" s="3" t="inlineStr">
        <is>
          <t>Bound</t>
        </is>
      </c>
      <c r="W4923" s="3" t="inlineStr">
        <is>
          <t>CANON-202603-004919</t>
        </is>
      </c>
    </row>
    <row r="4924">
      <c r="A4924" s="8" t="n">
        <v>4920</v>
      </c>
      <c r="B4924" s="8" t="inlineStr">
        <is>
          <t>a0f685fb-3583-592c-bd98-95d3dee2d671</t>
        </is>
      </c>
      <c r="C4924" s="8" t="inlineStr">
        <is>
          <t>2026-03-28</t>
        </is>
      </c>
      <c r="D4924" s="8" t="inlineStr">
        <is>
          <t>2026-03</t>
        </is>
      </c>
      <c r="E4924" s="8" t="inlineStr">
        <is>
          <t>Noor Vandermeer</t>
        </is>
      </c>
      <c r="F4924" s="8" t="inlineStr">
        <is>
          <t>Retired Executive</t>
        </is>
      </c>
      <c r="G4924" s="8" t="inlineStr">
        <is>
          <t>LA</t>
        </is>
      </c>
      <c r="H4924" s="8" t="n">
        <v>2019</v>
      </c>
      <c r="I4924" s="8" t="inlineStr">
        <is>
          <t>Jaguar</t>
        </is>
      </c>
      <c r="J4924" s="8" t="inlineStr">
        <is>
          <t>E-Type Series 1</t>
        </is>
      </c>
      <c r="K4924" s="8" t="inlineStr">
        <is>
          <t>classic_collector</t>
        </is>
      </c>
      <c r="L4924" s="8" t="inlineStr">
        <is>
          <t>07 Post-War Classic (1946-1972)</t>
        </is>
      </c>
      <c r="M4924" s="9" t="n">
        <v>1290000</v>
      </c>
      <c r="N4924" s="8" t="inlineStr">
        <is>
          <t>clean</t>
        </is>
      </c>
      <c r="O4924" s="8" t="n">
        <v>0</v>
      </c>
      <c r="P4924" s="8" t="n">
        <v>0</v>
      </c>
      <c r="Q4924" s="8" t="n">
        <v>0</v>
      </c>
      <c r="R4924" s="8" t="inlineStr">
        <is>
          <t>No</t>
        </is>
      </c>
      <c r="S4924" s="8" t="inlineStr">
        <is>
          <t>bind</t>
        </is>
      </c>
      <c r="T4924" s="9" t="n">
        <v>9475.719999999999</v>
      </c>
      <c r="U4924" s="8" t="inlineStr">
        <is>
          <t>bound</t>
        </is>
      </c>
      <c r="V4924" s="8" t="inlineStr">
        <is>
          <t>Bound</t>
        </is>
      </c>
      <c r="W4924" s="8" t="inlineStr">
        <is>
          <t>CANON-202603-004920</t>
        </is>
      </c>
    </row>
    <row r="4925">
      <c r="A4925" s="3" t="n">
        <v>4921</v>
      </c>
      <c r="B4925" s="3" t="inlineStr">
        <is>
          <t>b8aafc60-97d9-55ab-b283-71cc4a967e34</t>
        </is>
      </c>
      <c r="C4925" s="3" t="inlineStr">
        <is>
          <t>2026-03-05</t>
        </is>
      </c>
      <c r="D4925" s="3" t="inlineStr">
        <is>
          <t>2026-03</t>
        </is>
      </c>
      <c r="E4925" s="3" t="inlineStr">
        <is>
          <t>Delphine Larsson</t>
        </is>
      </c>
      <c r="F4925" s="3" t="inlineStr">
        <is>
          <t>Orthopedic Surgeon</t>
        </is>
      </c>
      <c r="G4925" s="3" t="inlineStr">
        <is>
          <t>IN</t>
        </is>
      </c>
      <c r="H4925" s="3" t="n">
        <v>2022</v>
      </c>
      <c r="I4925" s="3" t="inlineStr">
        <is>
          <t>Mercedes-Benz</t>
        </is>
      </c>
      <c r="J4925" s="3" t="inlineStr">
        <is>
          <t>AMG GT</t>
        </is>
      </c>
      <c r="K4925" s="3" t="inlineStr">
        <is>
          <t>production_luxury</t>
        </is>
      </c>
      <c r="L4925" s="3" t="inlineStr">
        <is>
          <t>01 Luxury Sedan/SUV</t>
        </is>
      </c>
      <c r="M4925" s="7" t="n">
        <v>1070000</v>
      </c>
      <c r="N4925" s="3" t="inlineStr">
        <is>
          <t>clean</t>
        </is>
      </c>
      <c r="O4925" s="3" t="n">
        <v>0</v>
      </c>
      <c r="P4925" s="3" t="n">
        <v>0</v>
      </c>
      <c r="Q4925" s="3" t="n">
        <v>0</v>
      </c>
      <c r="R4925" s="3" t="inlineStr">
        <is>
          <t>No</t>
        </is>
      </c>
      <c r="S4925" s="3" t="inlineStr">
        <is>
          <t>bind</t>
        </is>
      </c>
      <c r="T4925" s="7" t="n">
        <v>11563.92</v>
      </c>
      <c r="U4925" s="3" t="inlineStr">
        <is>
          <t>bound</t>
        </is>
      </c>
      <c r="V4925" s="3" t="inlineStr">
        <is>
          <t>Bound</t>
        </is>
      </c>
      <c r="W4925" s="3" t="inlineStr">
        <is>
          <t>CANON-202603-004921</t>
        </is>
      </c>
    </row>
    <row r="4926">
      <c r="A4926" s="8" t="n">
        <v>4922</v>
      </c>
      <c r="B4926" s="8" t="inlineStr">
        <is>
          <t>89cf0c36-5791-579c-b94e-618cdac8dfc3</t>
        </is>
      </c>
      <c r="C4926" s="8" t="inlineStr">
        <is>
          <t>2026-03-07</t>
        </is>
      </c>
      <c r="D4926" s="8" t="inlineStr">
        <is>
          <t>2026-03</t>
        </is>
      </c>
      <c r="E4926" s="8" t="inlineStr">
        <is>
          <t>Aurelio Vandermeer</t>
        </is>
      </c>
      <c r="F4926" s="8" t="inlineStr">
        <is>
          <t>Retired Executive</t>
        </is>
      </c>
      <c r="G4926" s="8" t="inlineStr">
        <is>
          <t>ID</t>
        </is>
      </c>
      <c r="H4926" s="8" t="n">
        <v>1958</v>
      </c>
      <c r="I4926" s="8" t="inlineStr">
        <is>
          <t>Aston Martin</t>
        </is>
      </c>
      <c r="J4926" s="8" t="inlineStr">
        <is>
          <t>DB12</t>
        </is>
      </c>
      <c r="K4926" s="8" t="inlineStr">
        <is>
          <t>production_luxury</t>
        </is>
      </c>
      <c r="L4926" s="8" t="inlineStr">
        <is>
          <t>01 Luxury Sedan/SUV</t>
        </is>
      </c>
      <c r="M4926" s="9" t="n">
        <v>490000</v>
      </c>
      <c r="N4926" s="8" t="inlineStr">
        <is>
          <t>clean</t>
        </is>
      </c>
      <c r="O4926" s="8" t="n">
        <v>0</v>
      </c>
      <c r="P4926" s="8" t="n">
        <v>0</v>
      </c>
      <c r="Q4926" s="8" t="n">
        <v>0</v>
      </c>
      <c r="R4926" s="8" t="inlineStr">
        <is>
          <t>No</t>
        </is>
      </c>
      <c r="S4926" s="8" t="inlineStr">
        <is>
          <t>bind</t>
        </is>
      </c>
      <c r="T4926" s="9" t="n">
        <v>5812.27</v>
      </c>
      <c r="U4926" s="8" t="inlineStr">
        <is>
          <t>bound</t>
        </is>
      </c>
      <c r="V4926" s="8" t="inlineStr">
        <is>
          <t>Bound</t>
        </is>
      </c>
      <c r="W4926" s="8" t="inlineStr">
        <is>
          <t>CANON-202603-004922</t>
        </is>
      </c>
    </row>
    <row r="4927">
      <c r="A4927" s="3" t="n">
        <v>4923</v>
      </c>
      <c r="B4927" s="3" t="inlineStr">
        <is>
          <t>497b88fb-0b2d-5168-a34d-b04c3bbc07a1</t>
        </is>
      </c>
      <c r="C4927" s="3" t="inlineStr">
        <is>
          <t>2026-03-26</t>
        </is>
      </c>
      <c r="D4927" s="3" t="inlineStr">
        <is>
          <t>2026-03</t>
        </is>
      </c>
      <c r="E4927" s="3" t="inlineStr">
        <is>
          <t>Wilhelmina Fairweather</t>
        </is>
      </c>
      <c r="F4927" s="3" t="inlineStr">
        <is>
          <t>Anesthesiologist</t>
        </is>
      </c>
      <c r="G4927" s="3" t="inlineStr">
        <is>
          <t>PA</t>
        </is>
      </c>
      <c r="H4927" s="3" t="n">
        <v>1985</v>
      </c>
      <c r="I4927" s="3" t="inlineStr">
        <is>
          <t>Mercedes-Benz</t>
        </is>
      </c>
      <c r="J4927" s="3" t="inlineStr">
        <is>
          <t>AMG GT</t>
        </is>
      </c>
      <c r="K4927" s="3" t="inlineStr">
        <is>
          <t>production_luxury</t>
        </is>
      </c>
      <c r="L4927" s="3" t="inlineStr">
        <is>
          <t>01 Luxury Sedan/SUV</t>
        </is>
      </c>
      <c r="M4927" s="7" t="n">
        <v>305000</v>
      </c>
      <c r="N4927" s="3" t="inlineStr">
        <is>
          <t>clean</t>
        </is>
      </c>
      <c r="O4927" s="3" t="n">
        <v>0</v>
      </c>
      <c r="P4927" s="3" t="n">
        <v>0</v>
      </c>
      <c r="Q4927" s="3" t="n">
        <v>0</v>
      </c>
      <c r="R4927" s="3" t="inlineStr">
        <is>
          <t>No</t>
        </is>
      </c>
      <c r="S4927" s="3" t="inlineStr">
        <is>
          <t>bind</t>
        </is>
      </c>
      <c r="T4927" s="7" t="n">
        <v>3654.39</v>
      </c>
      <c r="U4927" s="3" t="inlineStr">
        <is>
          <t>bound</t>
        </is>
      </c>
      <c r="V4927" s="3" t="inlineStr">
        <is>
          <t>Bound</t>
        </is>
      </c>
      <c r="W4927" s="3" t="inlineStr">
        <is>
          <t>CANON-202603-004923</t>
        </is>
      </c>
    </row>
    <row r="4928">
      <c r="A4928" s="8" t="n">
        <v>4924</v>
      </c>
      <c r="B4928" s="8" t="inlineStr">
        <is>
          <t>5ff5b3da-712d-58dc-a2a9-c0f76e4e13eb</t>
        </is>
      </c>
      <c r="C4928" s="8" t="inlineStr">
        <is>
          <t>2026-03-12</t>
        </is>
      </c>
      <c r="D4928" s="8" t="inlineStr">
        <is>
          <t>2026-03</t>
        </is>
      </c>
      <c r="E4928" s="8" t="inlineStr">
        <is>
          <t>Everett Merriweather</t>
        </is>
      </c>
      <c r="F4928" s="8" t="inlineStr">
        <is>
          <t>Software Architect</t>
        </is>
      </c>
      <c r="G4928" s="8" t="inlineStr">
        <is>
          <t>TX</t>
        </is>
      </c>
      <c r="H4928" s="8" t="n">
        <v>1993</v>
      </c>
      <c r="I4928" s="8" t="inlineStr">
        <is>
          <t>Ferrari</t>
        </is>
      </c>
      <c r="J4928" s="8" t="inlineStr">
        <is>
          <t>275 GTB/4</t>
        </is>
      </c>
      <c r="K4928" s="8" t="inlineStr">
        <is>
          <t>classic_collector</t>
        </is>
      </c>
      <c r="L4928" s="8" t="inlineStr">
        <is>
          <t>07 Post-War Classic (1946-1972)</t>
        </is>
      </c>
      <c r="M4928" s="9" t="n">
        <v>210000</v>
      </c>
      <c r="N4928" s="8" t="inlineStr">
        <is>
          <t>three_plus_fault</t>
        </is>
      </c>
      <c r="O4928" s="8" t="n">
        <v>3</v>
      </c>
      <c r="P4928" s="8" t="n">
        <v>3</v>
      </c>
      <c r="Q4928" s="8" t="n">
        <v>0</v>
      </c>
      <c r="R4928" s="8" t="inlineStr">
        <is>
          <t>No</t>
        </is>
      </c>
      <c r="S4928" s="8" t="inlineStr">
        <is>
          <t>decline</t>
        </is>
      </c>
      <c r="T4928" s="9" t="n">
        <v>2199.1</v>
      </c>
      <c r="U4928" s="8" t="inlineStr">
        <is>
          <t>indicative</t>
        </is>
      </c>
      <c r="V4928" s="8" t="inlineStr">
        <is>
          <t>Not Bound</t>
        </is>
      </c>
      <c r="W4928" s="8" t="inlineStr"/>
    </row>
    <row r="4929">
      <c r="A4929" s="3" t="n">
        <v>4925</v>
      </c>
      <c r="B4929" s="3" t="inlineStr">
        <is>
          <t>dca5cec4-4f83-5d11-b7ea-4c2c34768f96</t>
        </is>
      </c>
      <c r="C4929" s="3" t="inlineStr">
        <is>
          <t>2026-03-28</t>
        </is>
      </c>
      <c r="D4929" s="3" t="inlineStr">
        <is>
          <t>2026-03</t>
        </is>
      </c>
      <c r="E4929" s="3" t="inlineStr">
        <is>
          <t>Ottilie Castellanos</t>
        </is>
      </c>
      <c r="F4929" s="3" t="inlineStr">
        <is>
          <t>Founder / CEO</t>
        </is>
      </c>
      <c r="G4929" s="3" t="inlineStr">
        <is>
          <t>NY</t>
        </is>
      </c>
      <c r="H4929" s="3" t="n">
        <v>1977</v>
      </c>
      <c r="I4929" s="3" t="inlineStr">
        <is>
          <t>Ferrari</t>
        </is>
      </c>
      <c r="J4929" s="3" t="inlineStr">
        <is>
          <t>296 GTB</t>
        </is>
      </c>
      <c r="K4929" s="3" t="inlineStr">
        <is>
          <t>exotic</t>
        </is>
      </c>
      <c r="L4929" s="3" t="inlineStr">
        <is>
          <t>03 Supercar</t>
        </is>
      </c>
      <c r="M4929" s="7" t="n">
        <v>480000</v>
      </c>
      <c r="N4929" s="3" t="inlineStr">
        <is>
          <t>clean</t>
        </is>
      </c>
      <c r="O4929" s="3" t="n">
        <v>0</v>
      </c>
      <c r="P4929" s="3" t="n">
        <v>0</v>
      </c>
      <c r="Q4929" s="3" t="n">
        <v>0</v>
      </c>
      <c r="R4929" s="3" t="inlineStr">
        <is>
          <t>No</t>
        </is>
      </c>
      <c r="S4929" s="3" t="inlineStr">
        <is>
          <t>bind</t>
        </is>
      </c>
      <c r="T4929" s="7" t="n">
        <v>11287.63</v>
      </c>
      <c r="U4929" s="3" t="inlineStr">
        <is>
          <t>bound</t>
        </is>
      </c>
      <c r="V4929" s="3" t="inlineStr">
        <is>
          <t>Bound</t>
        </is>
      </c>
      <c r="W4929" s="3" t="inlineStr">
        <is>
          <t>CANON-202603-004925</t>
        </is>
      </c>
    </row>
    <row r="4930">
      <c r="A4930" s="8" t="n">
        <v>4926</v>
      </c>
      <c r="B4930" s="8" t="inlineStr">
        <is>
          <t>b12716a3-58c0-55e3-99ce-ada40a57cafe</t>
        </is>
      </c>
      <c r="C4930" s="8" t="inlineStr">
        <is>
          <t>2026-03-24</t>
        </is>
      </c>
      <c r="D4930" s="8" t="inlineStr">
        <is>
          <t>2026-03</t>
        </is>
      </c>
      <c r="E4930" s="8" t="inlineStr">
        <is>
          <t>Emiliano Whitlock</t>
        </is>
      </c>
      <c r="F4930" s="8" t="inlineStr">
        <is>
          <t>Founder / CEO</t>
        </is>
      </c>
      <c r="G4930" s="8" t="inlineStr">
        <is>
          <t>FL</t>
        </is>
      </c>
      <c r="H4930" s="8" t="n">
        <v>2006</v>
      </c>
      <c r="I4930" s="8" t="inlineStr">
        <is>
          <t>BMW</t>
        </is>
      </c>
      <c r="J4930" s="8" t="inlineStr">
        <is>
          <t>M8 Competition</t>
        </is>
      </c>
      <c r="K4930" s="8" t="inlineStr">
        <is>
          <t>production_luxury</t>
        </is>
      </c>
      <c r="L4930" s="8" t="inlineStr">
        <is>
          <t>01 Luxury Sedan/SUV</t>
        </is>
      </c>
      <c r="M4930" s="9" t="n">
        <v>580000</v>
      </c>
      <c r="N4930" s="8" t="inlineStr">
        <is>
          <t>clean</t>
        </is>
      </c>
      <c r="O4930" s="8" t="n">
        <v>0</v>
      </c>
      <c r="P4930" s="8" t="n">
        <v>0</v>
      </c>
      <c r="Q4930" s="8" t="n">
        <v>0</v>
      </c>
      <c r="R4930" s="8" t="inlineStr">
        <is>
          <t>No</t>
        </is>
      </c>
      <c r="S4930" s="8" t="inlineStr">
        <is>
          <t>bind</t>
        </is>
      </c>
      <c r="T4930" s="9" t="n">
        <v>8552.309999999999</v>
      </c>
      <c r="U4930" s="8" t="inlineStr">
        <is>
          <t>bound</t>
        </is>
      </c>
      <c r="V4930" s="8" t="inlineStr">
        <is>
          <t>Bound</t>
        </is>
      </c>
      <c r="W4930" s="8" t="inlineStr">
        <is>
          <t>CANON-202603-004926</t>
        </is>
      </c>
    </row>
    <row r="4931">
      <c r="A4931" s="3" t="n">
        <v>4927</v>
      </c>
      <c r="B4931" s="3" t="inlineStr">
        <is>
          <t>213ed5a3-c83c-503b-8503-2857a111356d</t>
        </is>
      </c>
      <c r="C4931" s="3" t="inlineStr">
        <is>
          <t>2026-03-14</t>
        </is>
      </c>
      <c r="D4931" s="3" t="inlineStr">
        <is>
          <t>2026-03</t>
        </is>
      </c>
      <c r="E4931" s="3" t="inlineStr">
        <is>
          <t>Thaddeus Castellanos</t>
        </is>
      </c>
      <c r="F4931" s="3" t="inlineStr">
        <is>
          <t>Orthopedic Surgeon</t>
        </is>
      </c>
      <c r="G4931" s="3" t="inlineStr">
        <is>
          <t>GA</t>
        </is>
      </c>
      <c r="H4931" s="3" t="n">
        <v>1959</v>
      </c>
      <c r="I4931" s="3" t="inlineStr">
        <is>
          <t>Bentley</t>
        </is>
      </c>
      <c r="J4931" s="3" t="inlineStr">
        <is>
          <t>Continental GT</t>
        </is>
      </c>
      <c r="K4931" s="3" t="inlineStr">
        <is>
          <t>production_luxury</t>
        </is>
      </c>
      <c r="L4931" s="3" t="inlineStr">
        <is>
          <t>01 Luxury Sedan/SUV</t>
        </is>
      </c>
      <c r="M4931" s="7" t="n">
        <v>710000</v>
      </c>
      <c r="N4931" s="3" t="inlineStr">
        <is>
          <t>three_plus_fault</t>
        </is>
      </c>
      <c r="O4931" s="3" t="n">
        <v>3</v>
      </c>
      <c r="P4931" s="3" t="n">
        <v>3</v>
      </c>
      <c r="Q4931" s="3" t="n">
        <v>0</v>
      </c>
      <c r="R4931" s="3" t="inlineStr">
        <is>
          <t>No</t>
        </is>
      </c>
      <c r="S4931" s="3" t="inlineStr">
        <is>
          <t>decline</t>
        </is>
      </c>
      <c r="T4931" s="7" t="n">
        <v>8257.4</v>
      </c>
      <c r="U4931" s="3" t="inlineStr">
        <is>
          <t>indicative</t>
        </is>
      </c>
      <c r="V4931" s="3" t="inlineStr">
        <is>
          <t>Not Bound</t>
        </is>
      </c>
      <c r="W4931" s="3" t="inlineStr"/>
    </row>
    <row r="4932">
      <c r="A4932" s="8" t="n">
        <v>4928</v>
      </c>
      <c r="B4932" s="8" t="inlineStr">
        <is>
          <t>2681afe6-f0ae-5094-b8be-2ae88b9ea14e</t>
        </is>
      </c>
      <c r="C4932" s="8" t="inlineStr">
        <is>
          <t>2026-03-31</t>
        </is>
      </c>
      <c r="D4932" s="8" t="inlineStr">
        <is>
          <t>2026-03</t>
        </is>
      </c>
      <c r="E4932" s="8" t="inlineStr">
        <is>
          <t>Ramona Vandermeer</t>
        </is>
      </c>
      <c r="F4932" s="8" t="inlineStr">
        <is>
          <t>Retired Executive</t>
        </is>
      </c>
      <c r="G4932" s="8" t="inlineStr">
        <is>
          <t>HI</t>
        </is>
      </c>
      <c r="H4932" s="8" t="n">
        <v>2021</v>
      </c>
      <c r="I4932" s="8" t="inlineStr">
        <is>
          <t>Mercedes-Benz</t>
        </is>
      </c>
      <c r="J4932" s="8" t="inlineStr">
        <is>
          <t>280SL Pagoda</t>
        </is>
      </c>
      <c r="K4932" s="8" t="inlineStr">
        <is>
          <t>classic_collector</t>
        </is>
      </c>
      <c r="L4932" s="8" t="inlineStr">
        <is>
          <t>07 Post-War Classic (1946-1972)</t>
        </is>
      </c>
      <c r="M4932" s="9" t="n">
        <v>285000</v>
      </c>
      <c r="N4932" s="8" t="inlineStr">
        <is>
          <t>clean</t>
        </is>
      </c>
      <c r="O4932" s="8" t="n">
        <v>0</v>
      </c>
      <c r="P4932" s="8" t="n">
        <v>0</v>
      </c>
      <c r="Q4932" s="8" t="n">
        <v>0</v>
      </c>
      <c r="R4932" s="8" t="inlineStr">
        <is>
          <t>No</t>
        </is>
      </c>
      <c r="S4932" s="8" t="inlineStr">
        <is>
          <t>bind</t>
        </is>
      </c>
      <c r="T4932" s="9" t="n">
        <v>2841.08</v>
      </c>
      <c r="U4932" s="8" t="inlineStr">
        <is>
          <t>bound</t>
        </is>
      </c>
      <c r="V4932" s="8" t="inlineStr">
        <is>
          <t>Bound</t>
        </is>
      </c>
      <c r="W4932" s="8" t="inlineStr">
        <is>
          <t>CANON-202603-004928</t>
        </is>
      </c>
    </row>
    <row r="4933">
      <c r="A4933" s="3" t="n">
        <v>4929</v>
      </c>
      <c r="B4933" s="3" t="inlineStr">
        <is>
          <t>458e10d9-9e48-5922-b889-5db26db8dba5</t>
        </is>
      </c>
      <c r="C4933" s="3" t="inlineStr">
        <is>
          <t>2026-03-18</t>
        </is>
      </c>
      <c r="D4933" s="3" t="inlineStr">
        <is>
          <t>2026-03</t>
        </is>
      </c>
      <c r="E4933" s="3" t="inlineStr">
        <is>
          <t>Delphine Bellandi</t>
        </is>
      </c>
      <c r="F4933" s="3" t="inlineStr">
        <is>
          <t>Retired Executive</t>
        </is>
      </c>
      <c r="G4933" s="3" t="inlineStr">
        <is>
          <t>IA</t>
        </is>
      </c>
      <c r="H4933" s="3" t="n">
        <v>1992</v>
      </c>
      <c r="I4933" s="3" t="inlineStr">
        <is>
          <t>Bentley</t>
        </is>
      </c>
      <c r="J4933" s="3" t="inlineStr">
        <is>
          <t>Continental GT</t>
        </is>
      </c>
      <c r="K4933" s="3" t="inlineStr">
        <is>
          <t>production_luxury</t>
        </is>
      </c>
      <c r="L4933" s="3" t="inlineStr">
        <is>
          <t>01 Luxury Sedan/SUV</t>
        </is>
      </c>
      <c r="M4933" s="7" t="n">
        <v>405000</v>
      </c>
      <c r="N4933" s="3" t="inlineStr">
        <is>
          <t>clean</t>
        </is>
      </c>
      <c r="O4933" s="3" t="n">
        <v>0</v>
      </c>
      <c r="P4933" s="3" t="n">
        <v>0</v>
      </c>
      <c r="Q4933" s="3" t="n">
        <v>0</v>
      </c>
      <c r="R4933" s="3" t="inlineStr">
        <is>
          <t>No</t>
        </is>
      </c>
      <c r="S4933" s="3" t="inlineStr">
        <is>
          <t>bind</t>
        </is>
      </c>
      <c r="T4933" s="7" t="n">
        <v>5337.81</v>
      </c>
      <c r="U4933" s="3" t="inlineStr">
        <is>
          <t>bound</t>
        </is>
      </c>
      <c r="V4933" s="3" t="inlineStr">
        <is>
          <t>Bound</t>
        </is>
      </c>
      <c r="W4933" s="3" t="inlineStr">
        <is>
          <t>CANON-202603-004929</t>
        </is>
      </c>
    </row>
    <row r="4934">
      <c r="A4934" s="8" t="n">
        <v>4930</v>
      </c>
      <c r="B4934" s="8" t="inlineStr">
        <is>
          <t>acca8e01-863b-5beb-ae55-2575fff8eb7d</t>
        </is>
      </c>
      <c r="C4934" s="8" t="inlineStr">
        <is>
          <t>2026-03-09</t>
        </is>
      </c>
      <c r="D4934" s="8" t="inlineStr">
        <is>
          <t>2026-03</t>
        </is>
      </c>
      <c r="E4934" s="8" t="inlineStr">
        <is>
          <t>Cassius Harrington</t>
        </is>
      </c>
      <c r="F4934" s="8" t="inlineStr">
        <is>
          <t>Portfolio Manager</t>
        </is>
      </c>
      <c r="G4934" s="8" t="inlineStr">
        <is>
          <t>AR</t>
        </is>
      </c>
      <c r="H4934" s="8" t="n">
        <v>1997</v>
      </c>
      <c r="I4934" s="8" t="inlineStr">
        <is>
          <t>Porsche</t>
        </is>
      </c>
      <c r="J4934" s="8" t="inlineStr">
        <is>
          <t>911 Turbo S</t>
        </is>
      </c>
      <c r="K4934" s="8" t="inlineStr">
        <is>
          <t>production_luxury</t>
        </is>
      </c>
      <c r="L4934" s="8" t="inlineStr">
        <is>
          <t>01 Luxury Sedan/SUV</t>
        </is>
      </c>
      <c r="M4934" s="9" t="n">
        <v>595000</v>
      </c>
      <c r="N4934" s="8" t="inlineStr">
        <is>
          <t>clean</t>
        </is>
      </c>
      <c r="O4934" s="8" t="n">
        <v>0</v>
      </c>
      <c r="P4934" s="8" t="n">
        <v>0</v>
      </c>
      <c r="Q4934" s="8" t="n">
        <v>0</v>
      </c>
      <c r="R4934" s="8" t="inlineStr">
        <is>
          <t>No</t>
        </is>
      </c>
      <c r="S4934" s="8" t="inlineStr">
        <is>
          <t>bind</t>
        </is>
      </c>
      <c r="T4934" s="9" t="n">
        <v>8526.35</v>
      </c>
      <c r="U4934" s="8" t="inlineStr">
        <is>
          <t>bound</t>
        </is>
      </c>
      <c r="V4934" s="8" t="inlineStr">
        <is>
          <t>Bound</t>
        </is>
      </c>
      <c r="W4934" s="8" t="inlineStr">
        <is>
          <t>CANON-202603-004930</t>
        </is>
      </c>
    </row>
    <row r="4935">
      <c r="A4935" s="3" t="n">
        <v>4931</v>
      </c>
      <c r="B4935" s="3" t="inlineStr">
        <is>
          <t>35fb72ab-dee1-5a17-b8a0-3c9c9aaf8c9d</t>
        </is>
      </c>
      <c r="C4935" s="3" t="inlineStr">
        <is>
          <t>2026-03-11</t>
        </is>
      </c>
      <c r="D4935" s="3" t="inlineStr">
        <is>
          <t>2026-03</t>
        </is>
      </c>
      <c r="E4935" s="3" t="inlineStr">
        <is>
          <t>Sunniva Larsson</t>
        </is>
      </c>
      <c r="F4935" s="3" t="inlineStr">
        <is>
          <t>Cardiologist</t>
        </is>
      </c>
      <c r="G4935" s="3" t="inlineStr">
        <is>
          <t>MA</t>
        </is>
      </c>
      <c r="H4935" s="3" t="n">
        <v>1990</v>
      </c>
      <c r="I4935" s="3" t="inlineStr">
        <is>
          <t>Ferrari</t>
        </is>
      </c>
      <c r="J4935" s="3" t="inlineStr">
        <is>
          <t>296 GTB</t>
        </is>
      </c>
      <c r="K4935" s="3" t="inlineStr">
        <is>
          <t>exotic</t>
        </is>
      </c>
      <c r="L4935" s="3" t="inlineStr">
        <is>
          <t>03 Supercar</t>
        </is>
      </c>
      <c r="M4935" s="7" t="n">
        <v>1950000</v>
      </c>
      <c r="N4935" s="3" t="inlineStr">
        <is>
          <t>three_plus_fault</t>
        </is>
      </c>
      <c r="O4935" s="3" t="n">
        <v>3</v>
      </c>
      <c r="P4935" s="3" t="n">
        <v>3</v>
      </c>
      <c r="Q4935" s="3" t="n">
        <v>0</v>
      </c>
      <c r="R4935" s="3" t="inlineStr">
        <is>
          <t>No</t>
        </is>
      </c>
      <c r="S4935" s="3" t="inlineStr">
        <is>
          <t>decline</t>
        </is>
      </c>
      <c r="T4935" s="7" t="n">
        <v>31152.17</v>
      </c>
      <c r="U4935" s="3" t="inlineStr">
        <is>
          <t>indicative</t>
        </is>
      </c>
      <c r="V4935" s="3" t="inlineStr">
        <is>
          <t>Not Bound</t>
        </is>
      </c>
      <c r="W4935" s="3" t="inlineStr"/>
    </row>
    <row r="4936">
      <c r="A4936" s="8" t="n">
        <v>4932</v>
      </c>
      <c r="B4936" s="8" t="inlineStr">
        <is>
          <t>b8bebc86-819b-54c8-ab8a-db57aee0afe6</t>
        </is>
      </c>
      <c r="C4936" s="8" t="inlineStr">
        <is>
          <t>2026-03-12</t>
        </is>
      </c>
      <c r="D4936" s="8" t="inlineStr">
        <is>
          <t>2026-03</t>
        </is>
      </c>
      <c r="E4936" s="8" t="inlineStr">
        <is>
          <t>Sunniva Farkas</t>
        </is>
      </c>
      <c r="F4936" s="8" t="inlineStr">
        <is>
          <t>Anesthesiologist</t>
        </is>
      </c>
      <c r="G4936" s="8" t="inlineStr">
        <is>
          <t>CA</t>
        </is>
      </c>
      <c r="H4936" s="8" t="n">
        <v>1974</v>
      </c>
      <c r="I4936" s="8" t="inlineStr">
        <is>
          <t>Maserati</t>
        </is>
      </c>
      <c r="J4936" s="8" t="inlineStr">
        <is>
          <t>GranTurismo</t>
        </is>
      </c>
      <c r="K4936" s="8" t="inlineStr">
        <is>
          <t>production_luxury</t>
        </is>
      </c>
      <c r="L4936" s="8" t="inlineStr">
        <is>
          <t>01 Luxury Sedan/SUV</t>
        </is>
      </c>
      <c r="M4936" s="9" t="n">
        <v>270000</v>
      </c>
      <c r="N4936" s="8" t="inlineStr">
        <is>
          <t>clean</t>
        </is>
      </c>
      <c r="O4936" s="8" t="n">
        <v>0</v>
      </c>
      <c r="P4936" s="8" t="n">
        <v>0</v>
      </c>
      <c r="Q4936" s="8" t="n">
        <v>0</v>
      </c>
      <c r="R4936" s="8" t="inlineStr">
        <is>
          <t>No</t>
        </is>
      </c>
      <c r="S4936" s="8" t="inlineStr">
        <is>
          <t>bind</t>
        </is>
      </c>
      <c r="T4936" s="9" t="n">
        <v>4367.3</v>
      </c>
      <c r="U4936" s="8" t="inlineStr">
        <is>
          <t>bound</t>
        </is>
      </c>
      <c r="V4936" s="8" t="inlineStr">
        <is>
          <t>Bound</t>
        </is>
      </c>
      <c r="W4936" s="8" t="inlineStr">
        <is>
          <t>CANON-202603-004932</t>
        </is>
      </c>
    </row>
    <row r="4937">
      <c r="A4937" s="3" t="n">
        <v>4933</v>
      </c>
      <c r="B4937" s="3" t="inlineStr">
        <is>
          <t>abb99ace-f97c-5c20-84af-966b0ec21e09</t>
        </is>
      </c>
      <c r="C4937" s="3" t="inlineStr">
        <is>
          <t>2026-03-25</t>
        </is>
      </c>
      <c r="D4937" s="3" t="inlineStr">
        <is>
          <t>2026-03</t>
        </is>
      </c>
      <c r="E4937" s="3" t="inlineStr">
        <is>
          <t>Fitzgerald Delacroix</t>
        </is>
      </c>
      <c r="F4937" s="3" t="inlineStr">
        <is>
          <t>Software Architect</t>
        </is>
      </c>
      <c r="G4937" s="3" t="inlineStr">
        <is>
          <t>OR</t>
        </is>
      </c>
      <c r="H4937" s="3" t="n">
        <v>2001</v>
      </c>
      <c r="I4937" s="3" t="inlineStr">
        <is>
          <t>Aston Martin</t>
        </is>
      </c>
      <c r="J4937" s="3" t="inlineStr">
        <is>
          <t>DB12</t>
        </is>
      </c>
      <c r="K4937" s="3" t="inlineStr">
        <is>
          <t>production_luxury</t>
        </is>
      </c>
      <c r="L4937" s="3" t="inlineStr">
        <is>
          <t>01 Luxury Sedan/SUV</t>
        </is>
      </c>
      <c r="M4937" s="7" t="n">
        <v>620000</v>
      </c>
      <c r="N4937" s="3" t="inlineStr">
        <is>
          <t>clean</t>
        </is>
      </c>
      <c r="O4937" s="3" t="n">
        <v>0</v>
      </c>
      <c r="P4937" s="3" t="n">
        <v>0</v>
      </c>
      <c r="Q4937" s="3" t="n">
        <v>0</v>
      </c>
      <c r="R4937" s="3" t="inlineStr">
        <is>
          <t>No</t>
        </is>
      </c>
      <c r="S4937" s="3" t="inlineStr">
        <is>
          <t>bind</t>
        </is>
      </c>
      <c r="T4937" s="7" t="n">
        <v>7275.07</v>
      </c>
      <c r="U4937" s="3" t="inlineStr">
        <is>
          <t>bound</t>
        </is>
      </c>
      <c r="V4937" s="3" t="inlineStr">
        <is>
          <t>Bound</t>
        </is>
      </c>
      <c r="W4937" s="3" t="inlineStr">
        <is>
          <t>CANON-202603-004933</t>
        </is>
      </c>
    </row>
    <row r="4938">
      <c r="A4938" s="8" t="n">
        <v>4934</v>
      </c>
      <c r="B4938" s="8" t="inlineStr">
        <is>
          <t>3a78be61-570b-582d-ad8a-d085cffb5e8a</t>
        </is>
      </c>
      <c r="C4938" s="8" t="inlineStr">
        <is>
          <t>2026-03-26</t>
        </is>
      </c>
      <c r="D4938" s="8" t="inlineStr">
        <is>
          <t>2026-03</t>
        </is>
      </c>
      <c r="E4938" s="8" t="inlineStr">
        <is>
          <t>Marisol Blackwood</t>
        </is>
      </c>
      <c r="F4938" s="8" t="inlineStr">
        <is>
          <t>Retired Executive</t>
        </is>
      </c>
      <c r="G4938" s="8" t="inlineStr">
        <is>
          <t>IL</t>
        </is>
      </c>
      <c r="H4938" s="8" t="n">
        <v>2004</v>
      </c>
      <c r="I4938" s="8" t="inlineStr">
        <is>
          <t>BMW</t>
        </is>
      </c>
      <c r="J4938" s="8" t="inlineStr">
        <is>
          <t>M8 Competition</t>
        </is>
      </c>
      <c r="K4938" s="8" t="inlineStr">
        <is>
          <t>production_luxury</t>
        </is>
      </c>
      <c r="L4938" s="8" t="inlineStr">
        <is>
          <t>01 Luxury Sedan/SUV</t>
        </is>
      </c>
      <c r="M4938" s="9" t="n">
        <v>1245000</v>
      </c>
      <c r="N4938" s="8" t="inlineStr">
        <is>
          <t>clean</t>
        </is>
      </c>
      <c r="O4938" s="8" t="n">
        <v>0</v>
      </c>
      <c r="P4938" s="8" t="n">
        <v>0</v>
      </c>
      <c r="Q4938" s="8" t="n">
        <v>0</v>
      </c>
      <c r="R4938" s="8" t="inlineStr">
        <is>
          <t>No</t>
        </is>
      </c>
      <c r="S4938" s="8" t="inlineStr">
        <is>
          <t>bind</t>
        </is>
      </c>
      <c r="T4938" s="9" t="n">
        <v>14877.31</v>
      </c>
      <c r="U4938" s="8" t="inlineStr">
        <is>
          <t>bound</t>
        </is>
      </c>
      <c r="V4938" s="8" t="inlineStr">
        <is>
          <t>Bound</t>
        </is>
      </c>
      <c r="W4938" s="8" t="inlineStr">
        <is>
          <t>CANON-202603-004934</t>
        </is>
      </c>
    </row>
    <row r="4939">
      <c r="A4939" s="3" t="n">
        <v>4935</v>
      </c>
      <c r="B4939" s="3" t="inlineStr">
        <is>
          <t>01403425-6889-5041-b2de-7415a95d2183</t>
        </is>
      </c>
      <c r="C4939" s="3" t="inlineStr">
        <is>
          <t>2026-03-15</t>
        </is>
      </c>
      <c r="D4939" s="3" t="inlineStr">
        <is>
          <t>2026-03</t>
        </is>
      </c>
      <c r="E4939" s="3" t="inlineStr">
        <is>
          <t>Ramona Blackwood</t>
        </is>
      </c>
      <c r="F4939" s="3" t="inlineStr">
        <is>
          <t>Orthopedic Surgeon</t>
        </is>
      </c>
      <c r="G4939" s="3" t="inlineStr">
        <is>
          <t>NE</t>
        </is>
      </c>
      <c r="H4939" s="3" t="n">
        <v>2020</v>
      </c>
      <c r="I4939" s="3" t="inlineStr">
        <is>
          <t>Aston Martin</t>
        </is>
      </c>
      <c r="J4939" s="3" t="inlineStr">
        <is>
          <t>DB12</t>
        </is>
      </c>
      <c r="K4939" s="3" t="inlineStr">
        <is>
          <t>production_luxury</t>
        </is>
      </c>
      <c r="L4939" s="3" t="inlineStr">
        <is>
          <t>01 Luxury Sedan/SUV</t>
        </is>
      </c>
      <c r="M4939" s="7" t="n">
        <v>285000</v>
      </c>
      <c r="N4939" s="3" t="inlineStr">
        <is>
          <t>clean</t>
        </is>
      </c>
      <c r="O4939" s="3" t="n">
        <v>0</v>
      </c>
      <c r="P4939" s="3" t="n">
        <v>0</v>
      </c>
      <c r="Q4939" s="3" t="n">
        <v>0</v>
      </c>
      <c r="R4939" s="3" t="inlineStr">
        <is>
          <t>No</t>
        </is>
      </c>
      <c r="S4939" s="3" t="inlineStr">
        <is>
          <t>bind</t>
        </is>
      </c>
      <c r="T4939" s="7" t="n">
        <v>4439.18</v>
      </c>
      <c r="U4939" s="3" t="inlineStr">
        <is>
          <t>bound</t>
        </is>
      </c>
      <c r="V4939" s="3" t="inlineStr">
        <is>
          <t>Bound</t>
        </is>
      </c>
      <c r="W4939" s="3" t="inlineStr">
        <is>
          <t>CANON-202603-004935</t>
        </is>
      </c>
    </row>
    <row r="4940">
      <c r="A4940" s="8" t="n">
        <v>4936</v>
      </c>
      <c r="B4940" s="8" t="inlineStr">
        <is>
          <t>57ba7939-0e71-5b7b-ab08-21bbfcb50b05</t>
        </is>
      </c>
      <c r="C4940" s="8" t="inlineStr">
        <is>
          <t>2026-03-17</t>
        </is>
      </c>
      <c r="D4940" s="8" t="inlineStr">
        <is>
          <t>2026-03</t>
        </is>
      </c>
      <c r="E4940" s="8" t="inlineStr">
        <is>
          <t>Ramona Rourke</t>
        </is>
      </c>
      <c r="F4940" s="8" t="inlineStr">
        <is>
          <t>Cardiologist</t>
        </is>
      </c>
      <c r="G4940" s="8" t="inlineStr">
        <is>
          <t>CA</t>
        </is>
      </c>
      <c r="H4940" s="8" t="n">
        <v>2010</v>
      </c>
      <c r="I4940" s="8" t="inlineStr">
        <is>
          <t>Porsche</t>
        </is>
      </c>
      <c r="J4940" s="8" t="inlineStr">
        <is>
          <t>911 Turbo S</t>
        </is>
      </c>
      <c r="K4940" s="8" t="inlineStr">
        <is>
          <t>production_luxury</t>
        </is>
      </c>
      <c r="L4940" s="8" t="inlineStr">
        <is>
          <t>01 Luxury Sedan/SUV</t>
        </is>
      </c>
      <c r="M4940" s="9" t="n">
        <v>605000</v>
      </c>
      <c r="N4940" s="8" t="inlineStr">
        <is>
          <t>prior_nonrenewal</t>
        </is>
      </c>
      <c r="O4940" s="8" t="n">
        <v>1</v>
      </c>
      <c r="P4940" s="8" t="n">
        <v>0</v>
      </c>
      <c r="Q4940" s="8" t="n">
        <v>0</v>
      </c>
      <c r="R4940" s="8" t="inlineStr">
        <is>
          <t>Yes</t>
        </is>
      </c>
      <c r="S4940" s="8" t="inlineStr">
        <is>
          <t>refer</t>
        </is>
      </c>
      <c r="T4940" s="9" t="n">
        <v>8481.18</v>
      </c>
      <c r="U4940" s="8" t="inlineStr">
        <is>
          <t>indicative</t>
        </is>
      </c>
      <c r="V4940" s="8" t="inlineStr">
        <is>
          <t>Not Bound</t>
        </is>
      </c>
      <c r="W4940" s="8" t="inlineStr"/>
    </row>
    <row r="4941">
      <c r="A4941" s="3" t="n">
        <v>4937</v>
      </c>
      <c r="B4941" s="3" t="inlineStr">
        <is>
          <t>fcbba481-655e-542f-973f-a2d1b83d71c8</t>
        </is>
      </c>
      <c r="C4941" s="3" t="inlineStr">
        <is>
          <t>2026-03-23</t>
        </is>
      </c>
      <c r="D4941" s="3" t="inlineStr">
        <is>
          <t>2026-03</t>
        </is>
      </c>
      <c r="E4941" s="3" t="inlineStr">
        <is>
          <t>Ramona Harrington</t>
        </is>
      </c>
      <c r="F4941" s="3" t="inlineStr">
        <is>
          <t>Anesthesiologist</t>
        </is>
      </c>
      <c r="G4941" s="3" t="inlineStr">
        <is>
          <t>MI</t>
        </is>
      </c>
      <c r="H4941" s="3" t="n">
        <v>1957</v>
      </c>
      <c r="I4941" s="3" t="inlineStr">
        <is>
          <t>Porsche</t>
        </is>
      </c>
      <c r="J4941" s="3" t="inlineStr">
        <is>
          <t>911 Turbo S</t>
        </is>
      </c>
      <c r="K4941" s="3" t="inlineStr">
        <is>
          <t>production_luxury</t>
        </is>
      </c>
      <c r="L4941" s="3" t="inlineStr">
        <is>
          <t>01 Luxury Sedan/SUV</t>
        </is>
      </c>
      <c r="M4941" s="7" t="n">
        <v>220000</v>
      </c>
      <c r="N4941" s="3" t="inlineStr">
        <is>
          <t>clean</t>
        </is>
      </c>
      <c r="O4941" s="3" t="n">
        <v>0</v>
      </c>
      <c r="P4941" s="3" t="n">
        <v>0</v>
      </c>
      <c r="Q4941" s="3" t="n">
        <v>0</v>
      </c>
      <c r="R4941" s="3" t="inlineStr">
        <is>
          <t>No</t>
        </is>
      </c>
      <c r="S4941" s="3" t="inlineStr">
        <is>
          <t>bind</t>
        </is>
      </c>
      <c r="T4941" s="7" t="n">
        <v>5011.83</v>
      </c>
      <c r="U4941" s="3" t="inlineStr">
        <is>
          <t>bound</t>
        </is>
      </c>
      <c r="V4941" s="3" t="inlineStr">
        <is>
          <t>Bound</t>
        </is>
      </c>
      <c r="W4941" s="3" t="inlineStr">
        <is>
          <t>CANON-202603-004937</t>
        </is>
      </c>
    </row>
    <row r="4942">
      <c r="A4942" s="8" t="n">
        <v>4938</v>
      </c>
      <c r="B4942" s="8" t="inlineStr">
        <is>
          <t>c375dc33-b25c-5f50-98fa-6bee27d43983</t>
        </is>
      </c>
      <c r="C4942" s="8" t="inlineStr">
        <is>
          <t>2026-03-09</t>
        </is>
      </c>
      <c r="D4942" s="8" t="inlineStr">
        <is>
          <t>2026-03</t>
        </is>
      </c>
      <c r="E4942" s="8" t="inlineStr">
        <is>
          <t>Aurelio Farkas</t>
        </is>
      </c>
      <c r="F4942" s="8" t="inlineStr">
        <is>
          <t>Software Architect</t>
        </is>
      </c>
      <c r="G4942" s="8" t="inlineStr">
        <is>
          <t>MD</t>
        </is>
      </c>
      <c r="H4942" s="8" t="n">
        <v>1968</v>
      </c>
      <c r="I4942" s="8" t="inlineStr">
        <is>
          <t>Aston Martin</t>
        </is>
      </c>
      <c r="J4942" s="8" t="inlineStr">
        <is>
          <t>DB12</t>
        </is>
      </c>
      <c r="K4942" s="8" t="inlineStr">
        <is>
          <t>production_luxury</t>
        </is>
      </c>
      <c r="L4942" s="8" t="inlineStr">
        <is>
          <t>01 Luxury Sedan/SUV</t>
        </is>
      </c>
      <c r="M4942" s="9" t="n">
        <v>640000</v>
      </c>
      <c r="N4942" s="8" t="inlineStr">
        <is>
          <t>clean</t>
        </is>
      </c>
      <c r="O4942" s="8" t="n">
        <v>0</v>
      </c>
      <c r="P4942" s="8" t="n">
        <v>0</v>
      </c>
      <c r="Q4942" s="8" t="n">
        <v>0</v>
      </c>
      <c r="R4942" s="8" t="inlineStr">
        <is>
          <t>No</t>
        </is>
      </c>
      <c r="S4942" s="8" t="inlineStr">
        <is>
          <t>bind</t>
        </is>
      </c>
      <c r="T4942" s="9" t="n">
        <v>6313.5</v>
      </c>
      <c r="U4942" s="8" t="inlineStr">
        <is>
          <t>bound</t>
        </is>
      </c>
      <c r="V4942" s="8" t="inlineStr">
        <is>
          <t>Bound</t>
        </is>
      </c>
      <c r="W4942" s="8" t="inlineStr">
        <is>
          <t>CANON-202603-004938</t>
        </is>
      </c>
    </row>
    <row r="4943">
      <c r="A4943" s="3" t="n">
        <v>4939</v>
      </c>
      <c r="B4943" s="3" t="inlineStr">
        <is>
          <t>93f2cba1-2281-533c-a1d0-63d38925ce3e</t>
        </is>
      </c>
      <c r="C4943" s="3" t="inlineStr">
        <is>
          <t>2026-03-25</t>
        </is>
      </c>
      <c r="D4943" s="3" t="inlineStr">
        <is>
          <t>2026-03</t>
        </is>
      </c>
      <c r="E4943" s="3" t="inlineStr">
        <is>
          <t>Cassius Farkas</t>
        </is>
      </c>
      <c r="F4943" s="3" t="inlineStr">
        <is>
          <t>Anesthesiologist</t>
        </is>
      </c>
      <c r="G4943" s="3" t="inlineStr">
        <is>
          <t>CA</t>
        </is>
      </c>
      <c r="H4943" s="3" t="n">
        <v>1957</v>
      </c>
      <c r="I4943" s="3" t="inlineStr">
        <is>
          <t>Aston Martin</t>
        </is>
      </c>
      <c r="J4943" s="3" t="inlineStr">
        <is>
          <t>DB5</t>
        </is>
      </c>
      <c r="K4943" s="3" t="inlineStr">
        <is>
          <t>classic_collector</t>
        </is>
      </c>
      <c r="L4943" s="3" t="inlineStr">
        <is>
          <t>07 Post-War Classic (1946-1972)</t>
        </is>
      </c>
      <c r="M4943" s="7" t="n">
        <v>380000</v>
      </c>
      <c r="N4943" s="3" t="inlineStr">
        <is>
          <t>clean</t>
        </is>
      </c>
      <c r="O4943" s="3" t="n">
        <v>0</v>
      </c>
      <c r="P4943" s="3" t="n">
        <v>0</v>
      </c>
      <c r="Q4943" s="3" t="n">
        <v>0</v>
      </c>
      <c r="R4943" s="3" t="inlineStr">
        <is>
          <t>No</t>
        </is>
      </c>
      <c r="S4943" s="3" t="inlineStr">
        <is>
          <t>bind</t>
        </is>
      </c>
      <c r="T4943" s="7" t="n">
        <v>3933.8</v>
      </c>
      <c r="U4943" s="3" t="inlineStr">
        <is>
          <t>bound</t>
        </is>
      </c>
      <c r="V4943" s="3" t="inlineStr">
        <is>
          <t>Bound</t>
        </is>
      </c>
      <c r="W4943" s="3" t="inlineStr">
        <is>
          <t>CANON-202603-004939</t>
        </is>
      </c>
    </row>
    <row r="4944">
      <c r="A4944" s="8" t="n">
        <v>4940</v>
      </c>
      <c r="B4944" s="8" t="inlineStr">
        <is>
          <t>1b72541e-9cbb-52b4-b870-30b045c0f3fb</t>
        </is>
      </c>
      <c r="C4944" s="8" t="inlineStr">
        <is>
          <t>2026-03-04</t>
        </is>
      </c>
      <c r="D4944" s="8" t="inlineStr">
        <is>
          <t>2026-03</t>
        </is>
      </c>
      <c r="E4944" s="8" t="inlineStr">
        <is>
          <t>Noor Nakashima</t>
        </is>
      </c>
      <c r="F4944" s="8" t="inlineStr">
        <is>
          <t>Orthopedic Surgeon</t>
        </is>
      </c>
      <c r="G4944" s="8" t="inlineStr">
        <is>
          <t>PA</t>
        </is>
      </c>
      <c r="H4944" s="8" t="n">
        <v>1983</v>
      </c>
      <c r="I4944" s="8" t="inlineStr">
        <is>
          <t>Bentley</t>
        </is>
      </c>
      <c r="J4944" s="8" t="inlineStr">
        <is>
          <t>Continental GT</t>
        </is>
      </c>
      <c r="K4944" s="8" t="inlineStr">
        <is>
          <t>production_luxury</t>
        </is>
      </c>
      <c r="L4944" s="8" t="inlineStr">
        <is>
          <t>01 Luxury Sedan/SUV</t>
        </is>
      </c>
      <c r="M4944" s="9" t="n">
        <v>180000</v>
      </c>
      <c r="N4944" s="8" t="inlineStr">
        <is>
          <t>three_plus_fault</t>
        </is>
      </c>
      <c r="O4944" s="8" t="n">
        <v>4</v>
      </c>
      <c r="P4944" s="8" t="n">
        <v>4</v>
      </c>
      <c r="Q4944" s="8" t="n">
        <v>0</v>
      </c>
      <c r="R4944" s="8" t="inlineStr">
        <is>
          <t>No</t>
        </is>
      </c>
      <c r="S4944" s="8" t="inlineStr">
        <is>
          <t>decline</t>
        </is>
      </c>
      <c r="T4944" s="9" t="n">
        <v>2645.54</v>
      </c>
      <c r="U4944" s="8" t="inlineStr">
        <is>
          <t>indicative</t>
        </is>
      </c>
      <c r="V4944" s="8" t="inlineStr">
        <is>
          <t>Not Bound</t>
        </is>
      </c>
      <c r="W4944" s="8" t="inlineStr"/>
    </row>
    <row r="4945">
      <c r="A4945" s="3" t="n">
        <v>4941</v>
      </c>
      <c r="B4945" s="3" t="inlineStr">
        <is>
          <t>2240d24f-ed97-5703-a03a-f264bc5dcbe4</t>
        </is>
      </c>
      <c r="C4945" s="3" t="inlineStr">
        <is>
          <t>2026-03-23</t>
        </is>
      </c>
      <c r="D4945" s="3" t="inlineStr">
        <is>
          <t>2026-03</t>
        </is>
      </c>
      <c r="E4945" s="3" t="inlineStr">
        <is>
          <t>Fenwick Nakashima</t>
        </is>
      </c>
      <c r="F4945" s="3" t="inlineStr">
        <is>
          <t>Cardiologist</t>
        </is>
      </c>
      <c r="G4945" s="3" t="inlineStr">
        <is>
          <t>PA</t>
        </is>
      </c>
      <c r="H4945" s="3" t="n">
        <v>1978</v>
      </c>
      <c r="I4945" s="3" t="inlineStr">
        <is>
          <t>BMW</t>
        </is>
      </c>
      <c r="J4945" s="3" t="inlineStr">
        <is>
          <t>M8 Competition</t>
        </is>
      </c>
      <c r="K4945" s="3" t="inlineStr">
        <is>
          <t>production_luxury</t>
        </is>
      </c>
      <c r="L4945" s="3" t="inlineStr">
        <is>
          <t>01 Luxury Sedan/SUV</t>
        </is>
      </c>
      <c r="M4945" s="7" t="n">
        <v>1210000</v>
      </c>
      <c r="N4945" s="3" t="inlineStr">
        <is>
          <t>clean</t>
        </is>
      </c>
      <c r="O4945" s="3" t="n">
        <v>0</v>
      </c>
      <c r="P4945" s="3" t="n">
        <v>0</v>
      </c>
      <c r="Q4945" s="3" t="n">
        <v>0</v>
      </c>
      <c r="R4945" s="3" t="inlineStr">
        <is>
          <t>No</t>
        </is>
      </c>
      <c r="S4945" s="3" t="inlineStr">
        <is>
          <t>bind</t>
        </is>
      </c>
      <c r="T4945" s="7" t="n">
        <v>10631.67</v>
      </c>
      <c r="U4945" s="3" t="inlineStr">
        <is>
          <t>bound</t>
        </is>
      </c>
      <c r="V4945" s="3" t="inlineStr">
        <is>
          <t>Bound</t>
        </is>
      </c>
      <c r="W4945" s="3" t="inlineStr">
        <is>
          <t>CANON-202603-004941</t>
        </is>
      </c>
    </row>
    <row r="4946">
      <c r="A4946" s="8" t="n">
        <v>4942</v>
      </c>
      <c r="B4946" s="8" t="inlineStr">
        <is>
          <t>9b7571d0-c07e-5cab-9e67-58768cb5d538</t>
        </is>
      </c>
      <c r="C4946" s="8" t="inlineStr">
        <is>
          <t>2026-03-14</t>
        </is>
      </c>
      <c r="D4946" s="8" t="inlineStr">
        <is>
          <t>2026-03</t>
        </is>
      </c>
      <c r="E4946" s="8" t="inlineStr">
        <is>
          <t>Ramona Blackwood</t>
        </is>
      </c>
      <c r="F4946" s="8" t="inlineStr">
        <is>
          <t>Portfolio Manager</t>
        </is>
      </c>
      <c r="G4946" s="8" t="inlineStr">
        <is>
          <t>CO</t>
        </is>
      </c>
      <c r="H4946" s="8" t="n">
        <v>1984</v>
      </c>
      <c r="I4946" s="8" t="inlineStr">
        <is>
          <t>Maserati</t>
        </is>
      </c>
      <c r="J4946" s="8" t="inlineStr">
        <is>
          <t>GranTurismo</t>
        </is>
      </c>
      <c r="K4946" s="8" t="inlineStr">
        <is>
          <t>production_luxury</t>
        </is>
      </c>
      <c r="L4946" s="8" t="inlineStr">
        <is>
          <t>01 Luxury Sedan/SUV</t>
        </is>
      </c>
      <c r="M4946" s="9" t="n">
        <v>670000</v>
      </c>
      <c r="N4946" s="8" t="inlineStr">
        <is>
          <t>clean</t>
        </is>
      </c>
      <c r="O4946" s="8" t="n">
        <v>0</v>
      </c>
      <c r="P4946" s="8" t="n">
        <v>0</v>
      </c>
      <c r="Q4946" s="8" t="n">
        <v>0</v>
      </c>
      <c r="R4946" s="8" t="inlineStr">
        <is>
          <t>No</t>
        </is>
      </c>
      <c r="S4946" s="8" t="inlineStr">
        <is>
          <t>bind</t>
        </is>
      </c>
      <c r="T4946" s="9" t="n">
        <v>7653.05</v>
      </c>
      <c r="U4946" s="8" t="inlineStr">
        <is>
          <t>bound</t>
        </is>
      </c>
      <c r="V4946" s="8" t="inlineStr">
        <is>
          <t>Bound</t>
        </is>
      </c>
      <c r="W4946" s="8" t="inlineStr">
        <is>
          <t>CANON-202603-004942</t>
        </is>
      </c>
    </row>
    <row r="4947">
      <c r="A4947" s="3" t="n">
        <v>4943</v>
      </c>
      <c r="B4947" s="3" t="inlineStr">
        <is>
          <t>3100be20-26e2-5879-adda-01a99be319a7</t>
        </is>
      </c>
      <c r="C4947" s="3" t="inlineStr">
        <is>
          <t>2026-03-30</t>
        </is>
      </c>
      <c r="D4947" s="3" t="inlineStr">
        <is>
          <t>2026-03</t>
        </is>
      </c>
      <c r="E4947" s="3" t="inlineStr">
        <is>
          <t>Emiliano Vasquez</t>
        </is>
      </c>
      <c r="F4947" s="3" t="inlineStr">
        <is>
          <t>Cardiologist</t>
        </is>
      </c>
      <c r="G4947" s="3" t="inlineStr">
        <is>
          <t>FL</t>
        </is>
      </c>
      <c r="H4947" s="3" t="n">
        <v>1966</v>
      </c>
      <c r="I4947" s="3" t="inlineStr">
        <is>
          <t>Mercedes-Benz</t>
        </is>
      </c>
      <c r="J4947" s="3" t="inlineStr">
        <is>
          <t>AMG GT</t>
        </is>
      </c>
      <c r="K4947" s="3" t="inlineStr">
        <is>
          <t>production_luxury</t>
        </is>
      </c>
      <c r="L4947" s="3" t="inlineStr">
        <is>
          <t>01 Luxury Sedan/SUV</t>
        </is>
      </c>
      <c r="M4947" s="7" t="n">
        <v>735000</v>
      </c>
      <c r="N4947" s="3" t="inlineStr">
        <is>
          <t>clean</t>
        </is>
      </c>
      <c r="O4947" s="3" t="n">
        <v>0</v>
      </c>
      <c r="P4947" s="3" t="n">
        <v>0</v>
      </c>
      <c r="Q4947" s="3" t="n">
        <v>0</v>
      </c>
      <c r="R4947" s="3" t="inlineStr">
        <is>
          <t>No</t>
        </is>
      </c>
      <c r="S4947" s="3" t="inlineStr">
        <is>
          <t>bind</t>
        </is>
      </c>
      <c r="T4947" s="7" t="n">
        <v>10837.84</v>
      </c>
      <c r="U4947" s="3" t="inlineStr">
        <is>
          <t>bound</t>
        </is>
      </c>
      <c r="V4947" s="3" t="inlineStr">
        <is>
          <t>Bound</t>
        </is>
      </c>
      <c r="W4947" s="3" t="inlineStr">
        <is>
          <t>CANON-202603-004943</t>
        </is>
      </c>
    </row>
    <row r="4948">
      <c r="A4948" s="8" t="n">
        <v>4944</v>
      </c>
      <c r="B4948" s="8" t="inlineStr">
        <is>
          <t>671b7da2-3b7f-5f5e-afda-1bfdb63a5c68</t>
        </is>
      </c>
      <c r="C4948" s="8" t="inlineStr">
        <is>
          <t>2026-03-04</t>
        </is>
      </c>
      <c r="D4948" s="8" t="inlineStr">
        <is>
          <t>2026-03</t>
        </is>
      </c>
      <c r="E4948" s="8" t="inlineStr">
        <is>
          <t>Lorenzo Delacroix</t>
        </is>
      </c>
      <c r="F4948" s="8" t="inlineStr">
        <is>
          <t>Orthopedic Surgeon</t>
        </is>
      </c>
      <c r="G4948" s="8" t="inlineStr">
        <is>
          <t>TX</t>
        </is>
      </c>
      <c r="H4948" s="8" t="n">
        <v>1967</v>
      </c>
      <c r="I4948" s="8" t="inlineStr">
        <is>
          <t>Mercedes-Benz</t>
        </is>
      </c>
      <c r="J4948" s="8" t="inlineStr">
        <is>
          <t>AMG GT</t>
        </is>
      </c>
      <c r="K4948" s="8" t="inlineStr">
        <is>
          <t>production_luxury</t>
        </is>
      </c>
      <c r="L4948" s="8" t="inlineStr">
        <is>
          <t>01 Luxury Sedan/SUV</t>
        </is>
      </c>
      <c r="M4948" s="9" t="n">
        <v>720000</v>
      </c>
      <c r="N4948" s="8" t="inlineStr">
        <is>
          <t>three_plus_fault</t>
        </is>
      </c>
      <c r="O4948" s="8" t="n">
        <v>3</v>
      </c>
      <c r="P4948" s="8" t="n">
        <v>3</v>
      </c>
      <c r="Q4948" s="8" t="n">
        <v>0</v>
      </c>
      <c r="R4948" s="8" t="inlineStr">
        <is>
          <t>No</t>
        </is>
      </c>
      <c r="S4948" s="8" t="inlineStr">
        <is>
          <t>decline</t>
        </is>
      </c>
      <c r="T4948" s="9" t="n">
        <v>8598</v>
      </c>
      <c r="U4948" s="8" t="inlineStr">
        <is>
          <t>indicative</t>
        </is>
      </c>
      <c r="V4948" s="8" t="inlineStr">
        <is>
          <t>Not Bound</t>
        </is>
      </c>
      <c r="W4948" s="8" t="inlineStr"/>
    </row>
    <row r="4949">
      <c r="A4949" s="3" t="n">
        <v>4945</v>
      </c>
      <c r="B4949" s="3" t="inlineStr">
        <is>
          <t>7750f04f-bfb2-5fb5-970a-e5d67d2b37a7</t>
        </is>
      </c>
      <c r="C4949" s="3" t="inlineStr">
        <is>
          <t>2026-03-18</t>
        </is>
      </c>
      <c r="D4949" s="3" t="inlineStr">
        <is>
          <t>2026-03</t>
        </is>
      </c>
      <c r="E4949" s="3" t="inlineStr">
        <is>
          <t>Lorenzo Thistlewood</t>
        </is>
      </c>
      <c r="F4949" s="3" t="inlineStr">
        <is>
          <t>Orthopedic Surgeon</t>
        </is>
      </c>
      <c r="G4949" s="3" t="inlineStr">
        <is>
          <t>MD</t>
        </is>
      </c>
      <c r="H4949" s="3" t="n">
        <v>1999</v>
      </c>
      <c r="I4949" s="3" t="inlineStr">
        <is>
          <t>Bentley</t>
        </is>
      </c>
      <c r="J4949" s="3" t="inlineStr">
        <is>
          <t>Continental GT</t>
        </is>
      </c>
      <c r="K4949" s="3" t="inlineStr">
        <is>
          <t>production_luxury</t>
        </is>
      </c>
      <c r="L4949" s="3" t="inlineStr">
        <is>
          <t>01 Luxury Sedan/SUV</t>
        </is>
      </c>
      <c r="M4949" s="7" t="n">
        <v>625000</v>
      </c>
      <c r="N4949" s="3" t="inlineStr">
        <is>
          <t>clean</t>
        </is>
      </c>
      <c r="O4949" s="3" t="n">
        <v>0</v>
      </c>
      <c r="P4949" s="3" t="n">
        <v>0</v>
      </c>
      <c r="Q4949" s="3" t="n">
        <v>0</v>
      </c>
      <c r="R4949" s="3" t="inlineStr">
        <is>
          <t>No</t>
        </is>
      </c>
      <c r="S4949" s="3" t="inlineStr">
        <is>
          <t>bind</t>
        </is>
      </c>
      <c r="T4949" s="7" t="n">
        <v>6165.53</v>
      </c>
      <c r="U4949" s="3" t="inlineStr">
        <is>
          <t>bound</t>
        </is>
      </c>
      <c r="V4949" s="3" t="inlineStr">
        <is>
          <t>Bound</t>
        </is>
      </c>
      <c r="W4949" s="3" t="inlineStr">
        <is>
          <t>CANON-202603-004945</t>
        </is>
      </c>
    </row>
    <row r="4950">
      <c r="A4950" s="8" t="n">
        <v>4946</v>
      </c>
      <c r="B4950" s="8" t="inlineStr">
        <is>
          <t>6aa88d90-69a3-5e1c-ad00-c01d962c0f4e</t>
        </is>
      </c>
      <c r="C4950" s="8" t="inlineStr">
        <is>
          <t>2026-03-24</t>
        </is>
      </c>
      <c r="D4950" s="8" t="inlineStr">
        <is>
          <t>2026-03</t>
        </is>
      </c>
      <c r="E4950" s="8" t="inlineStr">
        <is>
          <t>Leopold Fairweather</t>
        </is>
      </c>
      <c r="F4950" s="8" t="inlineStr">
        <is>
          <t>Founder / CEO</t>
        </is>
      </c>
      <c r="G4950" s="8" t="inlineStr">
        <is>
          <t>WA</t>
        </is>
      </c>
      <c r="H4950" s="8" t="n">
        <v>2002</v>
      </c>
      <c r="I4950" s="8" t="inlineStr">
        <is>
          <t>Aston Martin</t>
        </is>
      </c>
      <c r="J4950" s="8" t="inlineStr">
        <is>
          <t>DB12</t>
        </is>
      </c>
      <c r="K4950" s="8" t="inlineStr">
        <is>
          <t>production_luxury</t>
        </is>
      </c>
      <c r="L4950" s="8" t="inlineStr">
        <is>
          <t>01 Luxury Sedan/SUV</t>
        </is>
      </c>
      <c r="M4950" s="9" t="n">
        <v>715000</v>
      </c>
      <c r="N4950" s="8" t="inlineStr">
        <is>
          <t>clean</t>
        </is>
      </c>
      <c r="O4950" s="8" t="n">
        <v>0</v>
      </c>
      <c r="P4950" s="8" t="n">
        <v>0</v>
      </c>
      <c r="Q4950" s="8" t="n">
        <v>0</v>
      </c>
      <c r="R4950" s="8" t="inlineStr">
        <is>
          <t>No</t>
        </is>
      </c>
      <c r="S4950" s="8" t="inlineStr">
        <is>
          <t>bind</t>
        </is>
      </c>
      <c r="T4950" s="9" t="n">
        <v>7127.61</v>
      </c>
      <c r="U4950" s="8" t="inlineStr">
        <is>
          <t>bound</t>
        </is>
      </c>
      <c r="V4950" s="8" t="inlineStr">
        <is>
          <t>Bound</t>
        </is>
      </c>
      <c r="W4950" s="8" t="inlineStr">
        <is>
          <t>CANON-202603-004946</t>
        </is>
      </c>
    </row>
    <row r="4951">
      <c r="A4951" s="3" t="n">
        <v>4947</v>
      </c>
      <c r="B4951" s="3" t="inlineStr">
        <is>
          <t>bb111485-4d35-55ad-85ba-1f333d532154</t>
        </is>
      </c>
      <c r="C4951" s="3" t="inlineStr">
        <is>
          <t>2026-03-23</t>
        </is>
      </c>
      <c r="D4951" s="3" t="inlineStr">
        <is>
          <t>2026-03</t>
        </is>
      </c>
      <c r="E4951" s="3" t="inlineStr">
        <is>
          <t>Fitzgerald Bellandi</t>
        </is>
      </c>
      <c r="F4951" s="3" t="inlineStr">
        <is>
          <t>Retired Executive</t>
        </is>
      </c>
      <c r="G4951" s="3" t="inlineStr">
        <is>
          <t>VT</t>
        </is>
      </c>
      <c r="H4951" s="3" t="n">
        <v>2018</v>
      </c>
      <c r="I4951" s="3" t="inlineStr">
        <is>
          <t>Maserati</t>
        </is>
      </c>
      <c r="J4951" s="3" t="inlineStr">
        <is>
          <t>GranTurismo</t>
        </is>
      </c>
      <c r="K4951" s="3" t="inlineStr">
        <is>
          <t>production_luxury</t>
        </is>
      </c>
      <c r="L4951" s="3" t="inlineStr">
        <is>
          <t>01 Luxury Sedan/SUV</t>
        </is>
      </c>
      <c r="M4951" s="7" t="n">
        <v>565000</v>
      </c>
      <c r="N4951" s="3" t="inlineStr">
        <is>
          <t>clean</t>
        </is>
      </c>
      <c r="O4951" s="3" t="n">
        <v>0</v>
      </c>
      <c r="P4951" s="3" t="n">
        <v>0</v>
      </c>
      <c r="Q4951" s="3" t="n">
        <v>0</v>
      </c>
      <c r="R4951" s="3" t="inlineStr">
        <is>
          <t>No</t>
        </is>
      </c>
      <c r="S4951" s="3" t="inlineStr">
        <is>
          <t>bind</t>
        </is>
      </c>
      <c r="T4951" s="7" t="n">
        <v>7157.73</v>
      </c>
      <c r="U4951" s="3" t="inlineStr">
        <is>
          <t>bound</t>
        </is>
      </c>
      <c r="V4951" s="3" t="inlineStr">
        <is>
          <t>Bound</t>
        </is>
      </c>
      <c r="W4951" s="3" t="inlineStr">
        <is>
          <t>CANON-202603-004947</t>
        </is>
      </c>
    </row>
    <row r="4952">
      <c r="A4952" s="8" t="n">
        <v>4948</v>
      </c>
      <c r="B4952" s="8" t="inlineStr">
        <is>
          <t>fe9b41ac-e516-54d4-8006-d239b5f10f90</t>
        </is>
      </c>
      <c r="C4952" s="8" t="inlineStr">
        <is>
          <t>2026-03-28</t>
        </is>
      </c>
      <c r="D4952" s="8" t="inlineStr">
        <is>
          <t>2026-03</t>
        </is>
      </c>
      <c r="E4952" s="8" t="inlineStr">
        <is>
          <t>Beatrix Harrington</t>
        </is>
      </c>
      <c r="F4952" s="8" t="inlineStr">
        <is>
          <t>Law Firm Partner</t>
        </is>
      </c>
      <c r="G4952" s="8" t="inlineStr">
        <is>
          <t>AZ</t>
        </is>
      </c>
      <c r="H4952" s="8" t="n">
        <v>2017</v>
      </c>
      <c r="I4952" s="8" t="inlineStr">
        <is>
          <t>Lamborghini</t>
        </is>
      </c>
      <c r="J4952" s="8" t="inlineStr">
        <is>
          <t>Huracan EVO</t>
        </is>
      </c>
      <c r="K4952" s="8" t="inlineStr">
        <is>
          <t>exotic</t>
        </is>
      </c>
      <c r="L4952" s="8" t="inlineStr">
        <is>
          <t>03 Supercar</t>
        </is>
      </c>
      <c r="M4952" s="9" t="n">
        <v>805000</v>
      </c>
      <c r="N4952" s="8" t="inlineStr">
        <is>
          <t>clean</t>
        </is>
      </c>
      <c r="O4952" s="8" t="n">
        <v>0</v>
      </c>
      <c r="P4952" s="8" t="n">
        <v>0</v>
      </c>
      <c r="Q4952" s="8" t="n">
        <v>0</v>
      </c>
      <c r="R4952" s="8" t="inlineStr">
        <is>
          <t>No</t>
        </is>
      </c>
      <c r="S4952" s="8" t="inlineStr">
        <is>
          <t>bind</t>
        </is>
      </c>
      <c r="T4952" s="9" t="n">
        <v>12339.42</v>
      </c>
      <c r="U4952" s="8" t="inlineStr">
        <is>
          <t>bound</t>
        </is>
      </c>
      <c r="V4952" s="8" t="inlineStr">
        <is>
          <t>Bound</t>
        </is>
      </c>
      <c r="W4952" s="8" t="inlineStr">
        <is>
          <t>CANON-202603-004948</t>
        </is>
      </c>
    </row>
    <row r="4953">
      <c r="A4953" s="3" t="n">
        <v>4949</v>
      </c>
      <c r="B4953" s="3" t="inlineStr">
        <is>
          <t>856bf88b-af85-5773-80db-990bf300eebe</t>
        </is>
      </c>
      <c r="C4953" s="3" t="inlineStr">
        <is>
          <t>2026-03-09</t>
        </is>
      </c>
      <c r="D4953" s="3" t="inlineStr">
        <is>
          <t>2026-03</t>
        </is>
      </c>
      <c r="E4953" s="3" t="inlineStr">
        <is>
          <t>Cassius Vasquez</t>
        </is>
      </c>
      <c r="F4953" s="3" t="inlineStr">
        <is>
          <t>Portfolio Manager</t>
        </is>
      </c>
      <c r="G4953" s="3" t="inlineStr">
        <is>
          <t>UT</t>
        </is>
      </c>
      <c r="H4953" s="3" t="n">
        <v>1969</v>
      </c>
      <c r="I4953" s="3" t="inlineStr">
        <is>
          <t>Icon</t>
        </is>
      </c>
      <c r="J4953" s="3" t="inlineStr">
        <is>
          <t>Derelict</t>
        </is>
      </c>
      <c r="K4953" s="3" t="inlineStr">
        <is>
          <t>restomod_coachbuilt</t>
        </is>
      </c>
      <c r="L4953" s="3" t="inlineStr">
        <is>
          <t>11 Restomod/Coachbuilt</t>
        </is>
      </c>
      <c r="M4953" s="7" t="n">
        <v>885000</v>
      </c>
      <c r="N4953" s="3" t="inlineStr">
        <is>
          <t>three_plus_fault</t>
        </is>
      </c>
      <c r="O4953" s="3" t="n">
        <v>4</v>
      </c>
      <c r="P4953" s="3" t="n">
        <v>4</v>
      </c>
      <c r="Q4953" s="3" t="n">
        <v>0</v>
      </c>
      <c r="R4953" s="3" t="inlineStr">
        <is>
          <t>No</t>
        </is>
      </c>
      <c r="S4953" s="3" t="inlineStr">
        <is>
          <t>decline</t>
        </is>
      </c>
      <c r="T4953" s="7" t="n">
        <v>14887.62</v>
      </c>
      <c r="U4953" s="3" t="inlineStr">
        <is>
          <t>indicative</t>
        </is>
      </c>
      <c r="V4953" s="3" t="inlineStr">
        <is>
          <t>Not Bound</t>
        </is>
      </c>
      <c r="W4953" s="3" t="inlineStr"/>
    </row>
    <row r="4954">
      <c r="A4954" s="8" t="n">
        <v>4950</v>
      </c>
      <c r="B4954" s="8" t="inlineStr">
        <is>
          <t>21cb1606-4403-599b-8e03-34741d2d0054</t>
        </is>
      </c>
      <c r="C4954" s="8" t="inlineStr">
        <is>
          <t>2026-03-22</t>
        </is>
      </c>
      <c r="D4954" s="8" t="inlineStr">
        <is>
          <t>2026-03</t>
        </is>
      </c>
      <c r="E4954" s="8" t="inlineStr">
        <is>
          <t>Lorenzo Okonkwo</t>
        </is>
      </c>
      <c r="F4954" s="8" t="inlineStr">
        <is>
          <t>Law Firm Partner</t>
        </is>
      </c>
      <c r="G4954" s="8" t="inlineStr">
        <is>
          <t>HI</t>
        </is>
      </c>
      <c r="H4954" s="8" t="n">
        <v>1959</v>
      </c>
      <c r="I4954" s="8" t="inlineStr">
        <is>
          <t>Ringbrothers</t>
        </is>
      </c>
      <c r="J4954" s="8" t="inlineStr">
        <is>
          <t>Mustang</t>
        </is>
      </c>
      <c r="K4954" s="8" t="inlineStr">
        <is>
          <t>restomod_coachbuilt</t>
        </is>
      </c>
      <c r="L4954" s="8" t="inlineStr">
        <is>
          <t>11 Restomod/Coachbuilt</t>
        </is>
      </c>
      <c r="M4954" s="9" t="n">
        <v>535000</v>
      </c>
      <c r="N4954" s="8" t="inlineStr">
        <is>
          <t>three_plus_fault</t>
        </is>
      </c>
      <c r="O4954" s="8" t="n">
        <v>3</v>
      </c>
      <c r="P4954" s="8" t="n">
        <v>3</v>
      </c>
      <c r="Q4954" s="8" t="n">
        <v>0</v>
      </c>
      <c r="R4954" s="8" t="inlineStr">
        <is>
          <t>No</t>
        </is>
      </c>
      <c r="S4954" s="8" t="inlineStr">
        <is>
          <t>decline</t>
        </is>
      </c>
      <c r="T4954" s="9" t="n">
        <v>8666.530000000001</v>
      </c>
      <c r="U4954" s="8" t="inlineStr">
        <is>
          <t>indicative</t>
        </is>
      </c>
      <c r="V4954" s="8" t="inlineStr">
        <is>
          <t>Not Bound</t>
        </is>
      </c>
      <c r="W4954" s="8" t="inlineStr"/>
    </row>
    <row r="4955">
      <c r="A4955" s="3" t="n">
        <v>4951</v>
      </c>
      <c r="B4955" s="3" t="inlineStr">
        <is>
          <t>63808c15-3b30-5086-9a6e-998ff1128955</t>
        </is>
      </c>
      <c r="C4955" s="3" t="inlineStr">
        <is>
          <t>2026-03-10</t>
        </is>
      </c>
      <c r="D4955" s="3" t="inlineStr">
        <is>
          <t>2026-03</t>
        </is>
      </c>
      <c r="E4955" s="3" t="inlineStr">
        <is>
          <t>Fenwick Underwood</t>
        </is>
      </c>
      <c r="F4955" s="3" t="inlineStr">
        <is>
          <t>Orthopedic Surgeon</t>
        </is>
      </c>
      <c r="G4955" s="3" t="inlineStr">
        <is>
          <t>IL</t>
        </is>
      </c>
      <c r="H4955" s="3" t="n">
        <v>1964</v>
      </c>
      <c r="I4955" s="3" t="inlineStr">
        <is>
          <t>Maserati</t>
        </is>
      </c>
      <c r="J4955" s="3" t="inlineStr">
        <is>
          <t>GranTurismo</t>
        </is>
      </c>
      <c r="K4955" s="3" t="inlineStr">
        <is>
          <t>production_luxury</t>
        </is>
      </c>
      <c r="L4955" s="3" t="inlineStr">
        <is>
          <t>01 Luxury Sedan/SUV</t>
        </is>
      </c>
      <c r="M4955" s="7" t="n">
        <v>760000</v>
      </c>
      <c r="N4955" s="3" t="inlineStr">
        <is>
          <t>three_plus_fault</t>
        </is>
      </c>
      <c r="O4955" s="3" t="n">
        <v>4</v>
      </c>
      <c r="P4955" s="3" t="n">
        <v>4</v>
      </c>
      <c r="Q4955" s="3" t="n">
        <v>0</v>
      </c>
      <c r="R4955" s="3" t="inlineStr">
        <is>
          <t>No</t>
        </is>
      </c>
      <c r="S4955" s="3" t="inlineStr">
        <is>
          <t>decline</t>
        </is>
      </c>
      <c r="T4955" s="7" t="n">
        <v>10732.96</v>
      </c>
      <c r="U4955" s="3" t="inlineStr">
        <is>
          <t>indicative</t>
        </is>
      </c>
      <c r="V4955" s="3" t="inlineStr">
        <is>
          <t>Not Bound</t>
        </is>
      </c>
      <c r="W4955" s="3" t="inlineStr"/>
    </row>
    <row r="4956">
      <c r="A4956" s="8" t="n">
        <v>4952</v>
      </c>
      <c r="B4956" s="8" t="inlineStr">
        <is>
          <t>1f5abe83-3456-5d98-8a9e-c7d0ad176188</t>
        </is>
      </c>
      <c r="C4956" s="8" t="inlineStr">
        <is>
          <t>2026-03-23</t>
        </is>
      </c>
      <c r="D4956" s="8" t="inlineStr">
        <is>
          <t>2026-03</t>
        </is>
      </c>
      <c r="E4956" s="8" t="inlineStr">
        <is>
          <t>Ingrid Chattopadhyay</t>
        </is>
      </c>
      <c r="F4956" s="8" t="inlineStr">
        <is>
          <t>Retired Executive</t>
        </is>
      </c>
      <c r="G4956" s="8" t="inlineStr">
        <is>
          <t>WA</t>
        </is>
      </c>
      <c r="H4956" s="8" t="n">
        <v>1980</v>
      </c>
      <c r="I4956" s="8" t="inlineStr">
        <is>
          <t>Porsche</t>
        </is>
      </c>
      <c r="J4956" s="8" t="inlineStr">
        <is>
          <t>911 Turbo S</t>
        </is>
      </c>
      <c r="K4956" s="8" t="inlineStr">
        <is>
          <t>production_luxury</t>
        </is>
      </c>
      <c r="L4956" s="8" t="inlineStr">
        <is>
          <t>01 Luxury Sedan/SUV</t>
        </is>
      </c>
      <c r="M4956" s="9" t="n">
        <v>730000</v>
      </c>
      <c r="N4956" s="8" t="inlineStr">
        <is>
          <t>clean</t>
        </is>
      </c>
      <c r="O4956" s="8" t="n">
        <v>0</v>
      </c>
      <c r="P4956" s="8" t="n">
        <v>0</v>
      </c>
      <c r="Q4956" s="8" t="n">
        <v>0</v>
      </c>
      <c r="R4956" s="8" t="inlineStr">
        <is>
          <t>No</t>
        </is>
      </c>
      <c r="S4956" s="8" t="inlineStr">
        <is>
          <t>bind</t>
        </is>
      </c>
      <c r="T4956" s="9" t="n">
        <v>7277.15</v>
      </c>
      <c r="U4956" s="8" t="inlineStr">
        <is>
          <t>bound</t>
        </is>
      </c>
      <c r="V4956" s="8" t="inlineStr">
        <is>
          <t>Bound</t>
        </is>
      </c>
      <c r="W4956" s="8" t="inlineStr">
        <is>
          <t>CANON-202603-004952</t>
        </is>
      </c>
    </row>
    <row r="4957">
      <c r="A4957" s="3" t="n">
        <v>4953</v>
      </c>
      <c r="B4957" s="3" t="inlineStr">
        <is>
          <t>01c36387-c7d7-505e-a442-18c7830537fc</t>
        </is>
      </c>
      <c r="C4957" s="3" t="inlineStr">
        <is>
          <t>2026-03-07</t>
        </is>
      </c>
      <c r="D4957" s="3" t="inlineStr">
        <is>
          <t>2026-03</t>
        </is>
      </c>
      <c r="E4957" s="3" t="inlineStr">
        <is>
          <t>Thaddeus Vandermeer</t>
        </is>
      </c>
      <c r="F4957" s="3" t="inlineStr">
        <is>
          <t>Anesthesiologist</t>
        </is>
      </c>
      <c r="G4957" s="3" t="inlineStr">
        <is>
          <t>TN</t>
        </is>
      </c>
      <c r="H4957" s="3" t="n">
        <v>1992</v>
      </c>
      <c r="I4957" s="3" t="inlineStr">
        <is>
          <t>Jaguar</t>
        </is>
      </c>
      <c r="J4957" s="3" t="inlineStr">
        <is>
          <t>E-Type Series 1</t>
        </is>
      </c>
      <c r="K4957" s="3" t="inlineStr">
        <is>
          <t>classic_collector</t>
        </is>
      </c>
      <c r="L4957" s="3" t="inlineStr">
        <is>
          <t>07 Post-War Classic (1946-1972)</t>
        </is>
      </c>
      <c r="M4957" s="7" t="n">
        <v>320000</v>
      </c>
      <c r="N4957" s="3" t="inlineStr">
        <is>
          <t>clean</t>
        </is>
      </c>
      <c r="O4957" s="3" t="n">
        <v>0</v>
      </c>
      <c r="P4957" s="3" t="n">
        <v>0</v>
      </c>
      <c r="Q4957" s="3" t="n">
        <v>0</v>
      </c>
      <c r="R4957" s="3" t="inlineStr">
        <is>
          <t>No</t>
        </is>
      </c>
      <c r="S4957" s="3" t="inlineStr">
        <is>
          <t>bind</t>
        </is>
      </c>
      <c r="T4957" s="7" t="n">
        <v>2404.76</v>
      </c>
      <c r="U4957" s="3" t="inlineStr">
        <is>
          <t>bound</t>
        </is>
      </c>
      <c r="V4957" s="3" t="inlineStr">
        <is>
          <t>Bound</t>
        </is>
      </c>
      <c r="W4957" s="3" t="inlineStr">
        <is>
          <t>CANON-202603-004953</t>
        </is>
      </c>
    </row>
    <row r="4958">
      <c r="A4958" s="8" t="n">
        <v>4954</v>
      </c>
      <c r="B4958" s="8" t="inlineStr">
        <is>
          <t>93d9436e-cf4a-5ccf-94a7-de9019e7dddc</t>
        </is>
      </c>
      <c r="C4958" s="8" t="inlineStr">
        <is>
          <t>2026-03-17</t>
        </is>
      </c>
      <c r="D4958" s="8" t="inlineStr">
        <is>
          <t>2026-03</t>
        </is>
      </c>
      <c r="E4958" s="8" t="inlineStr">
        <is>
          <t>Delphine Bellandi</t>
        </is>
      </c>
      <c r="F4958" s="8" t="inlineStr">
        <is>
          <t>Cardiologist</t>
        </is>
      </c>
      <c r="G4958" s="8" t="inlineStr">
        <is>
          <t>AZ</t>
        </is>
      </c>
      <c r="H4958" s="8" t="n">
        <v>1972</v>
      </c>
      <c r="I4958" s="8" t="inlineStr">
        <is>
          <t>Aston Martin</t>
        </is>
      </c>
      <c r="J4958" s="8" t="inlineStr">
        <is>
          <t>DB5</t>
        </is>
      </c>
      <c r="K4958" s="8" t="inlineStr">
        <is>
          <t>classic_collector</t>
        </is>
      </c>
      <c r="L4958" s="8" t="inlineStr">
        <is>
          <t>07 Post-War Classic (1946-1972)</t>
        </is>
      </c>
      <c r="M4958" s="9" t="n">
        <v>640000</v>
      </c>
      <c r="N4958" s="8" t="inlineStr">
        <is>
          <t>clean</t>
        </is>
      </c>
      <c r="O4958" s="8" t="n">
        <v>0</v>
      </c>
      <c r="P4958" s="8" t="n">
        <v>0</v>
      </c>
      <c r="Q4958" s="8" t="n">
        <v>0</v>
      </c>
      <c r="R4958" s="8" t="inlineStr">
        <is>
          <t>No</t>
        </is>
      </c>
      <c r="S4958" s="8" t="inlineStr">
        <is>
          <t>bind</t>
        </is>
      </c>
      <c r="T4958" s="9" t="n">
        <v>4440.42</v>
      </c>
      <c r="U4958" s="8" t="inlineStr">
        <is>
          <t>bound</t>
        </is>
      </c>
      <c r="V4958" s="8" t="inlineStr">
        <is>
          <t>Bound</t>
        </is>
      </c>
      <c r="W4958" s="8" t="inlineStr">
        <is>
          <t>CANON-202603-004954</t>
        </is>
      </c>
    </row>
    <row r="4959">
      <c r="A4959" s="3" t="n">
        <v>4955</v>
      </c>
      <c r="B4959" s="3" t="inlineStr">
        <is>
          <t>f352694d-0c63-5daf-86b0-d3acd7626ace</t>
        </is>
      </c>
      <c r="C4959" s="3" t="inlineStr">
        <is>
          <t>2026-03-29</t>
        </is>
      </c>
      <c r="D4959" s="3" t="inlineStr">
        <is>
          <t>2026-03</t>
        </is>
      </c>
      <c r="E4959" s="3" t="inlineStr">
        <is>
          <t>Ramona Merriweather</t>
        </is>
      </c>
      <c r="F4959" s="3" t="inlineStr">
        <is>
          <t>Retired Executive</t>
        </is>
      </c>
      <c r="G4959" s="3" t="inlineStr">
        <is>
          <t>HI</t>
        </is>
      </c>
      <c r="H4959" s="3" t="n">
        <v>1960</v>
      </c>
      <c r="I4959" s="3" t="inlineStr">
        <is>
          <t>Mercedes-Benz</t>
        </is>
      </c>
      <c r="J4959" s="3" t="inlineStr">
        <is>
          <t>280SL Pagoda</t>
        </is>
      </c>
      <c r="K4959" s="3" t="inlineStr">
        <is>
          <t>classic_collector</t>
        </is>
      </c>
      <c r="L4959" s="3" t="inlineStr">
        <is>
          <t>07 Post-War Classic (1946-1972)</t>
        </is>
      </c>
      <c r="M4959" s="7" t="n">
        <v>365000</v>
      </c>
      <c r="N4959" s="3" t="inlineStr">
        <is>
          <t>clean</t>
        </is>
      </c>
      <c r="O4959" s="3" t="n">
        <v>0</v>
      </c>
      <c r="P4959" s="3" t="n">
        <v>0</v>
      </c>
      <c r="Q4959" s="3" t="n">
        <v>0</v>
      </c>
      <c r="R4959" s="3" t="inlineStr">
        <is>
          <t>No</t>
        </is>
      </c>
      <c r="S4959" s="3" t="inlineStr">
        <is>
          <t>bind</t>
        </is>
      </c>
      <c r="T4959" s="7" t="n">
        <v>3638.57</v>
      </c>
      <c r="U4959" s="3" t="inlineStr">
        <is>
          <t>bound</t>
        </is>
      </c>
      <c r="V4959" s="3" t="inlineStr">
        <is>
          <t>Bound</t>
        </is>
      </c>
      <c r="W4959" s="3" t="inlineStr">
        <is>
          <t>CANON-202603-004955</t>
        </is>
      </c>
    </row>
    <row r="4960">
      <c r="A4960" s="8" t="n">
        <v>4956</v>
      </c>
      <c r="B4960" s="8" t="inlineStr">
        <is>
          <t>e901b129-047c-508e-90a7-9d52ffd0ecb3</t>
        </is>
      </c>
      <c r="C4960" s="8" t="inlineStr">
        <is>
          <t>2026-03-29</t>
        </is>
      </c>
      <c r="D4960" s="8" t="inlineStr">
        <is>
          <t>2026-03</t>
        </is>
      </c>
      <c r="E4960" s="8" t="inlineStr">
        <is>
          <t>Horace Whitlock</t>
        </is>
      </c>
      <c r="F4960" s="8" t="inlineStr">
        <is>
          <t>Cardiologist</t>
        </is>
      </c>
      <c r="G4960" s="8" t="inlineStr">
        <is>
          <t>HI</t>
        </is>
      </c>
      <c r="H4960" s="8" t="n">
        <v>1970</v>
      </c>
      <c r="I4960" s="8" t="inlineStr">
        <is>
          <t>Aston Martin</t>
        </is>
      </c>
      <c r="J4960" s="8" t="inlineStr">
        <is>
          <t>DB12</t>
        </is>
      </c>
      <c r="K4960" s="8" t="inlineStr">
        <is>
          <t>production_luxury</t>
        </is>
      </c>
      <c r="L4960" s="8" t="inlineStr">
        <is>
          <t>01 Luxury Sedan/SUV</t>
        </is>
      </c>
      <c r="M4960" s="9" t="n">
        <v>405000</v>
      </c>
      <c r="N4960" s="8" t="inlineStr">
        <is>
          <t>clean</t>
        </is>
      </c>
      <c r="O4960" s="8" t="n">
        <v>0</v>
      </c>
      <c r="P4960" s="8" t="n">
        <v>0</v>
      </c>
      <c r="Q4960" s="8" t="n">
        <v>0</v>
      </c>
      <c r="R4960" s="8" t="inlineStr">
        <is>
          <t>No</t>
        </is>
      </c>
      <c r="S4960" s="8" t="inlineStr">
        <is>
          <t>bind</t>
        </is>
      </c>
      <c r="T4960" s="9" t="n">
        <v>6308.31</v>
      </c>
      <c r="U4960" s="8" t="inlineStr">
        <is>
          <t>bound</t>
        </is>
      </c>
      <c r="V4960" s="8" t="inlineStr">
        <is>
          <t>Bound</t>
        </is>
      </c>
      <c r="W4960" s="8" t="inlineStr">
        <is>
          <t>CANON-202603-004956</t>
        </is>
      </c>
    </row>
    <row r="4961">
      <c r="A4961" s="3" t="n">
        <v>4957</v>
      </c>
      <c r="B4961" s="3" t="inlineStr">
        <is>
          <t>a28f98a6-9b81-5c7f-a398-b79b85f45828</t>
        </is>
      </c>
      <c r="C4961" s="3" t="inlineStr">
        <is>
          <t>2026-03-18</t>
        </is>
      </c>
      <c r="D4961" s="3" t="inlineStr">
        <is>
          <t>2026-03</t>
        </is>
      </c>
      <c r="E4961" s="3" t="inlineStr">
        <is>
          <t>Fenwick Larsson</t>
        </is>
      </c>
      <c r="F4961" s="3" t="inlineStr">
        <is>
          <t>Cardiologist</t>
        </is>
      </c>
      <c r="G4961" s="3" t="inlineStr">
        <is>
          <t>WA</t>
        </is>
      </c>
      <c r="H4961" s="3" t="n">
        <v>1987</v>
      </c>
      <c r="I4961" s="3" t="inlineStr">
        <is>
          <t>Aston Martin</t>
        </is>
      </c>
      <c r="J4961" s="3" t="inlineStr">
        <is>
          <t>DB12</t>
        </is>
      </c>
      <c r="K4961" s="3" t="inlineStr">
        <is>
          <t>production_luxury</t>
        </is>
      </c>
      <c r="L4961" s="3" t="inlineStr">
        <is>
          <t>01 Luxury Sedan/SUV</t>
        </is>
      </c>
      <c r="M4961" s="7" t="n">
        <v>585000</v>
      </c>
      <c r="N4961" s="3" t="inlineStr">
        <is>
          <t>clean</t>
        </is>
      </c>
      <c r="O4961" s="3" t="n">
        <v>0</v>
      </c>
      <c r="P4961" s="3" t="n">
        <v>0</v>
      </c>
      <c r="Q4961" s="3" t="n">
        <v>0</v>
      </c>
      <c r="R4961" s="3" t="inlineStr">
        <is>
          <t>No</t>
        </is>
      </c>
      <c r="S4961" s="3" t="inlineStr">
        <is>
          <t>bind</t>
        </is>
      </c>
      <c r="T4961" s="7" t="n">
        <v>5831.69</v>
      </c>
      <c r="U4961" s="3" t="inlineStr">
        <is>
          <t>bound</t>
        </is>
      </c>
      <c r="V4961" s="3" t="inlineStr">
        <is>
          <t>Bound</t>
        </is>
      </c>
      <c r="W4961" s="3" t="inlineStr">
        <is>
          <t>CANON-202603-004957</t>
        </is>
      </c>
    </row>
    <row r="4962">
      <c r="A4962" s="8" t="n">
        <v>4958</v>
      </c>
      <c r="B4962" s="8" t="inlineStr">
        <is>
          <t>1c88ffab-d38b-58ca-a4ae-b1f60e9d807c</t>
        </is>
      </c>
      <c r="C4962" s="8" t="inlineStr">
        <is>
          <t>2026-03-30</t>
        </is>
      </c>
      <c r="D4962" s="8" t="inlineStr">
        <is>
          <t>2026-03</t>
        </is>
      </c>
      <c r="E4962" s="8" t="inlineStr">
        <is>
          <t>Delphine Okonkwo</t>
        </is>
      </c>
      <c r="F4962" s="8" t="inlineStr">
        <is>
          <t>Founder / CEO</t>
        </is>
      </c>
      <c r="G4962" s="8" t="inlineStr">
        <is>
          <t>MA</t>
        </is>
      </c>
      <c r="H4962" s="8" t="n">
        <v>2018</v>
      </c>
      <c r="I4962" s="8" t="inlineStr">
        <is>
          <t>Aston Martin</t>
        </is>
      </c>
      <c r="J4962" s="8" t="inlineStr">
        <is>
          <t>DB12</t>
        </is>
      </c>
      <c r="K4962" s="8" t="inlineStr">
        <is>
          <t>production_luxury</t>
        </is>
      </c>
      <c r="L4962" s="8" t="inlineStr">
        <is>
          <t>01 Luxury Sedan/SUV</t>
        </is>
      </c>
      <c r="M4962" s="9" t="n">
        <v>520000</v>
      </c>
      <c r="N4962" s="8" t="inlineStr">
        <is>
          <t>clean</t>
        </is>
      </c>
      <c r="O4962" s="8" t="n">
        <v>0</v>
      </c>
      <c r="P4962" s="8" t="n">
        <v>0</v>
      </c>
      <c r="Q4962" s="8" t="n">
        <v>0</v>
      </c>
      <c r="R4962" s="8" t="inlineStr">
        <is>
          <t>No</t>
        </is>
      </c>
      <c r="S4962" s="8" t="inlineStr">
        <is>
          <t>bind</t>
        </is>
      </c>
      <c r="T4962" s="9" t="n">
        <v>6749.64</v>
      </c>
      <c r="U4962" s="8" t="inlineStr">
        <is>
          <t>bound</t>
        </is>
      </c>
      <c r="V4962" s="8" t="inlineStr">
        <is>
          <t>Bound</t>
        </is>
      </c>
      <c r="W4962" s="8" t="inlineStr">
        <is>
          <t>CANON-202603-004958</t>
        </is>
      </c>
    </row>
    <row r="4963">
      <c r="A4963" s="3" t="n">
        <v>4959</v>
      </c>
      <c r="B4963" s="3" t="inlineStr">
        <is>
          <t>b41bfcbe-aa07-57ad-852f-7829904514da</t>
        </is>
      </c>
      <c r="C4963" s="3" t="inlineStr">
        <is>
          <t>2026-03-17</t>
        </is>
      </c>
      <c r="D4963" s="3" t="inlineStr">
        <is>
          <t>2026-03</t>
        </is>
      </c>
      <c r="E4963" s="3" t="inlineStr">
        <is>
          <t>Desmond Harrington</t>
        </is>
      </c>
      <c r="F4963" s="3" t="inlineStr">
        <is>
          <t>Anesthesiologist</t>
        </is>
      </c>
      <c r="G4963" s="3" t="inlineStr">
        <is>
          <t>IL</t>
        </is>
      </c>
      <c r="H4963" s="3" t="n">
        <v>2024</v>
      </c>
      <c r="I4963" s="3" t="inlineStr">
        <is>
          <t>Porsche</t>
        </is>
      </c>
      <c r="J4963" s="3" t="inlineStr">
        <is>
          <t>911 Turbo S</t>
        </is>
      </c>
      <c r="K4963" s="3" t="inlineStr">
        <is>
          <t>production_luxury</t>
        </is>
      </c>
      <c r="L4963" s="3" t="inlineStr">
        <is>
          <t>01 Luxury Sedan/SUV</t>
        </is>
      </c>
      <c r="M4963" s="7" t="n">
        <v>410000</v>
      </c>
      <c r="N4963" s="3" t="inlineStr">
        <is>
          <t>clean</t>
        </is>
      </c>
      <c r="O4963" s="3" t="n">
        <v>0</v>
      </c>
      <c r="P4963" s="3" t="n">
        <v>0</v>
      </c>
      <c r="Q4963" s="3" t="n">
        <v>0</v>
      </c>
      <c r="R4963" s="3" t="inlineStr">
        <is>
          <t>No</t>
        </is>
      </c>
      <c r="S4963" s="3" t="inlineStr">
        <is>
          <t>bind</t>
        </is>
      </c>
      <c r="T4963" s="7" t="n">
        <v>6680.95</v>
      </c>
      <c r="U4963" s="3" t="inlineStr">
        <is>
          <t>bound</t>
        </is>
      </c>
      <c r="V4963" s="3" t="inlineStr">
        <is>
          <t>Bound</t>
        </is>
      </c>
      <c r="W4963" s="3" t="inlineStr">
        <is>
          <t>CANON-202603-004959</t>
        </is>
      </c>
    </row>
    <row r="4964">
      <c r="A4964" s="8" t="n">
        <v>4960</v>
      </c>
      <c r="B4964" s="8" t="inlineStr">
        <is>
          <t>9a4cf28c-ad8e-5e11-9dd0-a2f6aff5119d</t>
        </is>
      </c>
      <c r="C4964" s="8" t="inlineStr">
        <is>
          <t>2026-03-08</t>
        </is>
      </c>
      <c r="D4964" s="8" t="inlineStr">
        <is>
          <t>2026-03</t>
        </is>
      </c>
      <c r="E4964" s="8" t="inlineStr">
        <is>
          <t>Marisol Rourke</t>
        </is>
      </c>
      <c r="F4964" s="8" t="inlineStr">
        <is>
          <t>Software Architect</t>
        </is>
      </c>
      <c r="G4964" s="8" t="inlineStr">
        <is>
          <t>NY</t>
        </is>
      </c>
      <c r="H4964" s="8" t="n">
        <v>1972</v>
      </c>
      <c r="I4964" s="8" t="inlineStr">
        <is>
          <t>Ferrari</t>
        </is>
      </c>
      <c r="J4964" s="8" t="inlineStr">
        <is>
          <t>275 GTB/4</t>
        </is>
      </c>
      <c r="K4964" s="8" t="inlineStr">
        <is>
          <t>classic_collector</t>
        </is>
      </c>
      <c r="L4964" s="8" t="inlineStr">
        <is>
          <t>07 Post-War Classic (1946-1972)</t>
        </is>
      </c>
      <c r="M4964" s="9" t="n">
        <v>1055000</v>
      </c>
      <c r="N4964" s="8" t="inlineStr">
        <is>
          <t>clean</t>
        </is>
      </c>
      <c r="O4964" s="8" t="n">
        <v>0</v>
      </c>
      <c r="P4964" s="8" t="n">
        <v>0</v>
      </c>
      <c r="Q4964" s="8" t="n">
        <v>0</v>
      </c>
      <c r="R4964" s="8" t="inlineStr">
        <is>
          <t>No</t>
        </is>
      </c>
      <c r="S4964" s="8" t="inlineStr">
        <is>
          <t>bind</t>
        </is>
      </c>
      <c r="T4964" s="9" t="n">
        <v>8197.84</v>
      </c>
      <c r="U4964" s="8" t="inlineStr">
        <is>
          <t>bound</t>
        </is>
      </c>
      <c r="V4964" s="8" t="inlineStr">
        <is>
          <t>Bound</t>
        </is>
      </c>
      <c r="W4964" s="8" t="inlineStr">
        <is>
          <t>CANON-202603-004960</t>
        </is>
      </c>
    </row>
    <row r="4965">
      <c r="A4965" s="3" t="n">
        <v>4961</v>
      </c>
      <c r="B4965" s="3" t="inlineStr">
        <is>
          <t>bd0b2d43-e6b4-54ae-8d48-7fa0e3e65f54</t>
        </is>
      </c>
      <c r="C4965" s="3" t="inlineStr">
        <is>
          <t>2026-03-27</t>
        </is>
      </c>
      <c r="D4965" s="3" t="inlineStr">
        <is>
          <t>2026-03</t>
        </is>
      </c>
      <c r="E4965" s="3" t="inlineStr">
        <is>
          <t>Priya Underwood</t>
        </is>
      </c>
      <c r="F4965" s="3" t="inlineStr">
        <is>
          <t>Anesthesiologist</t>
        </is>
      </c>
      <c r="G4965" s="3" t="inlineStr">
        <is>
          <t>MD</t>
        </is>
      </c>
      <c r="H4965" s="3" t="n">
        <v>1983</v>
      </c>
      <c r="I4965" s="3" t="inlineStr">
        <is>
          <t>McLaren</t>
        </is>
      </c>
      <c r="J4965" s="3" t="inlineStr">
        <is>
          <t>750S</t>
        </is>
      </c>
      <c r="K4965" s="3" t="inlineStr">
        <is>
          <t>exotic</t>
        </is>
      </c>
      <c r="L4965" s="3" t="inlineStr">
        <is>
          <t>03 Supercar</t>
        </is>
      </c>
      <c r="M4965" s="7" t="n">
        <v>1640000</v>
      </c>
      <c r="N4965" s="3" t="inlineStr">
        <is>
          <t>clean</t>
        </is>
      </c>
      <c r="O4965" s="3" t="n">
        <v>0</v>
      </c>
      <c r="P4965" s="3" t="n">
        <v>0</v>
      </c>
      <c r="Q4965" s="3" t="n">
        <v>0</v>
      </c>
      <c r="R4965" s="3" t="inlineStr">
        <is>
          <t>No</t>
        </is>
      </c>
      <c r="S4965" s="3" t="inlineStr">
        <is>
          <t>bind</t>
        </is>
      </c>
      <c r="T4965" s="7" t="n">
        <v>19911.83</v>
      </c>
      <c r="U4965" s="3" t="inlineStr">
        <is>
          <t>bound</t>
        </is>
      </c>
      <c r="V4965" s="3" t="inlineStr">
        <is>
          <t>Bound</t>
        </is>
      </c>
      <c r="W4965" s="3" t="inlineStr">
        <is>
          <t>CANON-202603-004961</t>
        </is>
      </c>
    </row>
    <row r="4966">
      <c r="A4966" s="8" t="n">
        <v>4962</v>
      </c>
      <c r="B4966" s="8" t="inlineStr">
        <is>
          <t>a1a82768-f43f-5601-a678-19e30beb45f9</t>
        </is>
      </c>
      <c r="C4966" s="8" t="inlineStr">
        <is>
          <t>2026-03-05</t>
        </is>
      </c>
      <c r="D4966" s="8" t="inlineStr">
        <is>
          <t>2026-03</t>
        </is>
      </c>
      <c r="E4966" s="8" t="inlineStr">
        <is>
          <t>Lorenzo Bellandi</t>
        </is>
      </c>
      <c r="F4966" s="8" t="inlineStr">
        <is>
          <t>Founder / CEO</t>
        </is>
      </c>
      <c r="G4966" s="8" t="inlineStr">
        <is>
          <t>LA</t>
        </is>
      </c>
      <c r="H4966" s="8" t="n">
        <v>1957</v>
      </c>
      <c r="I4966" s="8" t="inlineStr">
        <is>
          <t>Lamborghini</t>
        </is>
      </c>
      <c r="J4966" s="8" t="inlineStr">
        <is>
          <t>Huracan EVO</t>
        </is>
      </c>
      <c r="K4966" s="8" t="inlineStr">
        <is>
          <t>exotic</t>
        </is>
      </c>
      <c r="L4966" s="8" t="inlineStr">
        <is>
          <t>03 Supercar</t>
        </is>
      </c>
      <c r="M4966" s="9" t="n">
        <v>1530000</v>
      </c>
      <c r="N4966" s="8" t="inlineStr">
        <is>
          <t>clean</t>
        </is>
      </c>
      <c r="O4966" s="8" t="n">
        <v>0</v>
      </c>
      <c r="P4966" s="8" t="n">
        <v>0</v>
      </c>
      <c r="Q4966" s="8" t="n">
        <v>0</v>
      </c>
      <c r="R4966" s="8" t="inlineStr">
        <is>
          <t>No</t>
        </is>
      </c>
      <c r="S4966" s="8" t="inlineStr">
        <is>
          <t>bind</t>
        </is>
      </c>
      <c r="T4966" s="9" t="n">
        <v>23660.31</v>
      </c>
      <c r="U4966" s="8" t="inlineStr">
        <is>
          <t>bound</t>
        </is>
      </c>
      <c r="V4966" s="8" t="inlineStr">
        <is>
          <t>Bound</t>
        </is>
      </c>
      <c r="W4966" s="8" t="inlineStr">
        <is>
          <t>CANON-202603-004962</t>
        </is>
      </c>
    </row>
    <row r="4967">
      <c r="A4967" s="3" t="n">
        <v>4963</v>
      </c>
      <c r="B4967" s="3" t="inlineStr">
        <is>
          <t>25350462-b6a4-56bf-a33e-08b6bbede074</t>
        </is>
      </c>
      <c r="C4967" s="3" t="inlineStr">
        <is>
          <t>2026-03-17</t>
        </is>
      </c>
      <c r="D4967" s="3" t="inlineStr">
        <is>
          <t>2026-03</t>
        </is>
      </c>
      <c r="E4967" s="3" t="inlineStr">
        <is>
          <t>Fitzgerald Nakashima</t>
        </is>
      </c>
      <c r="F4967" s="3" t="inlineStr">
        <is>
          <t>Anesthesiologist</t>
        </is>
      </c>
      <c r="G4967" s="3" t="inlineStr">
        <is>
          <t>OH</t>
        </is>
      </c>
      <c r="H4967" s="3" t="n">
        <v>2009</v>
      </c>
      <c r="I4967" s="3" t="inlineStr">
        <is>
          <t>McLaren</t>
        </is>
      </c>
      <c r="J4967" s="3" t="inlineStr">
        <is>
          <t>750S</t>
        </is>
      </c>
      <c r="K4967" s="3" t="inlineStr">
        <is>
          <t>exotic</t>
        </is>
      </c>
      <c r="L4967" s="3" t="inlineStr">
        <is>
          <t>03 Supercar</t>
        </is>
      </c>
      <c r="M4967" s="7" t="n">
        <v>540000</v>
      </c>
      <c r="N4967" s="3" t="inlineStr">
        <is>
          <t>clean</t>
        </is>
      </c>
      <c r="O4967" s="3" t="n">
        <v>0</v>
      </c>
      <c r="P4967" s="3" t="n">
        <v>0</v>
      </c>
      <c r="Q4967" s="3" t="n">
        <v>0</v>
      </c>
      <c r="R4967" s="3" t="inlineStr">
        <is>
          <t>No</t>
        </is>
      </c>
      <c r="S4967" s="3" t="inlineStr">
        <is>
          <t>bind</t>
        </is>
      </c>
      <c r="T4967" s="7" t="n">
        <v>11391.63</v>
      </c>
      <c r="U4967" s="3" t="inlineStr">
        <is>
          <t>bound</t>
        </is>
      </c>
      <c r="V4967" s="3" t="inlineStr">
        <is>
          <t>Bound</t>
        </is>
      </c>
      <c r="W4967" s="3" t="inlineStr">
        <is>
          <t>CANON-202603-004963</t>
        </is>
      </c>
    </row>
    <row r="4968">
      <c r="A4968" s="8" t="n">
        <v>4964</v>
      </c>
      <c r="B4968" s="8" t="inlineStr">
        <is>
          <t>9069c96f-7663-5314-9027-296990c1b51e</t>
        </is>
      </c>
      <c r="C4968" s="8" t="inlineStr">
        <is>
          <t>2026-03-19</t>
        </is>
      </c>
      <c r="D4968" s="8" t="inlineStr">
        <is>
          <t>2026-03</t>
        </is>
      </c>
      <c r="E4968" s="8" t="inlineStr">
        <is>
          <t>Beatrix Harrington</t>
        </is>
      </c>
      <c r="F4968" s="8" t="inlineStr">
        <is>
          <t>Portfolio Manager</t>
        </is>
      </c>
      <c r="G4968" s="8" t="inlineStr">
        <is>
          <t>TN</t>
        </is>
      </c>
      <c r="H4968" s="8" t="n">
        <v>1959</v>
      </c>
      <c r="I4968" s="8" t="inlineStr">
        <is>
          <t>Mercedes-Benz</t>
        </is>
      </c>
      <c r="J4968" s="8" t="inlineStr">
        <is>
          <t>AMG GT</t>
        </is>
      </c>
      <c r="K4968" s="8" t="inlineStr">
        <is>
          <t>production_luxury</t>
        </is>
      </c>
      <c r="L4968" s="8" t="inlineStr">
        <is>
          <t>01 Luxury Sedan/SUV</t>
        </is>
      </c>
      <c r="M4968" s="9" t="n">
        <v>235000</v>
      </c>
      <c r="N4968" s="8" t="inlineStr">
        <is>
          <t>clean</t>
        </is>
      </c>
      <c r="O4968" s="8" t="n">
        <v>0</v>
      </c>
      <c r="P4968" s="8" t="n">
        <v>0</v>
      </c>
      <c r="Q4968" s="8" t="n">
        <v>0</v>
      </c>
      <c r="R4968" s="8" t="inlineStr">
        <is>
          <t>No</t>
        </is>
      </c>
      <c r="S4968" s="8" t="inlineStr">
        <is>
          <t>bind</t>
        </is>
      </c>
      <c r="T4968" s="9" t="n">
        <v>3384.82</v>
      </c>
      <c r="U4968" s="8" t="inlineStr">
        <is>
          <t>bound</t>
        </is>
      </c>
      <c r="V4968" s="8" t="inlineStr">
        <is>
          <t>Bound</t>
        </is>
      </c>
      <c r="W4968" s="8" t="inlineStr">
        <is>
          <t>CANON-202603-004964</t>
        </is>
      </c>
    </row>
    <row r="4969">
      <c r="A4969" s="3" t="n">
        <v>4965</v>
      </c>
      <c r="B4969" s="3" t="inlineStr">
        <is>
          <t>c30d775f-43a2-586a-a3d2-569ede563dd2</t>
        </is>
      </c>
      <c r="C4969" s="3" t="inlineStr">
        <is>
          <t>2026-03-05</t>
        </is>
      </c>
      <c r="D4969" s="3" t="inlineStr">
        <is>
          <t>2026-03</t>
        </is>
      </c>
      <c r="E4969" s="3" t="inlineStr">
        <is>
          <t>Wilhelmina Harrington</t>
        </is>
      </c>
      <c r="F4969" s="3" t="inlineStr">
        <is>
          <t>Anesthesiologist</t>
        </is>
      </c>
      <c r="G4969" s="3" t="inlineStr">
        <is>
          <t>NE</t>
        </is>
      </c>
      <c r="H4969" s="3" t="n">
        <v>2017</v>
      </c>
      <c r="I4969" s="3" t="inlineStr">
        <is>
          <t>BMW</t>
        </is>
      </c>
      <c r="J4969" s="3" t="inlineStr">
        <is>
          <t>M8 Competition</t>
        </is>
      </c>
      <c r="K4969" s="3" t="inlineStr">
        <is>
          <t>production_luxury</t>
        </is>
      </c>
      <c r="L4969" s="3" t="inlineStr">
        <is>
          <t>01 Luxury Sedan/SUV</t>
        </is>
      </c>
      <c r="M4969" s="7" t="n">
        <v>550000</v>
      </c>
      <c r="N4969" s="3" t="inlineStr">
        <is>
          <t>three_plus_fault</t>
        </is>
      </c>
      <c r="O4969" s="3" t="n">
        <v>3</v>
      </c>
      <c r="P4969" s="3" t="n">
        <v>3</v>
      </c>
      <c r="Q4969" s="3" t="n">
        <v>0</v>
      </c>
      <c r="R4969" s="3" t="inlineStr">
        <is>
          <t>No</t>
        </is>
      </c>
      <c r="S4969" s="3" t="inlineStr">
        <is>
          <t>decline</t>
        </is>
      </c>
      <c r="T4969" s="7" t="n">
        <v>7424.6</v>
      </c>
      <c r="U4969" s="3" t="inlineStr">
        <is>
          <t>indicative</t>
        </is>
      </c>
      <c r="V4969" s="3" t="inlineStr">
        <is>
          <t>Not Bound</t>
        </is>
      </c>
      <c r="W4969" s="3" t="inlineStr"/>
    </row>
    <row r="4970">
      <c r="A4970" s="8" t="n">
        <v>4966</v>
      </c>
      <c r="B4970" s="8" t="inlineStr">
        <is>
          <t>47aa6393-9cdf-5eb0-bb8f-2d5777568eb5</t>
        </is>
      </c>
      <c r="C4970" s="8" t="inlineStr">
        <is>
          <t>2026-03-23</t>
        </is>
      </c>
      <c r="D4970" s="8" t="inlineStr">
        <is>
          <t>2026-03</t>
        </is>
      </c>
      <c r="E4970" s="8" t="inlineStr">
        <is>
          <t>Anouk Castellanos</t>
        </is>
      </c>
      <c r="F4970" s="8" t="inlineStr">
        <is>
          <t>Retired Executive</t>
        </is>
      </c>
      <c r="G4970" s="8" t="inlineStr">
        <is>
          <t>AK</t>
        </is>
      </c>
      <c r="H4970" s="8" t="n">
        <v>1982</v>
      </c>
      <c r="I4970" s="8" t="inlineStr">
        <is>
          <t>Ferrari</t>
        </is>
      </c>
      <c r="J4970" s="8" t="inlineStr">
        <is>
          <t>296 GTB</t>
        </is>
      </c>
      <c r="K4970" s="8" t="inlineStr">
        <is>
          <t>exotic</t>
        </is>
      </c>
      <c r="L4970" s="8" t="inlineStr">
        <is>
          <t>03 Supercar</t>
        </is>
      </c>
      <c r="M4970" s="9" t="n">
        <v>595000</v>
      </c>
      <c r="N4970" s="8" t="inlineStr">
        <is>
          <t>clean</t>
        </is>
      </c>
      <c r="O4970" s="8" t="n">
        <v>0</v>
      </c>
      <c r="P4970" s="8" t="n">
        <v>0</v>
      </c>
      <c r="Q4970" s="8" t="n">
        <v>0</v>
      </c>
      <c r="R4970" s="8" t="inlineStr">
        <is>
          <t>No</t>
        </is>
      </c>
      <c r="S4970" s="8" t="inlineStr">
        <is>
          <t>bind</t>
        </is>
      </c>
      <c r="T4970" s="9" t="n">
        <v>10294.36</v>
      </c>
      <c r="U4970" s="8" t="inlineStr">
        <is>
          <t>bound</t>
        </is>
      </c>
      <c r="V4970" s="8" t="inlineStr">
        <is>
          <t>Bound</t>
        </is>
      </c>
      <c r="W4970" s="8" t="inlineStr">
        <is>
          <t>CANON-202603-004966</t>
        </is>
      </c>
    </row>
    <row r="4971">
      <c r="A4971" s="3" t="n">
        <v>4967</v>
      </c>
      <c r="B4971" s="3" t="inlineStr">
        <is>
          <t>562fc5ad-b4e5-5e01-9eba-fc259efc1c36</t>
        </is>
      </c>
      <c r="C4971" s="3" t="inlineStr">
        <is>
          <t>2026-03-24</t>
        </is>
      </c>
      <c r="D4971" s="3" t="inlineStr">
        <is>
          <t>2026-03</t>
        </is>
      </c>
      <c r="E4971" s="3" t="inlineStr">
        <is>
          <t>Desmond Montoya</t>
        </is>
      </c>
      <c r="F4971" s="3" t="inlineStr">
        <is>
          <t>Software Architect</t>
        </is>
      </c>
      <c r="G4971" s="3" t="inlineStr">
        <is>
          <t>OK</t>
        </is>
      </c>
      <c r="H4971" s="3" t="n">
        <v>1997</v>
      </c>
      <c r="I4971" s="3" t="inlineStr">
        <is>
          <t>Maserati</t>
        </is>
      </c>
      <c r="J4971" s="3" t="inlineStr">
        <is>
          <t>GranTurismo</t>
        </is>
      </c>
      <c r="K4971" s="3" t="inlineStr">
        <is>
          <t>production_luxury</t>
        </is>
      </c>
      <c r="L4971" s="3" t="inlineStr">
        <is>
          <t>01 Luxury Sedan/SUV</t>
        </is>
      </c>
      <c r="M4971" s="7" t="n">
        <v>430000</v>
      </c>
      <c r="N4971" s="3" t="inlineStr">
        <is>
          <t>clean</t>
        </is>
      </c>
      <c r="O4971" s="3" t="n">
        <v>0</v>
      </c>
      <c r="P4971" s="3" t="n">
        <v>0</v>
      </c>
      <c r="Q4971" s="3" t="n">
        <v>0</v>
      </c>
      <c r="R4971" s="3" t="inlineStr">
        <is>
          <t>No</t>
        </is>
      </c>
      <c r="S4971" s="3" t="inlineStr">
        <is>
          <t>bind</t>
        </is>
      </c>
      <c r="T4971" s="7" t="n">
        <v>6491.63</v>
      </c>
      <c r="U4971" s="3" t="inlineStr">
        <is>
          <t>bound</t>
        </is>
      </c>
      <c r="V4971" s="3" t="inlineStr">
        <is>
          <t>Bound</t>
        </is>
      </c>
      <c r="W4971" s="3" t="inlineStr">
        <is>
          <t>CANON-202603-004967</t>
        </is>
      </c>
    </row>
    <row r="4972">
      <c r="A4972" s="8" t="n">
        <v>4968</v>
      </c>
      <c r="B4972" s="8" t="inlineStr">
        <is>
          <t>ea401981-e467-5db1-9a1d-8483adb3496e</t>
        </is>
      </c>
      <c r="C4972" s="8" t="inlineStr">
        <is>
          <t>2026-03-30</t>
        </is>
      </c>
      <c r="D4972" s="8" t="inlineStr">
        <is>
          <t>2026-03</t>
        </is>
      </c>
      <c r="E4972" s="8" t="inlineStr">
        <is>
          <t>Marisol Bellandi</t>
        </is>
      </c>
      <c r="F4972" s="8" t="inlineStr">
        <is>
          <t>Software Architect</t>
        </is>
      </c>
      <c r="G4972" s="8" t="inlineStr">
        <is>
          <t>MA</t>
        </is>
      </c>
      <c r="H4972" s="8" t="n">
        <v>1974</v>
      </c>
      <c r="I4972" s="8" t="inlineStr">
        <is>
          <t>Ferrari</t>
        </is>
      </c>
      <c r="J4972" s="8" t="inlineStr">
        <is>
          <t>275 GTB/4</t>
        </is>
      </c>
      <c r="K4972" s="8" t="inlineStr">
        <is>
          <t>classic_collector</t>
        </is>
      </c>
      <c r="L4972" s="8" t="inlineStr">
        <is>
          <t>07 Post-War Classic (1946-1972)</t>
        </is>
      </c>
      <c r="M4972" s="9" t="n">
        <v>810000</v>
      </c>
      <c r="N4972" s="8" t="inlineStr">
        <is>
          <t>clean</t>
        </is>
      </c>
      <c r="O4972" s="8" t="n">
        <v>0</v>
      </c>
      <c r="P4972" s="8" t="n">
        <v>0</v>
      </c>
      <c r="Q4972" s="8" t="n">
        <v>0</v>
      </c>
      <c r="R4972" s="8" t="inlineStr">
        <is>
          <t>No</t>
        </is>
      </c>
      <c r="S4972" s="8" t="inlineStr">
        <is>
          <t>bind</t>
        </is>
      </c>
      <c r="T4972" s="9" t="n">
        <v>6955.32</v>
      </c>
      <c r="U4972" s="8" t="inlineStr">
        <is>
          <t>bound</t>
        </is>
      </c>
      <c r="V4972" s="8" t="inlineStr">
        <is>
          <t>Bound</t>
        </is>
      </c>
      <c r="W4972" s="8" t="inlineStr">
        <is>
          <t>CANON-202603-004968</t>
        </is>
      </c>
    </row>
    <row r="4973">
      <c r="A4973" s="3" t="n">
        <v>4969</v>
      </c>
      <c r="B4973" s="3" t="inlineStr">
        <is>
          <t>f2056437-e35a-5796-b10b-55bbb693f33a</t>
        </is>
      </c>
      <c r="C4973" s="3" t="inlineStr">
        <is>
          <t>2026-03-15</t>
        </is>
      </c>
      <c r="D4973" s="3" t="inlineStr">
        <is>
          <t>2026-03</t>
        </is>
      </c>
      <c r="E4973" s="3" t="inlineStr">
        <is>
          <t>Desmond Blackwood</t>
        </is>
      </c>
      <c r="F4973" s="3" t="inlineStr">
        <is>
          <t>Portfolio Manager</t>
        </is>
      </c>
      <c r="G4973" s="3" t="inlineStr">
        <is>
          <t>NH</t>
        </is>
      </c>
      <c r="H4973" s="3" t="n">
        <v>1969</v>
      </c>
      <c r="I4973" s="3" t="inlineStr">
        <is>
          <t>Porsche</t>
        </is>
      </c>
      <c r="J4973" s="3" t="inlineStr">
        <is>
          <t>911 Turbo S</t>
        </is>
      </c>
      <c r="K4973" s="3" t="inlineStr">
        <is>
          <t>production_luxury</t>
        </is>
      </c>
      <c r="L4973" s="3" t="inlineStr">
        <is>
          <t>01 Luxury Sedan/SUV</t>
        </is>
      </c>
      <c r="M4973" s="7" t="n">
        <v>355000</v>
      </c>
      <c r="N4973" s="3" t="inlineStr">
        <is>
          <t>three_plus_fault</t>
        </is>
      </c>
      <c r="O4973" s="3" t="n">
        <v>3</v>
      </c>
      <c r="P4973" s="3" t="n">
        <v>3</v>
      </c>
      <c r="Q4973" s="3" t="n">
        <v>0</v>
      </c>
      <c r="R4973" s="3" t="inlineStr">
        <is>
          <t>No</t>
        </is>
      </c>
      <c r="S4973" s="3" t="inlineStr">
        <is>
          <t>decline</t>
        </is>
      </c>
      <c r="T4973" s="7" t="n">
        <v>4423.61</v>
      </c>
      <c r="U4973" s="3" t="inlineStr">
        <is>
          <t>indicative</t>
        </is>
      </c>
      <c r="V4973" s="3" t="inlineStr">
        <is>
          <t>Not Bound</t>
        </is>
      </c>
      <c r="W4973" s="3" t="inlineStr"/>
    </row>
    <row r="4974">
      <c r="A4974" s="8" t="n">
        <v>4970</v>
      </c>
      <c r="B4974" s="8" t="inlineStr">
        <is>
          <t>4637c8c2-2452-5e30-ba16-96453214656e</t>
        </is>
      </c>
      <c r="C4974" s="8" t="inlineStr">
        <is>
          <t>2026-03-22</t>
        </is>
      </c>
      <c r="D4974" s="8" t="inlineStr">
        <is>
          <t>2026-03</t>
        </is>
      </c>
      <c r="E4974" s="8" t="inlineStr">
        <is>
          <t>Callum Vandermeer</t>
        </is>
      </c>
      <c r="F4974" s="8" t="inlineStr">
        <is>
          <t>Portfolio Manager</t>
        </is>
      </c>
      <c r="G4974" s="8" t="inlineStr">
        <is>
          <t>CA</t>
        </is>
      </c>
      <c r="H4974" s="8" t="n">
        <v>1957</v>
      </c>
      <c r="I4974" s="8" t="inlineStr">
        <is>
          <t>BMW</t>
        </is>
      </c>
      <c r="J4974" s="8" t="inlineStr">
        <is>
          <t>M8 Competition</t>
        </is>
      </c>
      <c r="K4974" s="8" t="inlineStr">
        <is>
          <t>production_luxury</t>
        </is>
      </c>
      <c r="L4974" s="8" t="inlineStr">
        <is>
          <t>01 Luxury Sedan/SUV</t>
        </is>
      </c>
      <c r="M4974" s="9" t="n">
        <v>145000</v>
      </c>
      <c r="N4974" s="8" t="inlineStr">
        <is>
          <t>clean</t>
        </is>
      </c>
      <c r="O4974" s="8" t="n">
        <v>0</v>
      </c>
      <c r="P4974" s="8" t="n">
        <v>0</v>
      </c>
      <c r="Q4974" s="8" t="n">
        <v>0</v>
      </c>
      <c r="R4974" s="8" t="inlineStr">
        <is>
          <t>No</t>
        </is>
      </c>
      <c r="S4974" s="8" t="inlineStr">
        <is>
          <t>bind</t>
        </is>
      </c>
      <c r="T4974" s="9" t="n">
        <v>2877.02</v>
      </c>
      <c r="U4974" s="8" t="inlineStr">
        <is>
          <t>bound</t>
        </is>
      </c>
      <c r="V4974" s="8" t="inlineStr">
        <is>
          <t>Bound</t>
        </is>
      </c>
      <c r="W4974" s="8" t="inlineStr">
        <is>
          <t>CANON-202603-004970</t>
        </is>
      </c>
    </row>
    <row r="4975">
      <c r="A4975" s="3" t="n">
        <v>4971</v>
      </c>
      <c r="B4975" s="3" t="inlineStr">
        <is>
          <t>25ed9778-bba8-51ff-8a70-2e49e2b03dc8</t>
        </is>
      </c>
      <c r="C4975" s="3" t="inlineStr">
        <is>
          <t>2026-03-26</t>
        </is>
      </c>
      <c r="D4975" s="3" t="inlineStr">
        <is>
          <t>2026-03</t>
        </is>
      </c>
      <c r="E4975" s="3" t="inlineStr">
        <is>
          <t>Anouk Montoya</t>
        </is>
      </c>
      <c r="F4975" s="3" t="inlineStr">
        <is>
          <t>Orthopedic Surgeon</t>
        </is>
      </c>
      <c r="G4975" s="3" t="inlineStr">
        <is>
          <t>WY</t>
        </is>
      </c>
      <c r="H4975" s="3" t="n">
        <v>1956</v>
      </c>
      <c r="I4975" s="3" t="inlineStr">
        <is>
          <t>BMW</t>
        </is>
      </c>
      <c r="J4975" s="3" t="inlineStr">
        <is>
          <t>M8 Competition</t>
        </is>
      </c>
      <c r="K4975" s="3" t="inlineStr">
        <is>
          <t>production_luxury</t>
        </is>
      </c>
      <c r="L4975" s="3" t="inlineStr">
        <is>
          <t>01 Luxury Sedan/SUV</t>
        </is>
      </c>
      <c r="M4975" s="7" t="n">
        <v>855000</v>
      </c>
      <c r="N4975" s="3" t="inlineStr">
        <is>
          <t>clean</t>
        </is>
      </c>
      <c r="O4975" s="3" t="n">
        <v>0</v>
      </c>
      <c r="P4975" s="3" t="n">
        <v>0</v>
      </c>
      <c r="Q4975" s="3" t="n">
        <v>0</v>
      </c>
      <c r="R4975" s="3" t="inlineStr">
        <is>
          <t>No</t>
        </is>
      </c>
      <c r="S4975" s="3" t="inlineStr">
        <is>
          <t>bind</t>
        </is>
      </c>
      <c r="T4975" s="7" t="n">
        <v>9499.860000000001</v>
      </c>
      <c r="U4975" s="3" t="inlineStr">
        <is>
          <t>bound</t>
        </is>
      </c>
      <c r="V4975" s="3" t="inlineStr">
        <is>
          <t>Bound</t>
        </is>
      </c>
      <c r="W4975" s="3" t="inlineStr">
        <is>
          <t>CANON-202603-004971</t>
        </is>
      </c>
    </row>
    <row r="4976">
      <c r="A4976" s="8" t="n">
        <v>4972</v>
      </c>
      <c r="B4976" s="8" t="inlineStr">
        <is>
          <t>041763df-0c7b-57d0-ad6e-1e74be2a5417</t>
        </is>
      </c>
      <c r="C4976" s="8" t="inlineStr">
        <is>
          <t>2026-03-19</t>
        </is>
      </c>
      <c r="D4976" s="8" t="inlineStr">
        <is>
          <t>2026-03</t>
        </is>
      </c>
      <c r="E4976" s="8" t="inlineStr">
        <is>
          <t>Callum Blackwood</t>
        </is>
      </c>
      <c r="F4976" s="8" t="inlineStr">
        <is>
          <t>Orthopedic Surgeon</t>
        </is>
      </c>
      <c r="G4976" s="8" t="inlineStr">
        <is>
          <t>WY</t>
        </is>
      </c>
      <c r="H4976" s="8" t="n">
        <v>2007</v>
      </c>
      <c r="I4976" s="8" t="inlineStr">
        <is>
          <t>Porsche</t>
        </is>
      </c>
      <c r="J4976" s="8" t="inlineStr">
        <is>
          <t>911 Turbo S</t>
        </is>
      </c>
      <c r="K4976" s="8" t="inlineStr">
        <is>
          <t>production_luxury</t>
        </is>
      </c>
      <c r="L4976" s="8" t="inlineStr">
        <is>
          <t>01 Luxury Sedan/SUV</t>
        </is>
      </c>
      <c r="M4976" s="9" t="n">
        <v>365000</v>
      </c>
      <c r="N4976" s="8" t="inlineStr">
        <is>
          <t>three_plus_fault</t>
        </is>
      </c>
      <c r="O4976" s="8" t="n">
        <v>3</v>
      </c>
      <c r="P4976" s="8" t="n">
        <v>3</v>
      </c>
      <c r="Q4976" s="8" t="n">
        <v>0</v>
      </c>
      <c r="R4976" s="8" t="inlineStr">
        <is>
          <t>No</t>
        </is>
      </c>
      <c r="S4976" s="8" t="inlineStr">
        <is>
          <t>decline</t>
        </is>
      </c>
      <c r="T4976" s="9" t="n">
        <v>4679.41</v>
      </c>
      <c r="U4976" s="8" t="inlineStr">
        <is>
          <t>indicative</t>
        </is>
      </c>
      <c r="V4976" s="8" t="inlineStr">
        <is>
          <t>Not Bound</t>
        </is>
      </c>
      <c r="W4976" s="8" t="inlineStr"/>
    </row>
    <row r="4977">
      <c r="A4977" s="3" t="n">
        <v>4973</v>
      </c>
      <c r="B4977" s="3" t="inlineStr">
        <is>
          <t>5a4880db-e509-5a74-9d2c-ce920054b6a2</t>
        </is>
      </c>
      <c r="C4977" s="3" t="inlineStr">
        <is>
          <t>2026-03-23</t>
        </is>
      </c>
      <c r="D4977" s="3" t="inlineStr">
        <is>
          <t>2026-03</t>
        </is>
      </c>
      <c r="E4977" s="3" t="inlineStr">
        <is>
          <t>Fenwick Pennington</t>
        </is>
      </c>
      <c r="F4977" s="3" t="inlineStr">
        <is>
          <t>Anesthesiologist</t>
        </is>
      </c>
      <c r="G4977" s="3" t="inlineStr">
        <is>
          <t>KS</t>
        </is>
      </c>
      <c r="H4977" s="3" t="n">
        <v>1976</v>
      </c>
      <c r="I4977" s="3" t="inlineStr">
        <is>
          <t>BMW</t>
        </is>
      </c>
      <c r="J4977" s="3" t="inlineStr">
        <is>
          <t>M8 Competition</t>
        </is>
      </c>
      <c r="K4977" s="3" t="inlineStr">
        <is>
          <t>production_luxury</t>
        </is>
      </c>
      <c r="L4977" s="3" t="inlineStr">
        <is>
          <t>01 Luxury Sedan/SUV</t>
        </is>
      </c>
      <c r="M4977" s="7" t="n">
        <v>1105000</v>
      </c>
      <c r="N4977" s="3" t="inlineStr">
        <is>
          <t>clean</t>
        </is>
      </c>
      <c r="O4977" s="3" t="n">
        <v>0</v>
      </c>
      <c r="P4977" s="3" t="n">
        <v>0</v>
      </c>
      <c r="Q4977" s="3" t="n">
        <v>0</v>
      </c>
      <c r="R4977" s="3" t="inlineStr">
        <is>
          <t>No</t>
        </is>
      </c>
      <c r="S4977" s="3" t="inlineStr">
        <is>
          <t>bind</t>
        </is>
      </c>
      <c r="T4977" s="7" t="n">
        <v>9417.82</v>
      </c>
      <c r="U4977" s="3" t="inlineStr">
        <is>
          <t>bound</t>
        </is>
      </c>
      <c r="V4977" s="3" t="inlineStr">
        <is>
          <t>Bound</t>
        </is>
      </c>
      <c r="W4977" s="3" t="inlineStr">
        <is>
          <t>CANON-202603-004973</t>
        </is>
      </c>
    </row>
    <row r="4978">
      <c r="A4978" s="8" t="n">
        <v>4974</v>
      </c>
      <c r="B4978" s="8" t="inlineStr">
        <is>
          <t>1ea6772e-09a3-5920-a787-c4b5eef9bb35</t>
        </is>
      </c>
      <c r="C4978" s="8" t="inlineStr">
        <is>
          <t>2026-03-09</t>
        </is>
      </c>
      <c r="D4978" s="8" t="inlineStr">
        <is>
          <t>2026-03</t>
        </is>
      </c>
      <c r="E4978" s="8" t="inlineStr">
        <is>
          <t>Priya Underwood</t>
        </is>
      </c>
      <c r="F4978" s="8" t="inlineStr">
        <is>
          <t>Retired Executive</t>
        </is>
      </c>
      <c r="G4978" s="8" t="inlineStr">
        <is>
          <t>IL</t>
        </is>
      </c>
      <c r="H4978" s="8" t="n">
        <v>2012</v>
      </c>
      <c r="I4978" s="8" t="inlineStr">
        <is>
          <t>Bentley</t>
        </is>
      </c>
      <c r="J4978" s="8" t="inlineStr">
        <is>
          <t>Continental GT</t>
        </is>
      </c>
      <c r="K4978" s="8" t="inlineStr">
        <is>
          <t>production_luxury</t>
        </is>
      </c>
      <c r="L4978" s="8" t="inlineStr">
        <is>
          <t>01 Luxury Sedan/SUV</t>
        </is>
      </c>
      <c r="M4978" s="9" t="n">
        <v>500000</v>
      </c>
      <c r="N4978" s="8" t="inlineStr">
        <is>
          <t>clean</t>
        </is>
      </c>
      <c r="O4978" s="8" t="n">
        <v>0</v>
      </c>
      <c r="P4978" s="8" t="n">
        <v>0</v>
      </c>
      <c r="Q4978" s="8" t="n">
        <v>0</v>
      </c>
      <c r="R4978" s="8" t="inlineStr">
        <is>
          <t>No</t>
        </is>
      </c>
      <c r="S4978" s="8" t="inlineStr">
        <is>
          <t>bind</t>
        </is>
      </c>
      <c r="T4978" s="9" t="n">
        <v>7061.16</v>
      </c>
      <c r="U4978" s="8" t="inlineStr">
        <is>
          <t>bound</t>
        </is>
      </c>
      <c r="V4978" s="8" t="inlineStr">
        <is>
          <t>Bound</t>
        </is>
      </c>
      <c r="W4978" s="8" t="inlineStr">
        <is>
          <t>CANON-202603-004974</t>
        </is>
      </c>
    </row>
    <row r="4979">
      <c r="A4979" s="3" t="n">
        <v>4975</v>
      </c>
      <c r="B4979" s="3" t="inlineStr">
        <is>
          <t>607f5f8c-d5fb-5c05-95f1-f3cb2e9ab3d6</t>
        </is>
      </c>
      <c r="C4979" s="3" t="inlineStr">
        <is>
          <t>2026-03-21</t>
        </is>
      </c>
      <c r="D4979" s="3" t="inlineStr">
        <is>
          <t>2026-03</t>
        </is>
      </c>
      <c r="E4979" s="3" t="inlineStr">
        <is>
          <t>Everett Montoya</t>
        </is>
      </c>
      <c r="F4979" s="3" t="inlineStr">
        <is>
          <t>Portfolio Manager</t>
        </is>
      </c>
      <c r="G4979" s="3" t="inlineStr">
        <is>
          <t>NY</t>
        </is>
      </c>
      <c r="H4979" s="3" t="n">
        <v>2017</v>
      </c>
      <c r="I4979" s="3" t="inlineStr">
        <is>
          <t>Bentley</t>
        </is>
      </c>
      <c r="J4979" s="3" t="inlineStr">
        <is>
          <t>Continental GT</t>
        </is>
      </c>
      <c r="K4979" s="3" t="inlineStr">
        <is>
          <t>production_luxury</t>
        </is>
      </c>
      <c r="L4979" s="3" t="inlineStr">
        <is>
          <t>01 Luxury Sedan/SUV</t>
        </is>
      </c>
      <c r="M4979" s="7" t="n">
        <v>760000</v>
      </c>
      <c r="N4979" s="3" t="inlineStr">
        <is>
          <t>clean</t>
        </is>
      </c>
      <c r="O4979" s="3" t="n">
        <v>0</v>
      </c>
      <c r="P4979" s="3" t="n">
        <v>0</v>
      </c>
      <c r="Q4979" s="3" t="n">
        <v>0</v>
      </c>
      <c r="R4979" s="3" t="inlineStr">
        <is>
          <t>No</t>
        </is>
      </c>
      <c r="S4979" s="3" t="inlineStr">
        <is>
          <t>bind</t>
        </is>
      </c>
      <c r="T4979" s="7" t="n">
        <v>10101.61</v>
      </c>
      <c r="U4979" s="3" t="inlineStr">
        <is>
          <t>bound</t>
        </is>
      </c>
      <c r="V4979" s="3" t="inlineStr">
        <is>
          <t>Bound</t>
        </is>
      </c>
      <c r="W4979" s="3" t="inlineStr">
        <is>
          <t>CANON-202603-004975</t>
        </is>
      </c>
    </row>
    <row r="4980">
      <c r="A4980" s="8" t="n">
        <v>4976</v>
      </c>
      <c r="B4980" s="8" t="inlineStr">
        <is>
          <t>d03d2bb6-72ce-503c-9d54-c834ec4ba371</t>
        </is>
      </c>
      <c r="C4980" s="8" t="inlineStr">
        <is>
          <t>2026-03-06</t>
        </is>
      </c>
      <c r="D4980" s="8" t="inlineStr">
        <is>
          <t>2026-03</t>
        </is>
      </c>
      <c r="E4980" s="8" t="inlineStr">
        <is>
          <t>Cassius Whitlock</t>
        </is>
      </c>
      <c r="F4980" s="8" t="inlineStr">
        <is>
          <t>Retired Executive</t>
        </is>
      </c>
      <c r="G4980" s="8" t="inlineStr">
        <is>
          <t>NV</t>
        </is>
      </c>
      <c r="H4980" s="8" t="n">
        <v>2014</v>
      </c>
      <c r="I4980" s="8" t="inlineStr">
        <is>
          <t>Mercedes-Benz</t>
        </is>
      </c>
      <c r="J4980" s="8" t="inlineStr">
        <is>
          <t>AMG GT</t>
        </is>
      </c>
      <c r="K4980" s="8" t="inlineStr">
        <is>
          <t>production_luxury</t>
        </is>
      </c>
      <c r="L4980" s="8" t="inlineStr">
        <is>
          <t>01 Luxury Sedan/SUV</t>
        </is>
      </c>
      <c r="M4980" s="9" t="n">
        <v>1585000</v>
      </c>
      <c r="N4980" s="8" t="inlineStr">
        <is>
          <t>one_large</t>
        </is>
      </c>
      <c r="O4980" s="8" t="n">
        <v>1</v>
      </c>
      <c r="P4980" s="8" t="n">
        <v>0</v>
      </c>
      <c r="Q4980" s="8" t="n">
        <v>1</v>
      </c>
      <c r="R4980" s="8" t="inlineStr">
        <is>
          <t>No</t>
        </is>
      </c>
      <c r="S4980" s="8" t="inlineStr">
        <is>
          <t>refer</t>
        </is>
      </c>
      <c r="T4980" s="9" t="n">
        <v>16294.14</v>
      </c>
      <c r="U4980" s="8" t="inlineStr">
        <is>
          <t>indicative</t>
        </is>
      </c>
      <c r="V4980" s="8" t="inlineStr">
        <is>
          <t>Not Bound</t>
        </is>
      </c>
      <c r="W4980" s="8" t="inlineStr"/>
    </row>
    <row r="4981">
      <c r="A4981" s="3" t="n">
        <v>4977</v>
      </c>
      <c r="B4981" s="3" t="inlineStr">
        <is>
          <t>48571157-4c85-5b8c-97f9-7c509cc153cf</t>
        </is>
      </c>
      <c r="C4981" s="3" t="inlineStr">
        <is>
          <t>2026-03-06</t>
        </is>
      </c>
      <c r="D4981" s="3" t="inlineStr">
        <is>
          <t>2026-03</t>
        </is>
      </c>
      <c r="E4981" s="3" t="inlineStr">
        <is>
          <t>Sunniva Ashcombe</t>
        </is>
      </c>
      <c r="F4981" s="3" t="inlineStr">
        <is>
          <t>Software Architect</t>
        </is>
      </c>
      <c r="G4981" s="3" t="inlineStr">
        <is>
          <t>OK</t>
        </is>
      </c>
      <c r="H4981" s="3" t="n">
        <v>2020</v>
      </c>
      <c r="I4981" s="3" t="inlineStr">
        <is>
          <t>Lamborghini</t>
        </is>
      </c>
      <c r="J4981" s="3" t="inlineStr">
        <is>
          <t>Huracan EVO</t>
        </is>
      </c>
      <c r="K4981" s="3" t="inlineStr">
        <is>
          <t>exotic</t>
        </is>
      </c>
      <c r="L4981" s="3" t="inlineStr">
        <is>
          <t>03 Supercar</t>
        </is>
      </c>
      <c r="M4981" s="7" t="n">
        <v>600000</v>
      </c>
      <c r="N4981" s="3" t="inlineStr">
        <is>
          <t>clean</t>
        </is>
      </c>
      <c r="O4981" s="3" t="n">
        <v>0</v>
      </c>
      <c r="P4981" s="3" t="n">
        <v>0</v>
      </c>
      <c r="Q4981" s="3" t="n">
        <v>0</v>
      </c>
      <c r="R4981" s="3" t="inlineStr">
        <is>
          <t>No</t>
        </is>
      </c>
      <c r="S4981" s="3" t="inlineStr">
        <is>
          <t>bind</t>
        </is>
      </c>
      <c r="T4981" s="7" t="n">
        <v>11473.58</v>
      </c>
      <c r="U4981" s="3" t="inlineStr">
        <is>
          <t>bound</t>
        </is>
      </c>
      <c r="V4981" s="3" t="inlineStr">
        <is>
          <t>Bound</t>
        </is>
      </c>
      <c r="W4981" s="3" t="inlineStr">
        <is>
          <t>CANON-202603-004977</t>
        </is>
      </c>
    </row>
    <row r="4982">
      <c r="A4982" s="8" t="n">
        <v>4978</v>
      </c>
      <c r="B4982" s="8" t="inlineStr">
        <is>
          <t>3de0f5ef-a98d-58a3-a75e-4682bfc39968</t>
        </is>
      </c>
      <c r="C4982" s="8" t="inlineStr">
        <is>
          <t>2026-03-23</t>
        </is>
      </c>
      <c r="D4982" s="8" t="inlineStr">
        <is>
          <t>2026-03</t>
        </is>
      </c>
      <c r="E4982" s="8" t="inlineStr">
        <is>
          <t>Priya Harrington</t>
        </is>
      </c>
      <c r="F4982" s="8" t="inlineStr">
        <is>
          <t>Portfolio Manager</t>
        </is>
      </c>
      <c r="G4982" s="8" t="inlineStr">
        <is>
          <t>FL</t>
        </is>
      </c>
      <c r="H4982" s="8" t="n">
        <v>1959</v>
      </c>
      <c r="I4982" s="8" t="inlineStr">
        <is>
          <t>Ferrari</t>
        </is>
      </c>
      <c r="J4982" s="8" t="inlineStr">
        <is>
          <t>SF90 Stradale</t>
        </is>
      </c>
      <c r="K4982" s="8" t="inlineStr">
        <is>
          <t>exotic</t>
        </is>
      </c>
      <c r="L4982" s="8" t="inlineStr">
        <is>
          <t>03 Supercar</t>
        </is>
      </c>
      <c r="M4982" s="9" t="n">
        <v>910000</v>
      </c>
      <c r="N4982" s="8" t="inlineStr">
        <is>
          <t>clean</t>
        </is>
      </c>
      <c r="O4982" s="8" t="n">
        <v>0</v>
      </c>
      <c r="P4982" s="8" t="n">
        <v>0</v>
      </c>
      <c r="Q4982" s="8" t="n">
        <v>0</v>
      </c>
      <c r="R4982" s="8" t="inlineStr">
        <is>
          <t>No</t>
        </is>
      </c>
      <c r="S4982" s="8" t="inlineStr">
        <is>
          <t>bind</t>
        </is>
      </c>
      <c r="T4982" s="9" t="n">
        <v>19611.33</v>
      </c>
      <c r="U4982" s="8" t="inlineStr">
        <is>
          <t>bound</t>
        </is>
      </c>
      <c r="V4982" s="8" t="inlineStr">
        <is>
          <t>Bound</t>
        </is>
      </c>
      <c r="W4982" s="8" t="inlineStr">
        <is>
          <t>CANON-202603-004978</t>
        </is>
      </c>
    </row>
    <row r="4983">
      <c r="A4983" s="3" t="n">
        <v>4979</v>
      </c>
      <c r="B4983" s="3" t="inlineStr">
        <is>
          <t>3d7be0b0-df37-5630-aa3d-916c1ef752ca</t>
        </is>
      </c>
      <c r="C4983" s="3" t="inlineStr">
        <is>
          <t>2026-03-31</t>
        </is>
      </c>
      <c r="D4983" s="3" t="inlineStr">
        <is>
          <t>2026-03</t>
        </is>
      </c>
      <c r="E4983" s="3" t="inlineStr">
        <is>
          <t>Wilhelmina Delacroix</t>
        </is>
      </c>
      <c r="F4983" s="3" t="inlineStr">
        <is>
          <t>Orthopedic Surgeon</t>
        </is>
      </c>
      <c r="G4983" s="3" t="inlineStr">
        <is>
          <t>OK</t>
        </is>
      </c>
      <c r="H4983" s="3" t="n">
        <v>2014</v>
      </c>
      <c r="I4983" s="3" t="inlineStr">
        <is>
          <t>Porsche</t>
        </is>
      </c>
      <c r="J4983" s="3" t="inlineStr">
        <is>
          <t>911 Turbo S</t>
        </is>
      </c>
      <c r="K4983" s="3" t="inlineStr">
        <is>
          <t>production_luxury</t>
        </is>
      </c>
      <c r="L4983" s="3" t="inlineStr">
        <is>
          <t>01 Luxury Sedan/SUV</t>
        </is>
      </c>
      <c r="M4983" s="7" t="n">
        <v>230000</v>
      </c>
      <c r="N4983" s="3" t="inlineStr">
        <is>
          <t>clean</t>
        </is>
      </c>
      <c r="O4983" s="3" t="n">
        <v>0</v>
      </c>
      <c r="P4983" s="3" t="n">
        <v>0</v>
      </c>
      <c r="Q4983" s="3" t="n">
        <v>0</v>
      </c>
      <c r="R4983" s="3" t="inlineStr">
        <is>
          <t>No</t>
        </is>
      </c>
      <c r="S4983" s="3" t="inlineStr">
        <is>
          <t>bind</t>
        </is>
      </c>
      <c r="T4983" s="7" t="n">
        <v>4259.32</v>
      </c>
      <c r="U4983" s="3" t="inlineStr">
        <is>
          <t>bound</t>
        </is>
      </c>
      <c r="V4983" s="3" t="inlineStr">
        <is>
          <t>Bound</t>
        </is>
      </c>
      <c r="W4983" s="3" t="inlineStr">
        <is>
          <t>CANON-202603-004979</t>
        </is>
      </c>
    </row>
    <row r="4984">
      <c r="A4984" s="8" t="n">
        <v>4980</v>
      </c>
      <c r="B4984" s="8" t="inlineStr">
        <is>
          <t>bbade24c-a9a5-58d4-886d-5f9f20b1acb8</t>
        </is>
      </c>
      <c r="C4984" s="8" t="inlineStr">
        <is>
          <t>2026-03-13</t>
        </is>
      </c>
      <c r="D4984" s="8" t="inlineStr">
        <is>
          <t>2026-03</t>
        </is>
      </c>
      <c r="E4984" s="8" t="inlineStr">
        <is>
          <t>Sunniva Kingsford</t>
        </is>
      </c>
      <c r="F4984" s="8" t="inlineStr">
        <is>
          <t>Software Architect</t>
        </is>
      </c>
      <c r="G4984" s="8" t="inlineStr">
        <is>
          <t>AK</t>
        </is>
      </c>
      <c r="H4984" s="8" t="n">
        <v>1988</v>
      </c>
      <c r="I4984" s="8" t="inlineStr">
        <is>
          <t>Maserati</t>
        </is>
      </c>
      <c r="J4984" s="8" t="inlineStr">
        <is>
          <t>GranTurismo</t>
        </is>
      </c>
      <c r="K4984" s="8" t="inlineStr">
        <is>
          <t>production_luxury</t>
        </is>
      </c>
      <c r="L4984" s="8" t="inlineStr">
        <is>
          <t>01 Luxury Sedan/SUV</t>
        </is>
      </c>
      <c r="M4984" s="9" t="n">
        <v>285000</v>
      </c>
      <c r="N4984" s="8" t="inlineStr">
        <is>
          <t>prior_nonrenewal</t>
        </is>
      </c>
      <c r="O4984" s="8" t="n">
        <v>1</v>
      </c>
      <c r="P4984" s="8" t="n">
        <v>0</v>
      </c>
      <c r="Q4984" s="8" t="n">
        <v>0</v>
      </c>
      <c r="R4984" s="8" t="inlineStr">
        <is>
          <t>Yes</t>
        </is>
      </c>
      <c r="S4984" s="8" t="inlineStr">
        <is>
          <t>refer</t>
        </is>
      </c>
      <c r="T4984" s="9" t="n">
        <v>3892.82</v>
      </c>
      <c r="U4984" s="8" t="inlineStr">
        <is>
          <t>indicative</t>
        </is>
      </c>
      <c r="V4984" s="8" t="inlineStr">
        <is>
          <t>Not Bound</t>
        </is>
      </c>
      <c r="W4984" s="8" t="inlineStr"/>
    </row>
    <row r="4985">
      <c r="A4985" s="3" t="n">
        <v>4981</v>
      </c>
      <c r="B4985" s="3" t="inlineStr">
        <is>
          <t>cb55db35-d55b-5603-b9d9-5dfba72c23b9</t>
        </is>
      </c>
      <c r="C4985" s="3" t="inlineStr">
        <is>
          <t>2026-03-01</t>
        </is>
      </c>
      <c r="D4985" s="3" t="inlineStr">
        <is>
          <t>2026-03</t>
        </is>
      </c>
      <c r="E4985" s="3" t="inlineStr">
        <is>
          <t>Leopold Harrington</t>
        </is>
      </c>
      <c r="F4985" s="3" t="inlineStr">
        <is>
          <t>Cardiologist</t>
        </is>
      </c>
      <c r="G4985" s="3" t="inlineStr">
        <is>
          <t>NJ</t>
        </is>
      </c>
      <c r="H4985" s="3" t="n">
        <v>2006</v>
      </c>
      <c r="I4985" s="3" t="inlineStr">
        <is>
          <t>Maserati</t>
        </is>
      </c>
      <c r="J4985" s="3" t="inlineStr">
        <is>
          <t>GranTurismo</t>
        </is>
      </c>
      <c r="K4985" s="3" t="inlineStr">
        <is>
          <t>production_luxury</t>
        </is>
      </c>
      <c r="L4985" s="3" t="inlineStr">
        <is>
          <t>01 Luxury Sedan/SUV</t>
        </is>
      </c>
      <c r="M4985" s="7" t="n">
        <v>755000</v>
      </c>
      <c r="N4985" s="3" t="inlineStr">
        <is>
          <t>clean</t>
        </is>
      </c>
      <c r="O4985" s="3" t="n">
        <v>0</v>
      </c>
      <c r="P4985" s="3" t="n">
        <v>0</v>
      </c>
      <c r="Q4985" s="3" t="n">
        <v>0</v>
      </c>
      <c r="R4985" s="3" t="inlineStr">
        <is>
          <t>No</t>
        </is>
      </c>
      <c r="S4985" s="3" t="inlineStr">
        <is>
          <t>bind</t>
        </is>
      </c>
      <c r="T4985" s="7" t="n">
        <v>7134.36</v>
      </c>
      <c r="U4985" s="3" t="inlineStr">
        <is>
          <t>bound</t>
        </is>
      </c>
      <c r="V4985" s="3" t="inlineStr">
        <is>
          <t>Bound</t>
        </is>
      </c>
      <c r="W4985" s="3" t="inlineStr">
        <is>
          <t>CANON-202603-004981</t>
        </is>
      </c>
    </row>
    <row r="4986">
      <c r="A4986" s="8" t="n">
        <v>4982</v>
      </c>
      <c r="B4986" s="8" t="inlineStr">
        <is>
          <t>9d760fc3-4bca-5237-8427-bbcf24b22cf8</t>
        </is>
      </c>
      <c r="C4986" s="8" t="inlineStr">
        <is>
          <t>2026-03-27</t>
        </is>
      </c>
      <c r="D4986" s="8" t="inlineStr">
        <is>
          <t>2026-03</t>
        </is>
      </c>
      <c r="E4986" s="8" t="inlineStr">
        <is>
          <t>Sunniva Ashcombe</t>
        </is>
      </c>
      <c r="F4986" s="8" t="inlineStr">
        <is>
          <t>Software Architect</t>
        </is>
      </c>
      <c r="G4986" s="8" t="inlineStr">
        <is>
          <t>IA</t>
        </is>
      </c>
      <c r="H4986" s="8" t="n">
        <v>1965</v>
      </c>
      <c r="I4986" s="8" t="inlineStr">
        <is>
          <t>Porsche</t>
        </is>
      </c>
      <c r="J4986" s="8" t="inlineStr">
        <is>
          <t>911 Turbo S</t>
        </is>
      </c>
      <c r="K4986" s="8" t="inlineStr">
        <is>
          <t>production_luxury</t>
        </is>
      </c>
      <c r="L4986" s="8" t="inlineStr">
        <is>
          <t>01 Luxury Sedan/SUV</t>
        </is>
      </c>
      <c r="M4986" s="9" t="n">
        <v>320000</v>
      </c>
      <c r="N4986" s="8" t="inlineStr">
        <is>
          <t>clean</t>
        </is>
      </c>
      <c r="O4986" s="8" t="n">
        <v>0</v>
      </c>
      <c r="P4986" s="8" t="n">
        <v>0</v>
      </c>
      <c r="Q4986" s="8" t="n">
        <v>0</v>
      </c>
      <c r="R4986" s="8" t="inlineStr">
        <is>
          <t>No</t>
        </is>
      </c>
      <c r="S4986" s="8" t="inlineStr">
        <is>
          <t>bind</t>
        </is>
      </c>
      <c r="T4986" s="9" t="n">
        <v>4217.52</v>
      </c>
      <c r="U4986" s="8" t="inlineStr">
        <is>
          <t>bound</t>
        </is>
      </c>
      <c r="V4986" s="8" t="inlineStr">
        <is>
          <t>Bound</t>
        </is>
      </c>
      <c r="W4986" s="8" t="inlineStr">
        <is>
          <t>CANON-202603-004982</t>
        </is>
      </c>
    </row>
    <row r="4987">
      <c r="A4987" s="3" t="n">
        <v>4983</v>
      </c>
      <c r="B4987" s="3" t="inlineStr">
        <is>
          <t>f1220b60-ddb1-5897-baf3-b8683bc8735a</t>
        </is>
      </c>
      <c r="C4987" s="3" t="inlineStr">
        <is>
          <t>2026-03-09</t>
        </is>
      </c>
      <c r="D4987" s="3" t="inlineStr">
        <is>
          <t>2026-03</t>
        </is>
      </c>
      <c r="E4987" s="3" t="inlineStr">
        <is>
          <t>Mireille Thistlewood</t>
        </is>
      </c>
      <c r="F4987" s="3" t="inlineStr">
        <is>
          <t>Software Architect</t>
        </is>
      </c>
      <c r="G4987" s="3" t="inlineStr">
        <is>
          <t>OH</t>
        </is>
      </c>
      <c r="H4987" s="3" t="n">
        <v>2020</v>
      </c>
      <c r="I4987" s="3" t="inlineStr">
        <is>
          <t>Porsche</t>
        </is>
      </c>
      <c r="J4987" s="3" t="inlineStr">
        <is>
          <t>911 Turbo S</t>
        </is>
      </c>
      <c r="K4987" s="3" t="inlineStr">
        <is>
          <t>production_luxury</t>
        </is>
      </c>
      <c r="L4987" s="3" t="inlineStr">
        <is>
          <t>01 Luxury Sedan/SUV</t>
        </is>
      </c>
      <c r="M4987" s="7" t="n">
        <v>315000</v>
      </c>
      <c r="N4987" s="3" t="inlineStr">
        <is>
          <t>clean</t>
        </is>
      </c>
      <c r="O4987" s="3" t="n">
        <v>0</v>
      </c>
      <c r="P4987" s="3" t="n">
        <v>0</v>
      </c>
      <c r="Q4987" s="3" t="n">
        <v>0</v>
      </c>
      <c r="R4987" s="3" t="inlineStr">
        <is>
          <t>No</t>
        </is>
      </c>
      <c r="S4987" s="3" t="inlineStr">
        <is>
          <t>bind</t>
        </is>
      </c>
      <c r="T4987" s="7" t="n">
        <v>5246.14</v>
      </c>
      <c r="U4987" s="3" t="inlineStr">
        <is>
          <t>bound</t>
        </is>
      </c>
      <c r="V4987" s="3" t="inlineStr">
        <is>
          <t>Bound</t>
        </is>
      </c>
      <c r="W4987" s="3" t="inlineStr">
        <is>
          <t>CANON-202603-004983</t>
        </is>
      </c>
    </row>
    <row r="4988">
      <c r="A4988" s="8" t="n">
        <v>4984</v>
      </c>
      <c r="B4988" s="8" t="inlineStr">
        <is>
          <t>f3f20b72-5697-5d8d-abff-5adeb02b7046</t>
        </is>
      </c>
      <c r="C4988" s="8" t="inlineStr">
        <is>
          <t>2026-03-31</t>
        </is>
      </c>
      <c r="D4988" s="8" t="inlineStr">
        <is>
          <t>2026-03</t>
        </is>
      </c>
      <c r="E4988" s="8" t="inlineStr">
        <is>
          <t>Thaddeus Castellanos</t>
        </is>
      </c>
      <c r="F4988" s="8" t="inlineStr">
        <is>
          <t>Orthopedic Surgeon</t>
        </is>
      </c>
      <c r="G4988" s="8" t="inlineStr">
        <is>
          <t>NC</t>
        </is>
      </c>
      <c r="H4988" s="8" t="n">
        <v>1963</v>
      </c>
      <c r="I4988" s="8" t="inlineStr">
        <is>
          <t>Jaguar</t>
        </is>
      </c>
      <c r="J4988" s="8" t="inlineStr">
        <is>
          <t>E-Type Series 1</t>
        </is>
      </c>
      <c r="K4988" s="8" t="inlineStr">
        <is>
          <t>classic_collector</t>
        </is>
      </c>
      <c r="L4988" s="8" t="inlineStr">
        <is>
          <t>07 Post-War Classic (1946-1972)</t>
        </is>
      </c>
      <c r="M4988" s="9" t="n">
        <v>1950000</v>
      </c>
      <c r="N4988" s="8" t="inlineStr">
        <is>
          <t>three_plus_fault</t>
        </is>
      </c>
      <c r="O4988" s="8" t="n">
        <v>3</v>
      </c>
      <c r="P4988" s="8" t="n">
        <v>3</v>
      </c>
      <c r="Q4988" s="8" t="n">
        <v>0</v>
      </c>
      <c r="R4988" s="8" t="inlineStr">
        <is>
          <t>No</t>
        </is>
      </c>
      <c r="S4988" s="8" t="inlineStr">
        <is>
          <t>decline</t>
        </is>
      </c>
      <c r="T4988" s="9" t="n">
        <v>13613.5</v>
      </c>
      <c r="U4988" s="8" t="inlineStr">
        <is>
          <t>indicative</t>
        </is>
      </c>
      <c r="V4988" s="8" t="inlineStr">
        <is>
          <t>Not Bound</t>
        </is>
      </c>
      <c r="W4988" s="8" t="inlineStr"/>
    </row>
    <row r="4989">
      <c r="A4989" s="3" t="n">
        <v>4985</v>
      </c>
      <c r="B4989" s="3" t="inlineStr">
        <is>
          <t>5d508d45-b580-5897-804e-a4b19fdd4d64</t>
        </is>
      </c>
      <c r="C4989" s="3" t="inlineStr">
        <is>
          <t>2026-03-15</t>
        </is>
      </c>
      <c r="D4989" s="3" t="inlineStr">
        <is>
          <t>2026-03</t>
        </is>
      </c>
      <c r="E4989" s="3" t="inlineStr">
        <is>
          <t>Leopold Underwood</t>
        </is>
      </c>
      <c r="F4989" s="3" t="inlineStr">
        <is>
          <t>Law Firm Partner</t>
        </is>
      </c>
      <c r="G4989" s="3" t="inlineStr">
        <is>
          <t>NY</t>
        </is>
      </c>
      <c r="H4989" s="3" t="n">
        <v>1961</v>
      </c>
      <c r="I4989" s="3" t="inlineStr">
        <is>
          <t>Maserati</t>
        </is>
      </c>
      <c r="J4989" s="3" t="inlineStr">
        <is>
          <t>GranTurismo</t>
        </is>
      </c>
      <c r="K4989" s="3" t="inlineStr">
        <is>
          <t>production_luxury</t>
        </is>
      </c>
      <c r="L4989" s="3" t="inlineStr">
        <is>
          <t>01 Luxury Sedan/SUV</t>
        </is>
      </c>
      <c r="M4989" s="7" t="n">
        <v>355000</v>
      </c>
      <c r="N4989" s="3" t="inlineStr">
        <is>
          <t>clean</t>
        </is>
      </c>
      <c r="O4989" s="3" t="n">
        <v>0</v>
      </c>
      <c r="P4989" s="3" t="n">
        <v>0</v>
      </c>
      <c r="Q4989" s="3" t="n">
        <v>0</v>
      </c>
      <c r="R4989" s="3" t="inlineStr">
        <is>
          <t>No</t>
        </is>
      </c>
      <c r="S4989" s="3" t="inlineStr">
        <is>
          <t>bind</t>
        </is>
      </c>
      <c r="T4989" s="7" t="n">
        <v>5444.44</v>
      </c>
      <c r="U4989" s="3" t="inlineStr">
        <is>
          <t>bound</t>
        </is>
      </c>
      <c r="V4989" s="3" t="inlineStr">
        <is>
          <t>Bound</t>
        </is>
      </c>
      <c r="W4989" s="3" t="inlineStr">
        <is>
          <t>CANON-202603-004985</t>
        </is>
      </c>
    </row>
    <row r="4990">
      <c r="A4990" s="8" t="n">
        <v>4986</v>
      </c>
      <c r="B4990" s="8" t="inlineStr">
        <is>
          <t>579147df-1aee-5230-bf98-be7a024ec096</t>
        </is>
      </c>
      <c r="C4990" s="8" t="inlineStr">
        <is>
          <t>2026-03-25</t>
        </is>
      </c>
      <c r="D4990" s="8" t="inlineStr">
        <is>
          <t>2026-03</t>
        </is>
      </c>
      <c r="E4990" s="8" t="inlineStr">
        <is>
          <t>Fitzgerald Fairweather</t>
        </is>
      </c>
      <c r="F4990" s="8" t="inlineStr">
        <is>
          <t>Law Firm Partner</t>
        </is>
      </c>
      <c r="G4990" s="8" t="inlineStr">
        <is>
          <t>IN</t>
        </is>
      </c>
      <c r="H4990" s="8" t="n">
        <v>1965</v>
      </c>
      <c r="I4990" s="8" t="inlineStr">
        <is>
          <t>Ferrari</t>
        </is>
      </c>
      <c r="J4990" s="8" t="inlineStr">
        <is>
          <t>275 GTB/4</t>
        </is>
      </c>
      <c r="K4990" s="8" t="inlineStr">
        <is>
          <t>classic_collector</t>
        </is>
      </c>
      <c r="L4990" s="8" t="inlineStr">
        <is>
          <t>07 Post-War Classic (1946-1972)</t>
        </is>
      </c>
      <c r="M4990" s="9" t="n">
        <v>495000</v>
      </c>
      <c r="N4990" s="8" t="inlineStr">
        <is>
          <t>three_plus_fault</t>
        </is>
      </c>
      <c r="O4990" s="8" t="n">
        <v>4</v>
      </c>
      <c r="P4990" s="8" t="n">
        <v>4</v>
      </c>
      <c r="Q4990" s="8" t="n">
        <v>0</v>
      </c>
      <c r="R4990" s="8" t="inlineStr">
        <is>
          <t>No</t>
        </is>
      </c>
      <c r="S4990" s="8" t="inlineStr">
        <is>
          <t>decline</t>
        </is>
      </c>
      <c r="T4990" s="9" t="n">
        <v>4668.8</v>
      </c>
      <c r="U4990" s="8" t="inlineStr">
        <is>
          <t>indicative</t>
        </is>
      </c>
      <c r="V4990" s="8" t="inlineStr">
        <is>
          <t>Not Bound</t>
        </is>
      </c>
      <c r="W4990" s="8" t="inlineStr"/>
    </row>
    <row r="4991">
      <c r="A4991" s="3" t="n">
        <v>4987</v>
      </c>
      <c r="B4991" s="3" t="inlineStr">
        <is>
          <t>e1e4bd12-2acb-50fe-b417-e97fd7cbcb52</t>
        </is>
      </c>
      <c r="C4991" s="3" t="inlineStr">
        <is>
          <t>2026-03-05</t>
        </is>
      </c>
      <c r="D4991" s="3" t="inlineStr">
        <is>
          <t>2026-03</t>
        </is>
      </c>
      <c r="E4991" s="3" t="inlineStr">
        <is>
          <t>Marisol Ashcombe</t>
        </is>
      </c>
      <c r="F4991" s="3" t="inlineStr">
        <is>
          <t>Portfolio Manager</t>
        </is>
      </c>
      <c r="G4991" s="3" t="inlineStr">
        <is>
          <t>MI</t>
        </is>
      </c>
      <c r="H4991" s="3" t="n">
        <v>1969</v>
      </c>
      <c r="I4991" s="3" t="inlineStr">
        <is>
          <t>Bentley</t>
        </is>
      </c>
      <c r="J4991" s="3" t="inlineStr">
        <is>
          <t>4.5 Litre</t>
        </is>
      </c>
      <c r="K4991" s="3" t="inlineStr">
        <is>
          <t>pre_war_vintage</t>
        </is>
      </c>
      <c r="L4991" s="3" t="inlineStr">
        <is>
          <t>06 Vintage Pre-War (pre-1946)</t>
        </is>
      </c>
      <c r="M4991" s="7" t="n">
        <v>365000</v>
      </c>
      <c r="N4991" s="3" t="inlineStr">
        <is>
          <t>clean</t>
        </is>
      </c>
      <c r="O4991" s="3" t="n">
        <v>0</v>
      </c>
      <c r="P4991" s="3" t="n">
        <v>0</v>
      </c>
      <c r="Q4991" s="3" t="n">
        <v>0</v>
      </c>
      <c r="R4991" s="3" t="inlineStr">
        <is>
          <t>No</t>
        </is>
      </c>
      <c r="S4991" s="3" t="inlineStr">
        <is>
          <t>bind</t>
        </is>
      </c>
      <c r="T4991" s="7" t="n">
        <v>3796.01</v>
      </c>
      <c r="U4991" s="3" t="inlineStr">
        <is>
          <t>bound</t>
        </is>
      </c>
      <c r="V4991" s="3" t="inlineStr">
        <is>
          <t>Bound</t>
        </is>
      </c>
      <c r="W4991" s="3" t="inlineStr">
        <is>
          <t>CANON-202603-004987</t>
        </is>
      </c>
    </row>
    <row r="4992">
      <c r="A4992" s="8" t="n">
        <v>4988</v>
      </c>
      <c r="B4992" s="8" t="inlineStr">
        <is>
          <t>ef12303b-b543-58a4-a17a-2b9d2d5fe16a</t>
        </is>
      </c>
      <c r="C4992" s="8" t="inlineStr">
        <is>
          <t>2026-03-28</t>
        </is>
      </c>
      <c r="D4992" s="8" t="inlineStr">
        <is>
          <t>2026-03</t>
        </is>
      </c>
      <c r="E4992" s="8" t="inlineStr">
        <is>
          <t>Cassius Okonkwo</t>
        </is>
      </c>
      <c r="F4992" s="8" t="inlineStr">
        <is>
          <t>Software Architect</t>
        </is>
      </c>
      <c r="G4992" s="8" t="inlineStr">
        <is>
          <t>WI</t>
        </is>
      </c>
      <c r="H4992" s="8" t="n">
        <v>1987</v>
      </c>
      <c r="I4992" s="8" t="inlineStr">
        <is>
          <t>Bugatti</t>
        </is>
      </c>
      <c r="J4992" s="8" t="inlineStr">
        <is>
          <t>Type 57</t>
        </is>
      </c>
      <c r="K4992" s="8" t="inlineStr">
        <is>
          <t>pre_war_vintage</t>
        </is>
      </c>
      <c r="L4992" s="8" t="inlineStr">
        <is>
          <t>06 Vintage Pre-War (pre-1946)</t>
        </is>
      </c>
      <c r="M4992" s="9" t="n">
        <v>465000</v>
      </c>
      <c r="N4992" s="8" t="inlineStr">
        <is>
          <t>clean</t>
        </is>
      </c>
      <c r="O4992" s="8" t="n">
        <v>0</v>
      </c>
      <c r="P4992" s="8" t="n">
        <v>0</v>
      </c>
      <c r="Q4992" s="8" t="n">
        <v>0</v>
      </c>
      <c r="R4992" s="8" t="inlineStr">
        <is>
          <t>No</t>
        </is>
      </c>
      <c r="S4992" s="8" t="inlineStr">
        <is>
          <t>bind</t>
        </is>
      </c>
      <c r="T4992" s="9" t="n">
        <v>3744.01</v>
      </c>
      <c r="U4992" s="8" t="inlineStr">
        <is>
          <t>bound</t>
        </is>
      </c>
      <c r="V4992" s="8" t="inlineStr">
        <is>
          <t>Bound</t>
        </is>
      </c>
      <c r="W4992" s="8" t="inlineStr">
        <is>
          <t>CANON-202603-004988</t>
        </is>
      </c>
    </row>
    <row r="4993">
      <c r="A4993" s="3" t="n">
        <v>4989</v>
      </c>
      <c r="B4993" s="3" t="inlineStr">
        <is>
          <t>05ddc07a-e14a-5b12-b6f2-ffc5af2e6f2c</t>
        </is>
      </c>
      <c r="C4993" s="3" t="inlineStr">
        <is>
          <t>2026-03-28</t>
        </is>
      </c>
      <c r="D4993" s="3" t="inlineStr">
        <is>
          <t>2026-03</t>
        </is>
      </c>
      <c r="E4993" s="3" t="inlineStr">
        <is>
          <t>Callum Fairweather</t>
        </is>
      </c>
      <c r="F4993" s="3" t="inlineStr">
        <is>
          <t>Anesthesiologist</t>
        </is>
      </c>
      <c r="G4993" s="3" t="inlineStr">
        <is>
          <t>HI</t>
        </is>
      </c>
      <c r="H4993" s="3" t="n">
        <v>1981</v>
      </c>
      <c r="I4993" s="3" t="inlineStr">
        <is>
          <t>Lamborghini</t>
        </is>
      </c>
      <c r="J4993" s="3" t="inlineStr">
        <is>
          <t>Huracan EVO</t>
        </is>
      </c>
      <c r="K4993" s="3" t="inlineStr">
        <is>
          <t>exotic</t>
        </is>
      </c>
      <c r="L4993" s="3" t="inlineStr">
        <is>
          <t>03 Supercar</t>
        </is>
      </c>
      <c r="M4993" s="7" t="n">
        <v>1950000</v>
      </c>
      <c r="N4993" s="3" t="inlineStr">
        <is>
          <t>one_large</t>
        </is>
      </c>
      <c r="O4993" s="3" t="n">
        <v>1</v>
      </c>
      <c r="P4993" s="3" t="n">
        <v>0</v>
      </c>
      <c r="Q4993" s="3" t="n">
        <v>1</v>
      </c>
      <c r="R4993" s="3" t="inlineStr">
        <is>
          <t>No</t>
        </is>
      </c>
      <c r="S4993" s="3" t="inlineStr">
        <is>
          <t>refer</t>
        </is>
      </c>
      <c r="T4993" s="7" t="n">
        <v>32398.26</v>
      </c>
      <c r="U4993" s="3" t="inlineStr">
        <is>
          <t>indicative</t>
        </is>
      </c>
      <c r="V4993" s="3" t="inlineStr">
        <is>
          <t>Not Bound</t>
        </is>
      </c>
      <c r="W4993" s="3" t="inlineStr"/>
    </row>
    <row r="4994">
      <c r="A4994" s="8" t="n">
        <v>4990</v>
      </c>
      <c r="B4994" s="8" t="inlineStr">
        <is>
          <t>e8929b56-d660-56ca-8361-80ff1e93874c</t>
        </is>
      </c>
      <c r="C4994" s="8" t="inlineStr">
        <is>
          <t>2026-03-03</t>
        </is>
      </c>
      <c r="D4994" s="8" t="inlineStr">
        <is>
          <t>2026-03</t>
        </is>
      </c>
      <c r="E4994" s="8" t="inlineStr">
        <is>
          <t>Fitzgerald Castellanos</t>
        </is>
      </c>
      <c r="F4994" s="8" t="inlineStr">
        <is>
          <t>Anesthesiologist</t>
        </is>
      </c>
      <c r="G4994" s="8" t="inlineStr">
        <is>
          <t>OH</t>
        </is>
      </c>
      <c r="H4994" s="8" t="n">
        <v>1970</v>
      </c>
      <c r="I4994" s="8" t="inlineStr">
        <is>
          <t>Aston Martin</t>
        </is>
      </c>
      <c r="J4994" s="8" t="inlineStr">
        <is>
          <t>DB12</t>
        </is>
      </c>
      <c r="K4994" s="8" t="inlineStr">
        <is>
          <t>production_luxury</t>
        </is>
      </c>
      <c r="L4994" s="8" t="inlineStr">
        <is>
          <t>01 Luxury Sedan/SUV</t>
        </is>
      </c>
      <c r="M4994" s="9" t="n">
        <v>725000</v>
      </c>
      <c r="N4994" s="8" t="inlineStr">
        <is>
          <t>clean</t>
        </is>
      </c>
      <c r="O4994" s="8" t="n">
        <v>0</v>
      </c>
      <c r="P4994" s="8" t="n">
        <v>0</v>
      </c>
      <c r="Q4994" s="8" t="n">
        <v>0</v>
      </c>
      <c r="R4994" s="8" t="inlineStr">
        <is>
          <t>No</t>
        </is>
      </c>
      <c r="S4994" s="8" t="inlineStr">
        <is>
          <t>bind</t>
        </is>
      </c>
      <c r="T4994" s="9" t="n">
        <v>10464.53</v>
      </c>
      <c r="U4994" s="8" t="inlineStr">
        <is>
          <t>bound</t>
        </is>
      </c>
      <c r="V4994" s="8" t="inlineStr">
        <is>
          <t>Bound</t>
        </is>
      </c>
      <c r="W4994" s="8" t="inlineStr">
        <is>
          <t>CANON-202603-004990</t>
        </is>
      </c>
    </row>
    <row r="4995">
      <c r="A4995" s="3" t="n">
        <v>4991</v>
      </c>
      <c r="B4995" s="3" t="inlineStr">
        <is>
          <t>8d9c1aef-5d1c-51eb-94bc-18e0a26834a2</t>
        </is>
      </c>
      <c r="C4995" s="3" t="inlineStr">
        <is>
          <t>2026-03-19</t>
        </is>
      </c>
      <c r="D4995" s="3" t="inlineStr">
        <is>
          <t>2026-03</t>
        </is>
      </c>
      <c r="E4995" s="3" t="inlineStr">
        <is>
          <t>Ramona Farkas</t>
        </is>
      </c>
      <c r="F4995" s="3" t="inlineStr">
        <is>
          <t>Law Firm Partner</t>
        </is>
      </c>
      <c r="G4995" s="3" t="inlineStr">
        <is>
          <t>ND</t>
        </is>
      </c>
      <c r="H4995" s="3" t="n">
        <v>2003</v>
      </c>
      <c r="I4995" s="3" t="inlineStr">
        <is>
          <t>BMW</t>
        </is>
      </c>
      <c r="J4995" s="3" t="inlineStr">
        <is>
          <t>M8 Competition</t>
        </is>
      </c>
      <c r="K4995" s="3" t="inlineStr">
        <is>
          <t>production_luxury</t>
        </is>
      </c>
      <c r="L4995" s="3" t="inlineStr">
        <is>
          <t>01 Luxury Sedan/SUV</t>
        </is>
      </c>
      <c r="M4995" s="7" t="n">
        <v>135000</v>
      </c>
      <c r="N4995" s="3" t="inlineStr">
        <is>
          <t>clean</t>
        </is>
      </c>
      <c r="O4995" s="3" t="n">
        <v>0</v>
      </c>
      <c r="P4995" s="3" t="n">
        <v>0</v>
      </c>
      <c r="Q4995" s="3" t="n">
        <v>0</v>
      </c>
      <c r="R4995" s="3" t="inlineStr">
        <is>
          <t>No</t>
        </is>
      </c>
      <c r="S4995" s="3" t="inlineStr">
        <is>
          <t>bind</t>
        </is>
      </c>
      <c r="T4995" s="7" t="n">
        <v>2023.83</v>
      </c>
      <c r="U4995" s="3" t="inlineStr">
        <is>
          <t>bound</t>
        </is>
      </c>
      <c r="V4995" s="3" t="inlineStr">
        <is>
          <t>Bound</t>
        </is>
      </c>
      <c r="W4995" s="3" t="inlineStr">
        <is>
          <t>CANON-202603-004991</t>
        </is>
      </c>
    </row>
    <row r="4996">
      <c r="A4996" s="8" t="n">
        <v>4992</v>
      </c>
      <c r="B4996" s="8" t="inlineStr">
        <is>
          <t>2c9cfb69-ceaa-5ecd-b72f-65e26c6d765d</t>
        </is>
      </c>
      <c r="C4996" s="8" t="inlineStr">
        <is>
          <t>2026-03-20</t>
        </is>
      </c>
      <c r="D4996" s="8" t="inlineStr">
        <is>
          <t>2026-03</t>
        </is>
      </c>
      <c r="E4996" s="8" t="inlineStr">
        <is>
          <t>Everett Chattopadhyay</t>
        </is>
      </c>
      <c r="F4996" s="8" t="inlineStr">
        <is>
          <t>Orthopedic Surgeon</t>
        </is>
      </c>
      <c r="G4996" s="8" t="inlineStr">
        <is>
          <t>WA</t>
        </is>
      </c>
      <c r="H4996" s="8" t="n">
        <v>1985</v>
      </c>
      <c r="I4996" s="8" t="inlineStr">
        <is>
          <t>Ferrari</t>
        </is>
      </c>
      <c r="J4996" s="8" t="inlineStr">
        <is>
          <t>SF90 Stradale</t>
        </is>
      </c>
      <c r="K4996" s="8" t="inlineStr">
        <is>
          <t>exotic</t>
        </is>
      </c>
      <c r="L4996" s="8" t="inlineStr">
        <is>
          <t>03 Supercar</t>
        </is>
      </c>
      <c r="M4996" s="9" t="n">
        <v>1620000</v>
      </c>
      <c r="N4996" s="8" t="inlineStr">
        <is>
          <t>clean</t>
        </is>
      </c>
      <c r="O4996" s="8" t="n">
        <v>0</v>
      </c>
      <c r="P4996" s="8" t="n">
        <v>0</v>
      </c>
      <c r="Q4996" s="8" t="n">
        <v>0</v>
      </c>
      <c r="R4996" s="8" t="inlineStr">
        <is>
          <t>No</t>
        </is>
      </c>
      <c r="S4996" s="8" t="inlineStr">
        <is>
          <t>bind</t>
        </is>
      </c>
      <c r="T4996" s="9" t="n">
        <v>19876.05</v>
      </c>
      <c r="U4996" s="8" t="inlineStr">
        <is>
          <t>bound</t>
        </is>
      </c>
      <c r="V4996" s="8" t="inlineStr">
        <is>
          <t>Bound</t>
        </is>
      </c>
      <c r="W4996" s="8" t="inlineStr">
        <is>
          <t>CANON-202603-004992</t>
        </is>
      </c>
    </row>
    <row r="4997">
      <c r="A4997" s="3" t="n">
        <v>4993</v>
      </c>
      <c r="B4997" s="3" t="inlineStr">
        <is>
          <t>dcd708aa-577c-50c5-a05f-8de70c668ea0</t>
        </is>
      </c>
      <c r="C4997" s="3" t="inlineStr">
        <is>
          <t>2026-03-08</t>
        </is>
      </c>
      <c r="D4997" s="3" t="inlineStr">
        <is>
          <t>2026-03</t>
        </is>
      </c>
      <c r="E4997" s="3" t="inlineStr">
        <is>
          <t>Saoirse Thistlewood</t>
        </is>
      </c>
      <c r="F4997" s="3" t="inlineStr">
        <is>
          <t>Orthopedic Surgeon</t>
        </is>
      </c>
      <c r="G4997" s="3" t="inlineStr">
        <is>
          <t>UT</t>
        </is>
      </c>
      <c r="H4997" s="3" t="n">
        <v>1996</v>
      </c>
      <c r="I4997" s="3" t="inlineStr">
        <is>
          <t>Mercedes-Benz</t>
        </is>
      </c>
      <c r="J4997" s="3" t="inlineStr">
        <is>
          <t>AMG GT</t>
        </is>
      </c>
      <c r="K4997" s="3" t="inlineStr">
        <is>
          <t>production_luxury</t>
        </is>
      </c>
      <c r="L4997" s="3" t="inlineStr">
        <is>
          <t>01 Luxury Sedan/SUV</t>
        </is>
      </c>
      <c r="M4997" s="7" t="n">
        <v>575000</v>
      </c>
      <c r="N4997" s="3" t="inlineStr">
        <is>
          <t>clean</t>
        </is>
      </c>
      <c r="O4997" s="3" t="n">
        <v>0</v>
      </c>
      <c r="P4997" s="3" t="n">
        <v>0</v>
      </c>
      <c r="Q4997" s="3" t="n">
        <v>0</v>
      </c>
      <c r="R4997" s="3" t="inlineStr">
        <is>
          <t>No</t>
        </is>
      </c>
      <c r="S4997" s="3" t="inlineStr">
        <is>
          <t>bind</t>
        </is>
      </c>
      <c r="T4997" s="7" t="n">
        <v>8060.63</v>
      </c>
      <c r="U4997" s="3" t="inlineStr">
        <is>
          <t>bound</t>
        </is>
      </c>
      <c r="V4997" s="3" t="inlineStr">
        <is>
          <t>Bound</t>
        </is>
      </c>
      <c r="W4997" s="3" t="inlineStr">
        <is>
          <t>CANON-202603-004993</t>
        </is>
      </c>
    </row>
    <row r="4998">
      <c r="A4998" s="8" t="n">
        <v>4994</v>
      </c>
      <c r="B4998" s="8" t="inlineStr">
        <is>
          <t>27ab6be0-fe28-5095-8a1b-9870341af0b7</t>
        </is>
      </c>
      <c r="C4998" s="8" t="inlineStr">
        <is>
          <t>2026-03-05</t>
        </is>
      </c>
      <c r="D4998" s="8" t="inlineStr">
        <is>
          <t>2026-03</t>
        </is>
      </c>
      <c r="E4998" s="8" t="inlineStr">
        <is>
          <t>Ottilie Harrington</t>
        </is>
      </c>
      <c r="F4998" s="8" t="inlineStr">
        <is>
          <t>Retired Executive</t>
        </is>
      </c>
      <c r="G4998" s="8" t="inlineStr">
        <is>
          <t>WA</t>
        </is>
      </c>
      <c r="H4998" s="8" t="n">
        <v>1962</v>
      </c>
      <c r="I4998" s="8" t="inlineStr">
        <is>
          <t>Aston Martin</t>
        </is>
      </c>
      <c r="J4998" s="8" t="inlineStr">
        <is>
          <t>DB12</t>
        </is>
      </c>
      <c r="K4998" s="8" t="inlineStr">
        <is>
          <t>production_luxury</t>
        </is>
      </c>
      <c r="L4998" s="8" t="inlineStr">
        <is>
          <t>01 Luxury Sedan/SUV</t>
        </is>
      </c>
      <c r="M4998" s="9" t="n">
        <v>435000</v>
      </c>
      <c r="N4998" s="8" t="inlineStr">
        <is>
          <t>three_plus_fault</t>
        </is>
      </c>
      <c r="O4998" s="8" t="n">
        <v>4</v>
      </c>
      <c r="P4998" s="8" t="n">
        <v>4</v>
      </c>
      <c r="Q4998" s="8" t="n">
        <v>0</v>
      </c>
      <c r="R4998" s="8" t="inlineStr">
        <is>
          <t>No</t>
        </is>
      </c>
      <c r="S4998" s="8" t="inlineStr">
        <is>
          <t>decline</t>
        </is>
      </c>
      <c r="T4998" s="9" t="n">
        <v>5003.51</v>
      </c>
      <c r="U4998" s="8" t="inlineStr">
        <is>
          <t>indicative</t>
        </is>
      </c>
      <c r="V4998" s="8" t="inlineStr">
        <is>
          <t>Not Bound</t>
        </is>
      </c>
      <c r="W4998" s="8" t="inlineStr"/>
    </row>
    <row r="4999">
      <c r="A4999" s="3" t="n">
        <v>4995</v>
      </c>
      <c r="B4999" s="3" t="inlineStr">
        <is>
          <t>b6fff8d1-0506-5616-b4cf-ca4d3b1d9810</t>
        </is>
      </c>
      <c r="C4999" s="3" t="inlineStr">
        <is>
          <t>2026-03-02</t>
        </is>
      </c>
      <c r="D4999" s="3" t="inlineStr">
        <is>
          <t>2026-03</t>
        </is>
      </c>
      <c r="E4999" s="3" t="inlineStr">
        <is>
          <t>Delphine Kingsford</t>
        </is>
      </c>
      <c r="F4999" s="3" t="inlineStr">
        <is>
          <t>Cardiologist</t>
        </is>
      </c>
      <c r="G4999" s="3" t="inlineStr">
        <is>
          <t>CA</t>
        </is>
      </c>
      <c r="H4999" s="3" t="n">
        <v>1977</v>
      </c>
      <c r="I4999" s="3" t="inlineStr">
        <is>
          <t>Alfa Romeo</t>
        </is>
      </c>
      <c r="J4999" s="3" t="inlineStr">
        <is>
          <t>8C 2900</t>
        </is>
      </c>
      <c r="K4999" s="3" t="inlineStr">
        <is>
          <t>pre_war_vintage</t>
        </is>
      </c>
      <c r="L4999" s="3" t="inlineStr">
        <is>
          <t>06 Vintage Pre-War (pre-1946)</t>
        </is>
      </c>
      <c r="M4999" s="7" t="n">
        <v>470000</v>
      </c>
      <c r="N4999" s="3" t="inlineStr">
        <is>
          <t>clean</t>
        </is>
      </c>
      <c r="O4999" s="3" t="n">
        <v>0</v>
      </c>
      <c r="P4999" s="3" t="n">
        <v>0</v>
      </c>
      <c r="Q4999" s="3" t="n">
        <v>0</v>
      </c>
      <c r="R4999" s="3" t="inlineStr">
        <is>
          <t>No</t>
        </is>
      </c>
      <c r="S4999" s="3" t="inlineStr">
        <is>
          <t>bind</t>
        </is>
      </c>
      <c r="T4999" s="7" t="n">
        <v>4257.3</v>
      </c>
      <c r="U4999" s="3" t="inlineStr">
        <is>
          <t>bound</t>
        </is>
      </c>
      <c r="V4999" s="3" t="inlineStr">
        <is>
          <t>Bound</t>
        </is>
      </c>
      <c r="W4999" s="3" t="inlineStr">
        <is>
          <t>CANON-202603-004995</t>
        </is>
      </c>
    </row>
    <row r="5000">
      <c r="A5000" s="8" t="n">
        <v>4996</v>
      </c>
      <c r="B5000" s="8" t="inlineStr">
        <is>
          <t>7a681abc-6f7f-5697-9331-304f79eb86c3</t>
        </is>
      </c>
      <c r="C5000" s="8" t="inlineStr">
        <is>
          <t>2026-03-20</t>
        </is>
      </c>
      <c r="D5000" s="8" t="inlineStr">
        <is>
          <t>2026-03</t>
        </is>
      </c>
      <c r="E5000" s="8" t="inlineStr">
        <is>
          <t>Desmond Castellanos</t>
        </is>
      </c>
      <c r="F5000" s="8" t="inlineStr">
        <is>
          <t>Founder / CEO</t>
        </is>
      </c>
      <c r="G5000" s="8" t="inlineStr">
        <is>
          <t>IA</t>
        </is>
      </c>
      <c r="H5000" s="8" t="n">
        <v>2017</v>
      </c>
      <c r="I5000" s="8" t="inlineStr">
        <is>
          <t>Aston Martin</t>
        </is>
      </c>
      <c r="J5000" s="8" t="inlineStr">
        <is>
          <t>DB12</t>
        </is>
      </c>
      <c r="K5000" s="8" t="inlineStr">
        <is>
          <t>production_luxury</t>
        </is>
      </c>
      <c r="L5000" s="8" t="inlineStr">
        <is>
          <t>01 Luxury Sedan/SUV</t>
        </is>
      </c>
      <c r="M5000" s="9" t="n">
        <v>465000</v>
      </c>
      <c r="N5000" s="8" t="inlineStr">
        <is>
          <t>clean</t>
        </is>
      </c>
      <c r="O5000" s="8" t="n">
        <v>0</v>
      </c>
      <c r="P5000" s="8" t="n">
        <v>0</v>
      </c>
      <c r="Q5000" s="8" t="n">
        <v>0</v>
      </c>
      <c r="R5000" s="8" t="inlineStr">
        <is>
          <t>No</t>
        </is>
      </c>
      <c r="S5000" s="8" t="inlineStr">
        <is>
          <t>bind</t>
        </is>
      </c>
      <c r="T5000" s="9" t="n">
        <v>6128.59</v>
      </c>
      <c r="U5000" s="8" t="inlineStr">
        <is>
          <t>bound</t>
        </is>
      </c>
      <c r="V5000" s="8" t="inlineStr">
        <is>
          <t>Bound</t>
        </is>
      </c>
      <c r="W5000" s="8" t="inlineStr">
        <is>
          <t>CANON-202603-004996</t>
        </is>
      </c>
    </row>
    <row r="5001">
      <c r="A5001" s="3" t="n">
        <v>4997</v>
      </c>
      <c r="B5001" s="3" t="inlineStr">
        <is>
          <t>1a21dc83-dba8-51ba-bae6-dc58c5538c4e</t>
        </is>
      </c>
      <c r="C5001" s="3" t="inlineStr">
        <is>
          <t>2026-03-19</t>
        </is>
      </c>
      <c r="D5001" s="3" t="inlineStr">
        <is>
          <t>2026-03</t>
        </is>
      </c>
      <c r="E5001" s="3" t="inlineStr">
        <is>
          <t>Aurelio Chattopadhyay</t>
        </is>
      </c>
      <c r="F5001" s="3" t="inlineStr">
        <is>
          <t>Cardiologist</t>
        </is>
      </c>
      <c r="G5001" s="3" t="inlineStr">
        <is>
          <t>MA</t>
        </is>
      </c>
      <c r="H5001" s="3" t="n">
        <v>1979</v>
      </c>
      <c r="I5001" s="3" t="inlineStr">
        <is>
          <t>Mercedes-Benz</t>
        </is>
      </c>
      <c r="J5001" s="3" t="inlineStr">
        <is>
          <t>AMG GT</t>
        </is>
      </c>
      <c r="K5001" s="3" t="inlineStr">
        <is>
          <t>production_luxury</t>
        </is>
      </c>
      <c r="L5001" s="3" t="inlineStr">
        <is>
          <t>01 Luxury Sedan/SUV</t>
        </is>
      </c>
      <c r="M5001" s="7" t="n">
        <v>655000</v>
      </c>
      <c r="N5001" s="3" t="inlineStr">
        <is>
          <t>clean</t>
        </is>
      </c>
      <c r="O5001" s="3" t="n">
        <v>0</v>
      </c>
      <c r="P5001" s="3" t="n">
        <v>0</v>
      </c>
      <c r="Q5001" s="3" t="n">
        <v>0</v>
      </c>
      <c r="R5001" s="3" t="inlineStr">
        <is>
          <t>No</t>
        </is>
      </c>
      <c r="S5001" s="3" t="inlineStr">
        <is>
          <t>bind</t>
        </is>
      </c>
      <c r="T5001" s="7" t="n">
        <v>8501.940000000001</v>
      </c>
      <c r="U5001" s="3" t="inlineStr">
        <is>
          <t>bound</t>
        </is>
      </c>
      <c r="V5001" s="3" t="inlineStr">
        <is>
          <t>Bound</t>
        </is>
      </c>
      <c r="W5001" s="3" t="inlineStr">
        <is>
          <t>CANON-202603-004997</t>
        </is>
      </c>
    </row>
    <row r="5002">
      <c r="A5002" s="8" t="n">
        <v>4998</v>
      </c>
      <c r="B5002" s="8" t="inlineStr">
        <is>
          <t>e57b2f4e-8202-5f9e-8344-3bcc2bc0f201</t>
        </is>
      </c>
      <c r="C5002" s="8" t="inlineStr">
        <is>
          <t>2026-03-14</t>
        </is>
      </c>
      <c r="D5002" s="8" t="inlineStr">
        <is>
          <t>2026-03</t>
        </is>
      </c>
      <c r="E5002" s="8" t="inlineStr">
        <is>
          <t>Anouk Underwood</t>
        </is>
      </c>
      <c r="F5002" s="8" t="inlineStr">
        <is>
          <t>Law Firm Partner</t>
        </is>
      </c>
      <c r="G5002" s="8" t="inlineStr">
        <is>
          <t>WV</t>
        </is>
      </c>
      <c r="H5002" s="8" t="n">
        <v>1972</v>
      </c>
      <c r="I5002" s="8" t="inlineStr">
        <is>
          <t>Maserati</t>
        </is>
      </c>
      <c r="J5002" s="8" t="inlineStr">
        <is>
          <t>GranTurismo</t>
        </is>
      </c>
      <c r="K5002" s="8" t="inlineStr">
        <is>
          <t>production_luxury</t>
        </is>
      </c>
      <c r="L5002" s="8" t="inlineStr">
        <is>
          <t>01 Luxury Sedan/SUV</t>
        </is>
      </c>
      <c r="M5002" s="9" t="n">
        <v>735000</v>
      </c>
      <c r="N5002" s="8" t="inlineStr">
        <is>
          <t>clean</t>
        </is>
      </c>
      <c r="O5002" s="8" t="n">
        <v>0</v>
      </c>
      <c r="P5002" s="8" t="n">
        <v>0</v>
      </c>
      <c r="Q5002" s="8" t="n">
        <v>0</v>
      </c>
      <c r="R5002" s="8" t="inlineStr">
        <is>
          <t>No</t>
        </is>
      </c>
      <c r="S5002" s="8" t="inlineStr">
        <is>
          <t>bind</t>
        </is>
      </c>
      <c r="T5002" s="9" t="n">
        <v>10150.93</v>
      </c>
      <c r="U5002" s="8" t="inlineStr">
        <is>
          <t>bound</t>
        </is>
      </c>
      <c r="V5002" s="8" t="inlineStr">
        <is>
          <t>Bound</t>
        </is>
      </c>
      <c r="W5002" s="8" t="inlineStr">
        <is>
          <t>CANON-202603-004998</t>
        </is>
      </c>
    </row>
    <row r="5003">
      <c r="A5003" s="3" t="n">
        <v>4999</v>
      </c>
      <c r="B5003" s="3" t="inlineStr">
        <is>
          <t>7b7b8332-5dc6-59c9-a92c-9c594bd0188f</t>
        </is>
      </c>
      <c r="C5003" s="3" t="inlineStr">
        <is>
          <t>2026-03-24</t>
        </is>
      </c>
      <c r="D5003" s="3" t="inlineStr">
        <is>
          <t>2026-03</t>
        </is>
      </c>
      <c r="E5003" s="3" t="inlineStr">
        <is>
          <t>Lorenzo Larsson</t>
        </is>
      </c>
      <c r="F5003" s="3" t="inlineStr">
        <is>
          <t>Cardiologist</t>
        </is>
      </c>
      <c r="G5003" s="3" t="inlineStr">
        <is>
          <t>NH</t>
        </is>
      </c>
      <c r="H5003" s="3" t="n">
        <v>2018</v>
      </c>
      <c r="I5003" s="3" t="inlineStr">
        <is>
          <t>Bentley</t>
        </is>
      </c>
      <c r="J5003" s="3" t="inlineStr">
        <is>
          <t>Continental GT</t>
        </is>
      </c>
      <c r="K5003" s="3" t="inlineStr">
        <is>
          <t>production_luxury</t>
        </is>
      </c>
      <c r="L5003" s="3" t="inlineStr">
        <is>
          <t>01 Luxury Sedan/SUV</t>
        </is>
      </c>
      <c r="M5003" s="7" t="n">
        <v>850000</v>
      </c>
      <c r="N5003" s="3" t="inlineStr">
        <is>
          <t>clean</t>
        </is>
      </c>
      <c r="O5003" s="3" t="n">
        <v>0</v>
      </c>
      <c r="P5003" s="3" t="n">
        <v>0</v>
      </c>
      <c r="Q5003" s="3" t="n">
        <v>0</v>
      </c>
      <c r="R5003" s="3" t="inlineStr">
        <is>
          <t>No</t>
        </is>
      </c>
      <c r="S5003" s="3" t="inlineStr">
        <is>
          <t>bind</t>
        </is>
      </c>
      <c r="T5003" s="7" t="n">
        <v>9179.51</v>
      </c>
      <c r="U5003" s="3" t="inlineStr">
        <is>
          <t>bound</t>
        </is>
      </c>
      <c r="V5003" s="3" t="inlineStr">
        <is>
          <t>Bound</t>
        </is>
      </c>
      <c r="W5003" s="3" t="inlineStr">
        <is>
          <t>CANON-202603-004999</t>
        </is>
      </c>
    </row>
    <row r="5004">
      <c r="A5004" s="8" t="n">
        <v>5000</v>
      </c>
      <c r="B5004" s="8" t="inlineStr">
        <is>
          <t>80777eb5-f1b9-5dc6-87f9-e07c07481b10</t>
        </is>
      </c>
      <c r="C5004" s="8" t="inlineStr">
        <is>
          <t>2026-03-30</t>
        </is>
      </c>
      <c r="D5004" s="8" t="inlineStr">
        <is>
          <t>2026-03</t>
        </is>
      </c>
      <c r="E5004" s="8" t="inlineStr">
        <is>
          <t>Everett Thistlewood</t>
        </is>
      </c>
      <c r="F5004" s="8" t="inlineStr">
        <is>
          <t>Anesthesiologist</t>
        </is>
      </c>
      <c r="G5004" s="8" t="inlineStr">
        <is>
          <t>MS</t>
        </is>
      </c>
      <c r="H5004" s="8" t="n">
        <v>2007</v>
      </c>
      <c r="I5004" s="8" t="inlineStr">
        <is>
          <t>Singer</t>
        </is>
      </c>
      <c r="J5004" s="8" t="inlineStr">
        <is>
          <t>911 Reimagined</t>
        </is>
      </c>
      <c r="K5004" s="8" t="inlineStr">
        <is>
          <t>restomod_coachbuilt</t>
        </is>
      </c>
      <c r="L5004" s="8" t="inlineStr">
        <is>
          <t>11 Restomod/Coachbuilt</t>
        </is>
      </c>
      <c r="M5004" s="9" t="n">
        <v>350000</v>
      </c>
      <c r="N5004" s="8" t="inlineStr">
        <is>
          <t>minor_comp</t>
        </is>
      </c>
      <c r="O5004" s="8" t="n">
        <v>1</v>
      </c>
      <c r="P5004" s="8" t="n">
        <v>0</v>
      </c>
      <c r="Q5004" s="8" t="n">
        <v>0</v>
      </c>
      <c r="R5004" s="8" t="inlineStr">
        <is>
          <t>No</t>
        </is>
      </c>
      <c r="S5004" s="8" t="inlineStr">
        <is>
          <t>bind</t>
        </is>
      </c>
      <c r="T5004" s="9" t="n">
        <v>5855.33</v>
      </c>
      <c r="U5004" s="8" t="inlineStr">
        <is>
          <t>bound</t>
        </is>
      </c>
      <c r="V5004" s="8" t="inlineStr">
        <is>
          <t>Bound</t>
        </is>
      </c>
      <c r="W5004" s="8" t="inlineStr">
        <is>
          <t>CANON-202603-005000</t>
        </is>
      </c>
    </row>
    <row r="5005">
      <c r="A5005" s="3" t="n">
        <v>5001</v>
      </c>
      <c r="B5005" s="3" t="inlineStr">
        <is>
          <t>c1d2026c-5fb6-548b-88a5-734b36edbba5</t>
        </is>
      </c>
      <c r="C5005" s="3" t="inlineStr">
        <is>
          <t>2026-03-05</t>
        </is>
      </c>
      <c r="D5005" s="3" t="inlineStr">
        <is>
          <t>2026-03</t>
        </is>
      </c>
      <c r="E5005" s="3" t="inlineStr">
        <is>
          <t>Priya Underwood</t>
        </is>
      </c>
      <c r="F5005" s="3" t="inlineStr">
        <is>
          <t>Software Architect</t>
        </is>
      </c>
      <c r="G5005" s="3" t="inlineStr">
        <is>
          <t>VA</t>
        </is>
      </c>
      <c r="H5005" s="3" t="n">
        <v>1993</v>
      </c>
      <c r="I5005" s="3" t="inlineStr">
        <is>
          <t>Bentley</t>
        </is>
      </c>
      <c r="J5005" s="3" t="inlineStr">
        <is>
          <t>Continental GT</t>
        </is>
      </c>
      <c r="K5005" s="3" t="inlineStr">
        <is>
          <t>production_luxury</t>
        </is>
      </c>
      <c r="L5005" s="3" t="inlineStr">
        <is>
          <t>01 Luxury Sedan/SUV</t>
        </is>
      </c>
      <c r="M5005" s="7" t="n">
        <v>320000</v>
      </c>
      <c r="N5005" s="3" t="inlineStr">
        <is>
          <t>clean</t>
        </is>
      </c>
      <c r="O5005" s="3" t="n">
        <v>0</v>
      </c>
      <c r="P5005" s="3" t="n">
        <v>0</v>
      </c>
      <c r="Q5005" s="3" t="n">
        <v>0</v>
      </c>
      <c r="R5005" s="3" t="inlineStr">
        <is>
          <t>No</t>
        </is>
      </c>
      <c r="S5005" s="3" t="inlineStr">
        <is>
          <t>bind</t>
        </is>
      </c>
      <c r="T5005" s="7" t="n">
        <v>4179.18</v>
      </c>
      <c r="U5005" s="3" t="inlineStr">
        <is>
          <t>bound</t>
        </is>
      </c>
      <c r="V5005" s="3" t="inlineStr">
        <is>
          <t>Bound</t>
        </is>
      </c>
      <c r="W5005" s="3" t="inlineStr">
        <is>
          <t>CANON-202603-005001</t>
        </is>
      </c>
    </row>
    <row r="5006">
      <c r="A5006" s="8" t="n">
        <v>5002</v>
      </c>
      <c r="B5006" s="8" t="inlineStr">
        <is>
          <t>d9049bd8-a198-5af7-8566-f3b0ca65c0d4</t>
        </is>
      </c>
      <c r="C5006" s="8" t="inlineStr">
        <is>
          <t>2026-03-30</t>
        </is>
      </c>
      <c r="D5006" s="8" t="inlineStr">
        <is>
          <t>2026-03</t>
        </is>
      </c>
      <c r="E5006" s="8" t="inlineStr">
        <is>
          <t>Noor Castellanos</t>
        </is>
      </c>
      <c r="F5006" s="8" t="inlineStr">
        <is>
          <t>Cardiologist</t>
        </is>
      </c>
      <c r="G5006" s="8" t="inlineStr">
        <is>
          <t>NE</t>
        </is>
      </c>
      <c r="H5006" s="8" t="n">
        <v>2022</v>
      </c>
      <c r="I5006" s="8" t="inlineStr">
        <is>
          <t>Jaguar</t>
        </is>
      </c>
      <c r="J5006" s="8" t="inlineStr">
        <is>
          <t>E-Type Series 1</t>
        </is>
      </c>
      <c r="K5006" s="8" t="inlineStr">
        <is>
          <t>classic_collector</t>
        </is>
      </c>
      <c r="L5006" s="8" t="inlineStr">
        <is>
          <t>07 Post-War Classic (1946-1972)</t>
        </is>
      </c>
      <c r="M5006" s="9" t="n">
        <v>630000</v>
      </c>
      <c r="N5006" s="8" t="inlineStr">
        <is>
          <t>clean</t>
        </is>
      </c>
      <c r="O5006" s="8" t="n">
        <v>0</v>
      </c>
      <c r="P5006" s="8" t="n">
        <v>0</v>
      </c>
      <c r="Q5006" s="8" t="n">
        <v>0</v>
      </c>
      <c r="R5006" s="8" t="inlineStr">
        <is>
          <t>No</t>
        </is>
      </c>
      <c r="S5006" s="8" t="inlineStr">
        <is>
          <t>bind</t>
        </is>
      </c>
      <c r="T5006" s="9" t="n">
        <v>5626.08</v>
      </c>
      <c r="U5006" s="8" t="inlineStr">
        <is>
          <t>bound</t>
        </is>
      </c>
      <c r="V5006" s="8" t="inlineStr">
        <is>
          <t>Bound</t>
        </is>
      </c>
      <c r="W5006" s="8" t="inlineStr">
        <is>
          <t>CANON-202603-005002</t>
        </is>
      </c>
    </row>
    <row r="5007">
      <c r="A5007" s="3" t="n">
        <v>5003</v>
      </c>
      <c r="B5007" s="3" t="inlineStr">
        <is>
          <t>73079fcd-ad3a-570f-b5bb-64d1573224fa</t>
        </is>
      </c>
      <c r="C5007" s="3" t="inlineStr">
        <is>
          <t>2026-03-07</t>
        </is>
      </c>
      <c r="D5007" s="3" t="inlineStr">
        <is>
          <t>2026-03</t>
        </is>
      </c>
      <c r="E5007" s="3" t="inlineStr">
        <is>
          <t>Horace Pennington</t>
        </is>
      </c>
      <c r="F5007" s="3" t="inlineStr">
        <is>
          <t>Founder / CEO</t>
        </is>
      </c>
      <c r="G5007" s="3" t="inlineStr">
        <is>
          <t>WI</t>
        </is>
      </c>
      <c r="H5007" s="3" t="n">
        <v>1979</v>
      </c>
      <c r="I5007" s="3" t="inlineStr">
        <is>
          <t>Aston Martin</t>
        </is>
      </c>
      <c r="J5007" s="3" t="inlineStr">
        <is>
          <t>DB12</t>
        </is>
      </c>
      <c r="K5007" s="3" t="inlineStr">
        <is>
          <t>production_luxury</t>
        </is>
      </c>
      <c r="L5007" s="3" t="inlineStr">
        <is>
          <t>01 Luxury Sedan/SUV</t>
        </is>
      </c>
      <c r="M5007" s="7" t="n">
        <v>1840000</v>
      </c>
      <c r="N5007" s="3" t="inlineStr">
        <is>
          <t>clean</t>
        </is>
      </c>
      <c r="O5007" s="3" t="n">
        <v>0</v>
      </c>
      <c r="P5007" s="3" t="n">
        <v>0</v>
      </c>
      <c r="Q5007" s="3" t="n">
        <v>0</v>
      </c>
      <c r="R5007" s="3" t="inlineStr">
        <is>
          <t>No</t>
        </is>
      </c>
      <c r="S5007" s="3" t="inlineStr">
        <is>
          <t>bind</t>
        </is>
      </c>
      <c r="T5007" s="7" t="n">
        <v>19400.61</v>
      </c>
      <c r="U5007" s="3" t="inlineStr">
        <is>
          <t>bound</t>
        </is>
      </c>
      <c r="V5007" s="3" t="inlineStr">
        <is>
          <t>Bound</t>
        </is>
      </c>
      <c r="W5007" s="3" t="inlineStr">
        <is>
          <t>CANON-202603-005003</t>
        </is>
      </c>
    </row>
    <row r="5008">
      <c r="A5008" s="8" t="n">
        <v>5004</v>
      </c>
      <c r="B5008" s="8" t="inlineStr">
        <is>
          <t>bbf40d1c-bec2-5821-8875-4b828b451878</t>
        </is>
      </c>
      <c r="C5008" s="8" t="inlineStr">
        <is>
          <t>2026-03-16</t>
        </is>
      </c>
      <c r="D5008" s="8" t="inlineStr">
        <is>
          <t>2026-03</t>
        </is>
      </c>
      <c r="E5008" s="8" t="inlineStr">
        <is>
          <t>Desmond Nakashima</t>
        </is>
      </c>
      <c r="F5008" s="8" t="inlineStr">
        <is>
          <t>Orthopedic Surgeon</t>
        </is>
      </c>
      <c r="G5008" s="8" t="inlineStr">
        <is>
          <t>NE</t>
        </is>
      </c>
      <c r="H5008" s="8" t="n">
        <v>1981</v>
      </c>
      <c r="I5008" s="8" t="inlineStr">
        <is>
          <t>Bentley</t>
        </is>
      </c>
      <c r="J5008" s="8" t="inlineStr">
        <is>
          <t>Continental GT</t>
        </is>
      </c>
      <c r="K5008" s="8" t="inlineStr">
        <is>
          <t>production_luxury</t>
        </is>
      </c>
      <c r="L5008" s="8" t="inlineStr">
        <is>
          <t>01 Luxury Sedan/SUV</t>
        </is>
      </c>
      <c r="M5008" s="9" t="n">
        <v>970000</v>
      </c>
      <c r="N5008" s="8" t="inlineStr">
        <is>
          <t>three_plus_fault</t>
        </is>
      </c>
      <c r="O5008" s="8" t="n">
        <v>3</v>
      </c>
      <c r="P5008" s="8" t="n">
        <v>3</v>
      </c>
      <c r="Q5008" s="8" t="n">
        <v>0</v>
      </c>
      <c r="R5008" s="8" t="inlineStr">
        <is>
          <t>No</t>
        </is>
      </c>
      <c r="S5008" s="8" t="inlineStr">
        <is>
          <t>decline</t>
        </is>
      </c>
      <c r="T5008" s="9" t="n">
        <v>13094.29</v>
      </c>
      <c r="U5008" s="8" t="inlineStr">
        <is>
          <t>indicative</t>
        </is>
      </c>
      <c r="V5008" s="8" t="inlineStr">
        <is>
          <t>Not Bound</t>
        </is>
      </c>
      <c r="W5008" s="8" t="inlineStr"/>
    </row>
    <row r="5009">
      <c r="A5009" s="3" t="n">
        <v>5005</v>
      </c>
      <c r="B5009" s="3" t="inlineStr">
        <is>
          <t>b832978c-5d6a-5acd-9662-d6c2edd0ff2a</t>
        </is>
      </c>
      <c r="C5009" s="3" t="inlineStr">
        <is>
          <t>2026-03-24</t>
        </is>
      </c>
      <c r="D5009" s="3" t="inlineStr">
        <is>
          <t>2026-03</t>
        </is>
      </c>
      <c r="E5009" s="3" t="inlineStr">
        <is>
          <t>Cassius Harrington</t>
        </is>
      </c>
      <c r="F5009" s="3" t="inlineStr">
        <is>
          <t>Software Architect</t>
        </is>
      </c>
      <c r="G5009" s="3" t="inlineStr">
        <is>
          <t>MO</t>
        </is>
      </c>
      <c r="H5009" s="3" t="n">
        <v>2014</v>
      </c>
      <c r="I5009" s="3" t="inlineStr">
        <is>
          <t>Bentley</t>
        </is>
      </c>
      <c r="J5009" s="3" t="inlineStr">
        <is>
          <t>Continental GT</t>
        </is>
      </c>
      <c r="K5009" s="3" t="inlineStr">
        <is>
          <t>production_luxury</t>
        </is>
      </c>
      <c r="L5009" s="3" t="inlineStr">
        <is>
          <t>01 Luxury Sedan/SUV</t>
        </is>
      </c>
      <c r="M5009" s="7" t="n">
        <v>695000</v>
      </c>
      <c r="N5009" s="3" t="inlineStr">
        <is>
          <t>clean</t>
        </is>
      </c>
      <c r="O5009" s="3" t="n">
        <v>0</v>
      </c>
      <c r="P5009" s="3" t="n">
        <v>0</v>
      </c>
      <c r="Q5009" s="3" t="n">
        <v>0</v>
      </c>
      <c r="R5009" s="3" t="inlineStr">
        <is>
          <t>No</t>
        </is>
      </c>
      <c r="S5009" s="3" t="inlineStr">
        <is>
          <t>bind</t>
        </is>
      </c>
      <c r="T5009" s="7" t="n">
        <v>7649.93</v>
      </c>
      <c r="U5009" s="3" t="inlineStr">
        <is>
          <t>bound</t>
        </is>
      </c>
      <c r="V5009" s="3" t="inlineStr">
        <is>
          <t>Bound</t>
        </is>
      </c>
      <c r="W5009" s="3" t="inlineStr">
        <is>
          <t>CANON-202603-005005</t>
        </is>
      </c>
    </row>
    <row r="5010">
      <c r="A5010" s="8" t="n">
        <v>5006</v>
      </c>
      <c r="B5010" s="8" t="inlineStr">
        <is>
          <t>2f0d04bf-1aca-55a1-b4b9-9d10fb6281d0</t>
        </is>
      </c>
      <c r="C5010" s="8" t="inlineStr">
        <is>
          <t>2026-03-27</t>
        </is>
      </c>
      <c r="D5010" s="8" t="inlineStr">
        <is>
          <t>2026-03</t>
        </is>
      </c>
      <c r="E5010" s="8" t="inlineStr">
        <is>
          <t>Wilhelmina Nakashima</t>
        </is>
      </c>
      <c r="F5010" s="8" t="inlineStr">
        <is>
          <t>Portfolio Manager</t>
        </is>
      </c>
      <c r="G5010" s="8" t="inlineStr">
        <is>
          <t>MI</t>
        </is>
      </c>
      <c r="H5010" s="8" t="n">
        <v>1956</v>
      </c>
      <c r="I5010" s="8" t="inlineStr">
        <is>
          <t>Aston Martin</t>
        </is>
      </c>
      <c r="J5010" s="8" t="inlineStr">
        <is>
          <t>DB5</t>
        </is>
      </c>
      <c r="K5010" s="8" t="inlineStr">
        <is>
          <t>classic_collector</t>
        </is>
      </c>
      <c r="L5010" s="8" t="inlineStr">
        <is>
          <t>07 Post-War Classic (1946-1972)</t>
        </is>
      </c>
      <c r="M5010" s="9" t="n">
        <v>440000</v>
      </c>
      <c r="N5010" s="8" t="inlineStr">
        <is>
          <t>three_plus_fault</t>
        </is>
      </c>
      <c r="O5010" s="8" t="n">
        <v>4</v>
      </c>
      <c r="P5010" s="8" t="n">
        <v>4</v>
      </c>
      <c r="Q5010" s="8" t="n">
        <v>0</v>
      </c>
      <c r="R5010" s="8" t="inlineStr">
        <is>
          <t>No</t>
        </is>
      </c>
      <c r="S5010" s="8" t="inlineStr">
        <is>
          <t>decline</t>
        </is>
      </c>
      <c r="T5010" s="9" t="n">
        <v>5229.73</v>
      </c>
      <c r="U5010" s="8" t="inlineStr">
        <is>
          <t>indicative</t>
        </is>
      </c>
      <c r="V5010" s="8" t="inlineStr">
        <is>
          <t>Not Bound</t>
        </is>
      </c>
      <c r="W5010" s="8" t="inlineStr"/>
    </row>
    <row r="5011">
      <c r="A5011" s="3" t="n">
        <v>5007</v>
      </c>
      <c r="B5011" s="3" t="inlineStr">
        <is>
          <t>a613a118-133d-5d65-b756-8340c346e8ad</t>
        </is>
      </c>
      <c r="C5011" s="3" t="inlineStr">
        <is>
          <t>2026-03-15</t>
        </is>
      </c>
      <c r="D5011" s="3" t="inlineStr">
        <is>
          <t>2026-03</t>
        </is>
      </c>
      <c r="E5011" s="3" t="inlineStr">
        <is>
          <t>Emiliano Larsson</t>
        </is>
      </c>
      <c r="F5011" s="3" t="inlineStr">
        <is>
          <t>Orthopedic Surgeon</t>
        </is>
      </c>
      <c r="G5011" s="3" t="inlineStr">
        <is>
          <t>AZ</t>
        </is>
      </c>
      <c r="H5011" s="3" t="n">
        <v>2005</v>
      </c>
      <c r="I5011" s="3" t="inlineStr">
        <is>
          <t>Aston Martin</t>
        </is>
      </c>
      <c r="J5011" s="3" t="inlineStr">
        <is>
          <t>DB5</t>
        </is>
      </c>
      <c r="K5011" s="3" t="inlineStr">
        <is>
          <t>classic_collector</t>
        </is>
      </c>
      <c r="L5011" s="3" t="inlineStr">
        <is>
          <t>07 Post-War Classic (1946-1972)</t>
        </is>
      </c>
      <c r="M5011" s="7" t="n">
        <v>630000</v>
      </c>
      <c r="N5011" s="3" t="inlineStr">
        <is>
          <t>clean</t>
        </is>
      </c>
      <c r="O5011" s="3" t="n">
        <v>0</v>
      </c>
      <c r="P5011" s="3" t="n">
        <v>0</v>
      </c>
      <c r="Q5011" s="3" t="n">
        <v>0</v>
      </c>
      <c r="R5011" s="3" t="inlineStr">
        <is>
          <t>No</t>
        </is>
      </c>
      <c r="S5011" s="3" t="inlineStr">
        <is>
          <t>bind</t>
        </is>
      </c>
      <c r="T5011" s="7" t="n">
        <v>4371.03</v>
      </c>
      <c r="U5011" s="3" t="inlineStr">
        <is>
          <t>bound</t>
        </is>
      </c>
      <c r="V5011" s="3" t="inlineStr">
        <is>
          <t>Bound</t>
        </is>
      </c>
      <c r="W5011" s="3" t="inlineStr">
        <is>
          <t>CANON-202603-005007</t>
        </is>
      </c>
    </row>
    <row r="5012">
      <c r="A5012" s="8" t="n">
        <v>5008</v>
      </c>
      <c r="B5012" s="8" t="inlineStr">
        <is>
          <t>178f2974-33d9-55bc-8176-d43df3b129cb</t>
        </is>
      </c>
      <c r="C5012" s="8" t="inlineStr">
        <is>
          <t>2026-03-29</t>
        </is>
      </c>
      <c r="D5012" s="8" t="inlineStr">
        <is>
          <t>2026-03</t>
        </is>
      </c>
      <c r="E5012" s="8" t="inlineStr">
        <is>
          <t>Ingrid Fairweather</t>
        </is>
      </c>
      <c r="F5012" s="8" t="inlineStr">
        <is>
          <t>Software Architect</t>
        </is>
      </c>
      <c r="G5012" s="8" t="inlineStr">
        <is>
          <t>TX</t>
        </is>
      </c>
      <c r="H5012" s="8" t="n">
        <v>2006</v>
      </c>
      <c r="I5012" s="8" t="inlineStr">
        <is>
          <t>Maserati</t>
        </is>
      </c>
      <c r="J5012" s="8" t="inlineStr">
        <is>
          <t>GranTurismo</t>
        </is>
      </c>
      <c r="K5012" s="8" t="inlineStr">
        <is>
          <t>production_luxury</t>
        </is>
      </c>
      <c r="L5012" s="8" t="inlineStr">
        <is>
          <t>01 Luxury Sedan/SUV</t>
        </is>
      </c>
      <c r="M5012" s="9" t="n">
        <v>480000</v>
      </c>
      <c r="N5012" s="8" t="inlineStr">
        <is>
          <t>clean</t>
        </is>
      </c>
      <c r="O5012" s="8" t="n">
        <v>0</v>
      </c>
      <c r="P5012" s="8" t="n">
        <v>0</v>
      </c>
      <c r="Q5012" s="8" t="n">
        <v>0</v>
      </c>
      <c r="R5012" s="8" t="inlineStr">
        <is>
          <t>No</t>
        </is>
      </c>
      <c r="S5012" s="8" t="inlineStr">
        <is>
          <t>bind</t>
        </is>
      </c>
      <c r="T5012" s="9" t="n">
        <v>6613.84</v>
      </c>
      <c r="U5012" s="8" t="inlineStr">
        <is>
          <t>bound</t>
        </is>
      </c>
      <c r="V5012" s="8" t="inlineStr">
        <is>
          <t>Bound</t>
        </is>
      </c>
      <c r="W5012" s="8" t="inlineStr">
        <is>
          <t>CANON-202603-005008</t>
        </is>
      </c>
    </row>
    <row r="5013">
      <c r="A5013" s="3" t="n">
        <v>5009</v>
      </c>
      <c r="B5013" s="3" t="inlineStr">
        <is>
          <t>e0120135-1c49-5afc-bd2e-994a7b212c40</t>
        </is>
      </c>
      <c r="C5013" s="3" t="inlineStr">
        <is>
          <t>2026-03-17</t>
        </is>
      </c>
      <c r="D5013" s="3" t="inlineStr">
        <is>
          <t>2026-03</t>
        </is>
      </c>
      <c r="E5013" s="3" t="inlineStr">
        <is>
          <t>Saoirse Vasquez</t>
        </is>
      </c>
      <c r="F5013" s="3" t="inlineStr">
        <is>
          <t>Retired Executive</t>
        </is>
      </c>
      <c r="G5013" s="3" t="inlineStr">
        <is>
          <t>UT</t>
        </is>
      </c>
      <c r="H5013" s="3" t="n">
        <v>1983</v>
      </c>
      <c r="I5013" s="3" t="inlineStr">
        <is>
          <t>Maserati</t>
        </is>
      </c>
      <c r="J5013" s="3" t="inlineStr">
        <is>
          <t>GranTurismo</t>
        </is>
      </c>
      <c r="K5013" s="3" t="inlineStr">
        <is>
          <t>production_luxury</t>
        </is>
      </c>
      <c r="L5013" s="3" t="inlineStr">
        <is>
          <t>01 Luxury Sedan/SUV</t>
        </is>
      </c>
      <c r="M5013" s="7" t="n">
        <v>425000</v>
      </c>
      <c r="N5013" s="3" t="inlineStr">
        <is>
          <t>clean</t>
        </is>
      </c>
      <c r="O5013" s="3" t="n">
        <v>0</v>
      </c>
      <c r="P5013" s="3" t="n">
        <v>0</v>
      </c>
      <c r="Q5013" s="3" t="n">
        <v>0</v>
      </c>
      <c r="R5013" s="3" t="inlineStr">
        <is>
          <t>No</t>
        </is>
      </c>
      <c r="S5013" s="3" t="inlineStr">
        <is>
          <t>bind</t>
        </is>
      </c>
      <c r="T5013" s="7" t="n">
        <v>6874.44</v>
      </c>
      <c r="U5013" s="3" t="inlineStr">
        <is>
          <t>bound</t>
        </is>
      </c>
      <c r="V5013" s="3" t="inlineStr">
        <is>
          <t>Bound</t>
        </is>
      </c>
      <c r="W5013" s="3" t="inlineStr">
        <is>
          <t>CANON-202603-005009</t>
        </is>
      </c>
    </row>
    <row r="5014">
      <c r="A5014" s="8" t="n">
        <v>5010</v>
      </c>
      <c r="B5014" s="8" t="inlineStr">
        <is>
          <t>595bfcb7-33bd-5ed1-b774-9085ec1a0332</t>
        </is>
      </c>
      <c r="C5014" s="8" t="inlineStr">
        <is>
          <t>2026-03-19</t>
        </is>
      </c>
      <c r="D5014" s="8" t="inlineStr">
        <is>
          <t>2026-03</t>
        </is>
      </c>
      <c r="E5014" s="8" t="inlineStr">
        <is>
          <t>Fenwick Blackwood</t>
        </is>
      </c>
      <c r="F5014" s="8" t="inlineStr">
        <is>
          <t>Portfolio Manager</t>
        </is>
      </c>
      <c r="G5014" s="8" t="inlineStr">
        <is>
          <t>OH</t>
        </is>
      </c>
      <c r="H5014" s="8" t="n">
        <v>1983</v>
      </c>
      <c r="I5014" s="8" t="inlineStr">
        <is>
          <t>BMW</t>
        </is>
      </c>
      <c r="J5014" s="8" t="inlineStr">
        <is>
          <t>M8 Competition</t>
        </is>
      </c>
      <c r="K5014" s="8" t="inlineStr">
        <is>
          <t>production_luxury</t>
        </is>
      </c>
      <c r="L5014" s="8" t="inlineStr">
        <is>
          <t>01 Luxury Sedan/SUV</t>
        </is>
      </c>
      <c r="M5014" s="9" t="n">
        <v>180000</v>
      </c>
      <c r="N5014" s="8" t="inlineStr">
        <is>
          <t>clean</t>
        </is>
      </c>
      <c r="O5014" s="8" t="n">
        <v>0</v>
      </c>
      <c r="P5014" s="8" t="n">
        <v>0</v>
      </c>
      <c r="Q5014" s="8" t="n">
        <v>0</v>
      </c>
      <c r="R5014" s="8" t="inlineStr">
        <is>
          <t>No</t>
        </is>
      </c>
      <c r="S5014" s="8" t="inlineStr">
        <is>
          <t>bind</t>
        </is>
      </c>
      <c r="T5014" s="9" t="n">
        <v>3677.29</v>
      </c>
      <c r="U5014" s="8" t="inlineStr">
        <is>
          <t>bound</t>
        </is>
      </c>
      <c r="V5014" s="8" t="inlineStr">
        <is>
          <t>Bound</t>
        </is>
      </c>
      <c r="W5014" s="8" t="inlineStr">
        <is>
          <t>CANON-202603-005010</t>
        </is>
      </c>
    </row>
    <row r="5015">
      <c r="A5015" s="3" t="n">
        <v>5011</v>
      </c>
      <c r="B5015" s="3" t="inlineStr">
        <is>
          <t>132ebd20-aadd-5c54-a1fd-afd50d40cdcd</t>
        </is>
      </c>
      <c r="C5015" s="3" t="inlineStr">
        <is>
          <t>2026-03-30</t>
        </is>
      </c>
      <c r="D5015" s="3" t="inlineStr">
        <is>
          <t>2026-03</t>
        </is>
      </c>
      <c r="E5015" s="3" t="inlineStr">
        <is>
          <t>Aurelio Fairweather</t>
        </is>
      </c>
      <c r="F5015" s="3" t="inlineStr">
        <is>
          <t>Orthopedic Surgeon</t>
        </is>
      </c>
      <c r="G5015" s="3" t="inlineStr">
        <is>
          <t>IA</t>
        </is>
      </c>
      <c r="H5015" s="3" t="n">
        <v>1985</v>
      </c>
      <c r="I5015" s="3" t="inlineStr">
        <is>
          <t>Ferrari</t>
        </is>
      </c>
      <c r="J5015" s="3" t="inlineStr">
        <is>
          <t>296 GTB</t>
        </is>
      </c>
      <c r="K5015" s="3" t="inlineStr">
        <is>
          <t>exotic</t>
        </is>
      </c>
      <c r="L5015" s="3" t="inlineStr">
        <is>
          <t>03 Supercar</t>
        </is>
      </c>
      <c r="M5015" s="7" t="n">
        <v>390000</v>
      </c>
      <c r="N5015" s="3" t="inlineStr">
        <is>
          <t>clean</t>
        </is>
      </c>
      <c r="O5015" s="3" t="n">
        <v>0</v>
      </c>
      <c r="P5015" s="3" t="n">
        <v>0</v>
      </c>
      <c r="Q5015" s="3" t="n">
        <v>0</v>
      </c>
      <c r="R5015" s="3" t="inlineStr">
        <is>
          <t>No</t>
        </is>
      </c>
      <c r="S5015" s="3" t="inlineStr">
        <is>
          <t>bind</t>
        </is>
      </c>
      <c r="T5015" s="7" t="n">
        <v>7881.5</v>
      </c>
      <c r="U5015" s="3" t="inlineStr">
        <is>
          <t>bound</t>
        </is>
      </c>
      <c r="V5015" s="3" t="inlineStr">
        <is>
          <t>Bound</t>
        </is>
      </c>
      <c r="W5015" s="3" t="inlineStr">
        <is>
          <t>CANON-202603-005011</t>
        </is>
      </c>
    </row>
    <row r="5016">
      <c r="A5016" s="8" t="n">
        <v>5012</v>
      </c>
      <c r="B5016" s="8" t="inlineStr">
        <is>
          <t>ac1b1a83-e60b-5fbb-b849-72764d785096</t>
        </is>
      </c>
      <c r="C5016" s="8" t="inlineStr">
        <is>
          <t>2026-03-14</t>
        </is>
      </c>
      <c r="D5016" s="8" t="inlineStr">
        <is>
          <t>2026-03</t>
        </is>
      </c>
      <c r="E5016" s="8" t="inlineStr">
        <is>
          <t>Ottilie Castellanos</t>
        </is>
      </c>
      <c r="F5016" s="8" t="inlineStr">
        <is>
          <t>Portfolio Manager</t>
        </is>
      </c>
      <c r="G5016" s="8" t="inlineStr">
        <is>
          <t>FL</t>
        </is>
      </c>
      <c r="H5016" s="8" t="n">
        <v>1969</v>
      </c>
      <c r="I5016" s="8" t="inlineStr">
        <is>
          <t>Bentley</t>
        </is>
      </c>
      <c r="J5016" s="8" t="inlineStr">
        <is>
          <t>Continental GT</t>
        </is>
      </c>
      <c r="K5016" s="8" t="inlineStr">
        <is>
          <t>production_luxury</t>
        </is>
      </c>
      <c r="L5016" s="8" t="inlineStr">
        <is>
          <t>01 Luxury Sedan/SUV</t>
        </is>
      </c>
      <c r="M5016" s="9" t="n">
        <v>795000</v>
      </c>
      <c r="N5016" s="8" t="inlineStr">
        <is>
          <t>clean</t>
        </is>
      </c>
      <c r="O5016" s="8" t="n">
        <v>0</v>
      </c>
      <c r="P5016" s="8" t="n">
        <v>0</v>
      </c>
      <c r="Q5016" s="8" t="n">
        <v>0</v>
      </c>
      <c r="R5016" s="8" t="inlineStr">
        <is>
          <t>No</t>
        </is>
      </c>
      <c r="S5016" s="8" t="inlineStr">
        <is>
          <t>bind</t>
        </is>
      </c>
      <c r="T5016" s="9" t="n">
        <v>11722.56</v>
      </c>
      <c r="U5016" s="8" t="inlineStr">
        <is>
          <t>bound</t>
        </is>
      </c>
      <c r="V5016" s="8" t="inlineStr">
        <is>
          <t>Bound</t>
        </is>
      </c>
      <c r="W5016" s="8" t="inlineStr">
        <is>
          <t>CANON-202603-005012</t>
        </is>
      </c>
    </row>
    <row r="5017">
      <c r="A5017" s="3" t="n">
        <v>5013</v>
      </c>
      <c r="B5017" s="3" t="inlineStr">
        <is>
          <t>fad12d8d-ad5d-55f2-8a6e-250c1d1cbcc4</t>
        </is>
      </c>
      <c r="C5017" s="3" t="inlineStr">
        <is>
          <t>2026-03-27</t>
        </is>
      </c>
      <c r="D5017" s="3" t="inlineStr">
        <is>
          <t>2026-03</t>
        </is>
      </c>
      <c r="E5017" s="3" t="inlineStr">
        <is>
          <t>Lorenzo Fairweather</t>
        </is>
      </c>
      <c r="F5017" s="3" t="inlineStr">
        <is>
          <t>Cardiologist</t>
        </is>
      </c>
      <c r="G5017" s="3" t="inlineStr">
        <is>
          <t>FL</t>
        </is>
      </c>
      <c r="H5017" s="3" t="n">
        <v>1992</v>
      </c>
      <c r="I5017" s="3" t="inlineStr">
        <is>
          <t>BMW</t>
        </is>
      </c>
      <c r="J5017" s="3" t="inlineStr">
        <is>
          <t>M8 Competition</t>
        </is>
      </c>
      <c r="K5017" s="3" t="inlineStr">
        <is>
          <t>production_luxury</t>
        </is>
      </c>
      <c r="L5017" s="3" t="inlineStr">
        <is>
          <t>01 Luxury Sedan/SUV</t>
        </is>
      </c>
      <c r="M5017" s="7" t="n">
        <v>1380000</v>
      </c>
      <c r="N5017" s="3" t="inlineStr">
        <is>
          <t>three_plus_fault</t>
        </is>
      </c>
      <c r="O5017" s="3" t="n">
        <v>3</v>
      </c>
      <c r="P5017" s="3" t="n">
        <v>3</v>
      </c>
      <c r="Q5017" s="3" t="n">
        <v>0</v>
      </c>
      <c r="R5017" s="3" t="inlineStr">
        <is>
          <t>No</t>
        </is>
      </c>
      <c r="S5017" s="3" t="inlineStr">
        <is>
          <t>decline</t>
        </is>
      </c>
      <c r="T5017" s="7" t="n">
        <v>17218.04</v>
      </c>
      <c r="U5017" s="3" t="inlineStr">
        <is>
          <t>indicative</t>
        </is>
      </c>
      <c r="V5017" s="3" t="inlineStr">
        <is>
          <t>Not Bound</t>
        </is>
      </c>
      <c r="W5017" s="3" t="inlineStr"/>
    </row>
    <row r="5018">
      <c r="A5018" s="8" t="n">
        <v>5014</v>
      </c>
      <c r="B5018" s="8" t="inlineStr">
        <is>
          <t>2765e29e-a3c0-52af-964b-65f2107e6a0f</t>
        </is>
      </c>
      <c r="C5018" s="8" t="inlineStr">
        <is>
          <t>2026-03-08</t>
        </is>
      </c>
      <c r="D5018" s="8" t="inlineStr">
        <is>
          <t>2026-03</t>
        </is>
      </c>
      <c r="E5018" s="8" t="inlineStr">
        <is>
          <t>Fenwick Castellanos</t>
        </is>
      </c>
      <c r="F5018" s="8" t="inlineStr">
        <is>
          <t>Software Architect</t>
        </is>
      </c>
      <c r="G5018" s="8" t="inlineStr">
        <is>
          <t>TX</t>
        </is>
      </c>
      <c r="H5018" s="8" t="n">
        <v>1974</v>
      </c>
      <c r="I5018" s="8" t="inlineStr">
        <is>
          <t>McLaren</t>
        </is>
      </c>
      <c r="J5018" s="8" t="inlineStr">
        <is>
          <t>750S</t>
        </is>
      </c>
      <c r="K5018" s="8" t="inlineStr">
        <is>
          <t>exotic</t>
        </is>
      </c>
      <c r="L5018" s="8" t="inlineStr">
        <is>
          <t>03 Supercar</t>
        </is>
      </c>
      <c r="M5018" s="9" t="n">
        <v>1185000</v>
      </c>
      <c r="N5018" s="8" t="inlineStr">
        <is>
          <t>clean</t>
        </is>
      </c>
      <c r="O5018" s="8" t="n">
        <v>0</v>
      </c>
      <c r="P5018" s="8" t="n">
        <v>0</v>
      </c>
      <c r="Q5018" s="8" t="n">
        <v>0</v>
      </c>
      <c r="R5018" s="8" t="inlineStr">
        <is>
          <t>No</t>
        </is>
      </c>
      <c r="S5018" s="8" t="inlineStr">
        <is>
          <t>bind</t>
        </is>
      </c>
      <c r="T5018" s="9" t="n">
        <v>17416.46</v>
      </c>
      <c r="U5018" s="8" t="inlineStr">
        <is>
          <t>bound</t>
        </is>
      </c>
      <c r="V5018" s="8" t="inlineStr">
        <is>
          <t>Bound</t>
        </is>
      </c>
      <c r="W5018" s="8" t="inlineStr">
        <is>
          <t>CANON-202603-005014</t>
        </is>
      </c>
    </row>
    <row r="5019">
      <c r="A5019" s="3" t="n">
        <v>5015</v>
      </c>
      <c r="B5019" s="3" t="inlineStr">
        <is>
          <t>feec2e18-5161-5a91-bffc-5dd500b00aba</t>
        </is>
      </c>
      <c r="C5019" s="3" t="inlineStr">
        <is>
          <t>2026-03-18</t>
        </is>
      </c>
      <c r="D5019" s="3" t="inlineStr">
        <is>
          <t>2026-03</t>
        </is>
      </c>
      <c r="E5019" s="3" t="inlineStr">
        <is>
          <t>Desmond Montoya</t>
        </is>
      </c>
      <c r="F5019" s="3" t="inlineStr">
        <is>
          <t>Portfolio Manager</t>
        </is>
      </c>
      <c r="G5019" s="3" t="inlineStr">
        <is>
          <t>LA</t>
        </is>
      </c>
      <c r="H5019" s="3" t="n">
        <v>1989</v>
      </c>
      <c r="I5019" s="3" t="inlineStr">
        <is>
          <t>Porsche</t>
        </is>
      </c>
      <c r="J5019" s="3" t="inlineStr">
        <is>
          <t>911 Turbo S</t>
        </is>
      </c>
      <c r="K5019" s="3" t="inlineStr">
        <is>
          <t>production_luxury</t>
        </is>
      </c>
      <c r="L5019" s="3" t="inlineStr">
        <is>
          <t>01 Luxury Sedan/SUV</t>
        </is>
      </c>
      <c r="M5019" s="7" t="n">
        <v>365000</v>
      </c>
      <c r="N5019" s="3" t="inlineStr">
        <is>
          <t>clean</t>
        </is>
      </c>
      <c r="O5019" s="3" t="n">
        <v>0</v>
      </c>
      <c r="P5019" s="3" t="n">
        <v>0</v>
      </c>
      <c r="Q5019" s="3" t="n">
        <v>0</v>
      </c>
      <c r="R5019" s="3" t="inlineStr">
        <is>
          <t>No</t>
        </is>
      </c>
      <c r="S5019" s="3" t="inlineStr">
        <is>
          <t>bind</t>
        </is>
      </c>
      <c r="T5019" s="7" t="n">
        <v>5291.67</v>
      </c>
      <c r="U5019" s="3" t="inlineStr">
        <is>
          <t>bound</t>
        </is>
      </c>
      <c r="V5019" s="3" t="inlineStr">
        <is>
          <t>Bound</t>
        </is>
      </c>
      <c r="W5019" s="3" t="inlineStr">
        <is>
          <t>CANON-202603-005015</t>
        </is>
      </c>
    </row>
    <row r="5020">
      <c r="A5020" s="8" t="n">
        <v>5016</v>
      </c>
      <c r="B5020" s="8" t="inlineStr">
        <is>
          <t>e81da43d-d54b-56a9-8929-2ea6d56d9614</t>
        </is>
      </c>
      <c r="C5020" s="8" t="inlineStr">
        <is>
          <t>2026-03-05</t>
        </is>
      </c>
      <c r="D5020" s="8" t="inlineStr">
        <is>
          <t>2026-03</t>
        </is>
      </c>
      <c r="E5020" s="8" t="inlineStr">
        <is>
          <t>Emiliano Vandermeer</t>
        </is>
      </c>
      <c r="F5020" s="8" t="inlineStr">
        <is>
          <t>Retired Executive</t>
        </is>
      </c>
      <c r="G5020" s="8" t="inlineStr">
        <is>
          <t>FL</t>
        </is>
      </c>
      <c r="H5020" s="8" t="n">
        <v>2006</v>
      </c>
      <c r="I5020" s="8" t="inlineStr">
        <is>
          <t>Bentley</t>
        </is>
      </c>
      <c r="J5020" s="8" t="inlineStr">
        <is>
          <t>Continental GT</t>
        </is>
      </c>
      <c r="K5020" s="8" t="inlineStr">
        <is>
          <t>production_luxury</t>
        </is>
      </c>
      <c r="L5020" s="8" t="inlineStr">
        <is>
          <t>01 Luxury Sedan/SUV</t>
        </is>
      </c>
      <c r="M5020" s="9" t="n">
        <v>540000</v>
      </c>
      <c r="N5020" s="8" t="inlineStr">
        <is>
          <t>three_plus_fault</t>
        </is>
      </c>
      <c r="O5020" s="8" t="n">
        <v>3</v>
      </c>
      <c r="P5020" s="8" t="n">
        <v>3</v>
      </c>
      <c r="Q5020" s="8" t="n">
        <v>0</v>
      </c>
      <c r="R5020" s="8" t="inlineStr">
        <is>
          <t>No</t>
        </is>
      </c>
      <c r="S5020" s="8" t="inlineStr">
        <is>
          <t>decline</t>
        </is>
      </c>
      <c r="T5020" s="9" t="n">
        <v>7962.49</v>
      </c>
      <c r="U5020" s="8" t="inlineStr">
        <is>
          <t>indicative</t>
        </is>
      </c>
      <c r="V5020" s="8" t="inlineStr">
        <is>
          <t>Not Bound</t>
        </is>
      </c>
      <c r="W5020" s="8" t="inlineStr"/>
    </row>
    <row r="5021">
      <c r="A5021" s="3" t="n">
        <v>5017</v>
      </c>
      <c r="B5021" s="3" t="inlineStr">
        <is>
          <t>ddd15012-9fbc-5579-a864-43efe3b05d57</t>
        </is>
      </c>
      <c r="C5021" s="3" t="inlineStr">
        <is>
          <t>2026-03-02</t>
        </is>
      </c>
      <c r="D5021" s="3" t="inlineStr">
        <is>
          <t>2026-03</t>
        </is>
      </c>
      <c r="E5021" s="3" t="inlineStr">
        <is>
          <t>Beatrix Vasquez</t>
        </is>
      </c>
      <c r="F5021" s="3" t="inlineStr">
        <is>
          <t>Retired Executive</t>
        </is>
      </c>
      <c r="G5021" s="3" t="inlineStr">
        <is>
          <t>TX</t>
        </is>
      </c>
      <c r="H5021" s="3" t="n">
        <v>2019</v>
      </c>
      <c r="I5021" s="3" t="inlineStr">
        <is>
          <t>Maserati</t>
        </is>
      </c>
      <c r="J5021" s="3" t="inlineStr">
        <is>
          <t>GranTurismo</t>
        </is>
      </c>
      <c r="K5021" s="3" t="inlineStr">
        <is>
          <t>production_luxury</t>
        </is>
      </c>
      <c r="L5021" s="3" t="inlineStr">
        <is>
          <t>01 Luxury Sedan/SUV</t>
        </is>
      </c>
      <c r="M5021" s="7" t="n">
        <v>430000</v>
      </c>
      <c r="N5021" s="3" t="inlineStr">
        <is>
          <t>clean</t>
        </is>
      </c>
      <c r="O5021" s="3" t="n">
        <v>0</v>
      </c>
      <c r="P5021" s="3" t="n">
        <v>0</v>
      </c>
      <c r="Q5021" s="3" t="n">
        <v>0</v>
      </c>
      <c r="R5021" s="3" t="inlineStr">
        <is>
          <t>No</t>
        </is>
      </c>
      <c r="S5021" s="3" t="inlineStr">
        <is>
          <t>bind</t>
        </is>
      </c>
      <c r="T5021" s="7" t="n">
        <v>5924.9</v>
      </c>
      <c r="U5021" s="3" t="inlineStr">
        <is>
          <t>bound</t>
        </is>
      </c>
      <c r="V5021" s="3" t="inlineStr">
        <is>
          <t>Bound</t>
        </is>
      </c>
      <c r="W5021" s="3" t="inlineStr">
        <is>
          <t>CANON-202603-005017</t>
        </is>
      </c>
    </row>
    <row r="5022">
      <c r="A5022" s="8" t="n">
        <v>5018</v>
      </c>
      <c r="B5022" s="8" t="inlineStr">
        <is>
          <t>4e036ab5-ca80-5ed7-ac58-216ecb5389b0</t>
        </is>
      </c>
      <c r="C5022" s="8" t="inlineStr">
        <is>
          <t>2026-03-03</t>
        </is>
      </c>
      <c r="D5022" s="8" t="inlineStr">
        <is>
          <t>2026-03</t>
        </is>
      </c>
      <c r="E5022" s="8" t="inlineStr">
        <is>
          <t>Delphine Vasquez</t>
        </is>
      </c>
      <c r="F5022" s="8" t="inlineStr">
        <is>
          <t>Anesthesiologist</t>
        </is>
      </c>
      <c r="G5022" s="8" t="inlineStr">
        <is>
          <t>RI</t>
        </is>
      </c>
      <c r="H5022" s="8" t="n">
        <v>2011</v>
      </c>
      <c r="I5022" s="8" t="inlineStr">
        <is>
          <t>Porsche</t>
        </is>
      </c>
      <c r="J5022" s="8" t="inlineStr">
        <is>
          <t>911 Turbo S</t>
        </is>
      </c>
      <c r="K5022" s="8" t="inlineStr">
        <is>
          <t>production_luxury</t>
        </is>
      </c>
      <c r="L5022" s="8" t="inlineStr">
        <is>
          <t>01 Luxury Sedan/SUV</t>
        </is>
      </c>
      <c r="M5022" s="9" t="n">
        <v>550000</v>
      </c>
      <c r="N5022" s="8" t="inlineStr">
        <is>
          <t>three_plus_fault</t>
        </is>
      </c>
      <c r="O5022" s="8" t="n">
        <v>4</v>
      </c>
      <c r="P5022" s="8" t="n">
        <v>4</v>
      </c>
      <c r="Q5022" s="8" t="n">
        <v>0</v>
      </c>
      <c r="R5022" s="8" t="inlineStr">
        <is>
          <t>No</t>
        </is>
      </c>
      <c r="S5022" s="8" t="inlineStr">
        <is>
          <t>decline</t>
        </is>
      </c>
      <c r="T5022" s="9" t="n">
        <v>7824.39</v>
      </c>
      <c r="U5022" s="8" t="inlineStr">
        <is>
          <t>indicative</t>
        </is>
      </c>
      <c r="V5022" s="8" t="inlineStr">
        <is>
          <t>Not Bound</t>
        </is>
      </c>
      <c r="W5022" s="8" t="inlineStr"/>
    </row>
    <row r="5023">
      <c r="A5023" s="3" t="n">
        <v>5019</v>
      </c>
      <c r="B5023" s="3" t="inlineStr">
        <is>
          <t>79ba248e-c4f6-5c0f-9466-b7e1c0332c0b</t>
        </is>
      </c>
      <c r="C5023" s="3" t="inlineStr">
        <is>
          <t>2026-03-02</t>
        </is>
      </c>
      <c r="D5023" s="3" t="inlineStr">
        <is>
          <t>2026-03</t>
        </is>
      </c>
      <c r="E5023" s="3" t="inlineStr">
        <is>
          <t>Sunniva Nakashima</t>
        </is>
      </c>
      <c r="F5023" s="3" t="inlineStr">
        <is>
          <t>Orthopedic Surgeon</t>
        </is>
      </c>
      <c r="G5023" s="3" t="inlineStr">
        <is>
          <t>MT</t>
        </is>
      </c>
      <c r="H5023" s="3" t="n">
        <v>2024</v>
      </c>
      <c r="I5023" s="3" t="inlineStr">
        <is>
          <t>Ferrari</t>
        </is>
      </c>
      <c r="J5023" s="3" t="inlineStr">
        <is>
          <t>SF90 Stradale</t>
        </is>
      </c>
      <c r="K5023" s="3" t="inlineStr">
        <is>
          <t>exotic</t>
        </is>
      </c>
      <c r="L5023" s="3" t="inlineStr">
        <is>
          <t>03 Supercar</t>
        </is>
      </c>
      <c r="M5023" s="7" t="n">
        <v>615000</v>
      </c>
      <c r="N5023" s="3" t="inlineStr">
        <is>
          <t>clean</t>
        </is>
      </c>
      <c r="O5023" s="3" t="n">
        <v>0</v>
      </c>
      <c r="P5023" s="3" t="n">
        <v>0</v>
      </c>
      <c r="Q5023" s="3" t="n">
        <v>0</v>
      </c>
      <c r="R5023" s="3" t="inlineStr">
        <is>
          <t>No</t>
        </is>
      </c>
      <c r="S5023" s="3" t="inlineStr">
        <is>
          <t>bind</t>
        </is>
      </c>
      <c r="T5023" s="7" t="n">
        <v>8680.309999999999</v>
      </c>
      <c r="U5023" s="3" t="inlineStr">
        <is>
          <t>bound</t>
        </is>
      </c>
      <c r="V5023" s="3" t="inlineStr">
        <is>
          <t>Bound</t>
        </is>
      </c>
      <c r="W5023" s="3" t="inlineStr">
        <is>
          <t>CANON-202603-005019</t>
        </is>
      </c>
    </row>
    <row r="5024">
      <c r="A5024" s="8" t="n">
        <v>5020</v>
      </c>
      <c r="B5024" s="8" t="inlineStr">
        <is>
          <t>8bcb6d31-113f-55ff-b8b0-0388806f03ba</t>
        </is>
      </c>
      <c r="C5024" s="8" t="inlineStr">
        <is>
          <t>2026-03-16</t>
        </is>
      </c>
      <c r="D5024" s="8" t="inlineStr">
        <is>
          <t>2026-03</t>
        </is>
      </c>
      <c r="E5024" s="8" t="inlineStr">
        <is>
          <t>Ramona Rourke</t>
        </is>
      </c>
      <c r="F5024" s="8" t="inlineStr">
        <is>
          <t>Founder / CEO</t>
        </is>
      </c>
      <c r="G5024" s="8" t="inlineStr">
        <is>
          <t>CA</t>
        </is>
      </c>
      <c r="H5024" s="8" t="n">
        <v>1957</v>
      </c>
      <c r="I5024" s="8" t="inlineStr">
        <is>
          <t>Lamborghini</t>
        </is>
      </c>
      <c r="J5024" s="8" t="inlineStr">
        <is>
          <t>Huracan EVO</t>
        </is>
      </c>
      <c r="K5024" s="8" t="inlineStr">
        <is>
          <t>exotic</t>
        </is>
      </c>
      <c r="L5024" s="8" t="inlineStr">
        <is>
          <t>03 Supercar</t>
        </is>
      </c>
      <c r="M5024" s="9" t="n">
        <v>1575000</v>
      </c>
      <c r="N5024" s="8" t="inlineStr">
        <is>
          <t>clean</t>
        </is>
      </c>
      <c r="O5024" s="8" t="n">
        <v>0</v>
      </c>
      <c r="P5024" s="8" t="n">
        <v>0</v>
      </c>
      <c r="Q5024" s="8" t="n">
        <v>0</v>
      </c>
      <c r="R5024" s="8" t="inlineStr">
        <is>
          <t>No</t>
        </is>
      </c>
      <c r="S5024" s="8" t="inlineStr">
        <is>
          <t>bind</t>
        </is>
      </c>
      <c r="T5024" s="9" t="n">
        <v>27174.28</v>
      </c>
      <c r="U5024" s="8" t="inlineStr">
        <is>
          <t>bound</t>
        </is>
      </c>
      <c r="V5024" s="8" t="inlineStr">
        <is>
          <t>Bound</t>
        </is>
      </c>
      <c r="W5024" s="8" t="inlineStr">
        <is>
          <t>CANON-202603-005020</t>
        </is>
      </c>
    </row>
    <row r="5025">
      <c r="A5025" s="3" t="n">
        <v>5021</v>
      </c>
      <c r="B5025" s="3" t="inlineStr">
        <is>
          <t>05b195ac-164d-537d-b1a1-6ccc87486b19</t>
        </is>
      </c>
      <c r="C5025" s="3" t="inlineStr">
        <is>
          <t>2026-03-03</t>
        </is>
      </c>
      <c r="D5025" s="3" t="inlineStr">
        <is>
          <t>2026-03</t>
        </is>
      </c>
      <c r="E5025" s="3" t="inlineStr">
        <is>
          <t>Emiliano Nakashima</t>
        </is>
      </c>
      <c r="F5025" s="3" t="inlineStr">
        <is>
          <t>Anesthesiologist</t>
        </is>
      </c>
      <c r="G5025" s="3" t="inlineStr">
        <is>
          <t>ID</t>
        </is>
      </c>
      <c r="H5025" s="3" t="n">
        <v>1991</v>
      </c>
      <c r="I5025" s="3" t="inlineStr">
        <is>
          <t>Jaguar</t>
        </is>
      </c>
      <c r="J5025" s="3" t="inlineStr">
        <is>
          <t>E-Type Series 1</t>
        </is>
      </c>
      <c r="K5025" s="3" t="inlineStr">
        <is>
          <t>classic_collector</t>
        </is>
      </c>
      <c r="L5025" s="3" t="inlineStr">
        <is>
          <t>07 Post-War Classic (1946-1972)</t>
        </is>
      </c>
      <c r="M5025" s="7" t="n">
        <v>820000</v>
      </c>
      <c r="N5025" s="3" t="inlineStr">
        <is>
          <t>clean</t>
        </is>
      </c>
      <c r="O5025" s="3" t="n">
        <v>0</v>
      </c>
      <c r="P5025" s="3" t="n">
        <v>0</v>
      </c>
      <c r="Q5025" s="3" t="n">
        <v>0</v>
      </c>
      <c r="R5025" s="3" t="inlineStr">
        <is>
          <t>No</t>
        </is>
      </c>
      <c r="S5025" s="3" t="inlineStr">
        <is>
          <t>bind</t>
        </is>
      </c>
      <c r="T5025" s="7" t="n">
        <v>5576.62</v>
      </c>
      <c r="U5025" s="3" t="inlineStr">
        <is>
          <t>bound</t>
        </is>
      </c>
      <c r="V5025" s="3" t="inlineStr">
        <is>
          <t>Bound</t>
        </is>
      </c>
      <c r="W5025" s="3" t="inlineStr">
        <is>
          <t>CANON-202603-005021</t>
        </is>
      </c>
    </row>
    <row r="5026">
      <c r="A5026" s="8" t="n">
        <v>5022</v>
      </c>
      <c r="B5026" s="8" t="inlineStr">
        <is>
          <t>9f8d415a-a95d-51bc-a2f8-a62af1822973</t>
        </is>
      </c>
      <c r="C5026" s="8" t="inlineStr">
        <is>
          <t>2026-03-27</t>
        </is>
      </c>
      <c r="D5026" s="8" t="inlineStr">
        <is>
          <t>2026-03</t>
        </is>
      </c>
      <c r="E5026" s="8" t="inlineStr">
        <is>
          <t>Priya Chattopadhyay</t>
        </is>
      </c>
      <c r="F5026" s="8" t="inlineStr">
        <is>
          <t>Cardiologist</t>
        </is>
      </c>
      <c r="G5026" s="8" t="inlineStr">
        <is>
          <t>IL</t>
        </is>
      </c>
      <c r="H5026" s="8" t="n">
        <v>1972</v>
      </c>
      <c r="I5026" s="8" t="inlineStr">
        <is>
          <t>BMW</t>
        </is>
      </c>
      <c r="J5026" s="8" t="inlineStr">
        <is>
          <t>M8 Competition</t>
        </is>
      </c>
      <c r="K5026" s="8" t="inlineStr">
        <is>
          <t>production_luxury</t>
        </is>
      </c>
      <c r="L5026" s="8" t="inlineStr">
        <is>
          <t>01 Luxury Sedan/SUV</t>
        </is>
      </c>
      <c r="M5026" s="9" t="n">
        <v>495000</v>
      </c>
      <c r="N5026" s="8" t="inlineStr">
        <is>
          <t>clean</t>
        </is>
      </c>
      <c r="O5026" s="8" t="n">
        <v>0</v>
      </c>
      <c r="P5026" s="8" t="n">
        <v>0</v>
      </c>
      <c r="Q5026" s="8" t="n">
        <v>0</v>
      </c>
      <c r="R5026" s="8" t="inlineStr">
        <is>
          <t>No</t>
        </is>
      </c>
      <c r="S5026" s="8" t="inlineStr">
        <is>
          <t>bind</t>
        </is>
      </c>
      <c r="T5026" s="9" t="n">
        <v>8066.02</v>
      </c>
      <c r="U5026" s="8" t="inlineStr">
        <is>
          <t>bound</t>
        </is>
      </c>
      <c r="V5026" s="8" t="inlineStr">
        <is>
          <t>Bound</t>
        </is>
      </c>
      <c r="W5026" s="8" t="inlineStr">
        <is>
          <t>CANON-202603-005022</t>
        </is>
      </c>
    </row>
    <row r="5027">
      <c r="A5027" s="3" t="n">
        <v>5023</v>
      </c>
      <c r="B5027" s="3" t="inlineStr">
        <is>
          <t>c0fd9847-208e-5970-885e-2795bef31cb4</t>
        </is>
      </c>
      <c r="C5027" s="3" t="inlineStr">
        <is>
          <t>2026-03-27</t>
        </is>
      </c>
      <c r="D5027" s="3" t="inlineStr">
        <is>
          <t>2026-03</t>
        </is>
      </c>
      <c r="E5027" s="3" t="inlineStr">
        <is>
          <t>Fitzgerald Castellanos</t>
        </is>
      </c>
      <c r="F5027" s="3" t="inlineStr">
        <is>
          <t>Retired Executive</t>
        </is>
      </c>
      <c r="G5027" s="3" t="inlineStr">
        <is>
          <t>CA</t>
        </is>
      </c>
      <c r="H5027" s="3" t="n">
        <v>1958</v>
      </c>
      <c r="I5027" s="3" t="inlineStr">
        <is>
          <t>Ferrari</t>
        </is>
      </c>
      <c r="J5027" s="3" t="inlineStr">
        <is>
          <t>SF90 Stradale</t>
        </is>
      </c>
      <c r="K5027" s="3" t="inlineStr">
        <is>
          <t>exotic</t>
        </is>
      </c>
      <c r="L5027" s="3" t="inlineStr">
        <is>
          <t>03 Supercar</t>
        </is>
      </c>
      <c r="M5027" s="7" t="n">
        <v>595000</v>
      </c>
      <c r="N5027" s="3" t="inlineStr">
        <is>
          <t>prior_nonrenewal</t>
        </is>
      </c>
      <c r="O5027" s="3" t="n">
        <v>0</v>
      </c>
      <c r="P5027" s="3" t="n">
        <v>0</v>
      </c>
      <c r="Q5027" s="3" t="n">
        <v>0</v>
      </c>
      <c r="R5027" s="3" t="inlineStr">
        <is>
          <t>Yes</t>
        </is>
      </c>
      <c r="S5027" s="3" t="inlineStr">
        <is>
          <t>refer</t>
        </is>
      </c>
      <c r="T5027" s="7" t="n">
        <v>12190.68</v>
      </c>
      <c r="U5027" s="3" t="inlineStr">
        <is>
          <t>indicative</t>
        </is>
      </c>
      <c r="V5027" s="3" t="inlineStr">
        <is>
          <t>Not Bound</t>
        </is>
      </c>
      <c r="W5027" s="3" t="inlineStr"/>
    </row>
    <row r="5028">
      <c r="A5028" s="8" t="n">
        <v>5024</v>
      </c>
      <c r="B5028" s="8" t="inlineStr">
        <is>
          <t>7f759ef6-62f1-5bfc-a3a2-ffbfb103fc0e</t>
        </is>
      </c>
      <c r="C5028" s="8" t="inlineStr">
        <is>
          <t>2026-03-06</t>
        </is>
      </c>
      <c r="D5028" s="8" t="inlineStr">
        <is>
          <t>2026-03</t>
        </is>
      </c>
      <c r="E5028" s="8" t="inlineStr">
        <is>
          <t>Horace Delacroix</t>
        </is>
      </c>
      <c r="F5028" s="8" t="inlineStr">
        <is>
          <t>Law Firm Partner</t>
        </is>
      </c>
      <c r="G5028" s="8" t="inlineStr">
        <is>
          <t>LA</t>
        </is>
      </c>
      <c r="H5028" s="8" t="n">
        <v>1980</v>
      </c>
      <c r="I5028" s="8" t="inlineStr">
        <is>
          <t>Ferrari</t>
        </is>
      </c>
      <c r="J5028" s="8" t="inlineStr">
        <is>
          <t>SF90 Stradale</t>
        </is>
      </c>
      <c r="K5028" s="8" t="inlineStr">
        <is>
          <t>exotic</t>
        </is>
      </c>
      <c r="L5028" s="8" t="inlineStr">
        <is>
          <t>03 Supercar</t>
        </is>
      </c>
      <c r="M5028" s="9" t="n">
        <v>880000</v>
      </c>
      <c r="N5028" s="8" t="inlineStr">
        <is>
          <t>clean</t>
        </is>
      </c>
      <c r="O5028" s="8" t="n">
        <v>0</v>
      </c>
      <c r="P5028" s="8" t="n">
        <v>0</v>
      </c>
      <c r="Q5028" s="8" t="n">
        <v>0</v>
      </c>
      <c r="R5028" s="8" t="inlineStr">
        <is>
          <t>No</t>
        </is>
      </c>
      <c r="S5028" s="8" t="inlineStr">
        <is>
          <t>bind</t>
        </is>
      </c>
      <c r="T5028" s="9" t="n">
        <v>16160.15</v>
      </c>
      <c r="U5028" s="8" t="inlineStr">
        <is>
          <t>bound</t>
        </is>
      </c>
      <c r="V5028" s="8" t="inlineStr">
        <is>
          <t>Bound</t>
        </is>
      </c>
      <c r="W5028" s="8" t="inlineStr">
        <is>
          <t>CANON-202603-005024</t>
        </is>
      </c>
    </row>
    <row r="5029">
      <c r="A5029" s="3" t="n">
        <v>5025</v>
      </c>
      <c r="B5029" s="3" t="inlineStr">
        <is>
          <t>385aaf65-c8c1-517c-9680-223574fd757f</t>
        </is>
      </c>
      <c r="C5029" s="3" t="inlineStr">
        <is>
          <t>2026-03-22</t>
        </is>
      </c>
      <c r="D5029" s="3" t="inlineStr">
        <is>
          <t>2026-03</t>
        </is>
      </c>
      <c r="E5029" s="3" t="inlineStr">
        <is>
          <t>Cassius Delacroix</t>
        </is>
      </c>
      <c r="F5029" s="3" t="inlineStr">
        <is>
          <t>Orthopedic Surgeon</t>
        </is>
      </c>
      <c r="G5029" s="3" t="inlineStr">
        <is>
          <t>MI</t>
        </is>
      </c>
      <c r="H5029" s="3" t="n">
        <v>2018</v>
      </c>
      <c r="I5029" s="3" t="inlineStr">
        <is>
          <t>Bentley</t>
        </is>
      </c>
      <c r="J5029" s="3" t="inlineStr">
        <is>
          <t>Continental GT</t>
        </is>
      </c>
      <c r="K5029" s="3" t="inlineStr">
        <is>
          <t>production_luxury</t>
        </is>
      </c>
      <c r="L5029" s="3" t="inlineStr">
        <is>
          <t>01 Luxury Sedan/SUV</t>
        </is>
      </c>
      <c r="M5029" s="7" t="n">
        <v>435000</v>
      </c>
      <c r="N5029" s="3" t="inlineStr">
        <is>
          <t>clean</t>
        </is>
      </c>
      <c r="O5029" s="3" t="n">
        <v>0</v>
      </c>
      <c r="P5029" s="3" t="n">
        <v>0</v>
      </c>
      <c r="Q5029" s="3" t="n">
        <v>0</v>
      </c>
      <c r="R5029" s="3" t="inlineStr">
        <is>
          <t>No</t>
        </is>
      </c>
      <c r="S5029" s="3" t="inlineStr">
        <is>
          <t>bind</t>
        </is>
      </c>
      <c r="T5029" s="7" t="n">
        <v>8078.59</v>
      </c>
      <c r="U5029" s="3" t="inlineStr">
        <is>
          <t>bound</t>
        </is>
      </c>
      <c r="V5029" s="3" t="inlineStr">
        <is>
          <t>Bound</t>
        </is>
      </c>
      <c r="W5029" s="3" t="inlineStr">
        <is>
          <t>CANON-202603-005025</t>
        </is>
      </c>
    </row>
    <row r="5030">
      <c r="A5030" s="8" t="n">
        <v>5026</v>
      </c>
      <c r="B5030" s="8" t="inlineStr">
        <is>
          <t>e7d9f51e-c69c-5928-aaa9-012917ece972</t>
        </is>
      </c>
      <c r="C5030" s="8" t="inlineStr">
        <is>
          <t>2026-03-12</t>
        </is>
      </c>
      <c r="D5030" s="8" t="inlineStr">
        <is>
          <t>2026-03</t>
        </is>
      </c>
      <c r="E5030" s="8" t="inlineStr">
        <is>
          <t>Emiliano Okonkwo</t>
        </is>
      </c>
      <c r="F5030" s="8" t="inlineStr">
        <is>
          <t>Software Architect</t>
        </is>
      </c>
      <c r="G5030" s="8" t="inlineStr">
        <is>
          <t>NV</t>
        </is>
      </c>
      <c r="H5030" s="8" t="n">
        <v>2013</v>
      </c>
      <c r="I5030" s="8" t="inlineStr">
        <is>
          <t>Porsche</t>
        </is>
      </c>
      <c r="J5030" s="8" t="inlineStr">
        <is>
          <t>911 Turbo S</t>
        </is>
      </c>
      <c r="K5030" s="8" t="inlineStr">
        <is>
          <t>production_luxury</t>
        </is>
      </c>
      <c r="L5030" s="8" t="inlineStr">
        <is>
          <t>01 Luxury Sedan/SUV</t>
        </is>
      </c>
      <c r="M5030" s="9" t="n">
        <v>1000000</v>
      </c>
      <c r="N5030" s="8" t="inlineStr">
        <is>
          <t>theft_total</t>
        </is>
      </c>
      <c r="O5030" s="8" t="n">
        <v>1</v>
      </c>
      <c r="P5030" s="8" t="n">
        <v>0</v>
      </c>
      <c r="Q5030" s="8" t="n">
        <v>1</v>
      </c>
      <c r="R5030" s="8" t="inlineStr">
        <is>
          <t>No</t>
        </is>
      </c>
      <c r="S5030" s="8" t="inlineStr">
        <is>
          <t>refer</t>
        </is>
      </c>
      <c r="T5030" s="9" t="n">
        <v>10280.22</v>
      </c>
      <c r="U5030" s="8" t="inlineStr">
        <is>
          <t>indicative</t>
        </is>
      </c>
      <c r="V5030" s="8" t="inlineStr">
        <is>
          <t>Not Bound</t>
        </is>
      </c>
      <c r="W5030" s="8" t="inlineStr"/>
    </row>
    <row r="5031">
      <c r="A5031" s="3" t="n">
        <v>5027</v>
      </c>
      <c r="B5031" s="3" t="inlineStr">
        <is>
          <t>9f7d5861-8e5b-567b-8aa5-b682fff41375</t>
        </is>
      </c>
      <c r="C5031" s="3" t="inlineStr">
        <is>
          <t>2026-03-16</t>
        </is>
      </c>
      <c r="D5031" s="3" t="inlineStr">
        <is>
          <t>2026-03</t>
        </is>
      </c>
      <c r="E5031" s="3" t="inlineStr">
        <is>
          <t>Fitzgerald Chattopadhyay</t>
        </is>
      </c>
      <c r="F5031" s="3" t="inlineStr">
        <is>
          <t>Cardiologist</t>
        </is>
      </c>
      <c r="G5031" s="3" t="inlineStr">
        <is>
          <t>ID</t>
        </is>
      </c>
      <c r="H5031" s="3" t="n">
        <v>1998</v>
      </c>
      <c r="I5031" s="3" t="inlineStr">
        <is>
          <t>Aston Martin</t>
        </is>
      </c>
      <c r="J5031" s="3" t="inlineStr">
        <is>
          <t>DB12</t>
        </is>
      </c>
      <c r="K5031" s="3" t="inlineStr">
        <is>
          <t>production_luxury</t>
        </is>
      </c>
      <c r="L5031" s="3" t="inlineStr">
        <is>
          <t>01 Luxury Sedan/SUV</t>
        </is>
      </c>
      <c r="M5031" s="7" t="n">
        <v>225000</v>
      </c>
      <c r="N5031" s="3" t="inlineStr">
        <is>
          <t>clean</t>
        </is>
      </c>
      <c r="O5031" s="3" t="n">
        <v>0</v>
      </c>
      <c r="P5031" s="3" t="n">
        <v>0</v>
      </c>
      <c r="Q5031" s="3" t="n">
        <v>0</v>
      </c>
      <c r="R5031" s="3" t="inlineStr">
        <is>
          <t>No</t>
        </is>
      </c>
      <c r="S5031" s="3" t="inlineStr">
        <is>
          <t>bind</t>
        </is>
      </c>
      <c r="T5031" s="7" t="n">
        <v>3273.85</v>
      </c>
      <c r="U5031" s="3" t="inlineStr">
        <is>
          <t>bound</t>
        </is>
      </c>
      <c r="V5031" s="3" t="inlineStr">
        <is>
          <t>Bound</t>
        </is>
      </c>
      <c r="W5031" s="3" t="inlineStr">
        <is>
          <t>CANON-202603-005027</t>
        </is>
      </c>
    </row>
    <row r="5032">
      <c r="A5032" s="8" t="n">
        <v>5028</v>
      </c>
      <c r="B5032" s="8" t="inlineStr">
        <is>
          <t>9b85f2ae-b053-5663-856e-31baeb125560</t>
        </is>
      </c>
      <c r="C5032" s="8" t="inlineStr">
        <is>
          <t>2026-03-22</t>
        </is>
      </c>
      <c r="D5032" s="8" t="inlineStr">
        <is>
          <t>2026-03</t>
        </is>
      </c>
      <c r="E5032" s="8" t="inlineStr">
        <is>
          <t>Sunniva Blackwood</t>
        </is>
      </c>
      <c r="F5032" s="8" t="inlineStr">
        <is>
          <t>Orthopedic Surgeon</t>
        </is>
      </c>
      <c r="G5032" s="8" t="inlineStr">
        <is>
          <t>LA</t>
        </is>
      </c>
      <c r="H5032" s="8" t="n">
        <v>1981</v>
      </c>
      <c r="I5032" s="8" t="inlineStr">
        <is>
          <t>Icon</t>
        </is>
      </c>
      <c r="J5032" s="8" t="inlineStr">
        <is>
          <t>Derelict</t>
        </is>
      </c>
      <c r="K5032" s="8" t="inlineStr">
        <is>
          <t>restomod_coachbuilt</t>
        </is>
      </c>
      <c r="L5032" s="8" t="inlineStr">
        <is>
          <t>11 Restomod/Coachbuilt</t>
        </is>
      </c>
      <c r="M5032" s="9" t="n">
        <v>1950000</v>
      </c>
      <c r="N5032" s="8" t="inlineStr">
        <is>
          <t>clean</t>
        </is>
      </c>
      <c r="O5032" s="8" t="n">
        <v>0</v>
      </c>
      <c r="P5032" s="8" t="n">
        <v>0</v>
      </c>
      <c r="Q5032" s="8" t="n">
        <v>0</v>
      </c>
      <c r="R5032" s="8" t="inlineStr">
        <is>
          <t>No</t>
        </is>
      </c>
      <c r="S5032" s="8" t="inlineStr">
        <is>
          <t>bind</t>
        </is>
      </c>
      <c r="T5032" s="9" t="n">
        <v>25632.01</v>
      </c>
      <c r="U5032" s="8" t="inlineStr">
        <is>
          <t>bound</t>
        </is>
      </c>
      <c r="V5032" s="8" t="inlineStr">
        <is>
          <t>Bound</t>
        </is>
      </c>
      <c r="W5032" s="8" t="inlineStr">
        <is>
          <t>CANON-202603-005028</t>
        </is>
      </c>
    </row>
    <row r="5033">
      <c r="A5033" s="3" t="n">
        <v>5029</v>
      </c>
      <c r="B5033" s="3" t="inlineStr">
        <is>
          <t>c46bccb8-6504-521d-9263-217c2b719e52</t>
        </is>
      </c>
      <c r="C5033" s="3" t="inlineStr">
        <is>
          <t>2026-03-03</t>
        </is>
      </c>
      <c r="D5033" s="3" t="inlineStr">
        <is>
          <t>2026-03</t>
        </is>
      </c>
      <c r="E5033" s="3" t="inlineStr">
        <is>
          <t>Mireille Nakashima</t>
        </is>
      </c>
      <c r="F5033" s="3" t="inlineStr">
        <is>
          <t>Retired Executive</t>
        </is>
      </c>
      <c r="G5033" s="3" t="inlineStr">
        <is>
          <t>RI</t>
        </is>
      </c>
      <c r="H5033" s="3" t="n">
        <v>2021</v>
      </c>
      <c r="I5033" s="3" t="inlineStr">
        <is>
          <t>McLaren</t>
        </is>
      </c>
      <c r="J5033" s="3" t="inlineStr">
        <is>
          <t>750S</t>
        </is>
      </c>
      <c r="K5033" s="3" t="inlineStr">
        <is>
          <t>exotic</t>
        </is>
      </c>
      <c r="L5033" s="3" t="inlineStr">
        <is>
          <t>03 Supercar</t>
        </is>
      </c>
      <c r="M5033" s="7" t="n">
        <v>1130000</v>
      </c>
      <c r="N5033" s="3" t="inlineStr">
        <is>
          <t>clean</t>
        </is>
      </c>
      <c r="O5033" s="3" t="n">
        <v>0</v>
      </c>
      <c r="P5033" s="3" t="n">
        <v>0</v>
      </c>
      <c r="Q5033" s="3" t="n">
        <v>0</v>
      </c>
      <c r="R5033" s="3" t="inlineStr">
        <is>
          <t>No</t>
        </is>
      </c>
      <c r="S5033" s="3" t="inlineStr">
        <is>
          <t>bind</t>
        </is>
      </c>
      <c r="T5033" s="7" t="n">
        <v>19785.3</v>
      </c>
      <c r="U5033" s="3" t="inlineStr">
        <is>
          <t>bound</t>
        </is>
      </c>
      <c r="V5033" s="3" t="inlineStr">
        <is>
          <t>Bound</t>
        </is>
      </c>
      <c r="W5033" s="3" t="inlineStr">
        <is>
          <t>CANON-202603-005029</t>
        </is>
      </c>
    </row>
    <row r="5034">
      <c r="A5034" s="8" t="n">
        <v>5030</v>
      </c>
      <c r="B5034" s="8" t="inlineStr">
        <is>
          <t>84c9c3f4-730c-57ee-aed1-82727bb9e60a</t>
        </is>
      </c>
      <c r="C5034" s="8" t="inlineStr">
        <is>
          <t>2026-03-19</t>
        </is>
      </c>
      <c r="D5034" s="8" t="inlineStr">
        <is>
          <t>2026-03</t>
        </is>
      </c>
      <c r="E5034" s="8" t="inlineStr">
        <is>
          <t>Everett Vandermeer</t>
        </is>
      </c>
      <c r="F5034" s="8" t="inlineStr">
        <is>
          <t>Orthopedic Surgeon</t>
        </is>
      </c>
      <c r="G5034" s="8" t="inlineStr">
        <is>
          <t>VT</t>
        </is>
      </c>
      <c r="H5034" s="8" t="n">
        <v>1999</v>
      </c>
      <c r="I5034" s="8" t="inlineStr">
        <is>
          <t>Ferrari</t>
        </is>
      </c>
      <c r="J5034" s="8" t="inlineStr">
        <is>
          <t>275 GTB/4</t>
        </is>
      </c>
      <c r="K5034" s="8" t="inlineStr">
        <is>
          <t>classic_collector</t>
        </is>
      </c>
      <c r="L5034" s="8" t="inlineStr">
        <is>
          <t>07 Post-War Classic (1946-1972)</t>
        </is>
      </c>
      <c r="M5034" s="9" t="n">
        <v>1950000</v>
      </c>
      <c r="N5034" s="8" t="inlineStr">
        <is>
          <t>clean</t>
        </is>
      </c>
      <c r="O5034" s="8" t="n">
        <v>0</v>
      </c>
      <c r="P5034" s="8" t="n">
        <v>0</v>
      </c>
      <c r="Q5034" s="8" t="n">
        <v>0</v>
      </c>
      <c r="R5034" s="8" t="inlineStr">
        <is>
          <t>No</t>
        </is>
      </c>
      <c r="S5034" s="8" t="inlineStr">
        <is>
          <t>bind</t>
        </is>
      </c>
      <c r="T5034" s="9" t="n">
        <v>14442.14</v>
      </c>
      <c r="U5034" s="8" t="inlineStr">
        <is>
          <t>bound</t>
        </is>
      </c>
      <c r="V5034" s="8" t="inlineStr">
        <is>
          <t>Bound</t>
        </is>
      </c>
      <c r="W5034" s="8" t="inlineStr">
        <is>
          <t>CANON-202603-005030</t>
        </is>
      </c>
    </row>
    <row r="5035">
      <c r="A5035" s="3" t="n">
        <v>5031</v>
      </c>
      <c r="B5035" s="3" t="inlineStr">
        <is>
          <t>9c5b68d6-1d18-5504-9342-35b2f74c4e02</t>
        </is>
      </c>
      <c r="C5035" s="3" t="inlineStr">
        <is>
          <t>2026-03-29</t>
        </is>
      </c>
      <c r="D5035" s="3" t="inlineStr">
        <is>
          <t>2026-03</t>
        </is>
      </c>
      <c r="E5035" s="3" t="inlineStr">
        <is>
          <t>Ramona Harrington</t>
        </is>
      </c>
      <c r="F5035" s="3" t="inlineStr">
        <is>
          <t>Cardiologist</t>
        </is>
      </c>
      <c r="G5035" s="3" t="inlineStr">
        <is>
          <t>CA</t>
        </is>
      </c>
      <c r="H5035" s="3" t="n">
        <v>1987</v>
      </c>
      <c r="I5035" s="3" t="inlineStr">
        <is>
          <t>Mercedes-Benz</t>
        </is>
      </c>
      <c r="J5035" s="3" t="inlineStr">
        <is>
          <t>AMG GT</t>
        </is>
      </c>
      <c r="K5035" s="3" t="inlineStr">
        <is>
          <t>production_luxury</t>
        </is>
      </c>
      <c r="L5035" s="3" t="inlineStr">
        <is>
          <t>01 Luxury Sedan/SUV</t>
        </is>
      </c>
      <c r="M5035" s="7" t="n">
        <v>980000</v>
      </c>
      <c r="N5035" s="3" t="inlineStr">
        <is>
          <t>clean</t>
        </is>
      </c>
      <c r="O5035" s="3" t="n">
        <v>0</v>
      </c>
      <c r="P5035" s="3" t="n">
        <v>0</v>
      </c>
      <c r="Q5035" s="3" t="n">
        <v>0</v>
      </c>
      <c r="R5035" s="3" t="inlineStr">
        <is>
          <t>No</t>
        </is>
      </c>
      <c r="S5035" s="3" t="inlineStr">
        <is>
          <t>bind</t>
        </is>
      </c>
      <c r="T5035" s="7" t="n">
        <v>13738.11</v>
      </c>
      <c r="U5035" s="3" t="inlineStr">
        <is>
          <t>bound</t>
        </is>
      </c>
      <c r="V5035" s="3" t="inlineStr">
        <is>
          <t>Bound</t>
        </is>
      </c>
      <c r="W5035" s="3" t="inlineStr">
        <is>
          <t>CANON-202603-005031</t>
        </is>
      </c>
    </row>
    <row r="5036">
      <c r="A5036" s="8" t="n">
        <v>5032</v>
      </c>
      <c r="B5036" s="8" t="inlineStr">
        <is>
          <t>45fc220a-8fab-5a03-aaae-7aa0e6563e9c</t>
        </is>
      </c>
      <c r="C5036" s="8" t="inlineStr">
        <is>
          <t>2026-03-25</t>
        </is>
      </c>
      <c r="D5036" s="8" t="inlineStr">
        <is>
          <t>2026-03</t>
        </is>
      </c>
      <c r="E5036" s="8" t="inlineStr">
        <is>
          <t>Everett Bellandi</t>
        </is>
      </c>
      <c r="F5036" s="8" t="inlineStr">
        <is>
          <t>Software Architect</t>
        </is>
      </c>
      <c r="G5036" s="8" t="inlineStr">
        <is>
          <t>IA</t>
        </is>
      </c>
      <c r="H5036" s="8" t="n">
        <v>1968</v>
      </c>
      <c r="I5036" s="8" t="inlineStr">
        <is>
          <t>Bugatti</t>
        </is>
      </c>
      <c r="J5036" s="8" t="inlineStr">
        <is>
          <t>Type 57</t>
        </is>
      </c>
      <c r="K5036" s="8" t="inlineStr">
        <is>
          <t>pre_war_vintage</t>
        </is>
      </c>
      <c r="L5036" s="8" t="inlineStr">
        <is>
          <t>06 Vintage Pre-War (pre-1946)</t>
        </is>
      </c>
      <c r="M5036" s="9" t="n">
        <v>890000</v>
      </c>
      <c r="N5036" s="8" t="inlineStr">
        <is>
          <t>clean</t>
        </is>
      </c>
      <c r="O5036" s="8" t="n">
        <v>0</v>
      </c>
      <c r="P5036" s="8" t="n">
        <v>0</v>
      </c>
      <c r="Q5036" s="8" t="n">
        <v>0</v>
      </c>
      <c r="R5036" s="8" t="inlineStr">
        <is>
          <t>No</t>
        </is>
      </c>
      <c r="S5036" s="8" t="inlineStr">
        <is>
          <t>bind</t>
        </is>
      </c>
      <c r="T5036" s="9" t="n">
        <v>5943.2</v>
      </c>
      <c r="U5036" s="8" t="inlineStr">
        <is>
          <t>bound</t>
        </is>
      </c>
      <c r="V5036" s="8" t="inlineStr">
        <is>
          <t>Bound</t>
        </is>
      </c>
      <c r="W5036" s="8" t="inlineStr">
        <is>
          <t>CANON-202603-005032</t>
        </is>
      </c>
    </row>
    <row r="5037">
      <c r="A5037" s="3" t="n">
        <v>5033</v>
      </c>
      <c r="B5037" s="3" t="inlineStr">
        <is>
          <t>cb97cee9-32a9-568b-9c90-f93ecaca2e7c</t>
        </is>
      </c>
      <c r="C5037" s="3" t="inlineStr">
        <is>
          <t>2026-03-05</t>
        </is>
      </c>
      <c r="D5037" s="3" t="inlineStr">
        <is>
          <t>2026-03</t>
        </is>
      </c>
      <c r="E5037" s="3" t="inlineStr">
        <is>
          <t>Ottilie Delacroix</t>
        </is>
      </c>
      <c r="F5037" s="3" t="inlineStr">
        <is>
          <t>Anesthesiologist</t>
        </is>
      </c>
      <c r="G5037" s="3" t="inlineStr">
        <is>
          <t>CA</t>
        </is>
      </c>
      <c r="H5037" s="3" t="n">
        <v>1972</v>
      </c>
      <c r="I5037" s="3" t="inlineStr">
        <is>
          <t>Ferrari</t>
        </is>
      </c>
      <c r="J5037" s="3" t="inlineStr">
        <is>
          <t>296 GTB</t>
        </is>
      </c>
      <c r="K5037" s="3" t="inlineStr">
        <is>
          <t>exotic</t>
        </is>
      </c>
      <c r="L5037" s="3" t="inlineStr">
        <is>
          <t>03 Supercar</t>
        </is>
      </c>
      <c r="M5037" s="7" t="n">
        <v>320000</v>
      </c>
      <c r="N5037" s="3" t="inlineStr">
        <is>
          <t>clean</t>
        </is>
      </c>
      <c r="O5037" s="3" t="n">
        <v>0</v>
      </c>
      <c r="P5037" s="3" t="n">
        <v>0</v>
      </c>
      <c r="Q5037" s="3" t="n">
        <v>0</v>
      </c>
      <c r="R5037" s="3" t="inlineStr">
        <is>
          <t>No</t>
        </is>
      </c>
      <c r="S5037" s="3" t="inlineStr">
        <is>
          <t>bind</t>
        </is>
      </c>
      <c r="T5037" s="7" t="n">
        <v>7936.61</v>
      </c>
      <c r="U5037" s="3" t="inlineStr">
        <is>
          <t>bound</t>
        </is>
      </c>
      <c r="V5037" s="3" t="inlineStr">
        <is>
          <t>Bound</t>
        </is>
      </c>
      <c r="W5037" s="3" t="inlineStr">
        <is>
          <t>CANON-202603-005033</t>
        </is>
      </c>
    </row>
    <row r="5038">
      <c r="A5038" s="8" t="n">
        <v>5034</v>
      </c>
      <c r="B5038" s="8" t="inlineStr">
        <is>
          <t>3c772c53-6531-5494-9776-a93b99886b7d</t>
        </is>
      </c>
      <c r="C5038" s="8" t="inlineStr">
        <is>
          <t>2026-03-26</t>
        </is>
      </c>
      <c r="D5038" s="8" t="inlineStr">
        <is>
          <t>2026-03</t>
        </is>
      </c>
      <c r="E5038" s="8" t="inlineStr">
        <is>
          <t>Fenwick Chattopadhyay</t>
        </is>
      </c>
      <c r="F5038" s="8" t="inlineStr">
        <is>
          <t>Orthopedic Surgeon</t>
        </is>
      </c>
      <c r="G5038" s="8" t="inlineStr">
        <is>
          <t>ND</t>
        </is>
      </c>
      <c r="H5038" s="8" t="n">
        <v>1975</v>
      </c>
      <c r="I5038" s="8" t="inlineStr">
        <is>
          <t>Mercedes-Benz</t>
        </is>
      </c>
      <c r="J5038" s="8" t="inlineStr">
        <is>
          <t>AMG GT</t>
        </is>
      </c>
      <c r="K5038" s="8" t="inlineStr">
        <is>
          <t>production_luxury</t>
        </is>
      </c>
      <c r="L5038" s="8" t="inlineStr">
        <is>
          <t>01 Luxury Sedan/SUV</t>
        </is>
      </c>
      <c r="M5038" s="9" t="n">
        <v>140000</v>
      </c>
      <c r="N5038" s="8" t="inlineStr">
        <is>
          <t>three_plus_fault</t>
        </is>
      </c>
      <c r="O5038" s="8" t="n">
        <v>3</v>
      </c>
      <c r="P5038" s="8" t="n">
        <v>3</v>
      </c>
      <c r="Q5038" s="8" t="n">
        <v>0</v>
      </c>
      <c r="R5038" s="8" t="inlineStr">
        <is>
          <t>No</t>
        </is>
      </c>
      <c r="S5038" s="8" t="inlineStr">
        <is>
          <t>decline</t>
        </is>
      </c>
      <c r="T5038" s="9" t="n">
        <v>2098.79</v>
      </c>
      <c r="U5038" s="8" t="inlineStr">
        <is>
          <t>indicative</t>
        </is>
      </c>
      <c r="V5038" s="8" t="inlineStr">
        <is>
          <t>Not Bound</t>
        </is>
      </c>
      <c r="W5038" s="8" t="inlineStr"/>
    </row>
    <row r="5039">
      <c r="A5039" s="3" t="n">
        <v>5035</v>
      </c>
      <c r="B5039" s="3" t="inlineStr">
        <is>
          <t>429e6197-e9d0-5eb8-a904-7c16163be996</t>
        </is>
      </c>
      <c r="C5039" s="3" t="inlineStr">
        <is>
          <t>2026-03-03</t>
        </is>
      </c>
      <c r="D5039" s="3" t="inlineStr">
        <is>
          <t>2026-03</t>
        </is>
      </c>
      <c r="E5039" s="3" t="inlineStr">
        <is>
          <t>Ottilie Rourke</t>
        </is>
      </c>
      <c r="F5039" s="3" t="inlineStr">
        <is>
          <t>Retired Executive</t>
        </is>
      </c>
      <c r="G5039" s="3" t="inlineStr">
        <is>
          <t>PA</t>
        </is>
      </c>
      <c r="H5039" s="3" t="n">
        <v>1969</v>
      </c>
      <c r="I5039" s="3" t="inlineStr">
        <is>
          <t>Aston Martin</t>
        </is>
      </c>
      <c r="J5039" s="3" t="inlineStr">
        <is>
          <t>DB12</t>
        </is>
      </c>
      <c r="K5039" s="3" t="inlineStr">
        <is>
          <t>production_luxury</t>
        </is>
      </c>
      <c r="L5039" s="3" t="inlineStr">
        <is>
          <t>01 Luxury Sedan/SUV</t>
        </is>
      </c>
      <c r="M5039" s="7" t="n">
        <v>755000</v>
      </c>
      <c r="N5039" s="3" t="inlineStr">
        <is>
          <t>clean</t>
        </is>
      </c>
      <c r="O5039" s="3" t="n">
        <v>0</v>
      </c>
      <c r="P5039" s="3" t="n">
        <v>0</v>
      </c>
      <c r="Q5039" s="3" t="n">
        <v>0</v>
      </c>
      <c r="R5039" s="3" t="inlineStr">
        <is>
          <t>No</t>
        </is>
      </c>
      <c r="S5039" s="3" t="inlineStr">
        <is>
          <t>bind</t>
        </is>
      </c>
      <c r="T5039" s="7" t="n">
        <v>7839.96</v>
      </c>
      <c r="U5039" s="3" t="inlineStr">
        <is>
          <t>bound</t>
        </is>
      </c>
      <c r="V5039" s="3" t="inlineStr">
        <is>
          <t>Bound</t>
        </is>
      </c>
      <c r="W5039" s="3" t="inlineStr">
        <is>
          <t>CANON-202603-005035</t>
        </is>
      </c>
    </row>
    <row r="5040">
      <c r="A5040" s="8" t="n">
        <v>5036</v>
      </c>
      <c r="B5040" s="8" t="inlineStr">
        <is>
          <t>968c98de-7149-54cf-8ba2-13563766a081</t>
        </is>
      </c>
      <c r="C5040" s="8" t="inlineStr">
        <is>
          <t>2026-03-03</t>
        </is>
      </c>
      <c r="D5040" s="8" t="inlineStr">
        <is>
          <t>2026-03</t>
        </is>
      </c>
      <c r="E5040" s="8" t="inlineStr">
        <is>
          <t>Desmond Castellanos</t>
        </is>
      </c>
      <c r="F5040" s="8" t="inlineStr">
        <is>
          <t>Law Firm Partner</t>
        </is>
      </c>
      <c r="G5040" s="8" t="inlineStr">
        <is>
          <t>NY</t>
        </is>
      </c>
      <c r="H5040" s="8" t="n">
        <v>1978</v>
      </c>
      <c r="I5040" s="8" t="inlineStr">
        <is>
          <t>BMW</t>
        </is>
      </c>
      <c r="J5040" s="8" t="inlineStr">
        <is>
          <t>M8 Competition</t>
        </is>
      </c>
      <c r="K5040" s="8" t="inlineStr">
        <is>
          <t>production_luxury</t>
        </is>
      </c>
      <c r="L5040" s="8" t="inlineStr">
        <is>
          <t>01 Luxury Sedan/SUV</t>
        </is>
      </c>
      <c r="M5040" s="9" t="n">
        <v>295000</v>
      </c>
      <c r="N5040" s="8" t="inlineStr">
        <is>
          <t>clean</t>
        </is>
      </c>
      <c r="O5040" s="8" t="n">
        <v>0</v>
      </c>
      <c r="P5040" s="8" t="n">
        <v>0</v>
      </c>
      <c r="Q5040" s="8" t="n">
        <v>0</v>
      </c>
      <c r="R5040" s="8" t="inlineStr">
        <is>
          <t>No</t>
        </is>
      </c>
      <c r="S5040" s="8" t="inlineStr">
        <is>
          <t>bind</t>
        </is>
      </c>
      <c r="T5040" s="9" t="n">
        <v>4524.26</v>
      </c>
      <c r="U5040" s="8" t="inlineStr">
        <is>
          <t>bound</t>
        </is>
      </c>
      <c r="V5040" s="8" t="inlineStr">
        <is>
          <t>Bound</t>
        </is>
      </c>
      <c r="W5040" s="8" t="inlineStr">
        <is>
          <t>CANON-202603-005036</t>
        </is>
      </c>
    </row>
    <row r="5041">
      <c r="A5041" s="3" t="n">
        <v>5037</v>
      </c>
      <c r="B5041" s="3" t="inlineStr">
        <is>
          <t>11c2b242-da79-5bf5-b9fd-1cfbb600899b</t>
        </is>
      </c>
      <c r="C5041" s="3" t="inlineStr">
        <is>
          <t>2026-03-29</t>
        </is>
      </c>
      <c r="D5041" s="3" t="inlineStr">
        <is>
          <t>2026-03</t>
        </is>
      </c>
      <c r="E5041" s="3" t="inlineStr">
        <is>
          <t>Priya Okonkwo</t>
        </is>
      </c>
      <c r="F5041" s="3" t="inlineStr">
        <is>
          <t>Orthopedic Surgeon</t>
        </is>
      </c>
      <c r="G5041" s="3" t="inlineStr">
        <is>
          <t>NH</t>
        </is>
      </c>
      <c r="H5041" s="3" t="n">
        <v>1974</v>
      </c>
      <c r="I5041" s="3" t="inlineStr">
        <is>
          <t>Bentley</t>
        </is>
      </c>
      <c r="J5041" s="3" t="inlineStr">
        <is>
          <t>Continental GT</t>
        </is>
      </c>
      <c r="K5041" s="3" t="inlineStr">
        <is>
          <t>production_luxury</t>
        </is>
      </c>
      <c r="L5041" s="3" t="inlineStr">
        <is>
          <t>01 Luxury Sedan/SUV</t>
        </is>
      </c>
      <c r="M5041" s="7" t="n">
        <v>270000</v>
      </c>
      <c r="N5041" s="3" t="inlineStr">
        <is>
          <t>clean</t>
        </is>
      </c>
      <c r="O5041" s="3" t="n">
        <v>0</v>
      </c>
      <c r="P5041" s="3" t="n">
        <v>0</v>
      </c>
      <c r="Q5041" s="3" t="n">
        <v>0</v>
      </c>
      <c r="R5041" s="3" t="inlineStr">
        <is>
          <t>No</t>
        </is>
      </c>
      <c r="S5041" s="3" t="inlineStr">
        <is>
          <t>bind</t>
        </is>
      </c>
      <c r="T5041" s="7" t="n">
        <v>3364.43</v>
      </c>
      <c r="U5041" s="3" t="inlineStr">
        <is>
          <t>bound</t>
        </is>
      </c>
      <c r="V5041" s="3" t="inlineStr">
        <is>
          <t>Bound</t>
        </is>
      </c>
      <c r="W5041" s="3" t="inlineStr">
        <is>
          <t>CANON-202603-005037</t>
        </is>
      </c>
    </row>
    <row r="5042">
      <c r="A5042" s="8" t="n">
        <v>5038</v>
      </c>
      <c r="B5042" s="8" t="inlineStr">
        <is>
          <t>d71f41f7-3a18-5f72-a158-1bb64fa74c2e</t>
        </is>
      </c>
      <c r="C5042" s="8" t="inlineStr">
        <is>
          <t>2026-03-26</t>
        </is>
      </c>
      <c r="D5042" s="8" t="inlineStr">
        <is>
          <t>2026-03</t>
        </is>
      </c>
      <c r="E5042" s="8" t="inlineStr">
        <is>
          <t>Wilhelmina Farkas</t>
        </is>
      </c>
      <c r="F5042" s="8" t="inlineStr">
        <is>
          <t>Law Firm Partner</t>
        </is>
      </c>
      <c r="G5042" s="8" t="inlineStr">
        <is>
          <t>AK</t>
        </is>
      </c>
      <c r="H5042" s="8" t="n">
        <v>2011</v>
      </c>
      <c r="I5042" s="8" t="inlineStr">
        <is>
          <t>Bentley</t>
        </is>
      </c>
      <c r="J5042" s="8" t="inlineStr">
        <is>
          <t>Continental GT</t>
        </is>
      </c>
      <c r="K5042" s="8" t="inlineStr">
        <is>
          <t>production_luxury</t>
        </is>
      </c>
      <c r="L5042" s="8" t="inlineStr">
        <is>
          <t>01 Luxury Sedan/SUV</t>
        </is>
      </c>
      <c r="M5042" s="9" t="n">
        <v>170000</v>
      </c>
      <c r="N5042" s="8" t="inlineStr">
        <is>
          <t>clean</t>
        </is>
      </c>
      <c r="O5042" s="8" t="n">
        <v>0</v>
      </c>
      <c r="P5042" s="8" t="n">
        <v>0</v>
      </c>
      <c r="Q5042" s="8" t="n">
        <v>0</v>
      </c>
      <c r="R5042" s="8" t="inlineStr">
        <is>
          <t>No</t>
        </is>
      </c>
      <c r="S5042" s="8" t="inlineStr">
        <is>
          <t>bind</t>
        </is>
      </c>
      <c r="T5042" s="9" t="n">
        <v>2848.37</v>
      </c>
      <c r="U5042" s="8" t="inlineStr">
        <is>
          <t>bound</t>
        </is>
      </c>
      <c r="V5042" s="8" t="inlineStr">
        <is>
          <t>Bound</t>
        </is>
      </c>
      <c r="W5042" s="8" t="inlineStr">
        <is>
          <t>CANON-202603-005038</t>
        </is>
      </c>
    </row>
    <row r="5043">
      <c r="A5043" s="3" t="n">
        <v>5039</v>
      </c>
      <c r="B5043" s="3" t="inlineStr">
        <is>
          <t>c6aefb92-fc77-51f7-97f5-692fabc76a84</t>
        </is>
      </c>
      <c r="C5043" s="3" t="inlineStr">
        <is>
          <t>2026-03-15</t>
        </is>
      </c>
      <c r="D5043" s="3" t="inlineStr">
        <is>
          <t>2026-03</t>
        </is>
      </c>
      <c r="E5043" s="3" t="inlineStr">
        <is>
          <t>Fitzgerald Underwood</t>
        </is>
      </c>
      <c r="F5043" s="3" t="inlineStr">
        <is>
          <t>Orthopedic Surgeon</t>
        </is>
      </c>
      <c r="G5043" s="3" t="inlineStr">
        <is>
          <t>CA</t>
        </is>
      </c>
      <c r="H5043" s="3" t="n">
        <v>1995</v>
      </c>
      <c r="I5043" s="3" t="inlineStr">
        <is>
          <t>Jaguar</t>
        </is>
      </c>
      <c r="J5043" s="3" t="inlineStr">
        <is>
          <t>E-Type Series 1</t>
        </is>
      </c>
      <c r="K5043" s="3" t="inlineStr">
        <is>
          <t>classic_collector</t>
        </is>
      </c>
      <c r="L5043" s="3" t="inlineStr">
        <is>
          <t>07 Post-War Classic (1946-1972)</t>
        </is>
      </c>
      <c r="M5043" s="7" t="n">
        <v>1260000</v>
      </c>
      <c r="N5043" s="3" t="inlineStr">
        <is>
          <t>three_plus_fault</t>
        </is>
      </c>
      <c r="O5043" s="3" t="n">
        <v>3</v>
      </c>
      <c r="P5043" s="3" t="n">
        <v>3</v>
      </c>
      <c r="Q5043" s="3" t="n">
        <v>0</v>
      </c>
      <c r="R5043" s="3" t="inlineStr">
        <is>
          <t>No</t>
        </is>
      </c>
      <c r="S5043" s="3" t="inlineStr">
        <is>
          <t>decline</t>
        </is>
      </c>
      <c r="T5043" s="7" t="n">
        <v>10326.23</v>
      </c>
      <c r="U5043" s="3" t="inlineStr">
        <is>
          <t>indicative</t>
        </is>
      </c>
      <c r="V5043" s="3" t="inlineStr">
        <is>
          <t>Not Bound</t>
        </is>
      </c>
      <c r="W5043" s="3" t="inlineStr"/>
    </row>
    <row r="5044">
      <c r="A5044" s="8" t="n">
        <v>5040</v>
      </c>
      <c r="B5044" s="8" t="inlineStr">
        <is>
          <t>299d508e-fa8e-56db-9e22-7544e8cd9a83</t>
        </is>
      </c>
      <c r="C5044" s="8" t="inlineStr">
        <is>
          <t>2026-03-16</t>
        </is>
      </c>
      <c r="D5044" s="8" t="inlineStr">
        <is>
          <t>2026-03</t>
        </is>
      </c>
      <c r="E5044" s="8" t="inlineStr">
        <is>
          <t>Fitzgerald Ashcombe</t>
        </is>
      </c>
      <c r="F5044" s="8" t="inlineStr">
        <is>
          <t>Cardiologist</t>
        </is>
      </c>
      <c r="G5044" s="8" t="inlineStr">
        <is>
          <t>ND</t>
        </is>
      </c>
      <c r="H5044" s="8" t="n">
        <v>2012</v>
      </c>
      <c r="I5044" s="8" t="inlineStr">
        <is>
          <t>Bentley</t>
        </is>
      </c>
      <c r="J5044" s="8" t="inlineStr">
        <is>
          <t>Continental GT</t>
        </is>
      </c>
      <c r="K5044" s="8" t="inlineStr">
        <is>
          <t>production_luxury</t>
        </is>
      </c>
      <c r="L5044" s="8" t="inlineStr">
        <is>
          <t>01 Luxury Sedan/SUV</t>
        </is>
      </c>
      <c r="M5044" s="9" t="n">
        <v>575000</v>
      </c>
      <c r="N5044" s="8" t="inlineStr">
        <is>
          <t>clean</t>
        </is>
      </c>
      <c r="O5044" s="8" t="n">
        <v>0</v>
      </c>
      <c r="P5044" s="8" t="n">
        <v>0</v>
      </c>
      <c r="Q5044" s="8" t="n">
        <v>0</v>
      </c>
      <c r="R5044" s="8" t="inlineStr">
        <is>
          <t>No</t>
        </is>
      </c>
      <c r="S5044" s="8" t="inlineStr">
        <is>
          <t>bind</t>
        </is>
      </c>
      <c r="T5044" s="9" t="n">
        <v>6090.25</v>
      </c>
      <c r="U5044" s="8" t="inlineStr">
        <is>
          <t>bound</t>
        </is>
      </c>
      <c r="V5044" s="8" t="inlineStr">
        <is>
          <t>Bound</t>
        </is>
      </c>
      <c r="W5044" s="8" t="inlineStr">
        <is>
          <t>CANON-202603-005040</t>
        </is>
      </c>
    </row>
    <row r="5045">
      <c r="A5045" s="3" t="n">
        <v>5041</v>
      </c>
      <c r="B5045" s="3" t="inlineStr">
        <is>
          <t>74be9a43-4e4b-550b-b41d-e451b22db3b3</t>
        </is>
      </c>
      <c r="C5045" s="3" t="inlineStr">
        <is>
          <t>2026-03-20</t>
        </is>
      </c>
      <c r="D5045" s="3" t="inlineStr">
        <is>
          <t>2026-03</t>
        </is>
      </c>
      <c r="E5045" s="3" t="inlineStr">
        <is>
          <t>Saoirse Fairweather</t>
        </is>
      </c>
      <c r="F5045" s="3" t="inlineStr">
        <is>
          <t>Software Architect</t>
        </is>
      </c>
      <c r="G5045" s="3" t="inlineStr">
        <is>
          <t>CA</t>
        </is>
      </c>
      <c r="H5045" s="3" t="n">
        <v>1986</v>
      </c>
      <c r="I5045" s="3" t="inlineStr">
        <is>
          <t>Ringbrothers</t>
        </is>
      </c>
      <c r="J5045" s="3" t="inlineStr">
        <is>
          <t>Mustang</t>
        </is>
      </c>
      <c r="K5045" s="3" t="inlineStr">
        <is>
          <t>restomod_coachbuilt</t>
        </is>
      </c>
      <c r="L5045" s="3" t="inlineStr">
        <is>
          <t>11 Restomod/Coachbuilt</t>
        </is>
      </c>
      <c r="M5045" s="7" t="n">
        <v>575000</v>
      </c>
      <c r="N5045" s="3" t="inlineStr">
        <is>
          <t>clean</t>
        </is>
      </c>
      <c r="O5045" s="3" t="n">
        <v>0</v>
      </c>
      <c r="P5045" s="3" t="n">
        <v>0</v>
      </c>
      <c r="Q5045" s="3" t="n">
        <v>0</v>
      </c>
      <c r="R5045" s="3" t="inlineStr">
        <is>
          <t>No</t>
        </is>
      </c>
      <c r="S5045" s="3" t="inlineStr">
        <is>
          <t>bind</t>
        </is>
      </c>
      <c r="T5045" s="7" t="n">
        <v>9672.75</v>
      </c>
      <c r="U5045" s="3" t="inlineStr">
        <is>
          <t>bound</t>
        </is>
      </c>
      <c r="V5045" s="3" t="inlineStr">
        <is>
          <t>Bound</t>
        </is>
      </c>
      <c r="W5045" s="3" t="inlineStr">
        <is>
          <t>CANON-202603-005041</t>
        </is>
      </c>
    </row>
    <row r="5046">
      <c r="A5046" s="8" t="n">
        <v>5042</v>
      </c>
      <c r="B5046" s="8" t="inlineStr">
        <is>
          <t>ac0e3802-5411-5ce3-a0cb-a4c7dcef7710</t>
        </is>
      </c>
      <c r="C5046" s="8" t="inlineStr">
        <is>
          <t>2026-03-18</t>
        </is>
      </c>
      <c r="D5046" s="8" t="inlineStr">
        <is>
          <t>2026-03</t>
        </is>
      </c>
      <c r="E5046" s="8" t="inlineStr">
        <is>
          <t>Ottilie Ashcombe</t>
        </is>
      </c>
      <c r="F5046" s="8" t="inlineStr">
        <is>
          <t>Cardiologist</t>
        </is>
      </c>
      <c r="G5046" s="8" t="inlineStr">
        <is>
          <t>NY</t>
        </is>
      </c>
      <c r="H5046" s="8" t="n">
        <v>2002</v>
      </c>
      <c r="I5046" s="8" t="inlineStr">
        <is>
          <t>Aston Martin</t>
        </is>
      </c>
      <c r="J5046" s="8" t="inlineStr">
        <is>
          <t>DB12</t>
        </is>
      </c>
      <c r="K5046" s="8" t="inlineStr">
        <is>
          <t>production_luxury</t>
        </is>
      </c>
      <c r="L5046" s="8" t="inlineStr">
        <is>
          <t>01 Luxury Sedan/SUV</t>
        </is>
      </c>
      <c r="M5046" s="9" t="n">
        <v>1930000</v>
      </c>
      <c r="N5046" s="8" t="inlineStr">
        <is>
          <t>one_large</t>
        </is>
      </c>
      <c r="O5046" s="8" t="n">
        <v>1</v>
      </c>
      <c r="P5046" s="8" t="n">
        <v>0</v>
      </c>
      <c r="Q5046" s="8" t="n">
        <v>1</v>
      </c>
      <c r="R5046" s="8" t="inlineStr">
        <is>
          <t>No</t>
        </is>
      </c>
      <c r="S5046" s="8" t="inlineStr">
        <is>
          <t>refer</t>
        </is>
      </c>
      <c r="T5046" s="9" t="n">
        <v>21706.2</v>
      </c>
      <c r="U5046" s="8" t="inlineStr">
        <is>
          <t>indicative</t>
        </is>
      </c>
      <c r="V5046" s="8" t="inlineStr">
        <is>
          <t>Not Bound</t>
        </is>
      </c>
      <c r="W5046" s="8" t="inlineStr"/>
    </row>
    <row r="5047">
      <c r="A5047" s="3" t="n">
        <v>5043</v>
      </c>
      <c r="B5047" s="3" t="inlineStr">
        <is>
          <t>753fe1f8-a8c9-53fa-a663-f8ac73e962b7</t>
        </is>
      </c>
      <c r="C5047" s="3" t="inlineStr">
        <is>
          <t>2026-03-07</t>
        </is>
      </c>
      <c r="D5047" s="3" t="inlineStr">
        <is>
          <t>2026-03</t>
        </is>
      </c>
      <c r="E5047" s="3" t="inlineStr">
        <is>
          <t>Marisol Fairweather</t>
        </is>
      </c>
      <c r="F5047" s="3" t="inlineStr">
        <is>
          <t>Retired Executive</t>
        </is>
      </c>
      <c r="G5047" s="3" t="inlineStr">
        <is>
          <t>TN</t>
        </is>
      </c>
      <c r="H5047" s="3" t="n">
        <v>1969</v>
      </c>
      <c r="I5047" s="3" t="inlineStr">
        <is>
          <t>Aston Martin</t>
        </is>
      </c>
      <c r="J5047" s="3" t="inlineStr">
        <is>
          <t>DB12</t>
        </is>
      </c>
      <c r="K5047" s="3" t="inlineStr">
        <is>
          <t>production_luxury</t>
        </is>
      </c>
      <c r="L5047" s="3" t="inlineStr">
        <is>
          <t>01 Luxury Sedan/SUV</t>
        </is>
      </c>
      <c r="M5047" s="7" t="n">
        <v>615000</v>
      </c>
      <c r="N5047" s="3" t="inlineStr">
        <is>
          <t>clean</t>
        </is>
      </c>
      <c r="O5047" s="3" t="n">
        <v>0</v>
      </c>
      <c r="P5047" s="3" t="n">
        <v>0</v>
      </c>
      <c r="Q5047" s="3" t="n">
        <v>0</v>
      </c>
      <c r="R5047" s="3" t="inlineStr">
        <is>
          <t>No</t>
        </is>
      </c>
      <c r="S5047" s="3" t="inlineStr">
        <is>
          <t>bind</t>
        </is>
      </c>
      <c r="T5047" s="7" t="n">
        <v>6258.47</v>
      </c>
      <c r="U5047" s="3" t="inlineStr">
        <is>
          <t>bound</t>
        </is>
      </c>
      <c r="V5047" s="3" t="inlineStr">
        <is>
          <t>Bound</t>
        </is>
      </c>
      <c r="W5047" s="3" t="inlineStr">
        <is>
          <t>CANON-202603-005043</t>
        </is>
      </c>
    </row>
    <row r="5048">
      <c r="A5048" s="8" t="n">
        <v>5044</v>
      </c>
      <c r="B5048" s="8" t="inlineStr">
        <is>
          <t>b3120adc-025b-5a74-85b9-d4b32078bfdb</t>
        </is>
      </c>
      <c r="C5048" s="8" t="inlineStr">
        <is>
          <t>2026-03-15</t>
        </is>
      </c>
      <c r="D5048" s="8" t="inlineStr">
        <is>
          <t>2026-03</t>
        </is>
      </c>
      <c r="E5048" s="8" t="inlineStr">
        <is>
          <t>Sunniva Pennington</t>
        </is>
      </c>
      <c r="F5048" s="8" t="inlineStr">
        <is>
          <t>Retired Executive</t>
        </is>
      </c>
      <c r="G5048" s="8" t="inlineStr">
        <is>
          <t>SD</t>
        </is>
      </c>
      <c r="H5048" s="8" t="n">
        <v>2020</v>
      </c>
      <c r="I5048" s="8" t="inlineStr">
        <is>
          <t>Maserati</t>
        </is>
      </c>
      <c r="J5048" s="8" t="inlineStr">
        <is>
          <t>GranTurismo</t>
        </is>
      </c>
      <c r="K5048" s="8" t="inlineStr">
        <is>
          <t>production_luxury</t>
        </is>
      </c>
      <c r="L5048" s="8" t="inlineStr">
        <is>
          <t>01 Luxury Sedan/SUV</t>
        </is>
      </c>
      <c r="M5048" s="9" t="n">
        <v>705000</v>
      </c>
      <c r="N5048" s="8" t="inlineStr">
        <is>
          <t>clean</t>
        </is>
      </c>
      <c r="O5048" s="8" t="n">
        <v>0</v>
      </c>
      <c r="P5048" s="8" t="n">
        <v>0</v>
      </c>
      <c r="Q5048" s="8" t="n">
        <v>0</v>
      </c>
      <c r="R5048" s="8" t="inlineStr">
        <is>
          <t>No</t>
        </is>
      </c>
      <c r="S5048" s="8" t="inlineStr">
        <is>
          <t>bind</t>
        </is>
      </c>
      <c r="T5048" s="9" t="n">
        <v>8126.04</v>
      </c>
      <c r="U5048" s="8" t="inlineStr">
        <is>
          <t>bound</t>
        </is>
      </c>
      <c r="V5048" s="8" t="inlineStr">
        <is>
          <t>Bound</t>
        </is>
      </c>
      <c r="W5048" s="8" t="inlineStr">
        <is>
          <t>CANON-202603-005044</t>
        </is>
      </c>
    </row>
    <row r="5049">
      <c r="A5049" s="3" t="n">
        <v>5045</v>
      </c>
      <c r="B5049" s="3" t="inlineStr">
        <is>
          <t>30bbbbca-4d41-560b-8aad-fa26d65e4a92</t>
        </is>
      </c>
      <c r="C5049" s="3" t="inlineStr">
        <is>
          <t>2026-03-24</t>
        </is>
      </c>
      <c r="D5049" s="3" t="inlineStr">
        <is>
          <t>2026-03</t>
        </is>
      </c>
      <c r="E5049" s="3" t="inlineStr">
        <is>
          <t>Beatrix Castellanos</t>
        </is>
      </c>
      <c r="F5049" s="3" t="inlineStr">
        <is>
          <t>Orthopedic Surgeon</t>
        </is>
      </c>
      <c r="G5049" s="3" t="inlineStr">
        <is>
          <t>NE</t>
        </is>
      </c>
      <c r="H5049" s="3" t="n">
        <v>2018</v>
      </c>
      <c r="I5049" s="3" t="inlineStr">
        <is>
          <t>Maserati</t>
        </is>
      </c>
      <c r="J5049" s="3" t="inlineStr">
        <is>
          <t>GranTurismo</t>
        </is>
      </c>
      <c r="K5049" s="3" t="inlineStr">
        <is>
          <t>production_luxury</t>
        </is>
      </c>
      <c r="L5049" s="3" t="inlineStr">
        <is>
          <t>01 Luxury Sedan/SUV</t>
        </is>
      </c>
      <c r="M5049" s="7" t="n">
        <v>625000</v>
      </c>
      <c r="N5049" s="3" t="inlineStr">
        <is>
          <t>clean</t>
        </is>
      </c>
      <c r="O5049" s="3" t="n">
        <v>0</v>
      </c>
      <c r="P5049" s="3" t="n">
        <v>0</v>
      </c>
      <c r="Q5049" s="3" t="n">
        <v>0</v>
      </c>
      <c r="R5049" s="3" t="inlineStr">
        <is>
          <t>No</t>
        </is>
      </c>
      <c r="S5049" s="3" t="inlineStr">
        <is>
          <t>bind</t>
        </is>
      </c>
      <c r="T5049" s="7" t="n">
        <v>8437.040000000001</v>
      </c>
      <c r="U5049" s="3" t="inlineStr">
        <is>
          <t>bound</t>
        </is>
      </c>
      <c r="V5049" s="3" t="inlineStr">
        <is>
          <t>Bound</t>
        </is>
      </c>
      <c r="W5049" s="3" t="inlineStr">
        <is>
          <t>CANON-202603-005045</t>
        </is>
      </c>
    </row>
    <row r="5050">
      <c r="A5050" s="8" t="n">
        <v>5046</v>
      </c>
      <c r="B5050" s="8" t="inlineStr">
        <is>
          <t>a525a357-16a4-5c00-8884-d8b26b940186</t>
        </is>
      </c>
      <c r="C5050" s="8" t="inlineStr">
        <is>
          <t>2026-03-30</t>
        </is>
      </c>
      <c r="D5050" s="8" t="inlineStr">
        <is>
          <t>2026-03</t>
        </is>
      </c>
      <c r="E5050" s="8" t="inlineStr">
        <is>
          <t>Callum Thistlewood</t>
        </is>
      </c>
      <c r="F5050" s="8" t="inlineStr">
        <is>
          <t>Law Firm Partner</t>
        </is>
      </c>
      <c r="G5050" s="8" t="inlineStr">
        <is>
          <t>CT</t>
        </is>
      </c>
      <c r="H5050" s="8" t="n">
        <v>2003</v>
      </c>
      <c r="I5050" s="8" t="inlineStr">
        <is>
          <t>Lamborghini</t>
        </is>
      </c>
      <c r="J5050" s="8" t="inlineStr">
        <is>
          <t>Huracan EVO</t>
        </is>
      </c>
      <c r="K5050" s="8" t="inlineStr">
        <is>
          <t>exotic</t>
        </is>
      </c>
      <c r="L5050" s="8" t="inlineStr">
        <is>
          <t>03 Supercar</t>
        </is>
      </c>
      <c r="M5050" s="9" t="n">
        <v>935000</v>
      </c>
      <c r="N5050" s="8" t="inlineStr">
        <is>
          <t>one_large</t>
        </is>
      </c>
      <c r="O5050" s="8" t="n">
        <v>1</v>
      </c>
      <c r="P5050" s="8" t="n">
        <v>0</v>
      </c>
      <c r="Q5050" s="8" t="n">
        <v>1</v>
      </c>
      <c r="R5050" s="8" t="inlineStr">
        <is>
          <t>No</t>
        </is>
      </c>
      <c r="S5050" s="8" t="inlineStr">
        <is>
          <t>refer</t>
        </is>
      </c>
      <c r="T5050" s="9" t="n">
        <v>15893.04</v>
      </c>
      <c r="U5050" s="8" t="inlineStr">
        <is>
          <t>indicative</t>
        </is>
      </c>
      <c r="V5050" s="8" t="inlineStr">
        <is>
          <t>Not Bound</t>
        </is>
      </c>
      <c r="W5050" s="8" t="inlineStr"/>
    </row>
    <row r="5051">
      <c r="A5051" s="3" t="n">
        <v>5047</v>
      </c>
      <c r="B5051" s="3" t="inlineStr">
        <is>
          <t>f6bc2852-e35a-5c65-ae62-bb93d7d61bd0</t>
        </is>
      </c>
      <c r="C5051" s="3" t="inlineStr">
        <is>
          <t>2026-03-09</t>
        </is>
      </c>
      <c r="D5051" s="3" t="inlineStr">
        <is>
          <t>2026-03</t>
        </is>
      </c>
      <c r="E5051" s="3" t="inlineStr">
        <is>
          <t>Thaddeus Larsson</t>
        </is>
      </c>
      <c r="F5051" s="3" t="inlineStr">
        <is>
          <t>Retired Executive</t>
        </is>
      </c>
      <c r="G5051" s="3" t="inlineStr">
        <is>
          <t>TN</t>
        </is>
      </c>
      <c r="H5051" s="3" t="n">
        <v>1992</v>
      </c>
      <c r="I5051" s="3" t="inlineStr">
        <is>
          <t>Porsche</t>
        </is>
      </c>
      <c r="J5051" s="3" t="inlineStr">
        <is>
          <t>911 Turbo S</t>
        </is>
      </c>
      <c r="K5051" s="3" t="inlineStr">
        <is>
          <t>production_luxury</t>
        </is>
      </c>
      <c r="L5051" s="3" t="inlineStr">
        <is>
          <t>01 Luxury Sedan/SUV</t>
        </is>
      </c>
      <c r="M5051" s="7" t="n">
        <v>705000</v>
      </c>
      <c r="N5051" s="3" t="inlineStr">
        <is>
          <t>clean</t>
        </is>
      </c>
      <c r="O5051" s="3" t="n">
        <v>0</v>
      </c>
      <c r="P5051" s="3" t="n">
        <v>0</v>
      </c>
      <c r="Q5051" s="3" t="n">
        <v>0</v>
      </c>
      <c r="R5051" s="3" t="inlineStr">
        <is>
          <t>No</t>
        </is>
      </c>
      <c r="S5051" s="3" t="inlineStr">
        <is>
          <t>bind</t>
        </is>
      </c>
      <c r="T5051" s="7" t="n">
        <v>7174.34</v>
      </c>
      <c r="U5051" s="3" t="inlineStr">
        <is>
          <t>bound</t>
        </is>
      </c>
      <c r="V5051" s="3" t="inlineStr">
        <is>
          <t>Bound</t>
        </is>
      </c>
      <c r="W5051" s="3" t="inlineStr">
        <is>
          <t>CANON-202603-005047</t>
        </is>
      </c>
    </row>
    <row r="5052">
      <c r="A5052" s="8" t="n">
        <v>5048</v>
      </c>
      <c r="B5052" s="8" t="inlineStr">
        <is>
          <t>2c1fdf2f-f58c-5508-a34c-db980ae65216</t>
        </is>
      </c>
      <c r="C5052" s="8" t="inlineStr">
        <is>
          <t>2026-03-22</t>
        </is>
      </c>
      <c r="D5052" s="8" t="inlineStr">
        <is>
          <t>2026-03</t>
        </is>
      </c>
      <c r="E5052" s="8" t="inlineStr">
        <is>
          <t>Noor Farkas</t>
        </is>
      </c>
      <c r="F5052" s="8" t="inlineStr">
        <is>
          <t>Portfolio Manager</t>
        </is>
      </c>
      <c r="G5052" s="8" t="inlineStr">
        <is>
          <t>MI</t>
        </is>
      </c>
      <c r="H5052" s="8" t="n">
        <v>2011</v>
      </c>
      <c r="I5052" s="8" t="inlineStr">
        <is>
          <t>Porsche</t>
        </is>
      </c>
      <c r="J5052" s="8" t="inlineStr">
        <is>
          <t>911 Turbo S</t>
        </is>
      </c>
      <c r="K5052" s="8" t="inlineStr">
        <is>
          <t>production_luxury</t>
        </is>
      </c>
      <c r="L5052" s="8" t="inlineStr">
        <is>
          <t>01 Luxury Sedan/SUV</t>
        </is>
      </c>
      <c r="M5052" s="9" t="n">
        <v>665000</v>
      </c>
      <c r="N5052" s="8" t="inlineStr">
        <is>
          <t>clean</t>
        </is>
      </c>
      <c r="O5052" s="8" t="n">
        <v>0</v>
      </c>
      <c r="P5052" s="8" t="n">
        <v>0</v>
      </c>
      <c r="Q5052" s="8" t="n">
        <v>0</v>
      </c>
      <c r="R5052" s="8" t="inlineStr">
        <is>
          <t>No</t>
        </is>
      </c>
      <c r="S5052" s="8" t="inlineStr">
        <is>
          <t>bind</t>
        </is>
      </c>
      <c r="T5052" s="9" t="n">
        <v>10703.36</v>
      </c>
      <c r="U5052" s="8" t="inlineStr">
        <is>
          <t>bound</t>
        </is>
      </c>
      <c r="V5052" s="8" t="inlineStr">
        <is>
          <t>Bound</t>
        </is>
      </c>
      <c r="W5052" s="8" t="inlineStr">
        <is>
          <t>CANON-202603-005048</t>
        </is>
      </c>
    </row>
    <row r="5053">
      <c r="A5053" s="3" t="n">
        <v>5049</v>
      </c>
      <c r="B5053" s="3" t="inlineStr">
        <is>
          <t>67fbb0b0-a124-5f47-a6f1-6c328f80535b</t>
        </is>
      </c>
      <c r="C5053" s="3" t="inlineStr">
        <is>
          <t>2026-03-22</t>
        </is>
      </c>
      <c r="D5053" s="3" t="inlineStr">
        <is>
          <t>2026-03</t>
        </is>
      </c>
      <c r="E5053" s="3" t="inlineStr">
        <is>
          <t>Aurelio Castellanos</t>
        </is>
      </c>
      <c r="F5053" s="3" t="inlineStr">
        <is>
          <t>Software Architect</t>
        </is>
      </c>
      <c r="G5053" s="3" t="inlineStr">
        <is>
          <t>CA</t>
        </is>
      </c>
      <c r="H5053" s="3" t="n">
        <v>1979</v>
      </c>
      <c r="I5053" s="3" t="inlineStr">
        <is>
          <t>Ferrari</t>
        </is>
      </c>
      <c r="J5053" s="3" t="inlineStr">
        <is>
          <t>296 GTB</t>
        </is>
      </c>
      <c r="K5053" s="3" t="inlineStr">
        <is>
          <t>exotic</t>
        </is>
      </c>
      <c r="L5053" s="3" t="inlineStr">
        <is>
          <t>03 Supercar</t>
        </is>
      </c>
      <c r="M5053" s="7" t="n">
        <v>1950000</v>
      </c>
      <c r="N5053" s="3" t="inlineStr">
        <is>
          <t>three_plus_fault</t>
        </is>
      </c>
      <c r="O5053" s="3" t="n">
        <v>3</v>
      </c>
      <c r="P5053" s="3" t="n">
        <v>3</v>
      </c>
      <c r="Q5053" s="3" t="n">
        <v>0</v>
      </c>
      <c r="R5053" s="3" t="inlineStr">
        <is>
          <t>No</t>
        </is>
      </c>
      <c r="S5053" s="3" t="inlineStr">
        <is>
          <t>decline</t>
        </is>
      </c>
      <c r="T5053" s="7" t="n">
        <v>33644.34</v>
      </c>
      <c r="U5053" s="3" t="inlineStr">
        <is>
          <t>indicative</t>
        </is>
      </c>
      <c r="V5053" s="3" t="inlineStr">
        <is>
          <t>Not Bound</t>
        </is>
      </c>
      <c r="W5053" s="3" t="inlineStr"/>
    </row>
    <row r="5054">
      <c r="A5054" s="8" t="n">
        <v>5050</v>
      </c>
      <c r="B5054" s="8" t="inlineStr">
        <is>
          <t>bd80543d-8db5-55e4-9cb9-3f12005e99de</t>
        </is>
      </c>
      <c r="C5054" s="8" t="inlineStr">
        <is>
          <t>2026-03-15</t>
        </is>
      </c>
      <c r="D5054" s="8" t="inlineStr">
        <is>
          <t>2026-03</t>
        </is>
      </c>
      <c r="E5054" s="8" t="inlineStr">
        <is>
          <t>Everett Larsson</t>
        </is>
      </c>
      <c r="F5054" s="8" t="inlineStr">
        <is>
          <t>Founder / CEO</t>
        </is>
      </c>
      <c r="G5054" s="8" t="inlineStr">
        <is>
          <t>IA</t>
        </is>
      </c>
      <c r="H5054" s="8" t="n">
        <v>2008</v>
      </c>
      <c r="I5054" s="8" t="inlineStr">
        <is>
          <t>Bugatti</t>
        </is>
      </c>
      <c r="J5054" s="8" t="inlineStr">
        <is>
          <t>Type 57</t>
        </is>
      </c>
      <c r="K5054" s="8" t="inlineStr">
        <is>
          <t>pre_war_vintage</t>
        </is>
      </c>
      <c r="L5054" s="8" t="inlineStr">
        <is>
          <t>06 Vintage Pre-War (pre-1946)</t>
        </is>
      </c>
      <c r="M5054" s="9" t="n">
        <v>1485000</v>
      </c>
      <c r="N5054" s="8" t="inlineStr">
        <is>
          <t>three_plus_fault</t>
        </is>
      </c>
      <c r="O5054" s="8" t="n">
        <v>3</v>
      </c>
      <c r="P5054" s="8" t="n">
        <v>3</v>
      </c>
      <c r="Q5054" s="8" t="n">
        <v>0</v>
      </c>
      <c r="R5054" s="8" t="inlineStr">
        <is>
          <t>No</t>
        </is>
      </c>
      <c r="S5054" s="8" t="inlineStr">
        <is>
          <t>decline</t>
        </is>
      </c>
      <c r="T5054" s="9" t="n">
        <v>8872.620000000001</v>
      </c>
      <c r="U5054" s="8" t="inlineStr">
        <is>
          <t>indicative</t>
        </is>
      </c>
      <c r="V5054" s="8" t="inlineStr">
        <is>
          <t>Not Bound</t>
        </is>
      </c>
      <c r="W5054" s="8" t="inlineStr"/>
    </row>
    <row r="5055">
      <c r="A5055" s="3" t="n">
        <v>5051</v>
      </c>
      <c r="B5055" s="3" t="inlineStr">
        <is>
          <t>679bb01b-ad4f-56a7-9023-f49598a288a5</t>
        </is>
      </c>
      <c r="C5055" s="3" t="inlineStr">
        <is>
          <t>2026-03-31</t>
        </is>
      </c>
      <c r="D5055" s="3" t="inlineStr">
        <is>
          <t>2026-03</t>
        </is>
      </c>
      <c r="E5055" s="3" t="inlineStr">
        <is>
          <t>Cassius Harrington</t>
        </is>
      </c>
      <c r="F5055" s="3" t="inlineStr">
        <is>
          <t>Retired Executive</t>
        </is>
      </c>
      <c r="G5055" s="3" t="inlineStr">
        <is>
          <t>CA</t>
        </is>
      </c>
      <c r="H5055" s="3" t="n">
        <v>2001</v>
      </c>
      <c r="I5055" s="3" t="inlineStr">
        <is>
          <t>Mercedes-Benz</t>
        </is>
      </c>
      <c r="J5055" s="3" t="inlineStr">
        <is>
          <t>AMG GT</t>
        </is>
      </c>
      <c r="K5055" s="3" t="inlineStr">
        <is>
          <t>production_luxury</t>
        </is>
      </c>
      <c r="L5055" s="3" t="inlineStr">
        <is>
          <t>01 Luxury Sedan/SUV</t>
        </is>
      </c>
      <c r="M5055" s="7" t="n">
        <v>445000</v>
      </c>
      <c r="N5055" s="3" t="inlineStr">
        <is>
          <t>two_claims</t>
        </is>
      </c>
      <c r="O5055" s="3" t="n">
        <v>2</v>
      </c>
      <c r="P5055" s="3" t="n">
        <v>0</v>
      </c>
      <c r="Q5055" s="3" t="n">
        <v>0</v>
      </c>
      <c r="R5055" s="3" t="inlineStr">
        <is>
          <t>No</t>
        </is>
      </c>
      <c r="S5055" s="3" t="inlineStr">
        <is>
          <t>refer</t>
        </is>
      </c>
      <c r="T5055" s="7" t="n">
        <v>7197.95</v>
      </c>
      <c r="U5055" s="3" t="inlineStr">
        <is>
          <t>indicative</t>
        </is>
      </c>
      <c r="V5055" s="3" t="inlineStr">
        <is>
          <t>Not Bound</t>
        </is>
      </c>
      <c r="W5055" s="3" t="inlineStr"/>
    </row>
    <row r="5056">
      <c r="A5056" s="8" t="n">
        <v>5052</v>
      </c>
      <c r="B5056" s="8" t="inlineStr">
        <is>
          <t>124cc468-5d34-5411-846f-2d79199e4074</t>
        </is>
      </c>
      <c r="C5056" s="8" t="inlineStr">
        <is>
          <t>2026-03-24</t>
        </is>
      </c>
      <c r="D5056" s="8" t="inlineStr">
        <is>
          <t>2026-03</t>
        </is>
      </c>
      <c r="E5056" s="8" t="inlineStr">
        <is>
          <t>Delphine Rourke</t>
        </is>
      </c>
      <c r="F5056" s="8" t="inlineStr">
        <is>
          <t>Founder / CEO</t>
        </is>
      </c>
      <c r="G5056" s="8" t="inlineStr">
        <is>
          <t>NM</t>
        </is>
      </c>
      <c r="H5056" s="8" t="n">
        <v>1956</v>
      </c>
      <c r="I5056" s="8" t="inlineStr">
        <is>
          <t>Aston Martin</t>
        </is>
      </c>
      <c r="J5056" s="8" t="inlineStr">
        <is>
          <t>DB12</t>
        </is>
      </c>
      <c r="K5056" s="8" t="inlineStr">
        <is>
          <t>production_luxury</t>
        </is>
      </c>
      <c r="L5056" s="8" t="inlineStr">
        <is>
          <t>01 Luxury Sedan/SUV</t>
        </is>
      </c>
      <c r="M5056" s="9" t="n">
        <v>170000</v>
      </c>
      <c r="N5056" s="8" t="inlineStr">
        <is>
          <t>three_plus_fault</t>
        </is>
      </c>
      <c r="O5056" s="8" t="n">
        <v>3</v>
      </c>
      <c r="P5056" s="8" t="n">
        <v>3</v>
      </c>
      <c r="Q5056" s="8" t="n">
        <v>0</v>
      </c>
      <c r="R5056" s="8" t="inlineStr">
        <is>
          <t>No</t>
        </is>
      </c>
      <c r="S5056" s="8" t="inlineStr">
        <is>
          <t>decline</t>
        </is>
      </c>
      <c r="T5056" s="9" t="n">
        <v>3198.16</v>
      </c>
      <c r="U5056" s="8" t="inlineStr">
        <is>
          <t>indicative</t>
        </is>
      </c>
      <c r="V5056" s="8" t="inlineStr">
        <is>
          <t>Not Bound</t>
        </is>
      </c>
      <c r="W5056" s="8" t="inlineStr"/>
    </row>
    <row r="5057">
      <c r="A5057" s="3" t="n">
        <v>5053</v>
      </c>
      <c r="B5057" s="3" t="inlineStr">
        <is>
          <t>cde7f661-bc01-5870-8486-75be451aa79e</t>
        </is>
      </c>
      <c r="C5057" s="3" t="inlineStr">
        <is>
          <t>2026-03-13</t>
        </is>
      </c>
      <c r="D5057" s="3" t="inlineStr">
        <is>
          <t>2026-03</t>
        </is>
      </c>
      <c r="E5057" s="3" t="inlineStr">
        <is>
          <t>Wilhelmina Vasquez</t>
        </is>
      </c>
      <c r="F5057" s="3" t="inlineStr">
        <is>
          <t>Anesthesiologist</t>
        </is>
      </c>
      <c r="G5057" s="3" t="inlineStr">
        <is>
          <t>WV</t>
        </is>
      </c>
      <c r="H5057" s="3" t="n">
        <v>1962</v>
      </c>
      <c r="I5057" s="3" t="inlineStr">
        <is>
          <t>Ferrari</t>
        </is>
      </c>
      <c r="J5057" s="3" t="inlineStr">
        <is>
          <t>SF90 Stradale</t>
        </is>
      </c>
      <c r="K5057" s="3" t="inlineStr">
        <is>
          <t>exotic</t>
        </is>
      </c>
      <c r="L5057" s="3" t="inlineStr">
        <is>
          <t>03 Supercar</t>
        </is>
      </c>
      <c r="M5057" s="7" t="n">
        <v>1415000</v>
      </c>
      <c r="N5057" s="3" t="inlineStr">
        <is>
          <t>clean</t>
        </is>
      </c>
      <c r="O5057" s="3" t="n">
        <v>0</v>
      </c>
      <c r="P5057" s="3" t="n">
        <v>0</v>
      </c>
      <c r="Q5057" s="3" t="n">
        <v>0</v>
      </c>
      <c r="R5057" s="3" t="inlineStr">
        <is>
          <t>No</t>
        </is>
      </c>
      <c r="S5057" s="3" t="inlineStr">
        <is>
          <t>bind</t>
        </is>
      </c>
      <c r="T5057" s="7" t="n">
        <v>24052.03</v>
      </c>
      <c r="U5057" s="3" t="inlineStr">
        <is>
          <t>bound</t>
        </is>
      </c>
      <c r="V5057" s="3" t="inlineStr">
        <is>
          <t>Bound</t>
        </is>
      </c>
      <c r="W5057" s="3" t="inlineStr">
        <is>
          <t>CANON-202603-005053</t>
        </is>
      </c>
    </row>
    <row r="5058">
      <c r="A5058" s="8" t="n">
        <v>5054</v>
      </c>
      <c r="B5058" s="8" t="inlineStr">
        <is>
          <t>1d51d81c-e9ba-53c1-8b7d-a2d348a29018</t>
        </is>
      </c>
      <c r="C5058" s="8" t="inlineStr">
        <is>
          <t>2026-03-19</t>
        </is>
      </c>
      <c r="D5058" s="8" t="inlineStr">
        <is>
          <t>2026-03</t>
        </is>
      </c>
      <c r="E5058" s="8" t="inlineStr">
        <is>
          <t>Emiliano Delacroix</t>
        </is>
      </c>
      <c r="F5058" s="8" t="inlineStr">
        <is>
          <t>Portfolio Manager</t>
        </is>
      </c>
      <c r="G5058" s="8" t="inlineStr">
        <is>
          <t>IN</t>
        </is>
      </c>
      <c r="H5058" s="8" t="n">
        <v>1978</v>
      </c>
      <c r="I5058" s="8" t="inlineStr">
        <is>
          <t>Aston Martin</t>
        </is>
      </c>
      <c r="J5058" s="8" t="inlineStr">
        <is>
          <t>DB12</t>
        </is>
      </c>
      <c r="K5058" s="8" t="inlineStr">
        <is>
          <t>production_luxury</t>
        </is>
      </c>
      <c r="L5058" s="8" t="inlineStr">
        <is>
          <t>01 Luxury Sedan/SUV</t>
        </is>
      </c>
      <c r="M5058" s="9" t="n">
        <v>565000</v>
      </c>
      <c r="N5058" s="8" t="inlineStr">
        <is>
          <t>clean</t>
        </is>
      </c>
      <c r="O5058" s="8" t="n">
        <v>0</v>
      </c>
      <c r="P5058" s="8" t="n">
        <v>0</v>
      </c>
      <c r="Q5058" s="8" t="n">
        <v>0</v>
      </c>
      <c r="R5058" s="8" t="inlineStr">
        <is>
          <t>No</t>
        </is>
      </c>
      <c r="S5058" s="8" t="inlineStr">
        <is>
          <t>bind</t>
        </is>
      </c>
      <c r="T5058" s="9" t="n">
        <v>7216.4</v>
      </c>
      <c r="U5058" s="8" t="inlineStr">
        <is>
          <t>bound</t>
        </is>
      </c>
      <c r="V5058" s="8" t="inlineStr">
        <is>
          <t>Bound</t>
        </is>
      </c>
      <c r="W5058" s="8" t="inlineStr">
        <is>
          <t>CANON-202603-005054</t>
        </is>
      </c>
    </row>
    <row r="5059">
      <c r="A5059" s="3" t="n">
        <v>5055</v>
      </c>
      <c r="B5059" s="3" t="inlineStr">
        <is>
          <t>739cd50a-7c10-553d-ac0e-3df04eba153b</t>
        </is>
      </c>
      <c r="C5059" s="3" t="inlineStr">
        <is>
          <t>2026-03-23</t>
        </is>
      </c>
      <c r="D5059" s="3" t="inlineStr">
        <is>
          <t>2026-03</t>
        </is>
      </c>
      <c r="E5059" s="3" t="inlineStr">
        <is>
          <t>Cassius Pennington</t>
        </is>
      </c>
      <c r="F5059" s="3" t="inlineStr">
        <is>
          <t>Software Architect</t>
        </is>
      </c>
      <c r="G5059" s="3" t="inlineStr">
        <is>
          <t>ND</t>
        </is>
      </c>
      <c r="H5059" s="3" t="n">
        <v>1975</v>
      </c>
      <c r="I5059" s="3" t="inlineStr">
        <is>
          <t>Maserati</t>
        </is>
      </c>
      <c r="J5059" s="3" t="inlineStr">
        <is>
          <t>GranTurismo</t>
        </is>
      </c>
      <c r="K5059" s="3" t="inlineStr">
        <is>
          <t>production_luxury</t>
        </is>
      </c>
      <c r="L5059" s="3" t="inlineStr">
        <is>
          <t>01 Luxury Sedan/SUV</t>
        </is>
      </c>
      <c r="M5059" s="7" t="n">
        <v>1950000</v>
      </c>
      <c r="N5059" s="3" t="inlineStr">
        <is>
          <t>clean</t>
        </is>
      </c>
      <c r="O5059" s="3" t="n">
        <v>0</v>
      </c>
      <c r="P5059" s="3" t="n">
        <v>0</v>
      </c>
      <c r="Q5059" s="3" t="n">
        <v>0</v>
      </c>
      <c r="R5059" s="3" t="inlineStr">
        <is>
          <t>No</t>
        </is>
      </c>
      <c r="S5059" s="3" t="inlineStr">
        <is>
          <t>bind</t>
        </is>
      </c>
      <c r="T5059" s="7" t="n">
        <v>17476.37</v>
      </c>
      <c r="U5059" s="3" t="inlineStr">
        <is>
          <t>bound</t>
        </is>
      </c>
      <c r="V5059" s="3" t="inlineStr">
        <is>
          <t>Bound</t>
        </is>
      </c>
      <c r="W5059" s="3" t="inlineStr">
        <is>
          <t>CANON-202603-005055</t>
        </is>
      </c>
    </row>
    <row r="5060">
      <c r="A5060" s="8" t="n">
        <v>5056</v>
      </c>
      <c r="B5060" s="8" t="inlineStr">
        <is>
          <t>5addafc9-3d8a-59b2-bbf0-84f7dc3a84ba</t>
        </is>
      </c>
      <c r="C5060" s="8" t="inlineStr">
        <is>
          <t>2026-03-25</t>
        </is>
      </c>
      <c r="D5060" s="8" t="inlineStr">
        <is>
          <t>2026-03</t>
        </is>
      </c>
      <c r="E5060" s="8" t="inlineStr">
        <is>
          <t>Aurelio Rourke</t>
        </is>
      </c>
      <c r="F5060" s="8" t="inlineStr">
        <is>
          <t>Orthopedic Surgeon</t>
        </is>
      </c>
      <c r="G5060" s="8" t="inlineStr">
        <is>
          <t>VT</t>
        </is>
      </c>
      <c r="H5060" s="8" t="n">
        <v>2022</v>
      </c>
      <c r="I5060" s="8" t="inlineStr">
        <is>
          <t>Ferrari</t>
        </is>
      </c>
      <c r="J5060" s="8" t="inlineStr">
        <is>
          <t>275 GTB/4</t>
        </is>
      </c>
      <c r="K5060" s="8" t="inlineStr">
        <is>
          <t>classic_collector</t>
        </is>
      </c>
      <c r="L5060" s="8" t="inlineStr">
        <is>
          <t>07 Post-War Classic (1946-1972)</t>
        </is>
      </c>
      <c r="M5060" s="9" t="n">
        <v>1455000</v>
      </c>
      <c r="N5060" s="8" t="inlineStr">
        <is>
          <t>three_plus_fault</t>
        </is>
      </c>
      <c r="O5060" s="8" t="n">
        <v>4</v>
      </c>
      <c r="P5060" s="8" t="n">
        <v>4</v>
      </c>
      <c r="Q5060" s="8" t="n">
        <v>0</v>
      </c>
      <c r="R5060" s="8" t="inlineStr">
        <is>
          <t>No</t>
        </is>
      </c>
      <c r="S5060" s="8" t="inlineStr">
        <is>
          <t>decline</t>
        </is>
      </c>
      <c r="T5060" s="9" t="n">
        <v>10776.06</v>
      </c>
      <c r="U5060" s="8" t="inlineStr">
        <is>
          <t>indicative</t>
        </is>
      </c>
      <c r="V5060" s="8" t="inlineStr">
        <is>
          <t>Not Bound</t>
        </is>
      </c>
      <c r="W5060" s="8" t="inlineStr"/>
    </row>
    <row r="5061">
      <c r="A5061" s="3" t="n">
        <v>5057</v>
      </c>
      <c r="B5061" s="3" t="inlineStr">
        <is>
          <t>99114d57-30aa-5a93-91d4-2b2fe620369d</t>
        </is>
      </c>
      <c r="C5061" s="3" t="inlineStr">
        <is>
          <t>2026-03-14</t>
        </is>
      </c>
      <c r="D5061" s="3" t="inlineStr">
        <is>
          <t>2026-03</t>
        </is>
      </c>
      <c r="E5061" s="3" t="inlineStr">
        <is>
          <t>Anouk Thistlewood</t>
        </is>
      </c>
      <c r="F5061" s="3" t="inlineStr">
        <is>
          <t>Orthopedic Surgeon</t>
        </is>
      </c>
      <c r="G5061" s="3" t="inlineStr">
        <is>
          <t>AZ</t>
        </is>
      </c>
      <c r="H5061" s="3" t="n">
        <v>1984</v>
      </c>
      <c r="I5061" s="3" t="inlineStr">
        <is>
          <t>Ferrari</t>
        </is>
      </c>
      <c r="J5061" s="3" t="inlineStr">
        <is>
          <t>275 GTB/4</t>
        </is>
      </c>
      <c r="K5061" s="3" t="inlineStr">
        <is>
          <t>classic_collector</t>
        </is>
      </c>
      <c r="L5061" s="3" t="inlineStr">
        <is>
          <t>07 Post-War Classic (1946-1972)</t>
        </is>
      </c>
      <c r="M5061" s="7" t="n">
        <v>760000</v>
      </c>
      <c r="N5061" s="3" t="inlineStr">
        <is>
          <t>clean</t>
        </is>
      </c>
      <c r="O5061" s="3" t="n">
        <v>0</v>
      </c>
      <c r="P5061" s="3" t="n">
        <v>0</v>
      </c>
      <c r="Q5061" s="3" t="n">
        <v>0</v>
      </c>
      <c r="R5061" s="3" t="inlineStr">
        <is>
          <t>No</t>
        </is>
      </c>
      <c r="S5061" s="3" t="inlineStr">
        <is>
          <t>bind</t>
        </is>
      </c>
      <c r="T5061" s="7" t="n">
        <v>5272.99</v>
      </c>
      <c r="U5061" s="3" t="inlineStr">
        <is>
          <t>bound</t>
        </is>
      </c>
      <c r="V5061" s="3" t="inlineStr">
        <is>
          <t>Bound</t>
        </is>
      </c>
      <c r="W5061" s="3" t="inlineStr">
        <is>
          <t>CANON-202603-005057</t>
        </is>
      </c>
    </row>
    <row r="5062">
      <c r="A5062" s="8" t="n">
        <v>5058</v>
      </c>
      <c r="B5062" s="8" t="inlineStr">
        <is>
          <t>403db7ad-c78f-5f39-9508-689fdb2c7a59</t>
        </is>
      </c>
      <c r="C5062" s="8" t="inlineStr">
        <is>
          <t>2026-03-14</t>
        </is>
      </c>
      <c r="D5062" s="8" t="inlineStr">
        <is>
          <t>2026-03</t>
        </is>
      </c>
      <c r="E5062" s="8" t="inlineStr">
        <is>
          <t>Ingrid Merriweather</t>
        </is>
      </c>
      <c r="F5062" s="8" t="inlineStr">
        <is>
          <t>Retired Executive</t>
        </is>
      </c>
      <c r="G5062" s="8" t="inlineStr">
        <is>
          <t>MT</t>
        </is>
      </c>
      <c r="H5062" s="8" t="n">
        <v>1968</v>
      </c>
      <c r="I5062" s="8" t="inlineStr">
        <is>
          <t>Aston Martin</t>
        </is>
      </c>
      <c r="J5062" s="8" t="inlineStr">
        <is>
          <t>DB12</t>
        </is>
      </c>
      <c r="K5062" s="8" t="inlineStr">
        <is>
          <t>production_luxury</t>
        </is>
      </c>
      <c r="L5062" s="8" t="inlineStr">
        <is>
          <t>01 Luxury Sedan/SUV</t>
        </is>
      </c>
      <c r="M5062" s="9" t="n">
        <v>540000</v>
      </c>
      <c r="N5062" s="8" t="inlineStr">
        <is>
          <t>clean</t>
        </is>
      </c>
      <c r="O5062" s="8" t="n">
        <v>0</v>
      </c>
      <c r="P5062" s="8" t="n">
        <v>0</v>
      </c>
      <c r="Q5062" s="8" t="n">
        <v>0</v>
      </c>
      <c r="R5062" s="8" t="inlineStr">
        <is>
          <t>No</t>
        </is>
      </c>
      <c r="S5062" s="8" t="inlineStr">
        <is>
          <t>bind</t>
        </is>
      </c>
      <c r="T5062" s="9" t="n">
        <v>5214.88</v>
      </c>
      <c r="U5062" s="8" t="inlineStr">
        <is>
          <t>bound</t>
        </is>
      </c>
      <c r="V5062" s="8" t="inlineStr">
        <is>
          <t>Bound</t>
        </is>
      </c>
      <c r="W5062" s="8" t="inlineStr">
        <is>
          <t>CANON-202603-005058</t>
        </is>
      </c>
    </row>
    <row r="5063">
      <c r="A5063" s="3" t="n">
        <v>5059</v>
      </c>
      <c r="B5063" s="3" t="inlineStr">
        <is>
          <t>52b9ef4c-d0d6-59e7-8327-bda292e6d915</t>
        </is>
      </c>
      <c r="C5063" s="3" t="inlineStr">
        <is>
          <t>2026-03-20</t>
        </is>
      </c>
      <c r="D5063" s="3" t="inlineStr">
        <is>
          <t>2026-03</t>
        </is>
      </c>
      <c r="E5063" s="3" t="inlineStr">
        <is>
          <t>Priya Bellandi</t>
        </is>
      </c>
      <c r="F5063" s="3" t="inlineStr">
        <is>
          <t>Orthopedic Surgeon</t>
        </is>
      </c>
      <c r="G5063" s="3" t="inlineStr">
        <is>
          <t>NY</t>
        </is>
      </c>
      <c r="H5063" s="3" t="n">
        <v>1980</v>
      </c>
      <c r="I5063" s="3" t="inlineStr">
        <is>
          <t>BMW</t>
        </is>
      </c>
      <c r="J5063" s="3" t="inlineStr">
        <is>
          <t>M8 Competition</t>
        </is>
      </c>
      <c r="K5063" s="3" t="inlineStr">
        <is>
          <t>production_luxury</t>
        </is>
      </c>
      <c r="L5063" s="3" t="inlineStr">
        <is>
          <t>01 Luxury Sedan/SUV</t>
        </is>
      </c>
      <c r="M5063" s="7" t="n">
        <v>290000</v>
      </c>
      <c r="N5063" s="3" t="inlineStr">
        <is>
          <t>clean</t>
        </is>
      </c>
      <c r="O5063" s="3" t="n">
        <v>0</v>
      </c>
      <c r="P5063" s="3" t="n">
        <v>0</v>
      </c>
      <c r="Q5063" s="3" t="n">
        <v>0</v>
      </c>
      <c r="R5063" s="3" t="inlineStr">
        <is>
          <t>No</t>
        </is>
      </c>
      <c r="S5063" s="3" t="inlineStr">
        <is>
          <t>bind</t>
        </is>
      </c>
      <c r="T5063" s="7" t="n">
        <v>4447.57</v>
      </c>
      <c r="U5063" s="3" t="inlineStr">
        <is>
          <t>bound</t>
        </is>
      </c>
      <c r="V5063" s="3" t="inlineStr">
        <is>
          <t>Bound</t>
        </is>
      </c>
      <c r="W5063" s="3" t="inlineStr">
        <is>
          <t>CANON-202603-005059</t>
        </is>
      </c>
    </row>
    <row r="5064">
      <c r="A5064" s="8" t="n">
        <v>5060</v>
      </c>
      <c r="B5064" s="8" t="inlineStr">
        <is>
          <t>bdb628bf-e38e-5ad3-a4b6-f694977695f3</t>
        </is>
      </c>
      <c r="C5064" s="8" t="inlineStr">
        <is>
          <t>2026-03-15</t>
        </is>
      </c>
      <c r="D5064" s="8" t="inlineStr">
        <is>
          <t>2026-03</t>
        </is>
      </c>
      <c r="E5064" s="8" t="inlineStr">
        <is>
          <t>Lorenzo Farkas</t>
        </is>
      </c>
      <c r="F5064" s="8" t="inlineStr">
        <is>
          <t>Anesthesiologist</t>
        </is>
      </c>
      <c r="G5064" s="8" t="inlineStr">
        <is>
          <t>NY</t>
        </is>
      </c>
      <c r="H5064" s="8" t="n">
        <v>1963</v>
      </c>
      <c r="I5064" s="8" t="inlineStr">
        <is>
          <t>Bentley</t>
        </is>
      </c>
      <c r="J5064" s="8" t="inlineStr">
        <is>
          <t>Continental GT</t>
        </is>
      </c>
      <c r="K5064" s="8" t="inlineStr">
        <is>
          <t>production_luxury</t>
        </is>
      </c>
      <c r="L5064" s="8" t="inlineStr">
        <is>
          <t>01 Luxury Sedan/SUV</t>
        </is>
      </c>
      <c r="M5064" s="9" t="n">
        <v>360000</v>
      </c>
      <c r="N5064" s="8" t="inlineStr">
        <is>
          <t>clean</t>
        </is>
      </c>
      <c r="O5064" s="8" t="n">
        <v>0</v>
      </c>
      <c r="P5064" s="8" t="n">
        <v>0</v>
      </c>
      <c r="Q5064" s="8" t="n">
        <v>0</v>
      </c>
      <c r="R5064" s="8" t="inlineStr">
        <is>
          <t>No</t>
        </is>
      </c>
      <c r="S5064" s="8" t="inlineStr">
        <is>
          <t>bind</t>
        </is>
      </c>
      <c r="T5064" s="9" t="n">
        <v>5521.12</v>
      </c>
      <c r="U5064" s="8" t="inlineStr">
        <is>
          <t>bound</t>
        </is>
      </c>
      <c r="V5064" s="8" t="inlineStr">
        <is>
          <t>Bound</t>
        </is>
      </c>
      <c r="W5064" s="8" t="inlineStr">
        <is>
          <t>CANON-202603-005060</t>
        </is>
      </c>
    </row>
    <row r="5065">
      <c r="A5065" s="3" t="n">
        <v>5061</v>
      </c>
      <c r="B5065" s="3" t="inlineStr">
        <is>
          <t>3e63816a-deb8-524a-988f-82c80a517d8b</t>
        </is>
      </c>
      <c r="C5065" s="3" t="inlineStr">
        <is>
          <t>2026-03-23</t>
        </is>
      </c>
      <c r="D5065" s="3" t="inlineStr">
        <is>
          <t>2026-03</t>
        </is>
      </c>
      <c r="E5065" s="3" t="inlineStr">
        <is>
          <t>Emiliano Kingsford</t>
        </is>
      </c>
      <c r="F5065" s="3" t="inlineStr">
        <is>
          <t>Portfolio Manager</t>
        </is>
      </c>
      <c r="G5065" s="3" t="inlineStr">
        <is>
          <t>TX</t>
        </is>
      </c>
      <c r="H5065" s="3" t="n">
        <v>1969</v>
      </c>
      <c r="I5065" s="3" t="inlineStr">
        <is>
          <t>Aston Martin</t>
        </is>
      </c>
      <c r="J5065" s="3" t="inlineStr">
        <is>
          <t>DB5</t>
        </is>
      </c>
      <c r="K5065" s="3" t="inlineStr">
        <is>
          <t>classic_collector</t>
        </is>
      </c>
      <c r="L5065" s="3" t="inlineStr">
        <is>
          <t>07 Post-War Classic (1946-1972)</t>
        </is>
      </c>
      <c r="M5065" s="7" t="n">
        <v>750000</v>
      </c>
      <c r="N5065" s="3" t="inlineStr">
        <is>
          <t>clean</t>
        </is>
      </c>
      <c r="O5065" s="3" t="n">
        <v>0</v>
      </c>
      <c r="P5065" s="3" t="n">
        <v>0</v>
      </c>
      <c r="Q5065" s="3" t="n">
        <v>0</v>
      </c>
      <c r="R5065" s="3" t="inlineStr">
        <is>
          <t>No</t>
        </is>
      </c>
      <c r="S5065" s="3" t="inlineStr">
        <is>
          <t>bind</t>
        </is>
      </c>
      <c r="T5065" s="7" t="n">
        <v>5924.9</v>
      </c>
      <c r="U5065" s="3" t="inlineStr">
        <is>
          <t>bound</t>
        </is>
      </c>
      <c r="V5065" s="3" t="inlineStr">
        <is>
          <t>Bound</t>
        </is>
      </c>
      <c r="W5065" s="3" t="inlineStr">
        <is>
          <t>CANON-202603-005061</t>
        </is>
      </c>
    </row>
    <row r="5066">
      <c r="A5066" s="8" t="n">
        <v>5062</v>
      </c>
      <c r="B5066" s="8" t="inlineStr">
        <is>
          <t>b6ab3da8-ca4b-5d5e-92e0-9cb26a0ff1f0</t>
        </is>
      </c>
      <c r="C5066" s="8" t="inlineStr">
        <is>
          <t>2026-03-16</t>
        </is>
      </c>
      <c r="D5066" s="8" t="inlineStr">
        <is>
          <t>2026-03</t>
        </is>
      </c>
      <c r="E5066" s="8" t="inlineStr">
        <is>
          <t>Aurelio Bellandi</t>
        </is>
      </c>
      <c r="F5066" s="8" t="inlineStr">
        <is>
          <t>Retired Executive</t>
        </is>
      </c>
      <c r="G5066" s="8" t="inlineStr">
        <is>
          <t>SC</t>
        </is>
      </c>
      <c r="H5066" s="8" t="n">
        <v>1970</v>
      </c>
      <c r="I5066" s="8" t="inlineStr">
        <is>
          <t>Maserati</t>
        </is>
      </c>
      <c r="J5066" s="8" t="inlineStr">
        <is>
          <t>GranTurismo</t>
        </is>
      </c>
      <c r="K5066" s="8" t="inlineStr">
        <is>
          <t>production_luxury</t>
        </is>
      </c>
      <c r="L5066" s="8" t="inlineStr">
        <is>
          <t>01 Luxury Sedan/SUV</t>
        </is>
      </c>
      <c r="M5066" s="9" t="n">
        <v>405000</v>
      </c>
      <c r="N5066" s="8" t="inlineStr">
        <is>
          <t>three_plus_fault</t>
        </is>
      </c>
      <c r="O5066" s="8" t="n">
        <v>4</v>
      </c>
      <c r="P5066" s="8" t="n">
        <v>4</v>
      </c>
      <c r="Q5066" s="8" t="n">
        <v>0</v>
      </c>
      <c r="R5066" s="8" t="inlineStr">
        <is>
          <t>No</t>
        </is>
      </c>
      <c r="S5066" s="8" t="inlineStr">
        <is>
          <t>decline</t>
        </is>
      </c>
      <c r="T5066" s="9" t="n">
        <v>6017.16</v>
      </c>
      <c r="U5066" s="8" t="inlineStr">
        <is>
          <t>indicative</t>
        </is>
      </c>
      <c r="V5066" s="8" t="inlineStr">
        <is>
          <t>Not Bound</t>
        </is>
      </c>
      <c r="W5066" s="8" t="inlineStr"/>
    </row>
    <row r="5067">
      <c r="A5067" s="3" t="n">
        <v>5063</v>
      </c>
      <c r="B5067" s="3" t="inlineStr">
        <is>
          <t>9b3f614f-134d-5b39-b709-e93a2005bc8c</t>
        </is>
      </c>
      <c r="C5067" s="3" t="inlineStr">
        <is>
          <t>2026-03-09</t>
        </is>
      </c>
      <c r="D5067" s="3" t="inlineStr">
        <is>
          <t>2026-03</t>
        </is>
      </c>
      <c r="E5067" s="3" t="inlineStr">
        <is>
          <t>Everett Vandermeer</t>
        </is>
      </c>
      <c r="F5067" s="3" t="inlineStr">
        <is>
          <t>Software Architect</t>
        </is>
      </c>
      <c r="G5067" s="3" t="inlineStr">
        <is>
          <t>CT</t>
        </is>
      </c>
      <c r="H5067" s="3" t="n">
        <v>1983</v>
      </c>
      <c r="I5067" s="3" t="inlineStr">
        <is>
          <t>Ferrari</t>
        </is>
      </c>
      <c r="J5067" s="3" t="inlineStr">
        <is>
          <t>275 GTB/4</t>
        </is>
      </c>
      <c r="K5067" s="3" t="inlineStr">
        <is>
          <t>classic_collector</t>
        </is>
      </c>
      <c r="L5067" s="3" t="inlineStr">
        <is>
          <t>07 Post-War Classic (1946-1972)</t>
        </is>
      </c>
      <c r="M5067" s="7" t="n">
        <v>660000</v>
      </c>
      <c r="N5067" s="3" t="inlineStr">
        <is>
          <t>three_plus_fault</t>
        </is>
      </c>
      <c r="O5067" s="3" t="n">
        <v>3</v>
      </c>
      <c r="P5067" s="3" t="n">
        <v>3</v>
      </c>
      <c r="Q5067" s="3" t="n">
        <v>0</v>
      </c>
      <c r="R5067" s="3" t="inlineStr">
        <is>
          <t>No</t>
        </is>
      </c>
      <c r="S5067" s="3" t="inlineStr">
        <is>
          <t>decline</t>
        </is>
      </c>
      <c r="T5067" s="7" t="n">
        <v>5077.9</v>
      </c>
      <c r="U5067" s="3" t="inlineStr">
        <is>
          <t>indicative</t>
        </is>
      </c>
      <c r="V5067" s="3" t="inlineStr">
        <is>
          <t>Not Bound</t>
        </is>
      </c>
      <c r="W5067" s="3" t="inlineStr"/>
    </row>
    <row r="5068">
      <c r="A5068" s="8" t="n">
        <v>5064</v>
      </c>
      <c r="B5068" s="8" t="inlineStr">
        <is>
          <t>46ea3f33-1042-5461-a2ee-411b91b9e8fd</t>
        </is>
      </c>
      <c r="C5068" s="8" t="inlineStr">
        <is>
          <t>2026-03-21</t>
        </is>
      </c>
      <c r="D5068" s="8" t="inlineStr">
        <is>
          <t>2026-03</t>
        </is>
      </c>
      <c r="E5068" s="8" t="inlineStr">
        <is>
          <t>Wilhelmina Delacroix</t>
        </is>
      </c>
      <c r="F5068" s="8" t="inlineStr">
        <is>
          <t>Retired Executive</t>
        </is>
      </c>
      <c r="G5068" s="8" t="inlineStr">
        <is>
          <t>OH</t>
        </is>
      </c>
      <c r="H5068" s="8" t="n">
        <v>1987</v>
      </c>
      <c r="I5068" s="8" t="inlineStr">
        <is>
          <t>Bentley</t>
        </is>
      </c>
      <c r="J5068" s="8" t="inlineStr">
        <is>
          <t>Continental GT</t>
        </is>
      </c>
      <c r="K5068" s="8" t="inlineStr">
        <is>
          <t>production_luxury</t>
        </is>
      </c>
      <c r="L5068" s="8" t="inlineStr">
        <is>
          <t>01 Luxury Sedan/SUV</t>
        </is>
      </c>
      <c r="M5068" s="9" t="n">
        <v>460000</v>
      </c>
      <c r="N5068" s="8" t="inlineStr">
        <is>
          <t>clean</t>
        </is>
      </c>
      <c r="O5068" s="8" t="n">
        <v>0</v>
      </c>
      <c r="P5068" s="8" t="n">
        <v>0</v>
      </c>
      <c r="Q5068" s="8" t="n">
        <v>0</v>
      </c>
      <c r="R5068" s="8" t="inlineStr">
        <is>
          <t>No</t>
        </is>
      </c>
      <c r="S5068" s="8" t="inlineStr">
        <is>
          <t>bind</t>
        </is>
      </c>
      <c r="T5068" s="9" t="n">
        <v>7661.03</v>
      </c>
      <c r="U5068" s="8" t="inlineStr">
        <is>
          <t>bound</t>
        </is>
      </c>
      <c r="V5068" s="8" t="inlineStr">
        <is>
          <t>Bound</t>
        </is>
      </c>
      <c r="W5068" s="8" t="inlineStr">
        <is>
          <t>CANON-202603-005064</t>
        </is>
      </c>
    </row>
    <row r="5069">
      <c r="A5069" s="3" t="n">
        <v>5065</v>
      </c>
      <c r="B5069" s="3" t="inlineStr">
        <is>
          <t>a6e0553d-5d43-507e-b58e-6877007c83f3</t>
        </is>
      </c>
      <c r="C5069" s="3" t="inlineStr">
        <is>
          <t>2026-03-03</t>
        </is>
      </c>
      <c r="D5069" s="3" t="inlineStr">
        <is>
          <t>2026-03</t>
        </is>
      </c>
      <c r="E5069" s="3" t="inlineStr">
        <is>
          <t>Ingrid Kingsford</t>
        </is>
      </c>
      <c r="F5069" s="3" t="inlineStr">
        <is>
          <t>Retired Executive</t>
        </is>
      </c>
      <c r="G5069" s="3" t="inlineStr">
        <is>
          <t>WA</t>
        </is>
      </c>
      <c r="H5069" s="3" t="n">
        <v>2016</v>
      </c>
      <c r="I5069" s="3" t="inlineStr">
        <is>
          <t>Aston Martin</t>
        </is>
      </c>
      <c r="J5069" s="3" t="inlineStr">
        <is>
          <t>DB12</t>
        </is>
      </c>
      <c r="K5069" s="3" t="inlineStr">
        <is>
          <t>production_luxury</t>
        </is>
      </c>
      <c r="L5069" s="3" t="inlineStr">
        <is>
          <t>01 Luxury Sedan/SUV</t>
        </is>
      </c>
      <c r="M5069" s="7" t="n">
        <v>550000</v>
      </c>
      <c r="N5069" s="3" t="inlineStr">
        <is>
          <t>minor_comp</t>
        </is>
      </c>
      <c r="O5069" s="3" t="n">
        <v>1</v>
      </c>
      <c r="P5069" s="3" t="n">
        <v>0</v>
      </c>
      <c r="Q5069" s="3" t="n">
        <v>0</v>
      </c>
      <c r="R5069" s="3" t="inlineStr">
        <is>
          <t>No</t>
        </is>
      </c>
      <c r="S5069" s="3" t="inlineStr">
        <is>
          <t>bind</t>
        </is>
      </c>
      <c r="T5069" s="7" t="n">
        <v>5482.78</v>
      </c>
      <c r="U5069" s="3" t="inlineStr">
        <is>
          <t>bound</t>
        </is>
      </c>
      <c r="V5069" s="3" t="inlineStr">
        <is>
          <t>Bound</t>
        </is>
      </c>
      <c r="W5069" s="3" t="inlineStr">
        <is>
          <t>CANON-202603-005065</t>
        </is>
      </c>
    </row>
    <row r="5070">
      <c r="A5070" s="8" t="n">
        <v>5066</v>
      </c>
      <c r="B5070" s="8" t="inlineStr">
        <is>
          <t>2e504134-82f9-5431-8e72-39b7915ec957</t>
        </is>
      </c>
      <c r="C5070" s="8" t="inlineStr">
        <is>
          <t>2026-03-04</t>
        </is>
      </c>
      <c r="D5070" s="8" t="inlineStr">
        <is>
          <t>2026-03</t>
        </is>
      </c>
      <c r="E5070" s="8" t="inlineStr">
        <is>
          <t>Noor Castellanos</t>
        </is>
      </c>
      <c r="F5070" s="8" t="inlineStr">
        <is>
          <t>Portfolio Manager</t>
        </is>
      </c>
      <c r="G5070" s="8" t="inlineStr">
        <is>
          <t>OH</t>
        </is>
      </c>
      <c r="H5070" s="8" t="n">
        <v>2017</v>
      </c>
      <c r="I5070" s="8" t="inlineStr">
        <is>
          <t>Jaguar</t>
        </is>
      </c>
      <c r="J5070" s="8" t="inlineStr">
        <is>
          <t>E-Type Series 1</t>
        </is>
      </c>
      <c r="K5070" s="8" t="inlineStr">
        <is>
          <t>classic_collector</t>
        </is>
      </c>
      <c r="L5070" s="8" t="inlineStr">
        <is>
          <t>07 Post-War Classic (1946-1972)</t>
        </is>
      </c>
      <c r="M5070" s="9" t="n">
        <v>550000</v>
      </c>
      <c r="N5070" s="8" t="inlineStr">
        <is>
          <t>three_plus_fault</t>
        </is>
      </c>
      <c r="O5070" s="8" t="n">
        <v>3</v>
      </c>
      <c r="P5070" s="8" t="n">
        <v>3</v>
      </c>
      <c r="Q5070" s="8" t="n">
        <v>0</v>
      </c>
      <c r="R5070" s="8" t="inlineStr">
        <is>
          <t>No</t>
        </is>
      </c>
      <c r="S5070" s="8" t="inlineStr">
        <is>
          <t>decline</t>
        </is>
      </c>
      <c r="T5070" s="9" t="n">
        <v>5251.7</v>
      </c>
      <c r="U5070" s="8" t="inlineStr">
        <is>
          <t>indicative</t>
        </is>
      </c>
      <c r="V5070" s="8" t="inlineStr">
        <is>
          <t>Not Bound</t>
        </is>
      </c>
      <c r="W5070" s="8" t="inlineStr"/>
    </row>
    <row r="5071">
      <c r="A5071" s="3" t="n">
        <v>5067</v>
      </c>
      <c r="B5071" s="3" t="inlineStr">
        <is>
          <t>999706a5-84f7-5d56-b6ef-f55d0b16a10b</t>
        </is>
      </c>
      <c r="C5071" s="3" t="inlineStr">
        <is>
          <t>2026-03-27</t>
        </is>
      </c>
      <c r="D5071" s="3" t="inlineStr">
        <is>
          <t>2026-03</t>
        </is>
      </c>
      <c r="E5071" s="3" t="inlineStr">
        <is>
          <t>Aurelio Merriweather</t>
        </is>
      </c>
      <c r="F5071" s="3" t="inlineStr">
        <is>
          <t>Portfolio Manager</t>
        </is>
      </c>
      <c r="G5071" s="3" t="inlineStr">
        <is>
          <t>CA</t>
        </is>
      </c>
      <c r="H5071" s="3" t="n">
        <v>1978</v>
      </c>
      <c r="I5071" s="3" t="inlineStr">
        <is>
          <t>Bentley</t>
        </is>
      </c>
      <c r="J5071" s="3" t="inlineStr">
        <is>
          <t>Continental GT</t>
        </is>
      </c>
      <c r="K5071" s="3" t="inlineStr">
        <is>
          <t>production_luxury</t>
        </is>
      </c>
      <c r="L5071" s="3" t="inlineStr">
        <is>
          <t>01 Luxury Sedan/SUV</t>
        </is>
      </c>
      <c r="M5071" s="7" t="n">
        <v>335000</v>
      </c>
      <c r="N5071" s="3" t="inlineStr">
        <is>
          <t>clean</t>
        </is>
      </c>
      <c r="O5071" s="3" t="n">
        <v>0</v>
      </c>
      <c r="P5071" s="3" t="n">
        <v>0</v>
      </c>
      <c r="Q5071" s="3" t="n">
        <v>0</v>
      </c>
      <c r="R5071" s="3" t="inlineStr">
        <is>
          <t>No</t>
        </is>
      </c>
      <c r="S5071" s="3" t="inlineStr">
        <is>
          <t>bind</t>
        </is>
      </c>
      <c r="T5071" s="7" t="n">
        <v>5418.68</v>
      </c>
      <c r="U5071" s="3" t="inlineStr">
        <is>
          <t>bound</t>
        </is>
      </c>
      <c r="V5071" s="3" t="inlineStr">
        <is>
          <t>Bound</t>
        </is>
      </c>
      <c r="W5071" s="3" t="inlineStr">
        <is>
          <t>CANON-202603-005067</t>
        </is>
      </c>
    </row>
    <row r="5072">
      <c r="A5072" s="8" t="n">
        <v>5068</v>
      </c>
      <c r="B5072" s="8" t="inlineStr">
        <is>
          <t>29b95ef5-595c-5893-8d88-737739719d06</t>
        </is>
      </c>
      <c r="C5072" s="8" t="inlineStr">
        <is>
          <t>2026-03-05</t>
        </is>
      </c>
      <c r="D5072" s="8" t="inlineStr">
        <is>
          <t>2026-03</t>
        </is>
      </c>
      <c r="E5072" s="8" t="inlineStr">
        <is>
          <t>Beatrix Chattopadhyay</t>
        </is>
      </c>
      <c r="F5072" s="8" t="inlineStr">
        <is>
          <t>Software Architect</t>
        </is>
      </c>
      <c r="G5072" s="8" t="inlineStr">
        <is>
          <t>OK</t>
        </is>
      </c>
      <c r="H5072" s="8" t="n">
        <v>1959</v>
      </c>
      <c r="I5072" s="8" t="inlineStr">
        <is>
          <t>Aston Martin</t>
        </is>
      </c>
      <c r="J5072" s="8" t="inlineStr">
        <is>
          <t>DB12</t>
        </is>
      </c>
      <c r="K5072" s="8" t="inlineStr">
        <is>
          <t>production_luxury</t>
        </is>
      </c>
      <c r="L5072" s="8" t="inlineStr">
        <is>
          <t>01 Luxury Sedan/SUV</t>
        </is>
      </c>
      <c r="M5072" s="9" t="n">
        <v>600000</v>
      </c>
      <c r="N5072" s="8" t="inlineStr">
        <is>
          <t>clean</t>
        </is>
      </c>
      <c r="O5072" s="8" t="n">
        <v>0</v>
      </c>
      <c r="P5072" s="8" t="n">
        <v>0</v>
      </c>
      <c r="Q5072" s="8" t="n">
        <v>0</v>
      </c>
      <c r="R5072" s="8" t="inlineStr">
        <is>
          <t>No</t>
        </is>
      </c>
      <c r="S5072" s="8" t="inlineStr">
        <is>
          <t>bind</t>
        </is>
      </c>
      <c r="T5072" s="9" t="n">
        <v>7850.35</v>
      </c>
      <c r="U5072" s="8" t="inlineStr">
        <is>
          <t>bound</t>
        </is>
      </c>
      <c r="V5072" s="8" t="inlineStr">
        <is>
          <t>Bound</t>
        </is>
      </c>
      <c r="W5072" s="8" t="inlineStr">
        <is>
          <t>CANON-202603-005068</t>
        </is>
      </c>
    </row>
    <row r="5073">
      <c r="A5073" s="3" t="n">
        <v>5069</v>
      </c>
      <c r="B5073" s="3" t="inlineStr">
        <is>
          <t>b3eee1dd-8beb-5f05-a537-c3932212df69</t>
        </is>
      </c>
      <c r="C5073" s="3" t="inlineStr">
        <is>
          <t>2026-03-03</t>
        </is>
      </c>
      <c r="D5073" s="3" t="inlineStr">
        <is>
          <t>2026-03</t>
        </is>
      </c>
      <c r="E5073" s="3" t="inlineStr">
        <is>
          <t>Leopold Larsson</t>
        </is>
      </c>
      <c r="F5073" s="3" t="inlineStr">
        <is>
          <t>Anesthesiologist</t>
        </is>
      </c>
      <c r="G5073" s="3" t="inlineStr">
        <is>
          <t>ND</t>
        </is>
      </c>
      <c r="H5073" s="3" t="n">
        <v>1982</v>
      </c>
      <c r="I5073" s="3" t="inlineStr">
        <is>
          <t>Mercedes-Benz</t>
        </is>
      </c>
      <c r="J5073" s="3" t="inlineStr">
        <is>
          <t>AMG GT</t>
        </is>
      </c>
      <c r="K5073" s="3" t="inlineStr">
        <is>
          <t>production_luxury</t>
        </is>
      </c>
      <c r="L5073" s="3" t="inlineStr">
        <is>
          <t>01 Luxury Sedan/SUV</t>
        </is>
      </c>
      <c r="M5073" s="7" t="n">
        <v>490000</v>
      </c>
      <c r="N5073" s="3" t="inlineStr">
        <is>
          <t>three_plus_fault</t>
        </is>
      </c>
      <c r="O5073" s="3" t="n">
        <v>4</v>
      </c>
      <c r="P5073" s="3" t="n">
        <v>4</v>
      </c>
      <c r="Q5073" s="3" t="n">
        <v>0</v>
      </c>
      <c r="R5073" s="3" t="inlineStr">
        <is>
          <t>No</t>
        </is>
      </c>
      <c r="S5073" s="3" t="inlineStr">
        <is>
          <t>decline</t>
        </is>
      </c>
      <c r="T5073" s="7" t="n">
        <v>5988.4</v>
      </c>
      <c r="U5073" s="3" t="inlineStr">
        <is>
          <t>indicative</t>
        </is>
      </c>
      <c r="V5073" s="3" t="inlineStr">
        <is>
          <t>Not Bound</t>
        </is>
      </c>
      <c r="W5073" s="3" t="inlineStr"/>
    </row>
    <row r="5074">
      <c r="A5074" s="8" t="n">
        <v>5070</v>
      </c>
      <c r="B5074" s="8" t="inlineStr">
        <is>
          <t>b5b10df2-5faf-5938-8669-2cfd27b3879b</t>
        </is>
      </c>
      <c r="C5074" s="8" t="inlineStr">
        <is>
          <t>2026-03-10</t>
        </is>
      </c>
      <c r="D5074" s="8" t="inlineStr">
        <is>
          <t>2026-03</t>
        </is>
      </c>
      <c r="E5074" s="8" t="inlineStr">
        <is>
          <t>Marisol Underwood</t>
        </is>
      </c>
      <c r="F5074" s="8" t="inlineStr">
        <is>
          <t>Law Firm Partner</t>
        </is>
      </c>
      <c r="G5074" s="8" t="inlineStr">
        <is>
          <t>ID</t>
        </is>
      </c>
      <c r="H5074" s="8" t="n">
        <v>1974</v>
      </c>
      <c r="I5074" s="8" t="inlineStr">
        <is>
          <t>Lamborghini</t>
        </is>
      </c>
      <c r="J5074" s="8" t="inlineStr">
        <is>
          <t>Huracan EVO</t>
        </is>
      </c>
      <c r="K5074" s="8" t="inlineStr">
        <is>
          <t>exotic</t>
        </is>
      </c>
      <c r="L5074" s="8" t="inlineStr">
        <is>
          <t>03 Supercar</t>
        </is>
      </c>
      <c r="M5074" s="9" t="n">
        <v>990000</v>
      </c>
      <c r="N5074" s="8" t="inlineStr">
        <is>
          <t>one_large</t>
        </is>
      </c>
      <c r="O5074" s="8" t="n">
        <v>1</v>
      </c>
      <c r="P5074" s="8" t="n">
        <v>0</v>
      </c>
      <c r="Q5074" s="8" t="n">
        <v>1</v>
      </c>
      <c r="R5074" s="8" t="inlineStr">
        <is>
          <t>No</t>
        </is>
      </c>
      <c r="S5074" s="8" t="inlineStr">
        <is>
          <t>refer</t>
        </is>
      </c>
      <c r="T5074" s="9" t="n">
        <v>14874.68</v>
      </c>
      <c r="U5074" s="8" t="inlineStr">
        <is>
          <t>indicative</t>
        </is>
      </c>
      <c r="V5074" s="8" t="inlineStr">
        <is>
          <t>Not Bound</t>
        </is>
      </c>
      <c r="W5074" s="8" t="inlineStr"/>
    </row>
    <row r="5075">
      <c r="A5075" s="3" t="n">
        <v>5071</v>
      </c>
      <c r="B5075" s="3" t="inlineStr">
        <is>
          <t>0561f7f6-2796-5137-aff6-3f25228777d8</t>
        </is>
      </c>
      <c r="C5075" s="3" t="inlineStr">
        <is>
          <t>2026-03-09</t>
        </is>
      </c>
      <c r="D5075" s="3" t="inlineStr">
        <is>
          <t>2026-03</t>
        </is>
      </c>
      <c r="E5075" s="3" t="inlineStr">
        <is>
          <t>Saoirse Whitlock</t>
        </is>
      </c>
      <c r="F5075" s="3" t="inlineStr">
        <is>
          <t>Anesthesiologist</t>
        </is>
      </c>
      <c r="G5075" s="3" t="inlineStr">
        <is>
          <t>ID</t>
        </is>
      </c>
      <c r="H5075" s="3" t="n">
        <v>2012</v>
      </c>
      <c r="I5075" s="3" t="inlineStr">
        <is>
          <t>Mercedes-Benz</t>
        </is>
      </c>
      <c r="J5075" s="3" t="inlineStr">
        <is>
          <t>AMG GT</t>
        </is>
      </c>
      <c r="K5075" s="3" t="inlineStr">
        <is>
          <t>production_luxury</t>
        </is>
      </c>
      <c r="L5075" s="3" t="inlineStr">
        <is>
          <t>01 Luxury Sedan/SUV</t>
        </is>
      </c>
      <c r="M5075" s="7" t="n">
        <v>275000</v>
      </c>
      <c r="N5075" s="3" t="inlineStr">
        <is>
          <t>clean</t>
        </is>
      </c>
      <c r="O5075" s="3" t="n">
        <v>0</v>
      </c>
      <c r="P5075" s="3" t="n">
        <v>0</v>
      </c>
      <c r="Q5075" s="3" t="n">
        <v>0</v>
      </c>
      <c r="R5075" s="3" t="inlineStr">
        <is>
          <t>No</t>
        </is>
      </c>
      <c r="S5075" s="3" t="inlineStr">
        <is>
          <t>bind</t>
        </is>
      </c>
      <c r="T5075" s="7" t="n">
        <v>3261.99</v>
      </c>
      <c r="U5075" s="3" t="inlineStr">
        <is>
          <t>bound</t>
        </is>
      </c>
      <c r="V5075" s="3" t="inlineStr">
        <is>
          <t>Bound</t>
        </is>
      </c>
      <c r="W5075" s="3" t="inlineStr">
        <is>
          <t>CANON-202603-005071</t>
        </is>
      </c>
    </row>
    <row r="5076">
      <c r="A5076" s="8" t="n">
        <v>5072</v>
      </c>
      <c r="B5076" s="8" t="inlineStr">
        <is>
          <t>8e6d477e-952a-523f-95c0-873f3c9a36b1</t>
        </is>
      </c>
      <c r="C5076" s="8" t="inlineStr">
        <is>
          <t>2026-03-16</t>
        </is>
      </c>
      <c r="D5076" s="8" t="inlineStr">
        <is>
          <t>2026-03</t>
        </is>
      </c>
      <c r="E5076" s="8" t="inlineStr">
        <is>
          <t>Mireille Vandermeer</t>
        </is>
      </c>
      <c r="F5076" s="8" t="inlineStr">
        <is>
          <t>Anesthesiologist</t>
        </is>
      </c>
      <c r="G5076" s="8" t="inlineStr">
        <is>
          <t>KY</t>
        </is>
      </c>
      <c r="H5076" s="8" t="n">
        <v>1985</v>
      </c>
      <c r="I5076" s="8" t="inlineStr">
        <is>
          <t>Aston Martin</t>
        </is>
      </c>
      <c r="J5076" s="8" t="inlineStr">
        <is>
          <t>DB12</t>
        </is>
      </c>
      <c r="K5076" s="8" t="inlineStr">
        <is>
          <t>production_luxury</t>
        </is>
      </c>
      <c r="L5076" s="8" t="inlineStr">
        <is>
          <t>01 Luxury Sedan/SUV</t>
        </is>
      </c>
      <c r="M5076" s="9" t="n">
        <v>640000</v>
      </c>
      <c r="N5076" s="8" t="inlineStr">
        <is>
          <t>two_claims</t>
        </is>
      </c>
      <c r="O5076" s="8" t="n">
        <v>2</v>
      </c>
      <c r="P5076" s="8" t="n">
        <v>0</v>
      </c>
      <c r="Q5076" s="8" t="n">
        <v>0</v>
      </c>
      <c r="R5076" s="8" t="inlineStr">
        <is>
          <t>No</t>
        </is>
      </c>
      <c r="S5076" s="8" t="inlineStr">
        <is>
          <t>refer</t>
        </is>
      </c>
      <c r="T5076" s="9" t="n">
        <v>8905.370000000001</v>
      </c>
      <c r="U5076" s="8" t="inlineStr">
        <is>
          <t>indicative</t>
        </is>
      </c>
      <c r="V5076" s="8" t="inlineStr">
        <is>
          <t>Not Bound</t>
        </is>
      </c>
      <c r="W5076" s="8" t="inlineStr"/>
    </row>
    <row r="5077">
      <c r="A5077" s="3" t="n">
        <v>5073</v>
      </c>
      <c r="B5077" s="3" t="inlineStr">
        <is>
          <t>7dee1d55-782d-517c-97ad-17d1c42906ea</t>
        </is>
      </c>
      <c r="C5077" s="3" t="inlineStr">
        <is>
          <t>2026-03-09</t>
        </is>
      </c>
      <c r="D5077" s="3" t="inlineStr">
        <is>
          <t>2026-03</t>
        </is>
      </c>
      <c r="E5077" s="3" t="inlineStr">
        <is>
          <t>Leopold Okonkwo</t>
        </is>
      </c>
      <c r="F5077" s="3" t="inlineStr">
        <is>
          <t>Retired Executive</t>
        </is>
      </c>
      <c r="G5077" s="3" t="inlineStr">
        <is>
          <t>SD</t>
        </is>
      </c>
      <c r="H5077" s="3" t="n">
        <v>2023</v>
      </c>
      <c r="I5077" s="3" t="inlineStr">
        <is>
          <t>Mercedes-Benz</t>
        </is>
      </c>
      <c r="J5077" s="3" t="inlineStr">
        <is>
          <t>AMG GT</t>
        </is>
      </c>
      <c r="K5077" s="3" t="inlineStr">
        <is>
          <t>production_luxury</t>
        </is>
      </c>
      <c r="L5077" s="3" t="inlineStr">
        <is>
          <t>01 Luxury Sedan/SUV</t>
        </is>
      </c>
      <c r="M5077" s="7" t="n">
        <v>800000</v>
      </c>
      <c r="N5077" s="3" t="inlineStr">
        <is>
          <t>three_plus_fault</t>
        </is>
      </c>
      <c r="O5077" s="3" t="n">
        <v>4</v>
      </c>
      <c r="P5077" s="3" t="n">
        <v>4</v>
      </c>
      <c r="Q5077" s="3" t="n">
        <v>0</v>
      </c>
      <c r="R5077" s="3" t="inlineStr">
        <is>
          <t>No</t>
        </is>
      </c>
      <c r="S5077" s="3" t="inlineStr">
        <is>
          <t>decline</t>
        </is>
      </c>
      <c r="T5077" s="7" t="n">
        <v>9221.049999999999</v>
      </c>
      <c r="U5077" s="3" t="inlineStr">
        <is>
          <t>indicative</t>
        </is>
      </c>
      <c r="V5077" s="3" t="inlineStr">
        <is>
          <t>Not Bound</t>
        </is>
      </c>
      <c r="W5077" s="3" t="inlineStr"/>
    </row>
    <row r="5078">
      <c r="A5078" s="8" t="n">
        <v>5074</v>
      </c>
      <c r="B5078" s="8" t="inlineStr">
        <is>
          <t>3f0ce1b8-0adb-509e-a4f6-ece0cdbc0f51</t>
        </is>
      </c>
      <c r="C5078" s="8" t="inlineStr">
        <is>
          <t>2026-03-19</t>
        </is>
      </c>
      <c r="D5078" s="8" t="inlineStr">
        <is>
          <t>2026-03</t>
        </is>
      </c>
      <c r="E5078" s="8" t="inlineStr">
        <is>
          <t>Priya Underwood</t>
        </is>
      </c>
      <c r="F5078" s="8" t="inlineStr">
        <is>
          <t>Anesthesiologist</t>
        </is>
      </c>
      <c r="G5078" s="8" t="inlineStr">
        <is>
          <t>FL</t>
        </is>
      </c>
      <c r="H5078" s="8" t="n">
        <v>1985</v>
      </c>
      <c r="I5078" s="8" t="inlineStr">
        <is>
          <t>Mercedes-Benz</t>
        </is>
      </c>
      <c r="J5078" s="8" t="inlineStr">
        <is>
          <t>AMG GT</t>
        </is>
      </c>
      <c r="K5078" s="8" t="inlineStr">
        <is>
          <t>production_luxury</t>
        </is>
      </c>
      <c r="L5078" s="8" t="inlineStr">
        <is>
          <t>01 Luxury Sedan/SUV</t>
        </is>
      </c>
      <c r="M5078" s="9" t="n">
        <v>910000</v>
      </c>
      <c r="N5078" s="8" t="inlineStr">
        <is>
          <t>clean</t>
        </is>
      </c>
      <c r="O5078" s="8" t="n">
        <v>0</v>
      </c>
      <c r="P5078" s="8" t="n">
        <v>0</v>
      </c>
      <c r="Q5078" s="8" t="n">
        <v>0</v>
      </c>
      <c r="R5078" s="8" t="inlineStr">
        <is>
          <t>No</t>
        </is>
      </c>
      <c r="S5078" s="8" t="inlineStr">
        <is>
          <t>bind</t>
        </is>
      </c>
      <c r="T5078" s="9" t="n">
        <v>13418.28</v>
      </c>
      <c r="U5078" s="8" t="inlineStr">
        <is>
          <t>bound</t>
        </is>
      </c>
      <c r="V5078" s="8" t="inlineStr">
        <is>
          <t>Bound</t>
        </is>
      </c>
      <c r="W5078" s="8" t="inlineStr">
        <is>
          <t>CANON-202603-005074</t>
        </is>
      </c>
    </row>
    <row r="5079">
      <c r="A5079" s="3" t="n">
        <v>5075</v>
      </c>
      <c r="B5079" s="3" t="inlineStr">
        <is>
          <t>3cd61907-7df5-5d18-a13e-dd6b192f6307</t>
        </is>
      </c>
      <c r="C5079" s="3" t="inlineStr">
        <is>
          <t>2026-03-11</t>
        </is>
      </c>
      <c r="D5079" s="3" t="inlineStr">
        <is>
          <t>2026-03</t>
        </is>
      </c>
      <c r="E5079" s="3" t="inlineStr">
        <is>
          <t>Anouk Thistlewood</t>
        </is>
      </c>
      <c r="F5079" s="3" t="inlineStr">
        <is>
          <t>Law Firm Partner</t>
        </is>
      </c>
      <c r="G5079" s="3" t="inlineStr">
        <is>
          <t>GA</t>
        </is>
      </c>
      <c r="H5079" s="3" t="n">
        <v>1976</v>
      </c>
      <c r="I5079" s="3" t="inlineStr">
        <is>
          <t>Maserati</t>
        </is>
      </c>
      <c r="J5079" s="3" t="inlineStr">
        <is>
          <t>GranTurismo</t>
        </is>
      </c>
      <c r="K5079" s="3" t="inlineStr">
        <is>
          <t>production_luxury</t>
        </is>
      </c>
      <c r="L5079" s="3" t="inlineStr">
        <is>
          <t>01 Luxury Sedan/SUV</t>
        </is>
      </c>
      <c r="M5079" s="7" t="n">
        <v>1760000</v>
      </c>
      <c r="N5079" s="3" t="inlineStr">
        <is>
          <t>clean</t>
        </is>
      </c>
      <c r="O5079" s="3" t="n">
        <v>0</v>
      </c>
      <c r="P5079" s="3" t="n">
        <v>0</v>
      </c>
      <c r="Q5079" s="3" t="n">
        <v>0</v>
      </c>
      <c r="R5079" s="3" t="inlineStr">
        <is>
          <t>No</t>
        </is>
      </c>
      <c r="S5079" s="3" t="inlineStr">
        <is>
          <t>bind</t>
        </is>
      </c>
      <c r="T5079" s="7" t="n">
        <v>17319.97</v>
      </c>
      <c r="U5079" s="3" t="inlineStr">
        <is>
          <t>bound</t>
        </is>
      </c>
      <c r="V5079" s="3" t="inlineStr">
        <is>
          <t>Bound</t>
        </is>
      </c>
      <c r="W5079" s="3" t="inlineStr">
        <is>
          <t>CANON-202603-005075</t>
        </is>
      </c>
    </row>
    <row r="5080">
      <c r="A5080" s="8" t="n">
        <v>5076</v>
      </c>
      <c r="B5080" s="8" t="inlineStr">
        <is>
          <t>606dbc22-7dbb-5c1a-9e34-060d0814321b</t>
        </is>
      </c>
      <c r="C5080" s="8" t="inlineStr">
        <is>
          <t>2026-03-31</t>
        </is>
      </c>
      <c r="D5080" s="8" t="inlineStr">
        <is>
          <t>2026-03</t>
        </is>
      </c>
      <c r="E5080" s="8" t="inlineStr">
        <is>
          <t>Emiliano Bellandi</t>
        </is>
      </c>
      <c r="F5080" s="8" t="inlineStr">
        <is>
          <t>Law Firm Partner</t>
        </is>
      </c>
      <c r="G5080" s="8" t="inlineStr">
        <is>
          <t>TX</t>
        </is>
      </c>
      <c r="H5080" s="8" t="n">
        <v>1995</v>
      </c>
      <c r="I5080" s="8" t="inlineStr">
        <is>
          <t>Aston Martin</t>
        </is>
      </c>
      <c r="J5080" s="8" t="inlineStr">
        <is>
          <t>DB12</t>
        </is>
      </c>
      <c r="K5080" s="8" t="inlineStr">
        <is>
          <t>production_luxury</t>
        </is>
      </c>
      <c r="L5080" s="8" t="inlineStr">
        <is>
          <t>01 Luxury Sedan/SUV</t>
        </is>
      </c>
      <c r="M5080" s="9" t="n">
        <v>330000</v>
      </c>
      <c r="N5080" s="8" t="inlineStr">
        <is>
          <t>clean</t>
        </is>
      </c>
      <c r="O5080" s="8" t="n">
        <v>0</v>
      </c>
      <c r="P5080" s="8" t="n">
        <v>0</v>
      </c>
      <c r="Q5080" s="8" t="n">
        <v>0</v>
      </c>
      <c r="R5080" s="8" t="inlineStr">
        <is>
          <t>No</t>
        </is>
      </c>
      <c r="S5080" s="8" t="inlineStr">
        <is>
          <t>bind</t>
        </is>
      </c>
      <c r="T5080" s="9" t="n">
        <v>4547.02</v>
      </c>
      <c r="U5080" s="8" t="inlineStr">
        <is>
          <t>bound</t>
        </is>
      </c>
      <c r="V5080" s="8" t="inlineStr">
        <is>
          <t>Bound</t>
        </is>
      </c>
      <c r="W5080" s="8" t="inlineStr">
        <is>
          <t>CANON-202603-005076</t>
        </is>
      </c>
    </row>
    <row r="5081">
      <c r="A5081" s="3" t="n">
        <v>5077</v>
      </c>
      <c r="B5081" s="3" t="inlineStr">
        <is>
          <t>d263293d-845f-5547-95f9-eafeb5f8f3cc</t>
        </is>
      </c>
      <c r="C5081" s="3" t="inlineStr">
        <is>
          <t>2026-03-31</t>
        </is>
      </c>
      <c r="D5081" s="3" t="inlineStr">
        <is>
          <t>2026-03</t>
        </is>
      </c>
      <c r="E5081" s="3" t="inlineStr">
        <is>
          <t>Thaddeus Chattopadhyay</t>
        </is>
      </c>
      <c r="F5081" s="3" t="inlineStr">
        <is>
          <t>Orthopedic Surgeon</t>
        </is>
      </c>
      <c r="G5081" s="3" t="inlineStr">
        <is>
          <t>DE</t>
        </is>
      </c>
      <c r="H5081" s="3" t="n">
        <v>1955</v>
      </c>
      <c r="I5081" s="3" t="inlineStr">
        <is>
          <t>Porsche</t>
        </is>
      </c>
      <c r="J5081" s="3" t="inlineStr">
        <is>
          <t>911 Turbo S</t>
        </is>
      </c>
      <c r="K5081" s="3" t="inlineStr">
        <is>
          <t>production_luxury</t>
        </is>
      </c>
      <c r="L5081" s="3" t="inlineStr">
        <is>
          <t>01 Luxury Sedan/SUV</t>
        </is>
      </c>
      <c r="M5081" s="7" t="n">
        <v>1950000</v>
      </c>
      <c r="N5081" s="3" t="inlineStr">
        <is>
          <t>clean</t>
        </is>
      </c>
      <c r="O5081" s="3" t="n">
        <v>0</v>
      </c>
      <c r="P5081" s="3" t="n">
        <v>0</v>
      </c>
      <c r="Q5081" s="3" t="n">
        <v>0</v>
      </c>
      <c r="R5081" s="3" t="inlineStr">
        <is>
          <t>No</t>
        </is>
      </c>
      <c r="S5081" s="3" t="inlineStr">
        <is>
          <t>bind</t>
        </is>
      </c>
      <c r="T5081" s="7" t="n">
        <v>21417.12</v>
      </c>
      <c r="U5081" s="3" t="inlineStr">
        <is>
          <t>bound</t>
        </is>
      </c>
      <c r="V5081" s="3" t="inlineStr">
        <is>
          <t>Bound</t>
        </is>
      </c>
      <c r="W5081" s="3" t="inlineStr">
        <is>
          <t>CANON-202603-005077</t>
        </is>
      </c>
    </row>
    <row r="5082">
      <c r="A5082" s="8" t="n">
        <v>5078</v>
      </c>
      <c r="B5082" s="8" t="inlineStr">
        <is>
          <t>ea4ea119-ad12-526b-99ef-7351af2beede</t>
        </is>
      </c>
      <c r="C5082" s="8" t="inlineStr">
        <is>
          <t>2026-03-17</t>
        </is>
      </c>
      <c r="D5082" s="8" t="inlineStr">
        <is>
          <t>2026-03</t>
        </is>
      </c>
      <c r="E5082" s="8" t="inlineStr">
        <is>
          <t>Horace Larsson</t>
        </is>
      </c>
      <c r="F5082" s="8" t="inlineStr">
        <is>
          <t>Retired Executive</t>
        </is>
      </c>
      <c r="G5082" s="8" t="inlineStr">
        <is>
          <t>IN</t>
        </is>
      </c>
      <c r="H5082" s="8" t="n">
        <v>1969</v>
      </c>
      <c r="I5082" s="8" t="inlineStr">
        <is>
          <t>Aston Martin</t>
        </is>
      </c>
      <c r="J5082" s="8" t="inlineStr">
        <is>
          <t>DB12</t>
        </is>
      </c>
      <c r="K5082" s="8" t="inlineStr">
        <is>
          <t>production_luxury</t>
        </is>
      </c>
      <c r="L5082" s="8" t="inlineStr">
        <is>
          <t>01 Luxury Sedan/SUV</t>
        </is>
      </c>
      <c r="M5082" s="9" t="n">
        <v>995000</v>
      </c>
      <c r="N5082" s="8" t="inlineStr">
        <is>
          <t>three_plus_fault</t>
        </is>
      </c>
      <c r="O5082" s="8" t="n">
        <v>4</v>
      </c>
      <c r="P5082" s="8" t="n">
        <v>4</v>
      </c>
      <c r="Q5082" s="8" t="n">
        <v>0</v>
      </c>
      <c r="R5082" s="8" t="inlineStr">
        <is>
          <t>No</t>
        </is>
      </c>
      <c r="S5082" s="8" t="inlineStr">
        <is>
          <t>decline</t>
        </is>
      </c>
      <c r="T5082" s="9" t="n">
        <v>12708.53</v>
      </c>
      <c r="U5082" s="8" t="inlineStr">
        <is>
          <t>indicative</t>
        </is>
      </c>
      <c r="V5082" s="8" t="inlineStr">
        <is>
          <t>Not Bound</t>
        </is>
      </c>
      <c r="W5082" s="8" t="inlineStr"/>
    </row>
    <row r="5083">
      <c r="A5083" s="3" t="n">
        <v>5079</v>
      </c>
      <c r="B5083" s="3" t="inlineStr">
        <is>
          <t>7be19d4c-d9e0-5852-8338-433905ad821d</t>
        </is>
      </c>
      <c r="C5083" s="3" t="inlineStr">
        <is>
          <t>2026-03-22</t>
        </is>
      </c>
      <c r="D5083" s="3" t="inlineStr">
        <is>
          <t>2026-03</t>
        </is>
      </c>
      <c r="E5083" s="3" t="inlineStr">
        <is>
          <t>Cassius Vasquez</t>
        </is>
      </c>
      <c r="F5083" s="3" t="inlineStr">
        <is>
          <t>Retired Executive</t>
        </is>
      </c>
      <c r="G5083" s="3" t="inlineStr">
        <is>
          <t>SC</t>
        </is>
      </c>
      <c r="H5083" s="3" t="n">
        <v>1963</v>
      </c>
      <c r="I5083" s="3" t="inlineStr">
        <is>
          <t>Bentley</t>
        </is>
      </c>
      <c r="J5083" s="3" t="inlineStr">
        <is>
          <t>Continental GT</t>
        </is>
      </c>
      <c r="K5083" s="3" t="inlineStr">
        <is>
          <t>production_luxury</t>
        </is>
      </c>
      <c r="L5083" s="3" t="inlineStr">
        <is>
          <t>01 Luxury Sedan/SUV</t>
        </is>
      </c>
      <c r="M5083" s="7" t="n">
        <v>270000</v>
      </c>
      <c r="N5083" s="3" t="inlineStr">
        <is>
          <t>clean</t>
        </is>
      </c>
      <c r="O5083" s="3" t="n">
        <v>0</v>
      </c>
      <c r="P5083" s="3" t="n">
        <v>0</v>
      </c>
      <c r="Q5083" s="3" t="n">
        <v>0</v>
      </c>
      <c r="R5083" s="3" t="inlineStr">
        <is>
          <t>No</t>
        </is>
      </c>
      <c r="S5083" s="3" t="inlineStr">
        <is>
          <t>bind</t>
        </is>
      </c>
      <c r="T5083" s="7" t="n">
        <v>4011.44</v>
      </c>
      <c r="U5083" s="3" t="inlineStr">
        <is>
          <t>bound</t>
        </is>
      </c>
      <c r="V5083" s="3" t="inlineStr">
        <is>
          <t>Bound</t>
        </is>
      </c>
      <c r="W5083" s="3" t="inlineStr">
        <is>
          <t>CANON-202603-005079</t>
        </is>
      </c>
    </row>
    <row r="5084">
      <c r="A5084" s="8" t="n">
        <v>5080</v>
      </c>
      <c r="B5084" s="8" t="inlineStr">
        <is>
          <t>b3b21db8-9ce8-590d-89a4-07c1c47d82b1</t>
        </is>
      </c>
      <c r="C5084" s="8" t="inlineStr">
        <is>
          <t>2026-03-15</t>
        </is>
      </c>
      <c r="D5084" s="8" t="inlineStr">
        <is>
          <t>2026-03</t>
        </is>
      </c>
      <c r="E5084" s="8" t="inlineStr">
        <is>
          <t>Desmond Bellandi</t>
        </is>
      </c>
      <c r="F5084" s="8" t="inlineStr">
        <is>
          <t>Software Architect</t>
        </is>
      </c>
      <c r="G5084" s="8" t="inlineStr">
        <is>
          <t>VA</t>
        </is>
      </c>
      <c r="H5084" s="8" t="n">
        <v>1982</v>
      </c>
      <c r="I5084" s="8" t="inlineStr">
        <is>
          <t>Aston Martin</t>
        </is>
      </c>
      <c r="J5084" s="8" t="inlineStr">
        <is>
          <t>DB12</t>
        </is>
      </c>
      <c r="K5084" s="8" t="inlineStr">
        <is>
          <t>production_luxury</t>
        </is>
      </c>
      <c r="L5084" s="8" t="inlineStr">
        <is>
          <t>01 Luxury Sedan/SUV</t>
        </is>
      </c>
      <c r="M5084" s="9" t="n">
        <v>575000</v>
      </c>
      <c r="N5084" s="8" t="inlineStr">
        <is>
          <t>clean</t>
        </is>
      </c>
      <c r="O5084" s="8" t="n">
        <v>0</v>
      </c>
      <c r="P5084" s="8" t="n">
        <v>0</v>
      </c>
      <c r="Q5084" s="8" t="n">
        <v>0</v>
      </c>
      <c r="R5084" s="8" t="inlineStr">
        <is>
          <t>No</t>
        </is>
      </c>
      <c r="S5084" s="8" t="inlineStr">
        <is>
          <t>bind</t>
        </is>
      </c>
      <c r="T5084" s="9" t="n">
        <v>6508.21</v>
      </c>
      <c r="U5084" s="8" t="inlineStr">
        <is>
          <t>bound</t>
        </is>
      </c>
      <c r="V5084" s="8" t="inlineStr">
        <is>
          <t>Bound</t>
        </is>
      </c>
      <c r="W5084" s="8" t="inlineStr">
        <is>
          <t>CANON-202603-005080</t>
        </is>
      </c>
    </row>
    <row r="5085">
      <c r="A5085" s="3" t="n">
        <v>5081</v>
      </c>
      <c r="B5085" s="3" t="inlineStr">
        <is>
          <t>4648caec-a977-5861-97c7-cc4337f64e73</t>
        </is>
      </c>
      <c r="C5085" s="3" t="inlineStr">
        <is>
          <t>2026-03-30</t>
        </is>
      </c>
      <c r="D5085" s="3" t="inlineStr">
        <is>
          <t>2026-03</t>
        </is>
      </c>
      <c r="E5085" s="3" t="inlineStr">
        <is>
          <t>Ingrid Harrington</t>
        </is>
      </c>
      <c r="F5085" s="3" t="inlineStr">
        <is>
          <t>Anesthesiologist</t>
        </is>
      </c>
      <c r="G5085" s="3" t="inlineStr">
        <is>
          <t>NJ</t>
        </is>
      </c>
      <c r="H5085" s="3" t="n">
        <v>1970</v>
      </c>
      <c r="I5085" s="3" t="inlineStr">
        <is>
          <t>Maserati</t>
        </is>
      </c>
      <c r="J5085" s="3" t="inlineStr">
        <is>
          <t>GranTurismo</t>
        </is>
      </c>
      <c r="K5085" s="3" t="inlineStr">
        <is>
          <t>production_luxury</t>
        </is>
      </c>
      <c r="L5085" s="3" t="inlineStr">
        <is>
          <t>01 Luxury Sedan/SUV</t>
        </is>
      </c>
      <c r="M5085" s="7" t="n">
        <v>1130000</v>
      </c>
      <c r="N5085" s="3" t="inlineStr">
        <is>
          <t>clean</t>
        </is>
      </c>
      <c r="O5085" s="3" t="n">
        <v>0</v>
      </c>
      <c r="P5085" s="3" t="n">
        <v>0</v>
      </c>
      <c r="Q5085" s="3" t="n">
        <v>0</v>
      </c>
      <c r="R5085" s="3" t="inlineStr">
        <is>
          <t>No</t>
        </is>
      </c>
      <c r="S5085" s="3" t="inlineStr">
        <is>
          <t>bind</t>
        </is>
      </c>
      <c r="T5085" s="7" t="n">
        <v>9035.17</v>
      </c>
      <c r="U5085" s="3" t="inlineStr">
        <is>
          <t>bound</t>
        </is>
      </c>
      <c r="V5085" s="3" t="inlineStr">
        <is>
          <t>Bound</t>
        </is>
      </c>
      <c r="W5085" s="3" t="inlineStr">
        <is>
          <t>CANON-202603-005081</t>
        </is>
      </c>
    </row>
    <row r="5086">
      <c r="A5086" s="8" t="n">
        <v>5082</v>
      </c>
      <c r="B5086" s="8" t="inlineStr">
        <is>
          <t>cc27cacd-85e2-5d1c-af2e-dd6a0fb721a4</t>
        </is>
      </c>
      <c r="C5086" s="8" t="inlineStr">
        <is>
          <t>2026-03-04</t>
        </is>
      </c>
      <c r="D5086" s="8" t="inlineStr">
        <is>
          <t>2026-03</t>
        </is>
      </c>
      <c r="E5086" s="8" t="inlineStr">
        <is>
          <t>Saoirse Underwood</t>
        </is>
      </c>
      <c r="F5086" s="8" t="inlineStr">
        <is>
          <t>Portfolio Manager</t>
        </is>
      </c>
      <c r="G5086" s="8" t="inlineStr">
        <is>
          <t>MI</t>
        </is>
      </c>
      <c r="H5086" s="8" t="n">
        <v>2003</v>
      </c>
      <c r="I5086" s="8" t="inlineStr">
        <is>
          <t>Porsche</t>
        </is>
      </c>
      <c r="J5086" s="8" t="inlineStr">
        <is>
          <t>911 Turbo S</t>
        </is>
      </c>
      <c r="K5086" s="8" t="inlineStr">
        <is>
          <t>production_luxury</t>
        </is>
      </c>
      <c r="L5086" s="8" t="inlineStr">
        <is>
          <t>01 Luxury Sedan/SUV</t>
        </is>
      </c>
      <c r="M5086" s="9" t="n">
        <v>490000</v>
      </c>
      <c r="N5086" s="8" t="inlineStr">
        <is>
          <t>clean</t>
        </is>
      </c>
      <c r="O5086" s="8" t="n">
        <v>0</v>
      </c>
      <c r="P5086" s="8" t="n">
        <v>0</v>
      </c>
      <c r="Q5086" s="8" t="n">
        <v>0</v>
      </c>
      <c r="R5086" s="8" t="inlineStr">
        <is>
          <t>No</t>
        </is>
      </c>
      <c r="S5086" s="8" t="inlineStr">
        <is>
          <t>bind</t>
        </is>
      </c>
      <c r="T5086" s="9" t="n">
        <v>9100.030000000001</v>
      </c>
      <c r="U5086" s="8" t="inlineStr">
        <is>
          <t>bound</t>
        </is>
      </c>
      <c r="V5086" s="8" t="inlineStr">
        <is>
          <t>Bound</t>
        </is>
      </c>
      <c r="W5086" s="8" t="inlineStr">
        <is>
          <t>CANON-202603-005082</t>
        </is>
      </c>
    </row>
    <row r="5087">
      <c r="A5087" s="3" t="n">
        <v>5083</v>
      </c>
      <c r="B5087" s="3" t="inlineStr">
        <is>
          <t>552ada86-dc80-5b3b-a9c8-7f19383c32ab</t>
        </is>
      </c>
      <c r="C5087" s="3" t="inlineStr">
        <is>
          <t>2026-03-20</t>
        </is>
      </c>
      <c r="D5087" s="3" t="inlineStr">
        <is>
          <t>2026-03</t>
        </is>
      </c>
      <c r="E5087" s="3" t="inlineStr">
        <is>
          <t>Ottilie Delacroix</t>
        </is>
      </c>
      <c r="F5087" s="3" t="inlineStr">
        <is>
          <t>Cardiologist</t>
        </is>
      </c>
      <c r="G5087" s="3" t="inlineStr">
        <is>
          <t>SD</t>
        </is>
      </c>
      <c r="H5087" s="3" t="n">
        <v>2002</v>
      </c>
      <c r="I5087" s="3" t="inlineStr">
        <is>
          <t>Mercedes-Benz</t>
        </is>
      </c>
      <c r="J5087" s="3" t="inlineStr">
        <is>
          <t>AMG GT</t>
        </is>
      </c>
      <c r="K5087" s="3" t="inlineStr">
        <is>
          <t>production_luxury</t>
        </is>
      </c>
      <c r="L5087" s="3" t="inlineStr">
        <is>
          <t>01 Luxury Sedan/SUV</t>
        </is>
      </c>
      <c r="M5087" s="7" t="n">
        <v>1365000</v>
      </c>
      <c r="N5087" s="3" t="inlineStr">
        <is>
          <t>clean</t>
        </is>
      </c>
      <c r="O5087" s="3" t="n">
        <v>0</v>
      </c>
      <c r="P5087" s="3" t="n">
        <v>0</v>
      </c>
      <c r="Q5087" s="3" t="n">
        <v>0</v>
      </c>
      <c r="R5087" s="3" t="inlineStr">
        <is>
          <t>No</t>
        </is>
      </c>
      <c r="S5087" s="3" t="inlineStr">
        <is>
          <t>bind</t>
        </is>
      </c>
      <c r="T5087" s="7" t="n">
        <v>13312.88</v>
      </c>
      <c r="U5087" s="3" t="inlineStr">
        <is>
          <t>bound</t>
        </is>
      </c>
      <c r="V5087" s="3" t="inlineStr">
        <is>
          <t>Bound</t>
        </is>
      </c>
      <c r="W5087" s="3" t="inlineStr">
        <is>
          <t>CANON-202603-005083</t>
        </is>
      </c>
    </row>
    <row r="5088">
      <c r="A5088" s="8" t="n">
        <v>5084</v>
      </c>
      <c r="B5088" s="8" t="inlineStr">
        <is>
          <t>75f3a67d-cbd7-5ac4-8a67-be53e02b2127</t>
        </is>
      </c>
      <c r="C5088" s="8" t="inlineStr">
        <is>
          <t>2026-03-15</t>
        </is>
      </c>
      <c r="D5088" s="8" t="inlineStr">
        <is>
          <t>2026-03</t>
        </is>
      </c>
      <c r="E5088" s="8" t="inlineStr">
        <is>
          <t>Ottilie Vandermeer</t>
        </is>
      </c>
      <c r="F5088" s="8" t="inlineStr">
        <is>
          <t>Anesthesiologist</t>
        </is>
      </c>
      <c r="G5088" s="8" t="inlineStr">
        <is>
          <t>IN</t>
        </is>
      </c>
      <c r="H5088" s="8" t="n">
        <v>2016</v>
      </c>
      <c r="I5088" s="8" t="inlineStr">
        <is>
          <t>Bentley</t>
        </is>
      </c>
      <c r="J5088" s="8" t="inlineStr">
        <is>
          <t>Continental GT</t>
        </is>
      </c>
      <c r="K5088" s="8" t="inlineStr">
        <is>
          <t>production_luxury</t>
        </is>
      </c>
      <c r="L5088" s="8" t="inlineStr">
        <is>
          <t>01 Luxury Sedan/SUV</t>
        </is>
      </c>
      <c r="M5088" s="9" t="n">
        <v>430000</v>
      </c>
      <c r="N5088" s="8" t="inlineStr">
        <is>
          <t>clean</t>
        </is>
      </c>
      <c r="O5088" s="8" t="n">
        <v>0</v>
      </c>
      <c r="P5088" s="8" t="n">
        <v>0</v>
      </c>
      <c r="Q5088" s="8" t="n">
        <v>0</v>
      </c>
      <c r="R5088" s="8" t="inlineStr">
        <is>
          <t>No</t>
        </is>
      </c>
      <c r="S5088" s="8" t="inlineStr">
        <is>
          <t>bind</t>
        </is>
      </c>
      <c r="T5088" s="9" t="n">
        <v>6337.07</v>
      </c>
      <c r="U5088" s="8" t="inlineStr">
        <is>
          <t>bound</t>
        </is>
      </c>
      <c r="V5088" s="8" t="inlineStr">
        <is>
          <t>Bound</t>
        </is>
      </c>
      <c r="W5088" s="8" t="inlineStr">
        <is>
          <t>CANON-202603-005084</t>
        </is>
      </c>
    </row>
    <row r="5089">
      <c r="A5089" s="3" t="n">
        <v>5085</v>
      </c>
      <c r="B5089" s="3" t="inlineStr">
        <is>
          <t>759bee5a-5ffd-5c43-b705-13bdd4df83c2</t>
        </is>
      </c>
      <c r="C5089" s="3" t="inlineStr">
        <is>
          <t>2026-03-02</t>
        </is>
      </c>
      <c r="D5089" s="3" t="inlineStr">
        <is>
          <t>2026-03</t>
        </is>
      </c>
      <c r="E5089" s="3" t="inlineStr">
        <is>
          <t>Fitzgerald Vandermeer</t>
        </is>
      </c>
      <c r="F5089" s="3" t="inlineStr">
        <is>
          <t>Portfolio Manager</t>
        </is>
      </c>
      <c r="G5089" s="3" t="inlineStr">
        <is>
          <t>NH</t>
        </is>
      </c>
      <c r="H5089" s="3" t="n">
        <v>1958</v>
      </c>
      <c r="I5089" s="3" t="inlineStr">
        <is>
          <t>Ferrari</t>
        </is>
      </c>
      <c r="J5089" s="3" t="inlineStr">
        <is>
          <t>SF90 Stradale</t>
        </is>
      </c>
      <c r="K5089" s="3" t="inlineStr">
        <is>
          <t>exotic</t>
        </is>
      </c>
      <c r="L5089" s="3" t="inlineStr">
        <is>
          <t>03 Supercar</t>
        </is>
      </c>
      <c r="M5089" s="7" t="n">
        <v>1190000</v>
      </c>
      <c r="N5089" s="3" t="inlineStr">
        <is>
          <t>clean</t>
        </is>
      </c>
      <c r="O5089" s="3" t="n">
        <v>0</v>
      </c>
      <c r="P5089" s="3" t="n">
        <v>0</v>
      </c>
      <c r="Q5089" s="3" t="n">
        <v>0</v>
      </c>
      <c r="R5089" s="3" t="inlineStr">
        <is>
          <t>No</t>
        </is>
      </c>
      <c r="S5089" s="3" t="inlineStr">
        <is>
          <t>bind</t>
        </is>
      </c>
      <c r="T5089" s="7" t="n">
        <v>15816.99</v>
      </c>
      <c r="U5089" s="3" t="inlineStr">
        <is>
          <t>bound</t>
        </is>
      </c>
      <c r="V5089" s="3" t="inlineStr">
        <is>
          <t>Bound</t>
        </is>
      </c>
      <c r="W5089" s="3" t="inlineStr">
        <is>
          <t>CANON-202603-005085</t>
        </is>
      </c>
    </row>
    <row r="5090">
      <c r="A5090" s="8" t="n">
        <v>5086</v>
      </c>
      <c r="B5090" s="8" t="inlineStr">
        <is>
          <t>58a848f0-f58e-5939-9746-2bae29d23dbd</t>
        </is>
      </c>
      <c r="C5090" s="8" t="inlineStr">
        <is>
          <t>2026-03-09</t>
        </is>
      </c>
      <c r="D5090" s="8" t="inlineStr">
        <is>
          <t>2026-03</t>
        </is>
      </c>
      <c r="E5090" s="8" t="inlineStr">
        <is>
          <t>Marisol Nakashima</t>
        </is>
      </c>
      <c r="F5090" s="8" t="inlineStr">
        <is>
          <t>Portfolio Manager</t>
        </is>
      </c>
      <c r="G5090" s="8" t="inlineStr">
        <is>
          <t>IL</t>
        </is>
      </c>
      <c r="H5090" s="8" t="n">
        <v>1974</v>
      </c>
      <c r="I5090" s="8" t="inlineStr">
        <is>
          <t>Maserati</t>
        </is>
      </c>
      <c r="J5090" s="8" t="inlineStr">
        <is>
          <t>GranTurismo</t>
        </is>
      </c>
      <c r="K5090" s="8" t="inlineStr">
        <is>
          <t>production_luxury</t>
        </is>
      </c>
      <c r="L5090" s="8" t="inlineStr">
        <is>
          <t>01 Luxury Sedan/SUV</t>
        </is>
      </c>
      <c r="M5090" s="9" t="n">
        <v>225000</v>
      </c>
      <c r="N5090" s="8" t="inlineStr">
        <is>
          <t>clean</t>
        </is>
      </c>
      <c r="O5090" s="8" t="n">
        <v>0</v>
      </c>
      <c r="P5090" s="8" t="n">
        <v>0</v>
      </c>
      <c r="Q5090" s="8" t="n">
        <v>0</v>
      </c>
      <c r="R5090" s="8" t="inlineStr">
        <is>
          <t>No</t>
        </is>
      </c>
      <c r="S5090" s="8" t="inlineStr">
        <is>
          <t>bind</t>
        </is>
      </c>
      <c r="T5090" s="9" t="n">
        <v>4497.42</v>
      </c>
      <c r="U5090" s="8" t="inlineStr">
        <is>
          <t>bound</t>
        </is>
      </c>
      <c r="V5090" s="8" t="inlineStr">
        <is>
          <t>Bound</t>
        </is>
      </c>
      <c r="W5090" s="8" t="inlineStr">
        <is>
          <t>CANON-202603-005086</t>
        </is>
      </c>
    </row>
    <row r="5091">
      <c r="A5091" s="3" t="n">
        <v>5087</v>
      </c>
      <c r="B5091" s="3" t="inlineStr">
        <is>
          <t>161cec29-6509-5182-9a25-5da69759e5bf</t>
        </is>
      </c>
      <c r="C5091" s="3" t="inlineStr">
        <is>
          <t>2026-03-06</t>
        </is>
      </c>
      <c r="D5091" s="3" t="inlineStr">
        <is>
          <t>2026-03</t>
        </is>
      </c>
      <c r="E5091" s="3" t="inlineStr">
        <is>
          <t>Aurelio Harrington</t>
        </is>
      </c>
      <c r="F5091" s="3" t="inlineStr">
        <is>
          <t>Law Firm Partner</t>
        </is>
      </c>
      <c r="G5091" s="3" t="inlineStr">
        <is>
          <t>MA</t>
        </is>
      </c>
      <c r="H5091" s="3" t="n">
        <v>1985</v>
      </c>
      <c r="I5091" s="3" t="inlineStr">
        <is>
          <t>Jaguar</t>
        </is>
      </c>
      <c r="J5091" s="3" t="inlineStr">
        <is>
          <t>E-Type Series 1</t>
        </is>
      </c>
      <c r="K5091" s="3" t="inlineStr">
        <is>
          <t>classic_collector</t>
        </is>
      </c>
      <c r="L5091" s="3" t="inlineStr">
        <is>
          <t>07 Post-War Classic (1946-1972)</t>
        </is>
      </c>
      <c r="M5091" s="7" t="n">
        <v>390000</v>
      </c>
      <c r="N5091" s="3" t="inlineStr">
        <is>
          <t>prior_nonrenewal</t>
        </is>
      </c>
      <c r="O5091" s="3" t="n">
        <v>1</v>
      </c>
      <c r="P5091" s="3" t="n">
        <v>0</v>
      </c>
      <c r="Q5091" s="3" t="n">
        <v>0</v>
      </c>
      <c r="R5091" s="3" t="inlineStr">
        <is>
          <t>Yes</t>
        </is>
      </c>
      <c r="S5091" s="3" t="inlineStr">
        <is>
          <t>refer</t>
        </is>
      </c>
      <c r="T5091" s="7" t="n">
        <v>3738.26</v>
      </c>
      <c r="U5091" s="3" t="inlineStr">
        <is>
          <t>indicative</t>
        </is>
      </c>
      <c r="V5091" s="3" t="inlineStr">
        <is>
          <t>Not Bound</t>
        </is>
      </c>
      <c r="W5091" s="3" t="inlineStr"/>
    </row>
    <row r="5092">
      <c r="A5092" s="8" t="n">
        <v>5088</v>
      </c>
      <c r="B5092" s="8" t="inlineStr">
        <is>
          <t>f30905ac-7077-55d1-81c7-0b141e3a3a44</t>
        </is>
      </c>
      <c r="C5092" s="8" t="inlineStr">
        <is>
          <t>2026-03-01</t>
        </is>
      </c>
      <c r="D5092" s="8" t="inlineStr">
        <is>
          <t>2026-03</t>
        </is>
      </c>
      <c r="E5092" s="8" t="inlineStr">
        <is>
          <t>Everett Farkas</t>
        </is>
      </c>
      <c r="F5092" s="8" t="inlineStr">
        <is>
          <t>Anesthesiologist</t>
        </is>
      </c>
      <c r="G5092" s="8" t="inlineStr">
        <is>
          <t>NH</t>
        </is>
      </c>
      <c r="H5092" s="8" t="n">
        <v>2013</v>
      </c>
      <c r="I5092" s="8" t="inlineStr">
        <is>
          <t>Bentley</t>
        </is>
      </c>
      <c r="J5092" s="8" t="inlineStr">
        <is>
          <t>Continental GT</t>
        </is>
      </c>
      <c r="K5092" s="8" t="inlineStr">
        <is>
          <t>production_luxury</t>
        </is>
      </c>
      <c r="L5092" s="8" t="inlineStr">
        <is>
          <t>01 Luxury Sedan/SUV</t>
        </is>
      </c>
      <c r="M5092" s="9" t="n">
        <v>1930000</v>
      </c>
      <c r="N5092" s="8" t="inlineStr">
        <is>
          <t>clean</t>
        </is>
      </c>
      <c r="O5092" s="8" t="n">
        <v>0</v>
      </c>
      <c r="P5092" s="8" t="n">
        <v>0</v>
      </c>
      <c r="Q5092" s="8" t="n">
        <v>0</v>
      </c>
      <c r="R5092" s="8" t="inlineStr">
        <is>
          <t>No</t>
        </is>
      </c>
      <c r="S5092" s="8" t="inlineStr">
        <is>
          <t>bind</t>
        </is>
      </c>
      <c r="T5092" s="9" t="n">
        <v>17636.28</v>
      </c>
      <c r="U5092" s="8" t="inlineStr">
        <is>
          <t>bound</t>
        </is>
      </c>
      <c r="V5092" s="8" t="inlineStr">
        <is>
          <t>Bound</t>
        </is>
      </c>
      <c r="W5092" s="8" t="inlineStr">
        <is>
          <t>CANON-202603-005088</t>
        </is>
      </c>
    </row>
    <row r="5093">
      <c r="A5093" s="3" t="n">
        <v>5089</v>
      </c>
      <c r="B5093" s="3" t="inlineStr">
        <is>
          <t>3b3ecae7-31f9-5819-8aaa-9ccfdbec04a3</t>
        </is>
      </c>
      <c r="C5093" s="3" t="inlineStr">
        <is>
          <t>2026-03-17</t>
        </is>
      </c>
      <c r="D5093" s="3" t="inlineStr">
        <is>
          <t>2026-03</t>
        </is>
      </c>
      <c r="E5093" s="3" t="inlineStr">
        <is>
          <t>Ingrid Whitlock</t>
        </is>
      </c>
      <c r="F5093" s="3" t="inlineStr">
        <is>
          <t>Portfolio Manager</t>
        </is>
      </c>
      <c r="G5093" s="3" t="inlineStr">
        <is>
          <t>KS</t>
        </is>
      </c>
      <c r="H5093" s="3" t="n">
        <v>1957</v>
      </c>
      <c r="I5093" s="3" t="inlineStr">
        <is>
          <t>Mercedes-Benz</t>
        </is>
      </c>
      <c r="J5093" s="3" t="inlineStr">
        <is>
          <t>AMG GT</t>
        </is>
      </c>
      <c r="K5093" s="3" t="inlineStr">
        <is>
          <t>production_luxury</t>
        </is>
      </c>
      <c r="L5093" s="3" t="inlineStr">
        <is>
          <t>01 Luxury Sedan/SUV</t>
        </is>
      </c>
      <c r="M5093" s="7" t="n">
        <v>1480000</v>
      </c>
      <c r="N5093" s="3" t="inlineStr">
        <is>
          <t>three_plus_fault</t>
        </is>
      </c>
      <c r="O5093" s="3" t="n">
        <v>3</v>
      </c>
      <c r="P5093" s="3" t="n">
        <v>3</v>
      </c>
      <c r="Q5093" s="3" t="n">
        <v>0</v>
      </c>
      <c r="R5093" s="3" t="inlineStr">
        <is>
          <t>No</t>
        </is>
      </c>
      <c r="S5093" s="3" t="inlineStr">
        <is>
          <t>decline</t>
        </is>
      </c>
      <c r="T5093" s="7" t="n">
        <v>12613.92</v>
      </c>
      <c r="U5093" s="3" t="inlineStr">
        <is>
          <t>indicative</t>
        </is>
      </c>
      <c r="V5093" s="3" t="inlineStr">
        <is>
          <t>Not Bound</t>
        </is>
      </c>
      <c r="W5093" s="3" t="inlineStr"/>
    </row>
    <row r="5094">
      <c r="A5094" s="8" t="n">
        <v>5090</v>
      </c>
      <c r="B5094" s="8" t="inlineStr">
        <is>
          <t>3c2d880e-daef-5f9b-8514-ce07bd87cf1b</t>
        </is>
      </c>
      <c r="C5094" s="8" t="inlineStr">
        <is>
          <t>2026-03-02</t>
        </is>
      </c>
      <c r="D5094" s="8" t="inlineStr">
        <is>
          <t>2026-03</t>
        </is>
      </c>
      <c r="E5094" s="8" t="inlineStr">
        <is>
          <t>Wilhelmina Thistlewood</t>
        </is>
      </c>
      <c r="F5094" s="8" t="inlineStr">
        <is>
          <t>Software Architect</t>
        </is>
      </c>
      <c r="G5094" s="8" t="inlineStr">
        <is>
          <t>SD</t>
        </is>
      </c>
      <c r="H5094" s="8" t="n">
        <v>1960</v>
      </c>
      <c r="I5094" s="8" t="inlineStr">
        <is>
          <t>Maserati</t>
        </is>
      </c>
      <c r="J5094" s="8" t="inlineStr">
        <is>
          <t>GranTurismo</t>
        </is>
      </c>
      <c r="K5094" s="8" t="inlineStr">
        <is>
          <t>production_luxury</t>
        </is>
      </c>
      <c r="L5094" s="8" t="inlineStr">
        <is>
          <t>01 Luxury Sedan/SUV</t>
        </is>
      </c>
      <c r="M5094" s="9" t="n">
        <v>685000</v>
      </c>
      <c r="N5094" s="8" t="inlineStr">
        <is>
          <t>clean</t>
        </is>
      </c>
      <c r="O5094" s="8" t="n">
        <v>0</v>
      </c>
      <c r="P5094" s="8" t="n">
        <v>0</v>
      </c>
      <c r="Q5094" s="8" t="n">
        <v>0</v>
      </c>
      <c r="R5094" s="8" t="inlineStr">
        <is>
          <t>No</t>
        </is>
      </c>
      <c r="S5094" s="8" t="inlineStr">
        <is>
          <t>bind</t>
        </is>
      </c>
      <c r="T5094" s="9" t="n">
        <v>7895.52</v>
      </c>
      <c r="U5094" s="8" t="inlineStr">
        <is>
          <t>bound</t>
        </is>
      </c>
      <c r="V5094" s="8" t="inlineStr">
        <is>
          <t>Bound</t>
        </is>
      </c>
      <c r="W5094" s="8" t="inlineStr">
        <is>
          <t>CANON-202603-005090</t>
        </is>
      </c>
    </row>
    <row r="5095">
      <c r="A5095" s="3" t="n">
        <v>5091</v>
      </c>
      <c r="B5095" s="3" t="inlineStr">
        <is>
          <t>03f35e9e-5aef-5c6b-ab81-3a88e79cc30d</t>
        </is>
      </c>
      <c r="C5095" s="3" t="inlineStr">
        <is>
          <t>2026-03-21</t>
        </is>
      </c>
      <c r="D5095" s="3" t="inlineStr">
        <is>
          <t>2026-03</t>
        </is>
      </c>
      <c r="E5095" s="3" t="inlineStr">
        <is>
          <t>Ingrid Kingsford</t>
        </is>
      </c>
      <c r="F5095" s="3" t="inlineStr">
        <is>
          <t>Retired Executive</t>
        </is>
      </c>
      <c r="G5095" s="3" t="inlineStr">
        <is>
          <t>OH</t>
        </is>
      </c>
      <c r="H5095" s="3" t="n">
        <v>1996</v>
      </c>
      <c r="I5095" s="3" t="inlineStr">
        <is>
          <t>Aston Martin</t>
        </is>
      </c>
      <c r="J5095" s="3" t="inlineStr">
        <is>
          <t>DB5</t>
        </is>
      </c>
      <c r="K5095" s="3" t="inlineStr">
        <is>
          <t>classic_collector</t>
        </is>
      </c>
      <c r="L5095" s="3" t="inlineStr">
        <is>
          <t>07 Post-War Classic (1946-1972)</t>
        </is>
      </c>
      <c r="M5095" s="7" t="n">
        <v>750000</v>
      </c>
      <c r="N5095" s="3" t="inlineStr">
        <is>
          <t>clean</t>
        </is>
      </c>
      <c r="O5095" s="3" t="n">
        <v>0</v>
      </c>
      <c r="P5095" s="3" t="n">
        <v>0</v>
      </c>
      <c r="Q5095" s="3" t="n">
        <v>0</v>
      </c>
      <c r="R5095" s="3" t="inlineStr">
        <is>
          <t>No</t>
        </is>
      </c>
      <c r="S5095" s="3" t="inlineStr">
        <is>
          <t>bind</t>
        </is>
      </c>
      <c r="T5095" s="7" t="n">
        <v>7161.41</v>
      </c>
      <c r="U5095" s="3" t="inlineStr">
        <is>
          <t>bound</t>
        </is>
      </c>
      <c r="V5095" s="3" t="inlineStr">
        <is>
          <t>Bound</t>
        </is>
      </c>
      <c r="W5095" s="3" t="inlineStr">
        <is>
          <t>CANON-202603-005091</t>
        </is>
      </c>
    </row>
    <row r="5096">
      <c r="A5096" s="8" t="n">
        <v>5092</v>
      </c>
      <c r="B5096" s="8" t="inlineStr">
        <is>
          <t>dd7e8205-c43b-56e9-b9d8-a0a5d322045f</t>
        </is>
      </c>
      <c r="C5096" s="8" t="inlineStr">
        <is>
          <t>2026-03-24</t>
        </is>
      </c>
      <c r="D5096" s="8" t="inlineStr">
        <is>
          <t>2026-03</t>
        </is>
      </c>
      <c r="E5096" s="8" t="inlineStr">
        <is>
          <t>Ramona Farkas</t>
        </is>
      </c>
      <c r="F5096" s="8" t="inlineStr">
        <is>
          <t>Anesthesiologist</t>
        </is>
      </c>
      <c r="G5096" s="8" t="inlineStr">
        <is>
          <t>WY</t>
        </is>
      </c>
      <c r="H5096" s="8" t="n">
        <v>1959</v>
      </c>
      <c r="I5096" s="8" t="inlineStr">
        <is>
          <t>Aston Martin</t>
        </is>
      </c>
      <c r="J5096" s="8" t="inlineStr">
        <is>
          <t>DB12</t>
        </is>
      </c>
      <c r="K5096" s="8" t="inlineStr">
        <is>
          <t>production_luxury</t>
        </is>
      </c>
      <c r="L5096" s="8" t="inlineStr">
        <is>
          <t>01 Luxury Sedan/SUV</t>
        </is>
      </c>
      <c r="M5096" s="9" t="n">
        <v>505000</v>
      </c>
      <c r="N5096" s="8" t="inlineStr">
        <is>
          <t>clean</t>
        </is>
      </c>
      <c r="O5096" s="8" t="n">
        <v>0</v>
      </c>
      <c r="P5096" s="8" t="n">
        <v>0</v>
      </c>
      <c r="Q5096" s="8" t="n">
        <v>0</v>
      </c>
      <c r="R5096" s="8" t="inlineStr">
        <is>
          <t>No</t>
        </is>
      </c>
      <c r="S5096" s="8" t="inlineStr">
        <is>
          <t>bind</t>
        </is>
      </c>
      <c r="T5096" s="9" t="n">
        <v>5611.02</v>
      </c>
      <c r="U5096" s="8" t="inlineStr">
        <is>
          <t>bound</t>
        </is>
      </c>
      <c r="V5096" s="8" t="inlineStr">
        <is>
          <t>Bound</t>
        </is>
      </c>
      <c r="W5096" s="8" t="inlineStr">
        <is>
          <t>CANON-202603-005092</t>
        </is>
      </c>
    </row>
    <row r="5097">
      <c r="A5097" s="3" t="n">
        <v>5093</v>
      </c>
      <c r="B5097" s="3" t="inlineStr">
        <is>
          <t>c997e96b-185a-51b9-ad7b-f2082ffc3ee6</t>
        </is>
      </c>
      <c r="C5097" s="3" t="inlineStr">
        <is>
          <t>2026-03-24</t>
        </is>
      </c>
      <c r="D5097" s="3" t="inlineStr">
        <is>
          <t>2026-03</t>
        </is>
      </c>
      <c r="E5097" s="3" t="inlineStr">
        <is>
          <t>Priya Harrington</t>
        </is>
      </c>
      <c r="F5097" s="3" t="inlineStr">
        <is>
          <t>Retired Executive</t>
        </is>
      </c>
      <c r="G5097" s="3" t="inlineStr">
        <is>
          <t>NM</t>
        </is>
      </c>
      <c r="H5097" s="3" t="n">
        <v>2019</v>
      </c>
      <c r="I5097" s="3" t="inlineStr">
        <is>
          <t>Maserati</t>
        </is>
      </c>
      <c r="J5097" s="3" t="inlineStr">
        <is>
          <t>GranTurismo</t>
        </is>
      </c>
      <c r="K5097" s="3" t="inlineStr">
        <is>
          <t>production_luxury</t>
        </is>
      </c>
      <c r="L5097" s="3" t="inlineStr">
        <is>
          <t>01 Luxury Sedan/SUV</t>
        </is>
      </c>
      <c r="M5097" s="7" t="n">
        <v>580000</v>
      </c>
      <c r="N5097" s="3" t="inlineStr">
        <is>
          <t>two_claims</t>
        </is>
      </c>
      <c r="O5097" s="3" t="n">
        <v>2</v>
      </c>
      <c r="P5097" s="3" t="n">
        <v>0</v>
      </c>
      <c r="Q5097" s="3" t="n">
        <v>0</v>
      </c>
      <c r="R5097" s="3" t="inlineStr">
        <is>
          <t>No</t>
        </is>
      </c>
      <c r="S5097" s="3" t="inlineStr">
        <is>
          <t>refer</t>
        </is>
      </c>
      <c r="T5097" s="7" t="n">
        <v>7709.13</v>
      </c>
      <c r="U5097" s="3" t="inlineStr">
        <is>
          <t>indicative</t>
        </is>
      </c>
      <c r="V5097" s="3" t="inlineStr">
        <is>
          <t>Not Bound</t>
        </is>
      </c>
      <c r="W5097" s="3" t="inlineStr"/>
    </row>
    <row r="5098">
      <c r="A5098" s="8" t="n">
        <v>5094</v>
      </c>
      <c r="B5098" s="8" t="inlineStr">
        <is>
          <t>7a6a9162-4c22-5b5a-b3be-cb2c9fbe97a3</t>
        </is>
      </c>
      <c r="C5098" s="8" t="inlineStr">
        <is>
          <t>2026-03-16</t>
        </is>
      </c>
      <c r="D5098" s="8" t="inlineStr">
        <is>
          <t>2026-03</t>
        </is>
      </c>
      <c r="E5098" s="8" t="inlineStr">
        <is>
          <t>Fitzgerald Vasquez</t>
        </is>
      </c>
      <c r="F5098" s="8" t="inlineStr">
        <is>
          <t>Founder / CEO</t>
        </is>
      </c>
      <c r="G5098" s="8" t="inlineStr">
        <is>
          <t>KS</t>
        </is>
      </c>
      <c r="H5098" s="8" t="n">
        <v>1995</v>
      </c>
      <c r="I5098" s="8" t="inlineStr">
        <is>
          <t>BMW</t>
        </is>
      </c>
      <c r="J5098" s="8" t="inlineStr">
        <is>
          <t>M8 Competition</t>
        </is>
      </c>
      <c r="K5098" s="8" t="inlineStr">
        <is>
          <t>production_luxury</t>
        </is>
      </c>
      <c r="L5098" s="8" t="inlineStr">
        <is>
          <t>01 Luxury Sedan/SUV</t>
        </is>
      </c>
      <c r="M5098" s="9" t="n">
        <v>320000</v>
      </c>
      <c r="N5098" s="8" t="inlineStr">
        <is>
          <t>clean</t>
        </is>
      </c>
      <c r="O5098" s="8" t="n">
        <v>0</v>
      </c>
      <c r="P5098" s="8" t="n">
        <v>0</v>
      </c>
      <c r="Q5098" s="8" t="n">
        <v>0</v>
      </c>
      <c r="R5098" s="8" t="inlineStr">
        <is>
          <t>No</t>
        </is>
      </c>
      <c r="S5098" s="8" t="inlineStr">
        <is>
          <t>bind</t>
        </is>
      </c>
      <c r="T5098" s="9" t="n">
        <v>3719.09</v>
      </c>
      <c r="U5098" s="8" t="inlineStr">
        <is>
          <t>bound</t>
        </is>
      </c>
      <c r="V5098" s="8" t="inlineStr">
        <is>
          <t>Bound</t>
        </is>
      </c>
      <c r="W5098" s="8" t="inlineStr">
        <is>
          <t>CANON-202603-005094</t>
        </is>
      </c>
    </row>
    <row r="5099">
      <c r="A5099" s="3" t="n">
        <v>5095</v>
      </c>
      <c r="B5099" s="3" t="inlineStr">
        <is>
          <t>baba145a-b974-5253-b6c8-5d374c0dde04</t>
        </is>
      </c>
      <c r="C5099" s="3" t="inlineStr">
        <is>
          <t>2026-03-17</t>
        </is>
      </c>
      <c r="D5099" s="3" t="inlineStr">
        <is>
          <t>2026-03</t>
        </is>
      </c>
      <c r="E5099" s="3" t="inlineStr">
        <is>
          <t>Delphine Nakashima</t>
        </is>
      </c>
      <c r="F5099" s="3" t="inlineStr">
        <is>
          <t>Law Firm Partner</t>
        </is>
      </c>
      <c r="G5099" s="3" t="inlineStr">
        <is>
          <t>FL</t>
        </is>
      </c>
      <c r="H5099" s="3" t="n">
        <v>1980</v>
      </c>
      <c r="I5099" s="3" t="inlineStr">
        <is>
          <t>Lamborghini</t>
        </is>
      </c>
      <c r="J5099" s="3" t="inlineStr">
        <is>
          <t>Huracan EVO</t>
        </is>
      </c>
      <c r="K5099" s="3" t="inlineStr">
        <is>
          <t>exotic</t>
        </is>
      </c>
      <c r="L5099" s="3" t="inlineStr">
        <is>
          <t>03 Supercar</t>
        </is>
      </c>
      <c r="M5099" s="7" t="n">
        <v>1380000</v>
      </c>
      <c r="N5099" s="3" t="inlineStr">
        <is>
          <t>clean</t>
        </is>
      </c>
      <c r="O5099" s="3" t="n">
        <v>0</v>
      </c>
      <c r="P5099" s="3" t="n">
        <v>0</v>
      </c>
      <c r="Q5099" s="3" t="n">
        <v>0</v>
      </c>
      <c r="R5099" s="3" t="inlineStr">
        <is>
          <t>No</t>
        </is>
      </c>
      <c r="S5099" s="3" t="inlineStr">
        <is>
          <t>bind</t>
        </is>
      </c>
      <c r="T5099" s="7" t="n">
        <v>25044.43</v>
      </c>
      <c r="U5099" s="3" t="inlineStr">
        <is>
          <t>bound</t>
        </is>
      </c>
      <c r="V5099" s="3" t="inlineStr">
        <is>
          <t>Bound</t>
        </is>
      </c>
      <c r="W5099" s="3" t="inlineStr">
        <is>
          <t>CANON-202603-005095</t>
        </is>
      </c>
    </row>
    <row r="5100">
      <c r="A5100" s="8" t="n">
        <v>5096</v>
      </c>
      <c r="B5100" s="8" t="inlineStr">
        <is>
          <t>dc0353e5-7b8c-5630-9b2d-7566c84cc2a1</t>
        </is>
      </c>
      <c r="C5100" s="8" t="inlineStr">
        <is>
          <t>2026-03-29</t>
        </is>
      </c>
      <c r="D5100" s="8" t="inlineStr">
        <is>
          <t>2026-03</t>
        </is>
      </c>
      <c r="E5100" s="8" t="inlineStr">
        <is>
          <t>Fitzgerald Larsson</t>
        </is>
      </c>
      <c r="F5100" s="8" t="inlineStr">
        <is>
          <t>Anesthesiologist</t>
        </is>
      </c>
      <c r="G5100" s="8" t="inlineStr">
        <is>
          <t>TX</t>
        </is>
      </c>
      <c r="H5100" s="8" t="n">
        <v>2006</v>
      </c>
      <c r="I5100" s="8" t="inlineStr">
        <is>
          <t>Mercedes-Benz</t>
        </is>
      </c>
      <c r="J5100" s="8" t="inlineStr">
        <is>
          <t>AMG GT</t>
        </is>
      </c>
      <c r="K5100" s="8" t="inlineStr">
        <is>
          <t>production_luxury</t>
        </is>
      </c>
      <c r="L5100" s="8" t="inlineStr">
        <is>
          <t>01 Luxury Sedan/SUV</t>
        </is>
      </c>
      <c r="M5100" s="9" t="n">
        <v>1060000</v>
      </c>
      <c r="N5100" s="8" t="inlineStr">
        <is>
          <t>clean</t>
        </is>
      </c>
      <c r="O5100" s="8" t="n">
        <v>0</v>
      </c>
      <c r="P5100" s="8" t="n">
        <v>0</v>
      </c>
      <c r="Q5100" s="8" t="n">
        <v>0</v>
      </c>
      <c r="R5100" s="8" t="inlineStr">
        <is>
          <t>No</t>
        </is>
      </c>
      <c r="S5100" s="8" t="inlineStr">
        <is>
          <t>bind</t>
        </is>
      </c>
      <c r="T5100" s="9" t="n">
        <v>10710.75</v>
      </c>
      <c r="U5100" s="8" t="inlineStr">
        <is>
          <t>bound</t>
        </is>
      </c>
      <c r="V5100" s="8" t="inlineStr">
        <is>
          <t>Bound</t>
        </is>
      </c>
      <c r="W5100" s="8" t="inlineStr">
        <is>
          <t>CANON-202603-005096</t>
        </is>
      </c>
    </row>
    <row r="5101">
      <c r="A5101" s="3" t="n">
        <v>5097</v>
      </c>
      <c r="B5101" s="3" t="inlineStr">
        <is>
          <t>6bca9c41-423d-5e97-8952-3fafdea44555</t>
        </is>
      </c>
      <c r="C5101" s="3" t="inlineStr">
        <is>
          <t>2026-03-18</t>
        </is>
      </c>
      <c r="D5101" s="3" t="inlineStr">
        <is>
          <t>2026-03</t>
        </is>
      </c>
      <c r="E5101" s="3" t="inlineStr">
        <is>
          <t>Ottilie Montoya</t>
        </is>
      </c>
      <c r="F5101" s="3" t="inlineStr">
        <is>
          <t>Founder / CEO</t>
        </is>
      </c>
      <c r="G5101" s="3" t="inlineStr">
        <is>
          <t>CA</t>
        </is>
      </c>
      <c r="H5101" s="3" t="n">
        <v>1989</v>
      </c>
      <c r="I5101" s="3" t="inlineStr">
        <is>
          <t>Porsche</t>
        </is>
      </c>
      <c r="J5101" s="3" t="inlineStr">
        <is>
          <t>911 Turbo S</t>
        </is>
      </c>
      <c r="K5101" s="3" t="inlineStr">
        <is>
          <t>production_luxury</t>
        </is>
      </c>
      <c r="L5101" s="3" t="inlineStr">
        <is>
          <t>01 Luxury Sedan/SUV</t>
        </is>
      </c>
      <c r="M5101" s="7" t="n">
        <v>595000</v>
      </c>
      <c r="N5101" s="3" t="inlineStr">
        <is>
          <t>clean</t>
        </is>
      </c>
      <c r="O5101" s="3" t="n">
        <v>0</v>
      </c>
      <c r="P5101" s="3" t="n">
        <v>0</v>
      </c>
      <c r="Q5101" s="3" t="n">
        <v>0</v>
      </c>
      <c r="R5101" s="3" t="inlineStr">
        <is>
          <t>No</t>
        </is>
      </c>
      <c r="S5101" s="3" t="inlineStr">
        <is>
          <t>bind</t>
        </is>
      </c>
      <c r="T5101" s="7" t="n">
        <v>8340.99</v>
      </c>
      <c r="U5101" s="3" t="inlineStr">
        <is>
          <t>bound</t>
        </is>
      </c>
      <c r="V5101" s="3" t="inlineStr">
        <is>
          <t>Bound</t>
        </is>
      </c>
      <c r="W5101" s="3" t="inlineStr">
        <is>
          <t>CANON-202603-005097</t>
        </is>
      </c>
    </row>
    <row r="5102">
      <c r="A5102" s="8" t="n">
        <v>5098</v>
      </c>
      <c r="B5102" s="8" t="inlineStr">
        <is>
          <t>5fd1e8a1-c4ec-552b-9b4f-888c408fd5bb</t>
        </is>
      </c>
      <c r="C5102" s="8" t="inlineStr">
        <is>
          <t>2026-03-15</t>
        </is>
      </c>
      <c r="D5102" s="8" t="inlineStr">
        <is>
          <t>2026-03</t>
        </is>
      </c>
      <c r="E5102" s="8" t="inlineStr">
        <is>
          <t>Lorenzo Whitlock</t>
        </is>
      </c>
      <c r="F5102" s="8" t="inlineStr">
        <is>
          <t>Retired Executive</t>
        </is>
      </c>
      <c r="G5102" s="8" t="inlineStr">
        <is>
          <t>ID</t>
        </is>
      </c>
      <c r="H5102" s="8" t="n">
        <v>2005</v>
      </c>
      <c r="I5102" s="8" t="inlineStr">
        <is>
          <t>Lamborghini</t>
        </is>
      </c>
      <c r="J5102" s="8" t="inlineStr">
        <is>
          <t>Huracan EVO</t>
        </is>
      </c>
      <c r="K5102" s="8" t="inlineStr">
        <is>
          <t>exotic</t>
        </is>
      </c>
      <c r="L5102" s="8" t="inlineStr">
        <is>
          <t>03 Supercar</t>
        </is>
      </c>
      <c r="M5102" s="9" t="n">
        <v>345000</v>
      </c>
      <c r="N5102" s="8" t="inlineStr">
        <is>
          <t>clean</t>
        </is>
      </c>
      <c r="O5102" s="8" t="n">
        <v>0</v>
      </c>
      <c r="P5102" s="8" t="n">
        <v>0</v>
      </c>
      <c r="Q5102" s="8" t="n">
        <v>0</v>
      </c>
      <c r="R5102" s="8" t="inlineStr">
        <is>
          <t>No</t>
        </is>
      </c>
      <c r="S5102" s="8" t="inlineStr">
        <is>
          <t>bind</t>
        </is>
      </c>
      <c r="T5102" s="9" t="n">
        <v>6274.89</v>
      </c>
      <c r="U5102" s="8" t="inlineStr">
        <is>
          <t>bound</t>
        </is>
      </c>
      <c r="V5102" s="8" t="inlineStr">
        <is>
          <t>Bound</t>
        </is>
      </c>
      <c r="W5102" s="8" t="inlineStr">
        <is>
          <t>CANON-202603-005098</t>
        </is>
      </c>
    </row>
    <row r="5103">
      <c r="A5103" s="3" t="n">
        <v>5099</v>
      </c>
      <c r="B5103" s="3" t="inlineStr">
        <is>
          <t>edb6de73-f8ad-575b-a148-60b90e459f8b</t>
        </is>
      </c>
      <c r="C5103" s="3" t="inlineStr">
        <is>
          <t>2026-03-16</t>
        </is>
      </c>
      <c r="D5103" s="3" t="inlineStr">
        <is>
          <t>2026-03</t>
        </is>
      </c>
      <c r="E5103" s="3" t="inlineStr">
        <is>
          <t>Ingrid Kingsford</t>
        </is>
      </c>
      <c r="F5103" s="3" t="inlineStr">
        <is>
          <t>Anesthesiologist</t>
        </is>
      </c>
      <c r="G5103" s="3" t="inlineStr">
        <is>
          <t>RI</t>
        </is>
      </c>
      <c r="H5103" s="3" t="n">
        <v>1993</v>
      </c>
      <c r="I5103" s="3" t="inlineStr">
        <is>
          <t>Maserati</t>
        </is>
      </c>
      <c r="J5103" s="3" t="inlineStr">
        <is>
          <t>GranTurismo</t>
        </is>
      </c>
      <c r="K5103" s="3" t="inlineStr">
        <is>
          <t>production_luxury</t>
        </is>
      </c>
      <c r="L5103" s="3" t="inlineStr">
        <is>
          <t>01 Luxury Sedan/SUV</t>
        </is>
      </c>
      <c r="M5103" s="7" t="n">
        <v>810000</v>
      </c>
      <c r="N5103" s="3" t="inlineStr">
        <is>
          <t>clean</t>
        </is>
      </c>
      <c r="O5103" s="3" t="n">
        <v>0</v>
      </c>
      <c r="P5103" s="3" t="n">
        <v>0</v>
      </c>
      <c r="Q5103" s="3" t="n">
        <v>0</v>
      </c>
      <c r="R5103" s="3" t="inlineStr">
        <is>
          <t>No</t>
        </is>
      </c>
      <c r="S5103" s="3" t="inlineStr">
        <is>
          <t>bind</t>
        </is>
      </c>
      <c r="T5103" s="7" t="n">
        <v>11523.19</v>
      </c>
      <c r="U5103" s="3" t="inlineStr">
        <is>
          <t>bound</t>
        </is>
      </c>
      <c r="V5103" s="3" t="inlineStr">
        <is>
          <t>Bound</t>
        </is>
      </c>
      <c r="W5103" s="3" t="inlineStr">
        <is>
          <t>CANON-202603-005099</t>
        </is>
      </c>
    </row>
    <row r="5104">
      <c r="A5104" s="8" t="n">
        <v>5100</v>
      </c>
      <c r="B5104" s="8" t="inlineStr">
        <is>
          <t>aedadad1-c22b-5e7f-a66a-9cc3274d7614</t>
        </is>
      </c>
      <c r="C5104" s="8" t="inlineStr">
        <is>
          <t>2026-03-30</t>
        </is>
      </c>
      <c r="D5104" s="8" t="inlineStr">
        <is>
          <t>2026-03</t>
        </is>
      </c>
      <c r="E5104" s="8" t="inlineStr">
        <is>
          <t>Priya Fairweather</t>
        </is>
      </c>
      <c r="F5104" s="8" t="inlineStr">
        <is>
          <t>Anesthesiologist</t>
        </is>
      </c>
      <c r="G5104" s="8" t="inlineStr">
        <is>
          <t>NY</t>
        </is>
      </c>
      <c r="H5104" s="8" t="n">
        <v>2013</v>
      </c>
      <c r="I5104" s="8" t="inlineStr">
        <is>
          <t>Ferrari</t>
        </is>
      </c>
      <c r="J5104" s="8" t="inlineStr">
        <is>
          <t>296 GTB</t>
        </is>
      </c>
      <c r="K5104" s="8" t="inlineStr">
        <is>
          <t>exotic</t>
        </is>
      </c>
      <c r="L5104" s="8" t="inlineStr">
        <is>
          <t>03 Supercar</t>
        </is>
      </c>
      <c r="M5104" s="9" t="n">
        <v>785000</v>
      </c>
      <c r="N5104" s="8" t="inlineStr">
        <is>
          <t>clean</t>
        </is>
      </c>
      <c r="O5104" s="8" t="n">
        <v>0</v>
      </c>
      <c r="P5104" s="8" t="n">
        <v>0</v>
      </c>
      <c r="Q5104" s="8" t="n">
        <v>0</v>
      </c>
      <c r="R5104" s="8" t="inlineStr">
        <is>
          <t>No</t>
        </is>
      </c>
      <c r="S5104" s="8" t="inlineStr">
        <is>
          <t>bind</t>
        </is>
      </c>
      <c r="T5104" s="9" t="n">
        <v>15249.55</v>
      </c>
      <c r="U5104" s="8" t="inlineStr">
        <is>
          <t>bound</t>
        </is>
      </c>
      <c r="V5104" s="8" t="inlineStr">
        <is>
          <t>Bound</t>
        </is>
      </c>
      <c r="W5104" s="8" t="inlineStr">
        <is>
          <t>CANON-202603-005100</t>
        </is>
      </c>
    </row>
    <row r="5105">
      <c r="A5105" s="3" t="n">
        <v>5101</v>
      </c>
      <c r="B5105" s="3" t="inlineStr">
        <is>
          <t>5fc7e2a9-ed4c-52f3-aa0b-f83bf6054814</t>
        </is>
      </c>
      <c r="C5105" s="3" t="inlineStr">
        <is>
          <t>2026-03-07</t>
        </is>
      </c>
      <c r="D5105" s="3" t="inlineStr">
        <is>
          <t>2026-03</t>
        </is>
      </c>
      <c r="E5105" s="3" t="inlineStr">
        <is>
          <t>Horace Okonkwo</t>
        </is>
      </c>
      <c r="F5105" s="3" t="inlineStr">
        <is>
          <t>Law Firm Partner</t>
        </is>
      </c>
      <c r="G5105" s="3" t="inlineStr">
        <is>
          <t>MS</t>
        </is>
      </c>
      <c r="H5105" s="3" t="n">
        <v>2012</v>
      </c>
      <c r="I5105" s="3" t="inlineStr">
        <is>
          <t>Porsche</t>
        </is>
      </c>
      <c r="J5105" s="3" t="inlineStr">
        <is>
          <t>911 Turbo S</t>
        </is>
      </c>
      <c r="K5105" s="3" t="inlineStr">
        <is>
          <t>production_luxury</t>
        </is>
      </c>
      <c r="L5105" s="3" t="inlineStr">
        <is>
          <t>01 Luxury Sedan/SUV</t>
        </is>
      </c>
      <c r="M5105" s="7" t="n">
        <v>545000</v>
      </c>
      <c r="N5105" s="3" t="inlineStr">
        <is>
          <t>clean</t>
        </is>
      </c>
      <c r="O5105" s="3" t="n">
        <v>0</v>
      </c>
      <c r="P5105" s="3" t="n">
        <v>0</v>
      </c>
      <c r="Q5105" s="3" t="n">
        <v>0</v>
      </c>
      <c r="R5105" s="3" t="inlineStr">
        <is>
          <t>No</t>
        </is>
      </c>
      <c r="S5105" s="3" t="inlineStr">
        <is>
          <t>bind</t>
        </is>
      </c>
      <c r="T5105" s="7" t="n">
        <v>6734.58</v>
      </c>
      <c r="U5105" s="3" t="inlineStr">
        <is>
          <t>bound</t>
        </is>
      </c>
      <c r="V5105" s="3" t="inlineStr">
        <is>
          <t>Bound</t>
        </is>
      </c>
      <c r="W5105" s="3" t="inlineStr">
        <is>
          <t>CANON-202603-005101</t>
        </is>
      </c>
    </row>
    <row r="5106">
      <c r="A5106" s="8" t="n">
        <v>5102</v>
      </c>
      <c r="B5106" s="8" t="inlineStr">
        <is>
          <t>398b4093-6232-57dc-9276-0e25311aaa8e</t>
        </is>
      </c>
      <c r="C5106" s="8" t="inlineStr">
        <is>
          <t>2026-03-26</t>
        </is>
      </c>
      <c r="D5106" s="8" t="inlineStr">
        <is>
          <t>2026-03</t>
        </is>
      </c>
      <c r="E5106" s="8" t="inlineStr">
        <is>
          <t>Callum Harrington</t>
        </is>
      </c>
      <c r="F5106" s="8" t="inlineStr">
        <is>
          <t>Cardiologist</t>
        </is>
      </c>
      <c r="G5106" s="8" t="inlineStr">
        <is>
          <t>RI</t>
        </is>
      </c>
      <c r="H5106" s="8" t="n">
        <v>1969</v>
      </c>
      <c r="I5106" s="8" t="inlineStr">
        <is>
          <t>Aston Martin</t>
        </is>
      </c>
      <c r="J5106" s="8" t="inlineStr">
        <is>
          <t>DB5</t>
        </is>
      </c>
      <c r="K5106" s="8" t="inlineStr">
        <is>
          <t>classic_collector</t>
        </is>
      </c>
      <c r="L5106" s="8" t="inlineStr">
        <is>
          <t>07 Post-War Classic (1946-1972)</t>
        </is>
      </c>
      <c r="M5106" s="9" t="n">
        <v>170000</v>
      </c>
      <c r="N5106" s="8" t="inlineStr">
        <is>
          <t>clean</t>
        </is>
      </c>
      <c r="O5106" s="8" t="n">
        <v>0</v>
      </c>
      <c r="P5106" s="8" t="n">
        <v>0</v>
      </c>
      <c r="Q5106" s="8" t="n">
        <v>0</v>
      </c>
      <c r="R5106" s="8" t="inlineStr">
        <is>
          <t>No</t>
        </is>
      </c>
      <c r="S5106" s="8" t="inlineStr">
        <is>
          <t>bind</t>
        </is>
      </c>
      <c r="T5106" s="9" t="n">
        <v>2120.79</v>
      </c>
      <c r="U5106" s="8" t="inlineStr">
        <is>
          <t>bound</t>
        </is>
      </c>
      <c r="V5106" s="8" t="inlineStr">
        <is>
          <t>Bound</t>
        </is>
      </c>
      <c r="W5106" s="8" t="inlineStr">
        <is>
          <t>CANON-202603-005102</t>
        </is>
      </c>
    </row>
    <row r="5107">
      <c r="A5107" s="3" t="n">
        <v>5103</v>
      </c>
      <c r="B5107" s="3" t="inlineStr">
        <is>
          <t>4fe0cdbe-d49f-5747-92a8-d74836df0cdf</t>
        </is>
      </c>
      <c r="C5107" s="3" t="inlineStr">
        <is>
          <t>2026-03-16</t>
        </is>
      </c>
      <c r="D5107" s="3" t="inlineStr">
        <is>
          <t>2026-03</t>
        </is>
      </c>
      <c r="E5107" s="3" t="inlineStr">
        <is>
          <t>Marisol Underwood</t>
        </is>
      </c>
      <c r="F5107" s="3" t="inlineStr">
        <is>
          <t>Anesthesiologist</t>
        </is>
      </c>
      <c r="G5107" s="3" t="inlineStr">
        <is>
          <t>AR</t>
        </is>
      </c>
      <c r="H5107" s="3" t="n">
        <v>2022</v>
      </c>
      <c r="I5107" s="3" t="inlineStr">
        <is>
          <t>Mercedes-Benz</t>
        </is>
      </c>
      <c r="J5107" s="3" t="inlineStr">
        <is>
          <t>AMG GT</t>
        </is>
      </c>
      <c r="K5107" s="3" t="inlineStr">
        <is>
          <t>production_luxury</t>
        </is>
      </c>
      <c r="L5107" s="3" t="inlineStr">
        <is>
          <t>01 Luxury Sedan/SUV</t>
        </is>
      </c>
      <c r="M5107" s="7" t="n">
        <v>475000</v>
      </c>
      <c r="N5107" s="3" t="inlineStr">
        <is>
          <t>clean</t>
        </is>
      </c>
      <c r="O5107" s="3" t="n">
        <v>0</v>
      </c>
      <c r="P5107" s="3" t="n">
        <v>0</v>
      </c>
      <c r="Q5107" s="3" t="n">
        <v>0</v>
      </c>
      <c r="R5107" s="3" t="inlineStr">
        <is>
          <t>No</t>
        </is>
      </c>
      <c r="S5107" s="3" t="inlineStr">
        <is>
          <t>bind</t>
        </is>
      </c>
      <c r="T5107" s="7" t="n">
        <v>7853.94</v>
      </c>
      <c r="U5107" s="3" t="inlineStr">
        <is>
          <t>bound</t>
        </is>
      </c>
      <c r="V5107" s="3" t="inlineStr">
        <is>
          <t>Bound</t>
        </is>
      </c>
      <c r="W5107" s="3" t="inlineStr">
        <is>
          <t>CANON-202603-005103</t>
        </is>
      </c>
    </row>
    <row r="5108">
      <c r="A5108" s="8" t="n">
        <v>5104</v>
      </c>
      <c r="B5108" s="8" t="inlineStr">
        <is>
          <t>0faaf655-f0ab-53af-81fe-e7307e204bab</t>
        </is>
      </c>
      <c r="C5108" s="8" t="inlineStr">
        <is>
          <t>2026-03-05</t>
        </is>
      </c>
      <c r="D5108" s="8" t="inlineStr">
        <is>
          <t>2026-03</t>
        </is>
      </c>
      <c r="E5108" s="8" t="inlineStr">
        <is>
          <t>Priya Castellanos</t>
        </is>
      </c>
      <c r="F5108" s="8" t="inlineStr">
        <is>
          <t>Portfolio Manager</t>
        </is>
      </c>
      <c r="G5108" s="8" t="inlineStr">
        <is>
          <t>NY</t>
        </is>
      </c>
      <c r="H5108" s="8" t="n">
        <v>2000</v>
      </c>
      <c r="I5108" s="8" t="inlineStr">
        <is>
          <t>BMW</t>
        </is>
      </c>
      <c r="J5108" s="8" t="inlineStr">
        <is>
          <t>M8 Competition</t>
        </is>
      </c>
      <c r="K5108" s="8" t="inlineStr">
        <is>
          <t>production_luxury</t>
        </is>
      </c>
      <c r="L5108" s="8" t="inlineStr">
        <is>
          <t>01 Luxury Sedan/SUV</t>
        </is>
      </c>
      <c r="M5108" s="9" t="n">
        <v>435000</v>
      </c>
      <c r="N5108" s="8" t="inlineStr">
        <is>
          <t>three_plus_fault</t>
        </is>
      </c>
      <c r="O5108" s="8" t="n">
        <v>3</v>
      </c>
      <c r="P5108" s="8" t="n">
        <v>3</v>
      </c>
      <c r="Q5108" s="8" t="n">
        <v>0</v>
      </c>
      <c r="R5108" s="8" t="inlineStr">
        <is>
          <t>No</t>
        </is>
      </c>
      <c r="S5108" s="8" t="inlineStr">
        <is>
          <t>decline</t>
        </is>
      </c>
      <c r="T5108" s="9" t="n">
        <v>6671.36</v>
      </c>
      <c r="U5108" s="8" t="inlineStr">
        <is>
          <t>indicative</t>
        </is>
      </c>
      <c r="V5108" s="8" t="inlineStr">
        <is>
          <t>Not Bound</t>
        </is>
      </c>
      <c r="W5108" s="8" t="inlineStr"/>
    </row>
    <row r="5109">
      <c r="A5109" s="3" t="n">
        <v>5105</v>
      </c>
      <c r="B5109" s="3" t="inlineStr">
        <is>
          <t>27f10344-e57c-543f-b47f-9de82436f8b4</t>
        </is>
      </c>
      <c r="C5109" s="3" t="inlineStr">
        <is>
          <t>2026-03-14</t>
        </is>
      </c>
      <c r="D5109" s="3" t="inlineStr">
        <is>
          <t>2026-03</t>
        </is>
      </c>
      <c r="E5109" s="3" t="inlineStr">
        <is>
          <t>Mireille Delacroix</t>
        </is>
      </c>
      <c r="F5109" s="3" t="inlineStr">
        <is>
          <t>Law Firm Partner</t>
        </is>
      </c>
      <c r="G5109" s="3" t="inlineStr">
        <is>
          <t>RI</t>
        </is>
      </c>
      <c r="H5109" s="3" t="n">
        <v>1990</v>
      </c>
      <c r="I5109" s="3" t="inlineStr">
        <is>
          <t>Mercedes-Benz</t>
        </is>
      </c>
      <c r="J5109" s="3" t="inlineStr">
        <is>
          <t>280SL Pagoda</t>
        </is>
      </c>
      <c r="K5109" s="3" t="inlineStr">
        <is>
          <t>classic_collector</t>
        </is>
      </c>
      <c r="L5109" s="3" t="inlineStr">
        <is>
          <t>07 Post-War Classic (1946-1972)</t>
        </is>
      </c>
      <c r="M5109" s="7" t="n">
        <v>320000</v>
      </c>
      <c r="N5109" s="3" t="inlineStr">
        <is>
          <t>clean</t>
        </is>
      </c>
      <c r="O5109" s="3" t="n">
        <v>0</v>
      </c>
      <c r="P5109" s="3" t="n">
        <v>0</v>
      </c>
      <c r="Q5109" s="3" t="n">
        <v>0</v>
      </c>
      <c r="R5109" s="3" t="inlineStr">
        <is>
          <t>No</t>
        </is>
      </c>
      <c r="S5109" s="3" t="inlineStr">
        <is>
          <t>bind</t>
        </is>
      </c>
      <c r="T5109" s="7" t="n">
        <v>3361.75</v>
      </c>
      <c r="U5109" s="3" t="inlineStr">
        <is>
          <t>bound</t>
        </is>
      </c>
      <c r="V5109" s="3" t="inlineStr">
        <is>
          <t>Bound</t>
        </is>
      </c>
      <c r="W5109" s="3" t="inlineStr">
        <is>
          <t>CANON-202603-005105</t>
        </is>
      </c>
    </row>
    <row r="5110">
      <c r="A5110" s="8" t="n">
        <v>5106</v>
      </c>
      <c r="B5110" s="8" t="inlineStr">
        <is>
          <t>364757aa-35aa-5cc4-a19e-4b08b958adb7</t>
        </is>
      </c>
      <c r="C5110" s="8" t="inlineStr">
        <is>
          <t>2026-03-05</t>
        </is>
      </c>
      <c r="D5110" s="8" t="inlineStr">
        <is>
          <t>2026-03</t>
        </is>
      </c>
      <c r="E5110" s="8" t="inlineStr">
        <is>
          <t>Everett Fairweather</t>
        </is>
      </c>
      <c r="F5110" s="8" t="inlineStr">
        <is>
          <t>Cardiologist</t>
        </is>
      </c>
      <c r="G5110" s="8" t="inlineStr">
        <is>
          <t>MI</t>
        </is>
      </c>
      <c r="H5110" s="8" t="n">
        <v>1994</v>
      </c>
      <c r="I5110" s="8" t="inlineStr">
        <is>
          <t>Lamborghini</t>
        </is>
      </c>
      <c r="J5110" s="8" t="inlineStr">
        <is>
          <t>Huracan EVO</t>
        </is>
      </c>
      <c r="K5110" s="8" t="inlineStr">
        <is>
          <t>exotic</t>
        </is>
      </c>
      <c r="L5110" s="8" t="inlineStr">
        <is>
          <t>03 Supercar</t>
        </is>
      </c>
      <c r="M5110" s="9" t="n">
        <v>1205000</v>
      </c>
      <c r="N5110" s="8" t="inlineStr">
        <is>
          <t>clean</t>
        </is>
      </c>
      <c r="O5110" s="8" t="n">
        <v>0</v>
      </c>
      <c r="P5110" s="8" t="n">
        <v>0</v>
      </c>
      <c r="Q5110" s="8" t="n">
        <v>0</v>
      </c>
      <c r="R5110" s="8" t="inlineStr">
        <is>
          <t>No</t>
        </is>
      </c>
      <c r="S5110" s="8" t="inlineStr">
        <is>
          <t>bind</t>
        </is>
      </c>
      <c r="T5110" s="9" t="n">
        <v>23870.55</v>
      </c>
      <c r="U5110" s="8" t="inlineStr">
        <is>
          <t>bound</t>
        </is>
      </c>
      <c r="V5110" s="8" t="inlineStr">
        <is>
          <t>Bound</t>
        </is>
      </c>
      <c r="W5110" s="8" t="inlineStr">
        <is>
          <t>CANON-202603-005106</t>
        </is>
      </c>
    </row>
    <row r="5111">
      <c r="A5111" s="3" t="n">
        <v>5107</v>
      </c>
      <c r="B5111" s="3" t="inlineStr">
        <is>
          <t>9f9c4157-d45d-5125-bb4e-6f7976574945</t>
        </is>
      </c>
      <c r="C5111" s="3" t="inlineStr">
        <is>
          <t>2026-03-11</t>
        </is>
      </c>
      <c r="D5111" s="3" t="inlineStr">
        <is>
          <t>2026-03</t>
        </is>
      </c>
      <c r="E5111" s="3" t="inlineStr">
        <is>
          <t>Fenwick Whitlock</t>
        </is>
      </c>
      <c r="F5111" s="3" t="inlineStr">
        <is>
          <t>Retired Executive</t>
        </is>
      </c>
      <c r="G5111" s="3" t="inlineStr">
        <is>
          <t>AK</t>
        </is>
      </c>
      <c r="H5111" s="3" t="n">
        <v>1969</v>
      </c>
      <c r="I5111" s="3" t="inlineStr">
        <is>
          <t>BMW</t>
        </is>
      </c>
      <c r="J5111" s="3" t="inlineStr">
        <is>
          <t>M8 Competition</t>
        </is>
      </c>
      <c r="K5111" s="3" t="inlineStr">
        <is>
          <t>production_luxury</t>
        </is>
      </c>
      <c r="L5111" s="3" t="inlineStr">
        <is>
          <t>01 Luxury Sedan/SUV</t>
        </is>
      </c>
      <c r="M5111" s="7" t="n">
        <v>490000</v>
      </c>
      <c r="N5111" s="3" t="inlineStr">
        <is>
          <t>clean</t>
        </is>
      </c>
      <c r="O5111" s="3" t="n">
        <v>0</v>
      </c>
      <c r="P5111" s="3" t="n">
        <v>0</v>
      </c>
      <c r="Q5111" s="3" t="n">
        <v>0</v>
      </c>
      <c r="R5111" s="3" t="inlineStr">
        <is>
          <t>No</t>
        </is>
      </c>
      <c r="S5111" s="3" t="inlineStr">
        <is>
          <t>bind</t>
        </is>
      </c>
      <c r="T5111" s="7" t="n">
        <v>6692.93</v>
      </c>
      <c r="U5111" s="3" t="inlineStr">
        <is>
          <t>bound</t>
        </is>
      </c>
      <c r="V5111" s="3" t="inlineStr">
        <is>
          <t>Bound</t>
        </is>
      </c>
      <c r="W5111" s="3" t="inlineStr">
        <is>
          <t>CANON-202603-005107</t>
        </is>
      </c>
    </row>
    <row r="5112">
      <c r="A5112" s="8" t="n">
        <v>5108</v>
      </c>
      <c r="B5112" s="8" t="inlineStr">
        <is>
          <t>fcb6ff49-a386-563a-adaa-1d503dbbaea9</t>
        </is>
      </c>
      <c r="C5112" s="8" t="inlineStr">
        <is>
          <t>2026-03-27</t>
        </is>
      </c>
      <c r="D5112" s="8" t="inlineStr">
        <is>
          <t>2026-03</t>
        </is>
      </c>
      <c r="E5112" s="8" t="inlineStr">
        <is>
          <t>Noor Ashcombe</t>
        </is>
      </c>
      <c r="F5112" s="8" t="inlineStr">
        <is>
          <t>Cardiologist</t>
        </is>
      </c>
      <c r="G5112" s="8" t="inlineStr">
        <is>
          <t>MS</t>
        </is>
      </c>
      <c r="H5112" s="8" t="n">
        <v>1957</v>
      </c>
      <c r="I5112" s="8" t="inlineStr">
        <is>
          <t>Alfa Romeo</t>
        </is>
      </c>
      <c r="J5112" s="8" t="inlineStr">
        <is>
          <t>8C 2900</t>
        </is>
      </c>
      <c r="K5112" s="8" t="inlineStr">
        <is>
          <t>pre_war_vintage</t>
        </is>
      </c>
      <c r="L5112" s="8" t="inlineStr">
        <is>
          <t>06 Vintage Pre-War (pre-1946)</t>
        </is>
      </c>
      <c r="M5112" s="9" t="n">
        <v>1950000</v>
      </c>
      <c r="N5112" s="8" t="inlineStr">
        <is>
          <t>clean</t>
        </is>
      </c>
      <c r="O5112" s="8" t="n">
        <v>0</v>
      </c>
      <c r="P5112" s="8" t="n">
        <v>0</v>
      </c>
      <c r="Q5112" s="8" t="n">
        <v>0</v>
      </c>
      <c r="R5112" s="8" t="inlineStr">
        <is>
          <t>No</t>
        </is>
      </c>
      <c r="S5112" s="8" t="inlineStr">
        <is>
          <t>bind</t>
        </is>
      </c>
      <c r="T5112" s="9" t="n">
        <v>12604.17</v>
      </c>
      <c r="U5112" s="8" t="inlineStr">
        <is>
          <t>bound</t>
        </is>
      </c>
      <c r="V5112" s="8" t="inlineStr">
        <is>
          <t>Bound</t>
        </is>
      </c>
      <c r="W5112" s="8" t="inlineStr">
        <is>
          <t>CANON-202603-005108</t>
        </is>
      </c>
    </row>
    <row r="5113">
      <c r="A5113" s="3" t="n">
        <v>5109</v>
      </c>
      <c r="B5113" s="3" t="inlineStr">
        <is>
          <t>e2fc1fd2-3a3c-590f-99ca-a28d09e83f6b</t>
        </is>
      </c>
      <c r="C5113" s="3" t="inlineStr">
        <is>
          <t>2026-03-06</t>
        </is>
      </c>
      <c r="D5113" s="3" t="inlineStr">
        <is>
          <t>2026-03</t>
        </is>
      </c>
      <c r="E5113" s="3" t="inlineStr">
        <is>
          <t>Everett Farkas</t>
        </is>
      </c>
      <c r="F5113" s="3" t="inlineStr">
        <is>
          <t>Cardiologist</t>
        </is>
      </c>
      <c r="G5113" s="3" t="inlineStr">
        <is>
          <t>CA</t>
        </is>
      </c>
      <c r="H5113" s="3" t="n">
        <v>2021</v>
      </c>
      <c r="I5113" s="3" t="inlineStr">
        <is>
          <t>Ferrari</t>
        </is>
      </c>
      <c r="J5113" s="3" t="inlineStr">
        <is>
          <t>275 GTB/4</t>
        </is>
      </c>
      <c r="K5113" s="3" t="inlineStr">
        <is>
          <t>classic_collector</t>
        </is>
      </c>
      <c r="L5113" s="3" t="inlineStr">
        <is>
          <t>07 Post-War Classic (1946-1972)</t>
        </is>
      </c>
      <c r="M5113" s="7" t="n">
        <v>1135000</v>
      </c>
      <c r="N5113" s="3" t="inlineStr">
        <is>
          <t>clean</t>
        </is>
      </c>
      <c r="O5113" s="3" t="n">
        <v>0</v>
      </c>
      <c r="P5113" s="3" t="n">
        <v>0</v>
      </c>
      <c r="Q5113" s="3" t="n">
        <v>0</v>
      </c>
      <c r="R5113" s="3" t="inlineStr">
        <is>
          <t>No</t>
        </is>
      </c>
      <c r="S5113" s="3" t="inlineStr">
        <is>
          <t>bind</t>
        </is>
      </c>
      <c r="T5113" s="7" t="n">
        <v>9301.799999999999</v>
      </c>
      <c r="U5113" s="3" t="inlineStr">
        <is>
          <t>bound</t>
        </is>
      </c>
      <c r="V5113" s="3" t="inlineStr">
        <is>
          <t>Bound</t>
        </is>
      </c>
      <c r="W5113" s="3" t="inlineStr">
        <is>
          <t>CANON-202603-005109</t>
        </is>
      </c>
    </row>
    <row r="5114">
      <c r="A5114" s="8" t="n">
        <v>5110</v>
      </c>
      <c r="B5114" s="8" t="inlineStr">
        <is>
          <t>cb4cb612-6792-58c9-91d0-27bc3476b944</t>
        </is>
      </c>
      <c r="C5114" s="8" t="inlineStr">
        <is>
          <t>2026-03-09</t>
        </is>
      </c>
      <c r="D5114" s="8" t="inlineStr">
        <is>
          <t>2026-03</t>
        </is>
      </c>
      <c r="E5114" s="8" t="inlineStr">
        <is>
          <t>Saoirse Kingsford</t>
        </is>
      </c>
      <c r="F5114" s="8" t="inlineStr">
        <is>
          <t>Anesthesiologist</t>
        </is>
      </c>
      <c r="G5114" s="8" t="inlineStr">
        <is>
          <t>WV</t>
        </is>
      </c>
      <c r="H5114" s="8" t="n">
        <v>2002</v>
      </c>
      <c r="I5114" s="8" t="inlineStr">
        <is>
          <t>Bentley</t>
        </is>
      </c>
      <c r="J5114" s="8" t="inlineStr">
        <is>
          <t>Continental GT</t>
        </is>
      </c>
      <c r="K5114" s="8" t="inlineStr">
        <is>
          <t>production_luxury</t>
        </is>
      </c>
      <c r="L5114" s="8" t="inlineStr">
        <is>
          <t>01 Luxury Sedan/SUV</t>
        </is>
      </c>
      <c r="M5114" s="9" t="n">
        <v>400000</v>
      </c>
      <c r="N5114" s="8" t="inlineStr">
        <is>
          <t>clean</t>
        </is>
      </c>
      <c r="O5114" s="8" t="n">
        <v>0</v>
      </c>
      <c r="P5114" s="8" t="n">
        <v>0</v>
      </c>
      <c r="Q5114" s="8" t="n">
        <v>0</v>
      </c>
      <c r="R5114" s="8" t="inlineStr">
        <is>
          <t>No</t>
        </is>
      </c>
      <c r="S5114" s="8" t="inlineStr">
        <is>
          <t>bind</t>
        </is>
      </c>
      <c r="T5114" s="9" t="n">
        <v>6374.21</v>
      </c>
      <c r="U5114" s="8" t="inlineStr">
        <is>
          <t>bound</t>
        </is>
      </c>
      <c r="V5114" s="8" t="inlineStr">
        <is>
          <t>Bound</t>
        </is>
      </c>
      <c r="W5114" s="8" t="inlineStr">
        <is>
          <t>CANON-202603-005110</t>
        </is>
      </c>
    </row>
    <row r="5115">
      <c r="A5115" s="3" t="n">
        <v>5111</v>
      </c>
      <c r="B5115" s="3" t="inlineStr">
        <is>
          <t>ef8f15d7-14a0-551a-b447-412978b0f213</t>
        </is>
      </c>
      <c r="C5115" s="3" t="inlineStr">
        <is>
          <t>2026-03-07</t>
        </is>
      </c>
      <c r="D5115" s="3" t="inlineStr">
        <is>
          <t>2026-03</t>
        </is>
      </c>
      <c r="E5115" s="3" t="inlineStr">
        <is>
          <t>Fitzgerald Farkas</t>
        </is>
      </c>
      <c r="F5115" s="3" t="inlineStr">
        <is>
          <t>Cardiologist</t>
        </is>
      </c>
      <c r="G5115" s="3" t="inlineStr">
        <is>
          <t>OK</t>
        </is>
      </c>
      <c r="H5115" s="3" t="n">
        <v>1980</v>
      </c>
      <c r="I5115" s="3" t="inlineStr">
        <is>
          <t>Icon</t>
        </is>
      </c>
      <c r="J5115" s="3" t="inlineStr">
        <is>
          <t>Derelict</t>
        </is>
      </c>
      <c r="K5115" s="3" t="inlineStr">
        <is>
          <t>restomod_coachbuilt</t>
        </is>
      </c>
      <c r="L5115" s="3" t="inlineStr">
        <is>
          <t>11 Restomod/Coachbuilt</t>
        </is>
      </c>
      <c r="M5115" s="7" t="n">
        <v>520000</v>
      </c>
      <c r="N5115" s="3" t="inlineStr">
        <is>
          <t>theft_total</t>
        </is>
      </c>
      <c r="O5115" s="3" t="n">
        <v>1</v>
      </c>
      <c r="P5115" s="3" t="n">
        <v>0</v>
      </c>
      <c r="Q5115" s="3" t="n">
        <v>1</v>
      </c>
      <c r="R5115" s="3" t="inlineStr">
        <is>
          <t>No</t>
        </is>
      </c>
      <c r="S5115" s="3" t="inlineStr">
        <is>
          <t>refer</t>
        </is>
      </c>
      <c r="T5115" s="7" t="n">
        <v>8164.36</v>
      </c>
      <c r="U5115" s="3" t="inlineStr">
        <is>
          <t>indicative</t>
        </is>
      </c>
      <c r="V5115" s="3" t="inlineStr">
        <is>
          <t>Not Bound</t>
        </is>
      </c>
      <c r="W5115" s="3" t="inlineStr"/>
    </row>
    <row r="5116">
      <c r="A5116" s="8" t="n">
        <v>5112</v>
      </c>
      <c r="B5116" s="8" t="inlineStr">
        <is>
          <t>29f7b962-e9e1-5b87-b7c3-4bdde80620d4</t>
        </is>
      </c>
      <c r="C5116" s="8" t="inlineStr">
        <is>
          <t>2026-03-19</t>
        </is>
      </c>
      <c r="D5116" s="8" t="inlineStr">
        <is>
          <t>2026-03</t>
        </is>
      </c>
      <c r="E5116" s="8" t="inlineStr">
        <is>
          <t>Lorenzo Rourke</t>
        </is>
      </c>
      <c r="F5116" s="8" t="inlineStr">
        <is>
          <t>Retired Executive</t>
        </is>
      </c>
      <c r="G5116" s="8" t="inlineStr">
        <is>
          <t>SC</t>
        </is>
      </c>
      <c r="H5116" s="8" t="n">
        <v>1999</v>
      </c>
      <c r="I5116" s="8" t="inlineStr">
        <is>
          <t>Mercedes-Benz</t>
        </is>
      </c>
      <c r="J5116" s="8" t="inlineStr">
        <is>
          <t>AMG GT</t>
        </is>
      </c>
      <c r="K5116" s="8" t="inlineStr">
        <is>
          <t>production_luxury</t>
        </is>
      </c>
      <c r="L5116" s="8" t="inlineStr">
        <is>
          <t>01 Luxury Sedan/SUV</t>
        </is>
      </c>
      <c r="M5116" s="9" t="n">
        <v>480000</v>
      </c>
      <c r="N5116" s="8" t="inlineStr">
        <is>
          <t>theft_total</t>
        </is>
      </c>
      <c r="O5116" s="8" t="n">
        <v>1</v>
      </c>
      <c r="P5116" s="8" t="n">
        <v>0</v>
      </c>
      <c r="Q5116" s="8" t="n">
        <v>1</v>
      </c>
      <c r="R5116" s="8" t="inlineStr">
        <is>
          <t>No</t>
        </is>
      </c>
      <c r="S5116" s="8" t="inlineStr">
        <is>
          <t>refer</t>
        </is>
      </c>
      <c r="T5116" s="9" t="n">
        <v>7131.45</v>
      </c>
      <c r="U5116" s="8" t="inlineStr">
        <is>
          <t>indicative</t>
        </is>
      </c>
      <c r="V5116" s="8" t="inlineStr">
        <is>
          <t>Not Bound</t>
        </is>
      </c>
      <c r="W5116" s="8" t="inlineStr"/>
    </row>
    <row r="5117">
      <c r="A5117" s="3" t="n">
        <v>5113</v>
      </c>
      <c r="B5117" s="3" t="inlineStr">
        <is>
          <t>e22255d7-3dc6-5a01-a090-06d850ded5e6</t>
        </is>
      </c>
      <c r="C5117" s="3" t="inlineStr">
        <is>
          <t>2026-03-15</t>
        </is>
      </c>
      <c r="D5117" s="3" t="inlineStr">
        <is>
          <t>2026-03</t>
        </is>
      </c>
      <c r="E5117" s="3" t="inlineStr">
        <is>
          <t>Marisol Montoya</t>
        </is>
      </c>
      <c r="F5117" s="3" t="inlineStr">
        <is>
          <t>Orthopedic Surgeon</t>
        </is>
      </c>
      <c r="G5117" s="3" t="inlineStr">
        <is>
          <t>CA</t>
        </is>
      </c>
      <c r="H5117" s="3" t="n">
        <v>2005</v>
      </c>
      <c r="I5117" s="3" t="inlineStr">
        <is>
          <t>Aston Martin</t>
        </is>
      </c>
      <c r="J5117" s="3" t="inlineStr">
        <is>
          <t>DB5</t>
        </is>
      </c>
      <c r="K5117" s="3" t="inlineStr">
        <is>
          <t>classic_collector</t>
        </is>
      </c>
      <c r="L5117" s="3" t="inlineStr">
        <is>
          <t>07 Post-War Classic (1946-1972)</t>
        </is>
      </c>
      <c r="M5117" s="7" t="n">
        <v>1010000</v>
      </c>
      <c r="N5117" s="3" t="inlineStr">
        <is>
          <t>two_claims</t>
        </is>
      </c>
      <c r="O5117" s="3" t="n">
        <v>2</v>
      </c>
      <c r="P5117" s="3" t="n">
        <v>0</v>
      </c>
      <c r="Q5117" s="3" t="n">
        <v>0</v>
      </c>
      <c r="R5117" s="3" t="inlineStr">
        <is>
          <t>No</t>
        </is>
      </c>
      <c r="S5117" s="3" t="inlineStr">
        <is>
          <t>refer</t>
        </is>
      </c>
      <c r="T5117" s="7" t="n">
        <v>8277.370000000001</v>
      </c>
      <c r="U5117" s="3" t="inlineStr">
        <is>
          <t>indicative</t>
        </is>
      </c>
      <c r="V5117" s="3" t="inlineStr">
        <is>
          <t>Not Bound</t>
        </is>
      </c>
      <c r="W5117" s="3" t="inlineStr"/>
    </row>
    <row r="5118">
      <c r="A5118" s="8" t="n">
        <v>5114</v>
      </c>
      <c r="B5118" s="8" t="inlineStr">
        <is>
          <t>8992fa19-39d3-5e7a-8b9a-b4e92d0fd733</t>
        </is>
      </c>
      <c r="C5118" s="8" t="inlineStr">
        <is>
          <t>2026-03-11</t>
        </is>
      </c>
      <c r="D5118" s="8" t="inlineStr">
        <is>
          <t>2026-03</t>
        </is>
      </c>
      <c r="E5118" s="8" t="inlineStr">
        <is>
          <t>Desmond Kingsford</t>
        </is>
      </c>
      <c r="F5118" s="8" t="inlineStr">
        <is>
          <t>Anesthesiologist</t>
        </is>
      </c>
      <c r="G5118" s="8" t="inlineStr">
        <is>
          <t>CT</t>
        </is>
      </c>
      <c r="H5118" s="8" t="n">
        <v>2002</v>
      </c>
      <c r="I5118" s="8" t="inlineStr">
        <is>
          <t>Aston Martin</t>
        </is>
      </c>
      <c r="J5118" s="8" t="inlineStr">
        <is>
          <t>DB12</t>
        </is>
      </c>
      <c r="K5118" s="8" t="inlineStr">
        <is>
          <t>production_luxury</t>
        </is>
      </c>
      <c r="L5118" s="8" t="inlineStr">
        <is>
          <t>01 Luxury Sedan/SUV</t>
        </is>
      </c>
      <c r="M5118" s="9" t="n">
        <v>395000</v>
      </c>
      <c r="N5118" s="8" t="inlineStr">
        <is>
          <t>clean</t>
        </is>
      </c>
      <c r="O5118" s="8" t="n">
        <v>0</v>
      </c>
      <c r="P5118" s="8" t="n">
        <v>0</v>
      </c>
      <c r="Q5118" s="8" t="n">
        <v>0</v>
      </c>
      <c r="R5118" s="8" t="inlineStr">
        <is>
          <t>No</t>
        </is>
      </c>
      <c r="S5118" s="8" t="inlineStr">
        <is>
          <t>bind</t>
        </is>
      </c>
      <c r="T5118" s="9" t="n">
        <v>5300.66</v>
      </c>
      <c r="U5118" s="8" t="inlineStr">
        <is>
          <t>bound</t>
        </is>
      </c>
      <c r="V5118" s="8" t="inlineStr">
        <is>
          <t>Bound</t>
        </is>
      </c>
      <c r="W5118" s="8" t="inlineStr">
        <is>
          <t>CANON-202603-005114</t>
        </is>
      </c>
    </row>
    <row r="5119">
      <c r="A5119" s="3" t="n">
        <v>5115</v>
      </c>
      <c r="B5119" s="3" t="inlineStr">
        <is>
          <t>79c32c89-4b43-5306-94c2-8b244e09fd77</t>
        </is>
      </c>
      <c r="C5119" s="3" t="inlineStr">
        <is>
          <t>2026-03-22</t>
        </is>
      </c>
      <c r="D5119" s="3" t="inlineStr">
        <is>
          <t>2026-03</t>
        </is>
      </c>
      <c r="E5119" s="3" t="inlineStr">
        <is>
          <t>Cassius Delacroix</t>
        </is>
      </c>
      <c r="F5119" s="3" t="inlineStr">
        <is>
          <t>Anesthesiologist</t>
        </is>
      </c>
      <c r="G5119" s="3" t="inlineStr">
        <is>
          <t>WV</t>
        </is>
      </c>
      <c r="H5119" s="3" t="n">
        <v>1972</v>
      </c>
      <c r="I5119" s="3" t="inlineStr">
        <is>
          <t>Ferrari</t>
        </is>
      </c>
      <c r="J5119" s="3" t="inlineStr">
        <is>
          <t>SF90 Stradale</t>
        </is>
      </c>
      <c r="K5119" s="3" t="inlineStr">
        <is>
          <t>exotic</t>
        </is>
      </c>
      <c r="L5119" s="3" t="inlineStr">
        <is>
          <t>03 Supercar</t>
        </is>
      </c>
      <c r="M5119" s="7" t="n">
        <v>885000</v>
      </c>
      <c r="N5119" s="3" t="inlineStr">
        <is>
          <t>three_plus_fault</t>
        </is>
      </c>
      <c r="O5119" s="3" t="n">
        <v>3</v>
      </c>
      <c r="P5119" s="3" t="n">
        <v>3</v>
      </c>
      <c r="Q5119" s="3" t="n">
        <v>0</v>
      </c>
      <c r="R5119" s="3" t="inlineStr">
        <is>
          <t>No</t>
        </is>
      </c>
      <c r="S5119" s="3" t="inlineStr">
        <is>
          <t>decline</t>
        </is>
      </c>
      <c r="T5119" s="7" t="n">
        <v>17863.74</v>
      </c>
      <c r="U5119" s="3" t="inlineStr">
        <is>
          <t>indicative</t>
        </is>
      </c>
      <c r="V5119" s="3" t="inlineStr">
        <is>
          <t>Not Bound</t>
        </is>
      </c>
      <c r="W5119" s="3" t="inlineStr"/>
    </row>
    <row r="5120">
      <c r="A5120" s="8" t="n">
        <v>5116</v>
      </c>
      <c r="B5120" s="8" t="inlineStr">
        <is>
          <t>f6fe3984-e4e6-55a6-b382-6370024b6219</t>
        </is>
      </c>
      <c r="C5120" s="8" t="inlineStr">
        <is>
          <t>2026-03-26</t>
        </is>
      </c>
      <c r="D5120" s="8" t="inlineStr">
        <is>
          <t>2026-03</t>
        </is>
      </c>
      <c r="E5120" s="8" t="inlineStr">
        <is>
          <t>Thaddeus Vandermeer</t>
        </is>
      </c>
      <c r="F5120" s="8" t="inlineStr">
        <is>
          <t>Cardiologist</t>
        </is>
      </c>
      <c r="G5120" s="8" t="inlineStr">
        <is>
          <t>NY</t>
        </is>
      </c>
      <c r="H5120" s="8" t="n">
        <v>1971</v>
      </c>
      <c r="I5120" s="8" t="inlineStr">
        <is>
          <t>Maserati</t>
        </is>
      </c>
      <c r="J5120" s="8" t="inlineStr">
        <is>
          <t>GranTurismo</t>
        </is>
      </c>
      <c r="K5120" s="8" t="inlineStr">
        <is>
          <t>production_luxury</t>
        </is>
      </c>
      <c r="L5120" s="8" t="inlineStr">
        <is>
          <t>01 Luxury Sedan/SUV</t>
        </is>
      </c>
      <c r="M5120" s="9" t="n">
        <v>670000</v>
      </c>
      <c r="N5120" s="8" t="inlineStr">
        <is>
          <t>three_plus_fault</t>
        </is>
      </c>
      <c r="O5120" s="8" t="n">
        <v>3</v>
      </c>
      <c r="P5120" s="8" t="n">
        <v>3</v>
      </c>
      <c r="Q5120" s="8" t="n">
        <v>0</v>
      </c>
      <c r="R5120" s="8" t="inlineStr">
        <is>
          <t>No</t>
        </is>
      </c>
      <c r="S5120" s="8" t="inlineStr">
        <is>
          <t>decline</t>
        </is>
      </c>
      <c r="T5120" s="9" t="n">
        <v>8905.370000000001</v>
      </c>
      <c r="U5120" s="8" t="inlineStr">
        <is>
          <t>indicative</t>
        </is>
      </c>
      <c r="V5120" s="8" t="inlineStr">
        <is>
          <t>Not Bound</t>
        </is>
      </c>
      <c r="W5120" s="8" t="inlineStr"/>
    </row>
    <row r="5121">
      <c r="A5121" s="3" t="n">
        <v>5117</v>
      </c>
      <c r="B5121" s="3" t="inlineStr">
        <is>
          <t>89a6c6f2-4905-5c4e-9167-275c3691cb53</t>
        </is>
      </c>
      <c r="C5121" s="3" t="inlineStr">
        <is>
          <t>2026-03-10</t>
        </is>
      </c>
      <c r="D5121" s="3" t="inlineStr">
        <is>
          <t>2026-03</t>
        </is>
      </c>
      <c r="E5121" s="3" t="inlineStr">
        <is>
          <t>Ramona Bellandi</t>
        </is>
      </c>
      <c r="F5121" s="3" t="inlineStr">
        <is>
          <t>Orthopedic Surgeon</t>
        </is>
      </c>
      <c r="G5121" s="3" t="inlineStr">
        <is>
          <t>MI</t>
        </is>
      </c>
      <c r="H5121" s="3" t="n">
        <v>2013</v>
      </c>
      <c r="I5121" s="3" t="inlineStr">
        <is>
          <t>BMW</t>
        </is>
      </c>
      <c r="J5121" s="3" t="inlineStr">
        <is>
          <t>M8 Competition</t>
        </is>
      </c>
      <c r="K5121" s="3" t="inlineStr">
        <is>
          <t>production_luxury</t>
        </is>
      </c>
      <c r="L5121" s="3" t="inlineStr">
        <is>
          <t>01 Luxury Sedan/SUV</t>
        </is>
      </c>
      <c r="M5121" s="7" t="n">
        <v>440000</v>
      </c>
      <c r="N5121" s="3" t="inlineStr">
        <is>
          <t>clean</t>
        </is>
      </c>
      <c r="O5121" s="3" t="n">
        <v>0</v>
      </c>
      <c r="P5121" s="3" t="n">
        <v>0</v>
      </c>
      <c r="Q5121" s="3" t="n">
        <v>0</v>
      </c>
      <c r="R5121" s="3" t="inlineStr">
        <is>
          <t>No</t>
        </is>
      </c>
      <c r="S5121" s="3" t="inlineStr">
        <is>
          <t>bind</t>
        </is>
      </c>
      <c r="T5121" s="7" t="n">
        <v>8171.45</v>
      </c>
      <c r="U5121" s="3" t="inlineStr">
        <is>
          <t>bound</t>
        </is>
      </c>
      <c r="V5121" s="3" t="inlineStr">
        <is>
          <t>Bound</t>
        </is>
      </c>
      <c r="W5121" s="3" t="inlineStr">
        <is>
          <t>CANON-202603-005117</t>
        </is>
      </c>
    </row>
    <row r="5122">
      <c r="A5122" s="8" t="n">
        <v>5118</v>
      </c>
      <c r="B5122" s="8" t="inlineStr">
        <is>
          <t>9f32a085-3b15-5b8c-bb56-85dc3b52b45b</t>
        </is>
      </c>
      <c r="C5122" s="8" t="inlineStr">
        <is>
          <t>2026-03-10</t>
        </is>
      </c>
      <c r="D5122" s="8" t="inlineStr">
        <is>
          <t>2026-03</t>
        </is>
      </c>
      <c r="E5122" s="8" t="inlineStr">
        <is>
          <t>Fenwick Larsson</t>
        </is>
      </c>
      <c r="F5122" s="8" t="inlineStr">
        <is>
          <t>Law Firm Partner</t>
        </is>
      </c>
      <c r="G5122" s="8" t="inlineStr">
        <is>
          <t>NE</t>
        </is>
      </c>
      <c r="H5122" s="8" t="n">
        <v>1984</v>
      </c>
      <c r="I5122" s="8" t="inlineStr">
        <is>
          <t>Mercedes-Benz</t>
        </is>
      </c>
      <c r="J5122" s="8" t="inlineStr">
        <is>
          <t>AMG GT</t>
        </is>
      </c>
      <c r="K5122" s="8" t="inlineStr">
        <is>
          <t>production_luxury</t>
        </is>
      </c>
      <c r="L5122" s="8" t="inlineStr">
        <is>
          <t>01 Luxury Sedan/SUV</t>
        </is>
      </c>
      <c r="M5122" s="9" t="n">
        <v>1015000</v>
      </c>
      <c r="N5122" s="8" t="inlineStr">
        <is>
          <t>clean</t>
        </is>
      </c>
      <c r="O5122" s="8" t="n">
        <v>0</v>
      </c>
      <c r="P5122" s="8" t="n">
        <v>0</v>
      </c>
      <c r="Q5122" s="8" t="n">
        <v>0</v>
      </c>
      <c r="R5122" s="8" t="inlineStr">
        <is>
          <t>No</t>
        </is>
      </c>
      <c r="S5122" s="8" t="inlineStr">
        <is>
          <t>bind</t>
        </is>
      </c>
      <c r="T5122" s="9" t="n">
        <v>11593.8</v>
      </c>
      <c r="U5122" s="8" t="inlineStr">
        <is>
          <t>bound</t>
        </is>
      </c>
      <c r="V5122" s="8" t="inlineStr">
        <is>
          <t>Bound</t>
        </is>
      </c>
      <c r="W5122" s="8" t="inlineStr">
        <is>
          <t>CANON-202603-005118</t>
        </is>
      </c>
    </row>
    <row r="5123">
      <c r="A5123" s="3" t="n">
        <v>5119</v>
      </c>
      <c r="B5123" s="3" t="inlineStr">
        <is>
          <t>6bd160d2-aa08-52f8-b6a6-ccd7f9e1d551</t>
        </is>
      </c>
      <c r="C5123" s="3" t="inlineStr">
        <is>
          <t>2026-03-26</t>
        </is>
      </c>
      <c r="D5123" s="3" t="inlineStr">
        <is>
          <t>2026-03</t>
        </is>
      </c>
      <c r="E5123" s="3" t="inlineStr">
        <is>
          <t>Beatrix Rourke</t>
        </is>
      </c>
      <c r="F5123" s="3" t="inlineStr">
        <is>
          <t>Retired Executive</t>
        </is>
      </c>
      <c r="G5123" s="3" t="inlineStr">
        <is>
          <t>OK</t>
        </is>
      </c>
      <c r="H5123" s="3" t="n">
        <v>1974</v>
      </c>
      <c r="I5123" s="3" t="inlineStr">
        <is>
          <t>Bentley</t>
        </is>
      </c>
      <c r="J5123" s="3" t="inlineStr">
        <is>
          <t>Continental GT</t>
        </is>
      </c>
      <c r="K5123" s="3" t="inlineStr">
        <is>
          <t>production_luxury</t>
        </is>
      </c>
      <c r="L5123" s="3" t="inlineStr">
        <is>
          <t>01 Luxury Sedan/SUV</t>
        </is>
      </c>
      <c r="M5123" s="7" t="n">
        <v>1775000</v>
      </c>
      <c r="N5123" s="3" t="inlineStr">
        <is>
          <t>minor_comp</t>
        </is>
      </c>
      <c r="O5123" s="3" t="n">
        <v>1</v>
      </c>
      <c r="P5123" s="3" t="n">
        <v>0</v>
      </c>
      <c r="Q5123" s="3" t="n">
        <v>0</v>
      </c>
      <c r="R5123" s="3" t="inlineStr">
        <is>
          <t>No</t>
        </is>
      </c>
      <c r="S5123" s="3" t="inlineStr">
        <is>
          <t>bind</t>
        </is>
      </c>
      <c r="T5123" s="7" t="n">
        <v>19651.03</v>
      </c>
      <c r="U5123" s="3" t="inlineStr">
        <is>
          <t>bound</t>
        </is>
      </c>
      <c r="V5123" s="3" t="inlineStr">
        <is>
          <t>Bound</t>
        </is>
      </c>
      <c r="W5123" s="3" t="inlineStr">
        <is>
          <t>CANON-202603-005119</t>
        </is>
      </c>
    </row>
    <row r="5124">
      <c r="A5124" s="8" t="n">
        <v>5120</v>
      </c>
      <c r="B5124" s="8" t="inlineStr">
        <is>
          <t>fd7de8d8-2ae2-5e9a-b3ea-3a30f651cb35</t>
        </is>
      </c>
      <c r="C5124" s="8" t="inlineStr">
        <is>
          <t>2026-03-08</t>
        </is>
      </c>
      <c r="D5124" s="8" t="inlineStr">
        <is>
          <t>2026-03</t>
        </is>
      </c>
      <c r="E5124" s="8" t="inlineStr">
        <is>
          <t>Aurelio Rourke</t>
        </is>
      </c>
      <c r="F5124" s="8" t="inlineStr">
        <is>
          <t>Software Architect</t>
        </is>
      </c>
      <c r="G5124" s="8" t="inlineStr">
        <is>
          <t>MA</t>
        </is>
      </c>
      <c r="H5124" s="8" t="n">
        <v>1964</v>
      </c>
      <c r="I5124" s="8" t="inlineStr">
        <is>
          <t>McLaren</t>
        </is>
      </c>
      <c r="J5124" s="8" t="inlineStr">
        <is>
          <t>750S</t>
        </is>
      </c>
      <c r="K5124" s="8" t="inlineStr">
        <is>
          <t>exotic</t>
        </is>
      </c>
      <c r="L5124" s="8" t="inlineStr">
        <is>
          <t>03 Supercar</t>
        </is>
      </c>
      <c r="M5124" s="9" t="n">
        <v>1205000</v>
      </c>
      <c r="N5124" s="8" t="inlineStr">
        <is>
          <t>clean</t>
        </is>
      </c>
      <c r="O5124" s="8" t="n">
        <v>0</v>
      </c>
      <c r="P5124" s="8" t="n">
        <v>0</v>
      </c>
      <c r="Q5124" s="8" t="n">
        <v>0</v>
      </c>
      <c r="R5124" s="8" t="inlineStr">
        <is>
          <t>No</t>
        </is>
      </c>
      <c r="S5124" s="8" t="inlineStr">
        <is>
          <t>bind</t>
        </is>
      </c>
      <c r="T5124" s="9" t="n">
        <v>19250.44</v>
      </c>
      <c r="U5124" s="8" t="inlineStr">
        <is>
          <t>bound</t>
        </is>
      </c>
      <c r="V5124" s="8" t="inlineStr">
        <is>
          <t>Bound</t>
        </is>
      </c>
      <c r="W5124" s="8" t="inlineStr">
        <is>
          <t>CANON-202603-005120</t>
        </is>
      </c>
    </row>
    <row r="5125">
      <c r="A5125" s="3" t="n">
        <v>5121</v>
      </c>
      <c r="B5125" s="3" t="inlineStr">
        <is>
          <t>6e0bbb66-b4a2-59c9-a6be-09ed9aaf67e2</t>
        </is>
      </c>
      <c r="C5125" s="3" t="inlineStr">
        <is>
          <t>2026-03-05</t>
        </is>
      </c>
      <c r="D5125" s="3" t="inlineStr">
        <is>
          <t>2026-03</t>
        </is>
      </c>
      <c r="E5125" s="3" t="inlineStr">
        <is>
          <t>Desmond Montoya</t>
        </is>
      </c>
      <c r="F5125" s="3" t="inlineStr">
        <is>
          <t>Retired Executive</t>
        </is>
      </c>
      <c r="G5125" s="3" t="inlineStr">
        <is>
          <t>VT</t>
        </is>
      </c>
      <c r="H5125" s="3" t="n">
        <v>2015</v>
      </c>
      <c r="I5125" s="3" t="inlineStr">
        <is>
          <t>Ferrari</t>
        </is>
      </c>
      <c r="J5125" s="3" t="inlineStr">
        <is>
          <t>SF90 Stradale</t>
        </is>
      </c>
      <c r="K5125" s="3" t="inlineStr">
        <is>
          <t>exotic</t>
        </is>
      </c>
      <c r="L5125" s="3" t="inlineStr">
        <is>
          <t>03 Supercar</t>
        </is>
      </c>
      <c r="M5125" s="7" t="n">
        <v>1190000</v>
      </c>
      <c r="N5125" s="3" t="inlineStr">
        <is>
          <t>clean</t>
        </is>
      </c>
      <c r="O5125" s="3" t="n">
        <v>0</v>
      </c>
      <c r="P5125" s="3" t="n">
        <v>0</v>
      </c>
      <c r="Q5125" s="3" t="n">
        <v>0</v>
      </c>
      <c r="R5125" s="3" t="inlineStr">
        <is>
          <t>No</t>
        </is>
      </c>
      <c r="S5125" s="3" t="inlineStr">
        <is>
          <t>bind</t>
        </is>
      </c>
      <c r="T5125" s="7" t="n">
        <v>18554.55</v>
      </c>
      <c r="U5125" s="3" t="inlineStr">
        <is>
          <t>bound</t>
        </is>
      </c>
      <c r="V5125" s="3" t="inlineStr">
        <is>
          <t>Bound</t>
        </is>
      </c>
      <c r="W5125" s="3" t="inlineStr">
        <is>
          <t>CANON-202603-005121</t>
        </is>
      </c>
    </row>
    <row r="5126">
      <c r="A5126" s="8" t="n">
        <v>5122</v>
      </c>
      <c r="B5126" s="8" t="inlineStr">
        <is>
          <t>da45e1e6-18a6-5c40-afc5-8043b2fb66f8</t>
        </is>
      </c>
      <c r="C5126" s="8" t="inlineStr">
        <is>
          <t>2026-03-13</t>
        </is>
      </c>
      <c r="D5126" s="8" t="inlineStr">
        <is>
          <t>2026-03</t>
        </is>
      </c>
      <c r="E5126" s="8" t="inlineStr">
        <is>
          <t>Sunniva Bellandi</t>
        </is>
      </c>
      <c r="F5126" s="8" t="inlineStr">
        <is>
          <t>Orthopedic Surgeon</t>
        </is>
      </c>
      <c r="G5126" s="8" t="inlineStr">
        <is>
          <t>CO</t>
        </is>
      </c>
      <c r="H5126" s="8" t="n">
        <v>1987</v>
      </c>
      <c r="I5126" s="8" t="inlineStr">
        <is>
          <t>Mercedes-Benz</t>
        </is>
      </c>
      <c r="J5126" s="8" t="inlineStr">
        <is>
          <t>AMG GT</t>
        </is>
      </c>
      <c r="K5126" s="8" t="inlineStr">
        <is>
          <t>production_luxury</t>
        </is>
      </c>
      <c r="L5126" s="8" t="inlineStr">
        <is>
          <t>01 Luxury Sedan/SUV</t>
        </is>
      </c>
      <c r="M5126" s="9" t="n">
        <v>610000</v>
      </c>
      <c r="N5126" s="8" t="inlineStr">
        <is>
          <t>clean</t>
        </is>
      </c>
      <c r="O5126" s="8" t="n">
        <v>0</v>
      </c>
      <c r="P5126" s="8" t="n">
        <v>0</v>
      </c>
      <c r="Q5126" s="8" t="n">
        <v>0</v>
      </c>
      <c r="R5126" s="8" t="inlineStr">
        <is>
          <t>No</t>
        </is>
      </c>
      <c r="S5126" s="8" t="inlineStr">
        <is>
          <t>bind</t>
        </is>
      </c>
      <c r="T5126" s="9" t="n">
        <v>6967.71</v>
      </c>
      <c r="U5126" s="8" t="inlineStr">
        <is>
          <t>bound</t>
        </is>
      </c>
      <c r="V5126" s="8" t="inlineStr">
        <is>
          <t>Bound</t>
        </is>
      </c>
      <c r="W5126" s="8" t="inlineStr">
        <is>
          <t>CANON-202603-005122</t>
        </is>
      </c>
    </row>
    <row r="5127">
      <c r="A5127" s="3" t="n">
        <v>5123</v>
      </c>
      <c r="B5127" s="3" t="inlineStr">
        <is>
          <t>0bbfcf58-87fa-51c5-ae8d-eebbd32e3b88</t>
        </is>
      </c>
      <c r="C5127" s="3" t="inlineStr">
        <is>
          <t>2026-03-31</t>
        </is>
      </c>
      <c r="D5127" s="3" t="inlineStr">
        <is>
          <t>2026-03</t>
        </is>
      </c>
      <c r="E5127" s="3" t="inlineStr">
        <is>
          <t>Leopold Ashcombe</t>
        </is>
      </c>
      <c r="F5127" s="3" t="inlineStr">
        <is>
          <t>Founder / CEO</t>
        </is>
      </c>
      <c r="G5127" s="3" t="inlineStr">
        <is>
          <t>CO</t>
        </is>
      </c>
      <c r="H5127" s="3" t="n">
        <v>1968</v>
      </c>
      <c r="I5127" s="3" t="inlineStr">
        <is>
          <t>Aston Martin</t>
        </is>
      </c>
      <c r="J5127" s="3" t="inlineStr">
        <is>
          <t>DB12</t>
        </is>
      </c>
      <c r="K5127" s="3" t="inlineStr">
        <is>
          <t>production_luxury</t>
        </is>
      </c>
      <c r="L5127" s="3" t="inlineStr">
        <is>
          <t>01 Luxury Sedan/SUV</t>
        </is>
      </c>
      <c r="M5127" s="7" t="n">
        <v>595000</v>
      </c>
      <c r="N5127" s="3" t="inlineStr">
        <is>
          <t>three_plus_fault</t>
        </is>
      </c>
      <c r="O5127" s="3" t="n">
        <v>3</v>
      </c>
      <c r="P5127" s="3" t="n">
        <v>3</v>
      </c>
      <c r="Q5127" s="3" t="n">
        <v>0</v>
      </c>
      <c r="R5127" s="3" t="inlineStr">
        <is>
          <t>No</t>
        </is>
      </c>
      <c r="S5127" s="3" t="inlineStr">
        <is>
          <t>decline</t>
        </is>
      </c>
      <c r="T5127" s="7" t="n">
        <v>6796.37</v>
      </c>
      <c r="U5127" s="3" t="inlineStr">
        <is>
          <t>indicative</t>
        </is>
      </c>
      <c r="V5127" s="3" t="inlineStr">
        <is>
          <t>Not Bound</t>
        </is>
      </c>
      <c r="W5127" s="3" t="inlineStr"/>
    </row>
    <row r="5128">
      <c r="A5128" s="8" t="n">
        <v>5124</v>
      </c>
      <c r="B5128" s="8" t="inlineStr">
        <is>
          <t>e603397f-c98b-5e3b-9d6e-627793f5e6a1</t>
        </is>
      </c>
      <c r="C5128" s="8" t="inlineStr">
        <is>
          <t>2026-03-10</t>
        </is>
      </c>
      <c r="D5128" s="8" t="inlineStr">
        <is>
          <t>2026-03</t>
        </is>
      </c>
      <c r="E5128" s="8" t="inlineStr">
        <is>
          <t>Leopold Blackwood</t>
        </is>
      </c>
      <c r="F5128" s="8" t="inlineStr">
        <is>
          <t>Law Firm Partner</t>
        </is>
      </c>
      <c r="G5128" s="8" t="inlineStr">
        <is>
          <t>OH</t>
        </is>
      </c>
      <c r="H5128" s="8" t="n">
        <v>1969</v>
      </c>
      <c r="I5128" s="8" t="inlineStr">
        <is>
          <t>Lamborghini</t>
        </is>
      </c>
      <c r="J5128" s="8" t="inlineStr">
        <is>
          <t>Huracan EVO</t>
        </is>
      </c>
      <c r="K5128" s="8" t="inlineStr">
        <is>
          <t>exotic</t>
        </is>
      </c>
      <c r="L5128" s="8" t="inlineStr">
        <is>
          <t>03 Supercar</t>
        </is>
      </c>
      <c r="M5128" s="9" t="n">
        <v>290000</v>
      </c>
      <c r="N5128" s="8" t="inlineStr">
        <is>
          <t>clean</t>
        </is>
      </c>
      <c r="O5128" s="8" t="n">
        <v>0</v>
      </c>
      <c r="P5128" s="8" t="n">
        <v>0</v>
      </c>
      <c r="Q5128" s="8" t="n">
        <v>0</v>
      </c>
      <c r="R5128" s="8" t="inlineStr">
        <is>
          <t>No</t>
        </is>
      </c>
      <c r="S5128" s="8" t="inlineStr">
        <is>
          <t>bind</t>
        </is>
      </c>
      <c r="T5128" s="9" t="n">
        <v>7405.67</v>
      </c>
      <c r="U5128" s="8" t="inlineStr">
        <is>
          <t>bound</t>
        </is>
      </c>
      <c r="V5128" s="8" t="inlineStr">
        <is>
          <t>Bound</t>
        </is>
      </c>
      <c r="W5128" s="8" t="inlineStr">
        <is>
          <t>CANON-202603-005124</t>
        </is>
      </c>
    </row>
    <row r="5129">
      <c r="A5129" s="3" t="n">
        <v>5125</v>
      </c>
      <c r="B5129" s="3" t="inlineStr">
        <is>
          <t>dd8565d5-ca6f-5ff0-b3a6-41e441a6631b</t>
        </is>
      </c>
      <c r="C5129" s="3" t="inlineStr">
        <is>
          <t>2026-03-07</t>
        </is>
      </c>
      <c r="D5129" s="3" t="inlineStr">
        <is>
          <t>2026-03</t>
        </is>
      </c>
      <c r="E5129" s="3" t="inlineStr">
        <is>
          <t>Marisol Thistlewood</t>
        </is>
      </c>
      <c r="F5129" s="3" t="inlineStr">
        <is>
          <t>Portfolio Manager</t>
        </is>
      </c>
      <c r="G5129" s="3" t="inlineStr">
        <is>
          <t>LA</t>
        </is>
      </c>
      <c r="H5129" s="3" t="n">
        <v>1990</v>
      </c>
      <c r="I5129" s="3" t="inlineStr">
        <is>
          <t>Maserati</t>
        </is>
      </c>
      <c r="J5129" s="3" t="inlineStr">
        <is>
          <t>GranTurismo</t>
        </is>
      </c>
      <c r="K5129" s="3" t="inlineStr">
        <is>
          <t>production_luxury</t>
        </is>
      </c>
      <c r="L5129" s="3" t="inlineStr">
        <is>
          <t>01 Luxury Sedan/SUV</t>
        </is>
      </c>
      <c r="M5129" s="7" t="n">
        <v>630000</v>
      </c>
      <c r="N5129" s="3" t="inlineStr">
        <is>
          <t>clean</t>
        </is>
      </c>
      <c r="O5129" s="3" t="n">
        <v>0</v>
      </c>
      <c r="P5129" s="3" t="n">
        <v>0</v>
      </c>
      <c r="Q5129" s="3" t="n">
        <v>0</v>
      </c>
      <c r="R5129" s="3" t="inlineStr">
        <is>
          <t>No</t>
        </is>
      </c>
      <c r="S5129" s="3" t="inlineStr">
        <is>
          <t>bind</t>
        </is>
      </c>
      <c r="T5129" s="7" t="n">
        <v>7915.76</v>
      </c>
      <c r="U5129" s="3" t="inlineStr">
        <is>
          <t>bound</t>
        </is>
      </c>
      <c r="V5129" s="3" t="inlineStr">
        <is>
          <t>Bound</t>
        </is>
      </c>
      <c r="W5129" s="3" t="inlineStr">
        <is>
          <t>CANON-202603-005125</t>
        </is>
      </c>
    </row>
    <row r="5130">
      <c r="A5130" s="8" t="n">
        <v>5126</v>
      </c>
      <c r="B5130" s="8" t="inlineStr">
        <is>
          <t>01de8ec0-e7b2-5b1b-a95f-05d4c3300e2a</t>
        </is>
      </c>
      <c r="C5130" s="8" t="inlineStr">
        <is>
          <t>2026-03-09</t>
        </is>
      </c>
      <c r="D5130" s="8" t="inlineStr">
        <is>
          <t>2026-03</t>
        </is>
      </c>
      <c r="E5130" s="8" t="inlineStr">
        <is>
          <t>Priya Chattopadhyay</t>
        </is>
      </c>
      <c r="F5130" s="8" t="inlineStr">
        <is>
          <t>Law Firm Partner</t>
        </is>
      </c>
      <c r="G5130" s="8" t="inlineStr">
        <is>
          <t>CA</t>
        </is>
      </c>
      <c r="H5130" s="8" t="n">
        <v>1965</v>
      </c>
      <c r="I5130" s="8" t="inlineStr">
        <is>
          <t>Aston Martin</t>
        </is>
      </c>
      <c r="J5130" s="8" t="inlineStr">
        <is>
          <t>DB12</t>
        </is>
      </c>
      <c r="K5130" s="8" t="inlineStr">
        <is>
          <t>production_luxury</t>
        </is>
      </c>
      <c r="L5130" s="8" t="inlineStr">
        <is>
          <t>01 Luxury Sedan/SUV</t>
        </is>
      </c>
      <c r="M5130" s="9" t="n">
        <v>865000</v>
      </c>
      <c r="N5130" s="8" t="inlineStr">
        <is>
          <t>clean</t>
        </is>
      </c>
      <c r="O5130" s="8" t="n">
        <v>0</v>
      </c>
      <c r="P5130" s="8" t="n">
        <v>0</v>
      </c>
      <c r="Q5130" s="8" t="n">
        <v>0</v>
      </c>
      <c r="R5130" s="8" t="inlineStr">
        <is>
          <t>No</t>
        </is>
      </c>
      <c r="S5130" s="8" t="inlineStr">
        <is>
          <t>bind</t>
        </is>
      </c>
      <c r="T5130" s="9" t="n">
        <v>12125.98</v>
      </c>
      <c r="U5130" s="8" t="inlineStr">
        <is>
          <t>bound</t>
        </is>
      </c>
      <c r="V5130" s="8" t="inlineStr">
        <is>
          <t>Bound</t>
        </is>
      </c>
      <c r="W5130" s="8" t="inlineStr">
        <is>
          <t>CANON-202603-005126</t>
        </is>
      </c>
    </row>
    <row r="5131">
      <c r="A5131" s="3" t="n">
        <v>5127</v>
      </c>
      <c r="B5131" s="3" t="inlineStr">
        <is>
          <t>3a9e1dd9-5cfb-5a88-bb2a-8e050cf2d4bf</t>
        </is>
      </c>
      <c r="C5131" s="3" t="inlineStr">
        <is>
          <t>2026-03-08</t>
        </is>
      </c>
      <c r="D5131" s="3" t="inlineStr">
        <is>
          <t>2026-03</t>
        </is>
      </c>
      <c r="E5131" s="3" t="inlineStr">
        <is>
          <t>Horace Harrington</t>
        </is>
      </c>
      <c r="F5131" s="3" t="inlineStr">
        <is>
          <t>Portfolio Manager</t>
        </is>
      </c>
      <c r="G5131" s="3" t="inlineStr">
        <is>
          <t>IL</t>
        </is>
      </c>
      <c r="H5131" s="3" t="n">
        <v>2017</v>
      </c>
      <c r="I5131" s="3" t="inlineStr">
        <is>
          <t>Mercedes-Benz</t>
        </is>
      </c>
      <c r="J5131" s="3" t="inlineStr">
        <is>
          <t>280SL Pagoda</t>
        </is>
      </c>
      <c r="K5131" s="3" t="inlineStr">
        <is>
          <t>classic_collector</t>
        </is>
      </c>
      <c r="L5131" s="3" t="inlineStr">
        <is>
          <t>07 Post-War Classic (1946-1972)</t>
        </is>
      </c>
      <c r="M5131" s="7" t="n">
        <v>1185000</v>
      </c>
      <c r="N5131" s="3" t="inlineStr">
        <is>
          <t>three_plus_fault</t>
        </is>
      </c>
      <c r="O5131" s="3" t="n">
        <v>3</v>
      </c>
      <c r="P5131" s="3" t="n">
        <v>3</v>
      </c>
      <c r="Q5131" s="3" t="n">
        <v>0</v>
      </c>
      <c r="R5131" s="3" t="inlineStr">
        <is>
          <t>No</t>
        </is>
      </c>
      <c r="S5131" s="3" t="inlineStr">
        <is>
          <t>decline</t>
        </is>
      </c>
      <c r="T5131" s="7" t="n">
        <v>9783.51</v>
      </c>
      <c r="U5131" s="3" t="inlineStr">
        <is>
          <t>indicative</t>
        </is>
      </c>
      <c r="V5131" s="3" t="inlineStr">
        <is>
          <t>Not Bound</t>
        </is>
      </c>
      <c r="W5131" s="3" t="inlineStr"/>
    </row>
    <row r="5132">
      <c r="A5132" s="8" t="n">
        <v>5128</v>
      </c>
      <c r="B5132" s="8" t="inlineStr">
        <is>
          <t>a311c868-9fba-599d-8c95-88624700d1e3</t>
        </is>
      </c>
      <c r="C5132" s="8" t="inlineStr">
        <is>
          <t>2026-03-15</t>
        </is>
      </c>
      <c r="D5132" s="8" t="inlineStr">
        <is>
          <t>2026-03</t>
        </is>
      </c>
      <c r="E5132" s="8" t="inlineStr">
        <is>
          <t>Thaddeus Rourke</t>
        </is>
      </c>
      <c r="F5132" s="8" t="inlineStr">
        <is>
          <t>Portfolio Manager</t>
        </is>
      </c>
      <c r="G5132" s="8" t="inlineStr">
        <is>
          <t>TX</t>
        </is>
      </c>
      <c r="H5132" s="8" t="n">
        <v>1959</v>
      </c>
      <c r="I5132" s="8" t="inlineStr">
        <is>
          <t>Aston Martin</t>
        </is>
      </c>
      <c r="J5132" s="8" t="inlineStr">
        <is>
          <t>DB12</t>
        </is>
      </c>
      <c r="K5132" s="8" t="inlineStr">
        <is>
          <t>production_luxury</t>
        </is>
      </c>
      <c r="L5132" s="8" t="inlineStr">
        <is>
          <t>01 Luxury Sedan/SUV</t>
        </is>
      </c>
      <c r="M5132" s="9" t="n">
        <v>425000</v>
      </c>
      <c r="N5132" s="8" t="inlineStr">
        <is>
          <t>clean</t>
        </is>
      </c>
      <c r="O5132" s="8" t="n">
        <v>0</v>
      </c>
      <c r="P5132" s="8" t="n">
        <v>0</v>
      </c>
      <c r="Q5132" s="8" t="n">
        <v>0</v>
      </c>
      <c r="R5132" s="8" t="inlineStr">
        <is>
          <t>No</t>
        </is>
      </c>
      <c r="S5132" s="8" t="inlineStr">
        <is>
          <t>bind</t>
        </is>
      </c>
      <c r="T5132" s="9" t="n">
        <v>5856.01</v>
      </c>
      <c r="U5132" s="8" t="inlineStr">
        <is>
          <t>bound</t>
        </is>
      </c>
      <c r="V5132" s="8" t="inlineStr">
        <is>
          <t>Bound</t>
        </is>
      </c>
      <c r="W5132" s="8" t="inlineStr">
        <is>
          <t>CANON-202603-005128</t>
        </is>
      </c>
    </row>
    <row r="5133">
      <c r="A5133" s="3" t="n">
        <v>5129</v>
      </c>
      <c r="B5133" s="3" t="inlineStr">
        <is>
          <t>3365fbcb-4c01-5701-af19-72b4a47933e8</t>
        </is>
      </c>
      <c r="C5133" s="3" t="inlineStr">
        <is>
          <t>2026-03-30</t>
        </is>
      </c>
      <c r="D5133" s="3" t="inlineStr">
        <is>
          <t>2026-03</t>
        </is>
      </c>
      <c r="E5133" s="3" t="inlineStr">
        <is>
          <t>Leopold Bellandi</t>
        </is>
      </c>
      <c r="F5133" s="3" t="inlineStr">
        <is>
          <t>Portfolio Manager</t>
        </is>
      </c>
      <c r="G5133" s="3" t="inlineStr">
        <is>
          <t>MT</t>
        </is>
      </c>
      <c r="H5133" s="3" t="n">
        <v>2017</v>
      </c>
      <c r="I5133" s="3" t="inlineStr">
        <is>
          <t>Maserati</t>
        </is>
      </c>
      <c r="J5133" s="3" t="inlineStr">
        <is>
          <t>GranTurismo</t>
        </is>
      </c>
      <c r="K5133" s="3" t="inlineStr">
        <is>
          <t>production_luxury</t>
        </is>
      </c>
      <c r="L5133" s="3" t="inlineStr">
        <is>
          <t>01 Luxury Sedan/SUV</t>
        </is>
      </c>
      <c r="M5133" s="7" t="n">
        <v>335000</v>
      </c>
      <c r="N5133" s="3" t="inlineStr">
        <is>
          <t>clean</t>
        </is>
      </c>
      <c r="O5133" s="3" t="n">
        <v>0</v>
      </c>
      <c r="P5133" s="3" t="n">
        <v>0</v>
      </c>
      <c r="Q5133" s="3" t="n">
        <v>0</v>
      </c>
      <c r="R5133" s="3" t="inlineStr">
        <is>
          <t>No</t>
        </is>
      </c>
      <c r="S5133" s="3" t="inlineStr">
        <is>
          <t>bind</t>
        </is>
      </c>
      <c r="T5133" s="7" t="n">
        <v>3732.87</v>
      </c>
      <c r="U5133" s="3" t="inlineStr">
        <is>
          <t>bound</t>
        </is>
      </c>
      <c r="V5133" s="3" t="inlineStr">
        <is>
          <t>Bound</t>
        </is>
      </c>
      <c r="W5133" s="3" t="inlineStr">
        <is>
          <t>CANON-202603-005129</t>
        </is>
      </c>
    </row>
    <row r="5134">
      <c r="A5134" s="8" t="n">
        <v>5130</v>
      </c>
      <c r="B5134" s="8" t="inlineStr">
        <is>
          <t>6a539570-672e-5745-ab29-b83ded9cf8d3</t>
        </is>
      </c>
      <c r="C5134" s="8" t="inlineStr">
        <is>
          <t>2026-03-30</t>
        </is>
      </c>
      <c r="D5134" s="8" t="inlineStr">
        <is>
          <t>2026-03</t>
        </is>
      </c>
      <c r="E5134" s="8" t="inlineStr">
        <is>
          <t>Leopold Okonkwo</t>
        </is>
      </c>
      <c r="F5134" s="8" t="inlineStr">
        <is>
          <t>Portfolio Manager</t>
        </is>
      </c>
      <c r="G5134" s="8" t="inlineStr">
        <is>
          <t>CA</t>
        </is>
      </c>
      <c r="H5134" s="8" t="n">
        <v>2015</v>
      </c>
      <c r="I5134" s="8" t="inlineStr">
        <is>
          <t>Maserati</t>
        </is>
      </c>
      <c r="J5134" s="8" t="inlineStr">
        <is>
          <t>GranTurismo</t>
        </is>
      </c>
      <c r="K5134" s="8" t="inlineStr">
        <is>
          <t>production_luxury</t>
        </is>
      </c>
      <c r="L5134" s="8" t="inlineStr">
        <is>
          <t>01 Luxury Sedan/SUV</t>
        </is>
      </c>
      <c r="M5134" s="9" t="n">
        <v>540000</v>
      </c>
      <c r="N5134" s="8" t="inlineStr">
        <is>
          <t>clean</t>
        </is>
      </c>
      <c r="O5134" s="8" t="n">
        <v>0</v>
      </c>
      <c r="P5134" s="8" t="n">
        <v>0</v>
      </c>
      <c r="Q5134" s="8" t="n">
        <v>0</v>
      </c>
      <c r="R5134" s="8" t="inlineStr">
        <is>
          <t>No</t>
        </is>
      </c>
      <c r="S5134" s="8" t="inlineStr">
        <is>
          <t>bind</t>
        </is>
      </c>
      <c r="T5134" s="9" t="n">
        <v>7569.98</v>
      </c>
      <c r="U5134" s="8" t="inlineStr">
        <is>
          <t>bound</t>
        </is>
      </c>
      <c r="V5134" s="8" t="inlineStr">
        <is>
          <t>Bound</t>
        </is>
      </c>
      <c r="W5134" s="8" t="inlineStr">
        <is>
          <t>CANON-202603-005130</t>
        </is>
      </c>
    </row>
    <row r="5135">
      <c r="A5135" s="3" t="n">
        <v>5131</v>
      </c>
      <c r="B5135" s="3" t="inlineStr">
        <is>
          <t>5064994a-2bf3-5cb1-a84c-4f0e18561a5a</t>
        </is>
      </c>
      <c r="C5135" s="3" t="inlineStr">
        <is>
          <t>2026-03-26</t>
        </is>
      </c>
      <c r="D5135" s="3" t="inlineStr">
        <is>
          <t>2026-03</t>
        </is>
      </c>
      <c r="E5135" s="3" t="inlineStr">
        <is>
          <t>Anouk Castellanos</t>
        </is>
      </c>
      <c r="F5135" s="3" t="inlineStr">
        <is>
          <t>Anesthesiologist</t>
        </is>
      </c>
      <c r="G5135" s="3" t="inlineStr">
        <is>
          <t>HI</t>
        </is>
      </c>
      <c r="H5135" s="3" t="n">
        <v>1999</v>
      </c>
      <c r="I5135" s="3" t="inlineStr">
        <is>
          <t>BMW</t>
        </is>
      </c>
      <c r="J5135" s="3" t="inlineStr">
        <is>
          <t>M8 Competition</t>
        </is>
      </c>
      <c r="K5135" s="3" t="inlineStr">
        <is>
          <t>production_luxury</t>
        </is>
      </c>
      <c r="L5135" s="3" t="inlineStr">
        <is>
          <t>01 Luxury Sedan/SUV</t>
        </is>
      </c>
      <c r="M5135" s="7" t="n">
        <v>480000</v>
      </c>
      <c r="N5135" s="3" t="inlineStr">
        <is>
          <t>clean</t>
        </is>
      </c>
      <c r="O5135" s="3" t="n">
        <v>0</v>
      </c>
      <c r="P5135" s="3" t="n">
        <v>0</v>
      </c>
      <c r="Q5135" s="3" t="n">
        <v>0</v>
      </c>
      <c r="R5135" s="3" t="inlineStr">
        <is>
          <t>No</t>
        </is>
      </c>
      <c r="S5135" s="3" t="inlineStr">
        <is>
          <t>bind</t>
        </is>
      </c>
      <c r="T5135" s="7" t="n">
        <v>7476.52</v>
      </c>
      <c r="U5135" s="3" t="inlineStr">
        <is>
          <t>bound</t>
        </is>
      </c>
      <c r="V5135" s="3" t="inlineStr">
        <is>
          <t>Bound</t>
        </is>
      </c>
      <c r="W5135" s="3" t="inlineStr">
        <is>
          <t>CANON-202603-005131</t>
        </is>
      </c>
    </row>
    <row r="5136">
      <c r="A5136" s="8" t="n">
        <v>5132</v>
      </c>
      <c r="B5136" s="8" t="inlineStr">
        <is>
          <t>24c44e38-e95f-500d-a640-4bd077c05237</t>
        </is>
      </c>
      <c r="C5136" s="8" t="inlineStr">
        <is>
          <t>2026-03-15</t>
        </is>
      </c>
      <c r="D5136" s="8" t="inlineStr">
        <is>
          <t>2026-03</t>
        </is>
      </c>
      <c r="E5136" s="8" t="inlineStr">
        <is>
          <t>Everett Vandermeer</t>
        </is>
      </c>
      <c r="F5136" s="8" t="inlineStr">
        <is>
          <t>Founder / CEO</t>
        </is>
      </c>
      <c r="G5136" s="8" t="inlineStr">
        <is>
          <t>LA</t>
        </is>
      </c>
      <c r="H5136" s="8" t="n">
        <v>1993</v>
      </c>
      <c r="I5136" s="8" t="inlineStr">
        <is>
          <t>Mercedes-Benz</t>
        </is>
      </c>
      <c r="J5136" s="8" t="inlineStr">
        <is>
          <t>AMG GT</t>
        </is>
      </c>
      <c r="K5136" s="8" t="inlineStr">
        <is>
          <t>production_luxury</t>
        </is>
      </c>
      <c r="L5136" s="8" t="inlineStr">
        <is>
          <t>01 Luxury Sedan/SUV</t>
        </is>
      </c>
      <c r="M5136" s="9" t="n">
        <v>320000</v>
      </c>
      <c r="N5136" s="8" t="inlineStr">
        <is>
          <t>clean</t>
        </is>
      </c>
      <c r="O5136" s="8" t="n">
        <v>0</v>
      </c>
      <c r="P5136" s="8" t="n">
        <v>0</v>
      </c>
      <c r="Q5136" s="8" t="n">
        <v>0</v>
      </c>
      <c r="R5136" s="8" t="inlineStr">
        <is>
          <t>No</t>
        </is>
      </c>
      <c r="S5136" s="8" t="inlineStr">
        <is>
          <t>bind</t>
        </is>
      </c>
      <c r="T5136" s="9" t="n">
        <v>4639.28</v>
      </c>
      <c r="U5136" s="8" t="inlineStr">
        <is>
          <t>bound</t>
        </is>
      </c>
      <c r="V5136" s="8" t="inlineStr">
        <is>
          <t>Bound</t>
        </is>
      </c>
      <c r="W5136" s="8" t="inlineStr">
        <is>
          <t>CANON-202603-005132</t>
        </is>
      </c>
    </row>
    <row r="5137">
      <c r="A5137" s="3" t="n">
        <v>5133</v>
      </c>
      <c r="B5137" s="3" t="inlineStr">
        <is>
          <t>8328e49b-1edc-5cb4-8980-b4bc045585fe</t>
        </is>
      </c>
      <c r="C5137" s="3" t="inlineStr">
        <is>
          <t>2026-03-24</t>
        </is>
      </c>
      <c r="D5137" s="3" t="inlineStr">
        <is>
          <t>2026-03</t>
        </is>
      </c>
      <c r="E5137" s="3" t="inlineStr">
        <is>
          <t>Wilhelmina Harrington</t>
        </is>
      </c>
      <c r="F5137" s="3" t="inlineStr">
        <is>
          <t>Law Firm Partner</t>
        </is>
      </c>
      <c r="G5137" s="3" t="inlineStr">
        <is>
          <t>ND</t>
        </is>
      </c>
      <c r="H5137" s="3" t="n">
        <v>1980</v>
      </c>
      <c r="I5137" s="3" t="inlineStr">
        <is>
          <t>Ferrari</t>
        </is>
      </c>
      <c r="J5137" s="3" t="inlineStr">
        <is>
          <t>296 GTB</t>
        </is>
      </c>
      <c r="K5137" s="3" t="inlineStr">
        <is>
          <t>exotic</t>
        </is>
      </c>
      <c r="L5137" s="3" t="inlineStr">
        <is>
          <t>03 Supercar</t>
        </is>
      </c>
      <c r="M5137" s="7" t="n">
        <v>520000</v>
      </c>
      <c r="N5137" s="3" t="inlineStr">
        <is>
          <t>clean</t>
        </is>
      </c>
      <c r="O5137" s="3" t="n">
        <v>0</v>
      </c>
      <c r="P5137" s="3" t="n">
        <v>0</v>
      </c>
      <c r="Q5137" s="3" t="n">
        <v>0</v>
      </c>
      <c r="R5137" s="3" t="inlineStr">
        <is>
          <t>No</t>
        </is>
      </c>
      <c r="S5137" s="3" t="inlineStr">
        <is>
          <t>bind</t>
        </is>
      </c>
      <c r="T5137" s="7" t="n">
        <v>8049.72</v>
      </c>
      <c r="U5137" s="3" t="inlineStr">
        <is>
          <t>bound</t>
        </is>
      </c>
      <c r="V5137" s="3" t="inlineStr">
        <is>
          <t>Bound</t>
        </is>
      </c>
      <c r="W5137" s="3" t="inlineStr">
        <is>
          <t>CANON-202603-005133</t>
        </is>
      </c>
    </row>
    <row r="5138">
      <c r="A5138" s="8" t="n">
        <v>5134</v>
      </c>
      <c r="B5138" s="8" t="inlineStr">
        <is>
          <t>4e5baa35-c9a9-5f29-bc20-4a72d3f74997</t>
        </is>
      </c>
      <c r="C5138" s="8" t="inlineStr">
        <is>
          <t>2026-03-20</t>
        </is>
      </c>
      <c r="D5138" s="8" t="inlineStr">
        <is>
          <t>2026-03</t>
        </is>
      </c>
      <c r="E5138" s="8" t="inlineStr">
        <is>
          <t>Leopold Harrington</t>
        </is>
      </c>
      <c r="F5138" s="8" t="inlineStr">
        <is>
          <t>Orthopedic Surgeon</t>
        </is>
      </c>
      <c r="G5138" s="8" t="inlineStr">
        <is>
          <t>NY</t>
        </is>
      </c>
      <c r="H5138" s="8" t="n">
        <v>1964</v>
      </c>
      <c r="I5138" s="8" t="inlineStr">
        <is>
          <t>Ferrari</t>
        </is>
      </c>
      <c r="J5138" s="8" t="inlineStr">
        <is>
          <t>SF90 Stradale</t>
        </is>
      </c>
      <c r="K5138" s="8" t="inlineStr">
        <is>
          <t>exotic</t>
        </is>
      </c>
      <c r="L5138" s="8" t="inlineStr">
        <is>
          <t>03 Supercar</t>
        </is>
      </c>
      <c r="M5138" s="9" t="n">
        <v>330000</v>
      </c>
      <c r="N5138" s="8" t="inlineStr">
        <is>
          <t>three_plus_fault</t>
        </is>
      </c>
      <c r="O5138" s="8" t="n">
        <v>3</v>
      </c>
      <c r="P5138" s="8" t="n">
        <v>3</v>
      </c>
      <c r="Q5138" s="8" t="n">
        <v>0</v>
      </c>
      <c r="R5138" s="8" t="inlineStr">
        <is>
          <t>No</t>
        </is>
      </c>
      <c r="S5138" s="8" t="inlineStr">
        <is>
          <t>decline</t>
        </is>
      </c>
      <c r="T5138" s="9" t="n">
        <v>7760.24</v>
      </c>
      <c r="U5138" s="8" t="inlineStr">
        <is>
          <t>indicative</t>
        </is>
      </c>
      <c r="V5138" s="8" t="inlineStr">
        <is>
          <t>Not Bound</t>
        </is>
      </c>
      <c r="W5138" s="8" t="inlineStr"/>
    </row>
    <row r="5139">
      <c r="A5139" s="3" t="n">
        <v>5135</v>
      </c>
      <c r="B5139" s="3" t="inlineStr">
        <is>
          <t>39c8cb85-d091-57eb-a44a-64bc66f3cce4</t>
        </is>
      </c>
      <c r="C5139" s="3" t="inlineStr">
        <is>
          <t>2026-03-12</t>
        </is>
      </c>
      <c r="D5139" s="3" t="inlineStr">
        <is>
          <t>2026-03</t>
        </is>
      </c>
      <c r="E5139" s="3" t="inlineStr">
        <is>
          <t>Sunniva Blackwood</t>
        </is>
      </c>
      <c r="F5139" s="3" t="inlineStr">
        <is>
          <t>Cardiologist</t>
        </is>
      </c>
      <c r="G5139" s="3" t="inlineStr">
        <is>
          <t>UT</t>
        </is>
      </c>
      <c r="H5139" s="3" t="n">
        <v>1957</v>
      </c>
      <c r="I5139" s="3" t="inlineStr">
        <is>
          <t>Aston Martin</t>
        </is>
      </c>
      <c r="J5139" s="3" t="inlineStr">
        <is>
          <t>DB12</t>
        </is>
      </c>
      <c r="K5139" s="3" t="inlineStr">
        <is>
          <t>production_luxury</t>
        </is>
      </c>
      <c r="L5139" s="3" t="inlineStr">
        <is>
          <t>01 Luxury Sedan/SUV</t>
        </is>
      </c>
      <c r="M5139" s="7" t="n">
        <v>1070000</v>
      </c>
      <c r="N5139" s="3" t="inlineStr">
        <is>
          <t>one_large</t>
        </is>
      </c>
      <c r="O5139" s="3" t="n">
        <v>1</v>
      </c>
      <c r="P5139" s="3" t="n">
        <v>0</v>
      </c>
      <c r="Q5139" s="3" t="n">
        <v>1</v>
      </c>
      <c r="R5139" s="3" t="inlineStr">
        <is>
          <t>No</t>
        </is>
      </c>
      <c r="S5139" s="3" t="inlineStr">
        <is>
          <t>refer</t>
        </is>
      </c>
      <c r="T5139" s="7" t="n">
        <v>12692.11</v>
      </c>
      <c r="U5139" s="3" t="inlineStr">
        <is>
          <t>indicative</t>
        </is>
      </c>
      <c r="V5139" s="3" t="inlineStr">
        <is>
          <t>Not Bound</t>
        </is>
      </c>
      <c r="W5139" s="3" t="inlineStr"/>
    </row>
    <row r="5140">
      <c r="A5140" s="8" t="n">
        <v>5136</v>
      </c>
      <c r="B5140" s="8" t="inlineStr">
        <is>
          <t>799e5f60-650d-55c5-b67d-3c2058e741c5</t>
        </is>
      </c>
      <c r="C5140" s="8" t="inlineStr">
        <is>
          <t>2026-03-18</t>
        </is>
      </c>
      <c r="D5140" s="8" t="inlineStr">
        <is>
          <t>2026-03</t>
        </is>
      </c>
      <c r="E5140" s="8" t="inlineStr">
        <is>
          <t>Cassius Thistlewood</t>
        </is>
      </c>
      <c r="F5140" s="8" t="inlineStr">
        <is>
          <t>Cardiologist</t>
        </is>
      </c>
      <c r="G5140" s="8" t="inlineStr">
        <is>
          <t>WA</t>
        </is>
      </c>
      <c r="H5140" s="8" t="n">
        <v>1996</v>
      </c>
      <c r="I5140" s="8" t="inlineStr">
        <is>
          <t>Mercedes-Benz</t>
        </is>
      </c>
      <c r="J5140" s="8" t="inlineStr">
        <is>
          <t>AMG GT</t>
        </is>
      </c>
      <c r="K5140" s="8" t="inlineStr">
        <is>
          <t>production_luxury</t>
        </is>
      </c>
      <c r="L5140" s="8" t="inlineStr">
        <is>
          <t>01 Luxury Sedan/SUV</t>
        </is>
      </c>
      <c r="M5140" s="9" t="n">
        <v>370000</v>
      </c>
      <c r="N5140" s="8" t="inlineStr">
        <is>
          <t>clean</t>
        </is>
      </c>
      <c r="O5140" s="8" t="n">
        <v>0</v>
      </c>
      <c r="P5140" s="8" t="n">
        <v>0</v>
      </c>
      <c r="Q5140" s="8" t="n">
        <v>0</v>
      </c>
      <c r="R5140" s="8" t="inlineStr">
        <is>
          <t>No</t>
        </is>
      </c>
      <c r="S5140" s="8" t="inlineStr">
        <is>
          <t>bind</t>
        </is>
      </c>
      <c r="T5140" s="9" t="n">
        <v>4255.87</v>
      </c>
      <c r="U5140" s="8" t="inlineStr">
        <is>
          <t>bound</t>
        </is>
      </c>
      <c r="V5140" s="8" t="inlineStr">
        <is>
          <t>Bound</t>
        </is>
      </c>
      <c r="W5140" s="8" t="inlineStr">
        <is>
          <t>CANON-202603-005136</t>
        </is>
      </c>
    </row>
    <row r="5141">
      <c r="A5141" s="3" t="n">
        <v>5137</v>
      </c>
      <c r="B5141" s="3" t="inlineStr">
        <is>
          <t>8f88d597-c655-58f4-a8a3-d8f1c2338ba8</t>
        </is>
      </c>
      <c r="C5141" s="3" t="inlineStr">
        <is>
          <t>2026-03-07</t>
        </is>
      </c>
      <c r="D5141" s="3" t="inlineStr">
        <is>
          <t>2026-03</t>
        </is>
      </c>
      <c r="E5141" s="3" t="inlineStr">
        <is>
          <t>Ramona Underwood</t>
        </is>
      </c>
      <c r="F5141" s="3" t="inlineStr">
        <is>
          <t>Orthopedic Surgeon</t>
        </is>
      </c>
      <c r="G5141" s="3" t="inlineStr">
        <is>
          <t>WA</t>
        </is>
      </c>
      <c r="H5141" s="3" t="n">
        <v>1990</v>
      </c>
      <c r="I5141" s="3" t="inlineStr">
        <is>
          <t>Ferrari</t>
        </is>
      </c>
      <c r="J5141" s="3" t="inlineStr">
        <is>
          <t>SF90 Stradale</t>
        </is>
      </c>
      <c r="K5141" s="3" t="inlineStr">
        <is>
          <t>exotic</t>
        </is>
      </c>
      <c r="L5141" s="3" t="inlineStr">
        <is>
          <t>03 Supercar</t>
        </is>
      </c>
      <c r="M5141" s="7" t="n">
        <v>480000</v>
      </c>
      <c r="N5141" s="3" t="inlineStr">
        <is>
          <t>clean</t>
        </is>
      </c>
      <c r="O5141" s="3" t="n">
        <v>0</v>
      </c>
      <c r="P5141" s="3" t="n">
        <v>0</v>
      </c>
      <c r="Q5141" s="3" t="n">
        <v>0</v>
      </c>
      <c r="R5141" s="3" t="inlineStr">
        <is>
          <t>No</t>
        </is>
      </c>
      <c r="S5141" s="3" t="inlineStr">
        <is>
          <t>bind</t>
        </is>
      </c>
      <c r="T5141" s="7" t="n">
        <v>8465.719999999999</v>
      </c>
      <c r="U5141" s="3" t="inlineStr">
        <is>
          <t>bound</t>
        </is>
      </c>
      <c r="V5141" s="3" t="inlineStr">
        <is>
          <t>Bound</t>
        </is>
      </c>
      <c r="W5141" s="3" t="inlineStr">
        <is>
          <t>CANON-202603-005137</t>
        </is>
      </c>
    </row>
    <row r="5142">
      <c r="A5142" s="8" t="n">
        <v>5138</v>
      </c>
      <c r="B5142" s="8" t="inlineStr">
        <is>
          <t>7bd97ba8-716f-586d-8acc-043c043f03e2</t>
        </is>
      </c>
      <c r="C5142" s="8" t="inlineStr">
        <is>
          <t>2026-03-24</t>
        </is>
      </c>
      <c r="D5142" s="8" t="inlineStr">
        <is>
          <t>2026-03</t>
        </is>
      </c>
      <c r="E5142" s="8" t="inlineStr">
        <is>
          <t>Priya Nakashima</t>
        </is>
      </c>
      <c r="F5142" s="8" t="inlineStr">
        <is>
          <t>Law Firm Partner</t>
        </is>
      </c>
      <c r="G5142" s="8" t="inlineStr">
        <is>
          <t>VA</t>
        </is>
      </c>
      <c r="H5142" s="8" t="n">
        <v>1964</v>
      </c>
      <c r="I5142" s="8" t="inlineStr">
        <is>
          <t>BMW</t>
        </is>
      </c>
      <c r="J5142" s="8" t="inlineStr">
        <is>
          <t>M8 Competition</t>
        </is>
      </c>
      <c r="K5142" s="8" t="inlineStr">
        <is>
          <t>production_luxury</t>
        </is>
      </c>
      <c r="L5142" s="8" t="inlineStr">
        <is>
          <t>01 Luxury Sedan/SUV</t>
        </is>
      </c>
      <c r="M5142" s="9" t="n">
        <v>985000</v>
      </c>
      <c r="N5142" s="8" t="inlineStr">
        <is>
          <t>clean</t>
        </is>
      </c>
      <c r="O5142" s="8" t="n">
        <v>0</v>
      </c>
      <c r="P5142" s="8" t="n">
        <v>0</v>
      </c>
      <c r="Q5142" s="8" t="n">
        <v>0</v>
      </c>
      <c r="R5142" s="8" t="inlineStr">
        <is>
          <t>No</t>
        </is>
      </c>
      <c r="S5142" s="8" t="inlineStr">
        <is>
          <t>bind</t>
        </is>
      </c>
      <c r="T5142" s="9" t="n">
        <v>11148.85</v>
      </c>
      <c r="U5142" s="8" t="inlineStr">
        <is>
          <t>bound</t>
        </is>
      </c>
      <c r="V5142" s="8" t="inlineStr">
        <is>
          <t>Bound</t>
        </is>
      </c>
      <c r="W5142" s="8" t="inlineStr">
        <is>
          <t>CANON-202603-005138</t>
        </is>
      </c>
    </row>
    <row r="5143">
      <c r="A5143" s="3" t="n">
        <v>5139</v>
      </c>
      <c r="B5143" s="3" t="inlineStr">
        <is>
          <t>d0c6c766-fd88-5bf2-95af-9b947261562a</t>
        </is>
      </c>
      <c r="C5143" s="3" t="inlineStr">
        <is>
          <t>2026-03-12</t>
        </is>
      </c>
      <c r="D5143" s="3" t="inlineStr">
        <is>
          <t>2026-03</t>
        </is>
      </c>
      <c r="E5143" s="3" t="inlineStr">
        <is>
          <t>Thaddeus Castellanos</t>
        </is>
      </c>
      <c r="F5143" s="3" t="inlineStr">
        <is>
          <t>Cardiologist</t>
        </is>
      </c>
      <c r="G5143" s="3" t="inlineStr">
        <is>
          <t>MO</t>
        </is>
      </c>
      <c r="H5143" s="3" t="n">
        <v>2014</v>
      </c>
      <c r="I5143" s="3" t="inlineStr">
        <is>
          <t>BMW</t>
        </is>
      </c>
      <c r="J5143" s="3" t="inlineStr">
        <is>
          <t>M8 Competition</t>
        </is>
      </c>
      <c r="K5143" s="3" t="inlineStr">
        <is>
          <t>production_luxury</t>
        </is>
      </c>
      <c r="L5143" s="3" t="inlineStr">
        <is>
          <t>01 Luxury Sedan/SUV</t>
        </is>
      </c>
      <c r="M5143" s="7" t="n">
        <v>415000</v>
      </c>
      <c r="N5143" s="3" t="inlineStr">
        <is>
          <t>clean</t>
        </is>
      </c>
      <c r="O5143" s="3" t="n">
        <v>0</v>
      </c>
      <c r="P5143" s="3" t="n">
        <v>0</v>
      </c>
      <c r="Q5143" s="3" t="n">
        <v>0</v>
      </c>
      <c r="R5143" s="3" t="inlineStr">
        <is>
          <t>No</t>
        </is>
      </c>
      <c r="S5143" s="3" t="inlineStr">
        <is>
          <t>bind</t>
        </is>
      </c>
      <c r="T5143" s="7" t="n">
        <v>5270.71</v>
      </c>
      <c r="U5143" s="3" t="inlineStr">
        <is>
          <t>bound</t>
        </is>
      </c>
      <c r="V5143" s="3" t="inlineStr">
        <is>
          <t>Bound</t>
        </is>
      </c>
      <c r="W5143" s="3" t="inlineStr">
        <is>
          <t>CANON-202603-005139</t>
        </is>
      </c>
    </row>
    <row r="5144">
      <c r="A5144" s="8" t="n">
        <v>5140</v>
      </c>
      <c r="B5144" s="8" t="inlineStr">
        <is>
          <t>3f46baaf-b73f-5945-9516-857195dbeb23</t>
        </is>
      </c>
      <c r="C5144" s="8" t="inlineStr">
        <is>
          <t>2026-03-25</t>
        </is>
      </c>
      <c r="D5144" s="8" t="inlineStr">
        <is>
          <t>2026-03</t>
        </is>
      </c>
      <c r="E5144" s="8" t="inlineStr">
        <is>
          <t>Ottilie Castellanos</t>
        </is>
      </c>
      <c r="F5144" s="8" t="inlineStr">
        <is>
          <t>Founder / CEO</t>
        </is>
      </c>
      <c r="G5144" s="8" t="inlineStr">
        <is>
          <t>NC</t>
        </is>
      </c>
      <c r="H5144" s="8" t="n">
        <v>1973</v>
      </c>
      <c r="I5144" s="8" t="inlineStr">
        <is>
          <t>Aston Martin</t>
        </is>
      </c>
      <c r="J5144" s="8" t="inlineStr">
        <is>
          <t>DB5</t>
        </is>
      </c>
      <c r="K5144" s="8" t="inlineStr">
        <is>
          <t>classic_collector</t>
        </is>
      </c>
      <c r="L5144" s="8" t="inlineStr">
        <is>
          <t>07 Post-War Classic (1946-1972)</t>
        </is>
      </c>
      <c r="M5144" s="9" t="n">
        <v>1085000</v>
      </c>
      <c r="N5144" s="8" t="inlineStr">
        <is>
          <t>clean</t>
        </is>
      </c>
      <c r="O5144" s="8" t="n">
        <v>0</v>
      </c>
      <c r="P5144" s="8" t="n">
        <v>0</v>
      </c>
      <c r="Q5144" s="8" t="n">
        <v>0</v>
      </c>
      <c r="R5144" s="8" t="inlineStr">
        <is>
          <t>No</t>
        </is>
      </c>
      <c r="S5144" s="8" t="inlineStr">
        <is>
          <t>bind</t>
        </is>
      </c>
      <c r="T5144" s="9" t="n">
        <v>7574.69</v>
      </c>
      <c r="U5144" s="8" t="inlineStr">
        <is>
          <t>bound</t>
        </is>
      </c>
      <c r="V5144" s="8" t="inlineStr">
        <is>
          <t>Bound</t>
        </is>
      </c>
      <c r="W5144" s="8" t="inlineStr">
        <is>
          <t>CANON-202603-005140</t>
        </is>
      </c>
    </row>
    <row r="5145">
      <c r="A5145" s="3" t="n">
        <v>5141</v>
      </c>
      <c r="B5145" s="3" t="inlineStr">
        <is>
          <t>7f9ea8bc-d09a-5fc4-a726-bf871c2ac0f5</t>
        </is>
      </c>
      <c r="C5145" s="3" t="inlineStr">
        <is>
          <t>2026-03-07</t>
        </is>
      </c>
      <c r="D5145" s="3" t="inlineStr">
        <is>
          <t>2026-03</t>
        </is>
      </c>
      <c r="E5145" s="3" t="inlineStr">
        <is>
          <t>Horace Vandermeer</t>
        </is>
      </c>
      <c r="F5145" s="3" t="inlineStr">
        <is>
          <t>Portfolio Manager</t>
        </is>
      </c>
      <c r="G5145" s="3" t="inlineStr">
        <is>
          <t>AZ</t>
        </is>
      </c>
      <c r="H5145" s="3" t="n">
        <v>2005</v>
      </c>
      <c r="I5145" s="3" t="inlineStr">
        <is>
          <t>Ferrari</t>
        </is>
      </c>
      <c r="J5145" s="3" t="inlineStr">
        <is>
          <t>SF90 Stradale</t>
        </is>
      </c>
      <c r="K5145" s="3" t="inlineStr">
        <is>
          <t>exotic</t>
        </is>
      </c>
      <c r="L5145" s="3" t="inlineStr">
        <is>
          <t>03 Supercar</t>
        </is>
      </c>
      <c r="M5145" s="7" t="n">
        <v>255000</v>
      </c>
      <c r="N5145" s="3" t="inlineStr">
        <is>
          <t>clean</t>
        </is>
      </c>
      <c r="O5145" s="3" t="n">
        <v>0</v>
      </c>
      <c r="P5145" s="3" t="n">
        <v>0</v>
      </c>
      <c r="Q5145" s="3" t="n">
        <v>0</v>
      </c>
      <c r="R5145" s="3" t="inlineStr">
        <is>
          <t>No</t>
        </is>
      </c>
      <c r="S5145" s="3" t="inlineStr">
        <is>
          <t>bind</t>
        </is>
      </c>
      <c r="T5145" s="7" t="n">
        <v>4731.66</v>
      </c>
      <c r="U5145" s="3" t="inlineStr">
        <is>
          <t>bound</t>
        </is>
      </c>
      <c r="V5145" s="3" t="inlineStr">
        <is>
          <t>Bound</t>
        </is>
      </c>
      <c r="W5145" s="3" t="inlineStr">
        <is>
          <t>CANON-202603-005141</t>
        </is>
      </c>
    </row>
    <row r="5146">
      <c r="A5146" s="8" t="n">
        <v>5142</v>
      </c>
      <c r="B5146" s="8" t="inlineStr">
        <is>
          <t>ea832444-d781-5e0c-881b-b26de2c927f2</t>
        </is>
      </c>
      <c r="C5146" s="8" t="inlineStr">
        <is>
          <t>2026-03-14</t>
        </is>
      </c>
      <c r="D5146" s="8" t="inlineStr">
        <is>
          <t>2026-03</t>
        </is>
      </c>
      <c r="E5146" s="8" t="inlineStr">
        <is>
          <t>Leopold Ashcombe</t>
        </is>
      </c>
      <c r="F5146" s="8" t="inlineStr">
        <is>
          <t>Founder / CEO</t>
        </is>
      </c>
      <c r="G5146" s="8" t="inlineStr">
        <is>
          <t>OH</t>
        </is>
      </c>
      <c r="H5146" s="8" t="n">
        <v>1958</v>
      </c>
      <c r="I5146" s="8" t="inlineStr">
        <is>
          <t>Mercedes-Benz</t>
        </is>
      </c>
      <c r="J5146" s="8" t="inlineStr">
        <is>
          <t>AMG GT</t>
        </is>
      </c>
      <c r="K5146" s="8" t="inlineStr">
        <is>
          <t>production_luxury</t>
        </is>
      </c>
      <c r="L5146" s="8" t="inlineStr">
        <is>
          <t>01 Luxury Sedan/SUV</t>
        </is>
      </c>
      <c r="M5146" s="9" t="n">
        <v>345000</v>
      </c>
      <c r="N5146" s="8" t="inlineStr">
        <is>
          <t>clean</t>
        </is>
      </c>
      <c r="O5146" s="8" t="n">
        <v>0</v>
      </c>
      <c r="P5146" s="8" t="n">
        <v>0</v>
      </c>
      <c r="Q5146" s="8" t="n">
        <v>0</v>
      </c>
      <c r="R5146" s="8" t="inlineStr">
        <is>
          <t>No</t>
        </is>
      </c>
      <c r="S5146" s="8" t="inlineStr">
        <is>
          <t>bind</t>
        </is>
      </c>
      <c r="T5146" s="9" t="n">
        <v>5745.77</v>
      </c>
      <c r="U5146" s="8" t="inlineStr">
        <is>
          <t>bound</t>
        </is>
      </c>
      <c r="V5146" s="8" t="inlineStr">
        <is>
          <t>Bound</t>
        </is>
      </c>
      <c r="W5146" s="8" t="inlineStr">
        <is>
          <t>CANON-202603-005142</t>
        </is>
      </c>
    </row>
    <row r="5147">
      <c r="A5147" s="3" t="n">
        <v>5143</v>
      </c>
      <c r="B5147" s="3" t="inlineStr">
        <is>
          <t>37ae2062-bb71-5ae0-826b-dde06a18a7f2</t>
        </is>
      </c>
      <c r="C5147" s="3" t="inlineStr">
        <is>
          <t>2026-03-29</t>
        </is>
      </c>
      <c r="D5147" s="3" t="inlineStr">
        <is>
          <t>2026-03</t>
        </is>
      </c>
      <c r="E5147" s="3" t="inlineStr">
        <is>
          <t>Ottilie Castellanos</t>
        </is>
      </c>
      <c r="F5147" s="3" t="inlineStr">
        <is>
          <t>Anesthesiologist</t>
        </is>
      </c>
      <c r="G5147" s="3" t="inlineStr">
        <is>
          <t>OK</t>
        </is>
      </c>
      <c r="H5147" s="3" t="n">
        <v>1990</v>
      </c>
      <c r="I5147" s="3" t="inlineStr">
        <is>
          <t>Ringbrothers</t>
        </is>
      </c>
      <c r="J5147" s="3" t="inlineStr">
        <is>
          <t>Mustang</t>
        </is>
      </c>
      <c r="K5147" s="3" t="inlineStr">
        <is>
          <t>restomod_coachbuilt</t>
        </is>
      </c>
      <c r="L5147" s="3" t="inlineStr">
        <is>
          <t>11 Restomod/Coachbuilt</t>
        </is>
      </c>
      <c r="M5147" s="7" t="n">
        <v>1000000</v>
      </c>
      <c r="N5147" s="3" t="inlineStr">
        <is>
          <t>clean</t>
        </is>
      </c>
      <c r="O5147" s="3" t="n">
        <v>0</v>
      </c>
      <c r="P5147" s="3" t="n">
        <v>0</v>
      </c>
      <c r="Q5147" s="3" t="n">
        <v>0</v>
      </c>
      <c r="R5147" s="3" t="inlineStr">
        <is>
          <t>No</t>
        </is>
      </c>
      <c r="S5147" s="3" t="inlineStr">
        <is>
          <t>bind</t>
        </is>
      </c>
      <c r="T5147" s="7" t="n">
        <v>13687.79</v>
      </c>
      <c r="U5147" s="3" t="inlineStr">
        <is>
          <t>bound</t>
        </is>
      </c>
      <c r="V5147" s="3" t="inlineStr">
        <is>
          <t>Bound</t>
        </is>
      </c>
      <c r="W5147" s="3" t="inlineStr">
        <is>
          <t>CANON-202603-005143</t>
        </is>
      </c>
    </row>
    <row r="5148">
      <c r="A5148" s="8" t="n">
        <v>5144</v>
      </c>
      <c r="B5148" s="8" t="inlineStr">
        <is>
          <t>c6c44e57-f85d-582b-ac36-9a3fbc2b756c</t>
        </is>
      </c>
      <c r="C5148" s="8" t="inlineStr">
        <is>
          <t>2026-03-19</t>
        </is>
      </c>
      <c r="D5148" s="8" t="inlineStr">
        <is>
          <t>2026-03</t>
        </is>
      </c>
      <c r="E5148" s="8" t="inlineStr">
        <is>
          <t>Mireille Blackwood</t>
        </is>
      </c>
      <c r="F5148" s="8" t="inlineStr">
        <is>
          <t>Founder / CEO</t>
        </is>
      </c>
      <c r="G5148" s="8" t="inlineStr">
        <is>
          <t>CA</t>
        </is>
      </c>
      <c r="H5148" s="8" t="n">
        <v>1960</v>
      </c>
      <c r="I5148" s="8" t="inlineStr">
        <is>
          <t>Mercedes-Benz</t>
        </is>
      </c>
      <c r="J5148" s="8" t="inlineStr">
        <is>
          <t>280SL Pagoda</t>
        </is>
      </c>
      <c r="K5148" s="8" t="inlineStr">
        <is>
          <t>classic_collector</t>
        </is>
      </c>
      <c r="L5148" s="8" t="inlineStr">
        <is>
          <t>07 Post-War Classic (1946-1972)</t>
        </is>
      </c>
      <c r="M5148" s="9" t="n">
        <v>530000</v>
      </c>
      <c r="N5148" s="8" t="inlineStr">
        <is>
          <t>theft_total</t>
        </is>
      </c>
      <c r="O5148" s="8" t="n">
        <v>1</v>
      </c>
      <c r="P5148" s="8" t="n">
        <v>0</v>
      </c>
      <c r="Q5148" s="8" t="n">
        <v>1</v>
      </c>
      <c r="R5148" s="8" t="inlineStr">
        <is>
          <t>No</t>
        </is>
      </c>
      <c r="S5148" s="8" t="inlineStr">
        <is>
          <t>refer</t>
        </is>
      </c>
      <c r="T5148" s="9" t="n">
        <v>4915.09</v>
      </c>
      <c r="U5148" s="8" t="inlineStr">
        <is>
          <t>indicative</t>
        </is>
      </c>
      <c r="V5148" s="8" t="inlineStr">
        <is>
          <t>Not Bound</t>
        </is>
      </c>
      <c r="W5148" s="8" t="inlineStr"/>
    </row>
    <row r="5149">
      <c r="A5149" s="3" t="n">
        <v>5145</v>
      </c>
      <c r="B5149" s="3" t="inlineStr">
        <is>
          <t>c3fcaf1b-f09e-57c5-a724-d77971afb9f0</t>
        </is>
      </c>
      <c r="C5149" s="3" t="inlineStr">
        <is>
          <t>2026-03-31</t>
        </is>
      </c>
      <c r="D5149" s="3" t="inlineStr">
        <is>
          <t>2026-03</t>
        </is>
      </c>
      <c r="E5149" s="3" t="inlineStr">
        <is>
          <t>Mireille Fairweather</t>
        </is>
      </c>
      <c r="F5149" s="3" t="inlineStr">
        <is>
          <t>Software Architect</t>
        </is>
      </c>
      <c r="G5149" s="3" t="inlineStr">
        <is>
          <t>OH</t>
        </is>
      </c>
      <c r="H5149" s="3" t="n">
        <v>1992</v>
      </c>
      <c r="I5149" s="3" t="inlineStr">
        <is>
          <t>Ferrari</t>
        </is>
      </c>
      <c r="J5149" s="3" t="inlineStr">
        <is>
          <t>SF90 Stradale</t>
        </is>
      </c>
      <c r="K5149" s="3" t="inlineStr">
        <is>
          <t>exotic</t>
        </is>
      </c>
      <c r="L5149" s="3" t="inlineStr">
        <is>
          <t>03 Supercar</t>
        </is>
      </c>
      <c r="M5149" s="7" t="n">
        <v>1385000</v>
      </c>
      <c r="N5149" s="3" t="inlineStr">
        <is>
          <t>clean</t>
        </is>
      </c>
      <c r="O5149" s="3" t="n">
        <v>0</v>
      </c>
      <c r="P5149" s="3" t="n">
        <v>0</v>
      </c>
      <c r="Q5149" s="3" t="n">
        <v>0</v>
      </c>
      <c r="R5149" s="3" t="inlineStr">
        <is>
          <t>No</t>
        </is>
      </c>
      <c r="S5149" s="3" t="inlineStr">
        <is>
          <t>bind</t>
        </is>
      </c>
      <c r="T5149" s="7" t="n">
        <v>24604.15</v>
      </c>
      <c r="U5149" s="3" t="inlineStr">
        <is>
          <t>bound</t>
        </is>
      </c>
      <c r="V5149" s="3" t="inlineStr">
        <is>
          <t>Bound</t>
        </is>
      </c>
      <c r="W5149" s="3" t="inlineStr">
        <is>
          <t>CANON-202603-005145</t>
        </is>
      </c>
    </row>
    <row r="5150">
      <c r="A5150" s="8" t="n">
        <v>5146</v>
      </c>
      <c r="B5150" s="8" t="inlineStr">
        <is>
          <t>93bf6c59-d144-5c71-89d0-17e71317d88a</t>
        </is>
      </c>
      <c r="C5150" s="8" t="inlineStr">
        <is>
          <t>2026-03-20</t>
        </is>
      </c>
      <c r="D5150" s="8" t="inlineStr">
        <is>
          <t>2026-03</t>
        </is>
      </c>
      <c r="E5150" s="8" t="inlineStr">
        <is>
          <t>Lorenzo Castellanos</t>
        </is>
      </c>
      <c r="F5150" s="8" t="inlineStr">
        <is>
          <t>Anesthesiologist</t>
        </is>
      </c>
      <c r="G5150" s="8" t="inlineStr">
        <is>
          <t>OR</t>
        </is>
      </c>
      <c r="H5150" s="8" t="n">
        <v>2018</v>
      </c>
      <c r="I5150" s="8" t="inlineStr">
        <is>
          <t>Ferrari</t>
        </is>
      </c>
      <c r="J5150" s="8" t="inlineStr">
        <is>
          <t>SF90 Stradale</t>
        </is>
      </c>
      <c r="K5150" s="8" t="inlineStr">
        <is>
          <t>exotic</t>
        </is>
      </c>
      <c r="L5150" s="8" t="inlineStr">
        <is>
          <t>03 Supercar</t>
        </is>
      </c>
      <c r="M5150" s="9" t="n">
        <v>525000</v>
      </c>
      <c r="N5150" s="8" t="inlineStr">
        <is>
          <t>three_plus_fault</t>
        </is>
      </c>
      <c r="O5150" s="8" t="n">
        <v>4</v>
      </c>
      <c r="P5150" s="8" t="n">
        <v>4</v>
      </c>
      <c r="Q5150" s="8" t="n">
        <v>0</v>
      </c>
      <c r="R5150" s="8" t="inlineStr">
        <is>
          <t>No</t>
        </is>
      </c>
      <c r="S5150" s="8" t="inlineStr">
        <is>
          <t>decline</t>
        </is>
      </c>
      <c r="T5150" s="9" t="n">
        <v>9003.58</v>
      </c>
      <c r="U5150" s="8" t="inlineStr">
        <is>
          <t>indicative</t>
        </is>
      </c>
      <c r="V5150" s="8" t="inlineStr">
        <is>
          <t>Not Bound</t>
        </is>
      </c>
      <c r="W5150" s="8" t="inlineStr"/>
    </row>
    <row r="5151">
      <c r="A5151" s="3" t="n">
        <v>5147</v>
      </c>
      <c r="B5151" s="3" t="inlineStr">
        <is>
          <t>e221d7d2-194d-5830-8f92-147675fb7f9f</t>
        </is>
      </c>
      <c r="C5151" s="3" t="inlineStr">
        <is>
          <t>2026-03-22</t>
        </is>
      </c>
      <c r="D5151" s="3" t="inlineStr">
        <is>
          <t>2026-03</t>
        </is>
      </c>
      <c r="E5151" s="3" t="inlineStr">
        <is>
          <t>Noor Blackwood</t>
        </is>
      </c>
      <c r="F5151" s="3" t="inlineStr">
        <is>
          <t>Law Firm Partner</t>
        </is>
      </c>
      <c r="G5151" s="3" t="inlineStr">
        <is>
          <t>CO</t>
        </is>
      </c>
      <c r="H5151" s="3" t="n">
        <v>1977</v>
      </c>
      <c r="I5151" s="3" t="inlineStr">
        <is>
          <t>Lamborghini</t>
        </is>
      </c>
      <c r="J5151" s="3" t="inlineStr">
        <is>
          <t>Huracan EVO</t>
        </is>
      </c>
      <c r="K5151" s="3" t="inlineStr">
        <is>
          <t>exotic</t>
        </is>
      </c>
      <c r="L5151" s="3" t="inlineStr">
        <is>
          <t>03 Supercar</t>
        </is>
      </c>
      <c r="M5151" s="7" t="n">
        <v>520000</v>
      </c>
      <c r="N5151" s="3" t="inlineStr">
        <is>
          <t>prior_nonrenewal</t>
        </is>
      </c>
      <c r="O5151" s="3" t="n">
        <v>1</v>
      </c>
      <c r="P5151" s="3" t="n">
        <v>0</v>
      </c>
      <c r="Q5151" s="3" t="n">
        <v>0</v>
      </c>
      <c r="R5151" s="3" t="inlineStr">
        <is>
          <t>Yes</t>
        </is>
      </c>
      <c r="S5151" s="3" t="inlineStr">
        <is>
          <t>refer</t>
        </is>
      </c>
      <c r="T5151" s="7" t="n">
        <v>8681.07</v>
      </c>
      <c r="U5151" s="3" t="inlineStr">
        <is>
          <t>indicative</t>
        </is>
      </c>
      <c r="V5151" s="3" t="inlineStr">
        <is>
          <t>Not Bound</t>
        </is>
      </c>
      <c r="W5151" s="3" t="inlineStr"/>
    </row>
    <row r="5152">
      <c r="A5152" s="8" t="n">
        <v>5148</v>
      </c>
      <c r="B5152" s="8" t="inlineStr">
        <is>
          <t>d3332169-8301-55bd-88e2-66c76d5e19e3</t>
        </is>
      </c>
      <c r="C5152" s="8" t="inlineStr">
        <is>
          <t>2026-03-05</t>
        </is>
      </c>
      <c r="D5152" s="8" t="inlineStr">
        <is>
          <t>2026-03</t>
        </is>
      </c>
      <c r="E5152" s="8" t="inlineStr">
        <is>
          <t>Beatrix Vandermeer</t>
        </is>
      </c>
      <c r="F5152" s="8" t="inlineStr">
        <is>
          <t>Orthopedic Surgeon</t>
        </is>
      </c>
      <c r="G5152" s="8" t="inlineStr">
        <is>
          <t>VA</t>
        </is>
      </c>
      <c r="H5152" s="8" t="n">
        <v>2009</v>
      </c>
      <c r="I5152" s="8" t="inlineStr">
        <is>
          <t>Maserati</t>
        </is>
      </c>
      <c r="J5152" s="8" t="inlineStr">
        <is>
          <t>GranTurismo</t>
        </is>
      </c>
      <c r="K5152" s="8" t="inlineStr">
        <is>
          <t>production_luxury</t>
        </is>
      </c>
      <c r="L5152" s="8" t="inlineStr">
        <is>
          <t>01 Luxury Sedan/SUV</t>
        </is>
      </c>
      <c r="M5152" s="9" t="n">
        <v>390000</v>
      </c>
      <c r="N5152" s="8" t="inlineStr">
        <is>
          <t>clean</t>
        </is>
      </c>
      <c r="O5152" s="8" t="n">
        <v>0</v>
      </c>
      <c r="P5152" s="8" t="n">
        <v>0</v>
      </c>
      <c r="Q5152" s="8" t="n">
        <v>0</v>
      </c>
      <c r="R5152" s="8" t="inlineStr">
        <is>
          <t>No</t>
        </is>
      </c>
      <c r="S5152" s="8" t="inlineStr">
        <is>
          <t>bind</t>
        </is>
      </c>
      <c r="T5152" s="9" t="n">
        <v>5093.38</v>
      </c>
      <c r="U5152" s="8" t="inlineStr">
        <is>
          <t>bound</t>
        </is>
      </c>
      <c r="V5152" s="8" t="inlineStr">
        <is>
          <t>Bound</t>
        </is>
      </c>
      <c r="W5152" s="8" t="inlineStr">
        <is>
          <t>CANON-202603-005148</t>
        </is>
      </c>
    </row>
    <row r="5153">
      <c r="A5153" s="3" t="n">
        <v>5149</v>
      </c>
      <c r="B5153" s="3" t="inlineStr">
        <is>
          <t>7a0a923a-5d76-5740-ad83-7b2b8ad1fcc2</t>
        </is>
      </c>
      <c r="C5153" s="3" t="inlineStr">
        <is>
          <t>2026-03-03</t>
        </is>
      </c>
      <c r="D5153" s="3" t="inlineStr">
        <is>
          <t>2026-03</t>
        </is>
      </c>
      <c r="E5153" s="3" t="inlineStr">
        <is>
          <t>Priya Rourke</t>
        </is>
      </c>
      <c r="F5153" s="3" t="inlineStr">
        <is>
          <t>Retired Executive</t>
        </is>
      </c>
      <c r="G5153" s="3" t="inlineStr">
        <is>
          <t>NJ</t>
        </is>
      </c>
      <c r="H5153" s="3" t="n">
        <v>1989</v>
      </c>
      <c r="I5153" s="3" t="inlineStr">
        <is>
          <t>Lamborghini</t>
        </is>
      </c>
      <c r="J5153" s="3" t="inlineStr">
        <is>
          <t>Huracan EVO</t>
        </is>
      </c>
      <c r="K5153" s="3" t="inlineStr">
        <is>
          <t>exotic</t>
        </is>
      </c>
      <c r="L5153" s="3" t="inlineStr">
        <is>
          <t>03 Supercar</t>
        </is>
      </c>
      <c r="M5153" s="7" t="n">
        <v>200000</v>
      </c>
      <c r="N5153" s="3" t="inlineStr">
        <is>
          <t>clean</t>
        </is>
      </c>
      <c r="O5153" s="3" t="n">
        <v>0</v>
      </c>
      <c r="P5153" s="3" t="n">
        <v>0</v>
      </c>
      <c r="Q5153" s="3" t="n">
        <v>0</v>
      </c>
      <c r="R5153" s="3" t="inlineStr">
        <is>
          <t>No</t>
        </is>
      </c>
      <c r="S5153" s="3" t="inlineStr">
        <is>
          <t>bind</t>
        </is>
      </c>
      <c r="T5153" s="7" t="n">
        <v>4128.7</v>
      </c>
      <c r="U5153" s="3" t="inlineStr">
        <is>
          <t>bound</t>
        </is>
      </c>
      <c r="V5153" s="3" t="inlineStr">
        <is>
          <t>Bound</t>
        </is>
      </c>
      <c r="W5153" s="3" t="inlineStr">
        <is>
          <t>CANON-202603-005149</t>
        </is>
      </c>
    </row>
    <row r="5154">
      <c r="A5154" s="8" t="n">
        <v>5150</v>
      </c>
      <c r="B5154" s="8" t="inlineStr">
        <is>
          <t>a08bf577-d6ea-5c86-8b4f-4ec99f554fad</t>
        </is>
      </c>
      <c r="C5154" s="8" t="inlineStr">
        <is>
          <t>2026-03-31</t>
        </is>
      </c>
      <c r="D5154" s="8" t="inlineStr">
        <is>
          <t>2026-03</t>
        </is>
      </c>
      <c r="E5154" s="8" t="inlineStr">
        <is>
          <t>Horace Fairweather</t>
        </is>
      </c>
      <c r="F5154" s="8" t="inlineStr">
        <is>
          <t>Orthopedic Surgeon</t>
        </is>
      </c>
      <c r="G5154" s="8" t="inlineStr">
        <is>
          <t>LA</t>
        </is>
      </c>
      <c r="H5154" s="8" t="n">
        <v>2002</v>
      </c>
      <c r="I5154" s="8" t="inlineStr">
        <is>
          <t>Aston Martin</t>
        </is>
      </c>
      <c r="J5154" s="8" t="inlineStr">
        <is>
          <t>DB12</t>
        </is>
      </c>
      <c r="K5154" s="8" t="inlineStr">
        <is>
          <t>production_luxury</t>
        </is>
      </c>
      <c r="L5154" s="8" t="inlineStr">
        <is>
          <t>01 Luxury Sedan/SUV</t>
        </is>
      </c>
      <c r="M5154" s="9" t="n">
        <v>510000</v>
      </c>
      <c r="N5154" s="8" t="inlineStr">
        <is>
          <t>three_plus_fault</t>
        </is>
      </c>
      <c r="O5154" s="8" t="n">
        <v>3</v>
      </c>
      <c r="P5154" s="8" t="n">
        <v>3</v>
      </c>
      <c r="Q5154" s="8" t="n">
        <v>0</v>
      </c>
      <c r="R5154" s="8" t="inlineStr">
        <is>
          <t>No</t>
        </is>
      </c>
      <c r="S5154" s="8" t="inlineStr">
        <is>
          <t>decline</t>
        </is>
      </c>
      <c r="T5154" s="9" t="n">
        <v>6408</v>
      </c>
      <c r="U5154" s="8" t="inlineStr">
        <is>
          <t>indicative</t>
        </is>
      </c>
      <c r="V5154" s="8" t="inlineStr">
        <is>
          <t>Not Bound</t>
        </is>
      </c>
      <c r="W5154" s="8" t="inlineStr"/>
    </row>
    <row r="5155">
      <c r="A5155" s="3" t="n">
        <v>5151</v>
      </c>
      <c r="B5155" s="3" t="inlineStr">
        <is>
          <t>70c35d91-da89-5fba-9670-c785fefcf116</t>
        </is>
      </c>
      <c r="C5155" s="3" t="inlineStr">
        <is>
          <t>2026-03-05</t>
        </is>
      </c>
      <c r="D5155" s="3" t="inlineStr">
        <is>
          <t>2026-03</t>
        </is>
      </c>
      <c r="E5155" s="3" t="inlineStr">
        <is>
          <t>Ingrid Farkas</t>
        </is>
      </c>
      <c r="F5155" s="3" t="inlineStr">
        <is>
          <t>Portfolio Manager</t>
        </is>
      </c>
      <c r="G5155" s="3" t="inlineStr">
        <is>
          <t>CO</t>
        </is>
      </c>
      <c r="H5155" s="3" t="n">
        <v>2024</v>
      </c>
      <c r="I5155" s="3" t="inlineStr">
        <is>
          <t>Aston Martin</t>
        </is>
      </c>
      <c r="J5155" s="3" t="inlineStr">
        <is>
          <t>DB12</t>
        </is>
      </c>
      <c r="K5155" s="3" t="inlineStr">
        <is>
          <t>production_luxury</t>
        </is>
      </c>
      <c r="L5155" s="3" t="inlineStr">
        <is>
          <t>01 Luxury Sedan/SUV</t>
        </is>
      </c>
      <c r="M5155" s="7" t="n">
        <v>440000</v>
      </c>
      <c r="N5155" s="3" t="inlineStr">
        <is>
          <t>clean</t>
        </is>
      </c>
      <c r="O5155" s="3" t="n">
        <v>0</v>
      </c>
      <c r="P5155" s="3" t="n">
        <v>0</v>
      </c>
      <c r="Q5155" s="3" t="n">
        <v>0</v>
      </c>
      <c r="R5155" s="3" t="inlineStr">
        <is>
          <t>No</t>
        </is>
      </c>
      <c r="S5155" s="3" t="inlineStr">
        <is>
          <t>bind</t>
        </is>
      </c>
      <c r="T5155" s="7" t="n">
        <v>5799.1</v>
      </c>
      <c r="U5155" s="3" t="inlineStr">
        <is>
          <t>bound</t>
        </is>
      </c>
      <c r="V5155" s="3" t="inlineStr">
        <is>
          <t>Bound</t>
        </is>
      </c>
      <c r="W5155" s="3" t="inlineStr">
        <is>
          <t>CANON-202603-005151</t>
        </is>
      </c>
    </row>
    <row r="5156">
      <c r="A5156" s="8" t="n">
        <v>5152</v>
      </c>
      <c r="B5156" s="8" t="inlineStr">
        <is>
          <t>d31b1b3c-b6de-5e29-9ae5-35a85880b9aa</t>
        </is>
      </c>
      <c r="C5156" s="8" t="inlineStr">
        <is>
          <t>2026-03-16</t>
        </is>
      </c>
      <c r="D5156" s="8" t="inlineStr">
        <is>
          <t>2026-03</t>
        </is>
      </c>
      <c r="E5156" s="8" t="inlineStr">
        <is>
          <t>Beatrix Vasquez</t>
        </is>
      </c>
      <c r="F5156" s="8" t="inlineStr">
        <is>
          <t>Cardiologist</t>
        </is>
      </c>
      <c r="G5156" s="8" t="inlineStr">
        <is>
          <t>NY</t>
        </is>
      </c>
      <c r="H5156" s="8" t="n">
        <v>2001</v>
      </c>
      <c r="I5156" s="8" t="inlineStr">
        <is>
          <t>Mercedes-Benz</t>
        </is>
      </c>
      <c r="J5156" s="8" t="inlineStr">
        <is>
          <t>AMG GT</t>
        </is>
      </c>
      <c r="K5156" s="8" t="inlineStr">
        <is>
          <t>production_luxury</t>
        </is>
      </c>
      <c r="L5156" s="8" t="inlineStr">
        <is>
          <t>01 Luxury Sedan/SUV</t>
        </is>
      </c>
      <c r="M5156" s="9" t="n">
        <v>425000</v>
      </c>
      <c r="N5156" s="8" t="inlineStr">
        <is>
          <t>clean</t>
        </is>
      </c>
      <c r="O5156" s="8" t="n">
        <v>0</v>
      </c>
      <c r="P5156" s="8" t="n">
        <v>0</v>
      </c>
      <c r="Q5156" s="8" t="n">
        <v>0</v>
      </c>
      <c r="R5156" s="8" t="inlineStr">
        <is>
          <t>No</t>
        </is>
      </c>
      <c r="S5156" s="8" t="inlineStr">
        <is>
          <t>bind</t>
        </is>
      </c>
      <c r="T5156" s="9" t="n">
        <v>6517.99</v>
      </c>
      <c r="U5156" s="8" t="inlineStr">
        <is>
          <t>bound</t>
        </is>
      </c>
      <c r="V5156" s="8" t="inlineStr">
        <is>
          <t>Bound</t>
        </is>
      </c>
      <c r="W5156" s="8" t="inlineStr">
        <is>
          <t>CANON-202603-005152</t>
        </is>
      </c>
    </row>
    <row r="5157">
      <c r="A5157" s="3" t="n">
        <v>5153</v>
      </c>
      <c r="B5157" s="3" t="inlineStr">
        <is>
          <t>0e9a7444-7782-570a-9d7c-6b1b15785a03</t>
        </is>
      </c>
      <c r="C5157" s="3" t="inlineStr">
        <is>
          <t>2026-03-15</t>
        </is>
      </c>
      <c r="D5157" s="3" t="inlineStr">
        <is>
          <t>2026-03</t>
        </is>
      </c>
      <c r="E5157" s="3" t="inlineStr">
        <is>
          <t>Saoirse Delacroix</t>
        </is>
      </c>
      <c r="F5157" s="3" t="inlineStr">
        <is>
          <t>Law Firm Partner</t>
        </is>
      </c>
      <c r="G5157" s="3" t="inlineStr">
        <is>
          <t>TX</t>
        </is>
      </c>
      <c r="H5157" s="3" t="n">
        <v>2020</v>
      </c>
      <c r="I5157" s="3" t="inlineStr">
        <is>
          <t>Mercedes-Benz</t>
        </is>
      </c>
      <c r="J5157" s="3" t="inlineStr">
        <is>
          <t>AMG GT</t>
        </is>
      </c>
      <c r="K5157" s="3" t="inlineStr">
        <is>
          <t>production_luxury</t>
        </is>
      </c>
      <c r="L5157" s="3" t="inlineStr">
        <is>
          <t>01 Luxury Sedan/SUV</t>
        </is>
      </c>
      <c r="M5157" s="7" t="n">
        <v>470000</v>
      </c>
      <c r="N5157" s="3" t="inlineStr">
        <is>
          <t>clean</t>
        </is>
      </c>
      <c r="O5157" s="3" t="n">
        <v>0</v>
      </c>
      <c r="P5157" s="3" t="n">
        <v>0</v>
      </c>
      <c r="Q5157" s="3" t="n">
        <v>0</v>
      </c>
      <c r="R5157" s="3" t="inlineStr">
        <is>
          <t>No</t>
        </is>
      </c>
      <c r="S5157" s="3" t="inlineStr">
        <is>
          <t>bind</t>
        </is>
      </c>
      <c r="T5157" s="7" t="n">
        <v>6476.05</v>
      </c>
      <c r="U5157" s="3" t="inlineStr">
        <is>
          <t>bound</t>
        </is>
      </c>
      <c r="V5157" s="3" t="inlineStr">
        <is>
          <t>Bound</t>
        </is>
      </c>
      <c r="W5157" s="3" t="inlineStr">
        <is>
          <t>CANON-202603-005153</t>
        </is>
      </c>
    </row>
    <row r="5158">
      <c r="A5158" s="8" t="n">
        <v>5154</v>
      </c>
      <c r="B5158" s="8" t="inlineStr">
        <is>
          <t>2f4dfc07-3c3a-5b9c-87ed-34bae34114b6</t>
        </is>
      </c>
      <c r="C5158" s="8" t="inlineStr">
        <is>
          <t>2026-03-08</t>
        </is>
      </c>
      <c r="D5158" s="8" t="inlineStr">
        <is>
          <t>2026-03</t>
        </is>
      </c>
      <c r="E5158" s="8" t="inlineStr">
        <is>
          <t>Everett Chattopadhyay</t>
        </is>
      </c>
      <c r="F5158" s="8" t="inlineStr">
        <is>
          <t>Retired Executive</t>
        </is>
      </c>
      <c r="G5158" s="8" t="inlineStr">
        <is>
          <t>TN</t>
        </is>
      </c>
      <c r="H5158" s="8" t="n">
        <v>1988</v>
      </c>
      <c r="I5158" s="8" t="inlineStr">
        <is>
          <t>Bentley</t>
        </is>
      </c>
      <c r="J5158" s="8" t="inlineStr">
        <is>
          <t>Continental GT</t>
        </is>
      </c>
      <c r="K5158" s="8" t="inlineStr">
        <is>
          <t>production_luxury</t>
        </is>
      </c>
      <c r="L5158" s="8" t="inlineStr">
        <is>
          <t>01 Luxury Sedan/SUV</t>
        </is>
      </c>
      <c r="M5158" s="9" t="n">
        <v>255000</v>
      </c>
      <c r="N5158" s="8" t="inlineStr">
        <is>
          <t>clean</t>
        </is>
      </c>
      <c r="O5158" s="8" t="n">
        <v>0</v>
      </c>
      <c r="P5158" s="8" t="n">
        <v>0</v>
      </c>
      <c r="Q5158" s="8" t="n">
        <v>0</v>
      </c>
      <c r="R5158" s="8" t="inlineStr">
        <is>
          <t>No</t>
        </is>
      </c>
      <c r="S5158" s="8" t="inlineStr">
        <is>
          <t>bind</t>
        </is>
      </c>
      <c r="T5158" s="9" t="n">
        <v>2994.2</v>
      </c>
      <c r="U5158" s="8" t="inlineStr">
        <is>
          <t>bound</t>
        </is>
      </c>
      <c r="V5158" s="8" t="inlineStr">
        <is>
          <t>Bound</t>
        </is>
      </c>
      <c r="W5158" s="8" t="inlineStr">
        <is>
          <t>CANON-202603-005154</t>
        </is>
      </c>
    </row>
    <row r="5159">
      <c r="A5159" s="3" t="n">
        <v>5155</v>
      </c>
      <c r="B5159" s="3" t="inlineStr">
        <is>
          <t>e8364729-f8d1-564a-89e6-3c6efce8d951</t>
        </is>
      </c>
      <c r="C5159" s="3" t="inlineStr">
        <is>
          <t>2026-03-21</t>
        </is>
      </c>
      <c r="D5159" s="3" t="inlineStr">
        <is>
          <t>2026-03</t>
        </is>
      </c>
      <c r="E5159" s="3" t="inlineStr">
        <is>
          <t>Delphine Delacroix</t>
        </is>
      </c>
      <c r="F5159" s="3" t="inlineStr">
        <is>
          <t>Orthopedic Surgeon</t>
        </is>
      </c>
      <c r="G5159" s="3" t="inlineStr">
        <is>
          <t>OK</t>
        </is>
      </c>
      <c r="H5159" s="3" t="n">
        <v>2022</v>
      </c>
      <c r="I5159" s="3" t="inlineStr">
        <is>
          <t>Bentley</t>
        </is>
      </c>
      <c r="J5159" s="3" t="inlineStr">
        <is>
          <t>Continental GT</t>
        </is>
      </c>
      <c r="K5159" s="3" t="inlineStr">
        <is>
          <t>production_luxury</t>
        </is>
      </c>
      <c r="L5159" s="3" t="inlineStr">
        <is>
          <t>01 Luxury Sedan/SUV</t>
        </is>
      </c>
      <c r="M5159" s="7" t="n">
        <v>360000</v>
      </c>
      <c r="N5159" s="3" t="inlineStr">
        <is>
          <t>three_plus_fault</t>
        </is>
      </c>
      <c r="O5159" s="3" t="n">
        <v>4</v>
      </c>
      <c r="P5159" s="3" t="n">
        <v>4</v>
      </c>
      <c r="Q5159" s="3" t="n">
        <v>0</v>
      </c>
      <c r="R5159" s="3" t="inlineStr">
        <is>
          <t>No</t>
        </is>
      </c>
      <c r="S5159" s="3" t="inlineStr">
        <is>
          <t>decline</t>
        </is>
      </c>
      <c r="T5159" s="7" t="n">
        <v>5434.86</v>
      </c>
      <c r="U5159" s="3" t="inlineStr">
        <is>
          <t>indicative</t>
        </is>
      </c>
      <c r="V5159" s="3" t="inlineStr">
        <is>
          <t>Not Bound</t>
        </is>
      </c>
      <c r="W5159" s="3" t="inlineStr"/>
    </row>
    <row r="5160">
      <c r="A5160" s="8" t="n">
        <v>5156</v>
      </c>
      <c r="B5160" s="8" t="inlineStr">
        <is>
          <t>e6f5aa9d-bf4f-5f8c-8070-38ff6d532bee</t>
        </is>
      </c>
      <c r="C5160" s="8" t="inlineStr">
        <is>
          <t>2026-03-21</t>
        </is>
      </c>
      <c r="D5160" s="8" t="inlineStr">
        <is>
          <t>2026-03</t>
        </is>
      </c>
      <c r="E5160" s="8" t="inlineStr">
        <is>
          <t>Sunniva Delacroix</t>
        </is>
      </c>
      <c r="F5160" s="8" t="inlineStr">
        <is>
          <t>Law Firm Partner</t>
        </is>
      </c>
      <c r="G5160" s="8" t="inlineStr">
        <is>
          <t>KS</t>
        </is>
      </c>
      <c r="H5160" s="8" t="n">
        <v>1965</v>
      </c>
      <c r="I5160" s="8" t="inlineStr">
        <is>
          <t>Aston Martin</t>
        </is>
      </c>
      <c r="J5160" s="8" t="inlineStr">
        <is>
          <t>DB12</t>
        </is>
      </c>
      <c r="K5160" s="8" t="inlineStr">
        <is>
          <t>production_luxury</t>
        </is>
      </c>
      <c r="L5160" s="8" t="inlineStr">
        <is>
          <t>01 Luxury Sedan/SUV</t>
        </is>
      </c>
      <c r="M5160" s="9" t="n">
        <v>590000</v>
      </c>
      <c r="N5160" s="8" t="inlineStr">
        <is>
          <t>clean</t>
        </is>
      </c>
      <c r="O5160" s="8" t="n">
        <v>0</v>
      </c>
      <c r="P5160" s="8" t="n">
        <v>0</v>
      </c>
      <c r="Q5160" s="8" t="n">
        <v>0</v>
      </c>
      <c r="R5160" s="8" t="inlineStr">
        <is>
          <t>No</t>
        </is>
      </c>
      <c r="S5160" s="8" t="inlineStr">
        <is>
          <t>bind</t>
        </is>
      </c>
      <c r="T5160" s="9" t="n">
        <v>5942.79</v>
      </c>
      <c r="U5160" s="8" t="inlineStr">
        <is>
          <t>bound</t>
        </is>
      </c>
      <c r="V5160" s="8" t="inlineStr">
        <is>
          <t>Bound</t>
        </is>
      </c>
      <c r="W5160" s="8" t="inlineStr">
        <is>
          <t>CANON-202603-005156</t>
        </is>
      </c>
    </row>
    <row r="5161">
      <c r="A5161" s="3" t="n">
        <v>5157</v>
      </c>
      <c r="B5161" s="3" t="inlineStr">
        <is>
          <t>de311af8-af6c-5482-9faa-e9d7b2a75b79</t>
        </is>
      </c>
      <c r="C5161" s="3" t="inlineStr">
        <is>
          <t>2026-03-05</t>
        </is>
      </c>
      <c r="D5161" s="3" t="inlineStr">
        <is>
          <t>2026-03</t>
        </is>
      </c>
      <c r="E5161" s="3" t="inlineStr">
        <is>
          <t>Callum Delacroix</t>
        </is>
      </c>
      <c r="F5161" s="3" t="inlineStr">
        <is>
          <t>Founder / CEO</t>
        </is>
      </c>
      <c r="G5161" s="3" t="inlineStr">
        <is>
          <t>NH</t>
        </is>
      </c>
      <c r="H5161" s="3" t="n">
        <v>1992</v>
      </c>
      <c r="I5161" s="3" t="inlineStr">
        <is>
          <t>BMW</t>
        </is>
      </c>
      <c r="J5161" s="3" t="inlineStr">
        <is>
          <t>M8 Competition</t>
        </is>
      </c>
      <c r="K5161" s="3" t="inlineStr">
        <is>
          <t>production_luxury</t>
        </is>
      </c>
      <c r="L5161" s="3" t="inlineStr">
        <is>
          <t>01 Luxury Sedan/SUV</t>
        </is>
      </c>
      <c r="M5161" s="7" t="n">
        <v>430000</v>
      </c>
      <c r="N5161" s="3" t="inlineStr">
        <is>
          <t>clean</t>
        </is>
      </c>
      <c r="O5161" s="3" t="n">
        <v>0</v>
      </c>
      <c r="P5161" s="3" t="n">
        <v>0</v>
      </c>
      <c r="Q5161" s="3" t="n">
        <v>0</v>
      </c>
      <c r="R5161" s="3" t="inlineStr">
        <is>
          <t>No</t>
        </is>
      </c>
      <c r="S5161" s="3" t="inlineStr">
        <is>
          <t>bind</t>
        </is>
      </c>
      <c r="T5161" s="7" t="n">
        <v>5358.17</v>
      </c>
      <c r="U5161" s="3" t="inlineStr">
        <is>
          <t>bound</t>
        </is>
      </c>
      <c r="V5161" s="3" t="inlineStr">
        <is>
          <t>Bound</t>
        </is>
      </c>
      <c r="W5161" s="3" t="inlineStr">
        <is>
          <t>CANON-202603-005157</t>
        </is>
      </c>
    </row>
    <row r="5162">
      <c r="A5162" s="8" t="n">
        <v>5158</v>
      </c>
      <c r="B5162" s="8" t="inlineStr">
        <is>
          <t>bf0d5991-96cd-5890-a61a-46870301354c</t>
        </is>
      </c>
      <c r="C5162" s="8" t="inlineStr">
        <is>
          <t>2026-03-17</t>
        </is>
      </c>
      <c r="D5162" s="8" t="inlineStr">
        <is>
          <t>2026-03</t>
        </is>
      </c>
      <c r="E5162" s="8" t="inlineStr">
        <is>
          <t>Callum Merriweather</t>
        </is>
      </c>
      <c r="F5162" s="8" t="inlineStr">
        <is>
          <t>Orthopedic Surgeon</t>
        </is>
      </c>
      <c r="G5162" s="8" t="inlineStr">
        <is>
          <t>NJ</t>
        </is>
      </c>
      <c r="H5162" s="8" t="n">
        <v>1965</v>
      </c>
      <c r="I5162" s="8" t="inlineStr">
        <is>
          <t>Maserati</t>
        </is>
      </c>
      <c r="J5162" s="8" t="inlineStr">
        <is>
          <t>GranTurismo</t>
        </is>
      </c>
      <c r="K5162" s="8" t="inlineStr">
        <is>
          <t>production_luxury</t>
        </is>
      </c>
      <c r="L5162" s="8" t="inlineStr">
        <is>
          <t>01 Luxury Sedan/SUV</t>
        </is>
      </c>
      <c r="M5162" s="9" t="n">
        <v>760000</v>
      </c>
      <c r="N5162" s="8" t="inlineStr">
        <is>
          <t>clean</t>
        </is>
      </c>
      <c r="O5162" s="8" t="n">
        <v>0</v>
      </c>
      <c r="P5162" s="8" t="n">
        <v>0</v>
      </c>
      <c r="Q5162" s="8" t="n">
        <v>0</v>
      </c>
      <c r="R5162" s="8" t="inlineStr">
        <is>
          <t>No</t>
        </is>
      </c>
      <c r="S5162" s="8" t="inlineStr">
        <is>
          <t>bind</t>
        </is>
      </c>
      <c r="T5162" s="9" t="n">
        <v>7181.62</v>
      </c>
      <c r="U5162" s="8" t="inlineStr">
        <is>
          <t>bound</t>
        </is>
      </c>
      <c r="V5162" s="8" t="inlineStr">
        <is>
          <t>Bound</t>
        </is>
      </c>
      <c r="W5162" s="8" t="inlineStr">
        <is>
          <t>CANON-202603-005158</t>
        </is>
      </c>
    </row>
    <row r="5163">
      <c r="A5163" s="3" t="n">
        <v>5159</v>
      </c>
      <c r="B5163" s="3" t="inlineStr">
        <is>
          <t>30cfdb9e-2a51-5134-b20b-30af8f6226bc</t>
        </is>
      </c>
      <c r="C5163" s="3" t="inlineStr">
        <is>
          <t>2026-03-15</t>
        </is>
      </c>
      <c r="D5163" s="3" t="inlineStr">
        <is>
          <t>2026-03</t>
        </is>
      </c>
      <c r="E5163" s="3" t="inlineStr">
        <is>
          <t>Beatrix Kingsford</t>
        </is>
      </c>
      <c r="F5163" s="3" t="inlineStr">
        <is>
          <t>Cardiologist</t>
        </is>
      </c>
      <c r="G5163" s="3" t="inlineStr">
        <is>
          <t>AZ</t>
        </is>
      </c>
      <c r="H5163" s="3" t="n">
        <v>1995</v>
      </c>
      <c r="I5163" s="3" t="inlineStr">
        <is>
          <t>Lamborghini</t>
        </is>
      </c>
      <c r="J5163" s="3" t="inlineStr">
        <is>
          <t>Huracan EVO</t>
        </is>
      </c>
      <c r="K5163" s="3" t="inlineStr">
        <is>
          <t>exotic</t>
        </is>
      </c>
      <c r="L5163" s="3" t="inlineStr">
        <is>
          <t>03 Supercar</t>
        </is>
      </c>
      <c r="M5163" s="7" t="n">
        <v>770000</v>
      </c>
      <c r="N5163" s="3" t="inlineStr">
        <is>
          <t>clean</t>
        </is>
      </c>
      <c r="O5163" s="3" t="n">
        <v>0</v>
      </c>
      <c r="P5163" s="3" t="n">
        <v>0</v>
      </c>
      <c r="Q5163" s="3" t="n">
        <v>0</v>
      </c>
      <c r="R5163" s="3" t="inlineStr">
        <is>
          <t>No</t>
        </is>
      </c>
      <c r="S5163" s="3" t="inlineStr">
        <is>
          <t>bind</t>
        </is>
      </c>
      <c r="T5163" s="7" t="n">
        <v>11802.92</v>
      </c>
      <c r="U5163" s="3" t="inlineStr">
        <is>
          <t>bound</t>
        </is>
      </c>
      <c r="V5163" s="3" t="inlineStr">
        <is>
          <t>Bound</t>
        </is>
      </c>
      <c r="W5163" s="3" t="inlineStr">
        <is>
          <t>CANON-202603-005159</t>
        </is>
      </c>
    </row>
    <row r="5164">
      <c r="A5164" s="8" t="n">
        <v>5160</v>
      </c>
      <c r="B5164" s="8" t="inlineStr">
        <is>
          <t>1f8d6c70-5b2d-58e8-8133-31c06ecc5116</t>
        </is>
      </c>
      <c r="C5164" s="8" t="inlineStr">
        <is>
          <t>2026-03-17</t>
        </is>
      </c>
      <c r="D5164" s="8" t="inlineStr">
        <is>
          <t>2026-03</t>
        </is>
      </c>
      <c r="E5164" s="8" t="inlineStr">
        <is>
          <t>Ottilie Rourke</t>
        </is>
      </c>
      <c r="F5164" s="8" t="inlineStr">
        <is>
          <t>Founder / CEO</t>
        </is>
      </c>
      <c r="G5164" s="8" t="inlineStr">
        <is>
          <t>NC</t>
        </is>
      </c>
      <c r="H5164" s="8" t="n">
        <v>1977</v>
      </c>
      <c r="I5164" s="8" t="inlineStr">
        <is>
          <t>Mercedes-Benz</t>
        </is>
      </c>
      <c r="J5164" s="8" t="inlineStr">
        <is>
          <t>AMG GT</t>
        </is>
      </c>
      <c r="K5164" s="8" t="inlineStr">
        <is>
          <t>production_luxury</t>
        </is>
      </c>
      <c r="L5164" s="8" t="inlineStr">
        <is>
          <t>01 Luxury Sedan/SUV</t>
        </is>
      </c>
      <c r="M5164" s="9" t="n">
        <v>650000</v>
      </c>
      <c r="N5164" s="8" t="inlineStr">
        <is>
          <t>three_plus_fault</t>
        </is>
      </c>
      <c r="O5164" s="8" t="n">
        <v>3</v>
      </c>
      <c r="P5164" s="8" t="n">
        <v>3</v>
      </c>
      <c r="Q5164" s="8" t="n">
        <v>0</v>
      </c>
      <c r="R5164" s="8" t="inlineStr">
        <is>
          <t>No</t>
        </is>
      </c>
      <c r="S5164" s="8" t="inlineStr">
        <is>
          <t>decline</t>
        </is>
      </c>
      <c r="T5164" s="9" t="n">
        <v>7762.08</v>
      </c>
      <c r="U5164" s="8" t="inlineStr">
        <is>
          <t>indicative</t>
        </is>
      </c>
      <c r="V5164" s="8" t="inlineStr">
        <is>
          <t>Not Bound</t>
        </is>
      </c>
      <c r="W5164" s="8" t="inlineStr"/>
    </row>
    <row r="5165">
      <c r="A5165" s="3" t="n">
        <v>5161</v>
      </c>
      <c r="B5165" s="3" t="inlineStr">
        <is>
          <t>063c1816-edca-5d3b-9612-4008e12863ce</t>
        </is>
      </c>
      <c r="C5165" s="3" t="inlineStr">
        <is>
          <t>2026-03-16</t>
        </is>
      </c>
      <c r="D5165" s="3" t="inlineStr">
        <is>
          <t>2026-03</t>
        </is>
      </c>
      <c r="E5165" s="3" t="inlineStr">
        <is>
          <t>Lorenzo Farkas</t>
        </is>
      </c>
      <c r="F5165" s="3" t="inlineStr">
        <is>
          <t>Retired Executive</t>
        </is>
      </c>
      <c r="G5165" s="3" t="inlineStr">
        <is>
          <t>WV</t>
        </is>
      </c>
      <c r="H5165" s="3" t="n">
        <v>1979</v>
      </c>
      <c r="I5165" s="3" t="inlineStr">
        <is>
          <t>Bentley</t>
        </is>
      </c>
      <c r="J5165" s="3" t="inlineStr">
        <is>
          <t>Continental GT</t>
        </is>
      </c>
      <c r="K5165" s="3" t="inlineStr">
        <is>
          <t>production_luxury</t>
        </is>
      </c>
      <c r="L5165" s="3" t="inlineStr">
        <is>
          <t>01 Luxury Sedan/SUV</t>
        </is>
      </c>
      <c r="M5165" s="7" t="n">
        <v>800000</v>
      </c>
      <c r="N5165" s="3" t="inlineStr">
        <is>
          <t>clean</t>
        </is>
      </c>
      <c r="O5165" s="3" t="n">
        <v>0</v>
      </c>
      <c r="P5165" s="3" t="n">
        <v>0</v>
      </c>
      <c r="Q5165" s="3" t="n">
        <v>0</v>
      </c>
      <c r="R5165" s="3" t="inlineStr">
        <is>
          <t>No</t>
        </is>
      </c>
      <c r="S5165" s="3" t="inlineStr">
        <is>
          <t>bind</t>
        </is>
      </c>
      <c r="T5165" s="7" t="n">
        <v>11048.64</v>
      </c>
      <c r="U5165" s="3" t="inlineStr">
        <is>
          <t>bound</t>
        </is>
      </c>
      <c r="V5165" s="3" t="inlineStr">
        <is>
          <t>Bound</t>
        </is>
      </c>
      <c r="W5165" s="3" t="inlineStr">
        <is>
          <t>CANON-202603-005161</t>
        </is>
      </c>
    </row>
    <row r="5166">
      <c r="A5166" s="8" t="n">
        <v>5162</v>
      </c>
      <c r="B5166" s="8" t="inlineStr">
        <is>
          <t>574bd589-b717-53ad-8f16-dc53440b6f55</t>
        </is>
      </c>
      <c r="C5166" s="8" t="inlineStr">
        <is>
          <t>2026-03-27</t>
        </is>
      </c>
      <c r="D5166" s="8" t="inlineStr">
        <is>
          <t>2026-03</t>
        </is>
      </c>
      <c r="E5166" s="8" t="inlineStr">
        <is>
          <t>Lorenzo Farkas</t>
        </is>
      </c>
      <c r="F5166" s="8" t="inlineStr">
        <is>
          <t>Software Architect</t>
        </is>
      </c>
      <c r="G5166" s="8" t="inlineStr">
        <is>
          <t>WY</t>
        </is>
      </c>
      <c r="H5166" s="8" t="n">
        <v>1962</v>
      </c>
      <c r="I5166" s="8" t="inlineStr">
        <is>
          <t>Ferrari</t>
        </is>
      </c>
      <c r="J5166" s="8" t="inlineStr">
        <is>
          <t>296 GTB</t>
        </is>
      </c>
      <c r="K5166" s="8" t="inlineStr">
        <is>
          <t>exotic</t>
        </is>
      </c>
      <c r="L5166" s="8" t="inlineStr">
        <is>
          <t>03 Supercar</t>
        </is>
      </c>
      <c r="M5166" s="9" t="n">
        <v>325000</v>
      </c>
      <c r="N5166" s="8" t="inlineStr">
        <is>
          <t>clean</t>
        </is>
      </c>
      <c r="O5166" s="8" t="n">
        <v>0</v>
      </c>
      <c r="P5166" s="8" t="n">
        <v>0</v>
      </c>
      <c r="Q5166" s="8" t="n">
        <v>0</v>
      </c>
      <c r="R5166" s="8" t="inlineStr">
        <is>
          <t>No</t>
        </is>
      </c>
      <c r="S5166" s="8" t="inlineStr">
        <is>
          <t>bind</t>
        </is>
      </c>
      <c r="T5166" s="9" t="n">
        <v>6388.79</v>
      </c>
      <c r="U5166" s="8" t="inlineStr">
        <is>
          <t>bound</t>
        </is>
      </c>
      <c r="V5166" s="8" t="inlineStr">
        <is>
          <t>Bound</t>
        </is>
      </c>
      <c r="W5166" s="8" t="inlineStr">
        <is>
          <t>CANON-202603-005162</t>
        </is>
      </c>
    </row>
    <row r="5167">
      <c r="A5167" s="3" t="n">
        <v>5163</v>
      </c>
      <c r="B5167" s="3" t="inlineStr">
        <is>
          <t>ac1fde8d-c507-5503-be80-6e5294e4980d</t>
        </is>
      </c>
      <c r="C5167" s="3" t="inlineStr">
        <is>
          <t>2026-03-01</t>
        </is>
      </c>
      <c r="D5167" s="3" t="inlineStr">
        <is>
          <t>2026-03</t>
        </is>
      </c>
      <c r="E5167" s="3" t="inlineStr">
        <is>
          <t>Wilhelmina Ashcombe</t>
        </is>
      </c>
      <c r="F5167" s="3" t="inlineStr">
        <is>
          <t>Law Firm Partner</t>
        </is>
      </c>
      <c r="G5167" s="3" t="inlineStr">
        <is>
          <t>NH</t>
        </is>
      </c>
      <c r="H5167" s="3" t="n">
        <v>2000</v>
      </c>
      <c r="I5167" s="3" t="inlineStr">
        <is>
          <t>Porsche</t>
        </is>
      </c>
      <c r="J5167" s="3" t="inlineStr">
        <is>
          <t>911 Turbo S</t>
        </is>
      </c>
      <c r="K5167" s="3" t="inlineStr">
        <is>
          <t>production_luxury</t>
        </is>
      </c>
      <c r="L5167" s="3" t="inlineStr">
        <is>
          <t>01 Luxury Sedan/SUV</t>
        </is>
      </c>
      <c r="M5167" s="7" t="n">
        <v>710000</v>
      </c>
      <c r="N5167" s="3" t="inlineStr">
        <is>
          <t>clean</t>
        </is>
      </c>
      <c r="O5167" s="3" t="n">
        <v>0</v>
      </c>
      <c r="P5167" s="3" t="n">
        <v>0</v>
      </c>
      <c r="Q5167" s="3" t="n">
        <v>0</v>
      </c>
      <c r="R5167" s="3" t="inlineStr">
        <is>
          <t>No</t>
        </is>
      </c>
      <c r="S5167" s="3" t="inlineStr">
        <is>
          <t>bind</t>
        </is>
      </c>
      <c r="T5167" s="7" t="n">
        <v>7667.59</v>
      </c>
      <c r="U5167" s="3" t="inlineStr">
        <is>
          <t>bound</t>
        </is>
      </c>
      <c r="V5167" s="3" t="inlineStr">
        <is>
          <t>Bound</t>
        </is>
      </c>
      <c r="W5167" s="3" t="inlineStr">
        <is>
          <t>CANON-202603-005163</t>
        </is>
      </c>
    </row>
    <row r="5168">
      <c r="A5168" s="8" t="n">
        <v>5164</v>
      </c>
      <c r="B5168" s="8" t="inlineStr">
        <is>
          <t>468a8505-5d6b-5db8-acb3-aa981ac21c6d</t>
        </is>
      </c>
      <c r="C5168" s="8" t="inlineStr">
        <is>
          <t>2026-03-25</t>
        </is>
      </c>
      <c r="D5168" s="8" t="inlineStr">
        <is>
          <t>2026-03</t>
        </is>
      </c>
      <c r="E5168" s="8" t="inlineStr">
        <is>
          <t>Horace Delacroix</t>
        </is>
      </c>
      <c r="F5168" s="8" t="inlineStr">
        <is>
          <t>Portfolio Manager</t>
        </is>
      </c>
      <c r="G5168" s="8" t="inlineStr">
        <is>
          <t>OH</t>
        </is>
      </c>
      <c r="H5168" s="8" t="n">
        <v>2002</v>
      </c>
      <c r="I5168" s="8" t="inlineStr">
        <is>
          <t>Maserati</t>
        </is>
      </c>
      <c r="J5168" s="8" t="inlineStr">
        <is>
          <t>GranTurismo</t>
        </is>
      </c>
      <c r="K5168" s="8" t="inlineStr">
        <is>
          <t>production_luxury</t>
        </is>
      </c>
      <c r="L5168" s="8" t="inlineStr">
        <is>
          <t>01 Luxury Sedan/SUV</t>
        </is>
      </c>
      <c r="M5168" s="9" t="n">
        <v>605000</v>
      </c>
      <c r="N5168" s="8" t="inlineStr">
        <is>
          <t>clean</t>
        </is>
      </c>
      <c r="O5168" s="8" t="n">
        <v>0</v>
      </c>
      <c r="P5168" s="8" t="n">
        <v>0</v>
      </c>
      <c r="Q5168" s="8" t="n">
        <v>0</v>
      </c>
      <c r="R5168" s="8" t="inlineStr">
        <is>
          <t>No</t>
        </is>
      </c>
      <c r="S5168" s="8" t="inlineStr">
        <is>
          <t>bind</t>
        </is>
      </c>
      <c r="T5168" s="9" t="n">
        <v>8732.469999999999</v>
      </c>
      <c r="U5168" s="8" t="inlineStr">
        <is>
          <t>bound</t>
        </is>
      </c>
      <c r="V5168" s="8" t="inlineStr">
        <is>
          <t>Bound</t>
        </is>
      </c>
      <c r="W5168" s="8" t="inlineStr">
        <is>
          <t>CANON-202603-005164</t>
        </is>
      </c>
    </row>
    <row r="5169">
      <c r="A5169" s="3" t="n">
        <v>5165</v>
      </c>
      <c r="B5169" s="3" t="inlineStr">
        <is>
          <t>a464f710-296d-5a0c-acb3-049d2fb4f199</t>
        </is>
      </c>
      <c r="C5169" s="3" t="inlineStr">
        <is>
          <t>2026-03-19</t>
        </is>
      </c>
      <c r="D5169" s="3" t="inlineStr">
        <is>
          <t>2026-03</t>
        </is>
      </c>
      <c r="E5169" s="3" t="inlineStr">
        <is>
          <t>Anouk Vandermeer</t>
        </is>
      </c>
      <c r="F5169" s="3" t="inlineStr">
        <is>
          <t>Cardiologist</t>
        </is>
      </c>
      <c r="G5169" s="3" t="inlineStr">
        <is>
          <t>ID</t>
        </is>
      </c>
      <c r="H5169" s="3" t="n">
        <v>2021</v>
      </c>
      <c r="I5169" s="3" t="inlineStr">
        <is>
          <t>Jaguar</t>
        </is>
      </c>
      <c r="J5169" s="3" t="inlineStr">
        <is>
          <t>E-Type Series 1</t>
        </is>
      </c>
      <c r="K5169" s="3" t="inlineStr">
        <is>
          <t>classic_collector</t>
        </is>
      </c>
      <c r="L5169" s="3" t="inlineStr">
        <is>
          <t>07 Post-War Classic (1946-1972)</t>
        </is>
      </c>
      <c r="M5169" s="7" t="n">
        <v>255000</v>
      </c>
      <c r="N5169" s="3" t="inlineStr">
        <is>
          <t>clean</t>
        </is>
      </c>
      <c r="O5169" s="3" t="n">
        <v>0</v>
      </c>
      <c r="P5169" s="3" t="n">
        <v>0</v>
      </c>
      <c r="Q5169" s="3" t="n">
        <v>0</v>
      </c>
      <c r="R5169" s="3" t="inlineStr">
        <is>
          <t>No</t>
        </is>
      </c>
      <c r="S5169" s="3" t="inlineStr">
        <is>
          <t>bind</t>
        </is>
      </c>
      <c r="T5169" s="7" t="n">
        <v>1935.84</v>
      </c>
      <c r="U5169" s="3" t="inlineStr">
        <is>
          <t>bound</t>
        </is>
      </c>
      <c r="V5169" s="3" t="inlineStr">
        <is>
          <t>Bound</t>
        </is>
      </c>
      <c r="W5169" s="3" t="inlineStr">
        <is>
          <t>CANON-202603-005165</t>
        </is>
      </c>
    </row>
    <row r="5170">
      <c r="A5170" s="8" t="n">
        <v>5166</v>
      </c>
      <c r="B5170" s="8" t="inlineStr">
        <is>
          <t>00e97d6c-f61b-5534-a6f2-807126c6185e</t>
        </is>
      </c>
      <c r="C5170" s="8" t="inlineStr">
        <is>
          <t>2026-03-14</t>
        </is>
      </c>
      <c r="D5170" s="8" t="inlineStr">
        <is>
          <t>2026-03</t>
        </is>
      </c>
      <c r="E5170" s="8" t="inlineStr">
        <is>
          <t>Cassius Ashcombe</t>
        </is>
      </c>
      <c r="F5170" s="8" t="inlineStr">
        <is>
          <t>Anesthesiologist</t>
        </is>
      </c>
      <c r="G5170" s="8" t="inlineStr">
        <is>
          <t>TX</t>
        </is>
      </c>
      <c r="H5170" s="8" t="n">
        <v>1978</v>
      </c>
      <c r="I5170" s="8" t="inlineStr">
        <is>
          <t>Lamborghini</t>
        </is>
      </c>
      <c r="J5170" s="8" t="inlineStr">
        <is>
          <t>Huracan EVO</t>
        </is>
      </c>
      <c r="K5170" s="8" t="inlineStr">
        <is>
          <t>exotic</t>
        </is>
      </c>
      <c r="L5170" s="8" t="inlineStr">
        <is>
          <t>03 Supercar</t>
        </is>
      </c>
      <c r="M5170" s="9" t="n">
        <v>1210000</v>
      </c>
      <c r="N5170" s="8" t="inlineStr">
        <is>
          <t>clean</t>
        </is>
      </c>
      <c r="O5170" s="8" t="n">
        <v>0</v>
      </c>
      <c r="P5170" s="8" t="n">
        <v>0</v>
      </c>
      <c r="Q5170" s="8" t="n">
        <v>0</v>
      </c>
      <c r="R5170" s="8" t="inlineStr">
        <is>
          <t>No</t>
        </is>
      </c>
      <c r="S5170" s="8" t="inlineStr">
        <is>
          <t>bind</t>
        </is>
      </c>
      <c r="T5170" s="9" t="n">
        <v>17783.89</v>
      </c>
      <c r="U5170" s="8" t="inlineStr">
        <is>
          <t>bound</t>
        </is>
      </c>
      <c r="V5170" s="8" t="inlineStr">
        <is>
          <t>Bound</t>
        </is>
      </c>
      <c r="W5170" s="8" t="inlineStr">
        <is>
          <t>CANON-202603-005166</t>
        </is>
      </c>
    </row>
    <row r="5171">
      <c r="A5171" s="3" t="n">
        <v>5167</v>
      </c>
      <c r="B5171" s="3" t="inlineStr">
        <is>
          <t>e2a48c23-1eda-55e9-abdd-2ef9c03d4c80</t>
        </is>
      </c>
      <c r="C5171" s="3" t="inlineStr">
        <is>
          <t>2026-03-25</t>
        </is>
      </c>
      <c r="D5171" s="3" t="inlineStr">
        <is>
          <t>2026-03</t>
        </is>
      </c>
      <c r="E5171" s="3" t="inlineStr">
        <is>
          <t>Delphine Castellanos</t>
        </is>
      </c>
      <c r="F5171" s="3" t="inlineStr">
        <is>
          <t>Orthopedic Surgeon</t>
        </is>
      </c>
      <c r="G5171" s="3" t="inlineStr">
        <is>
          <t>NE</t>
        </is>
      </c>
      <c r="H5171" s="3" t="n">
        <v>1956</v>
      </c>
      <c r="I5171" s="3" t="inlineStr">
        <is>
          <t>Maserati</t>
        </is>
      </c>
      <c r="J5171" s="3" t="inlineStr">
        <is>
          <t>GranTurismo</t>
        </is>
      </c>
      <c r="K5171" s="3" t="inlineStr">
        <is>
          <t>production_luxury</t>
        </is>
      </c>
      <c r="L5171" s="3" t="inlineStr">
        <is>
          <t>01 Luxury Sedan/SUV</t>
        </is>
      </c>
      <c r="M5171" s="7" t="n">
        <v>275000</v>
      </c>
      <c r="N5171" s="3" t="inlineStr">
        <is>
          <t>clean</t>
        </is>
      </c>
      <c r="O5171" s="3" t="n">
        <v>0</v>
      </c>
      <c r="P5171" s="3" t="n">
        <v>0</v>
      </c>
      <c r="Q5171" s="3" t="n">
        <v>0</v>
      </c>
      <c r="R5171" s="3" t="inlineStr">
        <is>
          <t>No</t>
        </is>
      </c>
      <c r="S5171" s="3" t="inlineStr">
        <is>
          <t>bind</t>
        </is>
      </c>
      <c r="T5171" s="7" t="n">
        <v>4283.42</v>
      </c>
      <c r="U5171" s="3" t="inlineStr">
        <is>
          <t>bound</t>
        </is>
      </c>
      <c r="V5171" s="3" t="inlineStr">
        <is>
          <t>Bound</t>
        </is>
      </c>
      <c r="W5171" s="3" t="inlineStr">
        <is>
          <t>CANON-202603-005167</t>
        </is>
      </c>
    </row>
    <row r="5172">
      <c r="A5172" s="8" t="n">
        <v>5168</v>
      </c>
      <c r="B5172" s="8" t="inlineStr">
        <is>
          <t>b0ddc50d-4dff-561f-aa20-a9b3542b33ba</t>
        </is>
      </c>
      <c r="C5172" s="8" t="inlineStr">
        <is>
          <t>2026-03-01</t>
        </is>
      </c>
      <c r="D5172" s="8" t="inlineStr">
        <is>
          <t>2026-03</t>
        </is>
      </c>
      <c r="E5172" s="8" t="inlineStr">
        <is>
          <t>Cassius Harrington</t>
        </is>
      </c>
      <c r="F5172" s="8" t="inlineStr">
        <is>
          <t>Law Firm Partner</t>
        </is>
      </c>
      <c r="G5172" s="8" t="inlineStr">
        <is>
          <t>MS</t>
        </is>
      </c>
      <c r="H5172" s="8" t="n">
        <v>2003</v>
      </c>
      <c r="I5172" s="8" t="inlineStr">
        <is>
          <t>McLaren</t>
        </is>
      </c>
      <c r="J5172" s="8" t="inlineStr">
        <is>
          <t>750S</t>
        </is>
      </c>
      <c r="K5172" s="8" t="inlineStr">
        <is>
          <t>exotic</t>
        </is>
      </c>
      <c r="L5172" s="8" t="inlineStr">
        <is>
          <t>03 Supercar</t>
        </is>
      </c>
      <c r="M5172" s="9" t="n">
        <v>1065000</v>
      </c>
      <c r="N5172" s="8" t="inlineStr">
        <is>
          <t>clean</t>
        </is>
      </c>
      <c r="O5172" s="8" t="n">
        <v>0</v>
      </c>
      <c r="P5172" s="8" t="n">
        <v>0</v>
      </c>
      <c r="Q5172" s="8" t="n">
        <v>0</v>
      </c>
      <c r="R5172" s="8" t="inlineStr">
        <is>
          <t>No</t>
        </is>
      </c>
      <c r="S5172" s="8" t="inlineStr">
        <is>
          <t>bind</t>
        </is>
      </c>
      <c r="T5172" s="9" t="n">
        <v>16197.21</v>
      </c>
      <c r="U5172" s="8" t="inlineStr">
        <is>
          <t>bound</t>
        </is>
      </c>
      <c r="V5172" s="8" t="inlineStr">
        <is>
          <t>Bound</t>
        </is>
      </c>
      <c r="W5172" s="8" t="inlineStr">
        <is>
          <t>CANON-202603-005168</t>
        </is>
      </c>
    </row>
    <row r="5173">
      <c r="A5173" s="3" t="n">
        <v>5169</v>
      </c>
      <c r="B5173" s="3" t="inlineStr">
        <is>
          <t>b3fd492a-7e0a-5e1c-90f5-5b18828403e4</t>
        </is>
      </c>
      <c r="C5173" s="3" t="inlineStr">
        <is>
          <t>2026-03-24</t>
        </is>
      </c>
      <c r="D5173" s="3" t="inlineStr">
        <is>
          <t>2026-03</t>
        </is>
      </c>
      <c r="E5173" s="3" t="inlineStr">
        <is>
          <t>Wilhelmina Pennington</t>
        </is>
      </c>
      <c r="F5173" s="3" t="inlineStr">
        <is>
          <t>Orthopedic Surgeon</t>
        </is>
      </c>
      <c r="G5173" s="3" t="inlineStr">
        <is>
          <t>VT</t>
        </is>
      </c>
      <c r="H5173" s="3" t="n">
        <v>1995</v>
      </c>
      <c r="I5173" s="3" t="inlineStr">
        <is>
          <t>Icon</t>
        </is>
      </c>
      <c r="J5173" s="3" t="inlineStr">
        <is>
          <t>Derelict</t>
        </is>
      </c>
      <c r="K5173" s="3" t="inlineStr">
        <is>
          <t>restomod_coachbuilt</t>
        </is>
      </c>
      <c r="L5173" s="3" t="inlineStr">
        <is>
          <t>11 Restomod/Coachbuilt</t>
        </is>
      </c>
      <c r="M5173" s="7" t="n">
        <v>700000</v>
      </c>
      <c r="N5173" s="3" t="inlineStr">
        <is>
          <t>clean</t>
        </is>
      </c>
      <c r="O5173" s="3" t="n">
        <v>0</v>
      </c>
      <c r="P5173" s="3" t="n">
        <v>0</v>
      </c>
      <c r="Q5173" s="3" t="n">
        <v>0</v>
      </c>
      <c r="R5173" s="3" t="inlineStr">
        <is>
          <t>No</t>
        </is>
      </c>
      <c r="S5173" s="3" t="inlineStr">
        <is>
          <t>bind</t>
        </is>
      </c>
      <c r="T5173" s="7" t="n">
        <v>10641.58</v>
      </c>
      <c r="U5173" s="3" t="inlineStr">
        <is>
          <t>bound</t>
        </is>
      </c>
      <c r="V5173" s="3" t="inlineStr">
        <is>
          <t>Bound</t>
        </is>
      </c>
      <c r="W5173" s="3" t="inlineStr">
        <is>
          <t>CANON-202603-005169</t>
        </is>
      </c>
    </row>
    <row r="5174">
      <c r="A5174" s="8" t="n">
        <v>5170</v>
      </c>
      <c r="B5174" s="8" t="inlineStr">
        <is>
          <t>beecb54c-2f70-5dbf-bc28-7cd0c7bc5e7d</t>
        </is>
      </c>
      <c r="C5174" s="8" t="inlineStr">
        <is>
          <t>2026-03-21</t>
        </is>
      </c>
      <c r="D5174" s="8" t="inlineStr">
        <is>
          <t>2026-03</t>
        </is>
      </c>
      <c r="E5174" s="8" t="inlineStr">
        <is>
          <t>Beatrix Bellandi</t>
        </is>
      </c>
      <c r="F5174" s="8" t="inlineStr">
        <is>
          <t>Orthopedic Surgeon</t>
        </is>
      </c>
      <c r="G5174" s="8" t="inlineStr">
        <is>
          <t>WV</t>
        </is>
      </c>
      <c r="H5174" s="8" t="n">
        <v>2003</v>
      </c>
      <c r="I5174" s="8" t="inlineStr">
        <is>
          <t>Bentley</t>
        </is>
      </c>
      <c r="J5174" s="8" t="inlineStr">
        <is>
          <t>4.5 Litre</t>
        </is>
      </c>
      <c r="K5174" s="8" t="inlineStr">
        <is>
          <t>pre_war_vintage</t>
        </is>
      </c>
      <c r="L5174" s="8" t="inlineStr">
        <is>
          <t>06 Vintage Pre-War (pre-1946)</t>
        </is>
      </c>
      <c r="M5174" s="9" t="n">
        <v>365000</v>
      </c>
      <c r="N5174" s="8" t="inlineStr">
        <is>
          <t>clean</t>
        </is>
      </c>
      <c r="O5174" s="8" t="n">
        <v>0</v>
      </c>
      <c r="P5174" s="8" t="n">
        <v>0</v>
      </c>
      <c r="Q5174" s="8" t="n">
        <v>0</v>
      </c>
      <c r="R5174" s="8" t="inlineStr">
        <is>
          <t>No</t>
        </is>
      </c>
      <c r="S5174" s="8" t="inlineStr">
        <is>
          <t>bind</t>
        </is>
      </c>
      <c r="T5174" s="9" t="n">
        <v>3257.22</v>
      </c>
      <c r="U5174" s="8" t="inlineStr">
        <is>
          <t>bound</t>
        </is>
      </c>
      <c r="V5174" s="8" t="inlineStr">
        <is>
          <t>Bound</t>
        </is>
      </c>
      <c r="W5174" s="8" t="inlineStr">
        <is>
          <t>CANON-202603-005170</t>
        </is>
      </c>
    </row>
    <row r="5175">
      <c r="A5175" s="3" t="n">
        <v>5171</v>
      </c>
      <c r="B5175" s="3" t="inlineStr">
        <is>
          <t>a9472eb9-fbb6-53b3-b55c-0c70398cc379</t>
        </is>
      </c>
      <c r="C5175" s="3" t="inlineStr">
        <is>
          <t>2026-03-27</t>
        </is>
      </c>
      <c r="D5175" s="3" t="inlineStr">
        <is>
          <t>2026-03</t>
        </is>
      </c>
      <c r="E5175" s="3" t="inlineStr">
        <is>
          <t>Saoirse Blackwood</t>
        </is>
      </c>
      <c r="F5175" s="3" t="inlineStr">
        <is>
          <t>Cardiologist</t>
        </is>
      </c>
      <c r="G5175" s="3" t="inlineStr">
        <is>
          <t>AL</t>
        </is>
      </c>
      <c r="H5175" s="3" t="n">
        <v>1987</v>
      </c>
      <c r="I5175" s="3" t="inlineStr">
        <is>
          <t>Aston Martin</t>
        </is>
      </c>
      <c r="J5175" s="3" t="inlineStr">
        <is>
          <t>DB12</t>
        </is>
      </c>
      <c r="K5175" s="3" t="inlineStr">
        <is>
          <t>production_luxury</t>
        </is>
      </c>
      <c r="L5175" s="3" t="inlineStr">
        <is>
          <t>01 Luxury Sedan/SUV</t>
        </is>
      </c>
      <c r="M5175" s="7" t="n">
        <v>1570000</v>
      </c>
      <c r="N5175" s="3" t="inlineStr">
        <is>
          <t>three_plus_fault</t>
        </is>
      </c>
      <c r="O5175" s="3" t="n">
        <v>4</v>
      </c>
      <c r="P5175" s="3" t="n">
        <v>4</v>
      </c>
      <c r="Q5175" s="3" t="n">
        <v>0</v>
      </c>
      <c r="R5175" s="3" t="inlineStr">
        <is>
          <t>No</t>
        </is>
      </c>
      <c r="S5175" s="3" t="inlineStr">
        <is>
          <t>decline</t>
        </is>
      </c>
      <c r="T5175" s="7" t="n">
        <v>17519.43</v>
      </c>
      <c r="U5175" s="3" t="inlineStr">
        <is>
          <t>indicative</t>
        </is>
      </c>
      <c r="V5175" s="3" t="inlineStr">
        <is>
          <t>Not Bound</t>
        </is>
      </c>
      <c r="W5175" s="3" t="inlineStr"/>
    </row>
    <row r="5176">
      <c r="A5176" s="8" t="n">
        <v>5172</v>
      </c>
      <c r="B5176" s="8" t="inlineStr">
        <is>
          <t>5056ee9a-2b5d-5e9e-b20c-d0811f5ca95a</t>
        </is>
      </c>
      <c r="C5176" s="8" t="inlineStr">
        <is>
          <t>2026-03-01</t>
        </is>
      </c>
      <c r="D5176" s="8" t="inlineStr">
        <is>
          <t>2026-03</t>
        </is>
      </c>
      <c r="E5176" s="8" t="inlineStr">
        <is>
          <t>Cassius Delacroix</t>
        </is>
      </c>
      <c r="F5176" s="8" t="inlineStr">
        <is>
          <t>Cardiologist</t>
        </is>
      </c>
      <c r="G5176" s="8" t="inlineStr">
        <is>
          <t>RI</t>
        </is>
      </c>
      <c r="H5176" s="8" t="n">
        <v>1995</v>
      </c>
      <c r="I5176" s="8" t="inlineStr">
        <is>
          <t>Jaguar</t>
        </is>
      </c>
      <c r="J5176" s="8" t="inlineStr">
        <is>
          <t>E-Type Series 1</t>
        </is>
      </c>
      <c r="K5176" s="8" t="inlineStr">
        <is>
          <t>classic_collector</t>
        </is>
      </c>
      <c r="L5176" s="8" t="inlineStr">
        <is>
          <t>07 Post-War Classic (1946-1972)</t>
        </is>
      </c>
      <c r="M5176" s="9" t="n">
        <v>1180000</v>
      </c>
      <c r="N5176" s="8" t="inlineStr">
        <is>
          <t>clean</t>
        </is>
      </c>
      <c r="O5176" s="8" t="n">
        <v>0</v>
      </c>
      <c r="P5176" s="8" t="n">
        <v>0</v>
      </c>
      <c r="Q5176" s="8" t="n">
        <v>0</v>
      </c>
      <c r="R5176" s="8" t="inlineStr">
        <is>
          <t>No</t>
        </is>
      </c>
      <c r="S5176" s="8" t="inlineStr">
        <is>
          <t>bind</t>
        </is>
      </c>
      <c r="T5176" s="9" t="n">
        <v>9813.860000000001</v>
      </c>
      <c r="U5176" s="8" t="inlineStr">
        <is>
          <t>bound</t>
        </is>
      </c>
      <c r="V5176" s="8" t="inlineStr">
        <is>
          <t>Bound</t>
        </is>
      </c>
      <c r="W5176" s="8" t="inlineStr">
        <is>
          <t>CANON-202603-005172</t>
        </is>
      </c>
    </row>
    <row r="5177">
      <c r="A5177" s="3" t="n">
        <v>5173</v>
      </c>
      <c r="B5177" s="3" t="inlineStr">
        <is>
          <t>1a4131cd-adfb-5327-9abf-002d6bd17d4a</t>
        </is>
      </c>
      <c r="C5177" s="3" t="inlineStr">
        <is>
          <t>2026-03-20</t>
        </is>
      </c>
      <c r="D5177" s="3" t="inlineStr">
        <is>
          <t>2026-03</t>
        </is>
      </c>
      <c r="E5177" s="3" t="inlineStr">
        <is>
          <t>Fenwick Larsson</t>
        </is>
      </c>
      <c r="F5177" s="3" t="inlineStr">
        <is>
          <t>Orthopedic Surgeon</t>
        </is>
      </c>
      <c r="G5177" s="3" t="inlineStr">
        <is>
          <t>NJ</t>
        </is>
      </c>
      <c r="H5177" s="3" t="n">
        <v>1976</v>
      </c>
      <c r="I5177" s="3" t="inlineStr">
        <is>
          <t>Bentley</t>
        </is>
      </c>
      <c r="J5177" s="3" t="inlineStr">
        <is>
          <t>Continental GT</t>
        </is>
      </c>
      <c r="K5177" s="3" t="inlineStr">
        <is>
          <t>production_luxury</t>
        </is>
      </c>
      <c r="L5177" s="3" t="inlineStr">
        <is>
          <t>01 Luxury Sedan/SUV</t>
        </is>
      </c>
      <c r="M5177" s="7" t="n">
        <v>1610000</v>
      </c>
      <c r="N5177" s="3" t="inlineStr">
        <is>
          <t>clean</t>
        </is>
      </c>
      <c r="O5177" s="3" t="n">
        <v>0</v>
      </c>
      <c r="P5177" s="3" t="n">
        <v>0</v>
      </c>
      <c r="Q5177" s="3" t="n">
        <v>0</v>
      </c>
      <c r="R5177" s="3" t="inlineStr">
        <is>
          <t>No</t>
        </is>
      </c>
      <c r="S5177" s="3" t="inlineStr">
        <is>
          <t>bind</t>
        </is>
      </c>
      <c r="T5177" s="7" t="n">
        <v>12873.12</v>
      </c>
      <c r="U5177" s="3" t="inlineStr">
        <is>
          <t>bound</t>
        </is>
      </c>
      <c r="V5177" s="3" t="inlineStr">
        <is>
          <t>Bound</t>
        </is>
      </c>
      <c r="W5177" s="3" t="inlineStr">
        <is>
          <t>CANON-202603-005173</t>
        </is>
      </c>
    </row>
    <row r="5178">
      <c r="A5178" s="8" t="n">
        <v>5174</v>
      </c>
      <c r="B5178" s="8" t="inlineStr">
        <is>
          <t>fa406325-ab2e-5c9f-8cc3-a5e37d394e48</t>
        </is>
      </c>
      <c r="C5178" s="8" t="inlineStr">
        <is>
          <t>2026-03-02</t>
        </is>
      </c>
      <c r="D5178" s="8" t="inlineStr">
        <is>
          <t>2026-03</t>
        </is>
      </c>
      <c r="E5178" s="8" t="inlineStr">
        <is>
          <t>Ramona Delacroix</t>
        </is>
      </c>
      <c r="F5178" s="8" t="inlineStr">
        <is>
          <t>Retired Executive</t>
        </is>
      </c>
      <c r="G5178" s="8" t="inlineStr">
        <is>
          <t>NC</t>
        </is>
      </c>
      <c r="H5178" s="8" t="n">
        <v>1992</v>
      </c>
      <c r="I5178" s="8" t="inlineStr">
        <is>
          <t>Porsche</t>
        </is>
      </c>
      <c r="J5178" s="8" t="inlineStr">
        <is>
          <t>911 Turbo S</t>
        </is>
      </c>
      <c r="K5178" s="8" t="inlineStr">
        <is>
          <t>production_luxury</t>
        </is>
      </c>
      <c r="L5178" s="8" t="inlineStr">
        <is>
          <t>01 Luxury Sedan/SUV</t>
        </is>
      </c>
      <c r="M5178" s="9" t="n">
        <v>1215000</v>
      </c>
      <c r="N5178" s="8" t="inlineStr">
        <is>
          <t>clean</t>
        </is>
      </c>
      <c r="O5178" s="8" t="n">
        <v>0</v>
      </c>
      <c r="P5178" s="8" t="n">
        <v>0</v>
      </c>
      <c r="Q5178" s="8" t="n">
        <v>0</v>
      </c>
      <c r="R5178" s="8" t="inlineStr">
        <is>
          <t>No</t>
        </is>
      </c>
      <c r="S5178" s="8" t="inlineStr">
        <is>
          <t>bind</t>
        </is>
      </c>
      <c r="T5178" s="9" t="n">
        <v>12276.95</v>
      </c>
      <c r="U5178" s="8" t="inlineStr">
        <is>
          <t>bound</t>
        </is>
      </c>
      <c r="V5178" s="8" t="inlineStr">
        <is>
          <t>Bound</t>
        </is>
      </c>
      <c r="W5178" s="8" t="inlineStr">
        <is>
          <t>CANON-202603-005174</t>
        </is>
      </c>
    </row>
    <row r="5179">
      <c r="A5179" s="3" t="n">
        <v>5175</v>
      </c>
      <c r="B5179" s="3" t="inlineStr">
        <is>
          <t>4a9d6f31-4ea8-53c0-8c55-0cc8c672f762</t>
        </is>
      </c>
      <c r="C5179" s="3" t="inlineStr">
        <is>
          <t>2026-03-23</t>
        </is>
      </c>
      <c r="D5179" s="3" t="inlineStr">
        <is>
          <t>2026-03</t>
        </is>
      </c>
      <c r="E5179" s="3" t="inlineStr">
        <is>
          <t>Emiliano Montoya</t>
        </is>
      </c>
      <c r="F5179" s="3" t="inlineStr">
        <is>
          <t>Anesthesiologist</t>
        </is>
      </c>
      <c r="G5179" s="3" t="inlineStr">
        <is>
          <t>NC</t>
        </is>
      </c>
      <c r="H5179" s="3" t="n">
        <v>2024</v>
      </c>
      <c r="I5179" s="3" t="inlineStr">
        <is>
          <t>Mercedes-Benz</t>
        </is>
      </c>
      <c r="J5179" s="3" t="inlineStr">
        <is>
          <t>AMG GT</t>
        </is>
      </c>
      <c r="K5179" s="3" t="inlineStr">
        <is>
          <t>production_luxury</t>
        </is>
      </c>
      <c r="L5179" s="3" t="inlineStr">
        <is>
          <t>01 Luxury Sedan/SUV</t>
        </is>
      </c>
      <c r="M5179" s="7" t="n">
        <v>450000</v>
      </c>
      <c r="N5179" s="3" t="inlineStr">
        <is>
          <t>clean</t>
        </is>
      </c>
      <c r="O5179" s="3" t="n">
        <v>0</v>
      </c>
      <c r="P5179" s="3" t="n">
        <v>0</v>
      </c>
      <c r="Q5179" s="3" t="n">
        <v>0</v>
      </c>
      <c r="R5179" s="3" t="inlineStr">
        <is>
          <t>No</t>
        </is>
      </c>
      <c r="S5179" s="3" t="inlineStr">
        <is>
          <t>bind</t>
        </is>
      </c>
      <c r="T5179" s="7" t="n">
        <v>6200.48</v>
      </c>
      <c r="U5179" s="3" t="inlineStr">
        <is>
          <t>bound</t>
        </is>
      </c>
      <c r="V5179" s="3" t="inlineStr">
        <is>
          <t>Bound</t>
        </is>
      </c>
      <c r="W5179" s="3" t="inlineStr">
        <is>
          <t>CANON-202603-005175</t>
        </is>
      </c>
    </row>
    <row r="5180">
      <c r="A5180" s="8" t="n">
        <v>5176</v>
      </c>
      <c r="B5180" s="8" t="inlineStr">
        <is>
          <t>ec65fa82-0e45-5c54-92b2-78f4e69ccbc5</t>
        </is>
      </c>
      <c r="C5180" s="8" t="inlineStr">
        <is>
          <t>2026-03-17</t>
        </is>
      </c>
      <c r="D5180" s="8" t="inlineStr">
        <is>
          <t>2026-03</t>
        </is>
      </c>
      <c r="E5180" s="8" t="inlineStr">
        <is>
          <t>Aurelio Vandermeer</t>
        </is>
      </c>
      <c r="F5180" s="8" t="inlineStr">
        <is>
          <t>Orthopedic Surgeon</t>
        </is>
      </c>
      <c r="G5180" s="8" t="inlineStr">
        <is>
          <t>HI</t>
        </is>
      </c>
      <c r="H5180" s="8" t="n">
        <v>2010</v>
      </c>
      <c r="I5180" s="8" t="inlineStr">
        <is>
          <t>Maserati</t>
        </is>
      </c>
      <c r="J5180" s="8" t="inlineStr">
        <is>
          <t>GranTurismo</t>
        </is>
      </c>
      <c r="K5180" s="8" t="inlineStr">
        <is>
          <t>production_luxury</t>
        </is>
      </c>
      <c r="L5180" s="8" t="inlineStr">
        <is>
          <t>01 Luxury Sedan/SUV</t>
        </is>
      </c>
      <c r="M5180" s="9" t="n">
        <v>210000</v>
      </c>
      <c r="N5180" s="8" t="inlineStr">
        <is>
          <t>clean</t>
        </is>
      </c>
      <c r="O5180" s="8" t="n">
        <v>0</v>
      </c>
      <c r="P5180" s="8" t="n">
        <v>0</v>
      </c>
      <c r="Q5180" s="8" t="n">
        <v>0</v>
      </c>
      <c r="R5180" s="8" t="inlineStr">
        <is>
          <t>No</t>
        </is>
      </c>
      <c r="S5180" s="8" t="inlineStr">
        <is>
          <t>bind</t>
        </is>
      </c>
      <c r="T5180" s="9" t="n">
        <v>4012.4</v>
      </c>
      <c r="U5180" s="8" t="inlineStr">
        <is>
          <t>bound</t>
        </is>
      </c>
      <c r="V5180" s="8" t="inlineStr">
        <is>
          <t>Bound</t>
        </is>
      </c>
      <c r="W5180" s="8" t="inlineStr">
        <is>
          <t>CANON-202603-005176</t>
        </is>
      </c>
    </row>
    <row r="5181">
      <c r="A5181" s="3" t="n">
        <v>5177</v>
      </c>
      <c r="B5181" s="3" t="inlineStr">
        <is>
          <t>324f5fac-1c6a-560b-b66c-c3a6ee6bc55b</t>
        </is>
      </c>
      <c r="C5181" s="3" t="inlineStr">
        <is>
          <t>2026-03-07</t>
        </is>
      </c>
      <c r="D5181" s="3" t="inlineStr">
        <is>
          <t>2026-03</t>
        </is>
      </c>
      <c r="E5181" s="3" t="inlineStr">
        <is>
          <t>Ingrid Castellanos</t>
        </is>
      </c>
      <c r="F5181" s="3" t="inlineStr">
        <is>
          <t>Portfolio Manager</t>
        </is>
      </c>
      <c r="G5181" s="3" t="inlineStr">
        <is>
          <t>NJ</t>
        </is>
      </c>
      <c r="H5181" s="3" t="n">
        <v>1991</v>
      </c>
      <c r="I5181" s="3" t="inlineStr">
        <is>
          <t>Porsche</t>
        </is>
      </c>
      <c r="J5181" s="3" t="inlineStr">
        <is>
          <t>911 Turbo S</t>
        </is>
      </c>
      <c r="K5181" s="3" t="inlineStr">
        <is>
          <t>production_luxury</t>
        </is>
      </c>
      <c r="L5181" s="3" t="inlineStr">
        <is>
          <t>01 Luxury Sedan/SUV</t>
        </is>
      </c>
      <c r="M5181" s="7" t="n">
        <v>405000</v>
      </c>
      <c r="N5181" s="3" t="inlineStr">
        <is>
          <t>three_plus_fault</t>
        </is>
      </c>
      <c r="O5181" s="3" t="n">
        <v>3</v>
      </c>
      <c r="P5181" s="3" t="n">
        <v>3</v>
      </c>
      <c r="Q5181" s="3" t="n">
        <v>0</v>
      </c>
      <c r="R5181" s="3" t="inlineStr">
        <is>
          <t>No</t>
        </is>
      </c>
      <c r="S5181" s="3" t="inlineStr">
        <is>
          <t>decline</t>
        </is>
      </c>
      <c r="T5181" s="7" t="n">
        <v>4415.82</v>
      </c>
      <c r="U5181" s="3" t="inlineStr">
        <is>
          <t>indicative</t>
        </is>
      </c>
      <c r="V5181" s="3" t="inlineStr">
        <is>
          <t>Not Bound</t>
        </is>
      </c>
      <c r="W5181" s="3" t="inlineStr"/>
    </row>
    <row r="5182">
      <c r="A5182" s="8" t="n">
        <v>5178</v>
      </c>
      <c r="B5182" s="8" t="inlineStr">
        <is>
          <t>48e9596f-fcbb-561b-ab49-472bfee1ddd6</t>
        </is>
      </c>
      <c r="C5182" s="8" t="inlineStr">
        <is>
          <t>2026-03-23</t>
        </is>
      </c>
      <c r="D5182" s="8" t="inlineStr">
        <is>
          <t>2026-03</t>
        </is>
      </c>
      <c r="E5182" s="8" t="inlineStr">
        <is>
          <t>Horace Chattopadhyay</t>
        </is>
      </c>
      <c r="F5182" s="8" t="inlineStr">
        <is>
          <t>Cardiologist</t>
        </is>
      </c>
      <c r="G5182" s="8" t="inlineStr">
        <is>
          <t>SD</t>
        </is>
      </c>
      <c r="H5182" s="8" t="n">
        <v>1980</v>
      </c>
      <c r="I5182" s="8" t="inlineStr">
        <is>
          <t>Mercedes-Benz</t>
        </is>
      </c>
      <c r="J5182" s="8" t="inlineStr">
        <is>
          <t>280SL Pagoda</t>
        </is>
      </c>
      <c r="K5182" s="8" t="inlineStr">
        <is>
          <t>classic_collector</t>
        </is>
      </c>
      <c r="L5182" s="8" t="inlineStr">
        <is>
          <t>07 Post-War Classic (1946-1972)</t>
        </is>
      </c>
      <c r="M5182" s="9" t="n">
        <v>635000</v>
      </c>
      <c r="N5182" s="8" t="inlineStr">
        <is>
          <t>clean</t>
        </is>
      </c>
      <c r="O5182" s="8" t="n">
        <v>0</v>
      </c>
      <c r="P5182" s="8" t="n">
        <v>0</v>
      </c>
      <c r="Q5182" s="8" t="n">
        <v>0</v>
      </c>
      <c r="R5182" s="8" t="inlineStr">
        <is>
          <t>No</t>
        </is>
      </c>
      <c r="S5182" s="8" t="inlineStr">
        <is>
          <t>bind</t>
        </is>
      </c>
      <c r="T5182" s="9" t="n">
        <v>4841.93</v>
      </c>
      <c r="U5182" s="8" t="inlineStr">
        <is>
          <t>bound</t>
        </is>
      </c>
      <c r="V5182" s="8" t="inlineStr">
        <is>
          <t>Bound</t>
        </is>
      </c>
      <c r="W5182" s="8" t="inlineStr">
        <is>
          <t>CANON-202603-005178</t>
        </is>
      </c>
    </row>
    <row r="5183">
      <c r="A5183" s="3" t="n">
        <v>5179</v>
      </c>
      <c r="B5183" s="3" t="inlineStr">
        <is>
          <t>6b267d60-7cbc-507b-9bcc-0e62813e9266</t>
        </is>
      </c>
      <c r="C5183" s="3" t="inlineStr">
        <is>
          <t>2026-03-15</t>
        </is>
      </c>
      <c r="D5183" s="3" t="inlineStr">
        <is>
          <t>2026-03</t>
        </is>
      </c>
      <c r="E5183" s="3" t="inlineStr">
        <is>
          <t>Fitzgerald Harrington</t>
        </is>
      </c>
      <c r="F5183" s="3" t="inlineStr">
        <is>
          <t>Law Firm Partner</t>
        </is>
      </c>
      <c r="G5183" s="3" t="inlineStr">
        <is>
          <t>KY</t>
        </is>
      </c>
      <c r="H5183" s="3" t="n">
        <v>1989</v>
      </c>
      <c r="I5183" s="3" t="inlineStr">
        <is>
          <t>Jaguar</t>
        </is>
      </c>
      <c r="J5183" s="3" t="inlineStr">
        <is>
          <t>E-Type Series 1</t>
        </is>
      </c>
      <c r="K5183" s="3" t="inlineStr">
        <is>
          <t>classic_collector</t>
        </is>
      </c>
      <c r="L5183" s="3" t="inlineStr">
        <is>
          <t>07 Post-War Classic (1946-1972)</t>
        </is>
      </c>
      <c r="M5183" s="7" t="n">
        <v>1130000</v>
      </c>
      <c r="N5183" s="3" t="inlineStr">
        <is>
          <t>clean</t>
        </is>
      </c>
      <c r="O5183" s="3" t="n">
        <v>0</v>
      </c>
      <c r="P5183" s="3" t="n">
        <v>0</v>
      </c>
      <c r="Q5183" s="3" t="n">
        <v>0</v>
      </c>
      <c r="R5183" s="3" t="inlineStr">
        <is>
          <t>No</t>
        </is>
      </c>
      <c r="S5183" s="3" t="inlineStr">
        <is>
          <t>bind</t>
        </is>
      </c>
      <c r="T5183" s="7" t="n">
        <v>9192.219999999999</v>
      </c>
      <c r="U5183" s="3" t="inlineStr">
        <is>
          <t>bound</t>
        </is>
      </c>
      <c r="V5183" s="3" t="inlineStr">
        <is>
          <t>Bound</t>
        </is>
      </c>
      <c r="W5183" s="3" t="inlineStr">
        <is>
          <t>CANON-202603-005179</t>
        </is>
      </c>
    </row>
    <row r="5184">
      <c r="A5184" s="8" t="n">
        <v>5180</v>
      </c>
      <c r="B5184" s="8" t="inlineStr">
        <is>
          <t>3b65f785-8e0c-578d-be69-2ee70bf31aa1</t>
        </is>
      </c>
      <c r="C5184" s="8" t="inlineStr">
        <is>
          <t>2026-03-19</t>
        </is>
      </c>
      <c r="D5184" s="8" t="inlineStr">
        <is>
          <t>2026-03</t>
        </is>
      </c>
      <c r="E5184" s="8" t="inlineStr">
        <is>
          <t>Lorenzo Nakashima</t>
        </is>
      </c>
      <c r="F5184" s="8" t="inlineStr">
        <is>
          <t>Retired Executive</t>
        </is>
      </c>
      <c r="G5184" s="8" t="inlineStr">
        <is>
          <t>MA</t>
        </is>
      </c>
      <c r="H5184" s="8" t="n">
        <v>1961</v>
      </c>
      <c r="I5184" s="8" t="inlineStr">
        <is>
          <t>Porsche</t>
        </is>
      </c>
      <c r="J5184" s="8" t="inlineStr">
        <is>
          <t>911 Turbo S</t>
        </is>
      </c>
      <c r="K5184" s="8" t="inlineStr">
        <is>
          <t>production_luxury</t>
        </is>
      </c>
      <c r="L5184" s="8" t="inlineStr">
        <is>
          <t>01 Luxury Sedan/SUV</t>
        </is>
      </c>
      <c r="M5184" s="9" t="n">
        <v>835000</v>
      </c>
      <c r="N5184" s="8" t="inlineStr">
        <is>
          <t>three_plus_fault</t>
        </is>
      </c>
      <c r="O5184" s="8" t="n">
        <v>3</v>
      </c>
      <c r="P5184" s="8" t="n">
        <v>3</v>
      </c>
      <c r="Q5184" s="8" t="n">
        <v>0</v>
      </c>
      <c r="R5184" s="8" t="inlineStr">
        <is>
          <t>No</t>
        </is>
      </c>
      <c r="S5184" s="8" t="inlineStr">
        <is>
          <t>decline</t>
        </is>
      </c>
      <c r="T5184" s="9" t="n">
        <v>10838.36</v>
      </c>
      <c r="U5184" s="8" t="inlineStr">
        <is>
          <t>indicative</t>
        </is>
      </c>
      <c r="V5184" s="8" t="inlineStr">
        <is>
          <t>Not Bound</t>
        </is>
      </c>
      <c r="W5184" s="8" t="inlineStr"/>
    </row>
    <row r="5185">
      <c r="A5185" s="3" t="n">
        <v>5181</v>
      </c>
      <c r="B5185" s="3" t="inlineStr">
        <is>
          <t>ca2ebd50-9d26-5570-9e2b-d81f959d7b43</t>
        </is>
      </c>
      <c r="C5185" s="3" t="inlineStr">
        <is>
          <t>2026-03-18</t>
        </is>
      </c>
      <c r="D5185" s="3" t="inlineStr">
        <is>
          <t>2026-03</t>
        </is>
      </c>
      <c r="E5185" s="3" t="inlineStr">
        <is>
          <t>Aurelio Whitlock</t>
        </is>
      </c>
      <c r="F5185" s="3" t="inlineStr">
        <is>
          <t>Orthopedic Surgeon</t>
        </is>
      </c>
      <c r="G5185" s="3" t="inlineStr">
        <is>
          <t>IL</t>
        </is>
      </c>
      <c r="H5185" s="3" t="n">
        <v>1981</v>
      </c>
      <c r="I5185" s="3" t="inlineStr">
        <is>
          <t>Ferrari</t>
        </is>
      </c>
      <c r="J5185" s="3" t="inlineStr">
        <is>
          <t>SF90 Stradale</t>
        </is>
      </c>
      <c r="K5185" s="3" t="inlineStr">
        <is>
          <t>exotic</t>
        </is>
      </c>
      <c r="L5185" s="3" t="inlineStr">
        <is>
          <t>03 Supercar</t>
        </is>
      </c>
      <c r="M5185" s="7" t="n">
        <v>770000</v>
      </c>
      <c r="N5185" s="3" t="inlineStr">
        <is>
          <t>clean</t>
        </is>
      </c>
      <c r="O5185" s="3" t="n">
        <v>0</v>
      </c>
      <c r="P5185" s="3" t="n">
        <v>0</v>
      </c>
      <c r="Q5185" s="3" t="n">
        <v>0</v>
      </c>
      <c r="R5185" s="3" t="inlineStr">
        <is>
          <t>No</t>
        </is>
      </c>
      <c r="S5185" s="3" t="inlineStr">
        <is>
          <t>bind</t>
        </is>
      </c>
      <c r="T5185" s="7" t="n">
        <v>15893.04</v>
      </c>
      <c r="U5185" s="3" t="inlineStr">
        <is>
          <t>bound</t>
        </is>
      </c>
      <c r="V5185" s="3" t="inlineStr">
        <is>
          <t>Bound</t>
        </is>
      </c>
      <c r="W5185" s="3" t="inlineStr">
        <is>
          <t>CANON-202603-005181</t>
        </is>
      </c>
    </row>
    <row r="5186">
      <c r="A5186" s="8" t="n">
        <v>5182</v>
      </c>
      <c r="B5186" s="8" t="inlineStr">
        <is>
          <t>c22aabc9-6021-5391-bde3-c7abb7c8c80c</t>
        </is>
      </c>
      <c r="C5186" s="8" t="inlineStr">
        <is>
          <t>2026-03-25</t>
        </is>
      </c>
      <c r="D5186" s="8" t="inlineStr">
        <is>
          <t>2026-03</t>
        </is>
      </c>
      <c r="E5186" s="8" t="inlineStr">
        <is>
          <t>Ramona Bellandi</t>
        </is>
      </c>
      <c r="F5186" s="8" t="inlineStr">
        <is>
          <t>Portfolio Manager</t>
        </is>
      </c>
      <c r="G5186" s="8" t="inlineStr">
        <is>
          <t>CA</t>
        </is>
      </c>
      <c r="H5186" s="8" t="n">
        <v>2012</v>
      </c>
      <c r="I5186" s="8" t="inlineStr">
        <is>
          <t>Aston Martin</t>
        </is>
      </c>
      <c r="J5186" s="8" t="inlineStr">
        <is>
          <t>DB12</t>
        </is>
      </c>
      <c r="K5186" s="8" t="inlineStr">
        <is>
          <t>production_luxury</t>
        </is>
      </c>
      <c r="L5186" s="8" t="inlineStr">
        <is>
          <t>01 Luxury Sedan/SUV</t>
        </is>
      </c>
      <c r="M5186" s="9" t="n">
        <v>540000</v>
      </c>
      <c r="N5186" s="8" t="inlineStr">
        <is>
          <t>clean</t>
        </is>
      </c>
      <c r="O5186" s="8" t="n">
        <v>0</v>
      </c>
      <c r="P5186" s="8" t="n">
        <v>0</v>
      </c>
      <c r="Q5186" s="8" t="n">
        <v>0</v>
      </c>
      <c r="R5186" s="8" t="inlineStr">
        <is>
          <t>No</t>
        </is>
      </c>
      <c r="S5186" s="8" t="inlineStr">
        <is>
          <t>bind</t>
        </is>
      </c>
      <c r="T5186" s="9" t="n">
        <v>7569.98</v>
      </c>
      <c r="U5186" s="8" t="inlineStr">
        <is>
          <t>bound</t>
        </is>
      </c>
      <c r="V5186" s="8" t="inlineStr">
        <is>
          <t>Bound</t>
        </is>
      </c>
      <c r="W5186" s="8" t="inlineStr">
        <is>
          <t>CANON-202603-005182</t>
        </is>
      </c>
    </row>
    <row r="5187">
      <c r="A5187" s="3" t="n">
        <v>5183</v>
      </c>
      <c r="B5187" s="3" t="inlineStr">
        <is>
          <t>a7d1c720-2510-5d88-a3b4-20736cb4644a</t>
        </is>
      </c>
      <c r="C5187" s="3" t="inlineStr">
        <is>
          <t>2026-03-05</t>
        </is>
      </c>
      <c r="D5187" s="3" t="inlineStr">
        <is>
          <t>2026-03</t>
        </is>
      </c>
      <c r="E5187" s="3" t="inlineStr">
        <is>
          <t>Ottilie Vasquez</t>
        </is>
      </c>
      <c r="F5187" s="3" t="inlineStr">
        <is>
          <t>Founder / CEO</t>
        </is>
      </c>
      <c r="G5187" s="3" t="inlineStr">
        <is>
          <t>NY</t>
        </is>
      </c>
      <c r="H5187" s="3" t="n">
        <v>2018</v>
      </c>
      <c r="I5187" s="3" t="inlineStr">
        <is>
          <t>Bentley</t>
        </is>
      </c>
      <c r="J5187" s="3" t="inlineStr">
        <is>
          <t>4.5 Litre</t>
        </is>
      </c>
      <c r="K5187" s="3" t="inlineStr">
        <is>
          <t>pre_war_vintage</t>
        </is>
      </c>
      <c r="L5187" s="3" t="inlineStr">
        <is>
          <t>06 Vintage Pre-War (pre-1946)</t>
        </is>
      </c>
      <c r="M5187" s="7" t="n">
        <v>1040000</v>
      </c>
      <c r="N5187" s="3" t="inlineStr">
        <is>
          <t>clean</t>
        </is>
      </c>
      <c r="O5187" s="3" t="n">
        <v>0</v>
      </c>
      <c r="P5187" s="3" t="n">
        <v>0</v>
      </c>
      <c r="Q5187" s="3" t="n">
        <v>0</v>
      </c>
      <c r="R5187" s="3" t="inlineStr">
        <is>
          <t>No</t>
        </is>
      </c>
      <c r="S5187" s="3" t="inlineStr">
        <is>
          <t>bind</t>
        </is>
      </c>
      <c r="T5187" s="7" t="n">
        <v>7230.62</v>
      </c>
      <c r="U5187" s="3" t="inlineStr">
        <is>
          <t>bound</t>
        </is>
      </c>
      <c r="V5187" s="3" t="inlineStr">
        <is>
          <t>Bound</t>
        </is>
      </c>
      <c r="W5187" s="3" t="inlineStr">
        <is>
          <t>CANON-202603-005183</t>
        </is>
      </c>
    </row>
    <row r="5188">
      <c r="A5188" s="8" t="n">
        <v>5184</v>
      </c>
      <c r="B5188" s="8" t="inlineStr">
        <is>
          <t>8c4f7379-8392-5b3a-9f2f-3a2ae82c2201</t>
        </is>
      </c>
      <c r="C5188" s="8" t="inlineStr">
        <is>
          <t>2026-03-07</t>
        </is>
      </c>
      <c r="D5188" s="8" t="inlineStr">
        <is>
          <t>2026-03</t>
        </is>
      </c>
      <c r="E5188" s="8" t="inlineStr">
        <is>
          <t>Fenwick Bellandi</t>
        </is>
      </c>
      <c r="F5188" s="8" t="inlineStr">
        <is>
          <t>Founder / CEO</t>
        </is>
      </c>
      <c r="G5188" s="8" t="inlineStr">
        <is>
          <t>FL</t>
        </is>
      </c>
      <c r="H5188" s="8" t="n">
        <v>2012</v>
      </c>
      <c r="I5188" s="8" t="inlineStr">
        <is>
          <t>Aston Martin</t>
        </is>
      </c>
      <c r="J5188" s="8" t="inlineStr">
        <is>
          <t>DB12</t>
        </is>
      </c>
      <c r="K5188" s="8" t="inlineStr">
        <is>
          <t>production_luxury</t>
        </is>
      </c>
      <c r="L5188" s="8" t="inlineStr">
        <is>
          <t>01 Luxury Sedan/SUV</t>
        </is>
      </c>
      <c r="M5188" s="9" t="n">
        <v>765000</v>
      </c>
      <c r="N5188" s="8" t="inlineStr">
        <is>
          <t>clean</t>
        </is>
      </c>
      <c r="O5188" s="8" t="n">
        <v>0</v>
      </c>
      <c r="P5188" s="8" t="n">
        <v>0</v>
      </c>
      <c r="Q5188" s="8" t="n">
        <v>0</v>
      </c>
      <c r="R5188" s="8" t="inlineStr">
        <is>
          <t>No</t>
        </is>
      </c>
      <c r="S5188" s="8" t="inlineStr">
        <is>
          <t>bind</t>
        </is>
      </c>
      <c r="T5188" s="9" t="n">
        <v>11280.2</v>
      </c>
      <c r="U5188" s="8" t="inlineStr">
        <is>
          <t>bound</t>
        </is>
      </c>
      <c r="V5188" s="8" t="inlineStr">
        <is>
          <t>Bound</t>
        </is>
      </c>
      <c r="W5188" s="8" t="inlineStr">
        <is>
          <t>CANON-202603-005184</t>
        </is>
      </c>
    </row>
    <row r="5189">
      <c r="A5189" s="3" t="n">
        <v>5185</v>
      </c>
      <c r="B5189" s="3" t="inlineStr">
        <is>
          <t>a1251c0f-290f-50fa-972a-5375904c27de</t>
        </is>
      </c>
      <c r="C5189" s="3" t="inlineStr">
        <is>
          <t>2026-03-05</t>
        </is>
      </c>
      <c r="D5189" s="3" t="inlineStr">
        <is>
          <t>2026-03</t>
        </is>
      </c>
      <c r="E5189" s="3" t="inlineStr">
        <is>
          <t>Desmond Rourke</t>
        </is>
      </c>
      <c r="F5189" s="3" t="inlineStr">
        <is>
          <t>Retired Executive</t>
        </is>
      </c>
      <c r="G5189" s="3" t="inlineStr">
        <is>
          <t>IL</t>
        </is>
      </c>
      <c r="H5189" s="3" t="n">
        <v>1992</v>
      </c>
      <c r="I5189" s="3" t="inlineStr">
        <is>
          <t>Maserati</t>
        </is>
      </c>
      <c r="J5189" s="3" t="inlineStr">
        <is>
          <t>GranTurismo</t>
        </is>
      </c>
      <c r="K5189" s="3" t="inlineStr">
        <is>
          <t>production_luxury</t>
        </is>
      </c>
      <c r="L5189" s="3" t="inlineStr">
        <is>
          <t>01 Luxury Sedan/SUV</t>
        </is>
      </c>
      <c r="M5189" s="7" t="n">
        <v>435000</v>
      </c>
      <c r="N5189" s="3" t="inlineStr">
        <is>
          <t>three_plus_fault</t>
        </is>
      </c>
      <c r="O5189" s="3" t="n">
        <v>3</v>
      </c>
      <c r="P5189" s="3" t="n">
        <v>3</v>
      </c>
      <c r="Q5189" s="3" t="n">
        <v>0</v>
      </c>
      <c r="R5189" s="3" t="inlineStr">
        <is>
          <t>No</t>
        </is>
      </c>
      <c r="S5189" s="3" t="inlineStr">
        <is>
          <t>decline</t>
        </is>
      </c>
      <c r="T5189" s="7" t="n">
        <v>7088.32</v>
      </c>
      <c r="U5189" s="3" t="inlineStr">
        <is>
          <t>indicative</t>
        </is>
      </c>
      <c r="V5189" s="3" t="inlineStr">
        <is>
          <t>Not Bound</t>
        </is>
      </c>
      <c r="W5189" s="3" t="inlineStr"/>
    </row>
    <row r="5190">
      <c r="A5190" s="8" t="n">
        <v>5186</v>
      </c>
      <c r="B5190" s="8" t="inlineStr">
        <is>
          <t>587b049f-4be4-563d-9ae0-0b13f5052bc6</t>
        </is>
      </c>
      <c r="C5190" s="8" t="inlineStr">
        <is>
          <t>2026-03-29</t>
        </is>
      </c>
      <c r="D5190" s="8" t="inlineStr">
        <is>
          <t>2026-03</t>
        </is>
      </c>
      <c r="E5190" s="8" t="inlineStr">
        <is>
          <t>Cassius Whitlock</t>
        </is>
      </c>
      <c r="F5190" s="8" t="inlineStr">
        <is>
          <t>Software Architect</t>
        </is>
      </c>
      <c r="G5190" s="8" t="inlineStr">
        <is>
          <t>ME</t>
        </is>
      </c>
      <c r="H5190" s="8" t="n">
        <v>1970</v>
      </c>
      <c r="I5190" s="8" t="inlineStr">
        <is>
          <t>Mercedes-Benz</t>
        </is>
      </c>
      <c r="J5190" s="8" t="inlineStr">
        <is>
          <t>280SL Pagoda</t>
        </is>
      </c>
      <c r="K5190" s="8" t="inlineStr">
        <is>
          <t>classic_collector</t>
        </is>
      </c>
      <c r="L5190" s="8" t="inlineStr">
        <is>
          <t>07 Post-War Classic (1946-1972)</t>
        </is>
      </c>
      <c r="M5190" s="9" t="n">
        <v>855000</v>
      </c>
      <c r="N5190" s="8" t="inlineStr">
        <is>
          <t>three_plus_fault</t>
        </is>
      </c>
      <c r="O5190" s="8" t="n">
        <v>3</v>
      </c>
      <c r="P5190" s="8" t="n">
        <v>3</v>
      </c>
      <c r="Q5190" s="8" t="n">
        <v>0</v>
      </c>
      <c r="R5190" s="8" t="inlineStr">
        <is>
          <t>No</t>
        </is>
      </c>
      <c r="S5190" s="8" t="inlineStr">
        <is>
          <t>decline</t>
        </is>
      </c>
      <c r="T5190" s="9" t="n">
        <v>6343.26</v>
      </c>
      <c r="U5190" s="8" t="inlineStr">
        <is>
          <t>indicative</t>
        </is>
      </c>
      <c r="V5190" s="8" t="inlineStr">
        <is>
          <t>Not Bound</t>
        </is>
      </c>
      <c r="W5190" s="8" t="inlineStr"/>
    </row>
    <row r="5191">
      <c r="A5191" s="3" t="n">
        <v>5187</v>
      </c>
      <c r="B5191" s="3" t="inlineStr">
        <is>
          <t>3bec3564-d26c-5d9b-bce7-94ccfdf19f39</t>
        </is>
      </c>
      <c r="C5191" s="3" t="inlineStr">
        <is>
          <t>2026-03-06</t>
        </is>
      </c>
      <c r="D5191" s="3" t="inlineStr">
        <is>
          <t>2026-03</t>
        </is>
      </c>
      <c r="E5191" s="3" t="inlineStr">
        <is>
          <t>Leopold Castellanos</t>
        </is>
      </c>
      <c r="F5191" s="3" t="inlineStr">
        <is>
          <t>Orthopedic Surgeon</t>
        </is>
      </c>
      <c r="G5191" s="3" t="inlineStr">
        <is>
          <t>RI</t>
        </is>
      </c>
      <c r="H5191" s="3" t="n">
        <v>1960</v>
      </c>
      <c r="I5191" s="3" t="inlineStr">
        <is>
          <t>Bentley</t>
        </is>
      </c>
      <c r="J5191" s="3" t="inlineStr">
        <is>
          <t>Continental GT</t>
        </is>
      </c>
      <c r="K5191" s="3" t="inlineStr">
        <is>
          <t>production_luxury</t>
        </is>
      </c>
      <c r="L5191" s="3" t="inlineStr">
        <is>
          <t>01 Luxury Sedan/SUV</t>
        </is>
      </c>
      <c r="M5191" s="7" t="n">
        <v>465000</v>
      </c>
      <c r="N5191" s="3" t="inlineStr">
        <is>
          <t>clean</t>
        </is>
      </c>
      <c r="O5191" s="3" t="n">
        <v>0</v>
      </c>
      <c r="P5191" s="3" t="n">
        <v>0</v>
      </c>
      <c r="Q5191" s="3" t="n">
        <v>0</v>
      </c>
      <c r="R5191" s="3" t="inlineStr">
        <is>
          <t>No</t>
        </is>
      </c>
      <c r="S5191" s="3" t="inlineStr">
        <is>
          <t>bind</t>
        </is>
      </c>
      <c r="T5191" s="7" t="n">
        <v>7632.88</v>
      </c>
      <c r="U5191" s="3" t="inlineStr">
        <is>
          <t>bound</t>
        </is>
      </c>
      <c r="V5191" s="3" t="inlineStr">
        <is>
          <t>Bound</t>
        </is>
      </c>
      <c r="W5191" s="3" t="inlineStr">
        <is>
          <t>CANON-202603-005187</t>
        </is>
      </c>
    </row>
    <row r="5192">
      <c r="A5192" s="8" t="n">
        <v>5188</v>
      </c>
      <c r="B5192" s="8" t="inlineStr">
        <is>
          <t>a4c5319f-091b-5f90-9425-b46f8e56dbeb</t>
        </is>
      </c>
      <c r="C5192" s="8" t="inlineStr">
        <is>
          <t>2026-03-17</t>
        </is>
      </c>
      <c r="D5192" s="8" t="inlineStr">
        <is>
          <t>2026-03</t>
        </is>
      </c>
      <c r="E5192" s="8" t="inlineStr">
        <is>
          <t>Wilhelmina Whitlock</t>
        </is>
      </c>
      <c r="F5192" s="8" t="inlineStr">
        <is>
          <t>Anesthesiologist</t>
        </is>
      </c>
      <c r="G5192" s="8" t="inlineStr">
        <is>
          <t>ND</t>
        </is>
      </c>
      <c r="H5192" s="8" t="n">
        <v>1978</v>
      </c>
      <c r="I5192" s="8" t="inlineStr">
        <is>
          <t>Aston Martin</t>
        </is>
      </c>
      <c r="J5192" s="8" t="inlineStr">
        <is>
          <t>DB12</t>
        </is>
      </c>
      <c r="K5192" s="8" t="inlineStr">
        <is>
          <t>production_luxury</t>
        </is>
      </c>
      <c r="L5192" s="8" t="inlineStr">
        <is>
          <t>01 Luxury Sedan/SUV</t>
        </is>
      </c>
      <c r="M5192" s="9" t="n">
        <v>750000</v>
      </c>
      <c r="N5192" s="8" t="inlineStr">
        <is>
          <t>clean</t>
        </is>
      </c>
      <c r="O5192" s="8" t="n">
        <v>0</v>
      </c>
      <c r="P5192" s="8" t="n">
        <v>0</v>
      </c>
      <c r="Q5192" s="8" t="n">
        <v>0</v>
      </c>
      <c r="R5192" s="8" t="inlineStr">
        <is>
          <t>No</t>
        </is>
      </c>
      <c r="S5192" s="8" t="inlineStr">
        <is>
          <t>bind</t>
        </is>
      </c>
      <c r="T5192" s="9" t="n">
        <v>7943.81</v>
      </c>
      <c r="U5192" s="8" t="inlineStr">
        <is>
          <t>bound</t>
        </is>
      </c>
      <c r="V5192" s="8" t="inlineStr">
        <is>
          <t>Bound</t>
        </is>
      </c>
      <c r="W5192" s="8" t="inlineStr">
        <is>
          <t>CANON-202603-005188</t>
        </is>
      </c>
    </row>
    <row r="5193">
      <c r="A5193" s="3" t="n">
        <v>5189</v>
      </c>
      <c r="B5193" s="3" t="inlineStr">
        <is>
          <t>12e123e6-d79c-5d70-877d-3d26c562ec02</t>
        </is>
      </c>
      <c r="C5193" s="3" t="inlineStr">
        <is>
          <t>2026-03-23</t>
        </is>
      </c>
      <c r="D5193" s="3" t="inlineStr">
        <is>
          <t>2026-03</t>
        </is>
      </c>
      <c r="E5193" s="3" t="inlineStr">
        <is>
          <t>Anouk Montoya</t>
        </is>
      </c>
      <c r="F5193" s="3" t="inlineStr">
        <is>
          <t>Cardiologist</t>
        </is>
      </c>
      <c r="G5193" s="3" t="inlineStr">
        <is>
          <t>ID</t>
        </is>
      </c>
      <c r="H5193" s="3" t="n">
        <v>1996</v>
      </c>
      <c r="I5193" s="3" t="inlineStr">
        <is>
          <t>Porsche</t>
        </is>
      </c>
      <c r="J5193" s="3" t="inlineStr">
        <is>
          <t>911 Turbo S</t>
        </is>
      </c>
      <c r="K5193" s="3" t="inlineStr">
        <is>
          <t>production_luxury</t>
        </is>
      </c>
      <c r="L5193" s="3" t="inlineStr">
        <is>
          <t>01 Luxury Sedan/SUV</t>
        </is>
      </c>
      <c r="M5193" s="7" t="n">
        <v>370000</v>
      </c>
      <c r="N5193" s="3" t="inlineStr">
        <is>
          <t>clean</t>
        </is>
      </c>
      <c r="O5193" s="3" t="n">
        <v>0</v>
      </c>
      <c r="P5193" s="3" t="n">
        <v>0</v>
      </c>
      <c r="Q5193" s="3" t="n">
        <v>0</v>
      </c>
      <c r="R5193" s="3" t="inlineStr">
        <is>
          <t>No</t>
        </is>
      </c>
      <c r="S5193" s="3" t="inlineStr">
        <is>
          <t>bind</t>
        </is>
      </c>
      <c r="T5193" s="7" t="n">
        <v>4388.86</v>
      </c>
      <c r="U5193" s="3" t="inlineStr">
        <is>
          <t>bound</t>
        </is>
      </c>
      <c r="V5193" s="3" t="inlineStr">
        <is>
          <t>Bound</t>
        </is>
      </c>
      <c r="W5193" s="3" t="inlineStr">
        <is>
          <t>CANON-202603-005189</t>
        </is>
      </c>
    </row>
    <row r="5194">
      <c r="A5194" s="8" t="n">
        <v>5190</v>
      </c>
      <c r="B5194" s="8" t="inlineStr">
        <is>
          <t>feca0d53-bae2-5650-bf71-8567280f1a7e</t>
        </is>
      </c>
      <c r="C5194" s="8" t="inlineStr">
        <is>
          <t>2026-03-07</t>
        </is>
      </c>
      <c r="D5194" s="8" t="inlineStr">
        <is>
          <t>2026-03</t>
        </is>
      </c>
      <c r="E5194" s="8" t="inlineStr">
        <is>
          <t>Horace Rourke</t>
        </is>
      </c>
      <c r="F5194" s="8" t="inlineStr">
        <is>
          <t>Retired Executive</t>
        </is>
      </c>
      <c r="G5194" s="8" t="inlineStr">
        <is>
          <t>LA</t>
        </is>
      </c>
      <c r="H5194" s="8" t="n">
        <v>2003</v>
      </c>
      <c r="I5194" s="8" t="inlineStr">
        <is>
          <t>Aston Martin</t>
        </is>
      </c>
      <c r="J5194" s="8" t="inlineStr">
        <is>
          <t>DB12</t>
        </is>
      </c>
      <c r="K5194" s="8" t="inlineStr">
        <is>
          <t>production_luxury</t>
        </is>
      </c>
      <c r="L5194" s="8" t="inlineStr">
        <is>
          <t>01 Luxury Sedan/SUV</t>
        </is>
      </c>
      <c r="M5194" s="9" t="n">
        <v>675000</v>
      </c>
      <c r="N5194" s="8" t="inlineStr">
        <is>
          <t>clean</t>
        </is>
      </c>
      <c r="O5194" s="8" t="n">
        <v>0</v>
      </c>
      <c r="P5194" s="8" t="n">
        <v>0</v>
      </c>
      <c r="Q5194" s="8" t="n">
        <v>0</v>
      </c>
      <c r="R5194" s="8" t="inlineStr">
        <is>
          <t>No</t>
        </is>
      </c>
      <c r="S5194" s="8" t="inlineStr">
        <is>
          <t>bind</t>
        </is>
      </c>
      <c r="T5194" s="9" t="n">
        <v>8481.18</v>
      </c>
      <c r="U5194" s="8" t="inlineStr">
        <is>
          <t>bound</t>
        </is>
      </c>
      <c r="V5194" s="8" t="inlineStr">
        <is>
          <t>Bound</t>
        </is>
      </c>
      <c r="W5194" s="8" t="inlineStr">
        <is>
          <t>CANON-202603-005190</t>
        </is>
      </c>
    </row>
    <row r="5195">
      <c r="A5195" s="3" t="n">
        <v>5191</v>
      </c>
      <c r="B5195" s="3" t="inlineStr">
        <is>
          <t>7a16fbf1-bdba-57a7-aa1d-30b5ce97b4d3</t>
        </is>
      </c>
      <c r="C5195" s="3" t="inlineStr">
        <is>
          <t>2026-03-23</t>
        </is>
      </c>
      <c r="D5195" s="3" t="inlineStr">
        <is>
          <t>2026-03</t>
        </is>
      </c>
      <c r="E5195" s="3" t="inlineStr">
        <is>
          <t>Priya Thistlewood</t>
        </is>
      </c>
      <c r="F5195" s="3" t="inlineStr">
        <is>
          <t>Cardiologist</t>
        </is>
      </c>
      <c r="G5195" s="3" t="inlineStr">
        <is>
          <t>NY</t>
        </is>
      </c>
      <c r="H5195" s="3" t="n">
        <v>1974</v>
      </c>
      <c r="I5195" s="3" t="inlineStr">
        <is>
          <t>Porsche</t>
        </is>
      </c>
      <c r="J5195" s="3" t="inlineStr">
        <is>
          <t>911 Turbo S</t>
        </is>
      </c>
      <c r="K5195" s="3" t="inlineStr">
        <is>
          <t>production_luxury</t>
        </is>
      </c>
      <c r="L5195" s="3" t="inlineStr">
        <is>
          <t>01 Luxury Sedan/SUV</t>
        </is>
      </c>
      <c r="M5195" s="7" t="n">
        <v>495000</v>
      </c>
      <c r="N5195" s="3" t="inlineStr">
        <is>
          <t>clean</t>
        </is>
      </c>
      <c r="O5195" s="3" t="n">
        <v>0</v>
      </c>
      <c r="P5195" s="3" t="n">
        <v>0</v>
      </c>
      <c r="Q5195" s="3" t="n">
        <v>0</v>
      </c>
      <c r="R5195" s="3" t="inlineStr">
        <is>
          <t>No</t>
        </is>
      </c>
      <c r="S5195" s="3" t="inlineStr">
        <is>
          <t>bind</t>
        </is>
      </c>
      <c r="T5195" s="7" t="n">
        <v>7591.55</v>
      </c>
      <c r="U5195" s="3" t="inlineStr">
        <is>
          <t>bound</t>
        </is>
      </c>
      <c r="V5195" s="3" t="inlineStr">
        <is>
          <t>Bound</t>
        </is>
      </c>
      <c r="W5195" s="3" t="inlineStr">
        <is>
          <t>CANON-202603-005191</t>
        </is>
      </c>
    </row>
    <row r="5196">
      <c r="A5196" s="8" t="n">
        <v>5192</v>
      </c>
      <c r="B5196" s="8" t="inlineStr">
        <is>
          <t>152f570d-e732-5631-9668-f54c3cfd51c7</t>
        </is>
      </c>
      <c r="C5196" s="8" t="inlineStr">
        <is>
          <t>2026-03-09</t>
        </is>
      </c>
      <c r="D5196" s="8" t="inlineStr">
        <is>
          <t>2026-03</t>
        </is>
      </c>
      <c r="E5196" s="8" t="inlineStr">
        <is>
          <t>Delphine Fairweather</t>
        </is>
      </c>
      <c r="F5196" s="8" t="inlineStr">
        <is>
          <t>Law Firm Partner</t>
        </is>
      </c>
      <c r="G5196" s="8" t="inlineStr">
        <is>
          <t>CA</t>
        </is>
      </c>
      <c r="H5196" s="8" t="n">
        <v>2001</v>
      </c>
      <c r="I5196" s="8" t="inlineStr">
        <is>
          <t>Porsche</t>
        </is>
      </c>
      <c r="J5196" s="8" t="inlineStr">
        <is>
          <t>911 Turbo S</t>
        </is>
      </c>
      <c r="K5196" s="8" t="inlineStr">
        <is>
          <t>production_luxury</t>
        </is>
      </c>
      <c r="L5196" s="8" t="inlineStr">
        <is>
          <t>01 Luxury Sedan/SUV</t>
        </is>
      </c>
      <c r="M5196" s="9" t="n">
        <v>460000</v>
      </c>
      <c r="N5196" s="8" t="inlineStr">
        <is>
          <t>clean</t>
        </is>
      </c>
      <c r="O5196" s="8" t="n">
        <v>0</v>
      </c>
      <c r="P5196" s="8" t="n">
        <v>0</v>
      </c>
      <c r="Q5196" s="8" t="n">
        <v>0</v>
      </c>
      <c r="R5196" s="8" t="inlineStr">
        <is>
          <t>No</t>
        </is>
      </c>
      <c r="S5196" s="8" t="inlineStr">
        <is>
          <t>bind</t>
        </is>
      </c>
      <c r="T5196" s="9" t="n">
        <v>7440.58</v>
      </c>
      <c r="U5196" s="8" t="inlineStr">
        <is>
          <t>bound</t>
        </is>
      </c>
      <c r="V5196" s="8" t="inlineStr">
        <is>
          <t>Bound</t>
        </is>
      </c>
      <c r="W5196" s="8" t="inlineStr">
        <is>
          <t>CANON-202603-005192</t>
        </is>
      </c>
    </row>
    <row r="5197">
      <c r="A5197" s="3" t="n">
        <v>5193</v>
      </c>
      <c r="B5197" s="3" t="inlineStr">
        <is>
          <t>2abbe0a9-f602-5606-8a86-27d6bac0586e</t>
        </is>
      </c>
      <c r="C5197" s="3" t="inlineStr">
        <is>
          <t>2026-03-01</t>
        </is>
      </c>
      <c r="D5197" s="3" t="inlineStr">
        <is>
          <t>2026-03</t>
        </is>
      </c>
      <c r="E5197" s="3" t="inlineStr">
        <is>
          <t>Ramona Pennington</t>
        </is>
      </c>
      <c r="F5197" s="3" t="inlineStr">
        <is>
          <t>Retired Executive</t>
        </is>
      </c>
      <c r="G5197" s="3" t="inlineStr">
        <is>
          <t>WY</t>
        </is>
      </c>
      <c r="H5197" s="3" t="n">
        <v>2012</v>
      </c>
      <c r="I5197" s="3" t="inlineStr">
        <is>
          <t>Lamborghini</t>
        </is>
      </c>
      <c r="J5197" s="3" t="inlineStr">
        <is>
          <t>Huracan EVO</t>
        </is>
      </c>
      <c r="K5197" s="3" t="inlineStr">
        <is>
          <t>exotic</t>
        </is>
      </c>
      <c r="L5197" s="3" t="inlineStr">
        <is>
          <t>03 Supercar</t>
        </is>
      </c>
      <c r="M5197" s="7" t="n">
        <v>1485000</v>
      </c>
      <c r="N5197" s="3" t="inlineStr">
        <is>
          <t>three_plus_fault</t>
        </is>
      </c>
      <c r="O5197" s="3" t="n">
        <v>3</v>
      </c>
      <c r="P5197" s="3" t="n">
        <v>3</v>
      </c>
      <c r="Q5197" s="3" t="n">
        <v>0</v>
      </c>
      <c r="R5197" s="3" t="inlineStr">
        <is>
          <t>No</t>
        </is>
      </c>
      <c r="S5197" s="3" t="inlineStr">
        <is>
          <t>decline</t>
        </is>
      </c>
      <c r="T5197" s="7" t="n">
        <v>20307.38</v>
      </c>
      <c r="U5197" s="3" t="inlineStr">
        <is>
          <t>indicative</t>
        </is>
      </c>
      <c r="V5197" s="3" t="inlineStr">
        <is>
          <t>Not Bound</t>
        </is>
      </c>
      <c r="W5197" s="3" t="inlineStr"/>
    </row>
    <row r="5198">
      <c r="A5198" s="8" t="n">
        <v>5194</v>
      </c>
      <c r="B5198" s="8" t="inlineStr">
        <is>
          <t>bc232900-a3da-5aa2-8283-0738b377c13e</t>
        </is>
      </c>
      <c r="C5198" s="8" t="inlineStr">
        <is>
          <t>2026-03-02</t>
        </is>
      </c>
      <c r="D5198" s="8" t="inlineStr">
        <is>
          <t>2026-03</t>
        </is>
      </c>
      <c r="E5198" s="8" t="inlineStr">
        <is>
          <t>Fenwick Rourke</t>
        </is>
      </c>
      <c r="F5198" s="8" t="inlineStr">
        <is>
          <t>Cardiologist</t>
        </is>
      </c>
      <c r="G5198" s="8" t="inlineStr">
        <is>
          <t>GA</t>
        </is>
      </c>
      <c r="H5198" s="8" t="n">
        <v>1978</v>
      </c>
      <c r="I5198" s="8" t="inlineStr">
        <is>
          <t>Maserati</t>
        </is>
      </c>
      <c r="J5198" s="8" t="inlineStr">
        <is>
          <t>GranTurismo</t>
        </is>
      </c>
      <c r="K5198" s="8" t="inlineStr">
        <is>
          <t>production_luxury</t>
        </is>
      </c>
      <c r="L5198" s="8" t="inlineStr">
        <is>
          <t>01 Luxury Sedan/SUV</t>
        </is>
      </c>
      <c r="M5198" s="9" t="n">
        <v>820000</v>
      </c>
      <c r="N5198" s="8" t="inlineStr">
        <is>
          <t>clean</t>
        </is>
      </c>
      <c r="O5198" s="8" t="n">
        <v>0</v>
      </c>
      <c r="P5198" s="8" t="n">
        <v>0</v>
      </c>
      <c r="Q5198" s="8" t="n">
        <v>0</v>
      </c>
      <c r="R5198" s="8" t="inlineStr">
        <is>
          <t>No</t>
        </is>
      </c>
      <c r="S5198" s="8" t="inlineStr">
        <is>
          <t>bind</t>
        </is>
      </c>
      <c r="T5198" s="9" t="n">
        <v>9536.719999999999</v>
      </c>
      <c r="U5198" s="8" t="inlineStr">
        <is>
          <t>bound</t>
        </is>
      </c>
      <c r="V5198" s="8" t="inlineStr">
        <is>
          <t>Bound</t>
        </is>
      </c>
      <c r="W5198" s="8" t="inlineStr">
        <is>
          <t>CANON-202603-005194</t>
        </is>
      </c>
    </row>
    <row r="5199">
      <c r="A5199" s="3" t="n">
        <v>5195</v>
      </c>
      <c r="B5199" s="3" t="inlineStr">
        <is>
          <t>3fa684d6-5564-5d77-a91f-7e10e1536958</t>
        </is>
      </c>
      <c r="C5199" s="3" t="inlineStr">
        <is>
          <t>2026-03-02</t>
        </is>
      </c>
      <c r="D5199" s="3" t="inlineStr">
        <is>
          <t>2026-03</t>
        </is>
      </c>
      <c r="E5199" s="3" t="inlineStr">
        <is>
          <t>Desmond Vasquez</t>
        </is>
      </c>
      <c r="F5199" s="3" t="inlineStr">
        <is>
          <t>Software Architect</t>
        </is>
      </c>
      <c r="G5199" s="3" t="inlineStr">
        <is>
          <t>WA</t>
        </is>
      </c>
      <c r="H5199" s="3" t="n">
        <v>1962</v>
      </c>
      <c r="I5199" s="3" t="inlineStr">
        <is>
          <t>McLaren</t>
        </is>
      </c>
      <c r="J5199" s="3" t="inlineStr">
        <is>
          <t>750S</t>
        </is>
      </c>
      <c r="K5199" s="3" t="inlineStr">
        <is>
          <t>exotic</t>
        </is>
      </c>
      <c r="L5199" s="3" t="inlineStr">
        <is>
          <t>03 Supercar</t>
        </is>
      </c>
      <c r="M5199" s="7" t="n">
        <v>905000</v>
      </c>
      <c r="N5199" s="3" t="inlineStr">
        <is>
          <t>clean</t>
        </is>
      </c>
      <c r="O5199" s="3" t="n">
        <v>0</v>
      </c>
      <c r="P5199" s="3" t="n">
        <v>0</v>
      </c>
      <c r="Q5199" s="3" t="n">
        <v>0</v>
      </c>
      <c r="R5199" s="3" t="inlineStr">
        <is>
          <t>No</t>
        </is>
      </c>
      <c r="S5199" s="3" t="inlineStr">
        <is>
          <t>bind</t>
        </is>
      </c>
      <c r="T5199" s="7" t="n">
        <v>13185.52</v>
      </c>
      <c r="U5199" s="3" t="inlineStr">
        <is>
          <t>bound</t>
        </is>
      </c>
      <c r="V5199" s="3" t="inlineStr">
        <is>
          <t>Bound</t>
        </is>
      </c>
      <c r="W5199" s="3" t="inlineStr">
        <is>
          <t>CANON-202603-005195</t>
        </is>
      </c>
    </row>
    <row r="5200">
      <c r="A5200" s="8" t="n">
        <v>5196</v>
      </c>
      <c r="B5200" s="8" t="inlineStr">
        <is>
          <t>0bd4327c-06e7-5ef5-bd0e-1dd7e3f355c3</t>
        </is>
      </c>
      <c r="C5200" s="8" t="inlineStr">
        <is>
          <t>2026-03-29</t>
        </is>
      </c>
      <c r="D5200" s="8" t="inlineStr">
        <is>
          <t>2026-03</t>
        </is>
      </c>
      <c r="E5200" s="8" t="inlineStr">
        <is>
          <t>Aurelio Merriweather</t>
        </is>
      </c>
      <c r="F5200" s="8" t="inlineStr">
        <is>
          <t>Law Firm Partner</t>
        </is>
      </c>
      <c r="G5200" s="8" t="inlineStr">
        <is>
          <t>MN</t>
        </is>
      </c>
      <c r="H5200" s="8" t="n">
        <v>1986</v>
      </c>
      <c r="I5200" s="8" t="inlineStr">
        <is>
          <t>Porsche</t>
        </is>
      </c>
      <c r="J5200" s="8" t="inlineStr">
        <is>
          <t>911 Turbo S</t>
        </is>
      </c>
      <c r="K5200" s="8" t="inlineStr">
        <is>
          <t>production_luxury</t>
        </is>
      </c>
      <c r="L5200" s="8" t="inlineStr">
        <is>
          <t>01 Luxury Sedan/SUV</t>
        </is>
      </c>
      <c r="M5200" s="9" t="n">
        <v>445000</v>
      </c>
      <c r="N5200" s="8" t="inlineStr">
        <is>
          <t>three_plus_fault</t>
        </is>
      </c>
      <c r="O5200" s="8" t="n">
        <v>4</v>
      </c>
      <c r="P5200" s="8" t="n">
        <v>4</v>
      </c>
      <c r="Q5200" s="8" t="n">
        <v>0</v>
      </c>
      <c r="R5200" s="8" t="inlineStr">
        <is>
          <t>No</t>
        </is>
      </c>
      <c r="S5200" s="8" t="inlineStr">
        <is>
          <t>decline</t>
        </is>
      </c>
      <c r="T5200" s="9" t="n">
        <v>7037.99</v>
      </c>
      <c r="U5200" s="8" t="inlineStr">
        <is>
          <t>indicative</t>
        </is>
      </c>
      <c r="V5200" s="8" t="inlineStr">
        <is>
          <t>Not Bound</t>
        </is>
      </c>
      <c r="W5200" s="8" t="inlineStr"/>
    </row>
    <row r="5201">
      <c r="A5201" s="3" t="n">
        <v>5197</v>
      </c>
      <c r="B5201" s="3" t="inlineStr">
        <is>
          <t>7772ffc9-ab00-5137-891e-7ee9b5cfd922</t>
        </is>
      </c>
      <c r="C5201" s="3" t="inlineStr">
        <is>
          <t>2026-03-31</t>
        </is>
      </c>
      <c r="D5201" s="3" t="inlineStr">
        <is>
          <t>2026-03</t>
        </is>
      </c>
      <c r="E5201" s="3" t="inlineStr">
        <is>
          <t>Wilhelmina Fairweather</t>
        </is>
      </c>
      <c r="F5201" s="3" t="inlineStr">
        <is>
          <t>Software Architect</t>
        </is>
      </c>
      <c r="G5201" s="3" t="inlineStr">
        <is>
          <t>MN</t>
        </is>
      </c>
      <c r="H5201" s="3" t="n">
        <v>1962</v>
      </c>
      <c r="I5201" s="3" t="inlineStr">
        <is>
          <t>Aston Martin</t>
        </is>
      </c>
      <c r="J5201" s="3" t="inlineStr">
        <is>
          <t>DB12</t>
        </is>
      </c>
      <c r="K5201" s="3" t="inlineStr">
        <is>
          <t>production_luxury</t>
        </is>
      </c>
      <c r="L5201" s="3" t="inlineStr">
        <is>
          <t>01 Luxury Sedan/SUV</t>
        </is>
      </c>
      <c r="M5201" s="7" t="n">
        <v>165000</v>
      </c>
      <c r="N5201" s="3" t="inlineStr">
        <is>
          <t>clean</t>
        </is>
      </c>
      <c r="O5201" s="3" t="n">
        <v>0</v>
      </c>
      <c r="P5201" s="3" t="n">
        <v>0</v>
      </c>
      <c r="Q5201" s="3" t="n">
        <v>0</v>
      </c>
      <c r="R5201" s="3" t="inlineStr">
        <is>
          <t>No</t>
        </is>
      </c>
      <c r="S5201" s="3" t="inlineStr">
        <is>
          <t>bind</t>
        </is>
      </c>
      <c r="T5201" s="7" t="n">
        <v>3201.1</v>
      </c>
      <c r="U5201" s="3" t="inlineStr">
        <is>
          <t>bound</t>
        </is>
      </c>
      <c r="V5201" s="3" t="inlineStr">
        <is>
          <t>Bound</t>
        </is>
      </c>
      <c r="W5201" s="3" t="inlineStr">
        <is>
          <t>CANON-202603-005197</t>
        </is>
      </c>
    </row>
    <row r="5202">
      <c r="A5202" s="8" t="n">
        <v>5198</v>
      </c>
      <c r="B5202" s="8" t="inlineStr">
        <is>
          <t>590a839c-1b1a-5318-be8a-ca207be4f9ea</t>
        </is>
      </c>
      <c r="C5202" s="8" t="inlineStr">
        <is>
          <t>2026-03-10</t>
        </is>
      </c>
      <c r="D5202" s="8" t="inlineStr">
        <is>
          <t>2026-03</t>
        </is>
      </c>
      <c r="E5202" s="8" t="inlineStr">
        <is>
          <t>Mireille Pennington</t>
        </is>
      </c>
      <c r="F5202" s="8" t="inlineStr">
        <is>
          <t>Cardiologist</t>
        </is>
      </c>
      <c r="G5202" s="8" t="inlineStr">
        <is>
          <t>ID</t>
        </is>
      </c>
      <c r="H5202" s="8" t="n">
        <v>1969</v>
      </c>
      <c r="I5202" s="8" t="inlineStr">
        <is>
          <t>Aston Martin</t>
        </is>
      </c>
      <c r="J5202" s="8" t="inlineStr">
        <is>
          <t>DB12</t>
        </is>
      </c>
      <c r="K5202" s="8" t="inlineStr">
        <is>
          <t>production_luxury</t>
        </is>
      </c>
      <c r="L5202" s="8" t="inlineStr">
        <is>
          <t>01 Luxury Sedan/SUV</t>
        </is>
      </c>
      <c r="M5202" s="9" t="n">
        <v>1170000</v>
      </c>
      <c r="N5202" s="8" t="inlineStr">
        <is>
          <t>clean</t>
        </is>
      </c>
      <c r="O5202" s="8" t="n">
        <v>0</v>
      </c>
      <c r="P5202" s="8" t="n">
        <v>0</v>
      </c>
      <c r="Q5202" s="8" t="n">
        <v>0</v>
      </c>
      <c r="R5202" s="8" t="inlineStr">
        <is>
          <t>No</t>
        </is>
      </c>
      <c r="S5202" s="8" t="inlineStr">
        <is>
          <t>bind</t>
        </is>
      </c>
      <c r="T5202" s="9" t="n">
        <v>10177.41</v>
      </c>
      <c r="U5202" s="8" t="inlineStr">
        <is>
          <t>bound</t>
        </is>
      </c>
      <c r="V5202" s="8" t="inlineStr">
        <is>
          <t>Bound</t>
        </is>
      </c>
      <c r="W5202" s="8" t="inlineStr">
        <is>
          <t>CANON-202603-005198</t>
        </is>
      </c>
    </row>
    <row r="5203">
      <c r="A5203" s="3" t="n">
        <v>5199</v>
      </c>
      <c r="B5203" s="3" t="inlineStr">
        <is>
          <t>fe3a5a3b-14fa-57dd-9929-96af0a7a8047</t>
        </is>
      </c>
      <c r="C5203" s="3" t="inlineStr">
        <is>
          <t>2026-03-12</t>
        </is>
      </c>
      <c r="D5203" s="3" t="inlineStr">
        <is>
          <t>2026-03</t>
        </is>
      </c>
      <c r="E5203" s="3" t="inlineStr">
        <is>
          <t>Saoirse Castellanos</t>
        </is>
      </c>
      <c r="F5203" s="3" t="inlineStr">
        <is>
          <t>Anesthesiologist</t>
        </is>
      </c>
      <c r="G5203" s="3" t="inlineStr">
        <is>
          <t>HI</t>
        </is>
      </c>
      <c r="H5203" s="3" t="n">
        <v>1961</v>
      </c>
      <c r="I5203" s="3" t="inlineStr">
        <is>
          <t>Maserati</t>
        </is>
      </c>
      <c r="J5203" s="3" t="inlineStr">
        <is>
          <t>GranTurismo</t>
        </is>
      </c>
      <c r="K5203" s="3" t="inlineStr">
        <is>
          <t>production_luxury</t>
        </is>
      </c>
      <c r="L5203" s="3" t="inlineStr">
        <is>
          <t>01 Luxury Sedan/SUV</t>
        </is>
      </c>
      <c r="M5203" s="7" t="n">
        <v>560000</v>
      </c>
      <c r="N5203" s="3" t="inlineStr">
        <is>
          <t>three_plus_fault</t>
        </is>
      </c>
      <c r="O5203" s="3" t="n">
        <v>3</v>
      </c>
      <c r="P5203" s="3" t="n">
        <v>3</v>
      </c>
      <c r="Q5203" s="3" t="n">
        <v>0</v>
      </c>
      <c r="R5203" s="3" t="inlineStr">
        <is>
          <t>No</t>
        </is>
      </c>
      <c r="S5203" s="3" t="inlineStr">
        <is>
          <t>decline</t>
        </is>
      </c>
      <c r="T5203" s="7" t="n">
        <v>7559.59</v>
      </c>
      <c r="U5203" s="3" t="inlineStr">
        <is>
          <t>indicative</t>
        </is>
      </c>
      <c r="V5203" s="3" t="inlineStr">
        <is>
          <t>Not Bound</t>
        </is>
      </c>
      <c r="W5203" s="3" t="inlineStr"/>
    </row>
    <row r="5204">
      <c r="A5204" s="8" t="n">
        <v>5200</v>
      </c>
      <c r="B5204" s="8" t="inlineStr">
        <is>
          <t>26067813-5748-57dc-ba7a-ff3efd8ab4d4</t>
        </is>
      </c>
      <c r="C5204" s="8" t="inlineStr">
        <is>
          <t>2026-03-25</t>
        </is>
      </c>
      <c r="D5204" s="8" t="inlineStr">
        <is>
          <t>2026-03</t>
        </is>
      </c>
      <c r="E5204" s="8" t="inlineStr">
        <is>
          <t>Emiliano Larsson</t>
        </is>
      </c>
      <c r="F5204" s="8" t="inlineStr">
        <is>
          <t>Orthopedic Surgeon</t>
        </is>
      </c>
      <c r="G5204" s="8" t="inlineStr">
        <is>
          <t>MD</t>
        </is>
      </c>
      <c r="H5204" s="8" t="n">
        <v>2003</v>
      </c>
      <c r="I5204" s="8" t="inlineStr">
        <is>
          <t>Maserati</t>
        </is>
      </c>
      <c r="J5204" s="8" t="inlineStr">
        <is>
          <t>GranTurismo</t>
        </is>
      </c>
      <c r="K5204" s="8" t="inlineStr">
        <is>
          <t>production_luxury</t>
        </is>
      </c>
      <c r="L5204" s="8" t="inlineStr">
        <is>
          <t>01 Luxury Sedan/SUV</t>
        </is>
      </c>
      <c r="M5204" s="9" t="n">
        <v>235000</v>
      </c>
      <c r="N5204" s="8" t="inlineStr">
        <is>
          <t>clean</t>
        </is>
      </c>
      <c r="O5204" s="8" t="n">
        <v>0</v>
      </c>
      <c r="P5204" s="8" t="n">
        <v>0</v>
      </c>
      <c r="Q5204" s="8" t="n">
        <v>0</v>
      </c>
      <c r="R5204" s="8" t="inlineStr">
        <is>
          <t>No</t>
        </is>
      </c>
      <c r="S5204" s="8" t="inlineStr">
        <is>
          <t>bind</t>
        </is>
      </c>
      <c r="T5204" s="9" t="n">
        <v>3281.2</v>
      </c>
      <c r="U5204" s="8" t="inlineStr">
        <is>
          <t>bound</t>
        </is>
      </c>
      <c r="V5204" s="8" t="inlineStr">
        <is>
          <t>Bound</t>
        </is>
      </c>
      <c r="W5204" s="8" t="inlineStr">
        <is>
          <t>CANON-202603-005200</t>
        </is>
      </c>
    </row>
    <row r="5205">
      <c r="A5205" s="3" t="n">
        <v>5201</v>
      </c>
      <c r="B5205" s="3" t="inlineStr">
        <is>
          <t>f4922f1c-7a6a-5f1a-ae1e-297d17e8573e</t>
        </is>
      </c>
      <c r="C5205" s="3" t="inlineStr">
        <is>
          <t>2026-03-09</t>
        </is>
      </c>
      <c r="D5205" s="3" t="inlineStr">
        <is>
          <t>2026-03</t>
        </is>
      </c>
      <c r="E5205" s="3" t="inlineStr">
        <is>
          <t>Everett Ashcombe</t>
        </is>
      </c>
      <c r="F5205" s="3" t="inlineStr">
        <is>
          <t>Orthopedic Surgeon</t>
        </is>
      </c>
      <c r="G5205" s="3" t="inlineStr">
        <is>
          <t>NE</t>
        </is>
      </c>
      <c r="H5205" s="3" t="n">
        <v>1958</v>
      </c>
      <c r="I5205" s="3" t="inlineStr">
        <is>
          <t>Porsche</t>
        </is>
      </c>
      <c r="J5205" s="3" t="inlineStr">
        <is>
          <t>911 Turbo S</t>
        </is>
      </c>
      <c r="K5205" s="3" t="inlineStr">
        <is>
          <t>production_luxury</t>
        </is>
      </c>
      <c r="L5205" s="3" t="inlineStr">
        <is>
          <t>01 Luxury Sedan/SUV</t>
        </is>
      </c>
      <c r="M5205" s="7" t="n">
        <v>295000</v>
      </c>
      <c r="N5205" s="3" t="inlineStr">
        <is>
          <t>clean</t>
        </is>
      </c>
      <c r="O5205" s="3" t="n">
        <v>0</v>
      </c>
      <c r="P5205" s="3" t="n">
        <v>0</v>
      </c>
      <c r="Q5205" s="3" t="n">
        <v>0</v>
      </c>
      <c r="R5205" s="3" t="inlineStr">
        <is>
          <t>No</t>
        </is>
      </c>
      <c r="S5205" s="3" t="inlineStr">
        <is>
          <t>bind</t>
        </is>
      </c>
      <c r="T5205" s="7" t="n">
        <v>4594.95</v>
      </c>
      <c r="U5205" s="3" t="inlineStr">
        <is>
          <t>bound</t>
        </is>
      </c>
      <c r="V5205" s="3" t="inlineStr">
        <is>
          <t>Bound</t>
        </is>
      </c>
      <c r="W5205" s="3" t="inlineStr">
        <is>
          <t>CANON-202603-005201</t>
        </is>
      </c>
    </row>
    <row r="5206">
      <c r="A5206" s="8" t="n">
        <v>5202</v>
      </c>
      <c r="B5206" s="8" t="inlineStr">
        <is>
          <t>4290e1c0-2bfc-5adb-b8cf-abc67870ddba</t>
        </is>
      </c>
      <c r="C5206" s="8" t="inlineStr">
        <is>
          <t>2026-03-21</t>
        </is>
      </c>
      <c r="D5206" s="8" t="inlineStr">
        <is>
          <t>2026-03</t>
        </is>
      </c>
      <c r="E5206" s="8" t="inlineStr">
        <is>
          <t>Sunniva Delacroix</t>
        </is>
      </c>
      <c r="F5206" s="8" t="inlineStr">
        <is>
          <t>Software Architect</t>
        </is>
      </c>
      <c r="G5206" s="8" t="inlineStr">
        <is>
          <t>MI</t>
        </is>
      </c>
      <c r="H5206" s="8" t="n">
        <v>2017</v>
      </c>
      <c r="I5206" s="8" t="inlineStr">
        <is>
          <t>Ferrari</t>
        </is>
      </c>
      <c r="J5206" s="8" t="inlineStr">
        <is>
          <t>296 GTB</t>
        </is>
      </c>
      <c r="K5206" s="8" t="inlineStr">
        <is>
          <t>exotic</t>
        </is>
      </c>
      <c r="L5206" s="8" t="inlineStr">
        <is>
          <t>03 Supercar</t>
        </is>
      </c>
      <c r="M5206" s="9" t="n">
        <v>735000</v>
      </c>
      <c r="N5206" s="8" t="inlineStr">
        <is>
          <t>clean</t>
        </is>
      </c>
      <c r="O5206" s="8" t="n">
        <v>0</v>
      </c>
      <c r="P5206" s="8" t="n">
        <v>0</v>
      </c>
      <c r="Q5206" s="8" t="n">
        <v>0</v>
      </c>
      <c r="R5206" s="8" t="inlineStr">
        <is>
          <t>No</t>
        </is>
      </c>
      <c r="S5206" s="8" t="inlineStr">
        <is>
          <t>bind</t>
        </is>
      </c>
      <c r="T5206" s="9" t="n">
        <v>17290.05</v>
      </c>
      <c r="U5206" s="8" t="inlineStr">
        <is>
          <t>bound</t>
        </is>
      </c>
      <c r="V5206" s="8" t="inlineStr">
        <is>
          <t>Bound</t>
        </is>
      </c>
      <c r="W5206" s="8" t="inlineStr">
        <is>
          <t>CANON-202603-005202</t>
        </is>
      </c>
    </row>
    <row r="5207">
      <c r="A5207" s="3" t="n">
        <v>5203</v>
      </c>
      <c r="B5207" s="3" t="inlineStr">
        <is>
          <t>a7645463-d7ab-5ab0-a04a-9ba2c4ecbc05</t>
        </is>
      </c>
      <c r="C5207" s="3" t="inlineStr">
        <is>
          <t>2026-03-04</t>
        </is>
      </c>
      <c r="D5207" s="3" t="inlineStr">
        <is>
          <t>2026-03</t>
        </is>
      </c>
      <c r="E5207" s="3" t="inlineStr">
        <is>
          <t>Lorenzo Vasquez</t>
        </is>
      </c>
      <c r="F5207" s="3" t="inlineStr">
        <is>
          <t>Anesthesiologist</t>
        </is>
      </c>
      <c r="G5207" s="3" t="inlineStr">
        <is>
          <t>GA</t>
        </is>
      </c>
      <c r="H5207" s="3" t="n">
        <v>2023</v>
      </c>
      <c r="I5207" s="3" t="inlineStr">
        <is>
          <t>Aston Martin</t>
        </is>
      </c>
      <c r="J5207" s="3" t="inlineStr">
        <is>
          <t>DB5</t>
        </is>
      </c>
      <c r="K5207" s="3" t="inlineStr">
        <is>
          <t>classic_collector</t>
        </is>
      </c>
      <c r="L5207" s="3" t="inlineStr">
        <is>
          <t>07 Post-War Classic (1946-1972)</t>
        </is>
      </c>
      <c r="M5207" s="7" t="n">
        <v>805000</v>
      </c>
      <c r="N5207" s="3" t="inlineStr">
        <is>
          <t>three_plus_fault</t>
        </is>
      </c>
      <c r="O5207" s="3" t="n">
        <v>3</v>
      </c>
      <c r="P5207" s="3" t="n">
        <v>3</v>
      </c>
      <c r="Q5207" s="3" t="n">
        <v>0</v>
      </c>
      <c r="R5207" s="3" t="inlineStr">
        <is>
          <t>No</t>
        </is>
      </c>
      <c r="S5207" s="3" t="inlineStr">
        <is>
          <t>decline</t>
        </is>
      </c>
      <c r="T5207" s="7" t="n">
        <v>6193.5</v>
      </c>
      <c r="U5207" s="3" t="inlineStr">
        <is>
          <t>indicative</t>
        </is>
      </c>
      <c r="V5207" s="3" t="inlineStr">
        <is>
          <t>Not Bound</t>
        </is>
      </c>
      <c r="W5207" s="3" t="inlineStr"/>
    </row>
    <row r="5208">
      <c r="A5208" s="8" t="n">
        <v>5204</v>
      </c>
      <c r="B5208" s="8" t="inlineStr">
        <is>
          <t>bf1ff7b2-0ac3-5698-aa50-1dc6d4576e7f</t>
        </is>
      </c>
      <c r="C5208" s="8" t="inlineStr">
        <is>
          <t>2026-03-19</t>
        </is>
      </c>
      <c r="D5208" s="8" t="inlineStr">
        <is>
          <t>2026-03</t>
        </is>
      </c>
      <c r="E5208" s="8" t="inlineStr">
        <is>
          <t>Delphine Montoya</t>
        </is>
      </c>
      <c r="F5208" s="8" t="inlineStr">
        <is>
          <t>Retired Executive</t>
        </is>
      </c>
      <c r="G5208" s="8" t="inlineStr">
        <is>
          <t>MT</t>
        </is>
      </c>
      <c r="H5208" s="8" t="n">
        <v>1962</v>
      </c>
      <c r="I5208" s="8" t="inlineStr">
        <is>
          <t>Porsche</t>
        </is>
      </c>
      <c r="J5208" s="8" t="inlineStr">
        <is>
          <t>911 Turbo S</t>
        </is>
      </c>
      <c r="K5208" s="8" t="inlineStr">
        <is>
          <t>production_luxury</t>
        </is>
      </c>
      <c r="L5208" s="8" t="inlineStr">
        <is>
          <t>01 Luxury Sedan/SUV</t>
        </is>
      </c>
      <c r="M5208" s="9" t="n">
        <v>725000</v>
      </c>
      <c r="N5208" s="8" t="inlineStr">
        <is>
          <t>clean</t>
        </is>
      </c>
      <c r="O5208" s="8" t="n">
        <v>0</v>
      </c>
      <c r="P5208" s="8" t="n">
        <v>0</v>
      </c>
      <c r="Q5208" s="8" t="n">
        <v>0</v>
      </c>
      <c r="R5208" s="8" t="inlineStr">
        <is>
          <t>No</t>
        </is>
      </c>
      <c r="S5208" s="8" t="inlineStr">
        <is>
          <t>bind</t>
        </is>
      </c>
      <c r="T5208" s="9" t="n">
        <v>7001.45</v>
      </c>
      <c r="U5208" s="8" t="inlineStr">
        <is>
          <t>bound</t>
        </is>
      </c>
      <c r="V5208" s="8" t="inlineStr">
        <is>
          <t>Bound</t>
        </is>
      </c>
      <c r="W5208" s="8" t="inlineStr">
        <is>
          <t>CANON-202603-005204</t>
        </is>
      </c>
    </row>
    <row r="5209">
      <c r="A5209" s="3" t="n">
        <v>5205</v>
      </c>
      <c r="B5209" s="3" t="inlineStr">
        <is>
          <t>97955dba-8638-5eed-a136-37340bad5f7d</t>
        </is>
      </c>
      <c r="C5209" s="3" t="inlineStr">
        <is>
          <t>2026-03-01</t>
        </is>
      </c>
      <c r="D5209" s="3" t="inlineStr">
        <is>
          <t>2026-03</t>
        </is>
      </c>
      <c r="E5209" s="3" t="inlineStr">
        <is>
          <t>Aurelio Thistlewood</t>
        </is>
      </c>
      <c r="F5209" s="3" t="inlineStr">
        <is>
          <t>Portfolio Manager</t>
        </is>
      </c>
      <c r="G5209" s="3" t="inlineStr">
        <is>
          <t>ND</t>
        </is>
      </c>
      <c r="H5209" s="3" t="n">
        <v>1957</v>
      </c>
      <c r="I5209" s="3" t="inlineStr">
        <is>
          <t>Ferrari</t>
        </is>
      </c>
      <c r="J5209" s="3" t="inlineStr">
        <is>
          <t>SF90 Stradale</t>
        </is>
      </c>
      <c r="K5209" s="3" t="inlineStr">
        <is>
          <t>exotic</t>
        </is>
      </c>
      <c r="L5209" s="3" t="inlineStr">
        <is>
          <t>03 Supercar</t>
        </is>
      </c>
      <c r="M5209" s="7" t="n">
        <v>1950000</v>
      </c>
      <c r="N5209" s="3" t="inlineStr">
        <is>
          <t>two_claims</t>
        </is>
      </c>
      <c r="O5209" s="3" t="n">
        <v>2</v>
      </c>
      <c r="P5209" s="3" t="n">
        <v>1</v>
      </c>
      <c r="Q5209" s="3" t="n">
        <v>0</v>
      </c>
      <c r="R5209" s="3" t="inlineStr">
        <is>
          <t>No</t>
        </is>
      </c>
      <c r="S5209" s="3" t="inlineStr">
        <is>
          <t>refer</t>
        </is>
      </c>
      <c r="T5209" s="7" t="n">
        <v>25420.17</v>
      </c>
      <c r="U5209" s="3" t="inlineStr">
        <is>
          <t>indicative</t>
        </is>
      </c>
      <c r="V5209" s="3" t="inlineStr">
        <is>
          <t>Not Bound</t>
        </is>
      </c>
      <c r="W5209" s="3" t="inlineStr"/>
    </row>
    <row r="5210">
      <c r="A5210" s="8" t="n">
        <v>5206</v>
      </c>
      <c r="B5210" s="8" t="inlineStr">
        <is>
          <t>6dca9e70-68b0-5ca5-9882-35351f0c4f7e</t>
        </is>
      </c>
      <c r="C5210" s="8" t="inlineStr">
        <is>
          <t>2026-03-09</t>
        </is>
      </c>
      <c r="D5210" s="8" t="inlineStr">
        <is>
          <t>2026-03</t>
        </is>
      </c>
      <c r="E5210" s="8" t="inlineStr">
        <is>
          <t>Marisol Harrington</t>
        </is>
      </c>
      <c r="F5210" s="8" t="inlineStr">
        <is>
          <t>Law Firm Partner</t>
        </is>
      </c>
      <c r="G5210" s="8" t="inlineStr">
        <is>
          <t>FL</t>
        </is>
      </c>
      <c r="H5210" s="8" t="n">
        <v>1956</v>
      </c>
      <c r="I5210" s="8" t="inlineStr">
        <is>
          <t>Aston Martin</t>
        </is>
      </c>
      <c r="J5210" s="8" t="inlineStr">
        <is>
          <t>DB12</t>
        </is>
      </c>
      <c r="K5210" s="8" t="inlineStr">
        <is>
          <t>production_luxury</t>
        </is>
      </c>
      <c r="L5210" s="8" t="inlineStr">
        <is>
          <t>01 Luxury Sedan/SUV</t>
        </is>
      </c>
      <c r="M5210" s="9" t="n">
        <v>165000</v>
      </c>
      <c r="N5210" s="8" t="inlineStr">
        <is>
          <t>clean</t>
        </is>
      </c>
      <c r="O5210" s="8" t="n">
        <v>0</v>
      </c>
      <c r="P5210" s="8" t="n">
        <v>0</v>
      </c>
      <c r="Q5210" s="8" t="n">
        <v>0</v>
      </c>
      <c r="R5210" s="8" t="inlineStr">
        <is>
          <t>No</t>
        </is>
      </c>
      <c r="S5210" s="8" t="inlineStr">
        <is>
          <t>bind</t>
        </is>
      </c>
      <c r="T5210" s="9" t="n">
        <v>3443.61</v>
      </c>
      <c r="U5210" s="8" t="inlineStr">
        <is>
          <t>bound</t>
        </is>
      </c>
      <c r="V5210" s="8" t="inlineStr">
        <is>
          <t>Bound</t>
        </is>
      </c>
      <c r="W5210" s="8" t="inlineStr">
        <is>
          <t>CANON-202603-005206</t>
        </is>
      </c>
    </row>
    <row r="5211">
      <c r="A5211" s="3" t="n">
        <v>5207</v>
      </c>
      <c r="B5211" s="3" t="inlineStr">
        <is>
          <t>d7b95d81-93eb-59aa-898e-36da41870d8f</t>
        </is>
      </c>
      <c r="C5211" s="3" t="inlineStr">
        <is>
          <t>2026-03-15</t>
        </is>
      </c>
      <c r="D5211" s="3" t="inlineStr">
        <is>
          <t>2026-03</t>
        </is>
      </c>
      <c r="E5211" s="3" t="inlineStr">
        <is>
          <t>Beatrix Whitlock</t>
        </is>
      </c>
      <c r="F5211" s="3" t="inlineStr">
        <is>
          <t>Founder / CEO</t>
        </is>
      </c>
      <c r="G5211" s="3" t="inlineStr">
        <is>
          <t>ME</t>
        </is>
      </c>
      <c r="H5211" s="3" t="n">
        <v>1989</v>
      </c>
      <c r="I5211" s="3" t="inlineStr">
        <is>
          <t>Bentley</t>
        </is>
      </c>
      <c r="J5211" s="3" t="inlineStr">
        <is>
          <t>Continental GT</t>
        </is>
      </c>
      <c r="K5211" s="3" t="inlineStr">
        <is>
          <t>production_luxury</t>
        </is>
      </c>
      <c r="L5211" s="3" t="inlineStr">
        <is>
          <t>01 Luxury Sedan/SUV</t>
        </is>
      </c>
      <c r="M5211" s="7" t="n">
        <v>1140000</v>
      </c>
      <c r="N5211" s="3" t="inlineStr">
        <is>
          <t>clean</t>
        </is>
      </c>
      <c r="O5211" s="3" t="n">
        <v>0</v>
      </c>
      <c r="P5211" s="3" t="n">
        <v>0</v>
      </c>
      <c r="Q5211" s="3" t="n">
        <v>0</v>
      </c>
      <c r="R5211" s="3" t="inlineStr">
        <is>
          <t>No</t>
        </is>
      </c>
      <c r="S5211" s="3" t="inlineStr">
        <is>
          <t>bind</t>
        </is>
      </c>
      <c r="T5211" s="7" t="n">
        <v>10817.95</v>
      </c>
      <c r="U5211" s="3" t="inlineStr">
        <is>
          <t>bound</t>
        </is>
      </c>
      <c r="V5211" s="3" t="inlineStr">
        <is>
          <t>Bound</t>
        </is>
      </c>
      <c r="W5211" s="3" t="inlineStr">
        <is>
          <t>CANON-202603-005207</t>
        </is>
      </c>
    </row>
    <row r="5212">
      <c r="A5212" s="8" t="n">
        <v>5208</v>
      </c>
      <c r="B5212" s="8" t="inlineStr">
        <is>
          <t>06da402a-f49e-5ba3-936b-5b232e10bc21</t>
        </is>
      </c>
      <c r="C5212" s="8" t="inlineStr">
        <is>
          <t>2026-03-28</t>
        </is>
      </c>
      <c r="D5212" s="8" t="inlineStr">
        <is>
          <t>2026-03</t>
        </is>
      </c>
      <c r="E5212" s="8" t="inlineStr">
        <is>
          <t>Emiliano Underwood</t>
        </is>
      </c>
      <c r="F5212" s="8" t="inlineStr">
        <is>
          <t>Software Architect</t>
        </is>
      </c>
      <c r="G5212" s="8" t="inlineStr">
        <is>
          <t>WA</t>
        </is>
      </c>
      <c r="H5212" s="8" t="n">
        <v>1964</v>
      </c>
      <c r="I5212" s="8" t="inlineStr">
        <is>
          <t>Mercedes-Benz</t>
        </is>
      </c>
      <c r="J5212" s="8" t="inlineStr">
        <is>
          <t>280SL Pagoda</t>
        </is>
      </c>
      <c r="K5212" s="8" t="inlineStr">
        <is>
          <t>classic_collector</t>
        </is>
      </c>
      <c r="L5212" s="8" t="inlineStr">
        <is>
          <t>07 Post-War Classic (1946-1972)</t>
        </is>
      </c>
      <c r="M5212" s="9" t="n">
        <v>1020000</v>
      </c>
      <c r="N5212" s="8" t="inlineStr">
        <is>
          <t>one_large</t>
        </is>
      </c>
      <c r="O5212" s="8" t="n">
        <v>1</v>
      </c>
      <c r="P5212" s="8" t="n">
        <v>0</v>
      </c>
      <c r="Q5212" s="8" t="n">
        <v>1</v>
      </c>
      <c r="R5212" s="8" t="inlineStr">
        <is>
          <t>No</t>
        </is>
      </c>
      <c r="S5212" s="8" t="inlineStr">
        <is>
          <t>refer</t>
        </is>
      </c>
      <c r="T5212" s="9" t="n">
        <v>5944.41</v>
      </c>
      <c r="U5212" s="8" t="inlineStr">
        <is>
          <t>indicative</t>
        </is>
      </c>
      <c r="V5212" s="8" t="inlineStr">
        <is>
          <t>Not Bound</t>
        </is>
      </c>
      <c r="W5212" s="8" t="inlineStr"/>
    </row>
    <row r="5213">
      <c r="A5213" s="3" t="n">
        <v>5209</v>
      </c>
      <c r="B5213" s="3" t="inlineStr">
        <is>
          <t>26975c86-83c6-5f1a-961c-5434cbc5f657</t>
        </is>
      </c>
      <c r="C5213" s="3" t="inlineStr">
        <is>
          <t>2026-03-18</t>
        </is>
      </c>
      <c r="D5213" s="3" t="inlineStr">
        <is>
          <t>2026-03</t>
        </is>
      </c>
      <c r="E5213" s="3" t="inlineStr">
        <is>
          <t>Fenwick Vandermeer</t>
        </is>
      </c>
      <c r="F5213" s="3" t="inlineStr">
        <is>
          <t>Anesthesiologist</t>
        </is>
      </c>
      <c r="G5213" s="3" t="inlineStr">
        <is>
          <t>HI</t>
        </is>
      </c>
      <c r="H5213" s="3" t="n">
        <v>1955</v>
      </c>
      <c r="I5213" s="3" t="inlineStr">
        <is>
          <t>Mercedes-Benz</t>
        </is>
      </c>
      <c r="J5213" s="3" t="inlineStr">
        <is>
          <t>AMG GT</t>
        </is>
      </c>
      <c r="K5213" s="3" t="inlineStr">
        <is>
          <t>production_luxury</t>
        </is>
      </c>
      <c r="L5213" s="3" t="inlineStr">
        <is>
          <t>01 Luxury Sedan/SUV</t>
        </is>
      </c>
      <c r="M5213" s="7" t="n">
        <v>245000</v>
      </c>
      <c r="N5213" s="3" t="inlineStr">
        <is>
          <t>clean</t>
        </is>
      </c>
      <c r="O5213" s="3" t="n">
        <v>0</v>
      </c>
      <c r="P5213" s="3" t="n">
        <v>0</v>
      </c>
      <c r="Q5213" s="3" t="n">
        <v>0</v>
      </c>
      <c r="R5213" s="3" t="inlineStr">
        <is>
          <t>No</t>
        </is>
      </c>
      <c r="S5213" s="3" t="inlineStr">
        <is>
          <t>bind</t>
        </is>
      </c>
      <c r="T5213" s="7" t="n">
        <v>4681.13</v>
      </c>
      <c r="U5213" s="3" t="inlineStr">
        <is>
          <t>bound</t>
        </is>
      </c>
      <c r="V5213" s="3" t="inlineStr">
        <is>
          <t>Bound</t>
        </is>
      </c>
      <c r="W5213" s="3" t="inlineStr">
        <is>
          <t>CANON-202603-005209</t>
        </is>
      </c>
    </row>
    <row r="5214">
      <c r="A5214" s="8" t="n">
        <v>5210</v>
      </c>
      <c r="B5214" s="8" t="inlineStr">
        <is>
          <t>a287cf3b-4c1e-51ad-acd6-4962f07e4439</t>
        </is>
      </c>
      <c r="C5214" s="8" t="inlineStr">
        <is>
          <t>2026-03-13</t>
        </is>
      </c>
      <c r="D5214" s="8" t="inlineStr">
        <is>
          <t>2026-03</t>
        </is>
      </c>
      <c r="E5214" s="8" t="inlineStr">
        <is>
          <t>Fitzgerald Delacroix</t>
        </is>
      </c>
      <c r="F5214" s="8" t="inlineStr">
        <is>
          <t>Cardiologist</t>
        </is>
      </c>
      <c r="G5214" s="8" t="inlineStr">
        <is>
          <t>FL</t>
        </is>
      </c>
      <c r="H5214" s="8" t="n">
        <v>2008</v>
      </c>
      <c r="I5214" s="8" t="inlineStr">
        <is>
          <t>Aston Martin</t>
        </is>
      </c>
      <c r="J5214" s="8" t="inlineStr">
        <is>
          <t>DB12</t>
        </is>
      </c>
      <c r="K5214" s="8" t="inlineStr">
        <is>
          <t>production_luxury</t>
        </is>
      </c>
      <c r="L5214" s="8" t="inlineStr">
        <is>
          <t>01 Luxury Sedan/SUV</t>
        </is>
      </c>
      <c r="M5214" s="9" t="n">
        <v>620000</v>
      </c>
      <c r="N5214" s="8" t="inlineStr">
        <is>
          <t>clean</t>
        </is>
      </c>
      <c r="O5214" s="8" t="n">
        <v>0</v>
      </c>
      <c r="P5214" s="8" t="n">
        <v>0</v>
      </c>
      <c r="Q5214" s="8" t="n">
        <v>0</v>
      </c>
      <c r="R5214" s="8" t="inlineStr">
        <is>
          <t>No</t>
        </is>
      </c>
      <c r="S5214" s="8" t="inlineStr">
        <is>
          <t>bind</t>
        </is>
      </c>
      <c r="T5214" s="9" t="n">
        <v>9142.120000000001</v>
      </c>
      <c r="U5214" s="8" t="inlineStr">
        <is>
          <t>bound</t>
        </is>
      </c>
      <c r="V5214" s="8" t="inlineStr">
        <is>
          <t>Bound</t>
        </is>
      </c>
      <c r="W5214" s="8" t="inlineStr">
        <is>
          <t>CANON-202603-005210</t>
        </is>
      </c>
    </row>
    <row r="5215">
      <c r="A5215" s="3" t="n">
        <v>5211</v>
      </c>
      <c r="B5215" s="3" t="inlineStr">
        <is>
          <t>582d9d8f-29f5-5801-8326-b23da450da5b</t>
        </is>
      </c>
      <c r="C5215" s="3" t="inlineStr">
        <is>
          <t>2026-03-09</t>
        </is>
      </c>
      <c r="D5215" s="3" t="inlineStr">
        <is>
          <t>2026-03</t>
        </is>
      </c>
      <c r="E5215" s="3" t="inlineStr">
        <is>
          <t>Delphine Thistlewood</t>
        </is>
      </c>
      <c r="F5215" s="3" t="inlineStr">
        <is>
          <t>Portfolio Manager</t>
        </is>
      </c>
      <c r="G5215" s="3" t="inlineStr">
        <is>
          <t>WA</t>
        </is>
      </c>
      <c r="H5215" s="3" t="n">
        <v>1994</v>
      </c>
      <c r="I5215" s="3" t="inlineStr">
        <is>
          <t>Bentley</t>
        </is>
      </c>
      <c r="J5215" s="3" t="inlineStr">
        <is>
          <t>Continental GT</t>
        </is>
      </c>
      <c r="K5215" s="3" t="inlineStr">
        <is>
          <t>production_luxury</t>
        </is>
      </c>
      <c r="L5215" s="3" t="inlineStr">
        <is>
          <t>01 Luxury Sedan/SUV</t>
        </is>
      </c>
      <c r="M5215" s="7" t="n">
        <v>325000</v>
      </c>
      <c r="N5215" s="3" t="inlineStr">
        <is>
          <t>three_plus_fault</t>
        </is>
      </c>
      <c r="O5215" s="3" t="n">
        <v>3</v>
      </c>
      <c r="P5215" s="3" t="n">
        <v>3</v>
      </c>
      <c r="Q5215" s="3" t="n">
        <v>0</v>
      </c>
      <c r="R5215" s="3" t="inlineStr">
        <is>
          <t>No</t>
        </is>
      </c>
      <c r="S5215" s="3" t="inlineStr">
        <is>
          <t>decline</t>
        </is>
      </c>
      <c r="T5215" s="7" t="n">
        <v>3738.26</v>
      </c>
      <c r="U5215" s="3" t="inlineStr">
        <is>
          <t>indicative</t>
        </is>
      </c>
      <c r="V5215" s="3" t="inlineStr">
        <is>
          <t>Not Bound</t>
        </is>
      </c>
      <c r="W5215" s="3" t="inlineStr"/>
    </row>
    <row r="5216">
      <c r="A5216" s="8" t="n">
        <v>5212</v>
      </c>
      <c r="B5216" s="8" t="inlineStr">
        <is>
          <t>853cefdd-8d13-5f0c-995c-024eb7665088</t>
        </is>
      </c>
      <c r="C5216" s="8" t="inlineStr">
        <is>
          <t>2026-03-22</t>
        </is>
      </c>
      <c r="D5216" s="8" t="inlineStr">
        <is>
          <t>2026-03</t>
        </is>
      </c>
      <c r="E5216" s="8" t="inlineStr">
        <is>
          <t>Marisol Merriweather</t>
        </is>
      </c>
      <c r="F5216" s="8" t="inlineStr">
        <is>
          <t>Founder / CEO</t>
        </is>
      </c>
      <c r="G5216" s="8" t="inlineStr">
        <is>
          <t>UT</t>
        </is>
      </c>
      <c r="H5216" s="8" t="n">
        <v>1972</v>
      </c>
      <c r="I5216" s="8" t="inlineStr">
        <is>
          <t>Porsche</t>
        </is>
      </c>
      <c r="J5216" s="8" t="inlineStr">
        <is>
          <t>911 Turbo S</t>
        </is>
      </c>
      <c r="K5216" s="8" t="inlineStr">
        <is>
          <t>production_luxury</t>
        </is>
      </c>
      <c r="L5216" s="8" t="inlineStr">
        <is>
          <t>01 Luxury Sedan/SUV</t>
        </is>
      </c>
      <c r="M5216" s="9" t="n">
        <v>695000</v>
      </c>
      <c r="N5216" s="8" t="inlineStr">
        <is>
          <t>clean</t>
        </is>
      </c>
      <c r="O5216" s="8" t="n">
        <v>0</v>
      </c>
      <c r="P5216" s="8" t="n">
        <v>0</v>
      </c>
      <c r="Q5216" s="8" t="n">
        <v>0</v>
      </c>
      <c r="R5216" s="8" t="inlineStr">
        <is>
          <t>No</t>
        </is>
      </c>
      <c r="S5216" s="8" t="inlineStr">
        <is>
          <t>bind</t>
        </is>
      </c>
      <c r="T5216" s="9" t="n">
        <v>9742.84</v>
      </c>
      <c r="U5216" s="8" t="inlineStr">
        <is>
          <t>bound</t>
        </is>
      </c>
      <c r="V5216" s="8" t="inlineStr">
        <is>
          <t>Bound</t>
        </is>
      </c>
      <c r="W5216" s="8" t="inlineStr">
        <is>
          <t>CANON-202603-005212</t>
        </is>
      </c>
    </row>
    <row r="5217">
      <c r="A5217" s="3" t="n">
        <v>5213</v>
      </c>
      <c r="B5217" s="3" t="inlineStr">
        <is>
          <t>33d45e2f-c07b-5261-9606-da7602b75ef7</t>
        </is>
      </c>
      <c r="C5217" s="3" t="inlineStr">
        <is>
          <t>2026-03-14</t>
        </is>
      </c>
      <c r="D5217" s="3" t="inlineStr">
        <is>
          <t>2026-03</t>
        </is>
      </c>
      <c r="E5217" s="3" t="inlineStr">
        <is>
          <t>Wilhelmina Delacroix</t>
        </is>
      </c>
      <c r="F5217" s="3" t="inlineStr">
        <is>
          <t>Founder / CEO</t>
        </is>
      </c>
      <c r="G5217" s="3" t="inlineStr">
        <is>
          <t>TN</t>
        </is>
      </c>
      <c r="H5217" s="3" t="n">
        <v>1970</v>
      </c>
      <c r="I5217" s="3" t="inlineStr">
        <is>
          <t>Icon</t>
        </is>
      </c>
      <c r="J5217" s="3" t="inlineStr">
        <is>
          <t>Derelict</t>
        </is>
      </c>
      <c r="K5217" s="3" t="inlineStr">
        <is>
          <t>restomod_coachbuilt</t>
        </is>
      </c>
      <c r="L5217" s="3" t="inlineStr">
        <is>
          <t>11 Restomod/Coachbuilt</t>
        </is>
      </c>
      <c r="M5217" s="7" t="n">
        <v>165000</v>
      </c>
      <c r="N5217" s="3" t="inlineStr">
        <is>
          <t>clean</t>
        </is>
      </c>
      <c r="O5217" s="3" t="n">
        <v>0</v>
      </c>
      <c r="P5217" s="3" t="n">
        <v>0</v>
      </c>
      <c r="Q5217" s="3" t="n">
        <v>0</v>
      </c>
      <c r="R5217" s="3" t="inlineStr">
        <is>
          <t>No</t>
        </is>
      </c>
      <c r="S5217" s="3" t="inlineStr">
        <is>
          <t>bind</t>
        </is>
      </c>
      <c r="T5217" s="7" t="n">
        <v>2712.39</v>
      </c>
      <c r="U5217" s="3" t="inlineStr">
        <is>
          <t>bound</t>
        </is>
      </c>
      <c r="V5217" s="3" t="inlineStr">
        <is>
          <t>Bound</t>
        </is>
      </c>
      <c r="W5217" s="3" t="inlineStr">
        <is>
          <t>CANON-202603-005213</t>
        </is>
      </c>
    </row>
    <row r="5218">
      <c r="A5218" s="8" t="n">
        <v>5214</v>
      </c>
      <c r="B5218" s="8" t="inlineStr">
        <is>
          <t>81e33650-a748-50de-9bf6-f379ae621d81</t>
        </is>
      </c>
      <c r="C5218" s="8" t="inlineStr">
        <is>
          <t>2026-03-17</t>
        </is>
      </c>
      <c r="D5218" s="8" t="inlineStr">
        <is>
          <t>2026-03</t>
        </is>
      </c>
      <c r="E5218" s="8" t="inlineStr">
        <is>
          <t>Priya Rourke</t>
        </is>
      </c>
      <c r="F5218" s="8" t="inlineStr">
        <is>
          <t>Software Architect</t>
        </is>
      </c>
      <c r="G5218" s="8" t="inlineStr">
        <is>
          <t>CT</t>
        </is>
      </c>
      <c r="H5218" s="8" t="n">
        <v>2004</v>
      </c>
      <c r="I5218" s="8" t="inlineStr">
        <is>
          <t>Lamborghini</t>
        </is>
      </c>
      <c r="J5218" s="8" t="inlineStr">
        <is>
          <t>Huracan EVO</t>
        </is>
      </c>
      <c r="K5218" s="8" t="inlineStr">
        <is>
          <t>exotic</t>
        </is>
      </c>
      <c r="L5218" s="8" t="inlineStr">
        <is>
          <t>03 Supercar</t>
        </is>
      </c>
      <c r="M5218" s="9" t="n">
        <v>830000</v>
      </c>
      <c r="N5218" s="8" t="inlineStr">
        <is>
          <t>clean</t>
        </is>
      </c>
      <c r="O5218" s="8" t="n">
        <v>0</v>
      </c>
      <c r="P5218" s="8" t="n">
        <v>0</v>
      </c>
      <c r="Q5218" s="8" t="n">
        <v>0</v>
      </c>
      <c r="R5218" s="8" t="inlineStr">
        <is>
          <t>No</t>
        </is>
      </c>
      <c r="S5218" s="8" t="inlineStr">
        <is>
          <t>bind</t>
        </is>
      </c>
      <c r="T5218" s="9" t="n">
        <v>14108.26</v>
      </c>
      <c r="U5218" s="8" t="inlineStr">
        <is>
          <t>bound</t>
        </is>
      </c>
      <c r="V5218" s="8" t="inlineStr">
        <is>
          <t>Bound</t>
        </is>
      </c>
      <c r="W5218" s="8" t="inlineStr">
        <is>
          <t>CANON-202603-005214</t>
        </is>
      </c>
    </row>
    <row r="5219">
      <c r="A5219" s="3" t="n">
        <v>5215</v>
      </c>
      <c r="B5219" s="3" t="inlineStr">
        <is>
          <t>362753c6-bcd6-5003-bae0-d435298ce5df</t>
        </is>
      </c>
      <c r="C5219" s="3" t="inlineStr">
        <is>
          <t>2026-03-13</t>
        </is>
      </c>
      <c r="D5219" s="3" t="inlineStr">
        <is>
          <t>2026-03</t>
        </is>
      </c>
      <c r="E5219" s="3" t="inlineStr">
        <is>
          <t>Mireille Vandermeer</t>
        </is>
      </c>
      <c r="F5219" s="3" t="inlineStr">
        <is>
          <t>Retired Executive</t>
        </is>
      </c>
      <c r="G5219" s="3" t="inlineStr">
        <is>
          <t>WA</t>
        </is>
      </c>
      <c r="H5219" s="3" t="n">
        <v>1960</v>
      </c>
      <c r="I5219" s="3" t="inlineStr">
        <is>
          <t>Mercedes-Benz</t>
        </is>
      </c>
      <c r="J5219" s="3" t="inlineStr">
        <is>
          <t>280SL Pagoda</t>
        </is>
      </c>
      <c r="K5219" s="3" t="inlineStr">
        <is>
          <t>classic_collector</t>
        </is>
      </c>
      <c r="L5219" s="3" t="inlineStr">
        <is>
          <t>07 Post-War Classic (1946-1972)</t>
        </is>
      </c>
      <c r="M5219" s="7" t="n">
        <v>465000</v>
      </c>
      <c r="N5219" s="3" t="inlineStr">
        <is>
          <t>three_plus_fault</t>
        </is>
      </c>
      <c r="O5219" s="3" t="n">
        <v>3</v>
      </c>
      <c r="P5219" s="3" t="n">
        <v>3</v>
      </c>
      <c r="Q5219" s="3" t="n">
        <v>0</v>
      </c>
      <c r="R5219" s="3" t="inlineStr">
        <is>
          <t>No</t>
        </is>
      </c>
      <c r="S5219" s="3" t="inlineStr">
        <is>
          <t>decline</t>
        </is>
      </c>
      <c r="T5219" s="7" t="n">
        <v>3423.1</v>
      </c>
      <c r="U5219" s="3" t="inlineStr">
        <is>
          <t>indicative</t>
        </is>
      </c>
      <c r="V5219" s="3" t="inlineStr">
        <is>
          <t>Not Bound</t>
        </is>
      </c>
      <c r="W5219" s="3" t="inlineStr"/>
    </row>
    <row r="5220">
      <c r="A5220" s="8" t="n">
        <v>5216</v>
      </c>
      <c r="B5220" s="8" t="inlineStr">
        <is>
          <t>0b6dfaa7-7ec8-5ef6-b326-ff7e6667502f</t>
        </is>
      </c>
      <c r="C5220" s="8" t="inlineStr">
        <is>
          <t>2026-03-01</t>
        </is>
      </c>
      <c r="D5220" s="8" t="inlineStr">
        <is>
          <t>2026-03</t>
        </is>
      </c>
      <c r="E5220" s="8" t="inlineStr">
        <is>
          <t>Emiliano Kingsford</t>
        </is>
      </c>
      <c r="F5220" s="8" t="inlineStr">
        <is>
          <t>Portfolio Manager</t>
        </is>
      </c>
      <c r="G5220" s="8" t="inlineStr">
        <is>
          <t>TX</t>
        </is>
      </c>
      <c r="H5220" s="8" t="n">
        <v>1988</v>
      </c>
      <c r="I5220" s="8" t="inlineStr">
        <is>
          <t>Maserati</t>
        </is>
      </c>
      <c r="J5220" s="8" t="inlineStr">
        <is>
          <t>GranTurismo</t>
        </is>
      </c>
      <c r="K5220" s="8" t="inlineStr">
        <is>
          <t>production_luxury</t>
        </is>
      </c>
      <c r="L5220" s="8" t="inlineStr">
        <is>
          <t>01 Luxury Sedan/SUV</t>
        </is>
      </c>
      <c r="M5220" s="9" t="n">
        <v>345000</v>
      </c>
      <c r="N5220" s="8" t="inlineStr">
        <is>
          <t>three_plus_fault</t>
        </is>
      </c>
      <c r="O5220" s="8" t="n">
        <v>3</v>
      </c>
      <c r="P5220" s="8" t="n">
        <v>3</v>
      </c>
      <c r="Q5220" s="8" t="n">
        <v>0</v>
      </c>
      <c r="R5220" s="8" t="inlineStr">
        <is>
          <t>No</t>
        </is>
      </c>
      <c r="S5220" s="8" t="inlineStr">
        <is>
          <t>decline</t>
        </is>
      </c>
      <c r="T5220" s="9" t="n">
        <v>4753.7</v>
      </c>
      <c r="U5220" s="8" t="inlineStr">
        <is>
          <t>indicative</t>
        </is>
      </c>
      <c r="V5220" s="8" t="inlineStr">
        <is>
          <t>Not Bound</t>
        </is>
      </c>
      <c r="W5220" s="8" t="inlineStr"/>
    </row>
    <row r="5221">
      <c r="A5221" s="3" t="n">
        <v>5217</v>
      </c>
      <c r="B5221" s="3" t="inlineStr">
        <is>
          <t>8ccca757-6281-590d-b6ea-f48323e8cbfa</t>
        </is>
      </c>
      <c r="C5221" s="3" t="inlineStr">
        <is>
          <t>2026-03-24</t>
        </is>
      </c>
      <c r="D5221" s="3" t="inlineStr">
        <is>
          <t>2026-03</t>
        </is>
      </c>
      <c r="E5221" s="3" t="inlineStr">
        <is>
          <t>Desmond Vandermeer</t>
        </is>
      </c>
      <c r="F5221" s="3" t="inlineStr">
        <is>
          <t>Retired Executive</t>
        </is>
      </c>
      <c r="G5221" s="3" t="inlineStr">
        <is>
          <t>FL</t>
        </is>
      </c>
      <c r="H5221" s="3" t="n">
        <v>2011</v>
      </c>
      <c r="I5221" s="3" t="inlineStr">
        <is>
          <t>Lamborghini</t>
        </is>
      </c>
      <c r="J5221" s="3" t="inlineStr">
        <is>
          <t>Huracan EVO</t>
        </is>
      </c>
      <c r="K5221" s="3" t="inlineStr">
        <is>
          <t>exotic</t>
        </is>
      </c>
      <c r="L5221" s="3" t="inlineStr">
        <is>
          <t>03 Supercar</t>
        </is>
      </c>
      <c r="M5221" s="7" t="n">
        <v>605000</v>
      </c>
      <c r="N5221" s="3" t="inlineStr">
        <is>
          <t>clean</t>
        </is>
      </c>
      <c r="O5221" s="3" t="n">
        <v>0</v>
      </c>
      <c r="P5221" s="3" t="n">
        <v>0</v>
      </c>
      <c r="Q5221" s="3" t="n">
        <v>0</v>
      </c>
      <c r="R5221" s="3" t="inlineStr">
        <is>
          <t>No</t>
        </is>
      </c>
      <c r="S5221" s="3" t="inlineStr">
        <is>
          <t>bind</t>
        </is>
      </c>
      <c r="T5221" s="7" t="n">
        <v>13038.3</v>
      </c>
      <c r="U5221" s="3" t="inlineStr">
        <is>
          <t>bound</t>
        </is>
      </c>
      <c r="V5221" s="3" t="inlineStr">
        <is>
          <t>Bound</t>
        </is>
      </c>
      <c r="W5221" s="3" t="inlineStr">
        <is>
          <t>CANON-202603-005217</t>
        </is>
      </c>
    </row>
    <row r="5222">
      <c r="A5222" s="8" t="n">
        <v>5218</v>
      </c>
      <c r="B5222" s="8" t="inlineStr">
        <is>
          <t>275ea10b-5d56-5361-add1-ab897a260622</t>
        </is>
      </c>
      <c r="C5222" s="8" t="inlineStr">
        <is>
          <t>2026-03-27</t>
        </is>
      </c>
      <c r="D5222" s="8" t="inlineStr">
        <is>
          <t>2026-03</t>
        </is>
      </c>
      <c r="E5222" s="8" t="inlineStr">
        <is>
          <t>Fitzgerald Vasquez</t>
        </is>
      </c>
      <c r="F5222" s="8" t="inlineStr">
        <is>
          <t>Cardiologist</t>
        </is>
      </c>
      <c r="G5222" s="8" t="inlineStr">
        <is>
          <t>NY</t>
        </is>
      </c>
      <c r="H5222" s="8" t="n">
        <v>1984</v>
      </c>
      <c r="I5222" s="8" t="inlineStr">
        <is>
          <t>BMW</t>
        </is>
      </c>
      <c r="J5222" s="8" t="inlineStr">
        <is>
          <t>M8 Competition</t>
        </is>
      </c>
      <c r="K5222" s="8" t="inlineStr">
        <is>
          <t>production_luxury</t>
        </is>
      </c>
      <c r="L5222" s="8" t="inlineStr">
        <is>
          <t>01 Luxury Sedan/SUV</t>
        </is>
      </c>
      <c r="M5222" s="9" t="n">
        <v>380000</v>
      </c>
      <c r="N5222" s="8" t="inlineStr">
        <is>
          <t>clean</t>
        </is>
      </c>
      <c r="O5222" s="8" t="n">
        <v>0</v>
      </c>
      <c r="P5222" s="8" t="n">
        <v>0</v>
      </c>
      <c r="Q5222" s="8" t="n">
        <v>0</v>
      </c>
      <c r="R5222" s="8" t="inlineStr">
        <is>
          <t>No</t>
        </is>
      </c>
      <c r="S5222" s="8" t="inlineStr">
        <is>
          <t>bind</t>
        </is>
      </c>
      <c r="T5222" s="9" t="n">
        <v>5827.85</v>
      </c>
      <c r="U5222" s="8" t="inlineStr">
        <is>
          <t>bound</t>
        </is>
      </c>
      <c r="V5222" s="8" t="inlineStr">
        <is>
          <t>Bound</t>
        </is>
      </c>
      <c r="W5222" s="8" t="inlineStr">
        <is>
          <t>CANON-202603-005218</t>
        </is>
      </c>
    </row>
    <row r="5223">
      <c r="A5223" s="3" t="n">
        <v>5219</v>
      </c>
      <c r="B5223" s="3" t="inlineStr">
        <is>
          <t>345e4f71-0036-5391-a747-dc629d8b9512</t>
        </is>
      </c>
      <c r="C5223" s="3" t="inlineStr">
        <is>
          <t>2026-03-04</t>
        </is>
      </c>
      <c r="D5223" s="3" t="inlineStr">
        <is>
          <t>2026-03</t>
        </is>
      </c>
      <c r="E5223" s="3" t="inlineStr">
        <is>
          <t>Marisol Vandermeer</t>
        </is>
      </c>
      <c r="F5223" s="3" t="inlineStr">
        <is>
          <t>Founder / CEO</t>
        </is>
      </c>
      <c r="G5223" s="3" t="inlineStr">
        <is>
          <t>AL</t>
        </is>
      </c>
      <c r="H5223" s="3" t="n">
        <v>1979</v>
      </c>
      <c r="I5223" s="3" t="inlineStr">
        <is>
          <t>Maserati</t>
        </is>
      </c>
      <c r="J5223" s="3" t="inlineStr">
        <is>
          <t>GranTurismo</t>
        </is>
      </c>
      <c r="K5223" s="3" t="inlineStr">
        <is>
          <t>production_luxury</t>
        </is>
      </c>
      <c r="L5223" s="3" t="inlineStr">
        <is>
          <t>01 Luxury Sedan/SUV</t>
        </is>
      </c>
      <c r="M5223" s="7" t="n">
        <v>580000</v>
      </c>
      <c r="N5223" s="3" t="inlineStr">
        <is>
          <t>clean</t>
        </is>
      </c>
      <c r="O5223" s="3" t="n">
        <v>0</v>
      </c>
      <c r="P5223" s="3" t="n">
        <v>0</v>
      </c>
      <c r="Q5223" s="3" t="n">
        <v>0</v>
      </c>
      <c r="R5223" s="3" t="inlineStr">
        <is>
          <t>No</t>
        </is>
      </c>
      <c r="S5223" s="3" t="inlineStr">
        <is>
          <t>bind</t>
        </is>
      </c>
      <c r="T5223" s="7" t="n">
        <v>7648.89</v>
      </c>
      <c r="U5223" s="3" t="inlineStr">
        <is>
          <t>bound</t>
        </is>
      </c>
      <c r="V5223" s="3" t="inlineStr">
        <is>
          <t>Bound</t>
        </is>
      </c>
      <c r="W5223" s="3" t="inlineStr">
        <is>
          <t>CANON-202603-005219</t>
        </is>
      </c>
    </row>
    <row r="5224">
      <c r="A5224" s="8" t="n">
        <v>5220</v>
      </c>
      <c r="B5224" s="8" t="inlineStr">
        <is>
          <t>26b29695-55ea-5dea-a9e6-c506cd85bde3</t>
        </is>
      </c>
      <c r="C5224" s="8" t="inlineStr">
        <is>
          <t>2026-03-31</t>
        </is>
      </c>
      <c r="D5224" s="8" t="inlineStr">
        <is>
          <t>2026-03</t>
        </is>
      </c>
      <c r="E5224" s="8" t="inlineStr">
        <is>
          <t>Beatrix Vasquez</t>
        </is>
      </c>
      <c r="F5224" s="8" t="inlineStr">
        <is>
          <t>Retired Executive</t>
        </is>
      </c>
      <c r="G5224" s="8" t="inlineStr">
        <is>
          <t>RI</t>
        </is>
      </c>
      <c r="H5224" s="8" t="n">
        <v>1989</v>
      </c>
      <c r="I5224" s="8" t="inlineStr">
        <is>
          <t>Maserati</t>
        </is>
      </c>
      <c r="J5224" s="8" t="inlineStr">
        <is>
          <t>GranTurismo</t>
        </is>
      </c>
      <c r="K5224" s="8" t="inlineStr">
        <is>
          <t>production_luxury</t>
        </is>
      </c>
      <c r="L5224" s="8" t="inlineStr">
        <is>
          <t>01 Luxury Sedan/SUV</t>
        </is>
      </c>
      <c r="M5224" s="9" t="n">
        <v>455000</v>
      </c>
      <c r="N5224" s="8" t="inlineStr">
        <is>
          <t>clean</t>
        </is>
      </c>
      <c r="O5224" s="8" t="n">
        <v>0</v>
      </c>
      <c r="P5224" s="8" t="n">
        <v>0</v>
      </c>
      <c r="Q5224" s="8" t="n">
        <v>0</v>
      </c>
      <c r="R5224" s="8" t="inlineStr">
        <is>
          <t>No</t>
        </is>
      </c>
      <c r="S5224" s="8" t="inlineStr">
        <is>
          <t>bind</t>
        </is>
      </c>
      <c r="T5224" s="9" t="n">
        <v>7468.73</v>
      </c>
      <c r="U5224" s="8" t="inlineStr">
        <is>
          <t>bound</t>
        </is>
      </c>
      <c r="V5224" s="8" t="inlineStr">
        <is>
          <t>Bound</t>
        </is>
      </c>
      <c r="W5224" s="8" t="inlineStr">
        <is>
          <t>CANON-202603-005220</t>
        </is>
      </c>
    </row>
    <row r="5225">
      <c r="A5225" s="3" t="n">
        <v>5221</v>
      </c>
      <c r="B5225" s="3" t="inlineStr">
        <is>
          <t>0592639c-37a1-551a-8c80-65a3d702e904</t>
        </is>
      </c>
      <c r="C5225" s="3" t="inlineStr">
        <is>
          <t>2026-03-06</t>
        </is>
      </c>
      <c r="D5225" s="3" t="inlineStr">
        <is>
          <t>2026-03</t>
        </is>
      </c>
      <c r="E5225" s="3" t="inlineStr">
        <is>
          <t>Horace Whitlock</t>
        </is>
      </c>
      <c r="F5225" s="3" t="inlineStr">
        <is>
          <t>Portfolio Manager</t>
        </is>
      </c>
      <c r="G5225" s="3" t="inlineStr">
        <is>
          <t>ND</t>
        </is>
      </c>
      <c r="H5225" s="3" t="n">
        <v>2009</v>
      </c>
      <c r="I5225" s="3" t="inlineStr">
        <is>
          <t>Porsche</t>
        </is>
      </c>
      <c r="J5225" s="3" t="inlineStr">
        <is>
          <t>911 Turbo S</t>
        </is>
      </c>
      <c r="K5225" s="3" t="inlineStr">
        <is>
          <t>production_luxury</t>
        </is>
      </c>
      <c r="L5225" s="3" t="inlineStr">
        <is>
          <t>01 Luxury Sedan/SUV</t>
        </is>
      </c>
      <c r="M5225" s="7" t="n">
        <v>700000</v>
      </c>
      <c r="N5225" s="3" t="inlineStr">
        <is>
          <t>clean</t>
        </is>
      </c>
      <c r="O5225" s="3" t="n">
        <v>0</v>
      </c>
      <c r="P5225" s="3" t="n">
        <v>0</v>
      </c>
      <c r="Q5225" s="3" t="n">
        <v>0</v>
      </c>
      <c r="R5225" s="3" t="inlineStr">
        <is>
          <t>No</t>
        </is>
      </c>
      <c r="S5225" s="3" t="inlineStr">
        <is>
          <t>bind</t>
        </is>
      </c>
      <c r="T5225" s="7" t="n">
        <v>7414.21</v>
      </c>
      <c r="U5225" s="3" t="inlineStr">
        <is>
          <t>bound</t>
        </is>
      </c>
      <c r="V5225" s="3" t="inlineStr">
        <is>
          <t>Bound</t>
        </is>
      </c>
      <c r="W5225" s="3" t="inlineStr">
        <is>
          <t>CANON-202603-005221</t>
        </is>
      </c>
    </row>
    <row r="5226">
      <c r="A5226" s="8" t="n">
        <v>5222</v>
      </c>
      <c r="B5226" s="8" t="inlineStr">
        <is>
          <t>fe170d87-a409-5c2c-bed2-04ca3aebf8a1</t>
        </is>
      </c>
      <c r="C5226" s="8" t="inlineStr">
        <is>
          <t>2026-03-09</t>
        </is>
      </c>
      <c r="D5226" s="8" t="inlineStr">
        <is>
          <t>2026-03</t>
        </is>
      </c>
      <c r="E5226" s="8" t="inlineStr">
        <is>
          <t>Wilhelmina Kingsford</t>
        </is>
      </c>
      <c r="F5226" s="8" t="inlineStr">
        <is>
          <t>Orthopedic Surgeon</t>
        </is>
      </c>
      <c r="G5226" s="8" t="inlineStr">
        <is>
          <t>CO</t>
        </is>
      </c>
      <c r="H5226" s="8" t="n">
        <v>1974</v>
      </c>
      <c r="I5226" s="8" t="inlineStr">
        <is>
          <t>Maserati</t>
        </is>
      </c>
      <c r="J5226" s="8" t="inlineStr">
        <is>
          <t>GranTurismo</t>
        </is>
      </c>
      <c r="K5226" s="8" t="inlineStr">
        <is>
          <t>production_luxury</t>
        </is>
      </c>
      <c r="L5226" s="8" t="inlineStr">
        <is>
          <t>01 Luxury Sedan/SUV</t>
        </is>
      </c>
      <c r="M5226" s="9" t="n">
        <v>205000</v>
      </c>
      <c r="N5226" s="8" t="inlineStr">
        <is>
          <t>clean</t>
        </is>
      </c>
      <c r="O5226" s="8" t="n">
        <v>0</v>
      </c>
      <c r="P5226" s="8" t="n">
        <v>0</v>
      </c>
      <c r="Q5226" s="8" t="n">
        <v>0</v>
      </c>
      <c r="R5226" s="8" t="inlineStr">
        <is>
          <t>No</t>
        </is>
      </c>
      <c r="S5226" s="8" t="inlineStr">
        <is>
          <t>bind</t>
        </is>
      </c>
      <c r="T5226" s="9" t="n">
        <v>3314.27</v>
      </c>
      <c r="U5226" s="8" t="inlineStr">
        <is>
          <t>bound</t>
        </is>
      </c>
      <c r="V5226" s="8" t="inlineStr">
        <is>
          <t>Bound</t>
        </is>
      </c>
      <c r="W5226" s="8" t="inlineStr">
        <is>
          <t>CANON-202603-005222</t>
        </is>
      </c>
    </row>
    <row r="5227">
      <c r="A5227" s="3" t="n">
        <v>5223</v>
      </c>
      <c r="B5227" s="3" t="inlineStr">
        <is>
          <t>abb744e9-f9c2-5584-bebd-b0b1d1dd5b01</t>
        </is>
      </c>
      <c r="C5227" s="3" t="inlineStr">
        <is>
          <t>2026-03-25</t>
        </is>
      </c>
      <c r="D5227" s="3" t="inlineStr">
        <is>
          <t>2026-03</t>
        </is>
      </c>
      <c r="E5227" s="3" t="inlineStr">
        <is>
          <t>Emiliano Vandermeer</t>
        </is>
      </c>
      <c r="F5227" s="3" t="inlineStr">
        <is>
          <t>Anesthesiologist</t>
        </is>
      </c>
      <c r="G5227" s="3" t="inlineStr">
        <is>
          <t>DE</t>
        </is>
      </c>
      <c r="H5227" s="3" t="n">
        <v>1988</v>
      </c>
      <c r="I5227" s="3" t="inlineStr">
        <is>
          <t>Singer</t>
        </is>
      </c>
      <c r="J5227" s="3" t="inlineStr">
        <is>
          <t>911 Reimagined</t>
        </is>
      </c>
      <c r="K5227" s="3" t="inlineStr">
        <is>
          <t>restomod_coachbuilt</t>
        </is>
      </c>
      <c r="L5227" s="3" t="inlineStr">
        <is>
          <t>11 Restomod/Coachbuilt</t>
        </is>
      </c>
      <c r="M5227" s="7" t="n">
        <v>730000</v>
      </c>
      <c r="N5227" s="3" t="inlineStr">
        <is>
          <t>clean</t>
        </is>
      </c>
      <c r="O5227" s="3" t="n">
        <v>0</v>
      </c>
      <c r="P5227" s="3" t="n">
        <v>0</v>
      </c>
      <c r="Q5227" s="3" t="n">
        <v>0</v>
      </c>
      <c r="R5227" s="3" t="inlineStr">
        <is>
          <t>No</t>
        </is>
      </c>
      <c r="S5227" s="3" t="inlineStr">
        <is>
          <t>bind</t>
        </is>
      </c>
      <c r="T5227" s="7" t="n">
        <v>11370.55</v>
      </c>
      <c r="U5227" s="3" t="inlineStr">
        <is>
          <t>bound</t>
        </is>
      </c>
      <c r="V5227" s="3" t="inlineStr">
        <is>
          <t>Bound</t>
        </is>
      </c>
      <c r="W5227" s="3" t="inlineStr">
        <is>
          <t>CANON-202603-005223</t>
        </is>
      </c>
    </row>
    <row r="5228">
      <c r="A5228" s="8" t="n">
        <v>5224</v>
      </c>
      <c r="B5228" s="8" t="inlineStr">
        <is>
          <t>7d70963d-20c9-5f57-a72f-2e1ea85b94f3</t>
        </is>
      </c>
      <c r="C5228" s="8" t="inlineStr">
        <is>
          <t>2026-03-02</t>
        </is>
      </c>
      <c r="D5228" s="8" t="inlineStr">
        <is>
          <t>2026-03</t>
        </is>
      </c>
      <c r="E5228" s="8" t="inlineStr">
        <is>
          <t>Ramona Harrington</t>
        </is>
      </c>
      <c r="F5228" s="8" t="inlineStr">
        <is>
          <t>Law Firm Partner</t>
        </is>
      </c>
      <c r="G5228" s="8" t="inlineStr">
        <is>
          <t>OK</t>
        </is>
      </c>
      <c r="H5228" s="8" t="n">
        <v>1994</v>
      </c>
      <c r="I5228" s="8" t="inlineStr">
        <is>
          <t>Porsche</t>
        </is>
      </c>
      <c r="J5228" s="8" t="inlineStr">
        <is>
          <t>911 Turbo S</t>
        </is>
      </c>
      <c r="K5228" s="8" t="inlineStr">
        <is>
          <t>production_luxury</t>
        </is>
      </c>
      <c r="L5228" s="8" t="inlineStr">
        <is>
          <t>01 Luxury Sedan/SUV</t>
        </is>
      </c>
      <c r="M5228" s="9" t="n">
        <v>945000</v>
      </c>
      <c r="N5228" s="8" t="inlineStr">
        <is>
          <t>clean</t>
        </is>
      </c>
      <c r="O5228" s="8" t="n">
        <v>0</v>
      </c>
      <c r="P5228" s="8" t="n">
        <v>0</v>
      </c>
      <c r="Q5228" s="8" t="n">
        <v>0</v>
      </c>
      <c r="R5228" s="8" t="inlineStr">
        <is>
          <t>No</t>
        </is>
      </c>
      <c r="S5228" s="8" t="inlineStr">
        <is>
          <t>bind</t>
        </is>
      </c>
      <c r="T5228" s="9" t="n">
        <v>12364.29</v>
      </c>
      <c r="U5228" s="8" t="inlineStr">
        <is>
          <t>bound</t>
        </is>
      </c>
      <c r="V5228" s="8" t="inlineStr">
        <is>
          <t>Bound</t>
        </is>
      </c>
      <c r="W5228" s="8" t="inlineStr">
        <is>
          <t>CANON-202603-005224</t>
        </is>
      </c>
    </row>
    <row r="5229">
      <c r="A5229" s="3" t="n">
        <v>5225</v>
      </c>
      <c r="B5229" s="3" t="inlineStr">
        <is>
          <t>7d2fc18e-7d42-53c1-930d-1498d024a701</t>
        </is>
      </c>
      <c r="C5229" s="3" t="inlineStr">
        <is>
          <t>2026-03-12</t>
        </is>
      </c>
      <c r="D5229" s="3" t="inlineStr">
        <is>
          <t>2026-03</t>
        </is>
      </c>
      <c r="E5229" s="3" t="inlineStr">
        <is>
          <t>Anouk Bellandi</t>
        </is>
      </c>
      <c r="F5229" s="3" t="inlineStr">
        <is>
          <t>Founder / CEO</t>
        </is>
      </c>
      <c r="G5229" s="3" t="inlineStr">
        <is>
          <t>ME</t>
        </is>
      </c>
      <c r="H5229" s="3" t="n">
        <v>1970</v>
      </c>
      <c r="I5229" s="3" t="inlineStr">
        <is>
          <t>Maserati</t>
        </is>
      </c>
      <c r="J5229" s="3" t="inlineStr">
        <is>
          <t>GranTurismo</t>
        </is>
      </c>
      <c r="K5229" s="3" t="inlineStr">
        <is>
          <t>production_luxury</t>
        </is>
      </c>
      <c r="L5229" s="3" t="inlineStr">
        <is>
          <t>01 Luxury Sedan/SUV</t>
        </is>
      </c>
      <c r="M5229" s="7" t="n">
        <v>845000</v>
      </c>
      <c r="N5229" s="3" t="inlineStr">
        <is>
          <t>one_large</t>
        </is>
      </c>
      <c r="O5229" s="3" t="n">
        <v>1</v>
      </c>
      <c r="P5229" s="3" t="n">
        <v>0</v>
      </c>
      <c r="Q5229" s="3" t="n">
        <v>1</v>
      </c>
      <c r="R5229" s="3" t="inlineStr">
        <is>
          <t>No</t>
        </is>
      </c>
      <c r="S5229" s="3" t="inlineStr">
        <is>
          <t>refer</t>
        </is>
      </c>
      <c r="T5229" s="7" t="n">
        <v>9476.49</v>
      </c>
      <c r="U5229" s="3" t="inlineStr">
        <is>
          <t>indicative</t>
        </is>
      </c>
      <c r="V5229" s="3" t="inlineStr">
        <is>
          <t>Not Bound</t>
        </is>
      </c>
      <c r="W5229" s="3" t="inlineStr"/>
    </row>
    <row r="5230">
      <c r="A5230" s="8" t="n">
        <v>5226</v>
      </c>
      <c r="B5230" s="8" t="inlineStr">
        <is>
          <t>c3439aac-b58a-54f0-941f-e70cdb9384b8</t>
        </is>
      </c>
      <c r="C5230" s="8" t="inlineStr">
        <is>
          <t>2026-03-18</t>
        </is>
      </c>
      <c r="D5230" s="8" t="inlineStr">
        <is>
          <t>2026-03</t>
        </is>
      </c>
      <c r="E5230" s="8" t="inlineStr">
        <is>
          <t>Anouk Merriweather</t>
        </is>
      </c>
      <c r="F5230" s="8" t="inlineStr">
        <is>
          <t>Anesthesiologist</t>
        </is>
      </c>
      <c r="G5230" s="8" t="inlineStr">
        <is>
          <t>TX</t>
        </is>
      </c>
      <c r="H5230" s="8" t="n">
        <v>1976</v>
      </c>
      <c r="I5230" s="8" t="inlineStr">
        <is>
          <t>Aston Martin</t>
        </is>
      </c>
      <c r="J5230" s="8" t="inlineStr">
        <is>
          <t>DB12</t>
        </is>
      </c>
      <c r="K5230" s="8" t="inlineStr">
        <is>
          <t>production_luxury</t>
        </is>
      </c>
      <c r="L5230" s="8" t="inlineStr">
        <is>
          <t>01 Luxury Sedan/SUV</t>
        </is>
      </c>
      <c r="M5230" s="9" t="n">
        <v>645000</v>
      </c>
      <c r="N5230" s="8" t="inlineStr">
        <is>
          <t>clean</t>
        </is>
      </c>
      <c r="O5230" s="8" t="n">
        <v>0</v>
      </c>
      <c r="P5230" s="8" t="n">
        <v>0</v>
      </c>
      <c r="Q5230" s="8" t="n">
        <v>0</v>
      </c>
      <c r="R5230" s="8" t="inlineStr">
        <is>
          <t>No</t>
        </is>
      </c>
      <c r="S5230" s="8" t="inlineStr">
        <is>
          <t>bind</t>
        </is>
      </c>
      <c r="T5230" s="9" t="n">
        <v>7702.37</v>
      </c>
      <c r="U5230" s="8" t="inlineStr">
        <is>
          <t>bound</t>
        </is>
      </c>
      <c r="V5230" s="8" t="inlineStr">
        <is>
          <t>Bound</t>
        </is>
      </c>
      <c r="W5230" s="8" t="inlineStr">
        <is>
          <t>CANON-202603-005226</t>
        </is>
      </c>
    </row>
    <row r="5231">
      <c r="A5231" s="3" t="n">
        <v>5227</v>
      </c>
      <c r="B5231" s="3" t="inlineStr">
        <is>
          <t>4ce9c2b9-4df7-5129-8a82-1f4188d527a5</t>
        </is>
      </c>
      <c r="C5231" s="3" t="inlineStr">
        <is>
          <t>2026-03-17</t>
        </is>
      </c>
      <c r="D5231" s="3" t="inlineStr">
        <is>
          <t>2026-03</t>
        </is>
      </c>
      <c r="E5231" s="3" t="inlineStr">
        <is>
          <t>Delphine Nakashima</t>
        </is>
      </c>
      <c r="F5231" s="3" t="inlineStr">
        <is>
          <t>Anesthesiologist</t>
        </is>
      </c>
      <c r="G5231" s="3" t="inlineStr">
        <is>
          <t>TX</t>
        </is>
      </c>
      <c r="H5231" s="3" t="n">
        <v>1984</v>
      </c>
      <c r="I5231" s="3" t="inlineStr">
        <is>
          <t>Mercedes-Benz</t>
        </is>
      </c>
      <c r="J5231" s="3" t="inlineStr">
        <is>
          <t>AMG GT</t>
        </is>
      </c>
      <c r="K5231" s="3" t="inlineStr">
        <is>
          <t>production_luxury</t>
        </is>
      </c>
      <c r="L5231" s="3" t="inlineStr">
        <is>
          <t>01 Luxury Sedan/SUV</t>
        </is>
      </c>
      <c r="M5231" s="7" t="n">
        <v>305000</v>
      </c>
      <c r="N5231" s="3" t="inlineStr">
        <is>
          <t>clean</t>
        </is>
      </c>
      <c r="O5231" s="3" t="n">
        <v>0</v>
      </c>
      <c r="P5231" s="3" t="n">
        <v>0</v>
      </c>
      <c r="Q5231" s="3" t="n">
        <v>0</v>
      </c>
      <c r="R5231" s="3" t="inlineStr">
        <is>
          <t>No</t>
        </is>
      </c>
      <c r="S5231" s="3" t="inlineStr">
        <is>
          <t>bind</t>
        </is>
      </c>
      <c r="T5231" s="7" t="n">
        <v>4202.54</v>
      </c>
      <c r="U5231" s="3" t="inlineStr">
        <is>
          <t>bound</t>
        </is>
      </c>
      <c r="V5231" s="3" t="inlineStr">
        <is>
          <t>Bound</t>
        </is>
      </c>
      <c r="W5231" s="3" t="inlineStr">
        <is>
          <t>CANON-202603-005227</t>
        </is>
      </c>
    </row>
    <row r="5232">
      <c r="A5232" s="8" t="n">
        <v>5228</v>
      </c>
      <c r="B5232" s="8" t="inlineStr">
        <is>
          <t>698a6388-c188-5a69-b297-22d119d6c760</t>
        </is>
      </c>
      <c r="C5232" s="8" t="inlineStr">
        <is>
          <t>2026-03-28</t>
        </is>
      </c>
      <c r="D5232" s="8" t="inlineStr">
        <is>
          <t>2026-03</t>
        </is>
      </c>
      <c r="E5232" s="8" t="inlineStr">
        <is>
          <t>Desmond Montoya</t>
        </is>
      </c>
      <c r="F5232" s="8" t="inlineStr">
        <is>
          <t>Software Architect</t>
        </is>
      </c>
      <c r="G5232" s="8" t="inlineStr">
        <is>
          <t>ME</t>
        </is>
      </c>
      <c r="H5232" s="8" t="n">
        <v>2003</v>
      </c>
      <c r="I5232" s="8" t="inlineStr">
        <is>
          <t>BMW</t>
        </is>
      </c>
      <c r="J5232" s="8" t="inlineStr">
        <is>
          <t>M8 Competition</t>
        </is>
      </c>
      <c r="K5232" s="8" t="inlineStr">
        <is>
          <t>production_luxury</t>
        </is>
      </c>
      <c r="L5232" s="8" t="inlineStr">
        <is>
          <t>01 Luxury Sedan/SUV</t>
        </is>
      </c>
      <c r="M5232" s="9" t="n">
        <v>1180000</v>
      </c>
      <c r="N5232" s="8" t="inlineStr">
        <is>
          <t>clean</t>
        </is>
      </c>
      <c r="O5232" s="8" t="n">
        <v>0</v>
      </c>
      <c r="P5232" s="8" t="n">
        <v>0</v>
      </c>
      <c r="Q5232" s="8" t="n">
        <v>0</v>
      </c>
      <c r="R5232" s="8" t="inlineStr">
        <is>
          <t>No</t>
        </is>
      </c>
      <c r="S5232" s="8" t="inlineStr">
        <is>
          <t>bind</t>
        </is>
      </c>
      <c r="T5232" s="9" t="n">
        <v>11197.53</v>
      </c>
      <c r="U5232" s="8" t="inlineStr">
        <is>
          <t>bound</t>
        </is>
      </c>
      <c r="V5232" s="8" t="inlineStr">
        <is>
          <t>Bound</t>
        </is>
      </c>
      <c r="W5232" s="8" t="inlineStr">
        <is>
          <t>CANON-202603-005228</t>
        </is>
      </c>
    </row>
    <row r="5233">
      <c r="A5233" s="3" t="n">
        <v>5229</v>
      </c>
      <c r="B5233" s="3" t="inlineStr">
        <is>
          <t>c2cc8d38-c52e-538c-b89d-b4adfbd6ffd3</t>
        </is>
      </c>
      <c r="C5233" s="3" t="inlineStr">
        <is>
          <t>2026-03-11</t>
        </is>
      </c>
      <c r="D5233" s="3" t="inlineStr">
        <is>
          <t>2026-03</t>
        </is>
      </c>
      <c r="E5233" s="3" t="inlineStr">
        <is>
          <t>Thaddeus Kingsford</t>
        </is>
      </c>
      <c r="F5233" s="3" t="inlineStr">
        <is>
          <t>Cardiologist</t>
        </is>
      </c>
      <c r="G5233" s="3" t="inlineStr">
        <is>
          <t>CT</t>
        </is>
      </c>
      <c r="H5233" s="3" t="n">
        <v>1962</v>
      </c>
      <c r="I5233" s="3" t="inlineStr">
        <is>
          <t>Lamborghini</t>
        </is>
      </c>
      <c r="J5233" s="3" t="inlineStr">
        <is>
          <t>Huracan EVO</t>
        </is>
      </c>
      <c r="K5233" s="3" t="inlineStr">
        <is>
          <t>exotic</t>
        </is>
      </c>
      <c r="L5233" s="3" t="inlineStr">
        <is>
          <t>03 Supercar</t>
        </is>
      </c>
      <c r="M5233" s="7" t="n">
        <v>540000</v>
      </c>
      <c r="N5233" s="3" t="inlineStr">
        <is>
          <t>clean</t>
        </is>
      </c>
      <c r="O5233" s="3" t="n">
        <v>0</v>
      </c>
      <c r="P5233" s="3" t="n">
        <v>0</v>
      </c>
      <c r="Q5233" s="3" t="n">
        <v>0</v>
      </c>
      <c r="R5233" s="3" t="inlineStr">
        <is>
          <t>No</t>
        </is>
      </c>
      <c r="S5233" s="3" t="inlineStr">
        <is>
          <t>bind</t>
        </is>
      </c>
      <c r="T5233" s="7" t="n">
        <v>9178.860000000001</v>
      </c>
      <c r="U5233" s="3" t="inlineStr">
        <is>
          <t>bound</t>
        </is>
      </c>
      <c r="V5233" s="3" t="inlineStr">
        <is>
          <t>Bound</t>
        </is>
      </c>
      <c r="W5233" s="3" t="inlineStr">
        <is>
          <t>CANON-202603-005229</t>
        </is>
      </c>
    </row>
    <row r="5234">
      <c r="A5234" s="8" t="n">
        <v>5230</v>
      </c>
      <c r="B5234" s="8" t="inlineStr">
        <is>
          <t>4430fe1c-fb21-55c8-a73c-f9d2b2e5e718</t>
        </is>
      </c>
      <c r="C5234" s="8" t="inlineStr">
        <is>
          <t>2026-03-31</t>
        </is>
      </c>
      <c r="D5234" s="8" t="inlineStr">
        <is>
          <t>2026-03</t>
        </is>
      </c>
      <c r="E5234" s="8" t="inlineStr">
        <is>
          <t>Marisol Blackwood</t>
        </is>
      </c>
      <c r="F5234" s="8" t="inlineStr">
        <is>
          <t>Law Firm Partner</t>
        </is>
      </c>
      <c r="G5234" s="8" t="inlineStr">
        <is>
          <t>PA</t>
        </is>
      </c>
      <c r="H5234" s="8" t="n">
        <v>1963</v>
      </c>
      <c r="I5234" s="8" t="inlineStr">
        <is>
          <t>Mercedes-Benz</t>
        </is>
      </c>
      <c r="J5234" s="8" t="inlineStr">
        <is>
          <t>AMG GT</t>
        </is>
      </c>
      <c r="K5234" s="8" t="inlineStr">
        <is>
          <t>production_luxury</t>
        </is>
      </c>
      <c r="L5234" s="8" t="inlineStr">
        <is>
          <t>01 Luxury Sedan/SUV</t>
        </is>
      </c>
      <c r="M5234" s="9" t="n">
        <v>690000</v>
      </c>
      <c r="N5234" s="8" t="inlineStr">
        <is>
          <t>clean</t>
        </is>
      </c>
      <c r="O5234" s="8" t="n">
        <v>0</v>
      </c>
      <c r="P5234" s="8" t="n">
        <v>0</v>
      </c>
      <c r="Q5234" s="8" t="n">
        <v>0</v>
      </c>
      <c r="R5234" s="8" t="inlineStr">
        <is>
          <t>No</t>
        </is>
      </c>
      <c r="S5234" s="8" t="inlineStr">
        <is>
          <t>bind</t>
        </is>
      </c>
      <c r="T5234" s="9" t="n">
        <v>7165</v>
      </c>
      <c r="U5234" s="8" t="inlineStr">
        <is>
          <t>bound</t>
        </is>
      </c>
      <c r="V5234" s="8" t="inlineStr">
        <is>
          <t>Bound</t>
        </is>
      </c>
      <c r="W5234" s="8" t="inlineStr">
        <is>
          <t>CANON-202603-005230</t>
        </is>
      </c>
    </row>
    <row r="5235">
      <c r="A5235" s="3" t="n">
        <v>5231</v>
      </c>
      <c r="B5235" s="3" t="inlineStr">
        <is>
          <t>3920e016-130a-5abe-9a05-d9cf63e1f8a2</t>
        </is>
      </c>
      <c r="C5235" s="3" t="inlineStr">
        <is>
          <t>2026-03-29</t>
        </is>
      </c>
      <c r="D5235" s="3" t="inlineStr">
        <is>
          <t>2026-03</t>
        </is>
      </c>
      <c r="E5235" s="3" t="inlineStr">
        <is>
          <t>Saoirse Castellanos</t>
        </is>
      </c>
      <c r="F5235" s="3" t="inlineStr">
        <is>
          <t>Founder / CEO</t>
        </is>
      </c>
      <c r="G5235" s="3" t="inlineStr">
        <is>
          <t>WV</t>
        </is>
      </c>
      <c r="H5235" s="3" t="n">
        <v>2023</v>
      </c>
      <c r="I5235" s="3" t="inlineStr">
        <is>
          <t>Porsche</t>
        </is>
      </c>
      <c r="J5235" s="3" t="inlineStr">
        <is>
          <t>911 Turbo S</t>
        </is>
      </c>
      <c r="K5235" s="3" t="inlineStr">
        <is>
          <t>production_luxury</t>
        </is>
      </c>
      <c r="L5235" s="3" t="inlineStr">
        <is>
          <t>01 Luxury Sedan/SUV</t>
        </is>
      </c>
      <c r="M5235" s="7" t="n">
        <v>1380000</v>
      </c>
      <c r="N5235" s="3" t="inlineStr">
        <is>
          <t>three_plus_fault</t>
        </is>
      </c>
      <c r="O5235" s="3" t="n">
        <v>4</v>
      </c>
      <c r="P5235" s="3" t="n">
        <v>4</v>
      </c>
      <c r="Q5235" s="3" t="n">
        <v>0</v>
      </c>
      <c r="R5235" s="3" t="inlineStr">
        <is>
          <t>No</t>
        </is>
      </c>
      <c r="S5235" s="3" t="inlineStr">
        <is>
          <t>decline</t>
        </is>
      </c>
      <c r="T5235" s="7" t="n">
        <v>16126.76</v>
      </c>
      <c r="U5235" s="3" t="inlineStr">
        <is>
          <t>indicative</t>
        </is>
      </c>
      <c r="V5235" s="3" t="inlineStr">
        <is>
          <t>Not Bound</t>
        </is>
      </c>
      <c r="W5235" s="3" t="inlineStr"/>
    </row>
    <row r="5236">
      <c r="A5236" s="8" t="n">
        <v>5232</v>
      </c>
      <c r="B5236" s="8" t="inlineStr">
        <is>
          <t>cb50fa62-5b26-51a5-ad67-7c3f92ab3d11</t>
        </is>
      </c>
      <c r="C5236" s="8" t="inlineStr">
        <is>
          <t>2026-03-23</t>
        </is>
      </c>
      <c r="D5236" s="8" t="inlineStr">
        <is>
          <t>2026-03</t>
        </is>
      </c>
      <c r="E5236" s="8" t="inlineStr">
        <is>
          <t>Ottilie Blackwood</t>
        </is>
      </c>
      <c r="F5236" s="8" t="inlineStr">
        <is>
          <t>Cardiologist</t>
        </is>
      </c>
      <c r="G5236" s="8" t="inlineStr">
        <is>
          <t>PA</t>
        </is>
      </c>
      <c r="H5236" s="8" t="n">
        <v>1969</v>
      </c>
      <c r="I5236" s="8" t="inlineStr">
        <is>
          <t>Aston Martin</t>
        </is>
      </c>
      <c r="J5236" s="8" t="inlineStr">
        <is>
          <t>DB12</t>
        </is>
      </c>
      <c r="K5236" s="8" t="inlineStr">
        <is>
          <t>production_luxury</t>
        </is>
      </c>
      <c r="L5236" s="8" t="inlineStr">
        <is>
          <t>01 Luxury Sedan/SUV</t>
        </is>
      </c>
      <c r="M5236" s="9" t="n">
        <v>760000</v>
      </c>
      <c r="N5236" s="8" t="inlineStr">
        <is>
          <t>clean</t>
        </is>
      </c>
      <c r="O5236" s="8" t="n">
        <v>0</v>
      </c>
      <c r="P5236" s="8" t="n">
        <v>0</v>
      </c>
      <c r="Q5236" s="8" t="n">
        <v>0</v>
      </c>
      <c r="R5236" s="8" t="inlineStr">
        <is>
          <t>No</t>
        </is>
      </c>
      <c r="S5236" s="8" t="inlineStr">
        <is>
          <t>bind</t>
        </is>
      </c>
      <c r="T5236" s="9" t="n">
        <v>7891.88</v>
      </c>
      <c r="U5236" s="8" t="inlineStr">
        <is>
          <t>bound</t>
        </is>
      </c>
      <c r="V5236" s="8" t="inlineStr">
        <is>
          <t>Bound</t>
        </is>
      </c>
      <c r="W5236" s="8" t="inlineStr">
        <is>
          <t>CANON-202603-005232</t>
        </is>
      </c>
    </row>
    <row r="5237">
      <c r="A5237" s="3" t="n">
        <v>5233</v>
      </c>
      <c r="B5237" s="3" t="inlineStr">
        <is>
          <t>a07bd063-70e7-537f-8052-77f8b60b28be</t>
        </is>
      </c>
      <c r="C5237" s="3" t="inlineStr">
        <is>
          <t>2026-03-04</t>
        </is>
      </c>
      <c r="D5237" s="3" t="inlineStr">
        <is>
          <t>2026-03</t>
        </is>
      </c>
      <c r="E5237" s="3" t="inlineStr">
        <is>
          <t>Beatrix Merriweather</t>
        </is>
      </c>
      <c r="F5237" s="3" t="inlineStr">
        <is>
          <t>Retired Executive</t>
        </is>
      </c>
      <c r="G5237" s="3" t="inlineStr">
        <is>
          <t>MI</t>
        </is>
      </c>
      <c r="H5237" s="3" t="n">
        <v>2020</v>
      </c>
      <c r="I5237" s="3" t="inlineStr">
        <is>
          <t>Ferrari</t>
        </is>
      </c>
      <c r="J5237" s="3" t="inlineStr">
        <is>
          <t>275 GTB/4</t>
        </is>
      </c>
      <c r="K5237" s="3" t="inlineStr">
        <is>
          <t>classic_collector</t>
        </is>
      </c>
      <c r="L5237" s="3" t="inlineStr">
        <is>
          <t>07 Post-War Classic (1946-1972)</t>
        </is>
      </c>
      <c r="M5237" s="7" t="n">
        <v>1950000</v>
      </c>
      <c r="N5237" s="3" t="inlineStr">
        <is>
          <t>clean</t>
        </is>
      </c>
      <c r="O5237" s="3" t="n">
        <v>0</v>
      </c>
      <c r="P5237" s="3" t="n">
        <v>0</v>
      </c>
      <c r="Q5237" s="3" t="n">
        <v>0</v>
      </c>
      <c r="R5237" s="3" t="inlineStr">
        <is>
          <t>No</t>
        </is>
      </c>
      <c r="S5237" s="3" t="inlineStr">
        <is>
          <t>bind</t>
        </is>
      </c>
      <c r="T5237" s="7" t="n">
        <v>18348.62</v>
      </c>
      <c r="U5237" s="3" t="inlineStr">
        <is>
          <t>bound</t>
        </is>
      </c>
      <c r="V5237" s="3" t="inlineStr">
        <is>
          <t>Bound</t>
        </is>
      </c>
      <c r="W5237" s="3" t="inlineStr">
        <is>
          <t>CANON-202603-005233</t>
        </is>
      </c>
    </row>
    <row r="5238">
      <c r="A5238" s="8" t="n">
        <v>5234</v>
      </c>
      <c r="B5238" s="8" t="inlineStr">
        <is>
          <t>111e7ae6-ee3a-5d82-9300-c098b9c92962</t>
        </is>
      </c>
      <c r="C5238" s="8" t="inlineStr">
        <is>
          <t>2026-03-30</t>
        </is>
      </c>
      <c r="D5238" s="8" t="inlineStr">
        <is>
          <t>2026-03</t>
        </is>
      </c>
      <c r="E5238" s="8" t="inlineStr">
        <is>
          <t>Thaddeus Vandermeer</t>
        </is>
      </c>
      <c r="F5238" s="8" t="inlineStr">
        <is>
          <t>Founder / CEO</t>
        </is>
      </c>
      <c r="G5238" s="8" t="inlineStr">
        <is>
          <t>AK</t>
        </is>
      </c>
      <c r="H5238" s="8" t="n">
        <v>1969</v>
      </c>
      <c r="I5238" s="8" t="inlineStr">
        <is>
          <t>BMW</t>
        </is>
      </c>
      <c r="J5238" s="8" t="inlineStr">
        <is>
          <t>M8 Competition</t>
        </is>
      </c>
      <c r="K5238" s="8" t="inlineStr">
        <is>
          <t>production_luxury</t>
        </is>
      </c>
      <c r="L5238" s="8" t="inlineStr">
        <is>
          <t>01 Luxury Sedan/SUV</t>
        </is>
      </c>
      <c r="M5238" s="9" t="n">
        <v>295000</v>
      </c>
      <c r="N5238" s="8" t="inlineStr">
        <is>
          <t>theft_total</t>
        </is>
      </c>
      <c r="O5238" s="8" t="n">
        <v>1</v>
      </c>
      <c r="P5238" s="8" t="n">
        <v>0</v>
      </c>
      <c r="Q5238" s="8" t="n">
        <v>1</v>
      </c>
      <c r="R5238" s="8" t="inlineStr">
        <is>
          <t>No</t>
        </is>
      </c>
      <c r="S5238" s="8" t="inlineStr">
        <is>
          <t>refer</t>
        </is>
      </c>
      <c r="T5238" s="9" t="n">
        <v>4029.41</v>
      </c>
      <c r="U5238" s="8" t="inlineStr">
        <is>
          <t>indicative</t>
        </is>
      </c>
      <c r="V5238" s="8" t="inlineStr">
        <is>
          <t>Not Bound</t>
        </is>
      </c>
      <c r="W5238" s="8" t="inlineStr"/>
    </row>
    <row r="5239">
      <c r="A5239" s="3" t="n">
        <v>5235</v>
      </c>
      <c r="B5239" s="3" t="inlineStr">
        <is>
          <t>6a0792b4-9a27-5022-8a5e-089f0a72c327</t>
        </is>
      </c>
      <c r="C5239" s="3" t="inlineStr">
        <is>
          <t>2026-03-07</t>
        </is>
      </c>
      <c r="D5239" s="3" t="inlineStr">
        <is>
          <t>2026-03</t>
        </is>
      </c>
      <c r="E5239" s="3" t="inlineStr">
        <is>
          <t>Horace Delacroix</t>
        </is>
      </c>
      <c r="F5239" s="3" t="inlineStr">
        <is>
          <t>Founder / CEO</t>
        </is>
      </c>
      <c r="G5239" s="3" t="inlineStr">
        <is>
          <t>LA</t>
        </is>
      </c>
      <c r="H5239" s="3" t="n">
        <v>1981</v>
      </c>
      <c r="I5239" s="3" t="inlineStr">
        <is>
          <t>Mercedes-Benz</t>
        </is>
      </c>
      <c r="J5239" s="3" t="inlineStr">
        <is>
          <t>AMG GT</t>
        </is>
      </c>
      <c r="K5239" s="3" t="inlineStr">
        <is>
          <t>production_luxury</t>
        </is>
      </c>
      <c r="L5239" s="3" t="inlineStr">
        <is>
          <t>01 Luxury Sedan/SUV</t>
        </is>
      </c>
      <c r="M5239" s="7" t="n">
        <v>715000</v>
      </c>
      <c r="N5239" s="3" t="inlineStr">
        <is>
          <t>three_plus_fault</t>
        </is>
      </c>
      <c r="O5239" s="3" t="n">
        <v>3</v>
      </c>
      <c r="P5239" s="3" t="n">
        <v>3</v>
      </c>
      <c r="Q5239" s="3" t="n">
        <v>0</v>
      </c>
      <c r="R5239" s="3" t="inlineStr">
        <is>
          <t>No</t>
        </is>
      </c>
      <c r="S5239" s="3" t="inlineStr">
        <is>
          <t>decline</t>
        </is>
      </c>
      <c r="T5239" s="7" t="n">
        <v>8983.77</v>
      </c>
      <c r="U5239" s="3" t="inlineStr">
        <is>
          <t>indicative</t>
        </is>
      </c>
      <c r="V5239" s="3" t="inlineStr">
        <is>
          <t>Not Bound</t>
        </is>
      </c>
      <c r="W5239" s="3" t="inlineStr"/>
    </row>
    <row r="5240">
      <c r="A5240" s="8" t="n">
        <v>5236</v>
      </c>
      <c r="B5240" s="8" t="inlineStr">
        <is>
          <t>4e303c72-4930-51e2-a911-f09d3d864289</t>
        </is>
      </c>
      <c r="C5240" s="8" t="inlineStr">
        <is>
          <t>2026-03-19</t>
        </is>
      </c>
      <c r="D5240" s="8" t="inlineStr">
        <is>
          <t>2026-03</t>
        </is>
      </c>
      <c r="E5240" s="8" t="inlineStr">
        <is>
          <t>Emiliano Rourke</t>
        </is>
      </c>
      <c r="F5240" s="8" t="inlineStr">
        <is>
          <t>Cardiologist</t>
        </is>
      </c>
      <c r="G5240" s="8" t="inlineStr">
        <is>
          <t>ND</t>
        </is>
      </c>
      <c r="H5240" s="8" t="n">
        <v>2023</v>
      </c>
      <c r="I5240" s="8" t="inlineStr">
        <is>
          <t>BMW</t>
        </is>
      </c>
      <c r="J5240" s="8" t="inlineStr">
        <is>
          <t>M8 Competition</t>
        </is>
      </c>
      <c r="K5240" s="8" t="inlineStr">
        <is>
          <t>production_luxury</t>
        </is>
      </c>
      <c r="L5240" s="8" t="inlineStr">
        <is>
          <t>01 Luxury Sedan/SUV</t>
        </is>
      </c>
      <c r="M5240" s="9" t="n">
        <v>1115000</v>
      </c>
      <c r="N5240" s="8" t="inlineStr">
        <is>
          <t>clean</t>
        </is>
      </c>
      <c r="O5240" s="8" t="n">
        <v>0</v>
      </c>
      <c r="P5240" s="8" t="n">
        <v>0</v>
      </c>
      <c r="Q5240" s="8" t="n">
        <v>0</v>
      </c>
      <c r="R5240" s="8" t="inlineStr">
        <is>
          <t>No</t>
        </is>
      </c>
      <c r="S5240" s="8" t="inlineStr">
        <is>
          <t>bind</t>
        </is>
      </c>
      <c r="T5240" s="9" t="n">
        <v>9992.9</v>
      </c>
      <c r="U5240" s="8" t="inlineStr">
        <is>
          <t>bound</t>
        </is>
      </c>
      <c r="V5240" s="8" t="inlineStr">
        <is>
          <t>Bound</t>
        </is>
      </c>
      <c r="W5240" s="8" t="inlineStr">
        <is>
          <t>CANON-202603-005236</t>
        </is>
      </c>
    </row>
    <row r="5241">
      <c r="A5241" s="3" t="n">
        <v>5237</v>
      </c>
      <c r="B5241" s="3" t="inlineStr">
        <is>
          <t>f0433850-6657-521a-91fd-49a6b53b4a48</t>
        </is>
      </c>
      <c r="C5241" s="3" t="inlineStr">
        <is>
          <t>2026-03-02</t>
        </is>
      </c>
      <c r="D5241" s="3" t="inlineStr">
        <is>
          <t>2026-03</t>
        </is>
      </c>
      <c r="E5241" s="3" t="inlineStr">
        <is>
          <t>Noor Pennington</t>
        </is>
      </c>
      <c r="F5241" s="3" t="inlineStr">
        <is>
          <t>Orthopedic Surgeon</t>
        </is>
      </c>
      <c r="G5241" s="3" t="inlineStr">
        <is>
          <t>TX</t>
        </is>
      </c>
      <c r="H5241" s="3" t="n">
        <v>2003</v>
      </c>
      <c r="I5241" s="3" t="inlineStr">
        <is>
          <t>Porsche</t>
        </is>
      </c>
      <c r="J5241" s="3" t="inlineStr">
        <is>
          <t>911 Turbo S</t>
        </is>
      </c>
      <c r="K5241" s="3" t="inlineStr">
        <is>
          <t>production_luxury</t>
        </is>
      </c>
      <c r="L5241" s="3" t="inlineStr">
        <is>
          <t>01 Luxury Sedan/SUV</t>
        </is>
      </c>
      <c r="M5241" s="7" t="n">
        <v>350000</v>
      </c>
      <c r="N5241" s="3" t="inlineStr">
        <is>
          <t>three_plus_fault</t>
        </is>
      </c>
      <c r="O5241" s="3" t="n">
        <v>3</v>
      </c>
      <c r="P5241" s="3" t="n">
        <v>3</v>
      </c>
      <c r="Q5241" s="3" t="n">
        <v>0</v>
      </c>
      <c r="R5241" s="3" t="inlineStr">
        <is>
          <t>No</t>
        </is>
      </c>
      <c r="S5241" s="3" t="inlineStr">
        <is>
          <t>decline</t>
        </is>
      </c>
      <c r="T5241" s="7" t="n">
        <v>4822.59</v>
      </c>
      <c r="U5241" s="3" t="inlineStr">
        <is>
          <t>indicative</t>
        </is>
      </c>
      <c r="V5241" s="3" t="inlineStr">
        <is>
          <t>Not Bound</t>
        </is>
      </c>
      <c r="W5241" s="3" t="inlineStr"/>
    </row>
    <row r="5242">
      <c r="A5242" s="8" t="n">
        <v>5238</v>
      </c>
      <c r="B5242" s="8" t="inlineStr">
        <is>
          <t>75d67d36-e576-5db1-9d03-d5b9729aba8c</t>
        </is>
      </c>
      <c r="C5242" s="8" t="inlineStr">
        <is>
          <t>2026-03-24</t>
        </is>
      </c>
      <c r="D5242" s="8" t="inlineStr">
        <is>
          <t>2026-03</t>
        </is>
      </c>
      <c r="E5242" s="8" t="inlineStr">
        <is>
          <t>Thaddeus Underwood</t>
        </is>
      </c>
      <c r="F5242" s="8" t="inlineStr">
        <is>
          <t>Anesthesiologist</t>
        </is>
      </c>
      <c r="G5242" s="8" t="inlineStr">
        <is>
          <t>RI</t>
        </is>
      </c>
      <c r="H5242" s="8" t="n">
        <v>1974</v>
      </c>
      <c r="I5242" s="8" t="inlineStr">
        <is>
          <t>Porsche</t>
        </is>
      </c>
      <c r="J5242" s="8" t="inlineStr">
        <is>
          <t>911 Turbo S</t>
        </is>
      </c>
      <c r="K5242" s="8" t="inlineStr">
        <is>
          <t>production_luxury</t>
        </is>
      </c>
      <c r="L5242" s="8" t="inlineStr">
        <is>
          <t>01 Luxury Sedan/SUV</t>
        </is>
      </c>
      <c r="M5242" s="9" t="n">
        <v>370000</v>
      </c>
      <c r="N5242" s="8" t="inlineStr">
        <is>
          <t>three_plus_fault</t>
        </is>
      </c>
      <c r="O5242" s="8" t="n">
        <v>3</v>
      </c>
      <c r="P5242" s="8" t="n">
        <v>3</v>
      </c>
      <c r="Q5242" s="8" t="n">
        <v>0</v>
      </c>
      <c r="R5242" s="8" t="inlineStr">
        <is>
          <t>No</t>
        </is>
      </c>
      <c r="S5242" s="8" t="inlineStr">
        <is>
          <t>decline</t>
        </is>
      </c>
      <c r="T5242" s="9" t="n">
        <v>6073.47</v>
      </c>
      <c r="U5242" s="8" t="inlineStr">
        <is>
          <t>indicative</t>
        </is>
      </c>
      <c r="V5242" s="8" t="inlineStr">
        <is>
          <t>Not Bound</t>
        </is>
      </c>
      <c r="W5242" s="8" t="inlineStr"/>
    </row>
    <row r="5243">
      <c r="A5243" s="3" t="n">
        <v>5239</v>
      </c>
      <c r="B5243" s="3" t="inlineStr">
        <is>
          <t>80e82e37-7a46-5cbd-8cc0-14b6326f6fc6</t>
        </is>
      </c>
      <c r="C5243" s="3" t="inlineStr">
        <is>
          <t>2026-03-14</t>
        </is>
      </c>
      <c r="D5243" s="3" t="inlineStr">
        <is>
          <t>2026-03</t>
        </is>
      </c>
      <c r="E5243" s="3" t="inlineStr">
        <is>
          <t>Horace Okonkwo</t>
        </is>
      </c>
      <c r="F5243" s="3" t="inlineStr">
        <is>
          <t>Law Firm Partner</t>
        </is>
      </c>
      <c r="G5243" s="3" t="inlineStr">
        <is>
          <t>NE</t>
        </is>
      </c>
      <c r="H5243" s="3" t="n">
        <v>2021</v>
      </c>
      <c r="I5243" s="3" t="inlineStr">
        <is>
          <t>Icon</t>
        </is>
      </c>
      <c r="J5243" s="3" t="inlineStr">
        <is>
          <t>Derelict</t>
        </is>
      </c>
      <c r="K5243" s="3" t="inlineStr">
        <is>
          <t>restomod_coachbuilt</t>
        </is>
      </c>
      <c r="L5243" s="3" t="inlineStr">
        <is>
          <t>11 Restomod/Coachbuilt</t>
        </is>
      </c>
      <c r="M5243" s="7" t="n">
        <v>920000</v>
      </c>
      <c r="N5243" s="3" t="inlineStr">
        <is>
          <t>three_plus_fault</t>
        </is>
      </c>
      <c r="O5243" s="3" t="n">
        <v>3</v>
      </c>
      <c r="P5243" s="3" t="n">
        <v>3</v>
      </c>
      <c r="Q5243" s="3" t="n">
        <v>0</v>
      </c>
      <c r="R5243" s="3" t="inlineStr">
        <is>
          <t>No</t>
        </is>
      </c>
      <c r="S5243" s="3" t="inlineStr">
        <is>
          <t>decline</t>
        </is>
      </c>
      <c r="T5243" s="7" t="n">
        <v>14903.2</v>
      </c>
      <c r="U5243" s="3" t="inlineStr">
        <is>
          <t>indicative</t>
        </is>
      </c>
      <c r="V5243" s="3" t="inlineStr">
        <is>
          <t>Not Bound</t>
        </is>
      </c>
      <c r="W5243" s="3" t="inlineStr"/>
    </row>
    <row r="5244">
      <c r="A5244" s="8" t="n">
        <v>5240</v>
      </c>
      <c r="B5244" s="8" t="inlineStr">
        <is>
          <t>905c4ae1-17fd-5a9d-b1cd-71f93dc22fe8</t>
        </is>
      </c>
      <c r="C5244" s="8" t="inlineStr">
        <is>
          <t>2026-03-13</t>
        </is>
      </c>
      <c r="D5244" s="8" t="inlineStr">
        <is>
          <t>2026-03</t>
        </is>
      </c>
      <c r="E5244" s="8" t="inlineStr">
        <is>
          <t>Beatrix Castellanos</t>
        </is>
      </c>
      <c r="F5244" s="8" t="inlineStr">
        <is>
          <t>Law Firm Partner</t>
        </is>
      </c>
      <c r="G5244" s="8" t="inlineStr">
        <is>
          <t>GA</t>
        </is>
      </c>
      <c r="H5244" s="8" t="n">
        <v>1983</v>
      </c>
      <c r="I5244" s="8" t="inlineStr">
        <is>
          <t>McLaren</t>
        </is>
      </c>
      <c r="J5244" s="8" t="inlineStr">
        <is>
          <t>750S</t>
        </is>
      </c>
      <c r="K5244" s="8" t="inlineStr">
        <is>
          <t>exotic</t>
        </is>
      </c>
      <c r="L5244" s="8" t="inlineStr">
        <is>
          <t>03 Supercar</t>
        </is>
      </c>
      <c r="M5244" s="9" t="n">
        <v>305000</v>
      </c>
      <c r="N5244" s="8" t="inlineStr">
        <is>
          <t>clean</t>
        </is>
      </c>
      <c r="O5244" s="8" t="n">
        <v>0</v>
      </c>
      <c r="P5244" s="8" t="n">
        <v>0</v>
      </c>
      <c r="Q5244" s="8" t="n">
        <v>0</v>
      </c>
      <c r="R5244" s="8" t="inlineStr">
        <is>
          <t>No</t>
        </is>
      </c>
      <c r="S5244" s="8" t="inlineStr">
        <is>
          <t>bind</t>
        </is>
      </c>
      <c r="T5244" s="9" t="n">
        <v>6275.81</v>
      </c>
      <c r="U5244" s="8" t="inlineStr">
        <is>
          <t>bound</t>
        </is>
      </c>
      <c r="V5244" s="8" t="inlineStr">
        <is>
          <t>Bound</t>
        </is>
      </c>
      <c r="W5244" s="8" t="inlineStr">
        <is>
          <t>CANON-202603-005240</t>
        </is>
      </c>
    </row>
    <row r="5245">
      <c r="A5245" s="3" t="n">
        <v>5241</v>
      </c>
      <c r="B5245" s="3" t="inlineStr">
        <is>
          <t>103f7390-9b4d-5ec9-a18f-23e48f1068f1</t>
        </is>
      </c>
      <c r="C5245" s="3" t="inlineStr">
        <is>
          <t>2026-03-18</t>
        </is>
      </c>
      <c r="D5245" s="3" t="inlineStr">
        <is>
          <t>2026-03</t>
        </is>
      </c>
      <c r="E5245" s="3" t="inlineStr">
        <is>
          <t>Delphine Castellanos</t>
        </is>
      </c>
      <c r="F5245" s="3" t="inlineStr">
        <is>
          <t>Founder / CEO</t>
        </is>
      </c>
      <c r="G5245" s="3" t="inlineStr">
        <is>
          <t>TX</t>
        </is>
      </c>
      <c r="H5245" s="3" t="n">
        <v>1977</v>
      </c>
      <c r="I5245" s="3" t="inlineStr">
        <is>
          <t>Lamborghini</t>
        </is>
      </c>
      <c r="J5245" s="3" t="inlineStr">
        <is>
          <t>Huracan EVO</t>
        </is>
      </c>
      <c r="K5245" s="3" t="inlineStr">
        <is>
          <t>exotic</t>
        </is>
      </c>
      <c r="L5245" s="3" t="inlineStr">
        <is>
          <t>03 Supercar</t>
        </is>
      </c>
      <c r="M5245" s="7" t="n">
        <v>615000</v>
      </c>
      <c r="N5245" s="3" t="inlineStr">
        <is>
          <t>clean</t>
        </is>
      </c>
      <c r="O5245" s="3" t="n">
        <v>0</v>
      </c>
      <c r="P5245" s="3" t="n">
        <v>0</v>
      </c>
      <c r="Q5245" s="3" t="n">
        <v>0</v>
      </c>
      <c r="R5245" s="3" t="inlineStr">
        <is>
          <t>No</t>
        </is>
      </c>
      <c r="S5245" s="3" t="inlineStr">
        <is>
          <t>bind</t>
        </is>
      </c>
      <c r="T5245" s="7" t="n">
        <v>10733.72</v>
      </c>
      <c r="U5245" s="3" t="inlineStr">
        <is>
          <t>bound</t>
        </is>
      </c>
      <c r="V5245" s="3" t="inlineStr">
        <is>
          <t>Bound</t>
        </is>
      </c>
      <c r="W5245" s="3" t="inlineStr">
        <is>
          <t>CANON-202603-005241</t>
        </is>
      </c>
    </row>
    <row r="5246">
      <c r="A5246" s="8" t="n">
        <v>5242</v>
      </c>
      <c r="B5246" s="8" t="inlineStr">
        <is>
          <t>5680102a-2863-5ed4-97c8-99cfee52aa72</t>
        </is>
      </c>
      <c r="C5246" s="8" t="inlineStr">
        <is>
          <t>2026-03-09</t>
        </is>
      </c>
      <c r="D5246" s="8" t="inlineStr">
        <is>
          <t>2026-03</t>
        </is>
      </c>
      <c r="E5246" s="8" t="inlineStr">
        <is>
          <t>Ramona Castellanos</t>
        </is>
      </c>
      <c r="F5246" s="8" t="inlineStr">
        <is>
          <t>Portfolio Manager</t>
        </is>
      </c>
      <c r="G5246" s="8" t="inlineStr">
        <is>
          <t>WA</t>
        </is>
      </c>
      <c r="H5246" s="8" t="n">
        <v>1993</v>
      </c>
      <c r="I5246" s="8" t="inlineStr">
        <is>
          <t>Mercedes-Benz</t>
        </is>
      </c>
      <c r="J5246" s="8" t="inlineStr">
        <is>
          <t>AMG GT</t>
        </is>
      </c>
      <c r="K5246" s="8" t="inlineStr">
        <is>
          <t>production_luxury</t>
        </is>
      </c>
      <c r="L5246" s="8" t="inlineStr">
        <is>
          <t>01 Luxury Sedan/SUV</t>
        </is>
      </c>
      <c r="M5246" s="9" t="n">
        <v>390000</v>
      </c>
      <c r="N5246" s="8" t="inlineStr">
        <is>
          <t>three_plus_fault</t>
        </is>
      </c>
      <c r="O5246" s="8" t="n">
        <v>4</v>
      </c>
      <c r="P5246" s="8" t="n">
        <v>4</v>
      </c>
      <c r="Q5246" s="8" t="n">
        <v>0</v>
      </c>
      <c r="R5246" s="8" t="inlineStr">
        <is>
          <t>No</t>
        </is>
      </c>
      <c r="S5246" s="8" t="inlineStr">
        <is>
          <t>decline</t>
        </is>
      </c>
      <c r="T5246" s="9" t="n">
        <v>4485.91</v>
      </c>
      <c r="U5246" s="8" t="inlineStr">
        <is>
          <t>indicative</t>
        </is>
      </c>
      <c r="V5246" s="8" t="inlineStr">
        <is>
          <t>Not Bound</t>
        </is>
      </c>
      <c r="W5246" s="8" t="inlineStr"/>
    </row>
    <row r="5247">
      <c r="A5247" s="3" t="n">
        <v>5243</v>
      </c>
      <c r="B5247" s="3" t="inlineStr">
        <is>
          <t>60b1699d-f588-5321-bf86-85c0c7d873ae</t>
        </is>
      </c>
      <c r="C5247" s="3" t="inlineStr">
        <is>
          <t>2026-03-17</t>
        </is>
      </c>
      <c r="D5247" s="3" t="inlineStr">
        <is>
          <t>2026-03</t>
        </is>
      </c>
      <c r="E5247" s="3" t="inlineStr">
        <is>
          <t>Fenwick Ashcombe</t>
        </is>
      </c>
      <c r="F5247" s="3" t="inlineStr">
        <is>
          <t>Orthopedic Surgeon</t>
        </is>
      </c>
      <c r="G5247" s="3" t="inlineStr">
        <is>
          <t>DE</t>
        </is>
      </c>
      <c r="H5247" s="3" t="n">
        <v>2004</v>
      </c>
      <c r="I5247" s="3" t="inlineStr">
        <is>
          <t>Mercedes-Benz</t>
        </is>
      </c>
      <c r="J5247" s="3" t="inlineStr">
        <is>
          <t>AMG GT</t>
        </is>
      </c>
      <c r="K5247" s="3" t="inlineStr">
        <is>
          <t>production_luxury</t>
        </is>
      </c>
      <c r="L5247" s="3" t="inlineStr">
        <is>
          <t>01 Luxury Sedan/SUV</t>
        </is>
      </c>
      <c r="M5247" s="7" t="n">
        <v>575000</v>
      </c>
      <c r="N5247" s="3" t="inlineStr">
        <is>
          <t>clean</t>
        </is>
      </c>
      <c r="O5247" s="3" t="n">
        <v>0</v>
      </c>
      <c r="P5247" s="3" t="n">
        <v>0</v>
      </c>
      <c r="Q5247" s="3" t="n">
        <v>0</v>
      </c>
      <c r="R5247" s="3" t="inlineStr">
        <is>
          <t>No</t>
        </is>
      </c>
      <c r="S5247" s="3" t="inlineStr">
        <is>
          <t>bind</t>
        </is>
      </c>
      <c r="T5247" s="7" t="n">
        <v>7463.54</v>
      </c>
      <c r="U5247" s="3" t="inlineStr">
        <is>
          <t>bound</t>
        </is>
      </c>
      <c r="V5247" s="3" t="inlineStr">
        <is>
          <t>Bound</t>
        </is>
      </c>
      <c r="W5247" s="3" t="inlineStr">
        <is>
          <t>CANON-202603-005243</t>
        </is>
      </c>
    </row>
    <row r="5248">
      <c r="A5248" s="8" t="n">
        <v>5244</v>
      </c>
      <c r="B5248" s="8" t="inlineStr">
        <is>
          <t>74e02eff-2d8d-5438-8637-fcb4150b9bd5</t>
        </is>
      </c>
      <c r="C5248" s="8" t="inlineStr">
        <is>
          <t>2026-03-19</t>
        </is>
      </c>
      <c r="D5248" s="8" t="inlineStr">
        <is>
          <t>2026-03</t>
        </is>
      </c>
      <c r="E5248" s="8" t="inlineStr">
        <is>
          <t>Marisol Harrington</t>
        </is>
      </c>
      <c r="F5248" s="8" t="inlineStr">
        <is>
          <t>Software Architect</t>
        </is>
      </c>
      <c r="G5248" s="8" t="inlineStr">
        <is>
          <t>MO</t>
        </is>
      </c>
      <c r="H5248" s="8" t="n">
        <v>2016</v>
      </c>
      <c r="I5248" s="8" t="inlineStr">
        <is>
          <t>Mercedes-Benz</t>
        </is>
      </c>
      <c r="J5248" s="8" t="inlineStr">
        <is>
          <t>AMG GT</t>
        </is>
      </c>
      <c r="K5248" s="8" t="inlineStr">
        <is>
          <t>production_luxury</t>
        </is>
      </c>
      <c r="L5248" s="8" t="inlineStr">
        <is>
          <t>01 Luxury Sedan/SUV</t>
        </is>
      </c>
      <c r="M5248" s="9" t="n">
        <v>620000</v>
      </c>
      <c r="N5248" s="8" t="inlineStr">
        <is>
          <t>three_plus_fault</t>
        </is>
      </c>
      <c r="O5248" s="8" t="n">
        <v>3</v>
      </c>
      <c r="P5248" s="8" t="n">
        <v>3</v>
      </c>
      <c r="Q5248" s="8" t="n">
        <v>0</v>
      </c>
      <c r="R5248" s="8" t="inlineStr">
        <is>
          <t>No</t>
        </is>
      </c>
      <c r="S5248" s="8" t="inlineStr">
        <is>
          <t>decline</t>
        </is>
      </c>
      <c r="T5248" s="9" t="n">
        <v>6824.4</v>
      </c>
      <c r="U5248" s="8" t="inlineStr">
        <is>
          <t>indicative</t>
        </is>
      </c>
      <c r="V5248" s="8" t="inlineStr">
        <is>
          <t>Not Bound</t>
        </is>
      </c>
      <c r="W5248" s="8" t="inlineStr"/>
    </row>
    <row r="5249">
      <c r="A5249" s="3" t="n">
        <v>5245</v>
      </c>
      <c r="B5249" s="3" t="inlineStr">
        <is>
          <t>f3178e47-1ef5-5418-8c40-e957ea0a1f02</t>
        </is>
      </c>
      <c r="C5249" s="3" t="inlineStr">
        <is>
          <t>2026-03-14</t>
        </is>
      </c>
      <c r="D5249" s="3" t="inlineStr">
        <is>
          <t>2026-03</t>
        </is>
      </c>
      <c r="E5249" s="3" t="inlineStr">
        <is>
          <t>Ottilie Rourke</t>
        </is>
      </c>
      <c r="F5249" s="3" t="inlineStr">
        <is>
          <t>Cardiologist</t>
        </is>
      </c>
      <c r="G5249" s="3" t="inlineStr">
        <is>
          <t>TN</t>
        </is>
      </c>
      <c r="H5249" s="3" t="n">
        <v>2011</v>
      </c>
      <c r="I5249" s="3" t="inlineStr">
        <is>
          <t>Bentley</t>
        </is>
      </c>
      <c r="J5249" s="3" t="inlineStr">
        <is>
          <t>Continental GT</t>
        </is>
      </c>
      <c r="K5249" s="3" t="inlineStr">
        <is>
          <t>production_luxury</t>
        </is>
      </c>
      <c r="L5249" s="3" t="inlineStr">
        <is>
          <t>01 Luxury Sedan/SUV</t>
        </is>
      </c>
      <c r="M5249" s="7" t="n">
        <v>820000</v>
      </c>
      <c r="N5249" s="3" t="inlineStr">
        <is>
          <t>prior_nonrenewal</t>
        </is>
      </c>
      <c r="O5249" s="3" t="n">
        <v>1</v>
      </c>
      <c r="P5249" s="3" t="n">
        <v>0</v>
      </c>
      <c r="Q5249" s="3" t="n">
        <v>0</v>
      </c>
      <c r="R5249" s="3" t="inlineStr">
        <is>
          <t>Yes</t>
        </is>
      </c>
      <c r="S5249" s="3" t="inlineStr">
        <is>
          <t>refer</t>
        </is>
      </c>
      <c r="T5249" s="7" t="n">
        <v>8344.629999999999</v>
      </c>
      <c r="U5249" s="3" t="inlineStr">
        <is>
          <t>indicative</t>
        </is>
      </c>
      <c r="V5249" s="3" t="inlineStr">
        <is>
          <t>Not Bound</t>
        </is>
      </c>
      <c r="W5249" s="3" t="inlineStr"/>
    </row>
    <row r="5250">
      <c r="A5250" s="8" t="n">
        <v>5246</v>
      </c>
      <c r="B5250" s="8" t="inlineStr">
        <is>
          <t>8bcf5755-be6e-516d-8b92-f550b9c1cffd</t>
        </is>
      </c>
      <c r="C5250" s="8" t="inlineStr">
        <is>
          <t>2026-03-28</t>
        </is>
      </c>
      <c r="D5250" s="8" t="inlineStr">
        <is>
          <t>2026-03</t>
        </is>
      </c>
      <c r="E5250" s="8" t="inlineStr">
        <is>
          <t>Leopold Nakashima</t>
        </is>
      </c>
      <c r="F5250" s="8" t="inlineStr">
        <is>
          <t>Anesthesiologist</t>
        </is>
      </c>
      <c r="G5250" s="8" t="inlineStr">
        <is>
          <t>KS</t>
        </is>
      </c>
      <c r="H5250" s="8" t="n">
        <v>2011</v>
      </c>
      <c r="I5250" s="8" t="inlineStr">
        <is>
          <t>BMW</t>
        </is>
      </c>
      <c r="J5250" s="8" t="inlineStr">
        <is>
          <t>M8 Competition</t>
        </is>
      </c>
      <c r="K5250" s="8" t="inlineStr">
        <is>
          <t>production_luxury</t>
        </is>
      </c>
      <c r="L5250" s="8" t="inlineStr">
        <is>
          <t>01 Luxury Sedan/SUV</t>
        </is>
      </c>
      <c r="M5250" s="9" t="n">
        <v>540000</v>
      </c>
      <c r="N5250" s="8" t="inlineStr">
        <is>
          <t>clean</t>
        </is>
      </c>
      <c r="O5250" s="8" t="n">
        <v>0</v>
      </c>
      <c r="P5250" s="8" t="n">
        <v>0</v>
      </c>
      <c r="Q5250" s="8" t="n">
        <v>0</v>
      </c>
      <c r="R5250" s="8" t="inlineStr">
        <is>
          <t>No</t>
        </is>
      </c>
      <c r="S5250" s="8" t="inlineStr">
        <is>
          <t>bind</t>
        </is>
      </c>
      <c r="T5250" s="9" t="n">
        <v>5439.17</v>
      </c>
      <c r="U5250" s="8" t="inlineStr">
        <is>
          <t>bound</t>
        </is>
      </c>
      <c r="V5250" s="8" t="inlineStr">
        <is>
          <t>Bound</t>
        </is>
      </c>
      <c r="W5250" s="8" t="inlineStr">
        <is>
          <t>CANON-202603-005246</t>
        </is>
      </c>
    </row>
    <row r="5251">
      <c r="A5251" s="3" t="n">
        <v>5247</v>
      </c>
      <c r="B5251" s="3" t="inlineStr">
        <is>
          <t>1a5c5cd9-bcb9-5ef0-a143-524fed5b9ef9</t>
        </is>
      </c>
      <c r="C5251" s="3" t="inlineStr">
        <is>
          <t>2026-03-03</t>
        </is>
      </c>
      <c r="D5251" s="3" t="inlineStr">
        <is>
          <t>2026-03</t>
        </is>
      </c>
      <c r="E5251" s="3" t="inlineStr">
        <is>
          <t>Cassius Bellandi</t>
        </is>
      </c>
      <c r="F5251" s="3" t="inlineStr">
        <is>
          <t>Cardiologist</t>
        </is>
      </c>
      <c r="G5251" s="3" t="inlineStr">
        <is>
          <t>PA</t>
        </is>
      </c>
      <c r="H5251" s="3" t="n">
        <v>2011</v>
      </c>
      <c r="I5251" s="3" t="inlineStr">
        <is>
          <t>Mercedes-Benz</t>
        </is>
      </c>
      <c r="J5251" s="3" t="inlineStr">
        <is>
          <t>AMG GT</t>
        </is>
      </c>
      <c r="K5251" s="3" t="inlineStr">
        <is>
          <t>production_luxury</t>
        </is>
      </c>
      <c r="L5251" s="3" t="inlineStr">
        <is>
          <t>01 Luxury Sedan/SUV</t>
        </is>
      </c>
      <c r="M5251" s="7" t="n">
        <v>695000</v>
      </c>
      <c r="N5251" s="3" t="inlineStr">
        <is>
          <t>clean</t>
        </is>
      </c>
      <c r="O5251" s="3" t="n">
        <v>0</v>
      </c>
      <c r="P5251" s="3" t="n">
        <v>0</v>
      </c>
      <c r="Q5251" s="3" t="n">
        <v>0</v>
      </c>
      <c r="R5251" s="3" t="inlineStr">
        <is>
          <t>No</t>
        </is>
      </c>
      <c r="S5251" s="3" t="inlineStr">
        <is>
          <t>bind</t>
        </is>
      </c>
      <c r="T5251" s="7" t="n">
        <v>7216.92</v>
      </c>
      <c r="U5251" s="3" t="inlineStr">
        <is>
          <t>bound</t>
        </is>
      </c>
      <c r="V5251" s="3" t="inlineStr">
        <is>
          <t>Bound</t>
        </is>
      </c>
      <c r="W5251" s="3" t="inlineStr">
        <is>
          <t>CANON-202603-005247</t>
        </is>
      </c>
    </row>
    <row r="5252">
      <c r="A5252" s="8" t="n">
        <v>5248</v>
      </c>
      <c r="B5252" s="8" t="inlineStr">
        <is>
          <t>645cd1ab-a90a-575c-9e11-6f0427be2a45</t>
        </is>
      </c>
      <c r="C5252" s="8" t="inlineStr">
        <is>
          <t>2026-03-25</t>
        </is>
      </c>
      <c r="D5252" s="8" t="inlineStr">
        <is>
          <t>2026-03</t>
        </is>
      </c>
      <c r="E5252" s="8" t="inlineStr">
        <is>
          <t>Marisol Pennington</t>
        </is>
      </c>
      <c r="F5252" s="8" t="inlineStr">
        <is>
          <t>Retired Executive</t>
        </is>
      </c>
      <c r="G5252" s="8" t="inlineStr">
        <is>
          <t>VT</t>
        </is>
      </c>
      <c r="H5252" s="8" t="n">
        <v>2015</v>
      </c>
      <c r="I5252" s="8" t="inlineStr">
        <is>
          <t>Bentley</t>
        </is>
      </c>
      <c r="J5252" s="8" t="inlineStr">
        <is>
          <t>Continental GT</t>
        </is>
      </c>
      <c r="K5252" s="8" t="inlineStr">
        <is>
          <t>production_luxury</t>
        </is>
      </c>
      <c r="L5252" s="8" t="inlineStr">
        <is>
          <t>01 Luxury Sedan/SUV</t>
        </is>
      </c>
      <c r="M5252" s="9" t="n">
        <v>640000</v>
      </c>
      <c r="N5252" s="8" t="inlineStr">
        <is>
          <t>clean</t>
        </is>
      </c>
      <c r="O5252" s="8" t="n">
        <v>0</v>
      </c>
      <c r="P5252" s="8" t="n">
        <v>0</v>
      </c>
      <c r="Q5252" s="8" t="n">
        <v>0</v>
      </c>
      <c r="R5252" s="8" t="inlineStr">
        <is>
          <t>No</t>
        </is>
      </c>
      <c r="S5252" s="8" t="inlineStr">
        <is>
          <t>bind</t>
        </is>
      </c>
      <c r="T5252" s="9" t="n">
        <v>8107.87</v>
      </c>
      <c r="U5252" s="8" t="inlineStr">
        <is>
          <t>bound</t>
        </is>
      </c>
      <c r="V5252" s="8" t="inlineStr">
        <is>
          <t>Bound</t>
        </is>
      </c>
      <c r="W5252" s="8" t="inlineStr">
        <is>
          <t>CANON-202603-005248</t>
        </is>
      </c>
    </row>
    <row r="5253">
      <c r="A5253" s="3" t="n">
        <v>5249</v>
      </c>
      <c r="B5253" s="3" t="inlineStr">
        <is>
          <t>a58187df-e0ac-5663-841e-19e1a8ba9285</t>
        </is>
      </c>
      <c r="C5253" s="3" t="inlineStr">
        <is>
          <t>2026-03-02</t>
        </is>
      </c>
      <c r="D5253" s="3" t="inlineStr">
        <is>
          <t>2026-03</t>
        </is>
      </c>
      <c r="E5253" s="3" t="inlineStr">
        <is>
          <t>Delphine Merriweather</t>
        </is>
      </c>
      <c r="F5253" s="3" t="inlineStr">
        <is>
          <t>Software Architect</t>
        </is>
      </c>
      <c r="G5253" s="3" t="inlineStr">
        <is>
          <t>PA</t>
        </is>
      </c>
      <c r="H5253" s="3" t="n">
        <v>2004</v>
      </c>
      <c r="I5253" s="3" t="inlineStr">
        <is>
          <t>Aston Martin</t>
        </is>
      </c>
      <c r="J5253" s="3" t="inlineStr">
        <is>
          <t>DB12</t>
        </is>
      </c>
      <c r="K5253" s="3" t="inlineStr">
        <is>
          <t>production_luxury</t>
        </is>
      </c>
      <c r="L5253" s="3" t="inlineStr">
        <is>
          <t>01 Luxury Sedan/SUV</t>
        </is>
      </c>
      <c r="M5253" s="7" t="n">
        <v>365000</v>
      </c>
      <c r="N5253" s="3" t="inlineStr">
        <is>
          <t>clean</t>
        </is>
      </c>
      <c r="O5253" s="3" t="n">
        <v>0</v>
      </c>
      <c r="P5253" s="3" t="n">
        <v>0</v>
      </c>
      <c r="Q5253" s="3" t="n">
        <v>0</v>
      </c>
      <c r="R5253" s="3" t="inlineStr">
        <is>
          <t>No</t>
        </is>
      </c>
      <c r="S5253" s="3" t="inlineStr">
        <is>
          <t>bind</t>
        </is>
      </c>
      <c r="T5253" s="7" t="n">
        <v>4373.28</v>
      </c>
      <c r="U5253" s="3" t="inlineStr">
        <is>
          <t>bound</t>
        </is>
      </c>
      <c r="V5253" s="3" t="inlineStr">
        <is>
          <t>Bound</t>
        </is>
      </c>
      <c r="W5253" s="3" t="inlineStr">
        <is>
          <t>CANON-202603-005249</t>
        </is>
      </c>
    </row>
    <row r="5254">
      <c r="A5254" s="8" t="n">
        <v>5250</v>
      </c>
      <c r="B5254" s="8" t="inlineStr">
        <is>
          <t>67b145fe-225e-56b9-8f35-e35ed34e1551</t>
        </is>
      </c>
      <c r="C5254" s="8" t="inlineStr">
        <is>
          <t>2026-03-28</t>
        </is>
      </c>
      <c r="D5254" s="8" t="inlineStr">
        <is>
          <t>2026-03</t>
        </is>
      </c>
      <c r="E5254" s="8" t="inlineStr">
        <is>
          <t>Emiliano Chattopadhyay</t>
        </is>
      </c>
      <c r="F5254" s="8" t="inlineStr">
        <is>
          <t>Founder / CEO</t>
        </is>
      </c>
      <c r="G5254" s="8" t="inlineStr">
        <is>
          <t>MI</t>
        </is>
      </c>
      <c r="H5254" s="8" t="n">
        <v>1981</v>
      </c>
      <c r="I5254" s="8" t="inlineStr">
        <is>
          <t>Mercedes-Benz</t>
        </is>
      </c>
      <c r="J5254" s="8" t="inlineStr">
        <is>
          <t>AMG GT</t>
        </is>
      </c>
      <c r="K5254" s="8" t="inlineStr">
        <is>
          <t>production_luxury</t>
        </is>
      </c>
      <c r="L5254" s="8" t="inlineStr">
        <is>
          <t>01 Luxury Sedan/SUV</t>
        </is>
      </c>
      <c r="M5254" s="9" t="n">
        <v>365000</v>
      </c>
      <c r="N5254" s="8" t="inlineStr">
        <is>
          <t>clean</t>
        </is>
      </c>
      <c r="O5254" s="8" t="n">
        <v>0</v>
      </c>
      <c r="P5254" s="8" t="n">
        <v>0</v>
      </c>
      <c r="Q5254" s="8" t="n">
        <v>0</v>
      </c>
      <c r="R5254" s="8" t="inlineStr">
        <is>
          <t>No</t>
        </is>
      </c>
      <c r="S5254" s="8" t="inlineStr">
        <is>
          <t>bind</t>
        </is>
      </c>
      <c r="T5254" s="9" t="n">
        <v>6778.6</v>
      </c>
      <c r="U5254" s="8" t="inlineStr">
        <is>
          <t>bound</t>
        </is>
      </c>
      <c r="V5254" s="8" t="inlineStr">
        <is>
          <t>Bound</t>
        </is>
      </c>
      <c r="W5254" s="8" t="inlineStr">
        <is>
          <t>CANON-202603-005250</t>
        </is>
      </c>
    </row>
    <row r="5255">
      <c r="A5255" s="3" t="n">
        <v>5251</v>
      </c>
      <c r="B5255" s="3" t="inlineStr">
        <is>
          <t>24c40b5b-7f1a-5680-b92e-d09b15558484</t>
        </is>
      </c>
      <c r="C5255" s="3" t="inlineStr">
        <is>
          <t>2026-03-20</t>
        </is>
      </c>
      <c r="D5255" s="3" t="inlineStr">
        <is>
          <t>2026-03</t>
        </is>
      </c>
      <c r="E5255" s="3" t="inlineStr">
        <is>
          <t>Lorenzo Blackwood</t>
        </is>
      </c>
      <c r="F5255" s="3" t="inlineStr">
        <is>
          <t>Retired Executive</t>
        </is>
      </c>
      <c r="G5255" s="3" t="inlineStr">
        <is>
          <t>CA</t>
        </is>
      </c>
      <c r="H5255" s="3" t="n">
        <v>1987</v>
      </c>
      <c r="I5255" s="3" t="inlineStr">
        <is>
          <t>Maserati</t>
        </is>
      </c>
      <c r="J5255" s="3" t="inlineStr">
        <is>
          <t>GranTurismo</t>
        </is>
      </c>
      <c r="K5255" s="3" t="inlineStr">
        <is>
          <t>production_luxury</t>
        </is>
      </c>
      <c r="L5255" s="3" t="inlineStr">
        <is>
          <t>01 Luxury Sedan/SUV</t>
        </is>
      </c>
      <c r="M5255" s="7" t="n">
        <v>430000</v>
      </c>
      <c r="N5255" s="3" t="inlineStr">
        <is>
          <t>clean</t>
        </is>
      </c>
      <c r="O5255" s="3" t="n">
        <v>0</v>
      </c>
      <c r="P5255" s="3" t="n">
        <v>0</v>
      </c>
      <c r="Q5255" s="3" t="n">
        <v>0</v>
      </c>
      <c r="R5255" s="3" t="inlineStr">
        <is>
          <t>No</t>
        </is>
      </c>
      <c r="S5255" s="3" t="inlineStr">
        <is>
          <t>bind</t>
        </is>
      </c>
      <c r="T5255" s="7" t="n">
        <v>6955.32</v>
      </c>
      <c r="U5255" s="3" t="inlineStr">
        <is>
          <t>bound</t>
        </is>
      </c>
      <c r="V5255" s="3" t="inlineStr">
        <is>
          <t>Bound</t>
        </is>
      </c>
      <c r="W5255" s="3" t="inlineStr">
        <is>
          <t>CANON-202603-005251</t>
        </is>
      </c>
    </row>
    <row r="5256">
      <c r="A5256" s="8" t="n">
        <v>5252</v>
      </c>
      <c r="B5256" s="8" t="inlineStr">
        <is>
          <t>ae448cb6-235d-55cd-8146-22e9d9f579a1</t>
        </is>
      </c>
      <c r="C5256" s="8" t="inlineStr">
        <is>
          <t>2026-03-07</t>
        </is>
      </c>
      <c r="D5256" s="8" t="inlineStr">
        <is>
          <t>2026-03</t>
        </is>
      </c>
      <c r="E5256" s="8" t="inlineStr">
        <is>
          <t>Cassius Montoya</t>
        </is>
      </c>
      <c r="F5256" s="8" t="inlineStr">
        <is>
          <t>Law Firm Partner</t>
        </is>
      </c>
      <c r="G5256" s="8" t="inlineStr">
        <is>
          <t>NE</t>
        </is>
      </c>
      <c r="H5256" s="8" t="n">
        <v>1998</v>
      </c>
      <c r="I5256" s="8" t="inlineStr">
        <is>
          <t>Ferrari</t>
        </is>
      </c>
      <c r="J5256" s="8" t="inlineStr">
        <is>
          <t>SF90 Stradale</t>
        </is>
      </c>
      <c r="K5256" s="8" t="inlineStr">
        <is>
          <t>exotic</t>
        </is>
      </c>
      <c r="L5256" s="8" t="inlineStr">
        <is>
          <t>03 Supercar</t>
        </is>
      </c>
      <c r="M5256" s="9" t="n">
        <v>690000</v>
      </c>
      <c r="N5256" s="8" t="inlineStr">
        <is>
          <t>three_plus_fault</t>
        </is>
      </c>
      <c r="O5256" s="8" t="n">
        <v>3</v>
      </c>
      <c r="P5256" s="8" t="n">
        <v>3</v>
      </c>
      <c r="Q5256" s="8" t="n">
        <v>0</v>
      </c>
      <c r="R5256" s="8" t="inlineStr">
        <is>
          <t>No</t>
        </is>
      </c>
      <c r="S5256" s="8" t="inlineStr">
        <is>
          <t>decline</t>
        </is>
      </c>
      <c r="T5256" s="9" t="n">
        <v>13613.5</v>
      </c>
      <c r="U5256" s="8" t="inlineStr">
        <is>
          <t>indicative</t>
        </is>
      </c>
      <c r="V5256" s="8" t="inlineStr">
        <is>
          <t>Not Bound</t>
        </is>
      </c>
      <c r="W5256" s="8" t="inlineStr"/>
    </row>
    <row r="5257">
      <c r="A5257" s="3" t="n">
        <v>5253</v>
      </c>
      <c r="B5257" s="3" t="inlineStr">
        <is>
          <t>432ed6ec-8421-554f-a5d1-ba740896cddc</t>
        </is>
      </c>
      <c r="C5257" s="3" t="inlineStr">
        <is>
          <t>2026-03-12</t>
        </is>
      </c>
      <c r="D5257" s="3" t="inlineStr">
        <is>
          <t>2026-03</t>
        </is>
      </c>
      <c r="E5257" s="3" t="inlineStr">
        <is>
          <t>Horace Farkas</t>
        </is>
      </c>
      <c r="F5257" s="3" t="inlineStr">
        <is>
          <t>Founder / CEO</t>
        </is>
      </c>
      <c r="G5257" s="3" t="inlineStr">
        <is>
          <t>PA</t>
        </is>
      </c>
      <c r="H5257" s="3" t="n">
        <v>1980</v>
      </c>
      <c r="I5257" s="3" t="inlineStr">
        <is>
          <t>Maserati</t>
        </is>
      </c>
      <c r="J5257" s="3" t="inlineStr">
        <is>
          <t>GranTurismo</t>
        </is>
      </c>
      <c r="K5257" s="3" t="inlineStr">
        <is>
          <t>production_luxury</t>
        </is>
      </c>
      <c r="L5257" s="3" t="inlineStr">
        <is>
          <t>01 Luxury Sedan/SUV</t>
        </is>
      </c>
      <c r="M5257" s="7" t="n">
        <v>355000</v>
      </c>
      <c r="N5257" s="3" t="inlineStr">
        <is>
          <t>clean</t>
        </is>
      </c>
      <c r="O5257" s="3" t="n">
        <v>0</v>
      </c>
      <c r="P5257" s="3" t="n">
        <v>0</v>
      </c>
      <c r="Q5257" s="3" t="n">
        <v>0</v>
      </c>
      <c r="R5257" s="3" t="inlineStr">
        <is>
          <t>No</t>
        </is>
      </c>
      <c r="S5257" s="3" t="inlineStr">
        <is>
          <t>bind</t>
        </is>
      </c>
      <c r="T5257" s="7" t="n">
        <v>4253.47</v>
      </c>
      <c r="U5257" s="3" t="inlineStr">
        <is>
          <t>bound</t>
        </is>
      </c>
      <c r="V5257" s="3" t="inlineStr">
        <is>
          <t>Bound</t>
        </is>
      </c>
      <c r="W5257" s="3" t="inlineStr">
        <is>
          <t>CANON-202603-005253</t>
        </is>
      </c>
    </row>
    <row r="5258">
      <c r="A5258" s="8" t="n">
        <v>5254</v>
      </c>
      <c r="B5258" s="8" t="inlineStr">
        <is>
          <t>991a7b63-89ac-54ef-b6d1-1186eae0667c</t>
        </is>
      </c>
      <c r="C5258" s="8" t="inlineStr">
        <is>
          <t>2026-03-17</t>
        </is>
      </c>
      <c r="D5258" s="8" t="inlineStr">
        <is>
          <t>2026-03</t>
        </is>
      </c>
      <c r="E5258" s="8" t="inlineStr">
        <is>
          <t>Thaddeus Rourke</t>
        </is>
      </c>
      <c r="F5258" s="8" t="inlineStr">
        <is>
          <t>Founder / CEO</t>
        </is>
      </c>
      <c r="G5258" s="8" t="inlineStr">
        <is>
          <t>TX</t>
        </is>
      </c>
      <c r="H5258" s="8" t="n">
        <v>2012</v>
      </c>
      <c r="I5258" s="8" t="inlineStr">
        <is>
          <t>Ferrari</t>
        </is>
      </c>
      <c r="J5258" s="8" t="inlineStr">
        <is>
          <t>296 GTB</t>
        </is>
      </c>
      <c r="K5258" s="8" t="inlineStr">
        <is>
          <t>exotic</t>
        </is>
      </c>
      <c r="L5258" s="8" t="inlineStr">
        <is>
          <t>03 Supercar</t>
        </is>
      </c>
      <c r="M5258" s="9" t="n">
        <v>1015000</v>
      </c>
      <c r="N5258" s="8" t="inlineStr">
        <is>
          <t>three_plus_fault</t>
        </is>
      </c>
      <c r="O5258" s="8" t="n">
        <v>3</v>
      </c>
      <c r="P5258" s="8" t="n">
        <v>3</v>
      </c>
      <c r="Q5258" s="8" t="n">
        <v>0</v>
      </c>
      <c r="R5258" s="8" t="inlineStr">
        <is>
          <t>No</t>
        </is>
      </c>
      <c r="S5258" s="8" t="inlineStr">
        <is>
          <t>decline</t>
        </is>
      </c>
      <c r="T5258" s="9" t="n">
        <v>14917.9</v>
      </c>
      <c r="U5258" s="8" t="inlineStr">
        <is>
          <t>indicative</t>
        </is>
      </c>
      <c r="V5258" s="8" t="inlineStr">
        <is>
          <t>Not Bound</t>
        </is>
      </c>
      <c r="W5258" s="8" t="inlineStr"/>
    </row>
    <row r="5259">
      <c r="A5259" s="3" t="n">
        <v>5255</v>
      </c>
      <c r="B5259" s="3" t="inlineStr">
        <is>
          <t>41980e69-e058-5217-8dc0-6cf13ec0cb4a</t>
        </is>
      </c>
      <c r="C5259" s="3" t="inlineStr">
        <is>
          <t>2026-03-05</t>
        </is>
      </c>
      <c r="D5259" s="3" t="inlineStr">
        <is>
          <t>2026-03</t>
        </is>
      </c>
      <c r="E5259" s="3" t="inlineStr">
        <is>
          <t>Horace Rourke</t>
        </is>
      </c>
      <c r="F5259" s="3" t="inlineStr">
        <is>
          <t>Retired Executive</t>
        </is>
      </c>
      <c r="G5259" s="3" t="inlineStr">
        <is>
          <t>CO</t>
        </is>
      </c>
      <c r="H5259" s="3" t="n">
        <v>1959</v>
      </c>
      <c r="I5259" s="3" t="inlineStr">
        <is>
          <t>Ferrari</t>
        </is>
      </c>
      <c r="J5259" s="3" t="inlineStr">
        <is>
          <t>275 GTB/4</t>
        </is>
      </c>
      <c r="K5259" s="3" t="inlineStr">
        <is>
          <t>classic_collector</t>
        </is>
      </c>
      <c r="L5259" s="3" t="inlineStr">
        <is>
          <t>07 Post-War Classic (1946-1972)</t>
        </is>
      </c>
      <c r="M5259" s="7" t="n">
        <v>650000</v>
      </c>
      <c r="N5259" s="3" t="inlineStr">
        <is>
          <t>clean</t>
        </is>
      </c>
      <c r="O5259" s="3" t="n">
        <v>0</v>
      </c>
      <c r="P5259" s="3" t="n">
        <v>0</v>
      </c>
      <c r="Q5259" s="3" t="n">
        <v>0</v>
      </c>
      <c r="R5259" s="3" t="inlineStr">
        <is>
          <t>No</t>
        </is>
      </c>
      <c r="S5259" s="3" t="inlineStr">
        <is>
          <t>bind</t>
        </is>
      </c>
      <c r="T5259" s="7" t="n">
        <v>4911.66</v>
      </c>
      <c r="U5259" s="3" t="inlineStr">
        <is>
          <t>bound</t>
        </is>
      </c>
      <c r="V5259" s="3" t="inlineStr">
        <is>
          <t>Bound</t>
        </is>
      </c>
      <c r="W5259" s="3" t="inlineStr">
        <is>
          <t>CANON-202603-005255</t>
        </is>
      </c>
    </row>
    <row r="5260">
      <c r="A5260" s="8" t="n">
        <v>5256</v>
      </c>
      <c r="B5260" s="8" t="inlineStr">
        <is>
          <t>df6abe92-076e-5f2e-99bb-0e7c55c86948</t>
        </is>
      </c>
      <c r="C5260" s="8" t="inlineStr">
        <is>
          <t>2026-04-22</t>
        </is>
      </c>
      <c r="D5260" s="8" t="inlineStr">
        <is>
          <t>2026-04</t>
        </is>
      </c>
      <c r="E5260" s="8" t="inlineStr">
        <is>
          <t>Everett Fairweather</t>
        </is>
      </c>
      <c r="F5260" s="8" t="inlineStr">
        <is>
          <t>Retired Executive</t>
        </is>
      </c>
      <c r="G5260" s="8" t="inlineStr">
        <is>
          <t>NE</t>
        </is>
      </c>
      <c r="H5260" s="8" t="n">
        <v>1977</v>
      </c>
      <c r="I5260" s="8" t="inlineStr">
        <is>
          <t>Aston Martin</t>
        </is>
      </c>
      <c r="J5260" s="8" t="inlineStr">
        <is>
          <t>DB5</t>
        </is>
      </c>
      <c r="K5260" s="8" t="inlineStr">
        <is>
          <t>classic_collector</t>
        </is>
      </c>
      <c r="L5260" s="8" t="inlineStr">
        <is>
          <t>07 Post-War Classic (1946-1972)</t>
        </is>
      </c>
      <c r="M5260" s="9" t="n">
        <v>1485000</v>
      </c>
      <c r="N5260" s="8" t="inlineStr">
        <is>
          <t>clean</t>
        </is>
      </c>
      <c r="O5260" s="8" t="n">
        <v>0</v>
      </c>
      <c r="P5260" s="8" t="n">
        <v>0</v>
      </c>
      <c r="Q5260" s="8" t="n">
        <v>0</v>
      </c>
      <c r="R5260" s="8" t="inlineStr">
        <is>
          <t>No</t>
        </is>
      </c>
      <c r="S5260" s="8" t="inlineStr">
        <is>
          <t>bind</t>
        </is>
      </c>
      <c r="T5260" s="9" t="n">
        <v>11495.22</v>
      </c>
      <c r="U5260" s="8" t="inlineStr">
        <is>
          <t>bound</t>
        </is>
      </c>
      <c r="V5260" s="8" t="inlineStr">
        <is>
          <t>Bound</t>
        </is>
      </c>
      <c r="W5260" s="8" t="inlineStr">
        <is>
          <t>CANON-202604-005256</t>
        </is>
      </c>
    </row>
    <row r="5261">
      <c r="A5261" s="3" t="n">
        <v>5257</v>
      </c>
      <c r="B5261" s="3" t="inlineStr">
        <is>
          <t>0a726100-3279-5b3a-939c-8247f7b0a1a4</t>
        </is>
      </c>
      <c r="C5261" s="3" t="inlineStr">
        <is>
          <t>2026-04-28</t>
        </is>
      </c>
      <c r="D5261" s="3" t="inlineStr">
        <is>
          <t>2026-04</t>
        </is>
      </c>
      <c r="E5261" s="3" t="inlineStr">
        <is>
          <t>Fitzgerald Montoya</t>
        </is>
      </c>
      <c r="F5261" s="3" t="inlineStr">
        <is>
          <t>Law Firm Partner</t>
        </is>
      </c>
      <c r="G5261" s="3" t="inlineStr">
        <is>
          <t>CA</t>
        </is>
      </c>
      <c r="H5261" s="3" t="n">
        <v>1966</v>
      </c>
      <c r="I5261" s="3" t="inlineStr">
        <is>
          <t>Bentley</t>
        </is>
      </c>
      <c r="J5261" s="3" t="inlineStr">
        <is>
          <t>4.5 Litre</t>
        </is>
      </c>
      <c r="K5261" s="3" t="inlineStr">
        <is>
          <t>pre_war_vintage</t>
        </is>
      </c>
      <c r="L5261" s="3" t="inlineStr">
        <is>
          <t>06 Vintage Pre-War (pre-1946)</t>
        </is>
      </c>
      <c r="M5261" s="7" t="n">
        <v>545000</v>
      </c>
      <c r="N5261" s="3" t="inlineStr">
        <is>
          <t>clean</t>
        </is>
      </c>
      <c r="O5261" s="3" t="n">
        <v>0</v>
      </c>
      <c r="P5261" s="3" t="n">
        <v>0</v>
      </c>
      <c r="Q5261" s="3" t="n">
        <v>0</v>
      </c>
      <c r="R5261" s="3" t="inlineStr">
        <is>
          <t>No</t>
        </is>
      </c>
      <c r="S5261" s="3" t="inlineStr">
        <is>
          <t>bind</t>
        </is>
      </c>
      <c r="T5261" s="7" t="n">
        <v>4381.05</v>
      </c>
      <c r="U5261" s="3" t="inlineStr">
        <is>
          <t>bound</t>
        </is>
      </c>
      <c r="V5261" s="3" t="inlineStr">
        <is>
          <t>Bound</t>
        </is>
      </c>
      <c r="W5261" s="3" t="inlineStr">
        <is>
          <t>CANON-202604-005257</t>
        </is>
      </c>
    </row>
    <row r="5262">
      <c r="A5262" s="8" t="n">
        <v>5258</v>
      </c>
      <c r="B5262" s="8" t="inlineStr">
        <is>
          <t>00030a5b-6865-50b6-b5b4-43f68f5fb949</t>
        </is>
      </c>
      <c r="C5262" s="8" t="inlineStr">
        <is>
          <t>2026-04-08</t>
        </is>
      </c>
      <c r="D5262" s="8" t="inlineStr">
        <is>
          <t>2026-04</t>
        </is>
      </c>
      <c r="E5262" s="8" t="inlineStr">
        <is>
          <t>Cassius Whitlock</t>
        </is>
      </c>
      <c r="F5262" s="8" t="inlineStr">
        <is>
          <t>Founder / CEO</t>
        </is>
      </c>
      <c r="G5262" s="8" t="inlineStr">
        <is>
          <t>NV</t>
        </is>
      </c>
      <c r="H5262" s="8" t="n">
        <v>2014</v>
      </c>
      <c r="I5262" s="8" t="inlineStr">
        <is>
          <t>Bentley</t>
        </is>
      </c>
      <c r="J5262" s="8" t="inlineStr">
        <is>
          <t>Continental GT</t>
        </is>
      </c>
      <c r="K5262" s="8" t="inlineStr">
        <is>
          <t>production_luxury</t>
        </is>
      </c>
      <c r="L5262" s="8" t="inlineStr">
        <is>
          <t>01 Luxury Sedan/SUV</t>
        </is>
      </c>
      <c r="M5262" s="9" t="n">
        <v>385000</v>
      </c>
      <c r="N5262" s="8" t="inlineStr">
        <is>
          <t>three_plus_fault</t>
        </is>
      </c>
      <c r="O5262" s="8" t="n">
        <v>3</v>
      </c>
      <c r="P5262" s="8" t="n">
        <v>3</v>
      </c>
      <c r="Q5262" s="8" t="n">
        <v>0</v>
      </c>
      <c r="R5262" s="8" t="inlineStr">
        <is>
          <t>No</t>
        </is>
      </c>
      <c r="S5262" s="8" t="inlineStr">
        <is>
          <t>decline</t>
        </is>
      </c>
      <c r="T5262" s="9" t="n">
        <v>5293.85</v>
      </c>
      <c r="U5262" s="8" t="inlineStr">
        <is>
          <t>indicative</t>
        </is>
      </c>
      <c r="V5262" s="8" t="inlineStr">
        <is>
          <t>Not Bound</t>
        </is>
      </c>
      <c r="W5262" s="8" t="inlineStr"/>
    </row>
    <row r="5263">
      <c r="A5263" s="3" t="n">
        <v>5259</v>
      </c>
      <c r="B5263" s="3" t="inlineStr">
        <is>
          <t>e9607fc0-bfa3-5832-aba5-d8a2d68f70a9</t>
        </is>
      </c>
      <c r="C5263" s="3" t="inlineStr">
        <is>
          <t>2026-04-15</t>
        </is>
      </c>
      <c r="D5263" s="3" t="inlineStr">
        <is>
          <t>2026-04</t>
        </is>
      </c>
      <c r="E5263" s="3" t="inlineStr">
        <is>
          <t>Delphine Thistlewood</t>
        </is>
      </c>
      <c r="F5263" s="3" t="inlineStr">
        <is>
          <t>Portfolio Manager</t>
        </is>
      </c>
      <c r="G5263" s="3" t="inlineStr">
        <is>
          <t>CT</t>
        </is>
      </c>
      <c r="H5263" s="3" t="n">
        <v>2020</v>
      </c>
      <c r="I5263" s="3" t="inlineStr">
        <is>
          <t>Lamborghini</t>
        </is>
      </c>
      <c r="J5263" s="3" t="inlineStr">
        <is>
          <t>Huracan EVO</t>
        </is>
      </c>
      <c r="K5263" s="3" t="inlineStr">
        <is>
          <t>exotic</t>
        </is>
      </c>
      <c r="L5263" s="3" t="inlineStr">
        <is>
          <t>03 Supercar</t>
        </is>
      </c>
      <c r="M5263" s="7" t="n">
        <v>1205000</v>
      </c>
      <c r="N5263" s="3" t="inlineStr">
        <is>
          <t>theft_total</t>
        </is>
      </c>
      <c r="O5263" s="3" t="n">
        <v>1</v>
      </c>
      <c r="P5263" s="3" t="n">
        <v>0</v>
      </c>
      <c r="Q5263" s="3" t="n">
        <v>1</v>
      </c>
      <c r="R5263" s="3" t="inlineStr">
        <is>
          <t>No</t>
        </is>
      </c>
      <c r="S5263" s="3" t="inlineStr">
        <is>
          <t>refer</t>
        </is>
      </c>
      <c r="T5263" s="7" t="n">
        <v>16918.38</v>
      </c>
      <c r="U5263" s="3" t="inlineStr">
        <is>
          <t>indicative</t>
        </is>
      </c>
      <c r="V5263" s="3" t="inlineStr">
        <is>
          <t>Not Bound</t>
        </is>
      </c>
      <c r="W5263" s="3" t="inlineStr"/>
    </row>
    <row r="5264">
      <c r="A5264" s="8" t="n">
        <v>5260</v>
      </c>
      <c r="B5264" s="8" t="inlineStr">
        <is>
          <t>3f1ebcb7-8e1b-569d-82bf-82f13dec6cca</t>
        </is>
      </c>
      <c r="C5264" s="8" t="inlineStr">
        <is>
          <t>2026-04-01</t>
        </is>
      </c>
      <c r="D5264" s="8" t="inlineStr">
        <is>
          <t>2026-04</t>
        </is>
      </c>
      <c r="E5264" s="8" t="inlineStr">
        <is>
          <t>Mireille Montoya</t>
        </is>
      </c>
      <c r="F5264" s="8" t="inlineStr">
        <is>
          <t>Anesthesiologist</t>
        </is>
      </c>
      <c r="G5264" s="8" t="inlineStr">
        <is>
          <t>AR</t>
        </is>
      </c>
      <c r="H5264" s="8" t="n">
        <v>2024</v>
      </c>
      <c r="I5264" s="8" t="inlineStr">
        <is>
          <t>Porsche</t>
        </is>
      </c>
      <c r="J5264" s="8" t="inlineStr">
        <is>
          <t>911 Turbo S</t>
        </is>
      </c>
      <c r="K5264" s="8" t="inlineStr">
        <is>
          <t>production_luxury</t>
        </is>
      </c>
      <c r="L5264" s="8" t="inlineStr">
        <is>
          <t>01 Luxury Sedan/SUV</t>
        </is>
      </c>
      <c r="M5264" s="9" t="n">
        <v>865000</v>
      </c>
      <c r="N5264" s="8" t="inlineStr">
        <is>
          <t>clean</t>
        </is>
      </c>
      <c r="O5264" s="8" t="n">
        <v>0</v>
      </c>
      <c r="P5264" s="8" t="n">
        <v>0</v>
      </c>
      <c r="Q5264" s="8" t="n">
        <v>0</v>
      </c>
      <c r="R5264" s="8" t="inlineStr">
        <is>
          <t>No</t>
        </is>
      </c>
      <c r="S5264" s="8" t="inlineStr">
        <is>
          <t>bind</t>
        </is>
      </c>
      <c r="T5264" s="9" t="n">
        <v>12158.29</v>
      </c>
      <c r="U5264" s="8" t="inlineStr">
        <is>
          <t>bound</t>
        </is>
      </c>
      <c r="V5264" s="8" t="inlineStr">
        <is>
          <t>Bound</t>
        </is>
      </c>
      <c r="W5264" s="8" t="inlineStr">
        <is>
          <t>CANON-202604-005260</t>
        </is>
      </c>
    </row>
    <row r="5265">
      <c r="A5265" s="3" t="n">
        <v>5261</v>
      </c>
      <c r="B5265" s="3" t="inlineStr">
        <is>
          <t>1713fc02-42ea-58f2-a2aa-9cf6ef6e4e18</t>
        </is>
      </c>
      <c r="C5265" s="3" t="inlineStr">
        <is>
          <t>2026-04-14</t>
        </is>
      </c>
      <c r="D5265" s="3" t="inlineStr">
        <is>
          <t>2026-04</t>
        </is>
      </c>
      <c r="E5265" s="3" t="inlineStr">
        <is>
          <t>Noor Chattopadhyay</t>
        </is>
      </c>
      <c r="F5265" s="3" t="inlineStr">
        <is>
          <t>Cardiologist</t>
        </is>
      </c>
      <c r="G5265" s="3" t="inlineStr">
        <is>
          <t>RI</t>
        </is>
      </c>
      <c r="H5265" s="3" t="n">
        <v>1964</v>
      </c>
      <c r="I5265" s="3" t="inlineStr">
        <is>
          <t>Mercedes-Benz</t>
        </is>
      </c>
      <c r="J5265" s="3" t="inlineStr">
        <is>
          <t>AMG GT</t>
        </is>
      </c>
      <c r="K5265" s="3" t="inlineStr">
        <is>
          <t>production_luxury</t>
        </is>
      </c>
      <c r="L5265" s="3" t="inlineStr">
        <is>
          <t>01 Luxury Sedan/SUV</t>
        </is>
      </c>
      <c r="M5265" s="7" t="n">
        <v>470000</v>
      </c>
      <c r="N5265" s="3" t="inlineStr">
        <is>
          <t>clean</t>
        </is>
      </c>
      <c r="O5265" s="3" t="n">
        <v>0</v>
      </c>
      <c r="P5265" s="3" t="n">
        <v>0</v>
      </c>
      <c r="Q5265" s="3" t="n">
        <v>0</v>
      </c>
      <c r="R5265" s="3" t="inlineStr">
        <is>
          <t>No</t>
        </is>
      </c>
      <c r="S5265" s="3" t="inlineStr">
        <is>
          <t>bind</t>
        </is>
      </c>
      <c r="T5265" s="7" t="n">
        <v>7567.34</v>
      </c>
      <c r="U5265" s="3" t="inlineStr">
        <is>
          <t>bound</t>
        </is>
      </c>
      <c r="V5265" s="3" t="inlineStr">
        <is>
          <t>Bound</t>
        </is>
      </c>
      <c r="W5265" s="3" t="inlineStr">
        <is>
          <t>CANON-202604-005261</t>
        </is>
      </c>
    </row>
    <row r="5266">
      <c r="A5266" s="8" t="n">
        <v>5262</v>
      </c>
      <c r="B5266" s="8" t="inlineStr">
        <is>
          <t>ae3b420f-527e-581a-8ee8-10b77b3a9195</t>
        </is>
      </c>
      <c r="C5266" s="8" t="inlineStr">
        <is>
          <t>2026-04-04</t>
        </is>
      </c>
      <c r="D5266" s="8" t="inlineStr">
        <is>
          <t>2026-04</t>
        </is>
      </c>
      <c r="E5266" s="8" t="inlineStr">
        <is>
          <t>Saoirse Underwood</t>
        </is>
      </c>
      <c r="F5266" s="8" t="inlineStr">
        <is>
          <t>Cardiologist</t>
        </is>
      </c>
      <c r="G5266" s="8" t="inlineStr">
        <is>
          <t>IL</t>
        </is>
      </c>
      <c r="H5266" s="8" t="n">
        <v>2015</v>
      </c>
      <c r="I5266" s="8" t="inlineStr">
        <is>
          <t>Maserati</t>
        </is>
      </c>
      <c r="J5266" s="8" t="inlineStr">
        <is>
          <t>GranTurismo</t>
        </is>
      </c>
      <c r="K5266" s="8" t="inlineStr">
        <is>
          <t>production_luxury</t>
        </is>
      </c>
      <c r="L5266" s="8" t="inlineStr">
        <is>
          <t>01 Luxury Sedan/SUV</t>
        </is>
      </c>
      <c r="M5266" s="9" t="n">
        <v>275000</v>
      </c>
      <c r="N5266" s="8" t="inlineStr">
        <is>
          <t>clean</t>
        </is>
      </c>
      <c r="O5266" s="8" t="n">
        <v>0</v>
      </c>
      <c r="P5266" s="8" t="n">
        <v>0</v>
      </c>
      <c r="Q5266" s="8" t="n">
        <v>0</v>
      </c>
      <c r="R5266" s="8" t="inlineStr">
        <is>
          <t>No</t>
        </is>
      </c>
      <c r="S5266" s="8" t="inlineStr">
        <is>
          <t>bind</t>
        </is>
      </c>
      <c r="T5266" s="9" t="n">
        <v>4395.38</v>
      </c>
      <c r="U5266" s="8" t="inlineStr">
        <is>
          <t>bound</t>
        </is>
      </c>
      <c r="V5266" s="8" t="inlineStr">
        <is>
          <t>Bound</t>
        </is>
      </c>
      <c r="W5266" s="8" t="inlineStr">
        <is>
          <t>CANON-202604-005262</t>
        </is>
      </c>
    </row>
    <row r="5267">
      <c r="A5267" s="3" t="n">
        <v>5263</v>
      </c>
      <c r="B5267" s="3" t="inlineStr">
        <is>
          <t>878c2c64-d8e5-5724-be85-8b478a9f189e</t>
        </is>
      </c>
      <c r="C5267" s="3" t="inlineStr">
        <is>
          <t>2026-04-10</t>
        </is>
      </c>
      <c r="D5267" s="3" t="inlineStr">
        <is>
          <t>2026-04</t>
        </is>
      </c>
      <c r="E5267" s="3" t="inlineStr">
        <is>
          <t>Saoirse Castellanos</t>
        </is>
      </c>
      <c r="F5267" s="3" t="inlineStr">
        <is>
          <t>Retired Executive</t>
        </is>
      </c>
      <c r="G5267" s="3" t="inlineStr">
        <is>
          <t>OK</t>
        </is>
      </c>
      <c r="H5267" s="3" t="n">
        <v>2002</v>
      </c>
      <c r="I5267" s="3" t="inlineStr">
        <is>
          <t>Aston Martin</t>
        </is>
      </c>
      <c r="J5267" s="3" t="inlineStr">
        <is>
          <t>DB5</t>
        </is>
      </c>
      <c r="K5267" s="3" t="inlineStr">
        <is>
          <t>classic_collector</t>
        </is>
      </c>
      <c r="L5267" s="3" t="inlineStr">
        <is>
          <t>07 Post-War Classic (1946-1972)</t>
        </is>
      </c>
      <c r="M5267" s="7" t="n">
        <v>1325000</v>
      </c>
      <c r="N5267" s="3" t="inlineStr">
        <is>
          <t>clean</t>
        </is>
      </c>
      <c r="O5267" s="3" t="n">
        <v>0</v>
      </c>
      <c r="P5267" s="3" t="n">
        <v>0</v>
      </c>
      <c r="Q5267" s="3" t="n">
        <v>0</v>
      </c>
      <c r="R5267" s="3" t="inlineStr">
        <is>
          <t>No</t>
        </is>
      </c>
      <c r="S5267" s="3" t="inlineStr">
        <is>
          <t>bind</t>
        </is>
      </c>
      <c r="T5267" s="7" t="n">
        <v>9941.09</v>
      </c>
      <c r="U5267" s="3" t="inlineStr">
        <is>
          <t>bound</t>
        </is>
      </c>
      <c r="V5267" s="3" t="inlineStr">
        <is>
          <t>Bound</t>
        </is>
      </c>
      <c r="W5267" s="3" t="inlineStr">
        <is>
          <t>CANON-202604-005263</t>
        </is>
      </c>
    </row>
    <row r="5268">
      <c r="A5268" s="8" t="n">
        <v>5264</v>
      </c>
      <c r="B5268" s="8" t="inlineStr">
        <is>
          <t>1f76a070-7289-5350-83e1-67e73f062ee2</t>
        </is>
      </c>
      <c r="C5268" s="8" t="inlineStr">
        <is>
          <t>2026-04-27</t>
        </is>
      </c>
      <c r="D5268" s="8" t="inlineStr">
        <is>
          <t>2026-04</t>
        </is>
      </c>
      <c r="E5268" s="8" t="inlineStr">
        <is>
          <t>Cassius Underwood</t>
        </is>
      </c>
      <c r="F5268" s="8" t="inlineStr">
        <is>
          <t>Founder / CEO</t>
        </is>
      </c>
      <c r="G5268" s="8" t="inlineStr">
        <is>
          <t>MI</t>
        </is>
      </c>
      <c r="H5268" s="8" t="n">
        <v>1996</v>
      </c>
      <c r="I5268" s="8" t="inlineStr">
        <is>
          <t>Bentley</t>
        </is>
      </c>
      <c r="J5268" s="8" t="inlineStr">
        <is>
          <t>Continental GT</t>
        </is>
      </c>
      <c r="K5268" s="8" t="inlineStr">
        <is>
          <t>production_luxury</t>
        </is>
      </c>
      <c r="L5268" s="8" t="inlineStr">
        <is>
          <t>01 Luxury Sedan/SUV</t>
        </is>
      </c>
      <c r="M5268" s="9" t="n">
        <v>285000</v>
      </c>
      <c r="N5268" s="8" t="inlineStr">
        <is>
          <t>clean</t>
        </is>
      </c>
      <c r="O5268" s="8" t="n">
        <v>0</v>
      </c>
      <c r="P5268" s="8" t="n">
        <v>0</v>
      </c>
      <c r="Q5268" s="8" t="n">
        <v>0</v>
      </c>
      <c r="R5268" s="8" t="inlineStr">
        <is>
          <t>No</t>
        </is>
      </c>
      <c r="S5268" s="8" t="inlineStr">
        <is>
          <t>bind</t>
        </is>
      </c>
      <c r="T5268" s="9" t="n">
        <v>5191.6</v>
      </c>
      <c r="U5268" s="8" t="inlineStr">
        <is>
          <t>bound</t>
        </is>
      </c>
      <c r="V5268" s="8" t="inlineStr">
        <is>
          <t>Bound</t>
        </is>
      </c>
      <c r="W5268" s="8" t="inlineStr">
        <is>
          <t>CANON-202604-005264</t>
        </is>
      </c>
    </row>
    <row r="5269">
      <c r="A5269" s="3" t="n">
        <v>5265</v>
      </c>
      <c r="B5269" s="3" t="inlineStr">
        <is>
          <t>b37ea1c7-5b04-5847-883e-a7bf877da892</t>
        </is>
      </c>
      <c r="C5269" s="3" t="inlineStr">
        <is>
          <t>2026-04-04</t>
        </is>
      </c>
      <c r="D5269" s="3" t="inlineStr">
        <is>
          <t>2026-04</t>
        </is>
      </c>
      <c r="E5269" s="3" t="inlineStr">
        <is>
          <t>Horace Delacroix</t>
        </is>
      </c>
      <c r="F5269" s="3" t="inlineStr">
        <is>
          <t>Portfolio Manager</t>
        </is>
      </c>
      <c r="G5269" s="3" t="inlineStr">
        <is>
          <t>SC</t>
        </is>
      </c>
      <c r="H5269" s="3" t="n">
        <v>1998</v>
      </c>
      <c r="I5269" s="3" t="inlineStr">
        <is>
          <t>Jaguar</t>
        </is>
      </c>
      <c r="J5269" s="3" t="inlineStr">
        <is>
          <t>E-Type Series 1</t>
        </is>
      </c>
      <c r="K5269" s="3" t="inlineStr">
        <is>
          <t>classic_collector</t>
        </is>
      </c>
      <c r="L5269" s="3" t="inlineStr">
        <is>
          <t>07 Post-War Classic (1946-1972)</t>
        </is>
      </c>
      <c r="M5269" s="7" t="n">
        <v>1855000</v>
      </c>
      <c r="N5269" s="3" t="inlineStr">
        <is>
          <t>clean</t>
        </is>
      </c>
      <c r="O5269" s="3" t="n">
        <v>0</v>
      </c>
      <c r="P5269" s="3" t="n">
        <v>0</v>
      </c>
      <c r="Q5269" s="3" t="n">
        <v>0</v>
      </c>
      <c r="R5269" s="3" t="inlineStr">
        <is>
          <t>No</t>
        </is>
      </c>
      <c r="S5269" s="3" t="inlineStr">
        <is>
          <t>bind</t>
        </is>
      </c>
      <c r="T5269" s="7" t="n">
        <v>13696.61</v>
      </c>
      <c r="U5269" s="3" t="inlineStr">
        <is>
          <t>bound</t>
        </is>
      </c>
      <c r="V5269" s="3" t="inlineStr">
        <is>
          <t>Bound</t>
        </is>
      </c>
      <c r="W5269" s="3" t="inlineStr">
        <is>
          <t>CANON-202604-005265</t>
        </is>
      </c>
    </row>
    <row r="5270">
      <c r="A5270" s="8" t="n">
        <v>5266</v>
      </c>
      <c r="B5270" s="8" t="inlineStr">
        <is>
          <t>df59cdf2-bc68-5383-84e4-d0a9020e4eaf</t>
        </is>
      </c>
      <c r="C5270" s="8" t="inlineStr">
        <is>
          <t>2026-04-10</t>
        </is>
      </c>
      <c r="D5270" s="8" t="inlineStr">
        <is>
          <t>2026-04</t>
        </is>
      </c>
      <c r="E5270" s="8" t="inlineStr">
        <is>
          <t>Saoirse Ashcombe</t>
        </is>
      </c>
      <c r="F5270" s="8" t="inlineStr">
        <is>
          <t>Software Architect</t>
        </is>
      </c>
      <c r="G5270" s="8" t="inlineStr">
        <is>
          <t>CO</t>
        </is>
      </c>
      <c r="H5270" s="8" t="n">
        <v>2004</v>
      </c>
      <c r="I5270" s="8" t="inlineStr">
        <is>
          <t>BMW</t>
        </is>
      </c>
      <c r="J5270" s="8" t="inlineStr">
        <is>
          <t>M8 Competition</t>
        </is>
      </c>
      <c r="K5270" s="8" t="inlineStr">
        <is>
          <t>production_luxury</t>
        </is>
      </c>
      <c r="L5270" s="8" t="inlineStr">
        <is>
          <t>01 Luxury Sedan/SUV</t>
        </is>
      </c>
      <c r="M5270" s="9" t="n">
        <v>285000</v>
      </c>
      <c r="N5270" s="8" t="inlineStr">
        <is>
          <t>three_plus_fault</t>
        </is>
      </c>
      <c r="O5270" s="8" t="n">
        <v>3</v>
      </c>
      <c r="P5270" s="8" t="n">
        <v>3</v>
      </c>
      <c r="Q5270" s="8" t="n">
        <v>0</v>
      </c>
      <c r="R5270" s="8" t="inlineStr">
        <is>
          <t>No</t>
        </is>
      </c>
      <c r="S5270" s="8" t="inlineStr">
        <is>
          <t>decline</t>
        </is>
      </c>
      <c r="T5270" s="9" t="n">
        <v>3684.36</v>
      </c>
      <c r="U5270" s="8" t="inlineStr">
        <is>
          <t>indicative</t>
        </is>
      </c>
      <c r="V5270" s="8" t="inlineStr">
        <is>
          <t>Not Bound</t>
        </is>
      </c>
      <c r="W5270" s="8" t="inlineStr"/>
    </row>
    <row r="5271">
      <c r="A5271" s="3" t="n">
        <v>5267</v>
      </c>
      <c r="B5271" s="3" t="inlineStr">
        <is>
          <t>2e3ebef0-c6db-5c8a-b013-100e22ba0e90</t>
        </is>
      </c>
      <c r="C5271" s="3" t="inlineStr">
        <is>
          <t>2026-04-07</t>
        </is>
      </c>
      <c r="D5271" s="3" t="inlineStr">
        <is>
          <t>2026-04</t>
        </is>
      </c>
      <c r="E5271" s="3" t="inlineStr">
        <is>
          <t>Wilhelmina Castellanos</t>
        </is>
      </c>
      <c r="F5271" s="3" t="inlineStr">
        <is>
          <t>Software Architect</t>
        </is>
      </c>
      <c r="G5271" s="3" t="inlineStr">
        <is>
          <t>MA</t>
        </is>
      </c>
      <c r="H5271" s="3" t="n">
        <v>2010</v>
      </c>
      <c r="I5271" s="3" t="inlineStr">
        <is>
          <t>Mercedes-Benz</t>
        </is>
      </c>
      <c r="J5271" s="3" t="inlineStr">
        <is>
          <t>AMG GT</t>
        </is>
      </c>
      <c r="K5271" s="3" t="inlineStr">
        <is>
          <t>production_luxury</t>
        </is>
      </c>
      <c r="L5271" s="3" t="inlineStr">
        <is>
          <t>01 Luxury Sedan/SUV</t>
        </is>
      </c>
      <c r="M5271" s="7" t="n">
        <v>690000</v>
      </c>
      <c r="N5271" s="3" t="inlineStr">
        <is>
          <t>clean</t>
        </is>
      </c>
      <c r="O5271" s="3" t="n">
        <v>0</v>
      </c>
      <c r="P5271" s="3" t="n">
        <v>0</v>
      </c>
      <c r="Q5271" s="3" t="n">
        <v>0</v>
      </c>
      <c r="R5271" s="3" t="inlineStr">
        <is>
          <t>No</t>
        </is>
      </c>
      <c r="S5271" s="3" t="inlineStr">
        <is>
          <t>bind</t>
        </is>
      </c>
      <c r="T5271" s="7" t="n">
        <v>8784.889999999999</v>
      </c>
      <c r="U5271" s="3" t="inlineStr">
        <is>
          <t>bound</t>
        </is>
      </c>
      <c r="V5271" s="3" t="inlineStr">
        <is>
          <t>Bound</t>
        </is>
      </c>
      <c r="W5271" s="3" t="inlineStr">
        <is>
          <t>CANON-202604-005267</t>
        </is>
      </c>
    </row>
    <row r="5272">
      <c r="A5272" s="8" t="n">
        <v>5268</v>
      </c>
      <c r="B5272" s="8" t="inlineStr">
        <is>
          <t>b95925ab-ffe0-5e2b-a9f5-4d8c8953eaa8</t>
        </is>
      </c>
      <c r="C5272" s="8" t="inlineStr">
        <is>
          <t>2026-04-10</t>
        </is>
      </c>
      <c r="D5272" s="8" t="inlineStr">
        <is>
          <t>2026-04</t>
        </is>
      </c>
      <c r="E5272" s="8" t="inlineStr">
        <is>
          <t>Marisol Farkas</t>
        </is>
      </c>
      <c r="F5272" s="8" t="inlineStr">
        <is>
          <t>Retired Executive</t>
        </is>
      </c>
      <c r="G5272" s="8" t="inlineStr">
        <is>
          <t>OH</t>
        </is>
      </c>
      <c r="H5272" s="8" t="n">
        <v>1998</v>
      </c>
      <c r="I5272" s="8" t="inlineStr">
        <is>
          <t>Mercedes-Benz</t>
        </is>
      </c>
      <c r="J5272" s="8" t="inlineStr">
        <is>
          <t>AMG GT</t>
        </is>
      </c>
      <c r="K5272" s="8" t="inlineStr">
        <is>
          <t>production_luxury</t>
        </is>
      </c>
      <c r="L5272" s="8" t="inlineStr">
        <is>
          <t>01 Luxury Sedan/SUV</t>
        </is>
      </c>
      <c r="M5272" s="9" t="n">
        <v>490000</v>
      </c>
      <c r="N5272" s="8" t="inlineStr">
        <is>
          <t>clean</t>
        </is>
      </c>
      <c r="O5272" s="8" t="n">
        <v>0</v>
      </c>
      <c r="P5272" s="8" t="n">
        <v>0</v>
      </c>
      <c r="Q5272" s="8" t="n">
        <v>0</v>
      </c>
      <c r="R5272" s="8" t="inlineStr">
        <is>
          <t>No</t>
        </is>
      </c>
      <c r="S5272" s="8" t="inlineStr">
        <is>
          <t>bind</t>
        </is>
      </c>
      <c r="T5272" s="9" t="n">
        <v>8004.53</v>
      </c>
      <c r="U5272" s="8" t="inlineStr">
        <is>
          <t>bound</t>
        </is>
      </c>
      <c r="V5272" s="8" t="inlineStr">
        <is>
          <t>Bound</t>
        </is>
      </c>
      <c r="W5272" s="8" t="inlineStr">
        <is>
          <t>CANON-202604-005268</t>
        </is>
      </c>
    </row>
    <row r="5273">
      <c r="A5273" s="3" t="n">
        <v>5269</v>
      </c>
      <c r="B5273" s="3" t="inlineStr">
        <is>
          <t>d11bc3ee-169f-5ca1-87bf-90a4885b52a6</t>
        </is>
      </c>
      <c r="C5273" s="3" t="inlineStr">
        <is>
          <t>2026-04-05</t>
        </is>
      </c>
      <c r="D5273" s="3" t="inlineStr">
        <is>
          <t>2026-04</t>
        </is>
      </c>
      <c r="E5273" s="3" t="inlineStr">
        <is>
          <t>Thaddeus Castellanos</t>
        </is>
      </c>
      <c r="F5273" s="3" t="inlineStr">
        <is>
          <t>Anesthesiologist</t>
        </is>
      </c>
      <c r="G5273" s="3" t="inlineStr">
        <is>
          <t>VT</t>
        </is>
      </c>
      <c r="H5273" s="3" t="n">
        <v>2022</v>
      </c>
      <c r="I5273" s="3" t="inlineStr">
        <is>
          <t>Jaguar</t>
        </is>
      </c>
      <c r="J5273" s="3" t="inlineStr">
        <is>
          <t>E-Type Series 1</t>
        </is>
      </c>
      <c r="K5273" s="3" t="inlineStr">
        <is>
          <t>classic_collector</t>
        </is>
      </c>
      <c r="L5273" s="3" t="inlineStr">
        <is>
          <t>07 Post-War Classic (1946-1972)</t>
        </is>
      </c>
      <c r="M5273" s="7" t="n">
        <v>825000</v>
      </c>
      <c r="N5273" s="3" t="inlineStr">
        <is>
          <t>clean</t>
        </is>
      </c>
      <c r="O5273" s="3" t="n">
        <v>0</v>
      </c>
      <c r="P5273" s="3" t="n">
        <v>0</v>
      </c>
      <c r="Q5273" s="3" t="n">
        <v>0</v>
      </c>
      <c r="R5273" s="3" t="inlineStr">
        <is>
          <t>No</t>
        </is>
      </c>
      <c r="S5273" s="3" t="inlineStr">
        <is>
          <t>bind</t>
        </is>
      </c>
      <c r="T5273" s="7" t="n">
        <v>6781.81</v>
      </c>
      <c r="U5273" s="3" t="inlineStr">
        <is>
          <t>bound</t>
        </is>
      </c>
      <c r="V5273" s="3" t="inlineStr">
        <is>
          <t>Bound</t>
        </is>
      </c>
      <c r="W5273" s="3" t="inlineStr">
        <is>
          <t>CANON-202604-005269</t>
        </is>
      </c>
    </row>
    <row r="5274">
      <c r="A5274" s="8" t="n">
        <v>5270</v>
      </c>
      <c r="B5274" s="8" t="inlineStr">
        <is>
          <t>b3c97bc6-b8da-564a-9918-67bbc1ce1281</t>
        </is>
      </c>
      <c r="C5274" s="8" t="inlineStr">
        <is>
          <t>2026-04-17</t>
        </is>
      </c>
      <c r="D5274" s="8" t="inlineStr">
        <is>
          <t>2026-04</t>
        </is>
      </c>
      <c r="E5274" s="8" t="inlineStr">
        <is>
          <t>Priya Castellanos</t>
        </is>
      </c>
      <c r="F5274" s="8" t="inlineStr">
        <is>
          <t>Anesthesiologist</t>
        </is>
      </c>
      <c r="G5274" s="8" t="inlineStr">
        <is>
          <t>IA</t>
        </is>
      </c>
      <c r="H5274" s="8" t="n">
        <v>1978</v>
      </c>
      <c r="I5274" s="8" t="inlineStr">
        <is>
          <t>BMW</t>
        </is>
      </c>
      <c r="J5274" s="8" t="inlineStr">
        <is>
          <t>M8 Competition</t>
        </is>
      </c>
      <c r="K5274" s="8" t="inlineStr">
        <is>
          <t>production_luxury</t>
        </is>
      </c>
      <c r="L5274" s="8" t="inlineStr">
        <is>
          <t>01 Luxury Sedan/SUV</t>
        </is>
      </c>
      <c r="M5274" s="9" t="n">
        <v>415000</v>
      </c>
      <c r="N5274" s="8" t="inlineStr">
        <is>
          <t>clean</t>
        </is>
      </c>
      <c r="O5274" s="8" t="n">
        <v>0</v>
      </c>
      <c r="P5274" s="8" t="n">
        <v>0</v>
      </c>
      <c r="Q5274" s="8" t="n">
        <v>0</v>
      </c>
      <c r="R5274" s="8" t="inlineStr">
        <is>
          <t>No</t>
        </is>
      </c>
      <c r="S5274" s="8" t="inlineStr">
        <is>
          <t>bind</t>
        </is>
      </c>
      <c r="T5274" s="9" t="n">
        <v>5364.96</v>
      </c>
      <c r="U5274" s="8" t="inlineStr">
        <is>
          <t>bound</t>
        </is>
      </c>
      <c r="V5274" s="8" t="inlineStr">
        <is>
          <t>Bound</t>
        </is>
      </c>
      <c r="W5274" s="8" t="inlineStr">
        <is>
          <t>CANON-202604-005270</t>
        </is>
      </c>
    </row>
    <row r="5275">
      <c r="A5275" s="3" t="n">
        <v>5271</v>
      </c>
      <c r="B5275" s="3" t="inlineStr">
        <is>
          <t>9556f758-4ff1-5efd-a6ae-d8294688fc67</t>
        </is>
      </c>
      <c r="C5275" s="3" t="inlineStr">
        <is>
          <t>2026-04-12</t>
        </is>
      </c>
      <c r="D5275" s="3" t="inlineStr">
        <is>
          <t>2026-04</t>
        </is>
      </c>
      <c r="E5275" s="3" t="inlineStr">
        <is>
          <t>Wilhelmina Ashcombe</t>
        </is>
      </c>
      <c r="F5275" s="3" t="inlineStr">
        <is>
          <t>Founder / CEO</t>
        </is>
      </c>
      <c r="G5275" s="3" t="inlineStr">
        <is>
          <t>WY</t>
        </is>
      </c>
      <c r="H5275" s="3" t="n">
        <v>2021</v>
      </c>
      <c r="I5275" s="3" t="inlineStr">
        <is>
          <t>Bentley</t>
        </is>
      </c>
      <c r="J5275" s="3" t="inlineStr">
        <is>
          <t>Continental GT</t>
        </is>
      </c>
      <c r="K5275" s="3" t="inlineStr">
        <is>
          <t>production_luxury</t>
        </is>
      </c>
      <c r="L5275" s="3" t="inlineStr">
        <is>
          <t>01 Luxury Sedan/SUV</t>
        </is>
      </c>
      <c r="M5275" s="7" t="n">
        <v>470000</v>
      </c>
      <c r="N5275" s="3" t="inlineStr">
        <is>
          <t>prior_nonrenewal</t>
        </is>
      </c>
      <c r="O5275" s="3" t="n">
        <v>1</v>
      </c>
      <c r="P5275" s="3" t="n">
        <v>0</v>
      </c>
      <c r="Q5275" s="3" t="n">
        <v>0</v>
      </c>
      <c r="R5275" s="3" t="inlineStr">
        <is>
          <t>Yes</t>
        </is>
      </c>
      <c r="S5275" s="3" t="inlineStr">
        <is>
          <t>refer</t>
        </is>
      </c>
      <c r="T5275" s="7" t="n">
        <v>5910.26</v>
      </c>
      <c r="U5275" s="3" t="inlineStr">
        <is>
          <t>indicative</t>
        </is>
      </c>
      <c r="V5275" s="3" t="inlineStr">
        <is>
          <t>Not Bound</t>
        </is>
      </c>
      <c r="W5275" s="3" t="inlineStr"/>
    </row>
    <row r="5276">
      <c r="A5276" s="8" t="n">
        <v>5272</v>
      </c>
      <c r="B5276" s="8" t="inlineStr">
        <is>
          <t>49577a05-f9ea-5a12-9099-8d534d8005cd</t>
        </is>
      </c>
      <c r="C5276" s="8" t="inlineStr">
        <is>
          <t>2026-04-20</t>
        </is>
      </c>
      <c r="D5276" s="8" t="inlineStr">
        <is>
          <t>2026-04</t>
        </is>
      </c>
      <c r="E5276" s="8" t="inlineStr">
        <is>
          <t>Wilhelmina Harrington</t>
        </is>
      </c>
      <c r="F5276" s="8" t="inlineStr">
        <is>
          <t>Anesthesiologist</t>
        </is>
      </c>
      <c r="G5276" s="8" t="inlineStr">
        <is>
          <t>TX</t>
        </is>
      </c>
      <c r="H5276" s="8" t="n">
        <v>1987</v>
      </c>
      <c r="I5276" s="8" t="inlineStr">
        <is>
          <t>Maserati</t>
        </is>
      </c>
      <c r="J5276" s="8" t="inlineStr">
        <is>
          <t>GranTurismo</t>
        </is>
      </c>
      <c r="K5276" s="8" t="inlineStr">
        <is>
          <t>production_luxury</t>
        </is>
      </c>
      <c r="L5276" s="8" t="inlineStr">
        <is>
          <t>01 Luxury Sedan/SUV</t>
        </is>
      </c>
      <c r="M5276" s="9" t="n">
        <v>515000</v>
      </c>
      <c r="N5276" s="8" t="inlineStr">
        <is>
          <t>theft_total</t>
        </is>
      </c>
      <c r="O5276" s="8" t="n">
        <v>1</v>
      </c>
      <c r="P5276" s="8" t="n">
        <v>0</v>
      </c>
      <c r="Q5276" s="8" t="n">
        <v>1</v>
      </c>
      <c r="R5276" s="8" t="inlineStr">
        <is>
          <t>No</t>
        </is>
      </c>
      <c r="S5276" s="8" t="inlineStr">
        <is>
          <t>refer</t>
        </is>
      </c>
      <c r="T5276" s="9" t="n">
        <v>6032.29</v>
      </c>
      <c r="U5276" s="8" t="inlineStr">
        <is>
          <t>indicative</t>
        </is>
      </c>
      <c r="V5276" s="8" t="inlineStr">
        <is>
          <t>Not Bound</t>
        </is>
      </c>
      <c r="W5276" s="8" t="inlineStr"/>
    </row>
    <row r="5277">
      <c r="A5277" s="3" t="n">
        <v>5273</v>
      </c>
      <c r="B5277" s="3" t="inlineStr">
        <is>
          <t>554be5e4-84ae-52e2-8c3e-b1f0c0feb596</t>
        </is>
      </c>
      <c r="C5277" s="3" t="inlineStr">
        <is>
          <t>2026-04-21</t>
        </is>
      </c>
      <c r="D5277" s="3" t="inlineStr">
        <is>
          <t>2026-04</t>
        </is>
      </c>
      <c r="E5277" s="3" t="inlineStr">
        <is>
          <t>Lorenzo Okonkwo</t>
        </is>
      </c>
      <c r="F5277" s="3" t="inlineStr">
        <is>
          <t>Law Firm Partner</t>
        </is>
      </c>
      <c r="G5277" s="3" t="inlineStr">
        <is>
          <t>AL</t>
        </is>
      </c>
      <c r="H5277" s="3" t="n">
        <v>1985</v>
      </c>
      <c r="I5277" s="3" t="inlineStr">
        <is>
          <t>Aston Martin</t>
        </is>
      </c>
      <c r="J5277" s="3" t="inlineStr">
        <is>
          <t>DB5</t>
        </is>
      </c>
      <c r="K5277" s="3" t="inlineStr">
        <is>
          <t>classic_collector</t>
        </is>
      </c>
      <c r="L5277" s="3" t="inlineStr">
        <is>
          <t>07 Post-War Classic (1946-1972)</t>
        </is>
      </c>
      <c r="M5277" s="7" t="n">
        <v>1190000</v>
      </c>
      <c r="N5277" s="3" t="inlineStr">
        <is>
          <t>three_plus_fault</t>
        </is>
      </c>
      <c r="O5277" s="3" t="n">
        <v>3</v>
      </c>
      <c r="P5277" s="3" t="n">
        <v>3</v>
      </c>
      <c r="Q5277" s="3" t="n">
        <v>0</v>
      </c>
      <c r="R5277" s="3" t="inlineStr">
        <is>
          <t>No</t>
        </is>
      </c>
      <c r="S5277" s="3" t="inlineStr">
        <is>
          <t>decline</t>
        </is>
      </c>
      <c r="T5277" s="7" t="n">
        <v>8999.08</v>
      </c>
      <c r="U5277" s="3" t="inlineStr">
        <is>
          <t>indicative</t>
        </is>
      </c>
      <c r="V5277" s="3" t="inlineStr">
        <is>
          <t>Not Bound</t>
        </is>
      </c>
      <c r="W5277" s="3" t="inlineStr"/>
    </row>
    <row r="5278">
      <c r="A5278" s="8" t="n">
        <v>5274</v>
      </c>
      <c r="B5278" s="8" t="inlineStr">
        <is>
          <t>940b71f9-ba46-55f4-9105-2834fc64d7cc</t>
        </is>
      </c>
      <c r="C5278" s="8" t="inlineStr">
        <is>
          <t>2026-04-04</t>
        </is>
      </c>
      <c r="D5278" s="8" t="inlineStr">
        <is>
          <t>2026-04</t>
        </is>
      </c>
      <c r="E5278" s="8" t="inlineStr">
        <is>
          <t>Wilhelmina Merriweather</t>
        </is>
      </c>
      <c r="F5278" s="8" t="inlineStr">
        <is>
          <t>Portfolio Manager</t>
        </is>
      </c>
      <c r="G5278" s="8" t="inlineStr">
        <is>
          <t>LA</t>
        </is>
      </c>
      <c r="H5278" s="8" t="n">
        <v>2016</v>
      </c>
      <c r="I5278" s="8" t="inlineStr">
        <is>
          <t>Maserati</t>
        </is>
      </c>
      <c r="J5278" s="8" t="inlineStr">
        <is>
          <t>GranTurismo</t>
        </is>
      </c>
      <c r="K5278" s="8" t="inlineStr">
        <is>
          <t>production_luxury</t>
        </is>
      </c>
      <c r="L5278" s="8" t="inlineStr">
        <is>
          <t>01 Luxury Sedan/SUV</t>
        </is>
      </c>
      <c r="M5278" s="9" t="n">
        <v>815000</v>
      </c>
      <c r="N5278" s="8" t="inlineStr">
        <is>
          <t>three_plus_fault</t>
        </is>
      </c>
      <c r="O5278" s="8" t="n">
        <v>4</v>
      </c>
      <c r="P5278" s="8" t="n">
        <v>4</v>
      </c>
      <c r="Q5278" s="8" t="n">
        <v>0</v>
      </c>
      <c r="R5278" s="8" t="inlineStr">
        <is>
          <t>No</t>
        </is>
      </c>
      <c r="S5278" s="8" t="inlineStr">
        <is>
          <t>decline</t>
        </is>
      </c>
      <c r="T5278" s="9" t="n">
        <v>10044.31</v>
      </c>
      <c r="U5278" s="8" t="inlineStr">
        <is>
          <t>indicative</t>
        </is>
      </c>
      <c r="V5278" s="8" t="inlineStr">
        <is>
          <t>Not Bound</t>
        </is>
      </c>
      <c r="W5278" s="8" t="inlineStr"/>
    </row>
    <row r="5279">
      <c r="A5279" s="3" t="n">
        <v>5275</v>
      </c>
      <c r="B5279" s="3" t="inlineStr">
        <is>
          <t>6747abcd-995a-5bbd-b932-ec45366ba418</t>
        </is>
      </c>
      <c r="C5279" s="3" t="inlineStr">
        <is>
          <t>2026-04-13</t>
        </is>
      </c>
      <c r="D5279" s="3" t="inlineStr">
        <is>
          <t>2026-04</t>
        </is>
      </c>
      <c r="E5279" s="3" t="inlineStr">
        <is>
          <t>Emiliano Vandermeer</t>
        </is>
      </c>
      <c r="F5279" s="3" t="inlineStr">
        <is>
          <t>Law Firm Partner</t>
        </is>
      </c>
      <c r="G5279" s="3" t="inlineStr">
        <is>
          <t>TX</t>
        </is>
      </c>
      <c r="H5279" s="3" t="n">
        <v>1980</v>
      </c>
      <c r="I5279" s="3" t="inlineStr">
        <is>
          <t>BMW</t>
        </is>
      </c>
      <c r="J5279" s="3" t="inlineStr">
        <is>
          <t>M8 Competition</t>
        </is>
      </c>
      <c r="K5279" s="3" t="inlineStr">
        <is>
          <t>production_luxury</t>
        </is>
      </c>
      <c r="L5279" s="3" t="inlineStr">
        <is>
          <t>01 Luxury Sedan/SUV</t>
        </is>
      </c>
      <c r="M5279" s="7" t="n">
        <v>400000</v>
      </c>
      <c r="N5279" s="3" t="inlineStr">
        <is>
          <t>clean</t>
        </is>
      </c>
      <c r="O5279" s="3" t="n">
        <v>0</v>
      </c>
      <c r="P5279" s="3" t="n">
        <v>0</v>
      </c>
      <c r="Q5279" s="3" t="n">
        <v>0</v>
      </c>
      <c r="R5279" s="3" t="inlineStr">
        <is>
          <t>No</t>
        </is>
      </c>
      <c r="S5279" s="3" t="inlineStr">
        <is>
          <t>bind</t>
        </is>
      </c>
      <c r="T5279" s="7" t="n">
        <v>5406.08</v>
      </c>
      <c r="U5279" s="3" t="inlineStr">
        <is>
          <t>bound</t>
        </is>
      </c>
      <c r="V5279" s="3" t="inlineStr">
        <is>
          <t>Bound</t>
        </is>
      </c>
      <c r="W5279" s="3" t="inlineStr">
        <is>
          <t>CANON-202604-005275</t>
        </is>
      </c>
    </row>
    <row r="5280">
      <c r="A5280" s="8" t="n">
        <v>5276</v>
      </c>
      <c r="B5280" s="8" t="inlineStr">
        <is>
          <t>c712c8bb-d85c-5fc5-9897-331da5b8865f</t>
        </is>
      </c>
      <c r="C5280" s="8" t="inlineStr">
        <is>
          <t>2026-04-24</t>
        </is>
      </c>
      <c r="D5280" s="8" t="inlineStr">
        <is>
          <t>2026-04</t>
        </is>
      </c>
      <c r="E5280" s="8" t="inlineStr">
        <is>
          <t>Marisol Delacroix</t>
        </is>
      </c>
      <c r="F5280" s="8" t="inlineStr">
        <is>
          <t>Law Firm Partner</t>
        </is>
      </c>
      <c r="G5280" s="8" t="inlineStr">
        <is>
          <t>CA</t>
        </is>
      </c>
      <c r="H5280" s="8" t="n">
        <v>1964</v>
      </c>
      <c r="I5280" s="8" t="inlineStr">
        <is>
          <t>Mercedes-Benz</t>
        </is>
      </c>
      <c r="J5280" s="8" t="inlineStr">
        <is>
          <t>280SL Pagoda</t>
        </is>
      </c>
      <c r="K5280" s="8" t="inlineStr">
        <is>
          <t>classic_collector</t>
        </is>
      </c>
      <c r="L5280" s="8" t="inlineStr">
        <is>
          <t>07 Post-War Classic (1946-1972)</t>
        </is>
      </c>
      <c r="M5280" s="9" t="n">
        <v>1190000</v>
      </c>
      <c r="N5280" s="8" t="inlineStr">
        <is>
          <t>clean</t>
        </is>
      </c>
      <c r="O5280" s="8" t="n">
        <v>0</v>
      </c>
      <c r="P5280" s="8" t="n">
        <v>0</v>
      </c>
      <c r="Q5280" s="8" t="n">
        <v>0</v>
      </c>
      <c r="R5280" s="8" t="inlineStr">
        <is>
          <t>No</t>
        </is>
      </c>
      <c r="S5280" s="8" t="inlineStr">
        <is>
          <t>bind</t>
        </is>
      </c>
      <c r="T5280" s="9" t="n">
        <v>9565.950000000001</v>
      </c>
      <c r="U5280" s="8" t="inlineStr">
        <is>
          <t>bound</t>
        </is>
      </c>
      <c r="V5280" s="8" t="inlineStr">
        <is>
          <t>Bound</t>
        </is>
      </c>
      <c r="W5280" s="8" t="inlineStr">
        <is>
          <t>CANON-202604-005276</t>
        </is>
      </c>
    </row>
    <row r="5281">
      <c r="A5281" s="3" t="n">
        <v>5277</v>
      </c>
      <c r="B5281" s="3" t="inlineStr">
        <is>
          <t>ffd0aec4-b721-5e7e-8e44-26f95ae9fb7d</t>
        </is>
      </c>
      <c r="C5281" s="3" t="inlineStr">
        <is>
          <t>2026-04-02</t>
        </is>
      </c>
      <c r="D5281" s="3" t="inlineStr">
        <is>
          <t>2026-04</t>
        </is>
      </c>
      <c r="E5281" s="3" t="inlineStr">
        <is>
          <t>Wilhelmina Thistlewood</t>
        </is>
      </c>
      <c r="F5281" s="3" t="inlineStr">
        <is>
          <t>Law Firm Partner</t>
        </is>
      </c>
      <c r="G5281" s="3" t="inlineStr">
        <is>
          <t>TX</t>
        </is>
      </c>
      <c r="H5281" s="3" t="n">
        <v>1993</v>
      </c>
      <c r="I5281" s="3" t="inlineStr">
        <is>
          <t>Alfa Romeo</t>
        </is>
      </c>
      <c r="J5281" s="3" t="inlineStr">
        <is>
          <t>8C 2900</t>
        </is>
      </c>
      <c r="K5281" s="3" t="inlineStr">
        <is>
          <t>pre_war_vintage</t>
        </is>
      </c>
      <c r="L5281" s="3" t="inlineStr">
        <is>
          <t>06 Vintage Pre-War (pre-1946)</t>
        </is>
      </c>
      <c r="M5281" s="7" t="n">
        <v>695000</v>
      </c>
      <c r="N5281" s="3" t="inlineStr">
        <is>
          <t>clean</t>
        </is>
      </c>
      <c r="O5281" s="3" t="n">
        <v>0</v>
      </c>
      <c r="P5281" s="3" t="n">
        <v>0</v>
      </c>
      <c r="Q5281" s="3" t="n">
        <v>0</v>
      </c>
      <c r="R5281" s="3" t="inlineStr">
        <is>
          <t>No</t>
        </is>
      </c>
      <c r="S5281" s="3" t="inlineStr">
        <is>
          <t>bind</t>
        </is>
      </c>
      <c r="T5281" s="7" t="n">
        <v>4759.16</v>
      </c>
      <c r="U5281" s="3" t="inlineStr">
        <is>
          <t>bound</t>
        </is>
      </c>
      <c r="V5281" s="3" t="inlineStr">
        <is>
          <t>Bound</t>
        </is>
      </c>
      <c r="W5281" s="3" t="inlineStr">
        <is>
          <t>CANON-202604-005277</t>
        </is>
      </c>
    </row>
    <row r="5282">
      <c r="A5282" s="8" t="n">
        <v>5278</v>
      </c>
      <c r="B5282" s="8" t="inlineStr">
        <is>
          <t>096cdc2f-755b-53aa-8af4-8703e6ccea1c</t>
        </is>
      </c>
      <c r="C5282" s="8" t="inlineStr">
        <is>
          <t>2026-04-06</t>
        </is>
      </c>
      <c r="D5282" s="8" t="inlineStr">
        <is>
          <t>2026-04</t>
        </is>
      </c>
      <c r="E5282" s="8" t="inlineStr">
        <is>
          <t>Fitzgerald Vasquez</t>
        </is>
      </c>
      <c r="F5282" s="8" t="inlineStr">
        <is>
          <t>Founder / CEO</t>
        </is>
      </c>
      <c r="G5282" s="8" t="inlineStr">
        <is>
          <t>ND</t>
        </is>
      </c>
      <c r="H5282" s="8" t="n">
        <v>1986</v>
      </c>
      <c r="I5282" s="8" t="inlineStr">
        <is>
          <t>Porsche</t>
        </is>
      </c>
      <c r="J5282" s="8" t="inlineStr">
        <is>
          <t>911 Turbo S</t>
        </is>
      </c>
      <c r="K5282" s="8" t="inlineStr">
        <is>
          <t>production_luxury</t>
        </is>
      </c>
      <c r="L5282" s="8" t="inlineStr">
        <is>
          <t>01 Luxury Sedan/SUV</t>
        </is>
      </c>
      <c r="M5282" s="9" t="n">
        <v>1870000</v>
      </c>
      <c r="N5282" s="8" t="inlineStr">
        <is>
          <t>clean</t>
        </is>
      </c>
      <c r="O5282" s="8" t="n">
        <v>0</v>
      </c>
      <c r="P5282" s="8" t="n">
        <v>0</v>
      </c>
      <c r="Q5282" s="8" t="n">
        <v>0</v>
      </c>
      <c r="R5282" s="8" t="inlineStr">
        <is>
          <t>No</t>
        </is>
      </c>
      <c r="S5282" s="8" t="inlineStr">
        <is>
          <t>bind</t>
        </is>
      </c>
      <c r="T5282" s="9" t="n">
        <v>16438.73</v>
      </c>
      <c r="U5282" s="8" t="inlineStr">
        <is>
          <t>bound</t>
        </is>
      </c>
      <c r="V5282" s="8" t="inlineStr">
        <is>
          <t>Bound</t>
        </is>
      </c>
      <c r="W5282" s="8" t="inlineStr">
        <is>
          <t>CANON-202604-005278</t>
        </is>
      </c>
    </row>
    <row r="5283">
      <c r="A5283" s="3" t="n">
        <v>5279</v>
      </c>
      <c r="B5283" s="3" t="inlineStr">
        <is>
          <t>1eaa2da6-756e-53e8-b770-e278310486f7</t>
        </is>
      </c>
      <c r="C5283" s="3" t="inlineStr">
        <is>
          <t>2026-04-16</t>
        </is>
      </c>
      <c r="D5283" s="3" t="inlineStr">
        <is>
          <t>2026-04</t>
        </is>
      </c>
      <c r="E5283" s="3" t="inlineStr">
        <is>
          <t>Callum Nakashima</t>
        </is>
      </c>
      <c r="F5283" s="3" t="inlineStr">
        <is>
          <t>Retired Executive</t>
        </is>
      </c>
      <c r="G5283" s="3" t="inlineStr">
        <is>
          <t>SD</t>
        </is>
      </c>
      <c r="H5283" s="3" t="n">
        <v>1972</v>
      </c>
      <c r="I5283" s="3" t="inlineStr">
        <is>
          <t>Aston Martin</t>
        </is>
      </c>
      <c r="J5283" s="3" t="inlineStr">
        <is>
          <t>DB5</t>
        </is>
      </c>
      <c r="K5283" s="3" t="inlineStr">
        <is>
          <t>classic_collector</t>
        </is>
      </c>
      <c r="L5283" s="3" t="inlineStr">
        <is>
          <t>07 Post-War Classic (1946-1972)</t>
        </is>
      </c>
      <c r="M5283" s="7" t="n">
        <v>285000</v>
      </c>
      <c r="N5283" s="3" t="inlineStr">
        <is>
          <t>clean</t>
        </is>
      </c>
      <c r="O5283" s="3" t="n">
        <v>0</v>
      </c>
      <c r="P5283" s="3" t="n">
        <v>0</v>
      </c>
      <c r="Q5283" s="3" t="n">
        <v>0</v>
      </c>
      <c r="R5283" s="3" t="inlineStr">
        <is>
          <t>No</t>
        </is>
      </c>
      <c r="S5283" s="3" t="inlineStr">
        <is>
          <t>bind</t>
        </is>
      </c>
      <c r="T5283" s="7" t="n">
        <v>2379.43</v>
      </c>
      <c r="U5283" s="3" t="inlineStr">
        <is>
          <t>bound</t>
        </is>
      </c>
      <c r="V5283" s="3" t="inlineStr">
        <is>
          <t>Bound</t>
        </is>
      </c>
      <c r="W5283" s="3" t="inlineStr">
        <is>
          <t>CANON-202604-005279</t>
        </is>
      </c>
    </row>
    <row r="5284">
      <c r="A5284" s="8" t="n">
        <v>5280</v>
      </c>
      <c r="B5284" s="8" t="inlineStr">
        <is>
          <t>5e240be5-1dd8-5275-b146-8bf9413483da</t>
        </is>
      </c>
      <c r="C5284" s="8" t="inlineStr">
        <is>
          <t>2026-04-22</t>
        </is>
      </c>
      <c r="D5284" s="8" t="inlineStr">
        <is>
          <t>2026-04</t>
        </is>
      </c>
      <c r="E5284" s="8" t="inlineStr">
        <is>
          <t>Anouk Castellanos</t>
        </is>
      </c>
      <c r="F5284" s="8" t="inlineStr">
        <is>
          <t>Founder / CEO</t>
        </is>
      </c>
      <c r="G5284" s="8" t="inlineStr">
        <is>
          <t>FL</t>
        </is>
      </c>
      <c r="H5284" s="8" t="n">
        <v>2003</v>
      </c>
      <c r="I5284" s="8" t="inlineStr">
        <is>
          <t>Singer</t>
        </is>
      </c>
      <c r="J5284" s="8" t="inlineStr">
        <is>
          <t>911 Reimagined</t>
        </is>
      </c>
      <c r="K5284" s="8" t="inlineStr">
        <is>
          <t>restomod_coachbuilt</t>
        </is>
      </c>
      <c r="L5284" s="8" t="inlineStr">
        <is>
          <t>11 Restomod/Coachbuilt</t>
        </is>
      </c>
      <c r="M5284" s="9" t="n">
        <v>200000</v>
      </c>
      <c r="N5284" s="8" t="inlineStr">
        <is>
          <t>clean</t>
        </is>
      </c>
      <c r="O5284" s="8" t="n">
        <v>0</v>
      </c>
      <c r="P5284" s="8" t="n">
        <v>0</v>
      </c>
      <c r="Q5284" s="8" t="n">
        <v>0</v>
      </c>
      <c r="R5284" s="8" t="inlineStr">
        <is>
          <t>No</t>
        </is>
      </c>
      <c r="S5284" s="8" t="inlineStr">
        <is>
          <t>bind</t>
        </is>
      </c>
      <c r="T5284" s="9" t="n">
        <v>4672.74</v>
      </c>
      <c r="U5284" s="8" t="inlineStr">
        <is>
          <t>bound</t>
        </is>
      </c>
      <c r="V5284" s="8" t="inlineStr">
        <is>
          <t>Bound</t>
        </is>
      </c>
      <c r="W5284" s="8" t="inlineStr">
        <is>
          <t>CANON-202604-005280</t>
        </is>
      </c>
    </row>
    <row r="5285">
      <c r="A5285" s="3" t="n">
        <v>5281</v>
      </c>
      <c r="B5285" s="3" t="inlineStr">
        <is>
          <t>27e39708-e9ba-538c-90e6-85627d6cc6eb</t>
        </is>
      </c>
      <c r="C5285" s="3" t="inlineStr">
        <is>
          <t>2026-04-28</t>
        </is>
      </c>
      <c r="D5285" s="3" t="inlineStr">
        <is>
          <t>2026-04</t>
        </is>
      </c>
      <c r="E5285" s="3" t="inlineStr">
        <is>
          <t>Sunniva Okonkwo</t>
        </is>
      </c>
      <c r="F5285" s="3" t="inlineStr">
        <is>
          <t>Portfolio Manager</t>
        </is>
      </c>
      <c r="G5285" s="3" t="inlineStr">
        <is>
          <t>HI</t>
        </is>
      </c>
      <c r="H5285" s="3" t="n">
        <v>1962</v>
      </c>
      <c r="I5285" s="3" t="inlineStr">
        <is>
          <t>Mercedes-Benz</t>
        </is>
      </c>
      <c r="J5285" s="3" t="inlineStr">
        <is>
          <t>280SL Pagoda</t>
        </is>
      </c>
      <c r="K5285" s="3" t="inlineStr">
        <is>
          <t>classic_collector</t>
        </is>
      </c>
      <c r="L5285" s="3" t="inlineStr">
        <is>
          <t>07 Post-War Classic (1946-1972)</t>
        </is>
      </c>
      <c r="M5285" s="7" t="n">
        <v>340000</v>
      </c>
      <c r="N5285" s="3" t="inlineStr">
        <is>
          <t>clean</t>
        </is>
      </c>
      <c r="O5285" s="3" t="n">
        <v>0</v>
      </c>
      <c r="P5285" s="3" t="n">
        <v>0</v>
      </c>
      <c r="Q5285" s="3" t="n">
        <v>0</v>
      </c>
      <c r="R5285" s="3" t="inlineStr">
        <is>
          <t>No</t>
        </is>
      </c>
      <c r="S5285" s="3" t="inlineStr">
        <is>
          <t>bind</t>
        </is>
      </c>
      <c r="T5285" s="7" t="n">
        <v>3324.51</v>
      </c>
      <c r="U5285" s="3" t="inlineStr">
        <is>
          <t>bound</t>
        </is>
      </c>
      <c r="V5285" s="3" t="inlineStr">
        <is>
          <t>Bound</t>
        </is>
      </c>
      <c r="W5285" s="3" t="inlineStr">
        <is>
          <t>CANON-202604-005281</t>
        </is>
      </c>
    </row>
    <row r="5286">
      <c r="A5286" s="8" t="n">
        <v>5282</v>
      </c>
      <c r="B5286" s="8" t="inlineStr">
        <is>
          <t>7bba29a8-b6e2-5b40-afec-17cc97884668</t>
        </is>
      </c>
      <c r="C5286" s="8" t="inlineStr">
        <is>
          <t>2026-04-13</t>
        </is>
      </c>
      <c r="D5286" s="8" t="inlineStr">
        <is>
          <t>2026-04</t>
        </is>
      </c>
      <c r="E5286" s="8" t="inlineStr">
        <is>
          <t>Ingrid Castellanos</t>
        </is>
      </c>
      <c r="F5286" s="8" t="inlineStr">
        <is>
          <t>Founder / CEO</t>
        </is>
      </c>
      <c r="G5286" s="8" t="inlineStr">
        <is>
          <t>MD</t>
        </is>
      </c>
      <c r="H5286" s="8" t="n">
        <v>1973</v>
      </c>
      <c r="I5286" s="8" t="inlineStr">
        <is>
          <t>Lamborghini</t>
        </is>
      </c>
      <c r="J5286" s="8" t="inlineStr">
        <is>
          <t>Huracan EVO</t>
        </is>
      </c>
      <c r="K5286" s="8" t="inlineStr">
        <is>
          <t>exotic</t>
        </is>
      </c>
      <c r="L5286" s="8" t="inlineStr">
        <is>
          <t>03 Supercar</t>
        </is>
      </c>
      <c r="M5286" s="9" t="n">
        <v>475000</v>
      </c>
      <c r="N5286" s="8" t="inlineStr">
        <is>
          <t>clean</t>
        </is>
      </c>
      <c r="O5286" s="8" t="n">
        <v>0</v>
      </c>
      <c r="P5286" s="8" t="n">
        <v>0</v>
      </c>
      <c r="Q5286" s="8" t="n">
        <v>0</v>
      </c>
      <c r="R5286" s="8" t="inlineStr">
        <is>
          <t>No</t>
        </is>
      </c>
      <c r="S5286" s="8" t="inlineStr">
        <is>
          <t>bind</t>
        </is>
      </c>
      <c r="T5286" s="9" t="n">
        <v>8131.65</v>
      </c>
      <c r="U5286" s="8" t="inlineStr">
        <is>
          <t>bound</t>
        </is>
      </c>
      <c r="V5286" s="8" t="inlineStr">
        <is>
          <t>Bound</t>
        </is>
      </c>
      <c r="W5286" s="8" t="inlineStr">
        <is>
          <t>CANON-202604-005282</t>
        </is>
      </c>
    </row>
    <row r="5287">
      <c r="A5287" s="3" t="n">
        <v>5283</v>
      </c>
      <c r="B5287" s="3" t="inlineStr">
        <is>
          <t>87a05595-10b5-57ad-8e16-f8bfb343d785</t>
        </is>
      </c>
      <c r="C5287" s="3" t="inlineStr">
        <is>
          <t>2026-04-20</t>
        </is>
      </c>
      <c r="D5287" s="3" t="inlineStr">
        <is>
          <t>2026-04</t>
        </is>
      </c>
      <c r="E5287" s="3" t="inlineStr">
        <is>
          <t>Fitzgerald Pennington</t>
        </is>
      </c>
      <c r="F5287" s="3" t="inlineStr">
        <is>
          <t>Law Firm Partner</t>
        </is>
      </c>
      <c r="G5287" s="3" t="inlineStr">
        <is>
          <t>OK</t>
        </is>
      </c>
      <c r="H5287" s="3" t="n">
        <v>1978</v>
      </c>
      <c r="I5287" s="3" t="inlineStr">
        <is>
          <t>Maserati</t>
        </is>
      </c>
      <c r="J5287" s="3" t="inlineStr">
        <is>
          <t>GranTurismo</t>
        </is>
      </c>
      <c r="K5287" s="3" t="inlineStr">
        <is>
          <t>production_luxury</t>
        </is>
      </c>
      <c r="L5287" s="3" t="inlineStr">
        <is>
          <t>01 Luxury Sedan/SUV</t>
        </is>
      </c>
      <c r="M5287" s="7" t="n">
        <v>435000</v>
      </c>
      <c r="N5287" s="3" t="inlineStr">
        <is>
          <t>clean</t>
        </is>
      </c>
      <c r="O5287" s="3" t="n">
        <v>0</v>
      </c>
      <c r="P5287" s="3" t="n">
        <v>0</v>
      </c>
      <c r="Q5287" s="3" t="n">
        <v>0</v>
      </c>
      <c r="R5287" s="3" t="inlineStr">
        <is>
          <t>No</t>
        </is>
      </c>
      <c r="S5287" s="3" t="inlineStr">
        <is>
          <t>bind</t>
        </is>
      </c>
      <c r="T5287" s="7" t="n">
        <v>6441.47</v>
      </c>
      <c r="U5287" s="3" t="inlineStr">
        <is>
          <t>bound</t>
        </is>
      </c>
      <c r="V5287" s="3" t="inlineStr">
        <is>
          <t>Bound</t>
        </is>
      </c>
      <c r="W5287" s="3" t="inlineStr">
        <is>
          <t>CANON-202604-005283</t>
        </is>
      </c>
    </row>
    <row r="5288">
      <c r="A5288" s="8" t="n">
        <v>5284</v>
      </c>
      <c r="B5288" s="8" t="inlineStr">
        <is>
          <t>0057e0ce-cfdc-558a-930e-5af51b427918</t>
        </is>
      </c>
      <c r="C5288" s="8" t="inlineStr">
        <is>
          <t>2026-04-08</t>
        </is>
      </c>
      <c r="D5288" s="8" t="inlineStr">
        <is>
          <t>2026-04</t>
        </is>
      </c>
      <c r="E5288" s="8" t="inlineStr">
        <is>
          <t>Lorenzo Kingsford</t>
        </is>
      </c>
      <c r="F5288" s="8" t="inlineStr">
        <is>
          <t>Portfolio Manager</t>
        </is>
      </c>
      <c r="G5288" s="8" t="inlineStr">
        <is>
          <t>TN</t>
        </is>
      </c>
      <c r="H5288" s="8" t="n">
        <v>2000</v>
      </c>
      <c r="I5288" s="8" t="inlineStr">
        <is>
          <t>BMW</t>
        </is>
      </c>
      <c r="J5288" s="8" t="inlineStr">
        <is>
          <t>M8 Competition</t>
        </is>
      </c>
      <c r="K5288" s="8" t="inlineStr">
        <is>
          <t>production_luxury</t>
        </is>
      </c>
      <c r="L5288" s="8" t="inlineStr">
        <is>
          <t>01 Luxury Sedan/SUV</t>
        </is>
      </c>
      <c r="M5288" s="9" t="n">
        <v>455000</v>
      </c>
      <c r="N5288" s="8" t="inlineStr">
        <is>
          <t>minor_comp</t>
        </is>
      </c>
      <c r="O5288" s="8" t="n">
        <v>1</v>
      </c>
      <c r="P5288" s="8" t="n">
        <v>0</v>
      </c>
      <c r="Q5288" s="8" t="n">
        <v>0</v>
      </c>
      <c r="R5288" s="8" t="inlineStr">
        <is>
          <t>No</t>
        </is>
      </c>
      <c r="S5288" s="8" t="inlineStr">
        <is>
          <t>bind</t>
        </is>
      </c>
      <c r="T5288" s="9" t="n">
        <v>5240.38</v>
      </c>
      <c r="U5288" s="8" t="inlineStr">
        <is>
          <t>bound</t>
        </is>
      </c>
      <c r="V5288" s="8" t="inlineStr">
        <is>
          <t>Bound</t>
        </is>
      </c>
      <c r="W5288" s="8" t="inlineStr">
        <is>
          <t>CANON-202604-005284</t>
        </is>
      </c>
    </row>
    <row r="5289">
      <c r="A5289" s="3" t="n">
        <v>5285</v>
      </c>
      <c r="B5289" s="3" t="inlineStr">
        <is>
          <t>f5e1c0dc-bf3b-5677-b375-df16f758c461</t>
        </is>
      </c>
      <c r="C5289" s="3" t="inlineStr">
        <is>
          <t>2026-04-20</t>
        </is>
      </c>
      <c r="D5289" s="3" t="inlineStr">
        <is>
          <t>2026-04</t>
        </is>
      </c>
      <c r="E5289" s="3" t="inlineStr">
        <is>
          <t>Aurelio Underwood</t>
        </is>
      </c>
      <c r="F5289" s="3" t="inlineStr">
        <is>
          <t>Founder / CEO</t>
        </is>
      </c>
      <c r="G5289" s="3" t="inlineStr">
        <is>
          <t>TX</t>
        </is>
      </c>
      <c r="H5289" s="3" t="n">
        <v>1961</v>
      </c>
      <c r="I5289" s="3" t="inlineStr">
        <is>
          <t>Maserati</t>
        </is>
      </c>
      <c r="J5289" s="3" t="inlineStr">
        <is>
          <t>GranTurismo</t>
        </is>
      </c>
      <c r="K5289" s="3" t="inlineStr">
        <is>
          <t>production_luxury</t>
        </is>
      </c>
      <c r="L5289" s="3" t="inlineStr">
        <is>
          <t>01 Luxury Sedan/SUV</t>
        </is>
      </c>
      <c r="M5289" s="7" t="n">
        <v>1470000</v>
      </c>
      <c r="N5289" s="3" t="inlineStr">
        <is>
          <t>clean</t>
        </is>
      </c>
      <c r="O5289" s="3" t="n">
        <v>0</v>
      </c>
      <c r="P5289" s="3" t="n">
        <v>0</v>
      </c>
      <c r="Q5289" s="3" t="n">
        <v>0</v>
      </c>
      <c r="R5289" s="3" t="inlineStr">
        <is>
          <t>No</t>
        </is>
      </c>
      <c r="S5289" s="3" t="inlineStr">
        <is>
          <t>bind</t>
        </is>
      </c>
      <c r="T5289" s="7" t="n">
        <v>14569.4</v>
      </c>
      <c r="U5289" s="3" t="inlineStr">
        <is>
          <t>bound</t>
        </is>
      </c>
      <c r="V5289" s="3" t="inlineStr">
        <is>
          <t>Bound</t>
        </is>
      </c>
      <c r="W5289" s="3" t="inlineStr">
        <is>
          <t>CANON-202604-005285</t>
        </is>
      </c>
    </row>
    <row r="5290">
      <c r="A5290" s="8" t="n">
        <v>5286</v>
      </c>
      <c r="B5290" s="8" t="inlineStr">
        <is>
          <t>155686f1-c22b-5729-9b81-e66cb4cc23f9</t>
        </is>
      </c>
      <c r="C5290" s="8" t="inlineStr">
        <is>
          <t>2026-04-14</t>
        </is>
      </c>
      <c r="D5290" s="8" t="inlineStr">
        <is>
          <t>2026-04</t>
        </is>
      </c>
      <c r="E5290" s="8" t="inlineStr">
        <is>
          <t>Priya Farkas</t>
        </is>
      </c>
      <c r="F5290" s="8" t="inlineStr">
        <is>
          <t>Orthopedic Surgeon</t>
        </is>
      </c>
      <c r="G5290" s="8" t="inlineStr">
        <is>
          <t>CO</t>
        </is>
      </c>
      <c r="H5290" s="8" t="n">
        <v>1992</v>
      </c>
      <c r="I5290" s="8" t="inlineStr">
        <is>
          <t>BMW</t>
        </is>
      </c>
      <c r="J5290" s="8" t="inlineStr">
        <is>
          <t>M8 Competition</t>
        </is>
      </c>
      <c r="K5290" s="8" t="inlineStr">
        <is>
          <t>production_luxury</t>
        </is>
      </c>
      <c r="L5290" s="8" t="inlineStr">
        <is>
          <t>01 Luxury Sedan/SUV</t>
        </is>
      </c>
      <c r="M5290" s="9" t="n">
        <v>700000</v>
      </c>
      <c r="N5290" s="8" t="inlineStr">
        <is>
          <t>clean</t>
        </is>
      </c>
      <c r="O5290" s="8" t="n">
        <v>0</v>
      </c>
      <c r="P5290" s="8" t="n">
        <v>0</v>
      </c>
      <c r="Q5290" s="8" t="n">
        <v>0</v>
      </c>
      <c r="R5290" s="8" t="inlineStr">
        <is>
          <t>No</t>
        </is>
      </c>
      <c r="S5290" s="8" t="inlineStr">
        <is>
          <t>bind</t>
        </is>
      </c>
      <c r="T5290" s="9" t="n">
        <v>7842.74</v>
      </c>
      <c r="U5290" s="8" t="inlineStr">
        <is>
          <t>bound</t>
        </is>
      </c>
      <c r="V5290" s="8" t="inlineStr">
        <is>
          <t>Bound</t>
        </is>
      </c>
      <c r="W5290" s="8" t="inlineStr">
        <is>
          <t>CANON-202604-005286</t>
        </is>
      </c>
    </row>
    <row r="5291">
      <c r="A5291" s="3" t="n">
        <v>5287</v>
      </c>
      <c r="B5291" s="3" t="inlineStr">
        <is>
          <t>df997b39-a7c1-5ef2-8363-8d43b2f708b7</t>
        </is>
      </c>
      <c r="C5291" s="3" t="inlineStr">
        <is>
          <t>2026-04-08</t>
        </is>
      </c>
      <c r="D5291" s="3" t="inlineStr">
        <is>
          <t>2026-04</t>
        </is>
      </c>
      <c r="E5291" s="3" t="inlineStr">
        <is>
          <t>Marisol Montoya</t>
        </is>
      </c>
      <c r="F5291" s="3" t="inlineStr">
        <is>
          <t>Portfolio Manager</t>
        </is>
      </c>
      <c r="G5291" s="3" t="inlineStr">
        <is>
          <t>FL</t>
        </is>
      </c>
      <c r="H5291" s="3" t="n">
        <v>2002</v>
      </c>
      <c r="I5291" s="3" t="inlineStr">
        <is>
          <t>McLaren</t>
        </is>
      </c>
      <c r="J5291" s="3" t="inlineStr">
        <is>
          <t>750S</t>
        </is>
      </c>
      <c r="K5291" s="3" t="inlineStr">
        <is>
          <t>exotic</t>
        </is>
      </c>
      <c r="L5291" s="3" t="inlineStr">
        <is>
          <t>03 Supercar</t>
        </is>
      </c>
      <c r="M5291" s="7" t="n">
        <v>365000</v>
      </c>
      <c r="N5291" s="3" t="inlineStr">
        <is>
          <t>clean</t>
        </is>
      </c>
      <c r="O5291" s="3" t="n">
        <v>0</v>
      </c>
      <c r="P5291" s="3" t="n">
        <v>0</v>
      </c>
      <c r="Q5291" s="3" t="n">
        <v>0</v>
      </c>
      <c r="R5291" s="3" t="inlineStr">
        <is>
          <t>No</t>
        </is>
      </c>
      <c r="S5291" s="3" t="inlineStr">
        <is>
          <t>bind</t>
        </is>
      </c>
      <c r="T5291" s="7" t="n">
        <v>9339.91</v>
      </c>
      <c r="U5291" s="3" t="inlineStr">
        <is>
          <t>bound</t>
        </is>
      </c>
      <c r="V5291" s="3" t="inlineStr">
        <is>
          <t>Bound</t>
        </is>
      </c>
      <c r="W5291" s="3" t="inlineStr">
        <is>
          <t>CANON-202604-005287</t>
        </is>
      </c>
    </row>
    <row r="5292">
      <c r="A5292" s="8" t="n">
        <v>5288</v>
      </c>
      <c r="B5292" s="8" t="inlineStr">
        <is>
          <t>87b61930-f4b6-5a0d-89af-3209d040edd7</t>
        </is>
      </c>
      <c r="C5292" s="8" t="inlineStr">
        <is>
          <t>2026-04-26</t>
        </is>
      </c>
      <c r="D5292" s="8" t="inlineStr">
        <is>
          <t>2026-04</t>
        </is>
      </c>
      <c r="E5292" s="8" t="inlineStr">
        <is>
          <t>Callum Larsson</t>
        </is>
      </c>
      <c r="F5292" s="8" t="inlineStr">
        <is>
          <t>Software Architect</t>
        </is>
      </c>
      <c r="G5292" s="8" t="inlineStr">
        <is>
          <t>WI</t>
        </is>
      </c>
      <c r="H5292" s="8" t="n">
        <v>2005</v>
      </c>
      <c r="I5292" s="8" t="inlineStr">
        <is>
          <t>Aston Martin</t>
        </is>
      </c>
      <c r="J5292" s="8" t="inlineStr">
        <is>
          <t>DB5</t>
        </is>
      </c>
      <c r="K5292" s="8" t="inlineStr">
        <is>
          <t>classic_collector</t>
        </is>
      </c>
      <c r="L5292" s="8" t="inlineStr">
        <is>
          <t>07 Post-War Classic (1946-1972)</t>
        </is>
      </c>
      <c r="M5292" s="9" t="n">
        <v>655000</v>
      </c>
      <c r="N5292" s="8" t="inlineStr">
        <is>
          <t>one_large</t>
        </is>
      </c>
      <c r="O5292" s="8" t="n">
        <v>1</v>
      </c>
      <c r="P5292" s="8" t="n">
        <v>0</v>
      </c>
      <c r="Q5292" s="8" t="n">
        <v>1</v>
      </c>
      <c r="R5292" s="8" t="inlineStr">
        <is>
          <t>No</t>
        </is>
      </c>
      <c r="S5292" s="8" t="inlineStr">
        <is>
          <t>refer</t>
        </is>
      </c>
      <c r="T5292" s="9" t="n">
        <v>5296.08</v>
      </c>
      <c r="U5292" s="8" t="inlineStr">
        <is>
          <t>indicative</t>
        </is>
      </c>
      <c r="V5292" s="8" t="inlineStr">
        <is>
          <t>Not Bound</t>
        </is>
      </c>
      <c r="W5292" s="8" t="inlineStr"/>
    </row>
    <row r="5293">
      <c r="A5293" s="3" t="n">
        <v>5289</v>
      </c>
      <c r="B5293" s="3" t="inlineStr">
        <is>
          <t>ad3edaa3-f72a-58c2-9ec5-4ccba6f4cd5e</t>
        </is>
      </c>
      <c r="C5293" s="3" t="inlineStr">
        <is>
          <t>2026-04-27</t>
        </is>
      </c>
      <c r="D5293" s="3" t="inlineStr">
        <is>
          <t>2026-04</t>
        </is>
      </c>
      <c r="E5293" s="3" t="inlineStr">
        <is>
          <t>Thaddeus Kingsford</t>
        </is>
      </c>
      <c r="F5293" s="3" t="inlineStr">
        <is>
          <t>Portfolio Manager</t>
        </is>
      </c>
      <c r="G5293" s="3" t="inlineStr">
        <is>
          <t>WI</t>
        </is>
      </c>
      <c r="H5293" s="3" t="n">
        <v>2014</v>
      </c>
      <c r="I5293" s="3" t="inlineStr">
        <is>
          <t>Jaguar</t>
        </is>
      </c>
      <c r="J5293" s="3" t="inlineStr">
        <is>
          <t>E-Type Series 1</t>
        </is>
      </c>
      <c r="K5293" s="3" t="inlineStr">
        <is>
          <t>classic_collector</t>
        </is>
      </c>
      <c r="L5293" s="3" t="inlineStr">
        <is>
          <t>07 Post-War Classic (1946-1972)</t>
        </is>
      </c>
      <c r="M5293" s="7" t="n">
        <v>1875000</v>
      </c>
      <c r="N5293" s="3" t="inlineStr">
        <is>
          <t>clean</t>
        </is>
      </c>
      <c r="O5293" s="3" t="n">
        <v>0</v>
      </c>
      <c r="P5293" s="3" t="n">
        <v>0</v>
      </c>
      <c r="Q5293" s="3" t="n">
        <v>0</v>
      </c>
      <c r="R5293" s="3" t="inlineStr">
        <is>
          <t>No</t>
        </is>
      </c>
      <c r="S5293" s="3" t="inlineStr">
        <is>
          <t>bind</t>
        </is>
      </c>
      <c r="T5293" s="7" t="n">
        <v>13397.69</v>
      </c>
      <c r="U5293" s="3" t="inlineStr">
        <is>
          <t>bound</t>
        </is>
      </c>
      <c r="V5293" s="3" t="inlineStr">
        <is>
          <t>Bound</t>
        </is>
      </c>
      <c r="W5293" s="3" t="inlineStr">
        <is>
          <t>CANON-202604-005289</t>
        </is>
      </c>
    </row>
    <row r="5294">
      <c r="A5294" s="8" t="n">
        <v>5290</v>
      </c>
      <c r="B5294" s="8" t="inlineStr">
        <is>
          <t>b215ded7-5202-5e0b-9389-1751f0acb7c0</t>
        </is>
      </c>
      <c r="C5294" s="8" t="inlineStr">
        <is>
          <t>2026-04-07</t>
        </is>
      </c>
      <c r="D5294" s="8" t="inlineStr">
        <is>
          <t>2026-04</t>
        </is>
      </c>
      <c r="E5294" s="8" t="inlineStr">
        <is>
          <t>Delphine Castellanos</t>
        </is>
      </c>
      <c r="F5294" s="8" t="inlineStr">
        <is>
          <t>Cardiologist</t>
        </is>
      </c>
      <c r="G5294" s="8" t="inlineStr">
        <is>
          <t>ND</t>
        </is>
      </c>
      <c r="H5294" s="8" t="n">
        <v>2014</v>
      </c>
      <c r="I5294" s="8" t="inlineStr">
        <is>
          <t>Ferrari</t>
        </is>
      </c>
      <c r="J5294" s="8" t="inlineStr">
        <is>
          <t>296 GTB</t>
        </is>
      </c>
      <c r="K5294" s="8" t="inlineStr">
        <is>
          <t>exotic</t>
        </is>
      </c>
      <c r="L5294" s="8" t="inlineStr">
        <is>
          <t>03 Supercar</t>
        </is>
      </c>
      <c r="M5294" s="9" t="n">
        <v>780000</v>
      </c>
      <c r="N5294" s="8" t="inlineStr">
        <is>
          <t>clean</t>
        </is>
      </c>
      <c r="O5294" s="8" t="n">
        <v>0</v>
      </c>
      <c r="P5294" s="8" t="n">
        <v>0</v>
      </c>
      <c r="Q5294" s="8" t="n">
        <v>0</v>
      </c>
      <c r="R5294" s="8" t="inlineStr">
        <is>
          <t>No</t>
        </is>
      </c>
      <c r="S5294" s="8" t="inlineStr">
        <is>
          <t>bind</t>
        </is>
      </c>
      <c r="T5294" s="9" t="n">
        <v>11843.55</v>
      </c>
      <c r="U5294" s="8" t="inlineStr">
        <is>
          <t>bound</t>
        </is>
      </c>
      <c r="V5294" s="8" t="inlineStr">
        <is>
          <t>Bound</t>
        </is>
      </c>
      <c r="W5294" s="8" t="inlineStr">
        <is>
          <t>CANON-202604-005290</t>
        </is>
      </c>
    </row>
    <row r="5295">
      <c r="A5295" s="3" t="n">
        <v>5291</v>
      </c>
      <c r="B5295" s="3" t="inlineStr">
        <is>
          <t>f9304fdf-758e-5f38-b2c8-ca1adb9b60ce</t>
        </is>
      </c>
      <c r="C5295" s="3" t="inlineStr">
        <is>
          <t>2026-04-21</t>
        </is>
      </c>
      <c r="D5295" s="3" t="inlineStr">
        <is>
          <t>2026-04</t>
        </is>
      </c>
      <c r="E5295" s="3" t="inlineStr">
        <is>
          <t>Fenwick Kingsford</t>
        </is>
      </c>
      <c r="F5295" s="3" t="inlineStr">
        <is>
          <t>Retired Executive</t>
        </is>
      </c>
      <c r="G5295" s="3" t="inlineStr">
        <is>
          <t>WA</t>
        </is>
      </c>
      <c r="H5295" s="3" t="n">
        <v>1959</v>
      </c>
      <c r="I5295" s="3" t="inlineStr">
        <is>
          <t>Bentley</t>
        </is>
      </c>
      <c r="J5295" s="3" t="inlineStr">
        <is>
          <t>Continental GT</t>
        </is>
      </c>
      <c r="K5295" s="3" t="inlineStr">
        <is>
          <t>production_luxury</t>
        </is>
      </c>
      <c r="L5295" s="3" t="inlineStr">
        <is>
          <t>01 Luxury Sedan/SUV</t>
        </is>
      </c>
      <c r="M5295" s="7" t="n">
        <v>405000</v>
      </c>
      <c r="N5295" s="3" t="inlineStr">
        <is>
          <t>theft_total</t>
        </is>
      </c>
      <c r="O5295" s="3" t="n">
        <v>1</v>
      </c>
      <c r="P5295" s="3" t="n">
        <v>0</v>
      </c>
      <c r="Q5295" s="3" t="n">
        <v>1</v>
      </c>
      <c r="R5295" s="3" t="inlineStr">
        <is>
          <t>No</t>
        </is>
      </c>
      <c r="S5295" s="3" t="inlineStr">
        <is>
          <t>refer</t>
        </is>
      </c>
      <c r="T5295" s="7" t="n">
        <v>4569.32</v>
      </c>
      <c r="U5295" s="3" t="inlineStr">
        <is>
          <t>indicative</t>
        </is>
      </c>
      <c r="V5295" s="3" t="inlineStr">
        <is>
          <t>Not Bound</t>
        </is>
      </c>
      <c r="W5295" s="3" t="inlineStr"/>
    </row>
    <row r="5296">
      <c r="A5296" s="8" t="n">
        <v>5292</v>
      </c>
      <c r="B5296" s="8" t="inlineStr">
        <is>
          <t>d2782594-a8b7-5078-bf4b-66cd6b7b3903</t>
        </is>
      </c>
      <c r="C5296" s="8" t="inlineStr">
        <is>
          <t>2026-04-06</t>
        </is>
      </c>
      <c r="D5296" s="8" t="inlineStr">
        <is>
          <t>2026-04</t>
        </is>
      </c>
      <c r="E5296" s="8" t="inlineStr">
        <is>
          <t>Fitzgerald Kingsford</t>
        </is>
      </c>
      <c r="F5296" s="8" t="inlineStr">
        <is>
          <t>Software Architect</t>
        </is>
      </c>
      <c r="G5296" s="8" t="inlineStr">
        <is>
          <t>OH</t>
        </is>
      </c>
      <c r="H5296" s="8" t="n">
        <v>2013</v>
      </c>
      <c r="I5296" s="8" t="inlineStr">
        <is>
          <t>Bentley</t>
        </is>
      </c>
      <c r="J5296" s="8" t="inlineStr">
        <is>
          <t>Continental GT</t>
        </is>
      </c>
      <c r="K5296" s="8" t="inlineStr">
        <is>
          <t>production_luxury</t>
        </is>
      </c>
      <c r="L5296" s="8" t="inlineStr">
        <is>
          <t>01 Luxury Sedan/SUV</t>
        </is>
      </c>
      <c r="M5296" s="9" t="n">
        <v>725000</v>
      </c>
      <c r="N5296" s="8" t="inlineStr">
        <is>
          <t>three_plus_fault</t>
        </is>
      </c>
      <c r="O5296" s="8" t="n">
        <v>4</v>
      </c>
      <c r="P5296" s="8" t="n">
        <v>4</v>
      </c>
      <c r="Q5296" s="8" t="n">
        <v>0</v>
      </c>
      <c r="R5296" s="8" t="inlineStr">
        <is>
          <t>No</t>
        </is>
      </c>
      <c r="S5296" s="8" t="inlineStr">
        <is>
          <t>decline</t>
        </is>
      </c>
      <c r="T5296" s="9" t="n">
        <v>10264.32</v>
      </c>
      <c r="U5296" s="8" t="inlineStr">
        <is>
          <t>indicative</t>
        </is>
      </c>
      <c r="V5296" s="8" t="inlineStr">
        <is>
          <t>Not Bound</t>
        </is>
      </c>
      <c r="W5296" s="8" t="inlineStr"/>
    </row>
    <row r="5297">
      <c r="A5297" s="3" t="n">
        <v>5293</v>
      </c>
      <c r="B5297" s="3" t="inlineStr">
        <is>
          <t>bdfe52f0-dfc2-591b-9f19-66840e67abb5</t>
        </is>
      </c>
      <c r="C5297" s="3" t="inlineStr">
        <is>
          <t>2026-04-13</t>
        </is>
      </c>
      <c r="D5297" s="3" t="inlineStr">
        <is>
          <t>2026-04</t>
        </is>
      </c>
      <c r="E5297" s="3" t="inlineStr">
        <is>
          <t>Delphine Ashcombe</t>
        </is>
      </c>
      <c r="F5297" s="3" t="inlineStr">
        <is>
          <t>Anesthesiologist</t>
        </is>
      </c>
      <c r="G5297" s="3" t="inlineStr">
        <is>
          <t>CA</t>
        </is>
      </c>
      <c r="H5297" s="3" t="n">
        <v>1963</v>
      </c>
      <c r="I5297" s="3" t="inlineStr">
        <is>
          <t>Aston Martin</t>
        </is>
      </c>
      <c r="J5297" s="3" t="inlineStr">
        <is>
          <t>DB12</t>
        </is>
      </c>
      <c r="K5297" s="3" t="inlineStr">
        <is>
          <t>production_luxury</t>
        </is>
      </c>
      <c r="L5297" s="3" t="inlineStr">
        <is>
          <t>01 Luxury Sedan/SUV</t>
        </is>
      </c>
      <c r="M5297" s="7" t="n">
        <v>570000</v>
      </c>
      <c r="N5297" s="3" t="inlineStr">
        <is>
          <t>clean</t>
        </is>
      </c>
      <c r="O5297" s="3" t="n">
        <v>0</v>
      </c>
      <c r="P5297" s="3" t="n">
        <v>0</v>
      </c>
      <c r="Q5297" s="3" t="n">
        <v>0</v>
      </c>
      <c r="R5297" s="3" t="inlineStr">
        <is>
          <t>No</t>
        </is>
      </c>
      <c r="S5297" s="3" t="inlineStr">
        <is>
          <t>bind</t>
        </is>
      </c>
      <c r="T5297" s="7" t="n">
        <v>7837.64</v>
      </c>
      <c r="U5297" s="3" t="inlineStr">
        <is>
          <t>bound</t>
        </is>
      </c>
      <c r="V5297" s="3" t="inlineStr">
        <is>
          <t>Bound</t>
        </is>
      </c>
      <c r="W5297" s="3" t="inlineStr">
        <is>
          <t>CANON-202604-005293</t>
        </is>
      </c>
    </row>
    <row r="5298">
      <c r="A5298" s="8" t="n">
        <v>5294</v>
      </c>
      <c r="B5298" s="8" t="inlineStr">
        <is>
          <t>8a2ba345-8eae-56b6-8a40-2f04b3a36c55</t>
        </is>
      </c>
      <c r="C5298" s="8" t="inlineStr">
        <is>
          <t>2026-04-19</t>
        </is>
      </c>
      <c r="D5298" s="8" t="inlineStr">
        <is>
          <t>2026-04</t>
        </is>
      </c>
      <c r="E5298" s="8" t="inlineStr">
        <is>
          <t>Wilhelmina Castellanos</t>
        </is>
      </c>
      <c r="F5298" s="8" t="inlineStr">
        <is>
          <t>Law Firm Partner</t>
        </is>
      </c>
      <c r="G5298" s="8" t="inlineStr">
        <is>
          <t>CO</t>
        </is>
      </c>
      <c r="H5298" s="8" t="n">
        <v>2015</v>
      </c>
      <c r="I5298" s="8" t="inlineStr">
        <is>
          <t>Aston Martin</t>
        </is>
      </c>
      <c r="J5298" s="8" t="inlineStr">
        <is>
          <t>DB12</t>
        </is>
      </c>
      <c r="K5298" s="8" t="inlineStr">
        <is>
          <t>production_luxury</t>
        </is>
      </c>
      <c r="L5298" s="8" t="inlineStr">
        <is>
          <t>01 Luxury Sedan/SUV</t>
        </is>
      </c>
      <c r="M5298" s="9" t="n">
        <v>1060000</v>
      </c>
      <c r="N5298" s="8" t="inlineStr">
        <is>
          <t>clean</t>
        </is>
      </c>
      <c r="O5298" s="8" t="n">
        <v>0</v>
      </c>
      <c r="P5298" s="8" t="n">
        <v>0</v>
      </c>
      <c r="Q5298" s="8" t="n">
        <v>0</v>
      </c>
      <c r="R5298" s="8" t="inlineStr">
        <is>
          <t>No</t>
        </is>
      </c>
      <c r="S5298" s="8" t="inlineStr">
        <is>
          <t>bind</t>
        </is>
      </c>
      <c r="T5298" s="9" t="n">
        <v>10049.05</v>
      </c>
      <c r="U5298" s="8" t="inlineStr">
        <is>
          <t>bound</t>
        </is>
      </c>
      <c r="V5298" s="8" t="inlineStr">
        <is>
          <t>Bound</t>
        </is>
      </c>
      <c r="W5298" s="8" t="inlineStr">
        <is>
          <t>CANON-202604-005294</t>
        </is>
      </c>
    </row>
    <row r="5299">
      <c r="A5299" s="3" t="n">
        <v>5295</v>
      </c>
      <c r="B5299" s="3" t="inlineStr">
        <is>
          <t>494fa97b-2b6e-5138-8ecf-8f33702ec029</t>
        </is>
      </c>
      <c r="C5299" s="3" t="inlineStr">
        <is>
          <t>2026-04-15</t>
        </is>
      </c>
      <c r="D5299" s="3" t="inlineStr">
        <is>
          <t>2026-04</t>
        </is>
      </c>
      <c r="E5299" s="3" t="inlineStr">
        <is>
          <t>Aurelio Castellanos</t>
        </is>
      </c>
      <c r="F5299" s="3" t="inlineStr">
        <is>
          <t>Software Architect</t>
        </is>
      </c>
      <c r="G5299" s="3" t="inlineStr">
        <is>
          <t>VA</t>
        </is>
      </c>
      <c r="H5299" s="3" t="n">
        <v>1959</v>
      </c>
      <c r="I5299" s="3" t="inlineStr">
        <is>
          <t>Aston Martin</t>
        </is>
      </c>
      <c r="J5299" s="3" t="inlineStr">
        <is>
          <t>DB12</t>
        </is>
      </c>
      <c r="K5299" s="3" t="inlineStr">
        <is>
          <t>production_luxury</t>
        </is>
      </c>
      <c r="L5299" s="3" t="inlineStr">
        <is>
          <t>01 Luxury Sedan/SUV</t>
        </is>
      </c>
      <c r="M5299" s="7" t="n">
        <v>370000</v>
      </c>
      <c r="N5299" s="3" t="inlineStr">
        <is>
          <t>clean</t>
        </is>
      </c>
      <c r="O5299" s="3" t="n">
        <v>0</v>
      </c>
      <c r="P5299" s="3" t="n">
        <v>0</v>
      </c>
      <c r="Q5299" s="3" t="n">
        <v>0</v>
      </c>
      <c r="R5299" s="3" t="inlineStr">
        <is>
          <t>No</t>
        </is>
      </c>
      <c r="S5299" s="3" t="inlineStr">
        <is>
          <t>bind</t>
        </is>
      </c>
      <c r="T5299" s="7" t="n">
        <v>4739.73</v>
      </c>
      <c r="U5299" s="3" t="inlineStr">
        <is>
          <t>bound</t>
        </is>
      </c>
      <c r="V5299" s="3" t="inlineStr">
        <is>
          <t>Bound</t>
        </is>
      </c>
      <c r="W5299" s="3" t="inlineStr">
        <is>
          <t>CANON-202604-005295</t>
        </is>
      </c>
    </row>
    <row r="5300">
      <c r="A5300" s="8" t="n">
        <v>5296</v>
      </c>
      <c r="B5300" s="8" t="inlineStr">
        <is>
          <t>20c9c565-ed78-5fea-8bfa-60eefa9bd6cc</t>
        </is>
      </c>
      <c r="C5300" s="8" t="inlineStr">
        <is>
          <t>2026-04-11</t>
        </is>
      </c>
      <c r="D5300" s="8" t="inlineStr">
        <is>
          <t>2026-04</t>
        </is>
      </c>
      <c r="E5300" s="8" t="inlineStr">
        <is>
          <t>Ingrid Fairweather</t>
        </is>
      </c>
      <c r="F5300" s="8" t="inlineStr">
        <is>
          <t>Cardiologist</t>
        </is>
      </c>
      <c r="G5300" s="8" t="inlineStr">
        <is>
          <t>WA</t>
        </is>
      </c>
      <c r="H5300" s="8" t="n">
        <v>1978</v>
      </c>
      <c r="I5300" s="8" t="inlineStr">
        <is>
          <t>Porsche</t>
        </is>
      </c>
      <c r="J5300" s="8" t="inlineStr">
        <is>
          <t>911 Turbo S</t>
        </is>
      </c>
      <c r="K5300" s="8" t="inlineStr">
        <is>
          <t>production_luxury</t>
        </is>
      </c>
      <c r="L5300" s="8" t="inlineStr">
        <is>
          <t>01 Luxury Sedan/SUV</t>
        </is>
      </c>
      <c r="M5300" s="9" t="n">
        <v>520000</v>
      </c>
      <c r="N5300" s="8" t="inlineStr">
        <is>
          <t>clean</t>
        </is>
      </c>
      <c r="O5300" s="8" t="n">
        <v>0</v>
      </c>
      <c r="P5300" s="8" t="n">
        <v>0</v>
      </c>
      <c r="Q5300" s="8" t="n">
        <v>0</v>
      </c>
      <c r="R5300" s="8" t="inlineStr">
        <is>
          <t>No</t>
        </is>
      </c>
      <c r="S5300" s="8" t="inlineStr">
        <is>
          <t>bind</t>
        </is>
      </c>
      <c r="T5300" s="9" t="n">
        <v>5084.54</v>
      </c>
      <c r="U5300" s="8" t="inlineStr">
        <is>
          <t>bound</t>
        </is>
      </c>
      <c r="V5300" s="8" t="inlineStr">
        <is>
          <t>Bound</t>
        </is>
      </c>
      <c r="W5300" s="8" t="inlineStr">
        <is>
          <t>CANON-202604-005296</t>
        </is>
      </c>
    </row>
    <row r="5301">
      <c r="A5301" s="3" t="n">
        <v>5297</v>
      </c>
      <c r="B5301" s="3" t="inlineStr">
        <is>
          <t>0d662f49-4522-5f42-a2ed-ad34695a4696</t>
        </is>
      </c>
      <c r="C5301" s="3" t="inlineStr">
        <is>
          <t>2026-04-15</t>
        </is>
      </c>
      <c r="D5301" s="3" t="inlineStr">
        <is>
          <t>2026-04</t>
        </is>
      </c>
      <c r="E5301" s="3" t="inlineStr">
        <is>
          <t>Desmond Kingsford</t>
        </is>
      </c>
      <c r="F5301" s="3" t="inlineStr">
        <is>
          <t>Founder / CEO</t>
        </is>
      </c>
      <c r="G5301" s="3" t="inlineStr">
        <is>
          <t>CA</t>
        </is>
      </c>
      <c r="H5301" s="3" t="n">
        <v>1983</v>
      </c>
      <c r="I5301" s="3" t="inlineStr">
        <is>
          <t>Aston Martin</t>
        </is>
      </c>
      <c r="J5301" s="3" t="inlineStr">
        <is>
          <t>DB12</t>
        </is>
      </c>
      <c r="K5301" s="3" t="inlineStr">
        <is>
          <t>production_luxury</t>
        </is>
      </c>
      <c r="L5301" s="3" t="inlineStr">
        <is>
          <t>01 Luxury Sedan/SUV</t>
        </is>
      </c>
      <c r="M5301" s="7" t="n">
        <v>840000</v>
      </c>
      <c r="N5301" s="3" t="inlineStr">
        <is>
          <t>clean</t>
        </is>
      </c>
      <c r="O5301" s="3" t="n">
        <v>0</v>
      </c>
      <c r="P5301" s="3" t="n">
        <v>0</v>
      </c>
      <c r="Q5301" s="3" t="n">
        <v>0</v>
      </c>
      <c r="R5301" s="3" t="inlineStr">
        <is>
          <t>No</t>
        </is>
      </c>
      <c r="S5301" s="3" t="inlineStr">
        <is>
          <t>bind</t>
        </is>
      </c>
      <c r="T5301" s="7" t="n">
        <v>11550.22</v>
      </c>
      <c r="U5301" s="3" t="inlineStr">
        <is>
          <t>bound</t>
        </is>
      </c>
      <c r="V5301" s="3" t="inlineStr">
        <is>
          <t>Bound</t>
        </is>
      </c>
      <c r="W5301" s="3" t="inlineStr">
        <is>
          <t>CANON-202604-005297</t>
        </is>
      </c>
    </row>
    <row r="5302">
      <c r="A5302" s="8" t="n">
        <v>5298</v>
      </c>
      <c r="B5302" s="8" t="inlineStr">
        <is>
          <t>edfd7bac-ab9b-58a4-9847-9f34cf758987</t>
        </is>
      </c>
      <c r="C5302" s="8" t="inlineStr">
        <is>
          <t>2026-04-05</t>
        </is>
      </c>
      <c r="D5302" s="8" t="inlineStr">
        <is>
          <t>2026-04</t>
        </is>
      </c>
      <c r="E5302" s="8" t="inlineStr">
        <is>
          <t>Saoirse Blackwood</t>
        </is>
      </c>
      <c r="F5302" s="8" t="inlineStr">
        <is>
          <t>Founder / CEO</t>
        </is>
      </c>
      <c r="G5302" s="8" t="inlineStr">
        <is>
          <t>FL</t>
        </is>
      </c>
      <c r="H5302" s="8" t="n">
        <v>1991</v>
      </c>
      <c r="I5302" s="8" t="inlineStr">
        <is>
          <t>BMW</t>
        </is>
      </c>
      <c r="J5302" s="8" t="inlineStr">
        <is>
          <t>M8 Competition</t>
        </is>
      </c>
      <c r="K5302" s="8" t="inlineStr">
        <is>
          <t>production_luxury</t>
        </is>
      </c>
      <c r="L5302" s="8" t="inlineStr">
        <is>
          <t>01 Luxury Sedan/SUV</t>
        </is>
      </c>
      <c r="M5302" s="9" t="n">
        <v>555000</v>
      </c>
      <c r="N5302" s="8" t="inlineStr">
        <is>
          <t>clean</t>
        </is>
      </c>
      <c r="O5302" s="8" t="n">
        <v>0</v>
      </c>
      <c r="P5302" s="8" t="n">
        <v>0</v>
      </c>
      <c r="Q5302" s="8" t="n">
        <v>0</v>
      </c>
      <c r="R5302" s="8" t="inlineStr">
        <is>
          <t>No</t>
        </is>
      </c>
      <c r="S5302" s="8" t="inlineStr">
        <is>
          <t>bind</t>
        </is>
      </c>
      <c r="T5302" s="9" t="n">
        <v>8027.1</v>
      </c>
      <c r="U5302" s="8" t="inlineStr">
        <is>
          <t>bound</t>
        </is>
      </c>
      <c r="V5302" s="8" t="inlineStr">
        <is>
          <t>Bound</t>
        </is>
      </c>
      <c r="W5302" s="8" t="inlineStr">
        <is>
          <t>CANON-202604-005298</t>
        </is>
      </c>
    </row>
    <row r="5303">
      <c r="A5303" s="3" t="n">
        <v>5299</v>
      </c>
      <c r="B5303" s="3" t="inlineStr">
        <is>
          <t>9674b728-cf07-5b01-b660-2bed3b61c0e0</t>
        </is>
      </c>
      <c r="C5303" s="3" t="inlineStr">
        <is>
          <t>2026-04-18</t>
        </is>
      </c>
      <c r="D5303" s="3" t="inlineStr">
        <is>
          <t>2026-04</t>
        </is>
      </c>
      <c r="E5303" s="3" t="inlineStr">
        <is>
          <t>Beatrix Okonkwo</t>
        </is>
      </c>
      <c r="F5303" s="3" t="inlineStr">
        <is>
          <t>Orthopedic Surgeon</t>
        </is>
      </c>
      <c r="G5303" s="3" t="inlineStr">
        <is>
          <t>VA</t>
        </is>
      </c>
      <c r="H5303" s="3" t="n">
        <v>2012</v>
      </c>
      <c r="I5303" s="3" t="inlineStr">
        <is>
          <t>BMW</t>
        </is>
      </c>
      <c r="J5303" s="3" t="inlineStr">
        <is>
          <t>M8 Competition</t>
        </is>
      </c>
      <c r="K5303" s="3" t="inlineStr">
        <is>
          <t>production_luxury</t>
        </is>
      </c>
      <c r="L5303" s="3" t="inlineStr">
        <is>
          <t>01 Luxury Sedan/SUV</t>
        </is>
      </c>
      <c r="M5303" s="7" t="n">
        <v>445000</v>
      </c>
      <c r="N5303" s="3" t="inlineStr">
        <is>
          <t>clean</t>
        </is>
      </c>
      <c r="O5303" s="3" t="n">
        <v>0</v>
      </c>
      <c r="P5303" s="3" t="n">
        <v>0</v>
      </c>
      <c r="Q5303" s="3" t="n">
        <v>0</v>
      </c>
      <c r="R5303" s="3" t="inlineStr">
        <is>
          <t>No</t>
        </is>
      </c>
      <c r="S5303" s="3" t="inlineStr">
        <is>
          <t>bind</t>
        </is>
      </c>
      <c r="T5303" s="7" t="n">
        <v>5700.49</v>
      </c>
      <c r="U5303" s="3" t="inlineStr">
        <is>
          <t>bound</t>
        </is>
      </c>
      <c r="V5303" s="3" t="inlineStr">
        <is>
          <t>Bound</t>
        </is>
      </c>
      <c r="W5303" s="3" t="inlineStr">
        <is>
          <t>CANON-202604-005299</t>
        </is>
      </c>
    </row>
    <row r="5304">
      <c r="A5304" s="8" t="n">
        <v>5300</v>
      </c>
      <c r="B5304" s="8" t="inlineStr">
        <is>
          <t>2c8f9428-38fd-5931-96f4-2fd96839a01e</t>
        </is>
      </c>
      <c r="C5304" s="8" t="inlineStr">
        <is>
          <t>2026-04-28</t>
        </is>
      </c>
      <c r="D5304" s="8" t="inlineStr">
        <is>
          <t>2026-04</t>
        </is>
      </c>
      <c r="E5304" s="8" t="inlineStr">
        <is>
          <t>Thaddeus Farkas</t>
        </is>
      </c>
      <c r="F5304" s="8" t="inlineStr">
        <is>
          <t>Law Firm Partner</t>
        </is>
      </c>
      <c r="G5304" s="8" t="inlineStr">
        <is>
          <t>OH</t>
        </is>
      </c>
      <c r="H5304" s="8" t="n">
        <v>1974</v>
      </c>
      <c r="I5304" s="8" t="inlineStr">
        <is>
          <t>Mercedes-Benz</t>
        </is>
      </c>
      <c r="J5304" s="8" t="inlineStr">
        <is>
          <t>AMG GT</t>
        </is>
      </c>
      <c r="K5304" s="8" t="inlineStr">
        <is>
          <t>production_luxury</t>
        </is>
      </c>
      <c r="L5304" s="8" t="inlineStr">
        <is>
          <t>01 Luxury Sedan/SUV</t>
        </is>
      </c>
      <c r="M5304" s="9" t="n">
        <v>625000</v>
      </c>
      <c r="N5304" s="8" t="inlineStr">
        <is>
          <t>clean</t>
        </is>
      </c>
      <c r="O5304" s="8" t="n">
        <v>0</v>
      </c>
      <c r="P5304" s="8" t="n">
        <v>0</v>
      </c>
      <c r="Q5304" s="8" t="n">
        <v>0</v>
      </c>
      <c r="R5304" s="8" t="inlineStr">
        <is>
          <t>No</t>
        </is>
      </c>
      <c r="S5304" s="8" t="inlineStr">
        <is>
          <t>bind</t>
        </is>
      </c>
      <c r="T5304" s="9" t="n">
        <v>8848.549999999999</v>
      </c>
      <c r="U5304" s="8" t="inlineStr">
        <is>
          <t>bound</t>
        </is>
      </c>
      <c r="V5304" s="8" t="inlineStr">
        <is>
          <t>Bound</t>
        </is>
      </c>
      <c r="W5304" s="8" t="inlineStr">
        <is>
          <t>CANON-202604-005300</t>
        </is>
      </c>
    </row>
    <row r="5305">
      <c r="A5305" s="3" t="n">
        <v>5301</v>
      </c>
      <c r="B5305" s="3" t="inlineStr">
        <is>
          <t>5e1255dd-f2e5-5e91-8c13-c1382a56dbf4</t>
        </is>
      </c>
      <c r="C5305" s="3" t="inlineStr">
        <is>
          <t>2026-04-03</t>
        </is>
      </c>
      <c r="D5305" s="3" t="inlineStr">
        <is>
          <t>2026-04</t>
        </is>
      </c>
      <c r="E5305" s="3" t="inlineStr">
        <is>
          <t>Fenwick Bellandi</t>
        </is>
      </c>
      <c r="F5305" s="3" t="inlineStr">
        <is>
          <t>Law Firm Partner</t>
        </is>
      </c>
      <c r="G5305" s="3" t="inlineStr">
        <is>
          <t>AR</t>
        </is>
      </c>
      <c r="H5305" s="3" t="n">
        <v>1976</v>
      </c>
      <c r="I5305" s="3" t="inlineStr">
        <is>
          <t>Ferrari</t>
        </is>
      </c>
      <c r="J5305" s="3" t="inlineStr">
        <is>
          <t>SF90 Stradale</t>
        </is>
      </c>
      <c r="K5305" s="3" t="inlineStr">
        <is>
          <t>exotic</t>
        </is>
      </c>
      <c r="L5305" s="3" t="inlineStr">
        <is>
          <t>03 Supercar</t>
        </is>
      </c>
      <c r="M5305" s="7" t="n">
        <v>805000</v>
      </c>
      <c r="N5305" s="3" t="inlineStr">
        <is>
          <t>clean</t>
        </is>
      </c>
      <c r="O5305" s="3" t="n">
        <v>0</v>
      </c>
      <c r="P5305" s="3" t="n">
        <v>0</v>
      </c>
      <c r="Q5305" s="3" t="n">
        <v>0</v>
      </c>
      <c r="R5305" s="3" t="inlineStr">
        <is>
          <t>No</t>
        </is>
      </c>
      <c r="S5305" s="3" t="inlineStr">
        <is>
          <t>bind</t>
        </is>
      </c>
      <c r="T5305" s="7" t="n">
        <v>16537.21</v>
      </c>
      <c r="U5305" s="3" t="inlineStr">
        <is>
          <t>bound</t>
        </is>
      </c>
      <c r="V5305" s="3" t="inlineStr">
        <is>
          <t>Bound</t>
        </is>
      </c>
      <c r="W5305" s="3" t="inlineStr">
        <is>
          <t>CANON-202604-005301</t>
        </is>
      </c>
    </row>
    <row r="5306">
      <c r="A5306" s="8" t="n">
        <v>5302</v>
      </c>
      <c r="B5306" s="8" t="inlineStr">
        <is>
          <t>eb683c93-59c3-5970-a729-90efc8ba130e</t>
        </is>
      </c>
      <c r="C5306" s="8" t="inlineStr">
        <is>
          <t>2026-04-27</t>
        </is>
      </c>
      <c r="D5306" s="8" t="inlineStr">
        <is>
          <t>2026-04</t>
        </is>
      </c>
      <c r="E5306" s="8" t="inlineStr">
        <is>
          <t>Cassius Blackwood</t>
        </is>
      </c>
      <c r="F5306" s="8" t="inlineStr">
        <is>
          <t>Portfolio Manager</t>
        </is>
      </c>
      <c r="G5306" s="8" t="inlineStr">
        <is>
          <t>PA</t>
        </is>
      </c>
      <c r="H5306" s="8" t="n">
        <v>1992</v>
      </c>
      <c r="I5306" s="8" t="inlineStr">
        <is>
          <t>Mercedes-Benz</t>
        </is>
      </c>
      <c r="J5306" s="8" t="inlineStr">
        <is>
          <t>280SL Pagoda</t>
        </is>
      </c>
      <c r="K5306" s="8" t="inlineStr">
        <is>
          <t>classic_collector</t>
        </is>
      </c>
      <c r="L5306" s="8" t="inlineStr">
        <is>
          <t>07 Post-War Classic (1946-1972)</t>
        </is>
      </c>
      <c r="M5306" s="9" t="n">
        <v>760000</v>
      </c>
      <c r="N5306" s="8" t="inlineStr">
        <is>
          <t>clean</t>
        </is>
      </c>
      <c r="O5306" s="8" t="n">
        <v>0</v>
      </c>
      <c r="P5306" s="8" t="n">
        <v>0</v>
      </c>
      <c r="Q5306" s="8" t="n">
        <v>0</v>
      </c>
      <c r="R5306" s="8" t="inlineStr">
        <is>
          <t>No</t>
        </is>
      </c>
      <c r="S5306" s="8" t="inlineStr">
        <is>
          <t>bind</t>
        </is>
      </c>
      <c r="T5306" s="9" t="n">
        <v>5120.9</v>
      </c>
      <c r="U5306" s="8" t="inlineStr">
        <is>
          <t>bound</t>
        </is>
      </c>
      <c r="V5306" s="8" t="inlineStr">
        <is>
          <t>Bound</t>
        </is>
      </c>
      <c r="W5306" s="8" t="inlineStr">
        <is>
          <t>CANON-202604-005302</t>
        </is>
      </c>
    </row>
    <row r="5307">
      <c r="A5307" s="3" t="n">
        <v>5303</v>
      </c>
      <c r="B5307" s="3" t="inlineStr">
        <is>
          <t>5873d596-358b-57b4-bb2a-fbb3c83c0098</t>
        </is>
      </c>
      <c r="C5307" s="3" t="inlineStr">
        <is>
          <t>2026-04-11</t>
        </is>
      </c>
      <c r="D5307" s="3" t="inlineStr">
        <is>
          <t>2026-04</t>
        </is>
      </c>
      <c r="E5307" s="3" t="inlineStr">
        <is>
          <t>Beatrix Vandermeer</t>
        </is>
      </c>
      <c r="F5307" s="3" t="inlineStr">
        <is>
          <t>Retired Executive</t>
        </is>
      </c>
      <c r="G5307" s="3" t="inlineStr">
        <is>
          <t>ND</t>
        </is>
      </c>
      <c r="H5307" s="3" t="n">
        <v>2020</v>
      </c>
      <c r="I5307" s="3" t="inlineStr">
        <is>
          <t>Ferrari</t>
        </is>
      </c>
      <c r="J5307" s="3" t="inlineStr">
        <is>
          <t>SF90 Stradale</t>
        </is>
      </c>
      <c r="K5307" s="3" t="inlineStr">
        <is>
          <t>exotic</t>
        </is>
      </c>
      <c r="L5307" s="3" t="inlineStr">
        <is>
          <t>03 Supercar</t>
        </is>
      </c>
      <c r="M5307" s="7" t="n">
        <v>1210000</v>
      </c>
      <c r="N5307" s="3" t="inlineStr">
        <is>
          <t>clean</t>
        </is>
      </c>
      <c r="O5307" s="3" t="n">
        <v>0</v>
      </c>
      <c r="P5307" s="3" t="n">
        <v>0</v>
      </c>
      <c r="Q5307" s="3" t="n">
        <v>0</v>
      </c>
      <c r="R5307" s="3" t="inlineStr">
        <is>
          <t>No</t>
        </is>
      </c>
      <c r="S5307" s="3" t="inlineStr">
        <is>
          <t>bind</t>
        </is>
      </c>
      <c r="T5307" s="7" t="n">
        <v>15471.74</v>
      </c>
      <c r="U5307" s="3" t="inlineStr">
        <is>
          <t>bound</t>
        </is>
      </c>
      <c r="V5307" s="3" t="inlineStr">
        <is>
          <t>Bound</t>
        </is>
      </c>
      <c r="W5307" s="3" t="inlineStr">
        <is>
          <t>CANON-202604-005303</t>
        </is>
      </c>
    </row>
    <row r="5308">
      <c r="A5308" s="8" t="n">
        <v>5304</v>
      </c>
      <c r="B5308" s="8" t="inlineStr">
        <is>
          <t>6d5d0750-5ce7-5965-8993-a3c0b4dee175</t>
        </is>
      </c>
      <c r="C5308" s="8" t="inlineStr">
        <is>
          <t>2026-04-17</t>
        </is>
      </c>
      <c r="D5308" s="8" t="inlineStr">
        <is>
          <t>2026-04</t>
        </is>
      </c>
      <c r="E5308" s="8" t="inlineStr">
        <is>
          <t>Anouk Pennington</t>
        </is>
      </c>
      <c r="F5308" s="8" t="inlineStr">
        <is>
          <t>Law Firm Partner</t>
        </is>
      </c>
      <c r="G5308" s="8" t="inlineStr">
        <is>
          <t>DE</t>
        </is>
      </c>
      <c r="H5308" s="8" t="n">
        <v>1982</v>
      </c>
      <c r="I5308" s="8" t="inlineStr">
        <is>
          <t>Maserati</t>
        </is>
      </c>
      <c r="J5308" s="8" t="inlineStr">
        <is>
          <t>GranTurismo</t>
        </is>
      </c>
      <c r="K5308" s="8" t="inlineStr">
        <is>
          <t>production_luxury</t>
        </is>
      </c>
      <c r="L5308" s="8" t="inlineStr">
        <is>
          <t>01 Luxury Sedan/SUV</t>
        </is>
      </c>
      <c r="M5308" s="9" t="n">
        <v>675000</v>
      </c>
      <c r="N5308" s="8" t="inlineStr">
        <is>
          <t>three_plus_fault</t>
        </is>
      </c>
      <c r="O5308" s="8" t="n">
        <v>4</v>
      </c>
      <c r="P5308" s="8" t="n">
        <v>4</v>
      </c>
      <c r="Q5308" s="8" t="n">
        <v>0</v>
      </c>
      <c r="R5308" s="8" t="inlineStr">
        <is>
          <t>No</t>
        </is>
      </c>
      <c r="S5308" s="8" t="inlineStr">
        <is>
          <t>decline</t>
        </is>
      </c>
      <c r="T5308" s="9" t="n">
        <v>8593.91</v>
      </c>
      <c r="U5308" s="8" t="inlineStr">
        <is>
          <t>indicative</t>
        </is>
      </c>
      <c r="V5308" s="8" t="inlineStr">
        <is>
          <t>Not Bound</t>
        </is>
      </c>
      <c r="W5308" s="8" t="inlineStr"/>
    </row>
    <row r="5309">
      <c r="A5309" s="3" t="n">
        <v>5305</v>
      </c>
      <c r="B5309" s="3" t="inlineStr">
        <is>
          <t>c8a04e24-ac88-5527-8705-3214ddb62d5c</t>
        </is>
      </c>
      <c r="C5309" s="3" t="inlineStr">
        <is>
          <t>2026-04-17</t>
        </is>
      </c>
      <c r="D5309" s="3" t="inlineStr">
        <is>
          <t>2026-04</t>
        </is>
      </c>
      <c r="E5309" s="3" t="inlineStr">
        <is>
          <t>Ramona Fairweather</t>
        </is>
      </c>
      <c r="F5309" s="3" t="inlineStr">
        <is>
          <t>Founder / CEO</t>
        </is>
      </c>
      <c r="G5309" s="3" t="inlineStr">
        <is>
          <t>NJ</t>
        </is>
      </c>
      <c r="H5309" s="3" t="n">
        <v>1973</v>
      </c>
      <c r="I5309" s="3" t="inlineStr">
        <is>
          <t>Bentley</t>
        </is>
      </c>
      <c r="J5309" s="3" t="inlineStr">
        <is>
          <t>Continental GT</t>
        </is>
      </c>
      <c r="K5309" s="3" t="inlineStr">
        <is>
          <t>production_luxury</t>
        </is>
      </c>
      <c r="L5309" s="3" t="inlineStr">
        <is>
          <t>01 Luxury Sedan/SUV</t>
        </is>
      </c>
      <c r="M5309" s="7" t="n">
        <v>605000</v>
      </c>
      <c r="N5309" s="3" t="inlineStr">
        <is>
          <t>clean</t>
        </is>
      </c>
      <c r="O5309" s="3" t="n">
        <v>0</v>
      </c>
      <c r="P5309" s="3" t="n">
        <v>0</v>
      </c>
      <c r="Q5309" s="3" t="n">
        <v>0</v>
      </c>
      <c r="R5309" s="3" t="inlineStr">
        <is>
          <t>No</t>
        </is>
      </c>
      <c r="S5309" s="3" t="inlineStr">
        <is>
          <t>bind</t>
        </is>
      </c>
      <c r="T5309" s="7" t="n">
        <v>5607.56</v>
      </c>
      <c r="U5309" s="3" t="inlineStr">
        <is>
          <t>bound</t>
        </is>
      </c>
      <c r="V5309" s="3" t="inlineStr">
        <is>
          <t>Bound</t>
        </is>
      </c>
      <c r="W5309" s="3" t="inlineStr">
        <is>
          <t>CANON-202604-005305</t>
        </is>
      </c>
    </row>
    <row r="5310">
      <c r="A5310" s="8" t="n">
        <v>5306</v>
      </c>
      <c r="B5310" s="8" t="inlineStr">
        <is>
          <t>25ac7640-70e9-5ef9-bc35-a1c9d777b708</t>
        </is>
      </c>
      <c r="C5310" s="8" t="inlineStr">
        <is>
          <t>2026-04-04</t>
        </is>
      </c>
      <c r="D5310" s="8" t="inlineStr">
        <is>
          <t>2026-04</t>
        </is>
      </c>
      <c r="E5310" s="8" t="inlineStr">
        <is>
          <t>Cassius Merriweather</t>
        </is>
      </c>
      <c r="F5310" s="8" t="inlineStr">
        <is>
          <t>Portfolio Manager</t>
        </is>
      </c>
      <c r="G5310" s="8" t="inlineStr">
        <is>
          <t>NY</t>
        </is>
      </c>
      <c r="H5310" s="8" t="n">
        <v>1997</v>
      </c>
      <c r="I5310" s="8" t="inlineStr">
        <is>
          <t>Aston Martin</t>
        </is>
      </c>
      <c r="J5310" s="8" t="inlineStr">
        <is>
          <t>DB5</t>
        </is>
      </c>
      <c r="K5310" s="8" t="inlineStr">
        <is>
          <t>classic_collector</t>
        </is>
      </c>
      <c r="L5310" s="8" t="inlineStr">
        <is>
          <t>07 Post-War Classic (1946-1972)</t>
        </is>
      </c>
      <c r="M5310" s="9" t="n">
        <v>665000</v>
      </c>
      <c r="N5310" s="8" t="inlineStr">
        <is>
          <t>clean</t>
        </is>
      </c>
      <c r="O5310" s="8" t="n">
        <v>0</v>
      </c>
      <c r="P5310" s="8" t="n">
        <v>0</v>
      </c>
      <c r="Q5310" s="8" t="n">
        <v>0</v>
      </c>
      <c r="R5310" s="8" t="inlineStr">
        <is>
          <t>No</t>
        </is>
      </c>
      <c r="S5310" s="8" t="inlineStr">
        <is>
          <t>bind</t>
        </is>
      </c>
      <c r="T5310" s="9" t="n">
        <v>5735.4</v>
      </c>
      <c r="U5310" s="8" t="inlineStr">
        <is>
          <t>bound</t>
        </is>
      </c>
      <c r="V5310" s="8" t="inlineStr">
        <is>
          <t>Bound</t>
        </is>
      </c>
      <c r="W5310" s="8" t="inlineStr">
        <is>
          <t>CANON-202604-005306</t>
        </is>
      </c>
    </row>
    <row r="5311">
      <c r="A5311" s="3" t="n">
        <v>5307</v>
      </c>
      <c r="B5311" s="3" t="inlineStr">
        <is>
          <t>027e8cf3-5a3e-5ac6-8dfe-f197018e3f41</t>
        </is>
      </c>
      <c r="C5311" s="3" t="inlineStr">
        <is>
          <t>2026-04-21</t>
        </is>
      </c>
      <c r="D5311" s="3" t="inlineStr">
        <is>
          <t>2026-04</t>
        </is>
      </c>
      <c r="E5311" s="3" t="inlineStr">
        <is>
          <t>Mireille Rourke</t>
        </is>
      </c>
      <c r="F5311" s="3" t="inlineStr">
        <is>
          <t>Orthopedic Surgeon</t>
        </is>
      </c>
      <c r="G5311" s="3" t="inlineStr">
        <is>
          <t>IA</t>
        </is>
      </c>
      <c r="H5311" s="3" t="n">
        <v>1961</v>
      </c>
      <c r="I5311" s="3" t="inlineStr">
        <is>
          <t>Mercedes-Benz</t>
        </is>
      </c>
      <c r="J5311" s="3" t="inlineStr">
        <is>
          <t>AMG GT</t>
        </is>
      </c>
      <c r="K5311" s="3" t="inlineStr">
        <is>
          <t>production_luxury</t>
        </is>
      </c>
      <c r="L5311" s="3" t="inlineStr">
        <is>
          <t>01 Luxury Sedan/SUV</t>
        </is>
      </c>
      <c r="M5311" s="7" t="n">
        <v>360000</v>
      </c>
      <c r="N5311" s="3" t="inlineStr">
        <is>
          <t>clean</t>
        </is>
      </c>
      <c r="O5311" s="3" t="n">
        <v>0</v>
      </c>
      <c r="P5311" s="3" t="n">
        <v>0</v>
      </c>
      <c r="Q5311" s="3" t="n">
        <v>0</v>
      </c>
      <c r="R5311" s="3" t="inlineStr">
        <is>
          <t>No</t>
        </is>
      </c>
      <c r="S5311" s="3" t="inlineStr">
        <is>
          <t>bind</t>
        </is>
      </c>
      <c r="T5311" s="7" t="n">
        <v>4653.93</v>
      </c>
      <c r="U5311" s="3" t="inlineStr">
        <is>
          <t>bound</t>
        </is>
      </c>
      <c r="V5311" s="3" t="inlineStr">
        <is>
          <t>Bound</t>
        </is>
      </c>
      <c r="W5311" s="3" t="inlineStr">
        <is>
          <t>CANON-202604-005307</t>
        </is>
      </c>
    </row>
    <row r="5312">
      <c r="A5312" s="8" t="n">
        <v>5308</v>
      </c>
      <c r="B5312" s="8" t="inlineStr">
        <is>
          <t>a18fd6ea-ce8f-56e0-8e75-c75953056e91</t>
        </is>
      </c>
      <c r="C5312" s="8" t="inlineStr">
        <is>
          <t>2026-04-09</t>
        </is>
      </c>
      <c r="D5312" s="8" t="inlineStr">
        <is>
          <t>2026-04</t>
        </is>
      </c>
      <c r="E5312" s="8" t="inlineStr">
        <is>
          <t>Fitzgerald Whitlock</t>
        </is>
      </c>
      <c r="F5312" s="8" t="inlineStr">
        <is>
          <t>Orthopedic Surgeon</t>
        </is>
      </c>
      <c r="G5312" s="8" t="inlineStr">
        <is>
          <t>IA</t>
        </is>
      </c>
      <c r="H5312" s="8" t="n">
        <v>1996</v>
      </c>
      <c r="I5312" s="8" t="inlineStr">
        <is>
          <t>Porsche</t>
        </is>
      </c>
      <c r="J5312" s="8" t="inlineStr">
        <is>
          <t>911 Turbo S</t>
        </is>
      </c>
      <c r="K5312" s="8" t="inlineStr">
        <is>
          <t>production_luxury</t>
        </is>
      </c>
      <c r="L5312" s="8" t="inlineStr">
        <is>
          <t>01 Luxury Sedan/SUV</t>
        </is>
      </c>
      <c r="M5312" s="9" t="n">
        <v>460000</v>
      </c>
      <c r="N5312" s="8" t="inlineStr">
        <is>
          <t>clean</t>
        </is>
      </c>
      <c r="O5312" s="8" t="n">
        <v>0</v>
      </c>
      <c r="P5312" s="8" t="n">
        <v>0</v>
      </c>
      <c r="Q5312" s="8" t="n">
        <v>0</v>
      </c>
      <c r="R5312" s="8" t="inlineStr">
        <is>
          <t>No</t>
        </is>
      </c>
      <c r="S5312" s="8" t="inlineStr">
        <is>
          <t>bind</t>
        </is>
      </c>
      <c r="T5312" s="9" t="n">
        <v>5946.7</v>
      </c>
      <c r="U5312" s="8" t="inlineStr">
        <is>
          <t>bound</t>
        </is>
      </c>
      <c r="V5312" s="8" t="inlineStr">
        <is>
          <t>Bound</t>
        </is>
      </c>
      <c r="W5312" s="8" t="inlineStr">
        <is>
          <t>CANON-202604-005308</t>
        </is>
      </c>
    </row>
    <row r="5313">
      <c r="A5313" s="3" t="n">
        <v>5309</v>
      </c>
      <c r="B5313" s="3" t="inlineStr">
        <is>
          <t>5ffea235-8f3b-51c4-a667-d48a811695a6</t>
        </is>
      </c>
      <c r="C5313" s="3" t="inlineStr">
        <is>
          <t>2026-04-10</t>
        </is>
      </c>
      <c r="D5313" s="3" t="inlineStr">
        <is>
          <t>2026-04</t>
        </is>
      </c>
      <c r="E5313" s="3" t="inlineStr">
        <is>
          <t>Ramona Nakashima</t>
        </is>
      </c>
      <c r="F5313" s="3" t="inlineStr">
        <is>
          <t>Anesthesiologist</t>
        </is>
      </c>
      <c r="G5313" s="3" t="inlineStr">
        <is>
          <t>NJ</t>
        </is>
      </c>
      <c r="H5313" s="3" t="n">
        <v>1962</v>
      </c>
      <c r="I5313" s="3" t="inlineStr">
        <is>
          <t>Mercedes-Benz</t>
        </is>
      </c>
      <c r="J5313" s="3" t="inlineStr">
        <is>
          <t>AMG GT</t>
        </is>
      </c>
      <c r="K5313" s="3" t="inlineStr">
        <is>
          <t>production_luxury</t>
        </is>
      </c>
      <c r="L5313" s="3" t="inlineStr">
        <is>
          <t>01 Luxury Sedan/SUV</t>
        </is>
      </c>
      <c r="M5313" s="7" t="n">
        <v>600000</v>
      </c>
      <c r="N5313" s="3" t="inlineStr">
        <is>
          <t>three_plus_fault</t>
        </is>
      </c>
      <c r="O5313" s="3" t="n">
        <v>4</v>
      </c>
      <c r="P5313" s="3" t="n">
        <v>4</v>
      </c>
      <c r="Q5313" s="3" t="n">
        <v>0</v>
      </c>
      <c r="R5313" s="3" t="inlineStr">
        <is>
          <t>No</t>
        </is>
      </c>
      <c r="S5313" s="3" t="inlineStr">
        <is>
          <t>decline</t>
        </is>
      </c>
      <c r="T5313" s="7" t="n">
        <v>5561.22</v>
      </c>
      <c r="U5313" s="3" t="inlineStr">
        <is>
          <t>indicative</t>
        </is>
      </c>
      <c r="V5313" s="3" t="inlineStr">
        <is>
          <t>Not Bound</t>
        </is>
      </c>
      <c r="W5313" s="3" t="inlineStr"/>
    </row>
    <row r="5314">
      <c r="A5314" s="8" t="n">
        <v>5310</v>
      </c>
      <c r="B5314" s="8" t="inlineStr">
        <is>
          <t>c6030caf-7a44-5fbd-9d8b-2a14f45b7754</t>
        </is>
      </c>
      <c r="C5314" s="8" t="inlineStr">
        <is>
          <t>2026-04-12</t>
        </is>
      </c>
      <c r="D5314" s="8" t="inlineStr">
        <is>
          <t>2026-04</t>
        </is>
      </c>
      <c r="E5314" s="8" t="inlineStr">
        <is>
          <t>Delphine Farkas</t>
        </is>
      </c>
      <c r="F5314" s="8" t="inlineStr">
        <is>
          <t>Anesthesiologist</t>
        </is>
      </c>
      <c r="G5314" s="8" t="inlineStr">
        <is>
          <t>ID</t>
        </is>
      </c>
      <c r="H5314" s="8" t="n">
        <v>2019</v>
      </c>
      <c r="I5314" s="8" t="inlineStr">
        <is>
          <t>Bentley</t>
        </is>
      </c>
      <c r="J5314" s="8" t="inlineStr">
        <is>
          <t>Continental GT</t>
        </is>
      </c>
      <c r="K5314" s="8" t="inlineStr">
        <is>
          <t>production_luxury</t>
        </is>
      </c>
      <c r="L5314" s="8" t="inlineStr">
        <is>
          <t>01 Luxury Sedan/SUV</t>
        </is>
      </c>
      <c r="M5314" s="9" t="n">
        <v>790000</v>
      </c>
      <c r="N5314" s="8" t="inlineStr">
        <is>
          <t>clean</t>
        </is>
      </c>
      <c r="O5314" s="8" t="n">
        <v>0</v>
      </c>
      <c r="P5314" s="8" t="n">
        <v>0</v>
      </c>
      <c r="Q5314" s="8" t="n">
        <v>0</v>
      </c>
      <c r="R5314" s="8" t="inlineStr">
        <is>
          <t>No</t>
        </is>
      </c>
      <c r="S5314" s="8" t="inlineStr">
        <is>
          <t>bind</t>
        </is>
      </c>
      <c r="T5314" s="9" t="n">
        <v>7965.98</v>
      </c>
      <c r="U5314" s="8" t="inlineStr">
        <is>
          <t>bound</t>
        </is>
      </c>
      <c r="V5314" s="8" t="inlineStr">
        <is>
          <t>Bound</t>
        </is>
      </c>
      <c r="W5314" s="8" t="inlineStr">
        <is>
          <t>CANON-202604-005310</t>
        </is>
      </c>
    </row>
    <row r="5315">
      <c r="A5315" s="3" t="n">
        <v>5311</v>
      </c>
      <c r="B5315" s="3" t="inlineStr">
        <is>
          <t>c8ea45af-6bce-55f0-acae-958d49c1cc66</t>
        </is>
      </c>
      <c r="C5315" s="3" t="inlineStr">
        <is>
          <t>2026-04-20</t>
        </is>
      </c>
      <c r="D5315" s="3" t="inlineStr">
        <is>
          <t>2026-04</t>
        </is>
      </c>
      <c r="E5315" s="3" t="inlineStr">
        <is>
          <t>Marisol Kingsford</t>
        </is>
      </c>
      <c r="F5315" s="3" t="inlineStr">
        <is>
          <t>Orthopedic Surgeon</t>
        </is>
      </c>
      <c r="G5315" s="3" t="inlineStr">
        <is>
          <t>TX</t>
        </is>
      </c>
      <c r="H5315" s="3" t="n">
        <v>1996</v>
      </c>
      <c r="I5315" s="3" t="inlineStr">
        <is>
          <t>Maserati</t>
        </is>
      </c>
      <c r="J5315" s="3" t="inlineStr">
        <is>
          <t>GranTurismo</t>
        </is>
      </c>
      <c r="K5315" s="3" t="inlineStr">
        <is>
          <t>production_luxury</t>
        </is>
      </c>
      <c r="L5315" s="3" t="inlineStr">
        <is>
          <t>01 Luxury Sedan/SUV</t>
        </is>
      </c>
      <c r="M5315" s="7" t="n">
        <v>490000</v>
      </c>
      <c r="N5315" s="3" t="inlineStr">
        <is>
          <t>three_plus_fault</t>
        </is>
      </c>
      <c r="O5315" s="3" t="n">
        <v>3</v>
      </c>
      <c r="P5315" s="3" t="n">
        <v>3</v>
      </c>
      <c r="Q5315" s="3" t="n">
        <v>0</v>
      </c>
      <c r="R5315" s="3" t="inlineStr">
        <is>
          <t>No</t>
        </is>
      </c>
      <c r="S5315" s="3" t="inlineStr">
        <is>
          <t>decline</t>
        </is>
      </c>
      <c r="T5315" s="7" t="n">
        <v>6622.46</v>
      </c>
      <c r="U5315" s="3" t="inlineStr">
        <is>
          <t>indicative</t>
        </is>
      </c>
      <c r="V5315" s="3" t="inlineStr">
        <is>
          <t>Not Bound</t>
        </is>
      </c>
      <c r="W5315" s="3" t="inlineStr"/>
    </row>
    <row r="5316">
      <c r="A5316" s="8" t="n">
        <v>5312</v>
      </c>
      <c r="B5316" s="8" t="inlineStr">
        <is>
          <t>020488ec-0a87-54cf-9401-f597503055d6</t>
        </is>
      </c>
      <c r="C5316" s="8" t="inlineStr">
        <is>
          <t>2026-04-28</t>
        </is>
      </c>
      <c r="D5316" s="8" t="inlineStr">
        <is>
          <t>2026-04</t>
        </is>
      </c>
      <c r="E5316" s="8" t="inlineStr">
        <is>
          <t>Thaddeus Whitlock</t>
        </is>
      </c>
      <c r="F5316" s="8" t="inlineStr">
        <is>
          <t>Portfolio Manager</t>
        </is>
      </c>
      <c r="G5316" s="8" t="inlineStr">
        <is>
          <t>KY</t>
        </is>
      </c>
      <c r="H5316" s="8" t="n">
        <v>1982</v>
      </c>
      <c r="I5316" s="8" t="inlineStr">
        <is>
          <t>Ferrari</t>
        </is>
      </c>
      <c r="J5316" s="8" t="inlineStr">
        <is>
          <t>SF90 Stradale</t>
        </is>
      </c>
      <c r="K5316" s="8" t="inlineStr">
        <is>
          <t>exotic</t>
        </is>
      </c>
      <c r="L5316" s="8" t="inlineStr">
        <is>
          <t>03 Supercar</t>
        </is>
      </c>
      <c r="M5316" s="9" t="n">
        <v>1300000</v>
      </c>
      <c r="N5316" s="8" t="inlineStr">
        <is>
          <t>clean</t>
        </is>
      </c>
      <c r="O5316" s="8" t="n">
        <v>0</v>
      </c>
      <c r="P5316" s="8" t="n">
        <v>0</v>
      </c>
      <c r="Q5316" s="8" t="n">
        <v>0</v>
      </c>
      <c r="R5316" s="8" t="inlineStr">
        <is>
          <t>No</t>
        </is>
      </c>
      <c r="S5316" s="8" t="inlineStr">
        <is>
          <t>bind</t>
        </is>
      </c>
      <c r="T5316" s="9" t="n">
        <v>21837.45</v>
      </c>
      <c r="U5316" s="8" t="inlineStr">
        <is>
          <t>bound</t>
        </is>
      </c>
      <c r="V5316" s="8" t="inlineStr">
        <is>
          <t>Bound</t>
        </is>
      </c>
      <c r="W5316" s="8" t="inlineStr">
        <is>
          <t>CANON-202604-005312</t>
        </is>
      </c>
    </row>
    <row r="5317">
      <c r="A5317" s="3" t="n">
        <v>5313</v>
      </c>
      <c r="B5317" s="3" t="inlineStr">
        <is>
          <t>35eedbdc-aec0-5390-85f0-eb73a321a7b3</t>
        </is>
      </c>
      <c r="C5317" s="3" t="inlineStr">
        <is>
          <t>2026-04-22</t>
        </is>
      </c>
      <c r="D5317" s="3" t="inlineStr">
        <is>
          <t>2026-04</t>
        </is>
      </c>
      <c r="E5317" s="3" t="inlineStr">
        <is>
          <t>Fenwick Montoya</t>
        </is>
      </c>
      <c r="F5317" s="3" t="inlineStr">
        <is>
          <t>Orthopedic Surgeon</t>
        </is>
      </c>
      <c r="G5317" s="3" t="inlineStr">
        <is>
          <t>NY</t>
        </is>
      </c>
      <c r="H5317" s="3" t="n">
        <v>1987</v>
      </c>
      <c r="I5317" s="3" t="inlineStr">
        <is>
          <t>Mercedes-Benz</t>
        </is>
      </c>
      <c r="J5317" s="3" t="inlineStr">
        <is>
          <t>AMG GT</t>
        </is>
      </c>
      <c r="K5317" s="3" t="inlineStr">
        <is>
          <t>production_luxury</t>
        </is>
      </c>
      <c r="L5317" s="3" t="inlineStr">
        <is>
          <t>01 Luxury Sedan/SUV</t>
        </is>
      </c>
      <c r="M5317" s="7" t="n">
        <v>1055000</v>
      </c>
      <c r="N5317" s="3" t="inlineStr">
        <is>
          <t>three_plus_fault</t>
        </is>
      </c>
      <c r="O5317" s="3" t="n">
        <v>4</v>
      </c>
      <c r="P5317" s="3" t="n">
        <v>4</v>
      </c>
      <c r="Q5317" s="3" t="n">
        <v>0</v>
      </c>
      <c r="R5317" s="3" t="inlineStr">
        <is>
          <t>No</t>
        </is>
      </c>
      <c r="S5317" s="3" t="inlineStr">
        <is>
          <t>decline</t>
        </is>
      </c>
      <c r="T5317" s="7" t="n">
        <v>11638.28</v>
      </c>
      <c r="U5317" s="3" t="inlineStr">
        <is>
          <t>indicative</t>
        </is>
      </c>
      <c r="V5317" s="3" t="inlineStr">
        <is>
          <t>Not Bound</t>
        </is>
      </c>
      <c r="W5317" s="3" t="inlineStr"/>
    </row>
    <row r="5318">
      <c r="A5318" s="8" t="n">
        <v>5314</v>
      </c>
      <c r="B5318" s="8" t="inlineStr">
        <is>
          <t>fc2d2f19-b298-5158-8d72-c33cd252da8e</t>
        </is>
      </c>
      <c r="C5318" s="8" t="inlineStr">
        <is>
          <t>2026-04-20</t>
        </is>
      </c>
      <c r="D5318" s="8" t="inlineStr">
        <is>
          <t>2026-04</t>
        </is>
      </c>
      <c r="E5318" s="8" t="inlineStr">
        <is>
          <t>Callum Vasquez</t>
        </is>
      </c>
      <c r="F5318" s="8" t="inlineStr">
        <is>
          <t>Law Firm Partner</t>
        </is>
      </c>
      <c r="G5318" s="8" t="inlineStr">
        <is>
          <t>NH</t>
        </is>
      </c>
      <c r="H5318" s="8" t="n">
        <v>1962</v>
      </c>
      <c r="I5318" s="8" t="inlineStr">
        <is>
          <t>Ferrari</t>
        </is>
      </c>
      <c r="J5318" s="8" t="inlineStr">
        <is>
          <t>296 GTB</t>
        </is>
      </c>
      <c r="K5318" s="8" t="inlineStr">
        <is>
          <t>exotic</t>
        </is>
      </c>
      <c r="L5318" s="8" t="inlineStr">
        <is>
          <t>03 Supercar</t>
        </is>
      </c>
      <c r="M5318" s="9" t="n">
        <v>615000</v>
      </c>
      <c r="N5318" s="8" t="inlineStr">
        <is>
          <t>clean</t>
        </is>
      </c>
      <c r="O5318" s="8" t="n">
        <v>0</v>
      </c>
      <c r="P5318" s="8" t="n">
        <v>0</v>
      </c>
      <c r="Q5318" s="8" t="n">
        <v>0</v>
      </c>
      <c r="R5318" s="8" t="inlineStr">
        <is>
          <t>No</t>
        </is>
      </c>
      <c r="S5318" s="8" t="inlineStr">
        <is>
          <t>bind</t>
        </is>
      </c>
      <c r="T5318" s="9" t="n">
        <v>9521.290000000001</v>
      </c>
      <c r="U5318" s="8" t="inlineStr">
        <is>
          <t>bound</t>
        </is>
      </c>
      <c r="V5318" s="8" t="inlineStr">
        <is>
          <t>Bound</t>
        </is>
      </c>
      <c r="W5318" s="8" t="inlineStr">
        <is>
          <t>CANON-202604-005314</t>
        </is>
      </c>
    </row>
    <row r="5319">
      <c r="A5319" s="3" t="n">
        <v>5315</v>
      </c>
      <c r="B5319" s="3" t="inlineStr">
        <is>
          <t>e133f37f-2144-5554-9415-9e38496497d9</t>
        </is>
      </c>
      <c r="C5319" s="3" t="inlineStr">
        <is>
          <t>2026-04-11</t>
        </is>
      </c>
      <c r="D5319" s="3" t="inlineStr">
        <is>
          <t>2026-04</t>
        </is>
      </c>
      <c r="E5319" s="3" t="inlineStr">
        <is>
          <t>Anouk Whitlock</t>
        </is>
      </c>
      <c r="F5319" s="3" t="inlineStr">
        <is>
          <t>Anesthesiologist</t>
        </is>
      </c>
      <c r="G5319" s="3" t="inlineStr">
        <is>
          <t>IA</t>
        </is>
      </c>
      <c r="H5319" s="3" t="n">
        <v>1968</v>
      </c>
      <c r="I5319" s="3" t="inlineStr">
        <is>
          <t>Porsche</t>
        </is>
      </c>
      <c r="J5319" s="3" t="inlineStr">
        <is>
          <t>911 Turbo S</t>
        </is>
      </c>
      <c r="K5319" s="3" t="inlineStr">
        <is>
          <t>production_luxury</t>
        </is>
      </c>
      <c r="L5319" s="3" t="inlineStr">
        <is>
          <t>01 Luxury Sedan/SUV</t>
        </is>
      </c>
      <c r="M5319" s="7" t="n">
        <v>155000</v>
      </c>
      <c r="N5319" s="3" t="inlineStr">
        <is>
          <t>clean</t>
        </is>
      </c>
      <c r="O5319" s="3" t="n">
        <v>0</v>
      </c>
      <c r="P5319" s="3" t="n">
        <v>0</v>
      </c>
      <c r="Q5319" s="3" t="n">
        <v>0</v>
      </c>
      <c r="R5319" s="3" t="inlineStr">
        <is>
          <t>No</t>
        </is>
      </c>
      <c r="S5319" s="3" t="inlineStr">
        <is>
          <t>bind</t>
        </is>
      </c>
      <c r="T5319" s="7" t="n">
        <v>2457.96</v>
      </c>
      <c r="U5319" s="3" t="inlineStr">
        <is>
          <t>bound</t>
        </is>
      </c>
      <c r="V5319" s="3" t="inlineStr">
        <is>
          <t>Bound</t>
        </is>
      </c>
      <c r="W5319" s="3" t="inlineStr">
        <is>
          <t>CANON-202604-005315</t>
        </is>
      </c>
    </row>
    <row r="5320">
      <c r="A5320" s="8" t="n">
        <v>5316</v>
      </c>
      <c r="B5320" s="8" t="inlineStr">
        <is>
          <t>0d5b38a1-81ee-5026-a625-a9edc2244ae1</t>
        </is>
      </c>
      <c r="C5320" s="8" t="inlineStr">
        <is>
          <t>2026-04-07</t>
        </is>
      </c>
      <c r="D5320" s="8" t="inlineStr">
        <is>
          <t>2026-04</t>
        </is>
      </c>
      <c r="E5320" s="8" t="inlineStr">
        <is>
          <t>Ottilie Bellandi</t>
        </is>
      </c>
      <c r="F5320" s="8" t="inlineStr">
        <is>
          <t>Portfolio Manager</t>
        </is>
      </c>
      <c r="G5320" s="8" t="inlineStr">
        <is>
          <t>NV</t>
        </is>
      </c>
      <c r="H5320" s="8" t="n">
        <v>1962</v>
      </c>
      <c r="I5320" s="8" t="inlineStr">
        <is>
          <t>Singer</t>
        </is>
      </c>
      <c r="J5320" s="8" t="inlineStr">
        <is>
          <t>911 Reimagined</t>
        </is>
      </c>
      <c r="K5320" s="8" t="inlineStr">
        <is>
          <t>restomod_coachbuilt</t>
        </is>
      </c>
      <c r="L5320" s="8" t="inlineStr">
        <is>
          <t>11 Restomod/Coachbuilt</t>
        </is>
      </c>
      <c r="M5320" s="9" t="n">
        <v>335000</v>
      </c>
      <c r="N5320" s="8" t="inlineStr">
        <is>
          <t>clean</t>
        </is>
      </c>
      <c r="O5320" s="8" t="n">
        <v>0</v>
      </c>
      <c r="P5320" s="8" t="n">
        <v>0</v>
      </c>
      <c r="Q5320" s="8" t="n">
        <v>0</v>
      </c>
      <c r="R5320" s="8" t="inlineStr">
        <is>
          <t>No</t>
        </is>
      </c>
      <c r="S5320" s="8" t="inlineStr">
        <is>
          <t>bind</t>
        </is>
      </c>
      <c r="T5320" s="9" t="n">
        <v>5404.77</v>
      </c>
      <c r="U5320" s="8" t="inlineStr">
        <is>
          <t>bound</t>
        </is>
      </c>
      <c r="V5320" s="8" t="inlineStr">
        <is>
          <t>Bound</t>
        </is>
      </c>
      <c r="W5320" s="8" t="inlineStr">
        <is>
          <t>CANON-202604-005316</t>
        </is>
      </c>
    </row>
    <row r="5321">
      <c r="A5321" s="3" t="n">
        <v>5317</v>
      </c>
      <c r="B5321" s="3" t="inlineStr">
        <is>
          <t>fbd35551-fe08-5cd0-980a-07b4bc079e82</t>
        </is>
      </c>
      <c r="C5321" s="3" t="inlineStr">
        <is>
          <t>2026-04-27</t>
        </is>
      </c>
      <c r="D5321" s="3" t="inlineStr">
        <is>
          <t>2026-04</t>
        </is>
      </c>
      <c r="E5321" s="3" t="inlineStr">
        <is>
          <t>Ramona Larsson</t>
        </is>
      </c>
      <c r="F5321" s="3" t="inlineStr">
        <is>
          <t>Law Firm Partner</t>
        </is>
      </c>
      <c r="G5321" s="3" t="inlineStr">
        <is>
          <t>NJ</t>
        </is>
      </c>
      <c r="H5321" s="3" t="n">
        <v>2024</v>
      </c>
      <c r="I5321" s="3" t="inlineStr">
        <is>
          <t>BMW</t>
        </is>
      </c>
      <c r="J5321" s="3" t="inlineStr">
        <is>
          <t>M8 Competition</t>
        </is>
      </c>
      <c r="K5321" s="3" t="inlineStr">
        <is>
          <t>production_luxury</t>
        </is>
      </c>
      <c r="L5321" s="3" t="inlineStr">
        <is>
          <t>01 Luxury Sedan/SUV</t>
        </is>
      </c>
      <c r="M5321" s="7" t="n">
        <v>700000</v>
      </c>
      <c r="N5321" s="3" t="inlineStr">
        <is>
          <t>clean</t>
        </is>
      </c>
      <c r="O5321" s="3" t="n">
        <v>0</v>
      </c>
      <c r="P5321" s="3" t="n">
        <v>0</v>
      </c>
      <c r="Q5321" s="3" t="n">
        <v>0</v>
      </c>
      <c r="R5321" s="3" t="inlineStr">
        <is>
          <t>No</t>
        </is>
      </c>
      <c r="S5321" s="3" t="inlineStr">
        <is>
          <t>bind</t>
        </is>
      </c>
      <c r="T5321" s="7" t="n">
        <v>6488.08</v>
      </c>
      <c r="U5321" s="3" t="inlineStr">
        <is>
          <t>bound</t>
        </is>
      </c>
      <c r="V5321" s="3" t="inlineStr">
        <is>
          <t>Bound</t>
        </is>
      </c>
      <c r="W5321" s="3" t="inlineStr">
        <is>
          <t>CANON-202604-005317</t>
        </is>
      </c>
    </row>
    <row r="5322">
      <c r="A5322" s="8" t="n">
        <v>5318</v>
      </c>
      <c r="B5322" s="8" t="inlineStr">
        <is>
          <t>d6326bac-afb5-5c7e-9c9b-b53cd0a4db8e</t>
        </is>
      </c>
      <c r="C5322" s="8" t="inlineStr">
        <is>
          <t>2026-04-20</t>
        </is>
      </c>
      <c r="D5322" s="8" t="inlineStr">
        <is>
          <t>2026-04</t>
        </is>
      </c>
      <c r="E5322" s="8" t="inlineStr">
        <is>
          <t>Thaddeus Larsson</t>
        </is>
      </c>
      <c r="F5322" s="8" t="inlineStr">
        <is>
          <t>Retired Executive</t>
        </is>
      </c>
      <c r="G5322" s="8" t="inlineStr">
        <is>
          <t>TX</t>
        </is>
      </c>
      <c r="H5322" s="8" t="n">
        <v>1963</v>
      </c>
      <c r="I5322" s="8" t="inlineStr">
        <is>
          <t>Porsche</t>
        </is>
      </c>
      <c r="J5322" s="8" t="inlineStr">
        <is>
          <t>911 Turbo S</t>
        </is>
      </c>
      <c r="K5322" s="8" t="inlineStr">
        <is>
          <t>production_luxury</t>
        </is>
      </c>
      <c r="L5322" s="8" t="inlineStr">
        <is>
          <t>01 Luxury Sedan/SUV</t>
        </is>
      </c>
      <c r="M5322" s="9" t="n">
        <v>370000</v>
      </c>
      <c r="N5322" s="8" t="inlineStr">
        <is>
          <t>clean</t>
        </is>
      </c>
      <c r="O5322" s="8" t="n">
        <v>0</v>
      </c>
      <c r="P5322" s="8" t="n">
        <v>0</v>
      </c>
      <c r="Q5322" s="8" t="n">
        <v>0</v>
      </c>
      <c r="R5322" s="8" t="inlineStr">
        <is>
          <t>No</t>
        </is>
      </c>
      <c r="S5322" s="8" t="inlineStr">
        <is>
          <t>bind</t>
        </is>
      </c>
      <c r="T5322" s="9" t="n">
        <v>5000.63</v>
      </c>
      <c r="U5322" s="8" t="inlineStr">
        <is>
          <t>bound</t>
        </is>
      </c>
      <c r="V5322" s="8" t="inlineStr">
        <is>
          <t>Bound</t>
        </is>
      </c>
      <c r="W5322" s="8" t="inlineStr">
        <is>
          <t>CANON-202604-005318</t>
        </is>
      </c>
    </row>
    <row r="5323">
      <c r="A5323" s="3" t="n">
        <v>5319</v>
      </c>
      <c r="B5323" s="3" t="inlineStr">
        <is>
          <t>4eacf25c-a483-59dd-a732-ecdf12d0b0f5</t>
        </is>
      </c>
      <c r="C5323" s="3" t="inlineStr">
        <is>
          <t>2026-04-12</t>
        </is>
      </c>
      <c r="D5323" s="3" t="inlineStr">
        <is>
          <t>2026-04</t>
        </is>
      </c>
      <c r="E5323" s="3" t="inlineStr">
        <is>
          <t>Ingrid Castellanos</t>
        </is>
      </c>
      <c r="F5323" s="3" t="inlineStr">
        <is>
          <t>Law Firm Partner</t>
        </is>
      </c>
      <c r="G5323" s="3" t="inlineStr">
        <is>
          <t>DE</t>
        </is>
      </c>
      <c r="H5323" s="3" t="n">
        <v>2004</v>
      </c>
      <c r="I5323" s="3" t="inlineStr">
        <is>
          <t>BMW</t>
        </is>
      </c>
      <c r="J5323" s="3" t="inlineStr">
        <is>
          <t>M8 Competition</t>
        </is>
      </c>
      <c r="K5323" s="3" t="inlineStr">
        <is>
          <t>production_luxury</t>
        </is>
      </c>
      <c r="L5323" s="3" t="inlineStr">
        <is>
          <t>01 Luxury Sedan/SUV</t>
        </is>
      </c>
      <c r="M5323" s="7" t="n">
        <v>1475000</v>
      </c>
      <c r="N5323" s="3" t="inlineStr">
        <is>
          <t>clean</t>
        </is>
      </c>
      <c r="O5323" s="3" t="n">
        <v>0</v>
      </c>
      <c r="P5323" s="3" t="n">
        <v>0</v>
      </c>
      <c r="Q5323" s="3" t="n">
        <v>0</v>
      </c>
      <c r="R5323" s="3" t="inlineStr">
        <is>
          <t>No</t>
        </is>
      </c>
      <c r="S5323" s="3" t="inlineStr">
        <is>
          <t>bind</t>
        </is>
      </c>
      <c r="T5323" s="7" t="n">
        <v>15890.16</v>
      </c>
      <c r="U5323" s="3" t="inlineStr">
        <is>
          <t>bound</t>
        </is>
      </c>
      <c r="V5323" s="3" t="inlineStr">
        <is>
          <t>Bound</t>
        </is>
      </c>
      <c r="W5323" s="3" t="inlineStr">
        <is>
          <t>CANON-202604-005319</t>
        </is>
      </c>
    </row>
    <row r="5324">
      <c r="A5324" s="8" t="n">
        <v>5320</v>
      </c>
      <c r="B5324" s="8" t="inlineStr">
        <is>
          <t>83e906f9-7813-5aee-9ef0-b838f3d8ea11</t>
        </is>
      </c>
      <c r="C5324" s="8" t="inlineStr">
        <is>
          <t>2026-04-01</t>
        </is>
      </c>
      <c r="D5324" s="8" t="inlineStr">
        <is>
          <t>2026-04</t>
        </is>
      </c>
      <c r="E5324" s="8" t="inlineStr">
        <is>
          <t>Fenwick Kingsford</t>
        </is>
      </c>
      <c r="F5324" s="8" t="inlineStr">
        <is>
          <t>Software Architect</t>
        </is>
      </c>
      <c r="G5324" s="8" t="inlineStr">
        <is>
          <t>OH</t>
        </is>
      </c>
      <c r="H5324" s="8" t="n">
        <v>2004</v>
      </c>
      <c r="I5324" s="8" t="inlineStr">
        <is>
          <t>Aston Martin</t>
        </is>
      </c>
      <c r="J5324" s="8" t="inlineStr">
        <is>
          <t>DB5</t>
        </is>
      </c>
      <c r="K5324" s="8" t="inlineStr">
        <is>
          <t>classic_collector</t>
        </is>
      </c>
      <c r="L5324" s="8" t="inlineStr">
        <is>
          <t>07 Post-War Classic (1946-1972)</t>
        </is>
      </c>
      <c r="M5324" s="9" t="n">
        <v>590000</v>
      </c>
      <c r="N5324" s="8" t="inlineStr">
        <is>
          <t>clean</t>
        </is>
      </c>
      <c r="O5324" s="8" t="n">
        <v>0</v>
      </c>
      <c r="P5324" s="8" t="n">
        <v>0</v>
      </c>
      <c r="Q5324" s="8" t="n">
        <v>0</v>
      </c>
      <c r="R5324" s="8" t="inlineStr">
        <is>
          <t>No</t>
        </is>
      </c>
      <c r="S5324" s="8" t="inlineStr">
        <is>
          <t>bind</t>
        </is>
      </c>
      <c r="T5324" s="9" t="n">
        <v>5525.85</v>
      </c>
      <c r="U5324" s="8" t="inlineStr">
        <is>
          <t>bound</t>
        </is>
      </c>
      <c r="V5324" s="8" t="inlineStr">
        <is>
          <t>Bound</t>
        </is>
      </c>
      <c r="W5324" s="8" t="inlineStr">
        <is>
          <t>CANON-202604-005320</t>
        </is>
      </c>
    </row>
    <row r="5325">
      <c r="A5325" s="3" t="n">
        <v>5321</v>
      </c>
      <c r="B5325" s="3" t="inlineStr">
        <is>
          <t>598f784e-ca60-5ad1-9a16-3b683e96ae9a</t>
        </is>
      </c>
      <c r="C5325" s="3" t="inlineStr">
        <is>
          <t>2026-04-15</t>
        </is>
      </c>
      <c r="D5325" s="3" t="inlineStr">
        <is>
          <t>2026-04</t>
        </is>
      </c>
      <c r="E5325" s="3" t="inlineStr">
        <is>
          <t>Leopold Okonkwo</t>
        </is>
      </c>
      <c r="F5325" s="3" t="inlineStr">
        <is>
          <t>Orthopedic Surgeon</t>
        </is>
      </c>
      <c r="G5325" s="3" t="inlineStr">
        <is>
          <t>HI</t>
        </is>
      </c>
      <c r="H5325" s="3" t="n">
        <v>2000</v>
      </c>
      <c r="I5325" s="3" t="inlineStr">
        <is>
          <t>Ferrari</t>
        </is>
      </c>
      <c r="J5325" s="3" t="inlineStr">
        <is>
          <t>296 GTB</t>
        </is>
      </c>
      <c r="K5325" s="3" t="inlineStr">
        <is>
          <t>exotic</t>
        </is>
      </c>
      <c r="L5325" s="3" t="inlineStr">
        <is>
          <t>03 Supercar</t>
        </is>
      </c>
      <c r="M5325" s="7" t="n">
        <v>1950000</v>
      </c>
      <c r="N5325" s="3" t="inlineStr">
        <is>
          <t>three_plus_fault</t>
        </is>
      </c>
      <c r="O5325" s="3" t="n">
        <v>4</v>
      </c>
      <c r="P5325" s="3" t="n">
        <v>4</v>
      </c>
      <c r="Q5325" s="3" t="n">
        <v>0</v>
      </c>
      <c r="R5325" s="3" t="inlineStr">
        <is>
          <t>No</t>
        </is>
      </c>
      <c r="S5325" s="3" t="inlineStr">
        <is>
          <t>decline</t>
        </is>
      </c>
      <c r="T5325" s="7" t="n">
        <v>31778.38</v>
      </c>
      <c r="U5325" s="3" t="inlineStr">
        <is>
          <t>indicative</t>
        </is>
      </c>
      <c r="V5325" s="3" t="inlineStr">
        <is>
          <t>Not Bound</t>
        </is>
      </c>
      <c r="W5325" s="3" t="inlineStr"/>
    </row>
    <row r="5326">
      <c r="A5326" s="8" t="n">
        <v>5322</v>
      </c>
      <c r="B5326" s="8" t="inlineStr">
        <is>
          <t>f84d069d-fa5d-5a58-b4ce-58e3e8053754</t>
        </is>
      </c>
      <c r="C5326" s="8" t="inlineStr">
        <is>
          <t>2026-04-07</t>
        </is>
      </c>
      <c r="D5326" s="8" t="inlineStr">
        <is>
          <t>2026-04</t>
        </is>
      </c>
      <c r="E5326" s="8" t="inlineStr">
        <is>
          <t>Emiliano Kingsford</t>
        </is>
      </c>
      <c r="F5326" s="8" t="inlineStr">
        <is>
          <t>Portfolio Manager</t>
        </is>
      </c>
      <c r="G5326" s="8" t="inlineStr">
        <is>
          <t>MI</t>
        </is>
      </c>
      <c r="H5326" s="8" t="n">
        <v>2003</v>
      </c>
      <c r="I5326" s="8" t="inlineStr">
        <is>
          <t>Ferrari</t>
        </is>
      </c>
      <c r="J5326" s="8" t="inlineStr">
        <is>
          <t>275 GTB/4</t>
        </is>
      </c>
      <c r="K5326" s="8" t="inlineStr">
        <is>
          <t>classic_collector</t>
        </is>
      </c>
      <c r="L5326" s="8" t="inlineStr">
        <is>
          <t>07 Post-War Classic (1946-1972)</t>
        </is>
      </c>
      <c r="M5326" s="9" t="n">
        <v>770000</v>
      </c>
      <c r="N5326" s="8" t="inlineStr">
        <is>
          <t>minor_comp</t>
        </is>
      </c>
      <c r="O5326" s="8" t="n">
        <v>1</v>
      </c>
      <c r="P5326" s="8" t="n">
        <v>0</v>
      </c>
      <c r="Q5326" s="8" t="n">
        <v>0</v>
      </c>
      <c r="R5326" s="8" t="inlineStr">
        <is>
          <t>No</t>
        </is>
      </c>
      <c r="S5326" s="8" t="inlineStr">
        <is>
          <t>bind</t>
        </is>
      </c>
      <c r="T5326" s="9" t="n">
        <v>8041.82</v>
      </c>
      <c r="U5326" s="8" t="inlineStr">
        <is>
          <t>bound</t>
        </is>
      </c>
      <c r="V5326" s="8" t="inlineStr">
        <is>
          <t>Bound</t>
        </is>
      </c>
      <c r="W5326" s="8" t="inlineStr">
        <is>
          <t>CANON-202604-005322</t>
        </is>
      </c>
    </row>
    <row r="5327">
      <c r="A5327" s="3" t="n">
        <v>5323</v>
      </c>
      <c r="B5327" s="3" t="inlineStr">
        <is>
          <t>73e28c9d-015d-501f-9afb-739180203062</t>
        </is>
      </c>
      <c r="C5327" s="3" t="inlineStr">
        <is>
          <t>2026-04-28</t>
        </is>
      </c>
      <c r="D5327" s="3" t="inlineStr">
        <is>
          <t>2026-04</t>
        </is>
      </c>
      <c r="E5327" s="3" t="inlineStr">
        <is>
          <t>Marisol Montoya</t>
        </is>
      </c>
      <c r="F5327" s="3" t="inlineStr">
        <is>
          <t>Cardiologist</t>
        </is>
      </c>
      <c r="G5327" s="3" t="inlineStr">
        <is>
          <t>NE</t>
        </is>
      </c>
      <c r="H5327" s="3" t="n">
        <v>1959</v>
      </c>
      <c r="I5327" s="3" t="inlineStr">
        <is>
          <t>Mercedes-Benz</t>
        </is>
      </c>
      <c r="J5327" s="3" t="inlineStr">
        <is>
          <t>280SL Pagoda</t>
        </is>
      </c>
      <c r="K5327" s="3" t="inlineStr">
        <is>
          <t>classic_collector</t>
        </is>
      </c>
      <c r="L5327" s="3" t="inlineStr">
        <is>
          <t>07 Post-War Classic (1946-1972)</t>
        </is>
      </c>
      <c r="M5327" s="7" t="n">
        <v>820000</v>
      </c>
      <c r="N5327" s="3" t="inlineStr">
        <is>
          <t>three_plus_fault</t>
        </is>
      </c>
      <c r="O5327" s="3" t="n">
        <v>3</v>
      </c>
      <c r="P5327" s="3" t="n">
        <v>3</v>
      </c>
      <c r="Q5327" s="3" t="n">
        <v>0</v>
      </c>
      <c r="R5327" s="3" t="inlineStr">
        <is>
          <t>No</t>
        </is>
      </c>
      <c r="S5327" s="3" t="inlineStr">
        <is>
          <t>decline</t>
        </is>
      </c>
      <c r="T5327" s="7" t="n">
        <v>7182.73</v>
      </c>
      <c r="U5327" s="3" t="inlineStr">
        <is>
          <t>indicative</t>
        </is>
      </c>
      <c r="V5327" s="3" t="inlineStr">
        <is>
          <t>Not Bound</t>
        </is>
      </c>
      <c r="W5327" s="3" t="inlineStr"/>
    </row>
    <row r="5328">
      <c r="A5328" s="8" t="n">
        <v>5324</v>
      </c>
      <c r="B5328" s="8" t="inlineStr">
        <is>
          <t>c1c35ab5-c967-5504-a881-4bb77bf64549</t>
        </is>
      </c>
      <c r="C5328" s="8" t="inlineStr">
        <is>
          <t>2026-04-22</t>
        </is>
      </c>
      <c r="D5328" s="8" t="inlineStr">
        <is>
          <t>2026-04</t>
        </is>
      </c>
      <c r="E5328" s="8" t="inlineStr">
        <is>
          <t>Mireille Thistlewood</t>
        </is>
      </c>
      <c r="F5328" s="8" t="inlineStr">
        <is>
          <t>Cardiologist</t>
        </is>
      </c>
      <c r="G5328" s="8" t="inlineStr">
        <is>
          <t>OH</t>
        </is>
      </c>
      <c r="H5328" s="8" t="n">
        <v>1992</v>
      </c>
      <c r="I5328" s="8" t="inlineStr">
        <is>
          <t>Maserati</t>
        </is>
      </c>
      <c r="J5328" s="8" t="inlineStr">
        <is>
          <t>GranTurismo</t>
        </is>
      </c>
      <c r="K5328" s="8" t="inlineStr">
        <is>
          <t>production_luxury</t>
        </is>
      </c>
      <c r="L5328" s="8" t="inlineStr">
        <is>
          <t>01 Luxury Sedan/SUV</t>
        </is>
      </c>
      <c r="M5328" s="9" t="n">
        <v>805000</v>
      </c>
      <c r="N5328" s="8" t="inlineStr">
        <is>
          <t>three_plus_fault</t>
        </is>
      </c>
      <c r="O5328" s="8" t="n">
        <v>3</v>
      </c>
      <c r="P5328" s="8" t="n">
        <v>3</v>
      </c>
      <c r="Q5328" s="8" t="n">
        <v>0</v>
      </c>
      <c r="R5328" s="8" t="inlineStr">
        <is>
          <t>No</t>
        </is>
      </c>
      <c r="S5328" s="8" t="inlineStr">
        <is>
          <t>decline</t>
        </is>
      </c>
      <c r="T5328" s="9" t="n">
        <v>11396.93</v>
      </c>
      <c r="U5328" s="8" t="inlineStr">
        <is>
          <t>indicative</t>
        </is>
      </c>
      <c r="V5328" s="8" t="inlineStr">
        <is>
          <t>Not Bound</t>
        </is>
      </c>
      <c r="W5328" s="8" t="inlineStr"/>
    </row>
    <row r="5329">
      <c r="A5329" s="3" t="n">
        <v>5325</v>
      </c>
      <c r="B5329" s="3" t="inlineStr">
        <is>
          <t>246945a4-b529-5526-832c-80ed17f7a56e</t>
        </is>
      </c>
      <c r="C5329" s="3" t="inlineStr">
        <is>
          <t>2026-04-13</t>
        </is>
      </c>
      <c r="D5329" s="3" t="inlineStr">
        <is>
          <t>2026-04</t>
        </is>
      </c>
      <c r="E5329" s="3" t="inlineStr">
        <is>
          <t>Everett Vasquez</t>
        </is>
      </c>
      <c r="F5329" s="3" t="inlineStr">
        <is>
          <t>Software Architect</t>
        </is>
      </c>
      <c r="G5329" s="3" t="inlineStr">
        <is>
          <t>NE</t>
        </is>
      </c>
      <c r="H5329" s="3" t="n">
        <v>2008</v>
      </c>
      <c r="I5329" s="3" t="inlineStr">
        <is>
          <t>McLaren</t>
        </is>
      </c>
      <c r="J5329" s="3" t="inlineStr">
        <is>
          <t>750S</t>
        </is>
      </c>
      <c r="K5329" s="3" t="inlineStr">
        <is>
          <t>exotic</t>
        </is>
      </c>
      <c r="L5329" s="3" t="inlineStr">
        <is>
          <t>03 Supercar</t>
        </is>
      </c>
      <c r="M5329" s="7" t="n">
        <v>710000</v>
      </c>
      <c r="N5329" s="3" t="inlineStr">
        <is>
          <t>clean</t>
        </is>
      </c>
      <c r="O5329" s="3" t="n">
        <v>0</v>
      </c>
      <c r="P5329" s="3" t="n">
        <v>0</v>
      </c>
      <c r="Q5329" s="3" t="n">
        <v>0</v>
      </c>
      <c r="R5329" s="3" t="inlineStr">
        <is>
          <t>No</t>
        </is>
      </c>
      <c r="S5329" s="3" t="inlineStr">
        <is>
          <t>bind</t>
        </is>
      </c>
      <c r="T5329" s="7" t="n">
        <v>13740.07</v>
      </c>
      <c r="U5329" s="3" t="inlineStr">
        <is>
          <t>bound</t>
        </is>
      </c>
      <c r="V5329" s="3" t="inlineStr">
        <is>
          <t>Bound</t>
        </is>
      </c>
      <c r="W5329" s="3" t="inlineStr">
        <is>
          <t>CANON-202604-005325</t>
        </is>
      </c>
    </row>
    <row r="5330">
      <c r="A5330" s="8" t="n">
        <v>5326</v>
      </c>
      <c r="B5330" s="8" t="inlineStr">
        <is>
          <t>e1938838-76d2-5c1a-812b-8b5861da9896</t>
        </is>
      </c>
      <c r="C5330" s="8" t="inlineStr">
        <is>
          <t>2026-04-25</t>
        </is>
      </c>
      <c r="D5330" s="8" t="inlineStr">
        <is>
          <t>2026-04</t>
        </is>
      </c>
      <c r="E5330" s="8" t="inlineStr">
        <is>
          <t>Lorenzo Vandermeer</t>
        </is>
      </c>
      <c r="F5330" s="8" t="inlineStr">
        <is>
          <t>Law Firm Partner</t>
        </is>
      </c>
      <c r="G5330" s="8" t="inlineStr">
        <is>
          <t>CO</t>
        </is>
      </c>
      <c r="H5330" s="8" t="n">
        <v>2013</v>
      </c>
      <c r="I5330" s="8" t="inlineStr">
        <is>
          <t>Bentley</t>
        </is>
      </c>
      <c r="J5330" s="8" t="inlineStr">
        <is>
          <t>Continental GT</t>
        </is>
      </c>
      <c r="K5330" s="8" t="inlineStr">
        <is>
          <t>production_luxury</t>
        </is>
      </c>
      <c r="L5330" s="8" t="inlineStr">
        <is>
          <t>01 Luxury Sedan/SUV</t>
        </is>
      </c>
      <c r="M5330" s="9" t="n">
        <v>1380000</v>
      </c>
      <c r="N5330" s="8" t="inlineStr">
        <is>
          <t>three_plus_fault</t>
        </is>
      </c>
      <c r="O5330" s="8" t="n">
        <v>4</v>
      </c>
      <c r="P5330" s="8" t="n">
        <v>4</v>
      </c>
      <c r="Q5330" s="8" t="n">
        <v>0</v>
      </c>
      <c r="R5330" s="8" t="inlineStr">
        <is>
          <t>No</t>
        </is>
      </c>
      <c r="S5330" s="8" t="inlineStr">
        <is>
          <t>decline</t>
        </is>
      </c>
      <c r="T5330" s="9" t="n">
        <v>13082.73</v>
      </c>
      <c r="U5330" s="8" t="inlineStr">
        <is>
          <t>indicative</t>
        </is>
      </c>
      <c r="V5330" s="8" t="inlineStr">
        <is>
          <t>Not Bound</t>
        </is>
      </c>
      <c r="W5330" s="8" t="inlineStr"/>
    </row>
    <row r="5331">
      <c r="A5331" s="3" t="n">
        <v>5327</v>
      </c>
      <c r="B5331" s="3" t="inlineStr">
        <is>
          <t>35627660-2c94-51e2-8760-da80a5f0b052</t>
        </is>
      </c>
      <c r="C5331" s="3" t="inlineStr">
        <is>
          <t>2026-04-01</t>
        </is>
      </c>
      <c r="D5331" s="3" t="inlineStr">
        <is>
          <t>2026-04</t>
        </is>
      </c>
      <c r="E5331" s="3" t="inlineStr">
        <is>
          <t>Anouk Thistlewood</t>
        </is>
      </c>
      <c r="F5331" s="3" t="inlineStr">
        <is>
          <t>Anesthesiologist</t>
        </is>
      </c>
      <c r="G5331" s="3" t="inlineStr">
        <is>
          <t>NV</t>
        </is>
      </c>
      <c r="H5331" s="3" t="n">
        <v>1999</v>
      </c>
      <c r="I5331" s="3" t="inlineStr">
        <is>
          <t>Porsche</t>
        </is>
      </c>
      <c r="J5331" s="3" t="inlineStr">
        <is>
          <t>911 Turbo S</t>
        </is>
      </c>
      <c r="K5331" s="3" t="inlineStr">
        <is>
          <t>production_luxury</t>
        </is>
      </c>
      <c r="L5331" s="3" t="inlineStr">
        <is>
          <t>01 Luxury Sedan/SUV</t>
        </is>
      </c>
      <c r="M5331" s="7" t="n">
        <v>435000</v>
      </c>
      <c r="N5331" s="3" t="inlineStr">
        <is>
          <t>clean</t>
        </is>
      </c>
      <c r="O5331" s="3" t="n">
        <v>0</v>
      </c>
      <c r="P5331" s="3" t="n">
        <v>0</v>
      </c>
      <c r="Q5331" s="3" t="n">
        <v>0</v>
      </c>
      <c r="R5331" s="3" t="inlineStr">
        <is>
          <t>No</t>
        </is>
      </c>
      <c r="S5331" s="3" t="inlineStr">
        <is>
          <t>bind</t>
        </is>
      </c>
      <c r="T5331" s="7" t="n">
        <v>5981.36</v>
      </c>
      <c r="U5331" s="3" t="inlineStr">
        <is>
          <t>bound</t>
        </is>
      </c>
      <c r="V5331" s="3" t="inlineStr">
        <is>
          <t>Bound</t>
        </is>
      </c>
      <c r="W5331" s="3" t="inlineStr">
        <is>
          <t>CANON-202604-005327</t>
        </is>
      </c>
    </row>
    <row r="5332">
      <c r="A5332" s="8" t="n">
        <v>5328</v>
      </c>
      <c r="B5332" s="8" t="inlineStr">
        <is>
          <t>2b77ab16-531d-5d2b-a89e-fbac9690b2bd</t>
        </is>
      </c>
      <c r="C5332" s="8" t="inlineStr">
        <is>
          <t>2026-04-02</t>
        </is>
      </c>
      <c r="D5332" s="8" t="inlineStr">
        <is>
          <t>2026-04</t>
        </is>
      </c>
      <c r="E5332" s="8" t="inlineStr">
        <is>
          <t>Thaddeus Nakashima</t>
        </is>
      </c>
      <c r="F5332" s="8" t="inlineStr">
        <is>
          <t>Orthopedic Surgeon</t>
        </is>
      </c>
      <c r="G5332" s="8" t="inlineStr">
        <is>
          <t>NE</t>
        </is>
      </c>
      <c r="H5332" s="8" t="n">
        <v>2021</v>
      </c>
      <c r="I5332" s="8" t="inlineStr">
        <is>
          <t>BMW</t>
        </is>
      </c>
      <c r="J5332" s="8" t="inlineStr">
        <is>
          <t>M8 Competition</t>
        </is>
      </c>
      <c r="K5332" s="8" t="inlineStr">
        <is>
          <t>production_luxury</t>
        </is>
      </c>
      <c r="L5332" s="8" t="inlineStr">
        <is>
          <t>01 Luxury Sedan/SUV</t>
        </is>
      </c>
      <c r="M5332" s="9" t="n">
        <v>440000</v>
      </c>
      <c r="N5332" s="8" t="inlineStr">
        <is>
          <t>clean</t>
        </is>
      </c>
      <c r="O5332" s="8" t="n">
        <v>0</v>
      </c>
      <c r="P5332" s="8" t="n">
        <v>0</v>
      </c>
      <c r="Q5332" s="8" t="n">
        <v>0</v>
      </c>
      <c r="R5332" s="8" t="inlineStr">
        <is>
          <t>No</t>
        </is>
      </c>
      <c r="S5332" s="8" t="inlineStr">
        <is>
          <t>bind</t>
        </is>
      </c>
      <c r="T5332" s="9" t="n">
        <v>6722.35</v>
      </c>
      <c r="U5332" s="8" t="inlineStr">
        <is>
          <t>bound</t>
        </is>
      </c>
      <c r="V5332" s="8" t="inlineStr">
        <is>
          <t>Bound</t>
        </is>
      </c>
      <c r="W5332" s="8" t="inlineStr">
        <is>
          <t>CANON-202604-005328</t>
        </is>
      </c>
    </row>
    <row r="5333">
      <c r="A5333" s="3" t="n">
        <v>5329</v>
      </c>
      <c r="B5333" s="3" t="inlineStr">
        <is>
          <t>4cf20cd8-1cfc-5a56-8714-50d40e3fa87f</t>
        </is>
      </c>
      <c r="C5333" s="3" t="inlineStr">
        <is>
          <t>2026-04-04</t>
        </is>
      </c>
      <c r="D5333" s="3" t="inlineStr">
        <is>
          <t>2026-04</t>
        </is>
      </c>
      <c r="E5333" s="3" t="inlineStr">
        <is>
          <t>Marisol Okonkwo</t>
        </is>
      </c>
      <c r="F5333" s="3" t="inlineStr">
        <is>
          <t>Retired Executive</t>
        </is>
      </c>
      <c r="G5333" s="3" t="inlineStr">
        <is>
          <t>MO</t>
        </is>
      </c>
      <c r="H5333" s="3" t="n">
        <v>2010</v>
      </c>
      <c r="I5333" s="3" t="inlineStr">
        <is>
          <t>Porsche</t>
        </is>
      </c>
      <c r="J5333" s="3" t="inlineStr">
        <is>
          <t>911 Turbo S</t>
        </is>
      </c>
      <c r="K5333" s="3" t="inlineStr">
        <is>
          <t>production_luxury</t>
        </is>
      </c>
      <c r="L5333" s="3" t="inlineStr">
        <is>
          <t>01 Luxury Sedan/SUV</t>
        </is>
      </c>
      <c r="M5333" s="7" t="n">
        <v>720000</v>
      </c>
      <c r="N5333" s="3" t="inlineStr">
        <is>
          <t>three_plus_fault</t>
        </is>
      </c>
      <c r="O5333" s="3" t="n">
        <v>3</v>
      </c>
      <c r="P5333" s="3" t="n">
        <v>3</v>
      </c>
      <c r="Q5333" s="3" t="n">
        <v>0</v>
      </c>
      <c r="R5333" s="3" t="inlineStr">
        <is>
          <t>No</t>
        </is>
      </c>
      <c r="S5333" s="3" t="inlineStr">
        <is>
          <t>decline</t>
        </is>
      </c>
      <c r="T5333" s="7" t="n">
        <v>7773.48</v>
      </c>
      <c r="U5333" s="3" t="inlineStr">
        <is>
          <t>indicative</t>
        </is>
      </c>
      <c r="V5333" s="3" t="inlineStr">
        <is>
          <t>Not Bound</t>
        </is>
      </c>
      <c r="W5333" s="3" t="inlineStr"/>
    </row>
    <row r="5334">
      <c r="A5334" s="8" t="n">
        <v>5330</v>
      </c>
      <c r="B5334" s="8" t="inlineStr">
        <is>
          <t>cbc441a3-8813-544e-8ade-5947247693d3</t>
        </is>
      </c>
      <c r="C5334" s="8" t="inlineStr">
        <is>
          <t>2026-04-27</t>
        </is>
      </c>
      <c r="D5334" s="8" t="inlineStr">
        <is>
          <t>2026-04</t>
        </is>
      </c>
      <c r="E5334" s="8" t="inlineStr">
        <is>
          <t>Wilhelmina Montoya</t>
        </is>
      </c>
      <c r="F5334" s="8" t="inlineStr">
        <is>
          <t>Orthopedic Surgeon</t>
        </is>
      </c>
      <c r="G5334" s="8" t="inlineStr">
        <is>
          <t>IN</t>
        </is>
      </c>
      <c r="H5334" s="8" t="n">
        <v>2024</v>
      </c>
      <c r="I5334" s="8" t="inlineStr">
        <is>
          <t>Bentley</t>
        </is>
      </c>
      <c r="J5334" s="8" t="inlineStr">
        <is>
          <t>4.5 Litre</t>
        </is>
      </c>
      <c r="K5334" s="8" t="inlineStr">
        <is>
          <t>pre_war_vintage</t>
        </is>
      </c>
      <c r="L5334" s="8" t="inlineStr">
        <is>
          <t>06 Vintage Pre-War (pre-1946)</t>
        </is>
      </c>
      <c r="M5334" s="9" t="n">
        <v>1950000</v>
      </c>
      <c r="N5334" s="8" t="inlineStr">
        <is>
          <t>clean</t>
        </is>
      </c>
      <c r="O5334" s="8" t="n">
        <v>0</v>
      </c>
      <c r="P5334" s="8" t="n">
        <v>0</v>
      </c>
      <c r="Q5334" s="8" t="n">
        <v>0</v>
      </c>
      <c r="R5334" s="8" t="inlineStr">
        <is>
          <t>No</t>
        </is>
      </c>
      <c r="S5334" s="8" t="inlineStr">
        <is>
          <t>bind</t>
        </is>
      </c>
      <c r="T5334" s="9" t="n">
        <v>12778.57</v>
      </c>
      <c r="U5334" s="8" t="inlineStr">
        <is>
          <t>bound</t>
        </is>
      </c>
      <c r="V5334" s="8" t="inlineStr">
        <is>
          <t>Bound</t>
        </is>
      </c>
      <c r="W5334" s="8" t="inlineStr">
        <is>
          <t>CANON-202604-005330</t>
        </is>
      </c>
    </row>
    <row r="5335">
      <c r="A5335" s="3" t="n">
        <v>5331</v>
      </c>
      <c r="B5335" s="3" t="inlineStr">
        <is>
          <t>47d580e4-f823-5253-8a4b-09d87051e593</t>
        </is>
      </c>
      <c r="C5335" s="3" t="inlineStr">
        <is>
          <t>2026-04-15</t>
        </is>
      </c>
      <c r="D5335" s="3" t="inlineStr">
        <is>
          <t>2026-04</t>
        </is>
      </c>
      <c r="E5335" s="3" t="inlineStr">
        <is>
          <t>Mireille Thistlewood</t>
        </is>
      </c>
      <c r="F5335" s="3" t="inlineStr">
        <is>
          <t>Cardiologist</t>
        </is>
      </c>
      <c r="G5335" s="3" t="inlineStr">
        <is>
          <t>VA</t>
        </is>
      </c>
      <c r="H5335" s="3" t="n">
        <v>2014</v>
      </c>
      <c r="I5335" s="3" t="inlineStr">
        <is>
          <t>Bentley</t>
        </is>
      </c>
      <c r="J5335" s="3" t="inlineStr">
        <is>
          <t>Continental GT</t>
        </is>
      </c>
      <c r="K5335" s="3" t="inlineStr">
        <is>
          <t>production_luxury</t>
        </is>
      </c>
      <c r="L5335" s="3" t="inlineStr">
        <is>
          <t>01 Luxury Sedan/SUV</t>
        </is>
      </c>
      <c r="M5335" s="7" t="n">
        <v>920000</v>
      </c>
      <c r="N5335" s="3" t="inlineStr">
        <is>
          <t>clean</t>
        </is>
      </c>
      <c r="O5335" s="3" t="n">
        <v>0</v>
      </c>
      <c r="P5335" s="3" t="n">
        <v>0</v>
      </c>
      <c r="Q5335" s="3" t="n">
        <v>0</v>
      </c>
      <c r="R5335" s="3" t="inlineStr">
        <is>
          <t>No</t>
        </is>
      </c>
      <c r="S5335" s="3" t="inlineStr">
        <is>
          <t>bind</t>
        </is>
      </c>
      <c r="T5335" s="7" t="n">
        <v>10213.9</v>
      </c>
      <c r="U5335" s="3" t="inlineStr">
        <is>
          <t>bound</t>
        </is>
      </c>
      <c r="V5335" s="3" t="inlineStr">
        <is>
          <t>Bound</t>
        </is>
      </c>
      <c r="W5335" s="3" t="inlineStr">
        <is>
          <t>CANON-202604-005331</t>
        </is>
      </c>
    </row>
    <row r="5336">
      <c r="A5336" s="8" t="n">
        <v>5332</v>
      </c>
      <c r="B5336" s="8" t="inlineStr">
        <is>
          <t>35089a71-9afb-54c3-9766-3a8cc27ae03d</t>
        </is>
      </c>
      <c r="C5336" s="8" t="inlineStr">
        <is>
          <t>2026-04-26</t>
        </is>
      </c>
      <c r="D5336" s="8" t="inlineStr">
        <is>
          <t>2026-04</t>
        </is>
      </c>
      <c r="E5336" s="8" t="inlineStr">
        <is>
          <t>Thaddeus Ashcombe</t>
        </is>
      </c>
      <c r="F5336" s="8" t="inlineStr">
        <is>
          <t>Software Architect</t>
        </is>
      </c>
      <c r="G5336" s="8" t="inlineStr">
        <is>
          <t>WI</t>
        </is>
      </c>
      <c r="H5336" s="8" t="n">
        <v>1969</v>
      </c>
      <c r="I5336" s="8" t="inlineStr">
        <is>
          <t>Ringbrothers</t>
        </is>
      </c>
      <c r="J5336" s="8" t="inlineStr">
        <is>
          <t>Mustang</t>
        </is>
      </c>
      <c r="K5336" s="8" t="inlineStr">
        <is>
          <t>restomod_coachbuilt</t>
        </is>
      </c>
      <c r="L5336" s="8" t="inlineStr">
        <is>
          <t>11 Restomod/Coachbuilt</t>
        </is>
      </c>
      <c r="M5336" s="9" t="n">
        <v>400000</v>
      </c>
      <c r="N5336" s="8" t="inlineStr">
        <is>
          <t>clean</t>
        </is>
      </c>
      <c r="O5336" s="8" t="n">
        <v>0</v>
      </c>
      <c r="P5336" s="8" t="n">
        <v>0</v>
      </c>
      <c r="Q5336" s="8" t="n">
        <v>0</v>
      </c>
      <c r="R5336" s="8" t="inlineStr">
        <is>
          <t>No</t>
        </is>
      </c>
      <c r="S5336" s="8" t="inlineStr">
        <is>
          <t>bind</t>
        </is>
      </c>
      <c r="T5336" s="9" t="n">
        <v>6618.93</v>
      </c>
      <c r="U5336" s="8" t="inlineStr">
        <is>
          <t>bound</t>
        </is>
      </c>
      <c r="V5336" s="8" t="inlineStr">
        <is>
          <t>Bound</t>
        </is>
      </c>
      <c r="W5336" s="8" t="inlineStr">
        <is>
          <t>CANON-202604-005332</t>
        </is>
      </c>
    </row>
    <row r="5337">
      <c r="A5337" s="3" t="n">
        <v>5333</v>
      </c>
      <c r="B5337" s="3" t="inlineStr">
        <is>
          <t>8e0c306c-6fe1-531e-bc15-0b7bef2dd60a</t>
        </is>
      </c>
      <c r="C5337" s="3" t="inlineStr">
        <is>
          <t>2026-04-16</t>
        </is>
      </c>
      <c r="D5337" s="3" t="inlineStr">
        <is>
          <t>2026-04</t>
        </is>
      </c>
      <c r="E5337" s="3" t="inlineStr">
        <is>
          <t>Ramona Larsson</t>
        </is>
      </c>
      <c r="F5337" s="3" t="inlineStr">
        <is>
          <t>Orthopedic Surgeon</t>
        </is>
      </c>
      <c r="G5337" s="3" t="inlineStr">
        <is>
          <t>KY</t>
        </is>
      </c>
      <c r="H5337" s="3" t="n">
        <v>1959</v>
      </c>
      <c r="I5337" s="3" t="inlineStr">
        <is>
          <t>McLaren</t>
        </is>
      </c>
      <c r="J5337" s="3" t="inlineStr">
        <is>
          <t>750S</t>
        </is>
      </c>
      <c r="K5337" s="3" t="inlineStr">
        <is>
          <t>exotic</t>
        </is>
      </c>
      <c r="L5337" s="3" t="inlineStr">
        <is>
          <t>03 Supercar</t>
        </is>
      </c>
      <c r="M5337" s="7" t="n">
        <v>1950000</v>
      </c>
      <c r="N5337" s="3" t="inlineStr">
        <is>
          <t>clean</t>
        </is>
      </c>
      <c r="O5337" s="3" t="n">
        <v>0</v>
      </c>
      <c r="P5337" s="3" t="n">
        <v>0</v>
      </c>
      <c r="Q5337" s="3" t="n">
        <v>0</v>
      </c>
      <c r="R5337" s="3" t="inlineStr">
        <is>
          <t>No</t>
        </is>
      </c>
      <c r="S5337" s="3" t="inlineStr">
        <is>
          <t>bind</t>
        </is>
      </c>
      <c r="T5337" s="7" t="n">
        <v>32756.17</v>
      </c>
      <c r="U5337" s="3" t="inlineStr">
        <is>
          <t>bound</t>
        </is>
      </c>
      <c r="V5337" s="3" t="inlineStr">
        <is>
          <t>Bound</t>
        </is>
      </c>
      <c r="W5337" s="3" t="inlineStr">
        <is>
          <t>CANON-202604-005333</t>
        </is>
      </c>
    </row>
    <row r="5338">
      <c r="A5338" s="8" t="n">
        <v>5334</v>
      </c>
      <c r="B5338" s="8" t="inlineStr">
        <is>
          <t>1ee09d25-4b22-592d-a297-9e393e526880</t>
        </is>
      </c>
      <c r="C5338" s="8" t="inlineStr">
        <is>
          <t>2026-04-17</t>
        </is>
      </c>
      <c r="D5338" s="8" t="inlineStr">
        <is>
          <t>2026-04</t>
        </is>
      </c>
      <c r="E5338" s="8" t="inlineStr">
        <is>
          <t>Aurelio Thistlewood</t>
        </is>
      </c>
      <c r="F5338" s="8" t="inlineStr">
        <is>
          <t>Orthopedic Surgeon</t>
        </is>
      </c>
      <c r="G5338" s="8" t="inlineStr">
        <is>
          <t>NY</t>
        </is>
      </c>
      <c r="H5338" s="8" t="n">
        <v>1994</v>
      </c>
      <c r="I5338" s="8" t="inlineStr">
        <is>
          <t>McLaren</t>
        </is>
      </c>
      <c r="J5338" s="8" t="inlineStr">
        <is>
          <t>750S</t>
        </is>
      </c>
      <c r="K5338" s="8" t="inlineStr">
        <is>
          <t>exotic</t>
        </is>
      </c>
      <c r="L5338" s="8" t="inlineStr">
        <is>
          <t>03 Supercar</t>
        </is>
      </c>
      <c r="M5338" s="9" t="n">
        <v>1375000</v>
      </c>
      <c r="N5338" s="8" t="inlineStr">
        <is>
          <t>clean</t>
        </is>
      </c>
      <c r="O5338" s="8" t="n">
        <v>0</v>
      </c>
      <c r="P5338" s="8" t="n">
        <v>0</v>
      </c>
      <c r="Q5338" s="8" t="n">
        <v>0</v>
      </c>
      <c r="R5338" s="8" t="inlineStr">
        <is>
          <t>No</t>
        </is>
      </c>
      <c r="S5338" s="8" t="inlineStr">
        <is>
          <t>bind</t>
        </is>
      </c>
      <c r="T5338" s="9" t="n">
        <v>22063.1</v>
      </c>
      <c r="U5338" s="8" t="inlineStr">
        <is>
          <t>bound</t>
        </is>
      </c>
      <c r="V5338" s="8" t="inlineStr">
        <is>
          <t>Bound</t>
        </is>
      </c>
      <c r="W5338" s="8" t="inlineStr">
        <is>
          <t>CANON-202604-005334</t>
        </is>
      </c>
    </row>
    <row r="5339">
      <c r="A5339" s="3" t="n">
        <v>5335</v>
      </c>
      <c r="B5339" s="3" t="inlineStr">
        <is>
          <t>d7926e6f-725e-58b5-81ed-bb23c5c3a501</t>
        </is>
      </c>
      <c r="C5339" s="3" t="inlineStr">
        <is>
          <t>2026-04-22</t>
        </is>
      </c>
      <c r="D5339" s="3" t="inlineStr">
        <is>
          <t>2026-04</t>
        </is>
      </c>
      <c r="E5339" s="3" t="inlineStr">
        <is>
          <t>Beatrix Vandermeer</t>
        </is>
      </c>
      <c r="F5339" s="3" t="inlineStr">
        <is>
          <t>Anesthesiologist</t>
        </is>
      </c>
      <c r="G5339" s="3" t="inlineStr">
        <is>
          <t>TX</t>
        </is>
      </c>
      <c r="H5339" s="3" t="n">
        <v>2017</v>
      </c>
      <c r="I5339" s="3" t="inlineStr">
        <is>
          <t>Aston Martin</t>
        </is>
      </c>
      <c r="J5339" s="3" t="inlineStr">
        <is>
          <t>DB12</t>
        </is>
      </c>
      <c r="K5339" s="3" t="inlineStr">
        <is>
          <t>production_luxury</t>
        </is>
      </c>
      <c r="L5339" s="3" t="inlineStr">
        <is>
          <t>01 Luxury Sedan/SUV</t>
        </is>
      </c>
      <c r="M5339" s="7" t="n">
        <v>425000</v>
      </c>
      <c r="N5339" s="3" t="inlineStr">
        <is>
          <t>clean</t>
        </is>
      </c>
      <c r="O5339" s="3" t="n">
        <v>0</v>
      </c>
      <c r="P5339" s="3" t="n">
        <v>0</v>
      </c>
      <c r="Q5339" s="3" t="n">
        <v>0</v>
      </c>
      <c r="R5339" s="3" t="inlineStr">
        <is>
          <t>No</t>
        </is>
      </c>
      <c r="S5339" s="3" t="inlineStr">
        <is>
          <t>bind</t>
        </is>
      </c>
      <c r="T5339" s="7" t="n">
        <v>5743.96</v>
      </c>
      <c r="U5339" s="3" t="inlineStr">
        <is>
          <t>bound</t>
        </is>
      </c>
      <c r="V5339" s="3" t="inlineStr">
        <is>
          <t>Bound</t>
        </is>
      </c>
      <c r="W5339" s="3" t="inlineStr">
        <is>
          <t>CANON-202604-005335</t>
        </is>
      </c>
    </row>
    <row r="5340">
      <c r="A5340" s="8" t="n">
        <v>5336</v>
      </c>
      <c r="B5340" s="8" t="inlineStr">
        <is>
          <t>c391c2ed-edd7-548c-a0d1-9abb25798a72</t>
        </is>
      </c>
      <c r="C5340" s="8" t="inlineStr">
        <is>
          <t>2026-04-11</t>
        </is>
      </c>
      <c r="D5340" s="8" t="inlineStr">
        <is>
          <t>2026-04</t>
        </is>
      </c>
      <c r="E5340" s="8" t="inlineStr">
        <is>
          <t>Fenwick Blackwood</t>
        </is>
      </c>
      <c r="F5340" s="8" t="inlineStr">
        <is>
          <t>Software Architect</t>
        </is>
      </c>
      <c r="G5340" s="8" t="inlineStr">
        <is>
          <t>CA</t>
        </is>
      </c>
      <c r="H5340" s="8" t="n">
        <v>1976</v>
      </c>
      <c r="I5340" s="8" t="inlineStr">
        <is>
          <t>Ferrari</t>
        </is>
      </c>
      <c r="J5340" s="8" t="inlineStr">
        <is>
          <t>SF90 Stradale</t>
        </is>
      </c>
      <c r="K5340" s="8" t="inlineStr">
        <is>
          <t>exotic</t>
        </is>
      </c>
      <c r="L5340" s="8" t="inlineStr">
        <is>
          <t>03 Supercar</t>
        </is>
      </c>
      <c r="M5340" s="9" t="n">
        <v>965000</v>
      </c>
      <c r="N5340" s="8" t="inlineStr">
        <is>
          <t>clean</t>
        </is>
      </c>
      <c r="O5340" s="8" t="n">
        <v>0</v>
      </c>
      <c r="P5340" s="8" t="n">
        <v>0</v>
      </c>
      <c r="Q5340" s="8" t="n">
        <v>0</v>
      </c>
      <c r="R5340" s="8" t="inlineStr">
        <is>
          <t>No</t>
        </is>
      </c>
      <c r="S5340" s="8" t="inlineStr">
        <is>
          <t>bind</t>
        </is>
      </c>
      <c r="T5340" s="9" t="n">
        <v>19393.15</v>
      </c>
      <c r="U5340" s="8" t="inlineStr">
        <is>
          <t>bound</t>
        </is>
      </c>
      <c r="V5340" s="8" t="inlineStr">
        <is>
          <t>Bound</t>
        </is>
      </c>
      <c r="W5340" s="8" t="inlineStr">
        <is>
          <t>CANON-202604-005336</t>
        </is>
      </c>
    </row>
    <row r="5341">
      <c r="A5341" s="3" t="n">
        <v>5337</v>
      </c>
      <c r="B5341" s="3" t="inlineStr">
        <is>
          <t>c1e1b9a1-d7c2-5bba-86cd-49e0792f3b49</t>
        </is>
      </c>
      <c r="C5341" s="3" t="inlineStr">
        <is>
          <t>2026-04-21</t>
        </is>
      </c>
      <c r="D5341" s="3" t="inlineStr">
        <is>
          <t>2026-04</t>
        </is>
      </c>
      <c r="E5341" s="3" t="inlineStr">
        <is>
          <t>Everett Rourke</t>
        </is>
      </c>
      <c r="F5341" s="3" t="inlineStr">
        <is>
          <t>Retired Executive</t>
        </is>
      </c>
      <c r="G5341" s="3" t="inlineStr">
        <is>
          <t>IA</t>
        </is>
      </c>
      <c r="H5341" s="3" t="n">
        <v>2016</v>
      </c>
      <c r="I5341" s="3" t="inlineStr">
        <is>
          <t>Aston Martin</t>
        </is>
      </c>
      <c r="J5341" s="3" t="inlineStr">
        <is>
          <t>DB12</t>
        </is>
      </c>
      <c r="K5341" s="3" t="inlineStr">
        <is>
          <t>production_luxury</t>
        </is>
      </c>
      <c r="L5341" s="3" t="inlineStr">
        <is>
          <t>01 Luxury Sedan/SUV</t>
        </is>
      </c>
      <c r="M5341" s="7" t="n">
        <v>560000</v>
      </c>
      <c r="N5341" s="3" t="inlineStr">
        <is>
          <t>prior_nonrenewal</t>
        </is>
      </c>
      <c r="O5341" s="3" t="n">
        <v>1</v>
      </c>
      <c r="P5341" s="3" t="n">
        <v>0</v>
      </c>
      <c r="Q5341" s="3" t="n">
        <v>0</v>
      </c>
      <c r="R5341" s="3" t="inlineStr">
        <is>
          <t>Yes</t>
        </is>
      </c>
      <c r="S5341" s="3" t="inlineStr">
        <is>
          <t>refer</t>
        </is>
      </c>
      <c r="T5341" s="7" t="n">
        <v>6274.19</v>
      </c>
      <c r="U5341" s="3" t="inlineStr">
        <is>
          <t>indicative</t>
        </is>
      </c>
      <c r="V5341" s="3" t="inlineStr">
        <is>
          <t>Not Bound</t>
        </is>
      </c>
      <c r="W5341" s="3" t="inlineStr"/>
    </row>
    <row r="5342">
      <c r="A5342" s="8" t="n">
        <v>5338</v>
      </c>
      <c r="B5342" s="8" t="inlineStr">
        <is>
          <t>21a39388-4494-57b4-aea2-54ad32241bb5</t>
        </is>
      </c>
      <c r="C5342" s="8" t="inlineStr">
        <is>
          <t>2026-04-12</t>
        </is>
      </c>
      <c r="D5342" s="8" t="inlineStr">
        <is>
          <t>2026-04</t>
        </is>
      </c>
      <c r="E5342" s="8" t="inlineStr">
        <is>
          <t>Priya Montoya</t>
        </is>
      </c>
      <c r="F5342" s="8" t="inlineStr">
        <is>
          <t>Law Firm Partner</t>
        </is>
      </c>
      <c r="G5342" s="8" t="inlineStr">
        <is>
          <t>NY</t>
        </is>
      </c>
      <c r="H5342" s="8" t="n">
        <v>1959</v>
      </c>
      <c r="I5342" s="8" t="inlineStr">
        <is>
          <t>BMW</t>
        </is>
      </c>
      <c r="J5342" s="8" t="inlineStr">
        <is>
          <t>M8 Competition</t>
        </is>
      </c>
      <c r="K5342" s="8" t="inlineStr">
        <is>
          <t>production_luxury</t>
        </is>
      </c>
      <c r="L5342" s="8" t="inlineStr">
        <is>
          <t>01 Luxury Sedan/SUV</t>
        </is>
      </c>
      <c r="M5342" s="9" t="n">
        <v>1100000</v>
      </c>
      <c r="N5342" s="8" t="inlineStr">
        <is>
          <t>clean</t>
        </is>
      </c>
      <c r="O5342" s="8" t="n">
        <v>0</v>
      </c>
      <c r="P5342" s="8" t="n">
        <v>0</v>
      </c>
      <c r="Q5342" s="8" t="n">
        <v>0</v>
      </c>
      <c r="R5342" s="8" t="inlineStr">
        <is>
          <t>No</t>
        </is>
      </c>
      <c r="S5342" s="8" t="inlineStr">
        <is>
          <t>bind</t>
        </is>
      </c>
      <c r="T5342" s="9" t="n">
        <v>12134.7</v>
      </c>
      <c r="U5342" s="8" t="inlineStr">
        <is>
          <t>bound</t>
        </is>
      </c>
      <c r="V5342" s="8" t="inlineStr">
        <is>
          <t>Bound</t>
        </is>
      </c>
      <c r="W5342" s="8" t="inlineStr">
        <is>
          <t>CANON-202604-005338</t>
        </is>
      </c>
    </row>
    <row r="5343">
      <c r="A5343" s="3" t="n">
        <v>5339</v>
      </c>
      <c r="B5343" s="3" t="inlineStr">
        <is>
          <t>8e5c7c64-f62c-51a4-ab08-567381c32f82</t>
        </is>
      </c>
      <c r="C5343" s="3" t="inlineStr">
        <is>
          <t>2026-04-24</t>
        </is>
      </c>
      <c r="D5343" s="3" t="inlineStr">
        <is>
          <t>2026-04</t>
        </is>
      </c>
      <c r="E5343" s="3" t="inlineStr">
        <is>
          <t>Cassius Vandermeer</t>
        </is>
      </c>
      <c r="F5343" s="3" t="inlineStr">
        <is>
          <t>Cardiologist</t>
        </is>
      </c>
      <c r="G5343" s="3" t="inlineStr">
        <is>
          <t>FL</t>
        </is>
      </c>
      <c r="H5343" s="3" t="n">
        <v>1996</v>
      </c>
      <c r="I5343" s="3" t="inlineStr">
        <is>
          <t>Bentley</t>
        </is>
      </c>
      <c r="J5343" s="3" t="inlineStr">
        <is>
          <t>Continental GT</t>
        </is>
      </c>
      <c r="K5343" s="3" t="inlineStr">
        <is>
          <t>production_luxury</t>
        </is>
      </c>
      <c r="L5343" s="3" t="inlineStr">
        <is>
          <t>01 Luxury Sedan/SUV</t>
        </is>
      </c>
      <c r="M5343" s="7" t="n">
        <v>700000</v>
      </c>
      <c r="N5343" s="3" t="inlineStr">
        <is>
          <t>clean</t>
        </is>
      </c>
      <c r="O5343" s="3" t="n">
        <v>0</v>
      </c>
      <c r="P5343" s="3" t="n">
        <v>0</v>
      </c>
      <c r="Q5343" s="3" t="n">
        <v>0</v>
      </c>
      <c r="R5343" s="3" t="inlineStr">
        <is>
          <t>No</t>
        </is>
      </c>
      <c r="S5343" s="3" t="inlineStr">
        <is>
          <t>bind</t>
        </is>
      </c>
      <c r="T5343" s="7" t="n">
        <v>10124.27</v>
      </c>
      <c r="U5343" s="3" t="inlineStr">
        <is>
          <t>bound</t>
        </is>
      </c>
      <c r="V5343" s="3" t="inlineStr">
        <is>
          <t>Bound</t>
        </is>
      </c>
      <c r="W5343" s="3" t="inlineStr">
        <is>
          <t>CANON-202604-005339</t>
        </is>
      </c>
    </row>
    <row r="5344">
      <c r="A5344" s="8" t="n">
        <v>5340</v>
      </c>
      <c r="B5344" s="8" t="inlineStr">
        <is>
          <t>0c0d6b02-42b8-5d43-9c59-39a15754c40b</t>
        </is>
      </c>
      <c r="C5344" s="8" t="inlineStr">
        <is>
          <t>2026-04-14</t>
        </is>
      </c>
      <c r="D5344" s="8" t="inlineStr">
        <is>
          <t>2026-04</t>
        </is>
      </c>
      <c r="E5344" s="8" t="inlineStr">
        <is>
          <t>Horace Farkas</t>
        </is>
      </c>
      <c r="F5344" s="8" t="inlineStr">
        <is>
          <t>Portfolio Manager</t>
        </is>
      </c>
      <c r="G5344" s="8" t="inlineStr">
        <is>
          <t>IL</t>
        </is>
      </c>
      <c r="H5344" s="8" t="n">
        <v>2016</v>
      </c>
      <c r="I5344" s="8" t="inlineStr">
        <is>
          <t>Jaguar</t>
        </is>
      </c>
      <c r="J5344" s="8" t="inlineStr">
        <is>
          <t>E-Type Series 1</t>
        </is>
      </c>
      <c r="K5344" s="8" t="inlineStr">
        <is>
          <t>classic_collector</t>
        </is>
      </c>
      <c r="L5344" s="8" t="inlineStr">
        <is>
          <t>07 Post-War Classic (1946-1972)</t>
        </is>
      </c>
      <c r="M5344" s="9" t="n">
        <v>430000</v>
      </c>
      <c r="N5344" s="8" t="inlineStr">
        <is>
          <t>three_plus_fault</t>
        </is>
      </c>
      <c r="O5344" s="8" t="n">
        <v>4</v>
      </c>
      <c r="P5344" s="8" t="n">
        <v>4</v>
      </c>
      <c r="Q5344" s="8" t="n">
        <v>0</v>
      </c>
      <c r="R5344" s="8" t="inlineStr">
        <is>
          <t>No</t>
        </is>
      </c>
      <c r="S5344" s="8" t="inlineStr">
        <is>
          <t>decline</t>
        </is>
      </c>
      <c r="T5344" s="9" t="n">
        <v>4398.58</v>
      </c>
      <c r="U5344" s="8" t="inlineStr">
        <is>
          <t>indicative</t>
        </is>
      </c>
      <c r="V5344" s="8" t="inlineStr">
        <is>
          <t>Not Bound</t>
        </is>
      </c>
      <c r="W5344" s="8" t="inlineStr"/>
    </row>
    <row r="5345">
      <c r="A5345" s="3" t="n">
        <v>5341</v>
      </c>
      <c r="B5345" s="3" t="inlineStr">
        <is>
          <t>93f24a94-96b3-5632-bbfc-70162a7f2ced</t>
        </is>
      </c>
      <c r="C5345" s="3" t="inlineStr">
        <is>
          <t>2026-04-25</t>
        </is>
      </c>
      <c r="D5345" s="3" t="inlineStr">
        <is>
          <t>2026-04</t>
        </is>
      </c>
      <c r="E5345" s="3" t="inlineStr">
        <is>
          <t>Callum Pennington</t>
        </is>
      </c>
      <c r="F5345" s="3" t="inlineStr">
        <is>
          <t>Cardiologist</t>
        </is>
      </c>
      <c r="G5345" s="3" t="inlineStr">
        <is>
          <t>CO</t>
        </is>
      </c>
      <c r="H5345" s="3" t="n">
        <v>2002</v>
      </c>
      <c r="I5345" s="3" t="inlineStr">
        <is>
          <t>BMW</t>
        </is>
      </c>
      <c r="J5345" s="3" t="inlineStr">
        <is>
          <t>M8 Competition</t>
        </is>
      </c>
      <c r="K5345" s="3" t="inlineStr">
        <is>
          <t>production_luxury</t>
        </is>
      </c>
      <c r="L5345" s="3" t="inlineStr">
        <is>
          <t>01 Luxury Sedan/SUV</t>
        </is>
      </c>
      <c r="M5345" s="7" t="n">
        <v>300000</v>
      </c>
      <c r="N5345" s="3" t="inlineStr">
        <is>
          <t>clean</t>
        </is>
      </c>
      <c r="O5345" s="3" t="n">
        <v>0</v>
      </c>
      <c r="P5345" s="3" t="n">
        <v>0</v>
      </c>
      <c r="Q5345" s="3" t="n">
        <v>0</v>
      </c>
      <c r="R5345" s="3" t="inlineStr">
        <is>
          <t>No</t>
        </is>
      </c>
      <c r="S5345" s="3" t="inlineStr">
        <is>
          <t>bind</t>
        </is>
      </c>
      <c r="T5345" s="7" t="n">
        <v>3878.28</v>
      </c>
      <c r="U5345" s="3" t="inlineStr">
        <is>
          <t>bound</t>
        </is>
      </c>
      <c r="V5345" s="3" t="inlineStr">
        <is>
          <t>Bound</t>
        </is>
      </c>
      <c r="W5345" s="3" t="inlineStr">
        <is>
          <t>CANON-202604-005341</t>
        </is>
      </c>
    </row>
    <row r="5346">
      <c r="A5346" s="8" t="n">
        <v>5342</v>
      </c>
      <c r="B5346" s="8" t="inlineStr">
        <is>
          <t>ca4b5c22-5ebe-50d2-93ae-cd1991d59a49</t>
        </is>
      </c>
      <c r="C5346" s="8" t="inlineStr">
        <is>
          <t>2026-04-12</t>
        </is>
      </c>
      <c r="D5346" s="8" t="inlineStr">
        <is>
          <t>2026-04</t>
        </is>
      </c>
      <c r="E5346" s="8" t="inlineStr">
        <is>
          <t>Ramona Vandermeer</t>
        </is>
      </c>
      <c r="F5346" s="8" t="inlineStr">
        <is>
          <t>Law Firm Partner</t>
        </is>
      </c>
      <c r="G5346" s="8" t="inlineStr">
        <is>
          <t>FL</t>
        </is>
      </c>
      <c r="H5346" s="8" t="n">
        <v>1987</v>
      </c>
      <c r="I5346" s="8" t="inlineStr">
        <is>
          <t>Porsche</t>
        </is>
      </c>
      <c r="J5346" s="8" t="inlineStr">
        <is>
          <t>911 Turbo S</t>
        </is>
      </c>
      <c r="K5346" s="8" t="inlineStr">
        <is>
          <t>production_luxury</t>
        </is>
      </c>
      <c r="L5346" s="8" t="inlineStr">
        <is>
          <t>01 Luxury Sedan/SUV</t>
        </is>
      </c>
      <c r="M5346" s="9" t="n">
        <v>925000</v>
      </c>
      <c r="N5346" s="8" t="inlineStr">
        <is>
          <t>clean</t>
        </is>
      </c>
      <c r="O5346" s="8" t="n">
        <v>0</v>
      </c>
      <c r="P5346" s="8" t="n">
        <v>0</v>
      </c>
      <c r="Q5346" s="8" t="n">
        <v>0</v>
      </c>
      <c r="R5346" s="8" t="inlineStr">
        <is>
          <t>No</t>
        </is>
      </c>
      <c r="S5346" s="8" t="inlineStr">
        <is>
          <t>bind</t>
        </is>
      </c>
      <c r="T5346" s="9" t="n">
        <v>13378.49</v>
      </c>
      <c r="U5346" s="8" t="inlineStr">
        <is>
          <t>bound</t>
        </is>
      </c>
      <c r="V5346" s="8" t="inlineStr">
        <is>
          <t>Bound</t>
        </is>
      </c>
      <c r="W5346" s="8" t="inlineStr">
        <is>
          <t>CANON-202604-005342</t>
        </is>
      </c>
    </row>
    <row r="5347">
      <c r="A5347" s="3" t="n">
        <v>5343</v>
      </c>
      <c r="B5347" s="3" t="inlineStr">
        <is>
          <t>e15f93ae-5083-56ba-80eb-d8926d4017d5</t>
        </is>
      </c>
      <c r="C5347" s="3" t="inlineStr">
        <is>
          <t>2026-04-10</t>
        </is>
      </c>
      <c r="D5347" s="3" t="inlineStr">
        <is>
          <t>2026-04</t>
        </is>
      </c>
      <c r="E5347" s="3" t="inlineStr">
        <is>
          <t>Aurelio Blackwood</t>
        </is>
      </c>
      <c r="F5347" s="3" t="inlineStr">
        <is>
          <t>Software Architect</t>
        </is>
      </c>
      <c r="G5347" s="3" t="inlineStr">
        <is>
          <t>FL</t>
        </is>
      </c>
      <c r="H5347" s="3" t="n">
        <v>2003</v>
      </c>
      <c r="I5347" s="3" t="inlineStr">
        <is>
          <t>Mercedes-Benz</t>
        </is>
      </c>
      <c r="J5347" s="3" t="inlineStr">
        <is>
          <t>AMG GT</t>
        </is>
      </c>
      <c r="K5347" s="3" t="inlineStr">
        <is>
          <t>production_luxury</t>
        </is>
      </c>
      <c r="L5347" s="3" t="inlineStr">
        <is>
          <t>01 Luxury Sedan/SUV</t>
        </is>
      </c>
      <c r="M5347" s="7" t="n">
        <v>1035000</v>
      </c>
      <c r="N5347" s="3" t="inlineStr">
        <is>
          <t>clean</t>
        </is>
      </c>
      <c r="O5347" s="3" t="n">
        <v>0</v>
      </c>
      <c r="P5347" s="3" t="n">
        <v>0</v>
      </c>
      <c r="Q5347" s="3" t="n">
        <v>0</v>
      </c>
      <c r="R5347" s="3" t="inlineStr">
        <is>
          <t>No</t>
        </is>
      </c>
      <c r="S5347" s="3" t="inlineStr">
        <is>
          <t>bind</t>
        </is>
      </c>
      <c r="T5347" s="7" t="n">
        <v>12666.45</v>
      </c>
      <c r="U5347" s="3" t="inlineStr">
        <is>
          <t>bound</t>
        </is>
      </c>
      <c r="V5347" s="3" t="inlineStr">
        <is>
          <t>Bound</t>
        </is>
      </c>
      <c r="W5347" s="3" t="inlineStr">
        <is>
          <t>CANON-202604-005343</t>
        </is>
      </c>
    </row>
    <row r="5348">
      <c r="A5348" s="8" t="n">
        <v>5344</v>
      </c>
      <c r="B5348" s="8" t="inlineStr">
        <is>
          <t>47b00ce2-9d5d-54cb-8b8f-7bac8337bab6</t>
        </is>
      </c>
      <c r="C5348" s="8" t="inlineStr">
        <is>
          <t>2026-04-27</t>
        </is>
      </c>
      <c r="D5348" s="8" t="inlineStr">
        <is>
          <t>2026-04</t>
        </is>
      </c>
      <c r="E5348" s="8" t="inlineStr">
        <is>
          <t>Aurelio Merriweather</t>
        </is>
      </c>
      <c r="F5348" s="8" t="inlineStr">
        <is>
          <t>Law Firm Partner</t>
        </is>
      </c>
      <c r="G5348" s="8" t="inlineStr">
        <is>
          <t>MI</t>
        </is>
      </c>
      <c r="H5348" s="8" t="n">
        <v>1989</v>
      </c>
      <c r="I5348" s="8" t="inlineStr">
        <is>
          <t>Aston Martin</t>
        </is>
      </c>
      <c r="J5348" s="8" t="inlineStr">
        <is>
          <t>DB12</t>
        </is>
      </c>
      <c r="K5348" s="8" t="inlineStr">
        <is>
          <t>production_luxury</t>
        </is>
      </c>
      <c r="L5348" s="8" t="inlineStr">
        <is>
          <t>01 Luxury Sedan/SUV</t>
        </is>
      </c>
      <c r="M5348" s="9" t="n">
        <v>440000</v>
      </c>
      <c r="N5348" s="8" t="inlineStr">
        <is>
          <t>clean</t>
        </is>
      </c>
      <c r="O5348" s="8" t="n">
        <v>0</v>
      </c>
      <c r="P5348" s="8" t="n">
        <v>0</v>
      </c>
      <c r="Q5348" s="8" t="n">
        <v>0</v>
      </c>
      <c r="R5348" s="8" t="inlineStr">
        <is>
          <t>No</t>
        </is>
      </c>
      <c r="S5348" s="8" t="inlineStr">
        <is>
          <t>bind</t>
        </is>
      </c>
      <c r="T5348" s="9" t="n">
        <v>8015.11</v>
      </c>
      <c r="U5348" s="8" t="inlineStr">
        <is>
          <t>bound</t>
        </is>
      </c>
      <c r="V5348" s="8" t="inlineStr">
        <is>
          <t>Bound</t>
        </is>
      </c>
      <c r="W5348" s="8" t="inlineStr">
        <is>
          <t>CANON-202604-005344</t>
        </is>
      </c>
    </row>
    <row r="5349">
      <c r="A5349" s="3" t="n">
        <v>5345</v>
      </c>
      <c r="B5349" s="3" t="inlineStr">
        <is>
          <t>f663a572-7636-585b-8ed4-d9500a75f444</t>
        </is>
      </c>
      <c r="C5349" s="3" t="inlineStr">
        <is>
          <t>2026-04-10</t>
        </is>
      </c>
      <c r="D5349" s="3" t="inlineStr">
        <is>
          <t>2026-04</t>
        </is>
      </c>
      <c r="E5349" s="3" t="inlineStr">
        <is>
          <t>Delphine Vasquez</t>
        </is>
      </c>
      <c r="F5349" s="3" t="inlineStr">
        <is>
          <t>Portfolio Manager</t>
        </is>
      </c>
      <c r="G5349" s="3" t="inlineStr">
        <is>
          <t>IA</t>
        </is>
      </c>
      <c r="H5349" s="3" t="n">
        <v>1963</v>
      </c>
      <c r="I5349" s="3" t="inlineStr">
        <is>
          <t>Porsche</t>
        </is>
      </c>
      <c r="J5349" s="3" t="inlineStr">
        <is>
          <t>911 Turbo S</t>
        </is>
      </c>
      <c r="K5349" s="3" t="inlineStr">
        <is>
          <t>production_luxury</t>
        </is>
      </c>
      <c r="L5349" s="3" t="inlineStr">
        <is>
          <t>01 Luxury Sedan/SUV</t>
        </is>
      </c>
      <c r="M5349" s="7" t="n">
        <v>845000</v>
      </c>
      <c r="N5349" s="3" t="inlineStr">
        <is>
          <t>clean</t>
        </is>
      </c>
      <c r="O5349" s="3" t="n">
        <v>0</v>
      </c>
      <c r="P5349" s="3" t="n">
        <v>0</v>
      </c>
      <c r="Q5349" s="3" t="n">
        <v>0</v>
      </c>
      <c r="R5349" s="3" t="inlineStr">
        <is>
          <t>No</t>
        </is>
      </c>
      <c r="S5349" s="3" t="inlineStr">
        <is>
          <t>bind</t>
        </is>
      </c>
      <c r="T5349" s="7" t="n">
        <v>9467.309999999999</v>
      </c>
      <c r="U5349" s="3" t="inlineStr">
        <is>
          <t>bound</t>
        </is>
      </c>
      <c r="V5349" s="3" t="inlineStr">
        <is>
          <t>Bound</t>
        </is>
      </c>
      <c r="W5349" s="3" t="inlineStr">
        <is>
          <t>CANON-202604-005345</t>
        </is>
      </c>
    </row>
    <row r="5350">
      <c r="A5350" s="8" t="n">
        <v>5346</v>
      </c>
      <c r="B5350" s="8" t="inlineStr">
        <is>
          <t>c39d5f0a-b154-510c-9dd4-e31735d604a2</t>
        </is>
      </c>
      <c r="C5350" s="8" t="inlineStr">
        <is>
          <t>2026-04-08</t>
        </is>
      </c>
      <c r="D5350" s="8" t="inlineStr">
        <is>
          <t>2026-04</t>
        </is>
      </c>
      <c r="E5350" s="8" t="inlineStr">
        <is>
          <t>Anouk Ashcombe</t>
        </is>
      </c>
      <c r="F5350" s="8" t="inlineStr">
        <is>
          <t>Founder / CEO</t>
        </is>
      </c>
      <c r="G5350" s="8" t="inlineStr">
        <is>
          <t>WA</t>
        </is>
      </c>
      <c r="H5350" s="8" t="n">
        <v>2019</v>
      </c>
      <c r="I5350" s="8" t="inlineStr">
        <is>
          <t>Bentley</t>
        </is>
      </c>
      <c r="J5350" s="8" t="inlineStr">
        <is>
          <t>Continental GT</t>
        </is>
      </c>
      <c r="K5350" s="8" t="inlineStr">
        <is>
          <t>production_luxury</t>
        </is>
      </c>
      <c r="L5350" s="8" t="inlineStr">
        <is>
          <t>01 Luxury Sedan/SUV</t>
        </is>
      </c>
      <c r="M5350" s="9" t="n">
        <v>430000</v>
      </c>
      <c r="N5350" s="8" t="inlineStr">
        <is>
          <t>three_plus_fault</t>
        </is>
      </c>
      <c r="O5350" s="8" t="n">
        <v>4</v>
      </c>
      <c r="P5350" s="8" t="n">
        <v>4</v>
      </c>
      <c r="Q5350" s="8" t="n">
        <v>0</v>
      </c>
      <c r="R5350" s="8" t="inlineStr">
        <is>
          <t>No</t>
        </is>
      </c>
      <c r="S5350" s="8" t="inlineStr">
        <is>
          <t>decline</t>
        </is>
      </c>
      <c r="T5350" s="9" t="n">
        <v>4851.37</v>
      </c>
      <c r="U5350" s="8" t="inlineStr">
        <is>
          <t>indicative</t>
        </is>
      </c>
      <c r="V5350" s="8" t="inlineStr">
        <is>
          <t>Not Bound</t>
        </is>
      </c>
      <c r="W5350" s="8" t="inlineStr"/>
    </row>
    <row r="5351">
      <c r="A5351" s="3" t="n">
        <v>5347</v>
      </c>
      <c r="B5351" s="3" t="inlineStr">
        <is>
          <t>7a5bf175-6b24-5a71-a6bc-ed72203fa31e</t>
        </is>
      </c>
      <c r="C5351" s="3" t="inlineStr">
        <is>
          <t>2026-04-29</t>
        </is>
      </c>
      <c r="D5351" s="3" t="inlineStr">
        <is>
          <t>2026-04</t>
        </is>
      </c>
      <c r="E5351" s="3" t="inlineStr">
        <is>
          <t>Emiliano Blackwood</t>
        </is>
      </c>
      <c r="F5351" s="3" t="inlineStr">
        <is>
          <t>Law Firm Partner</t>
        </is>
      </c>
      <c r="G5351" s="3" t="inlineStr">
        <is>
          <t>PA</t>
        </is>
      </c>
      <c r="H5351" s="3" t="n">
        <v>1985</v>
      </c>
      <c r="I5351" s="3" t="inlineStr">
        <is>
          <t>Bentley</t>
        </is>
      </c>
      <c r="J5351" s="3" t="inlineStr">
        <is>
          <t>Continental GT</t>
        </is>
      </c>
      <c r="K5351" s="3" t="inlineStr">
        <is>
          <t>production_luxury</t>
        </is>
      </c>
      <c r="L5351" s="3" t="inlineStr">
        <is>
          <t>01 Luxury Sedan/SUV</t>
        </is>
      </c>
      <c r="M5351" s="7" t="n">
        <v>1035000</v>
      </c>
      <c r="N5351" s="3" t="inlineStr">
        <is>
          <t>clean</t>
        </is>
      </c>
      <c r="O5351" s="3" t="n">
        <v>0</v>
      </c>
      <c r="P5351" s="3" t="n">
        <v>0</v>
      </c>
      <c r="Q5351" s="3" t="n">
        <v>0</v>
      </c>
      <c r="R5351" s="3" t="inlineStr">
        <is>
          <t>No</t>
        </is>
      </c>
      <c r="S5351" s="3" t="inlineStr">
        <is>
          <t>bind</t>
        </is>
      </c>
      <c r="T5351" s="7" t="n">
        <v>8920.040000000001</v>
      </c>
      <c r="U5351" s="3" t="inlineStr">
        <is>
          <t>bound</t>
        </is>
      </c>
      <c r="V5351" s="3" t="inlineStr">
        <is>
          <t>Bound</t>
        </is>
      </c>
      <c r="W5351" s="3" t="inlineStr">
        <is>
          <t>CANON-202604-005347</t>
        </is>
      </c>
    </row>
    <row r="5352">
      <c r="A5352" s="8" t="n">
        <v>5348</v>
      </c>
      <c r="B5352" s="8" t="inlineStr">
        <is>
          <t>b47c2d4a-ba46-5881-aaa5-78bb441abfad</t>
        </is>
      </c>
      <c r="C5352" s="8" t="inlineStr">
        <is>
          <t>2026-04-11</t>
        </is>
      </c>
      <c r="D5352" s="8" t="inlineStr">
        <is>
          <t>2026-04</t>
        </is>
      </c>
      <c r="E5352" s="8" t="inlineStr">
        <is>
          <t>Horace Underwood</t>
        </is>
      </c>
      <c r="F5352" s="8" t="inlineStr">
        <is>
          <t>Law Firm Partner</t>
        </is>
      </c>
      <c r="G5352" s="8" t="inlineStr">
        <is>
          <t>MA</t>
        </is>
      </c>
      <c r="H5352" s="8" t="n">
        <v>1978</v>
      </c>
      <c r="I5352" s="8" t="inlineStr">
        <is>
          <t>Maserati</t>
        </is>
      </c>
      <c r="J5352" s="8" t="inlineStr">
        <is>
          <t>GranTurismo</t>
        </is>
      </c>
      <c r="K5352" s="8" t="inlineStr">
        <is>
          <t>production_luxury</t>
        </is>
      </c>
      <c r="L5352" s="8" t="inlineStr">
        <is>
          <t>01 Luxury Sedan/SUV</t>
        </is>
      </c>
      <c r="M5352" s="9" t="n">
        <v>1390000</v>
      </c>
      <c r="N5352" s="8" t="inlineStr">
        <is>
          <t>clean</t>
        </is>
      </c>
      <c r="O5352" s="8" t="n">
        <v>0</v>
      </c>
      <c r="P5352" s="8" t="n">
        <v>0</v>
      </c>
      <c r="Q5352" s="8" t="n">
        <v>0</v>
      </c>
      <c r="R5352" s="8" t="inlineStr">
        <is>
          <t>No</t>
        </is>
      </c>
      <c r="S5352" s="8" t="inlineStr">
        <is>
          <t>bind</t>
        </is>
      </c>
      <c r="T5352" s="9" t="n">
        <v>14974.46</v>
      </c>
      <c r="U5352" s="8" t="inlineStr">
        <is>
          <t>bound</t>
        </is>
      </c>
      <c r="V5352" s="8" t="inlineStr">
        <is>
          <t>Bound</t>
        </is>
      </c>
      <c r="W5352" s="8" t="inlineStr">
        <is>
          <t>CANON-202604-005348</t>
        </is>
      </c>
    </row>
    <row r="5353">
      <c r="A5353" s="3" t="n">
        <v>5349</v>
      </c>
      <c r="B5353" s="3" t="inlineStr">
        <is>
          <t>53213968-c74d-5949-add3-79e960f5fb5a</t>
        </is>
      </c>
      <c r="C5353" s="3" t="inlineStr">
        <is>
          <t>2026-04-19</t>
        </is>
      </c>
      <c r="D5353" s="3" t="inlineStr">
        <is>
          <t>2026-04</t>
        </is>
      </c>
      <c r="E5353" s="3" t="inlineStr">
        <is>
          <t>Lorenzo Pennington</t>
        </is>
      </c>
      <c r="F5353" s="3" t="inlineStr">
        <is>
          <t>Founder / CEO</t>
        </is>
      </c>
      <c r="G5353" s="3" t="inlineStr">
        <is>
          <t>MD</t>
        </is>
      </c>
      <c r="H5353" s="3" t="n">
        <v>2019</v>
      </c>
      <c r="I5353" s="3" t="inlineStr">
        <is>
          <t>Mercedes-Benz</t>
        </is>
      </c>
      <c r="J5353" s="3" t="inlineStr">
        <is>
          <t>AMG GT</t>
        </is>
      </c>
      <c r="K5353" s="3" t="inlineStr">
        <is>
          <t>production_luxury</t>
        </is>
      </c>
      <c r="L5353" s="3" t="inlineStr">
        <is>
          <t>01 Luxury Sedan/SUV</t>
        </is>
      </c>
      <c r="M5353" s="7" t="n">
        <v>530000</v>
      </c>
      <c r="N5353" s="3" t="inlineStr">
        <is>
          <t>clean</t>
        </is>
      </c>
      <c r="O5353" s="3" t="n">
        <v>0</v>
      </c>
      <c r="P5353" s="3" t="n">
        <v>0</v>
      </c>
      <c r="Q5353" s="3" t="n">
        <v>0</v>
      </c>
      <c r="R5353" s="3" t="inlineStr">
        <is>
          <t>No</t>
        </is>
      </c>
      <c r="S5353" s="3" t="inlineStr">
        <is>
          <t>bind</t>
        </is>
      </c>
      <c r="T5353" s="7" t="n">
        <v>5128.34</v>
      </c>
      <c r="U5353" s="3" t="inlineStr">
        <is>
          <t>bound</t>
        </is>
      </c>
      <c r="V5353" s="3" t="inlineStr">
        <is>
          <t>Bound</t>
        </is>
      </c>
      <c r="W5353" s="3" t="inlineStr">
        <is>
          <t>CANON-202604-005349</t>
        </is>
      </c>
    </row>
    <row r="5354">
      <c r="A5354" s="8" t="n">
        <v>5350</v>
      </c>
      <c r="B5354" s="8" t="inlineStr">
        <is>
          <t>8bcea7c8-d029-585e-8622-00a209d0289d</t>
        </is>
      </c>
      <c r="C5354" s="8" t="inlineStr">
        <is>
          <t>2026-04-16</t>
        </is>
      </c>
      <c r="D5354" s="8" t="inlineStr">
        <is>
          <t>2026-04</t>
        </is>
      </c>
      <c r="E5354" s="8" t="inlineStr">
        <is>
          <t>Thaddeus Pennington</t>
        </is>
      </c>
      <c r="F5354" s="8" t="inlineStr">
        <is>
          <t>Law Firm Partner</t>
        </is>
      </c>
      <c r="G5354" s="8" t="inlineStr">
        <is>
          <t>WV</t>
        </is>
      </c>
      <c r="H5354" s="8" t="n">
        <v>2024</v>
      </c>
      <c r="I5354" s="8" t="inlineStr">
        <is>
          <t>Jaguar</t>
        </is>
      </c>
      <c r="J5354" s="8" t="inlineStr">
        <is>
          <t>E-Type Series 1</t>
        </is>
      </c>
      <c r="K5354" s="8" t="inlineStr">
        <is>
          <t>classic_collector</t>
        </is>
      </c>
      <c r="L5354" s="8" t="inlineStr">
        <is>
          <t>07 Post-War Classic (1946-1972)</t>
        </is>
      </c>
      <c r="M5354" s="9" t="n">
        <v>395000</v>
      </c>
      <c r="N5354" s="8" t="inlineStr">
        <is>
          <t>clean</t>
        </is>
      </c>
      <c r="O5354" s="8" t="n">
        <v>0</v>
      </c>
      <c r="P5354" s="8" t="n">
        <v>0</v>
      </c>
      <c r="Q5354" s="8" t="n">
        <v>0</v>
      </c>
      <c r="R5354" s="8" t="inlineStr">
        <is>
          <t>No</t>
        </is>
      </c>
      <c r="S5354" s="8" t="inlineStr">
        <is>
          <t>bind</t>
        </is>
      </c>
      <c r="T5354" s="9" t="n">
        <v>3951.43</v>
      </c>
      <c r="U5354" s="8" t="inlineStr">
        <is>
          <t>bound</t>
        </is>
      </c>
      <c r="V5354" s="8" t="inlineStr">
        <is>
          <t>Bound</t>
        </is>
      </c>
      <c r="W5354" s="8" t="inlineStr">
        <is>
          <t>CANON-202604-005350</t>
        </is>
      </c>
    </row>
    <row r="5355">
      <c r="A5355" s="3" t="n">
        <v>5351</v>
      </c>
      <c r="B5355" s="3" t="inlineStr">
        <is>
          <t>a3ec9874-96c4-5fe1-95da-37ec26c40945</t>
        </is>
      </c>
      <c r="C5355" s="3" t="inlineStr">
        <is>
          <t>2026-04-26</t>
        </is>
      </c>
      <c r="D5355" s="3" t="inlineStr">
        <is>
          <t>2026-04</t>
        </is>
      </c>
      <c r="E5355" s="3" t="inlineStr">
        <is>
          <t>Ingrid Merriweather</t>
        </is>
      </c>
      <c r="F5355" s="3" t="inlineStr">
        <is>
          <t>Founder / CEO</t>
        </is>
      </c>
      <c r="G5355" s="3" t="inlineStr">
        <is>
          <t>CA</t>
        </is>
      </c>
      <c r="H5355" s="3" t="n">
        <v>1961</v>
      </c>
      <c r="I5355" s="3" t="inlineStr">
        <is>
          <t>Bentley</t>
        </is>
      </c>
      <c r="J5355" s="3" t="inlineStr">
        <is>
          <t>Continental GT</t>
        </is>
      </c>
      <c r="K5355" s="3" t="inlineStr">
        <is>
          <t>production_luxury</t>
        </is>
      </c>
      <c r="L5355" s="3" t="inlineStr">
        <is>
          <t>01 Luxury Sedan/SUV</t>
        </is>
      </c>
      <c r="M5355" s="7" t="n">
        <v>540000</v>
      </c>
      <c r="N5355" s="3" t="inlineStr">
        <is>
          <t>clean</t>
        </is>
      </c>
      <c r="O5355" s="3" t="n">
        <v>0</v>
      </c>
      <c r="P5355" s="3" t="n">
        <v>0</v>
      </c>
      <c r="Q5355" s="3" t="n">
        <v>0</v>
      </c>
      <c r="R5355" s="3" t="inlineStr">
        <is>
          <t>No</t>
        </is>
      </c>
      <c r="S5355" s="3" t="inlineStr">
        <is>
          <t>bind</t>
        </is>
      </c>
      <c r="T5355" s="7" t="n">
        <v>7425.14</v>
      </c>
      <c r="U5355" s="3" t="inlineStr">
        <is>
          <t>bound</t>
        </is>
      </c>
      <c r="V5355" s="3" t="inlineStr">
        <is>
          <t>Bound</t>
        </is>
      </c>
      <c r="W5355" s="3" t="inlineStr">
        <is>
          <t>CANON-202604-005351</t>
        </is>
      </c>
    </row>
    <row r="5356">
      <c r="A5356" s="8" t="n">
        <v>5352</v>
      </c>
      <c r="B5356" s="8" t="inlineStr">
        <is>
          <t>b1d4ce14-ee0e-57bc-abe4-2c1881a6cf98</t>
        </is>
      </c>
      <c r="C5356" s="8" t="inlineStr">
        <is>
          <t>2026-04-20</t>
        </is>
      </c>
      <c r="D5356" s="8" t="inlineStr">
        <is>
          <t>2026-04</t>
        </is>
      </c>
      <c r="E5356" s="8" t="inlineStr">
        <is>
          <t>Desmond Fairweather</t>
        </is>
      </c>
      <c r="F5356" s="8" t="inlineStr">
        <is>
          <t>Law Firm Partner</t>
        </is>
      </c>
      <c r="G5356" s="8" t="inlineStr">
        <is>
          <t>WY</t>
        </is>
      </c>
      <c r="H5356" s="8" t="n">
        <v>1962</v>
      </c>
      <c r="I5356" s="8" t="inlineStr">
        <is>
          <t>Ferrari</t>
        </is>
      </c>
      <c r="J5356" s="8" t="inlineStr">
        <is>
          <t>275 GTB/4</t>
        </is>
      </c>
      <c r="K5356" s="8" t="inlineStr">
        <is>
          <t>classic_collector</t>
        </is>
      </c>
      <c r="L5356" s="8" t="inlineStr">
        <is>
          <t>07 Post-War Classic (1946-1972)</t>
        </is>
      </c>
      <c r="M5356" s="9" t="n">
        <v>380000</v>
      </c>
      <c r="N5356" s="8" t="inlineStr">
        <is>
          <t>clean</t>
        </is>
      </c>
      <c r="O5356" s="8" t="n">
        <v>0</v>
      </c>
      <c r="P5356" s="8" t="n">
        <v>0</v>
      </c>
      <c r="Q5356" s="8" t="n">
        <v>0</v>
      </c>
      <c r="R5356" s="8" t="inlineStr">
        <is>
          <t>No</t>
        </is>
      </c>
      <c r="S5356" s="8" t="inlineStr">
        <is>
          <t>bind</t>
        </is>
      </c>
      <c r="T5356" s="9" t="n">
        <v>3058.25</v>
      </c>
      <c r="U5356" s="8" t="inlineStr">
        <is>
          <t>bound</t>
        </is>
      </c>
      <c r="V5356" s="8" t="inlineStr">
        <is>
          <t>Bound</t>
        </is>
      </c>
      <c r="W5356" s="8" t="inlineStr">
        <is>
          <t>CANON-202604-005352</t>
        </is>
      </c>
    </row>
    <row r="5357">
      <c r="A5357" s="3" t="n">
        <v>5353</v>
      </c>
      <c r="B5357" s="3" t="inlineStr">
        <is>
          <t>19e391e8-5ea3-5753-be58-31a4c02fb65e</t>
        </is>
      </c>
      <c r="C5357" s="3" t="inlineStr">
        <is>
          <t>2026-04-08</t>
        </is>
      </c>
      <c r="D5357" s="3" t="inlineStr">
        <is>
          <t>2026-04</t>
        </is>
      </c>
      <c r="E5357" s="3" t="inlineStr">
        <is>
          <t>Delphine Rourke</t>
        </is>
      </c>
      <c r="F5357" s="3" t="inlineStr">
        <is>
          <t>Retired Executive</t>
        </is>
      </c>
      <c r="G5357" s="3" t="inlineStr">
        <is>
          <t>OR</t>
        </is>
      </c>
      <c r="H5357" s="3" t="n">
        <v>1965</v>
      </c>
      <c r="I5357" s="3" t="inlineStr">
        <is>
          <t>Aston Martin</t>
        </is>
      </c>
      <c r="J5357" s="3" t="inlineStr">
        <is>
          <t>DB12</t>
        </is>
      </c>
      <c r="K5357" s="3" t="inlineStr">
        <is>
          <t>production_luxury</t>
        </is>
      </c>
      <c r="L5357" s="3" t="inlineStr">
        <is>
          <t>01 Luxury Sedan/SUV</t>
        </is>
      </c>
      <c r="M5357" s="7" t="n">
        <v>440000</v>
      </c>
      <c r="N5357" s="3" t="inlineStr">
        <is>
          <t>clean</t>
        </is>
      </c>
      <c r="O5357" s="3" t="n">
        <v>0</v>
      </c>
      <c r="P5357" s="3" t="n">
        <v>0</v>
      </c>
      <c r="Q5357" s="3" t="n">
        <v>0</v>
      </c>
      <c r="R5357" s="3" t="inlineStr">
        <is>
          <t>No</t>
        </is>
      </c>
      <c r="S5357" s="3" t="inlineStr">
        <is>
          <t>bind</t>
        </is>
      </c>
      <c r="T5357" s="7" t="n">
        <v>5843.27</v>
      </c>
      <c r="U5357" s="3" t="inlineStr">
        <is>
          <t>bound</t>
        </is>
      </c>
      <c r="V5357" s="3" t="inlineStr">
        <is>
          <t>Bound</t>
        </is>
      </c>
      <c r="W5357" s="3" t="inlineStr">
        <is>
          <t>CANON-202604-005353</t>
        </is>
      </c>
    </row>
    <row r="5358">
      <c r="A5358" s="8" t="n">
        <v>5354</v>
      </c>
      <c r="B5358" s="8" t="inlineStr">
        <is>
          <t>2b781cd5-f04c-58a0-ad78-1612152dec7c</t>
        </is>
      </c>
      <c r="C5358" s="8" t="inlineStr">
        <is>
          <t>2026-04-13</t>
        </is>
      </c>
      <c r="D5358" s="8" t="inlineStr">
        <is>
          <t>2026-04</t>
        </is>
      </c>
      <c r="E5358" s="8" t="inlineStr">
        <is>
          <t>Priya Larsson</t>
        </is>
      </c>
      <c r="F5358" s="8" t="inlineStr">
        <is>
          <t>Portfolio Manager</t>
        </is>
      </c>
      <c r="G5358" s="8" t="inlineStr">
        <is>
          <t>MD</t>
        </is>
      </c>
      <c r="H5358" s="8" t="n">
        <v>1978</v>
      </c>
      <c r="I5358" s="8" t="inlineStr">
        <is>
          <t>Alfa Romeo</t>
        </is>
      </c>
      <c r="J5358" s="8" t="inlineStr">
        <is>
          <t>8C 2900</t>
        </is>
      </c>
      <c r="K5358" s="8" t="inlineStr">
        <is>
          <t>pre_war_vintage</t>
        </is>
      </c>
      <c r="L5358" s="8" t="inlineStr">
        <is>
          <t>06 Vintage Pre-War (pre-1946)</t>
        </is>
      </c>
      <c r="M5358" s="9" t="n">
        <v>1865000</v>
      </c>
      <c r="N5358" s="8" t="inlineStr">
        <is>
          <t>clean</t>
        </is>
      </c>
      <c r="O5358" s="8" t="n">
        <v>0</v>
      </c>
      <c r="P5358" s="8" t="n">
        <v>0</v>
      </c>
      <c r="Q5358" s="8" t="n">
        <v>0</v>
      </c>
      <c r="R5358" s="8" t="inlineStr">
        <is>
          <t>No</t>
        </is>
      </c>
      <c r="S5358" s="8" t="inlineStr">
        <is>
          <t>bind</t>
        </is>
      </c>
      <c r="T5358" s="9" t="n">
        <v>9439.41</v>
      </c>
      <c r="U5358" s="8" t="inlineStr">
        <is>
          <t>bound</t>
        </is>
      </c>
      <c r="V5358" s="8" t="inlineStr">
        <is>
          <t>Bound</t>
        </is>
      </c>
      <c r="W5358" s="8" t="inlineStr">
        <is>
          <t>CANON-202604-005354</t>
        </is>
      </c>
    </row>
    <row r="5359">
      <c r="A5359" s="3" t="n">
        <v>5355</v>
      </c>
      <c r="B5359" s="3" t="inlineStr">
        <is>
          <t>a16775f2-79cc-51fb-bd85-18189e2120a6</t>
        </is>
      </c>
      <c r="C5359" s="3" t="inlineStr">
        <is>
          <t>2026-04-10</t>
        </is>
      </c>
      <c r="D5359" s="3" t="inlineStr">
        <is>
          <t>2026-04</t>
        </is>
      </c>
      <c r="E5359" s="3" t="inlineStr">
        <is>
          <t>Ottilie Blackwood</t>
        </is>
      </c>
      <c r="F5359" s="3" t="inlineStr">
        <is>
          <t>Anesthesiologist</t>
        </is>
      </c>
      <c r="G5359" s="3" t="inlineStr">
        <is>
          <t>GA</t>
        </is>
      </c>
      <c r="H5359" s="3" t="n">
        <v>1986</v>
      </c>
      <c r="I5359" s="3" t="inlineStr">
        <is>
          <t>Maserati</t>
        </is>
      </c>
      <c r="J5359" s="3" t="inlineStr">
        <is>
          <t>GranTurismo</t>
        </is>
      </c>
      <c r="K5359" s="3" t="inlineStr">
        <is>
          <t>production_luxury</t>
        </is>
      </c>
      <c r="L5359" s="3" t="inlineStr">
        <is>
          <t>01 Luxury Sedan/SUV</t>
        </is>
      </c>
      <c r="M5359" s="7" t="n">
        <v>175000</v>
      </c>
      <c r="N5359" s="3" t="inlineStr">
        <is>
          <t>clean</t>
        </is>
      </c>
      <c r="O5359" s="3" t="n">
        <v>0</v>
      </c>
      <c r="P5359" s="3" t="n">
        <v>0</v>
      </c>
      <c r="Q5359" s="3" t="n">
        <v>0</v>
      </c>
      <c r="R5359" s="3" t="inlineStr">
        <is>
          <t>No</t>
        </is>
      </c>
      <c r="S5359" s="3" t="inlineStr">
        <is>
          <t>bind</t>
        </is>
      </c>
      <c r="T5359" s="7" t="n">
        <v>2825.58</v>
      </c>
      <c r="U5359" s="3" t="inlineStr">
        <is>
          <t>bound</t>
        </is>
      </c>
      <c r="V5359" s="3" t="inlineStr">
        <is>
          <t>Bound</t>
        </is>
      </c>
      <c r="W5359" s="3" t="inlineStr">
        <is>
          <t>CANON-202604-005355</t>
        </is>
      </c>
    </row>
    <row r="5360">
      <c r="A5360" s="8" t="n">
        <v>5356</v>
      </c>
      <c r="B5360" s="8" t="inlineStr">
        <is>
          <t>ade2c8ff-d4ff-5224-b4e7-1266c32b7eaa</t>
        </is>
      </c>
      <c r="C5360" s="8" t="inlineStr">
        <is>
          <t>2026-04-07</t>
        </is>
      </c>
      <c r="D5360" s="8" t="inlineStr">
        <is>
          <t>2026-04</t>
        </is>
      </c>
      <c r="E5360" s="8" t="inlineStr">
        <is>
          <t>Thaddeus Underwood</t>
        </is>
      </c>
      <c r="F5360" s="8" t="inlineStr">
        <is>
          <t>Software Architect</t>
        </is>
      </c>
      <c r="G5360" s="8" t="inlineStr">
        <is>
          <t>PA</t>
        </is>
      </c>
      <c r="H5360" s="8" t="n">
        <v>2018</v>
      </c>
      <c r="I5360" s="8" t="inlineStr">
        <is>
          <t>Aston Martin</t>
        </is>
      </c>
      <c r="J5360" s="8" t="inlineStr">
        <is>
          <t>DB12</t>
        </is>
      </c>
      <c r="K5360" s="8" t="inlineStr">
        <is>
          <t>production_luxury</t>
        </is>
      </c>
      <c r="L5360" s="8" t="inlineStr">
        <is>
          <t>01 Luxury Sedan/SUV</t>
        </is>
      </c>
      <c r="M5360" s="9" t="n">
        <v>745000</v>
      </c>
      <c r="N5360" s="8" t="inlineStr">
        <is>
          <t>clean</t>
        </is>
      </c>
      <c r="O5360" s="8" t="n">
        <v>0</v>
      </c>
      <c r="P5360" s="8" t="n">
        <v>0</v>
      </c>
      <c r="Q5360" s="8" t="n">
        <v>0</v>
      </c>
      <c r="R5360" s="8" t="inlineStr">
        <is>
          <t>No</t>
        </is>
      </c>
      <c r="S5360" s="8" t="inlineStr">
        <is>
          <t>bind</t>
        </is>
      </c>
      <c r="T5360" s="9" t="n">
        <v>7588.1</v>
      </c>
      <c r="U5360" s="8" t="inlineStr">
        <is>
          <t>bound</t>
        </is>
      </c>
      <c r="V5360" s="8" t="inlineStr">
        <is>
          <t>Bound</t>
        </is>
      </c>
      <c r="W5360" s="8" t="inlineStr">
        <is>
          <t>CANON-202604-005356</t>
        </is>
      </c>
    </row>
    <row r="5361">
      <c r="A5361" s="3" t="n">
        <v>5357</v>
      </c>
      <c r="B5361" s="3" t="inlineStr">
        <is>
          <t>44fbb692-b047-5b66-912c-74553af202ab</t>
        </is>
      </c>
      <c r="C5361" s="3" t="inlineStr">
        <is>
          <t>2026-04-30</t>
        </is>
      </c>
      <c r="D5361" s="3" t="inlineStr">
        <is>
          <t>2026-04</t>
        </is>
      </c>
      <c r="E5361" s="3" t="inlineStr">
        <is>
          <t>Leopold Nakashima</t>
        </is>
      </c>
      <c r="F5361" s="3" t="inlineStr">
        <is>
          <t>Anesthesiologist</t>
        </is>
      </c>
      <c r="G5361" s="3" t="inlineStr">
        <is>
          <t>HI</t>
        </is>
      </c>
      <c r="H5361" s="3" t="n">
        <v>1980</v>
      </c>
      <c r="I5361" s="3" t="inlineStr">
        <is>
          <t>Mercedes-Benz</t>
        </is>
      </c>
      <c r="J5361" s="3" t="inlineStr">
        <is>
          <t>AMG GT</t>
        </is>
      </c>
      <c r="K5361" s="3" t="inlineStr">
        <is>
          <t>production_luxury</t>
        </is>
      </c>
      <c r="L5361" s="3" t="inlineStr">
        <is>
          <t>01 Luxury Sedan/SUV</t>
        </is>
      </c>
      <c r="M5361" s="7" t="n">
        <v>385000</v>
      </c>
      <c r="N5361" s="3" t="inlineStr">
        <is>
          <t>clean</t>
        </is>
      </c>
      <c r="O5361" s="3" t="n">
        <v>0</v>
      </c>
      <c r="P5361" s="3" t="n">
        <v>0</v>
      </c>
      <c r="Q5361" s="3" t="n">
        <v>0</v>
      </c>
      <c r="R5361" s="3" t="inlineStr">
        <is>
          <t>No</t>
        </is>
      </c>
      <c r="S5361" s="3" t="inlineStr">
        <is>
          <t>bind</t>
        </is>
      </c>
      <c r="T5361" s="7" t="n">
        <v>5882.06</v>
      </c>
      <c r="U5361" s="3" t="inlineStr">
        <is>
          <t>bound</t>
        </is>
      </c>
      <c r="V5361" s="3" t="inlineStr">
        <is>
          <t>Bound</t>
        </is>
      </c>
      <c r="W5361" s="3" t="inlineStr">
        <is>
          <t>CANON-202604-005357</t>
        </is>
      </c>
    </row>
    <row r="5362">
      <c r="A5362" s="8" t="n">
        <v>5358</v>
      </c>
      <c r="B5362" s="8" t="inlineStr">
        <is>
          <t>6fff97d6-72fa-5e80-9892-7fd787b0d96e</t>
        </is>
      </c>
      <c r="C5362" s="8" t="inlineStr">
        <is>
          <t>2026-04-01</t>
        </is>
      </c>
      <c r="D5362" s="8" t="inlineStr">
        <is>
          <t>2026-04</t>
        </is>
      </c>
      <c r="E5362" s="8" t="inlineStr">
        <is>
          <t>Lorenzo Bellandi</t>
        </is>
      </c>
      <c r="F5362" s="8" t="inlineStr">
        <is>
          <t>Software Architect</t>
        </is>
      </c>
      <c r="G5362" s="8" t="inlineStr">
        <is>
          <t>DE</t>
        </is>
      </c>
      <c r="H5362" s="8" t="n">
        <v>1993</v>
      </c>
      <c r="I5362" s="8" t="inlineStr">
        <is>
          <t>Bentley</t>
        </is>
      </c>
      <c r="J5362" s="8" t="inlineStr">
        <is>
          <t>Continental GT</t>
        </is>
      </c>
      <c r="K5362" s="8" t="inlineStr">
        <is>
          <t>production_luxury</t>
        </is>
      </c>
      <c r="L5362" s="8" t="inlineStr">
        <is>
          <t>01 Luxury Sedan/SUV</t>
        </is>
      </c>
      <c r="M5362" s="9" t="n">
        <v>640000</v>
      </c>
      <c r="N5362" s="8" t="inlineStr">
        <is>
          <t>three_plus_fault</t>
        </is>
      </c>
      <c r="O5362" s="8" t="n">
        <v>3</v>
      </c>
      <c r="P5362" s="8" t="n">
        <v>3</v>
      </c>
      <c r="Q5362" s="8" t="n">
        <v>0</v>
      </c>
      <c r="R5362" s="8" t="inlineStr">
        <is>
          <t>No</t>
        </is>
      </c>
      <c r="S5362" s="8" t="inlineStr">
        <is>
          <t>decline</t>
        </is>
      </c>
      <c r="T5362" s="9" t="n">
        <v>8148.3</v>
      </c>
      <c r="U5362" s="8" t="inlineStr">
        <is>
          <t>indicative</t>
        </is>
      </c>
      <c r="V5362" s="8" t="inlineStr">
        <is>
          <t>Not Bound</t>
        </is>
      </c>
      <c r="W5362" s="8" t="inlineStr"/>
    </row>
    <row r="5363">
      <c r="A5363" s="3" t="n">
        <v>5359</v>
      </c>
      <c r="B5363" s="3" t="inlineStr">
        <is>
          <t>a5d0998c-23f7-5a36-9109-fb552fd781fe</t>
        </is>
      </c>
      <c r="C5363" s="3" t="inlineStr">
        <is>
          <t>2026-04-24</t>
        </is>
      </c>
      <c r="D5363" s="3" t="inlineStr">
        <is>
          <t>2026-04</t>
        </is>
      </c>
      <c r="E5363" s="3" t="inlineStr">
        <is>
          <t>Ingrid Larsson</t>
        </is>
      </c>
      <c r="F5363" s="3" t="inlineStr">
        <is>
          <t>Cardiologist</t>
        </is>
      </c>
      <c r="G5363" s="3" t="inlineStr">
        <is>
          <t>DE</t>
        </is>
      </c>
      <c r="H5363" s="3" t="n">
        <v>1997</v>
      </c>
      <c r="I5363" s="3" t="inlineStr">
        <is>
          <t>McLaren</t>
        </is>
      </c>
      <c r="J5363" s="3" t="inlineStr">
        <is>
          <t>750S</t>
        </is>
      </c>
      <c r="K5363" s="3" t="inlineStr">
        <is>
          <t>exotic</t>
        </is>
      </c>
      <c r="L5363" s="3" t="inlineStr">
        <is>
          <t>03 Supercar</t>
        </is>
      </c>
      <c r="M5363" s="7" t="n">
        <v>415000</v>
      </c>
      <c r="N5363" s="3" t="inlineStr">
        <is>
          <t>one_large</t>
        </is>
      </c>
      <c r="O5363" s="3" t="n">
        <v>1</v>
      </c>
      <c r="P5363" s="3" t="n">
        <v>0</v>
      </c>
      <c r="Q5363" s="3" t="n">
        <v>1</v>
      </c>
      <c r="R5363" s="3" t="inlineStr">
        <is>
          <t>No</t>
        </is>
      </c>
      <c r="S5363" s="3" t="inlineStr">
        <is>
          <t>refer</t>
        </is>
      </c>
      <c r="T5363" s="7" t="n">
        <v>9348.02</v>
      </c>
      <c r="U5363" s="3" t="inlineStr">
        <is>
          <t>indicative</t>
        </is>
      </c>
      <c r="V5363" s="3" t="inlineStr">
        <is>
          <t>Not Bound</t>
        </is>
      </c>
      <c r="W5363" s="3" t="inlineStr"/>
    </row>
    <row r="5364">
      <c r="A5364" s="8" t="n">
        <v>5360</v>
      </c>
      <c r="B5364" s="8" t="inlineStr">
        <is>
          <t>b8225336-baf4-5797-9b5a-9820dd8f70e9</t>
        </is>
      </c>
      <c r="C5364" s="8" t="inlineStr">
        <is>
          <t>2026-04-12</t>
        </is>
      </c>
      <c r="D5364" s="8" t="inlineStr">
        <is>
          <t>2026-04</t>
        </is>
      </c>
      <c r="E5364" s="8" t="inlineStr">
        <is>
          <t>Fitzgerald Kingsford</t>
        </is>
      </c>
      <c r="F5364" s="8" t="inlineStr">
        <is>
          <t>Retired Executive</t>
        </is>
      </c>
      <c r="G5364" s="8" t="inlineStr">
        <is>
          <t>TX</t>
        </is>
      </c>
      <c r="H5364" s="8" t="n">
        <v>2002</v>
      </c>
      <c r="I5364" s="8" t="inlineStr">
        <is>
          <t>Porsche</t>
        </is>
      </c>
      <c r="J5364" s="8" t="inlineStr">
        <is>
          <t>911 Turbo S</t>
        </is>
      </c>
      <c r="K5364" s="8" t="inlineStr">
        <is>
          <t>production_luxury</t>
        </is>
      </c>
      <c r="L5364" s="8" t="inlineStr">
        <is>
          <t>01 Luxury Sedan/SUV</t>
        </is>
      </c>
      <c r="M5364" s="9" t="n">
        <v>545000</v>
      </c>
      <c r="N5364" s="8" t="inlineStr">
        <is>
          <t>clean</t>
        </is>
      </c>
      <c r="O5364" s="8" t="n">
        <v>0</v>
      </c>
      <c r="P5364" s="8" t="n">
        <v>0</v>
      </c>
      <c r="Q5364" s="8" t="n">
        <v>0</v>
      </c>
      <c r="R5364" s="8" t="inlineStr">
        <is>
          <t>No</t>
        </is>
      </c>
      <c r="S5364" s="8" t="inlineStr">
        <is>
          <t>bind</t>
        </is>
      </c>
      <c r="T5364" s="9" t="n">
        <v>6383.69</v>
      </c>
      <c r="U5364" s="8" t="inlineStr">
        <is>
          <t>bound</t>
        </is>
      </c>
      <c r="V5364" s="8" t="inlineStr">
        <is>
          <t>Bound</t>
        </is>
      </c>
      <c r="W5364" s="8" t="inlineStr">
        <is>
          <t>CANON-202604-005360</t>
        </is>
      </c>
    </row>
    <row r="5365">
      <c r="A5365" s="3" t="n">
        <v>5361</v>
      </c>
      <c r="B5365" s="3" t="inlineStr">
        <is>
          <t>bbf47f24-52fc-5b2f-9e48-8637952ca25f</t>
        </is>
      </c>
      <c r="C5365" s="3" t="inlineStr">
        <is>
          <t>2026-04-03</t>
        </is>
      </c>
      <c r="D5365" s="3" t="inlineStr">
        <is>
          <t>2026-04</t>
        </is>
      </c>
      <c r="E5365" s="3" t="inlineStr">
        <is>
          <t>Thaddeus Fairweather</t>
        </is>
      </c>
      <c r="F5365" s="3" t="inlineStr">
        <is>
          <t>Anesthesiologist</t>
        </is>
      </c>
      <c r="G5365" s="3" t="inlineStr">
        <is>
          <t>MI</t>
        </is>
      </c>
      <c r="H5365" s="3" t="n">
        <v>1994</v>
      </c>
      <c r="I5365" s="3" t="inlineStr">
        <is>
          <t>Aston Martin</t>
        </is>
      </c>
      <c r="J5365" s="3" t="inlineStr">
        <is>
          <t>DB12</t>
        </is>
      </c>
      <c r="K5365" s="3" t="inlineStr">
        <is>
          <t>production_luxury</t>
        </is>
      </c>
      <c r="L5365" s="3" t="inlineStr">
        <is>
          <t>01 Luxury Sedan/SUV</t>
        </is>
      </c>
      <c r="M5365" s="7" t="n">
        <v>460000</v>
      </c>
      <c r="N5365" s="3" t="inlineStr">
        <is>
          <t>clean</t>
        </is>
      </c>
      <c r="O5365" s="3" t="n">
        <v>0</v>
      </c>
      <c r="P5365" s="3" t="n">
        <v>0</v>
      </c>
      <c r="Q5365" s="3" t="n">
        <v>0</v>
      </c>
      <c r="R5365" s="3" t="inlineStr">
        <is>
          <t>No</t>
        </is>
      </c>
      <c r="S5365" s="3" t="inlineStr">
        <is>
          <t>bind</t>
        </is>
      </c>
      <c r="T5365" s="7" t="n">
        <v>8379.43</v>
      </c>
      <c r="U5365" s="3" t="inlineStr">
        <is>
          <t>bound</t>
        </is>
      </c>
      <c r="V5365" s="3" t="inlineStr">
        <is>
          <t>Bound</t>
        </is>
      </c>
      <c r="W5365" s="3" t="inlineStr">
        <is>
          <t>CANON-202604-005361</t>
        </is>
      </c>
    </row>
    <row r="5366">
      <c r="A5366" s="8" t="n">
        <v>5362</v>
      </c>
      <c r="B5366" s="8" t="inlineStr">
        <is>
          <t>68854c67-383d-5681-9a92-693f71344218</t>
        </is>
      </c>
      <c r="C5366" s="8" t="inlineStr">
        <is>
          <t>2026-04-04</t>
        </is>
      </c>
      <c r="D5366" s="8" t="inlineStr">
        <is>
          <t>2026-04</t>
        </is>
      </c>
      <c r="E5366" s="8" t="inlineStr">
        <is>
          <t>Leopold Larsson</t>
        </is>
      </c>
      <c r="F5366" s="8" t="inlineStr">
        <is>
          <t>Retired Executive</t>
        </is>
      </c>
      <c r="G5366" s="8" t="inlineStr">
        <is>
          <t>VT</t>
        </is>
      </c>
      <c r="H5366" s="8" t="n">
        <v>2022</v>
      </c>
      <c r="I5366" s="8" t="inlineStr">
        <is>
          <t>Jaguar</t>
        </is>
      </c>
      <c r="J5366" s="8" t="inlineStr">
        <is>
          <t>E-Type Series 1</t>
        </is>
      </c>
      <c r="K5366" s="8" t="inlineStr">
        <is>
          <t>classic_collector</t>
        </is>
      </c>
      <c r="L5366" s="8" t="inlineStr">
        <is>
          <t>07 Post-War Classic (1946-1972)</t>
        </is>
      </c>
      <c r="M5366" s="9" t="n">
        <v>280000</v>
      </c>
      <c r="N5366" s="8" t="inlineStr">
        <is>
          <t>clean</t>
        </is>
      </c>
      <c r="O5366" s="8" t="n">
        <v>0</v>
      </c>
      <c r="P5366" s="8" t="n">
        <v>0</v>
      </c>
      <c r="Q5366" s="8" t="n">
        <v>0</v>
      </c>
      <c r="R5366" s="8" t="inlineStr">
        <is>
          <t>No</t>
        </is>
      </c>
      <c r="S5366" s="8" t="inlineStr">
        <is>
          <t>bind</t>
        </is>
      </c>
      <c r="T5366" s="9" t="n">
        <v>2569.35</v>
      </c>
      <c r="U5366" s="8" t="inlineStr">
        <is>
          <t>bound</t>
        </is>
      </c>
      <c r="V5366" s="8" t="inlineStr">
        <is>
          <t>Bound</t>
        </is>
      </c>
      <c r="W5366" s="8" t="inlineStr">
        <is>
          <t>CANON-202604-005362</t>
        </is>
      </c>
    </row>
    <row r="5367">
      <c r="A5367" s="3" t="n">
        <v>5363</v>
      </c>
      <c r="B5367" s="3" t="inlineStr">
        <is>
          <t>0c7f51ab-bdb0-5748-a74a-cbacba323927</t>
        </is>
      </c>
      <c r="C5367" s="3" t="inlineStr">
        <is>
          <t>2026-04-05</t>
        </is>
      </c>
      <c r="D5367" s="3" t="inlineStr">
        <is>
          <t>2026-04</t>
        </is>
      </c>
      <c r="E5367" s="3" t="inlineStr">
        <is>
          <t>Callum Kingsford</t>
        </is>
      </c>
      <c r="F5367" s="3" t="inlineStr">
        <is>
          <t>Software Architect</t>
        </is>
      </c>
      <c r="G5367" s="3" t="inlineStr">
        <is>
          <t>NY</t>
        </is>
      </c>
      <c r="H5367" s="3" t="n">
        <v>1989</v>
      </c>
      <c r="I5367" s="3" t="inlineStr">
        <is>
          <t>Lamborghini</t>
        </is>
      </c>
      <c r="J5367" s="3" t="inlineStr">
        <is>
          <t>Huracan EVO</t>
        </is>
      </c>
      <c r="K5367" s="3" t="inlineStr">
        <is>
          <t>exotic</t>
        </is>
      </c>
      <c r="L5367" s="3" t="inlineStr">
        <is>
          <t>03 Supercar</t>
        </is>
      </c>
      <c r="M5367" s="7" t="n">
        <v>815000</v>
      </c>
      <c r="N5367" s="3" t="inlineStr">
        <is>
          <t>three_plus_fault</t>
        </is>
      </c>
      <c r="O5367" s="3" t="n">
        <v>3</v>
      </c>
      <c r="P5367" s="3" t="n">
        <v>3</v>
      </c>
      <c r="Q5367" s="3" t="n">
        <v>0</v>
      </c>
      <c r="R5367" s="3" t="inlineStr">
        <is>
          <t>No</t>
        </is>
      </c>
      <c r="S5367" s="3" t="inlineStr">
        <is>
          <t>decline</t>
        </is>
      </c>
      <c r="T5367" s="7" t="n">
        <v>15529.41</v>
      </c>
      <c r="U5367" s="3" t="inlineStr">
        <is>
          <t>indicative</t>
        </is>
      </c>
      <c r="V5367" s="3" t="inlineStr">
        <is>
          <t>Not Bound</t>
        </is>
      </c>
      <c r="W5367" s="3" t="inlineStr"/>
    </row>
    <row r="5368">
      <c r="A5368" s="8" t="n">
        <v>5364</v>
      </c>
      <c r="B5368" s="8" t="inlineStr">
        <is>
          <t>90b8b07e-a6a5-5dfc-94db-2b0ca3ead356</t>
        </is>
      </c>
      <c r="C5368" s="8" t="inlineStr">
        <is>
          <t>2026-04-26</t>
        </is>
      </c>
      <c r="D5368" s="8" t="inlineStr">
        <is>
          <t>2026-04</t>
        </is>
      </c>
      <c r="E5368" s="8" t="inlineStr">
        <is>
          <t>Saoirse Castellanos</t>
        </is>
      </c>
      <c r="F5368" s="8" t="inlineStr">
        <is>
          <t>Portfolio Manager</t>
        </is>
      </c>
      <c r="G5368" s="8" t="inlineStr">
        <is>
          <t>CA</t>
        </is>
      </c>
      <c r="H5368" s="8" t="n">
        <v>2003</v>
      </c>
      <c r="I5368" s="8" t="inlineStr">
        <is>
          <t>Ferrari</t>
        </is>
      </c>
      <c r="J5368" s="8" t="inlineStr">
        <is>
          <t>SF90 Stradale</t>
        </is>
      </c>
      <c r="K5368" s="8" t="inlineStr">
        <is>
          <t>exotic</t>
        </is>
      </c>
      <c r="L5368" s="8" t="inlineStr">
        <is>
          <t>03 Supercar</t>
        </is>
      </c>
      <c r="M5368" s="9" t="n">
        <v>370000</v>
      </c>
      <c r="N5368" s="8" t="inlineStr">
        <is>
          <t>clean</t>
        </is>
      </c>
      <c r="O5368" s="8" t="n">
        <v>0</v>
      </c>
      <c r="P5368" s="8" t="n">
        <v>0</v>
      </c>
      <c r="Q5368" s="8" t="n">
        <v>0</v>
      </c>
      <c r="R5368" s="8" t="inlineStr">
        <is>
          <t>No</t>
        </is>
      </c>
      <c r="S5368" s="8" t="inlineStr">
        <is>
          <t>bind</t>
        </is>
      </c>
      <c r="T5368" s="9" t="n">
        <v>9001.129999999999</v>
      </c>
      <c r="U5368" s="8" t="inlineStr">
        <is>
          <t>bound</t>
        </is>
      </c>
      <c r="V5368" s="8" t="inlineStr">
        <is>
          <t>Bound</t>
        </is>
      </c>
      <c r="W5368" s="8" t="inlineStr">
        <is>
          <t>CANON-202604-005364</t>
        </is>
      </c>
    </row>
    <row r="5369">
      <c r="A5369" s="3" t="n">
        <v>5365</v>
      </c>
      <c r="B5369" s="3" t="inlineStr">
        <is>
          <t>cf8618a8-d837-5990-b339-7f6267381452</t>
        </is>
      </c>
      <c r="C5369" s="3" t="inlineStr">
        <is>
          <t>2026-04-25</t>
        </is>
      </c>
      <c r="D5369" s="3" t="inlineStr">
        <is>
          <t>2026-04</t>
        </is>
      </c>
      <c r="E5369" s="3" t="inlineStr">
        <is>
          <t>Priya Harrington</t>
        </is>
      </c>
      <c r="F5369" s="3" t="inlineStr">
        <is>
          <t>Anesthesiologist</t>
        </is>
      </c>
      <c r="G5369" s="3" t="inlineStr">
        <is>
          <t>NY</t>
        </is>
      </c>
      <c r="H5369" s="3" t="n">
        <v>1956</v>
      </c>
      <c r="I5369" s="3" t="inlineStr">
        <is>
          <t>Maserati</t>
        </is>
      </c>
      <c r="J5369" s="3" t="inlineStr">
        <is>
          <t>GranTurismo</t>
        </is>
      </c>
      <c r="K5369" s="3" t="inlineStr">
        <is>
          <t>production_luxury</t>
        </is>
      </c>
      <c r="L5369" s="3" t="inlineStr">
        <is>
          <t>01 Luxury Sedan/SUV</t>
        </is>
      </c>
      <c r="M5369" s="7" t="n">
        <v>895000</v>
      </c>
      <c r="N5369" s="3" t="inlineStr">
        <is>
          <t>clean</t>
        </is>
      </c>
      <c r="O5369" s="3" t="n">
        <v>0</v>
      </c>
      <c r="P5369" s="3" t="n">
        <v>0</v>
      </c>
      <c r="Q5369" s="3" t="n">
        <v>0</v>
      </c>
      <c r="R5369" s="3" t="inlineStr">
        <is>
          <t>No</t>
        </is>
      </c>
      <c r="S5369" s="3" t="inlineStr">
        <is>
          <t>bind</t>
        </is>
      </c>
      <c r="T5369" s="7" t="n">
        <v>11668.37</v>
      </c>
      <c r="U5369" s="3" t="inlineStr">
        <is>
          <t>bound</t>
        </is>
      </c>
      <c r="V5369" s="3" t="inlineStr">
        <is>
          <t>Bound</t>
        </is>
      </c>
      <c r="W5369" s="3" t="inlineStr">
        <is>
          <t>CANON-202604-005365</t>
        </is>
      </c>
    </row>
    <row r="5370">
      <c r="A5370" s="8" t="n">
        <v>5366</v>
      </c>
      <c r="B5370" s="8" t="inlineStr">
        <is>
          <t>2b9bf815-c337-567d-b565-02268c7e2092</t>
        </is>
      </c>
      <c r="C5370" s="8" t="inlineStr">
        <is>
          <t>2026-04-22</t>
        </is>
      </c>
      <c r="D5370" s="8" t="inlineStr">
        <is>
          <t>2026-04</t>
        </is>
      </c>
      <c r="E5370" s="8" t="inlineStr">
        <is>
          <t>Ingrid Rourke</t>
        </is>
      </c>
      <c r="F5370" s="8" t="inlineStr">
        <is>
          <t>Retired Executive</t>
        </is>
      </c>
      <c r="G5370" s="8" t="inlineStr">
        <is>
          <t>NY</t>
        </is>
      </c>
      <c r="H5370" s="8" t="n">
        <v>2017</v>
      </c>
      <c r="I5370" s="8" t="inlineStr">
        <is>
          <t>Maserati</t>
        </is>
      </c>
      <c r="J5370" s="8" t="inlineStr">
        <is>
          <t>GranTurismo</t>
        </is>
      </c>
      <c r="K5370" s="8" t="inlineStr">
        <is>
          <t>production_luxury</t>
        </is>
      </c>
      <c r="L5370" s="8" t="inlineStr">
        <is>
          <t>01 Luxury Sedan/SUV</t>
        </is>
      </c>
      <c r="M5370" s="9" t="n">
        <v>480000</v>
      </c>
      <c r="N5370" s="8" t="inlineStr">
        <is>
          <t>clean</t>
        </is>
      </c>
      <c r="O5370" s="8" t="n">
        <v>0</v>
      </c>
      <c r="P5370" s="8" t="n">
        <v>0</v>
      </c>
      <c r="Q5370" s="8" t="n">
        <v>0</v>
      </c>
      <c r="R5370" s="8" t="inlineStr">
        <is>
          <t>No</t>
        </is>
      </c>
      <c r="S5370" s="8" t="inlineStr">
        <is>
          <t>bind</t>
        </is>
      </c>
      <c r="T5370" s="9" t="n">
        <v>7220.65</v>
      </c>
      <c r="U5370" s="8" t="inlineStr">
        <is>
          <t>bound</t>
        </is>
      </c>
      <c r="V5370" s="8" t="inlineStr">
        <is>
          <t>Bound</t>
        </is>
      </c>
      <c r="W5370" s="8" t="inlineStr">
        <is>
          <t>CANON-202604-005366</t>
        </is>
      </c>
    </row>
    <row r="5371">
      <c r="A5371" s="3" t="n">
        <v>5367</v>
      </c>
      <c r="B5371" s="3" t="inlineStr">
        <is>
          <t>ce317dbc-c1df-54d5-a680-f8ed1c639b08</t>
        </is>
      </c>
      <c r="C5371" s="3" t="inlineStr">
        <is>
          <t>2026-04-12</t>
        </is>
      </c>
      <c r="D5371" s="3" t="inlineStr">
        <is>
          <t>2026-04</t>
        </is>
      </c>
      <c r="E5371" s="3" t="inlineStr">
        <is>
          <t>Saoirse Blackwood</t>
        </is>
      </c>
      <c r="F5371" s="3" t="inlineStr">
        <is>
          <t>Founder / CEO</t>
        </is>
      </c>
      <c r="G5371" s="3" t="inlineStr">
        <is>
          <t>RI</t>
        </is>
      </c>
      <c r="H5371" s="3" t="n">
        <v>1955</v>
      </c>
      <c r="I5371" s="3" t="inlineStr">
        <is>
          <t>Bentley</t>
        </is>
      </c>
      <c r="J5371" s="3" t="inlineStr">
        <is>
          <t>Continental GT</t>
        </is>
      </c>
      <c r="K5371" s="3" t="inlineStr">
        <is>
          <t>production_luxury</t>
        </is>
      </c>
      <c r="L5371" s="3" t="inlineStr">
        <is>
          <t>01 Luxury Sedan/SUV</t>
        </is>
      </c>
      <c r="M5371" s="7" t="n">
        <v>575000</v>
      </c>
      <c r="N5371" s="3" t="inlineStr">
        <is>
          <t>clean</t>
        </is>
      </c>
      <c r="O5371" s="3" t="n">
        <v>0</v>
      </c>
      <c r="P5371" s="3" t="n">
        <v>0</v>
      </c>
      <c r="Q5371" s="3" t="n">
        <v>0</v>
      </c>
      <c r="R5371" s="3" t="inlineStr">
        <is>
          <t>No</t>
        </is>
      </c>
      <c r="S5371" s="3" t="inlineStr">
        <is>
          <t>bind</t>
        </is>
      </c>
      <c r="T5371" s="7" t="n">
        <v>8023.53</v>
      </c>
      <c r="U5371" s="3" t="inlineStr">
        <is>
          <t>bound</t>
        </is>
      </c>
      <c r="V5371" s="3" t="inlineStr">
        <is>
          <t>Bound</t>
        </is>
      </c>
      <c r="W5371" s="3" t="inlineStr">
        <is>
          <t>CANON-202604-005367</t>
        </is>
      </c>
    </row>
    <row r="5372">
      <c r="A5372" s="8" t="n">
        <v>5368</v>
      </c>
      <c r="B5372" s="8" t="inlineStr">
        <is>
          <t>579ec41b-2f3d-5bf3-8bfb-b2896f743333</t>
        </is>
      </c>
      <c r="C5372" s="8" t="inlineStr">
        <is>
          <t>2026-04-04</t>
        </is>
      </c>
      <c r="D5372" s="8" t="inlineStr">
        <is>
          <t>2026-04</t>
        </is>
      </c>
      <c r="E5372" s="8" t="inlineStr">
        <is>
          <t>Ramona Castellanos</t>
        </is>
      </c>
      <c r="F5372" s="8" t="inlineStr">
        <is>
          <t>Orthopedic Surgeon</t>
        </is>
      </c>
      <c r="G5372" s="8" t="inlineStr">
        <is>
          <t>FL</t>
        </is>
      </c>
      <c r="H5372" s="8" t="n">
        <v>2007</v>
      </c>
      <c r="I5372" s="8" t="inlineStr">
        <is>
          <t>Lamborghini</t>
        </is>
      </c>
      <c r="J5372" s="8" t="inlineStr">
        <is>
          <t>Huracan EVO</t>
        </is>
      </c>
      <c r="K5372" s="8" t="inlineStr">
        <is>
          <t>exotic</t>
        </is>
      </c>
      <c r="L5372" s="8" t="inlineStr">
        <is>
          <t>03 Supercar</t>
        </is>
      </c>
      <c r="M5372" s="9" t="n">
        <v>1445000</v>
      </c>
      <c r="N5372" s="8" t="inlineStr">
        <is>
          <t>clean</t>
        </is>
      </c>
      <c r="O5372" s="8" t="n">
        <v>0</v>
      </c>
      <c r="P5372" s="8" t="n">
        <v>0</v>
      </c>
      <c r="Q5372" s="8" t="n">
        <v>0</v>
      </c>
      <c r="R5372" s="8" t="inlineStr">
        <is>
          <t>No</t>
        </is>
      </c>
      <c r="S5372" s="8" t="inlineStr">
        <is>
          <t>bind</t>
        </is>
      </c>
      <c r="T5372" s="9" t="n">
        <v>25722.31</v>
      </c>
      <c r="U5372" s="8" t="inlineStr">
        <is>
          <t>bound</t>
        </is>
      </c>
      <c r="V5372" s="8" t="inlineStr">
        <is>
          <t>Bound</t>
        </is>
      </c>
      <c r="W5372" s="8" t="inlineStr">
        <is>
          <t>CANON-202604-005368</t>
        </is>
      </c>
    </row>
    <row r="5373">
      <c r="A5373" s="3" t="n">
        <v>5369</v>
      </c>
      <c r="B5373" s="3" t="inlineStr">
        <is>
          <t>3a0a08ef-5486-5172-93f5-911e1228e1a5</t>
        </is>
      </c>
      <c r="C5373" s="3" t="inlineStr">
        <is>
          <t>2026-04-29</t>
        </is>
      </c>
      <c r="D5373" s="3" t="inlineStr">
        <is>
          <t>2026-04</t>
        </is>
      </c>
      <c r="E5373" s="3" t="inlineStr">
        <is>
          <t>Ingrid Underwood</t>
        </is>
      </c>
      <c r="F5373" s="3" t="inlineStr">
        <is>
          <t>Software Architect</t>
        </is>
      </c>
      <c r="G5373" s="3" t="inlineStr">
        <is>
          <t>CA</t>
        </is>
      </c>
      <c r="H5373" s="3" t="n">
        <v>1976</v>
      </c>
      <c r="I5373" s="3" t="inlineStr">
        <is>
          <t>Porsche</t>
        </is>
      </c>
      <c r="J5373" s="3" t="inlineStr">
        <is>
          <t>911 Turbo S</t>
        </is>
      </c>
      <c r="K5373" s="3" t="inlineStr">
        <is>
          <t>production_luxury</t>
        </is>
      </c>
      <c r="L5373" s="3" t="inlineStr">
        <is>
          <t>01 Luxury Sedan/SUV</t>
        </is>
      </c>
      <c r="M5373" s="7" t="n">
        <v>1200000</v>
      </c>
      <c r="N5373" s="3" t="inlineStr">
        <is>
          <t>clean</t>
        </is>
      </c>
      <c r="O5373" s="3" t="n">
        <v>0</v>
      </c>
      <c r="P5373" s="3" t="n">
        <v>0</v>
      </c>
      <c r="Q5373" s="3" t="n">
        <v>0</v>
      </c>
      <c r="R5373" s="3" t="inlineStr">
        <is>
          <t>No</t>
        </is>
      </c>
      <c r="S5373" s="3" t="inlineStr">
        <is>
          <t>bind</t>
        </is>
      </c>
      <c r="T5373" s="7" t="n">
        <v>13961.8</v>
      </c>
      <c r="U5373" s="3" t="inlineStr">
        <is>
          <t>bound</t>
        </is>
      </c>
      <c r="V5373" s="3" t="inlineStr">
        <is>
          <t>Bound</t>
        </is>
      </c>
      <c r="W5373" s="3" t="inlineStr">
        <is>
          <t>CANON-202604-005369</t>
        </is>
      </c>
    </row>
    <row r="5374">
      <c r="A5374" s="8" t="n">
        <v>5370</v>
      </c>
      <c r="B5374" s="8" t="inlineStr">
        <is>
          <t>83889f21-2c24-5286-9954-f17cac6c70a7</t>
        </is>
      </c>
      <c r="C5374" s="8" t="inlineStr">
        <is>
          <t>2026-04-17</t>
        </is>
      </c>
      <c r="D5374" s="8" t="inlineStr">
        <is>
          <t>2026-04</t>
        </is>
      </c>
      <c r="E5374" s="8" t="inlineStr">
        <is>
          <t>Aurelio Merriweather</t>
        </is>
      </c>
      <c r="F5374" s="8" t="inlineStr">
        <is>
          <t>Cardiologist</t>
        </is>
      </c>
      <c r="G5374" s="8" t="inlineStr">
        <is>
          <t>PA</t>
        </is>
      </c>
      <c r="H5374" s="8" t="n">
        <v>2006</v>
      </c>
      <c r="I5374" s="8" t="inlineStr">
        <is>
          <t>Porsche</t>
        </is>
      </c>
      <c r="J5374" s="8" t="inlineStr">
        <is>
          <t>911 Turbo S</t>
        </is>
      </c>
      <c r="K5374" s="8" t="inlineStr">
        <is>
          <t>production_luxury</t>
        </is>
      </c>
      <c r="L5374" s="8" t="inlineStr">
        <is>
          <t>01 Luxury Sedan/SUV</t>
        </is>
      </c>
      <c r="M5374" s="9" t="n">
        <v>760000</v>
      </c>
      <c r="N5374" s="8" t="inlineStr">
        <is>
          <t>clean</t>
        </is>
      </c>
      <c r="O5374" s="8" t="n">
        <v>0</v>
      </c>
      <c r="P5374" s="8" t="n">
        <v>0</v>
      </c>
      <c r="Q5374" s="8" t="n">
        <v>0</v>
      </c>
      <c r="R5374" s="8" t="inlineStr">
        <is>
          <t>No</t>
        </is>
      </c>
      <c r="S5374" s="8" t="inlineStr">
        <is>
          <t>bind</t>
        </is>
      </c>
      <c r="T5374" s="9" t="n">
        <v>7740.88</v>
      </c>
      <c r="U5374" s="8" t="inlineStr">
        <is>
          <t>bound</t>
        </is>
      </c>
      <c r="V5374" s="8" t="inlineStr">
        <is>
          <t>Bound</t>
        </is>
      </c>
      <c r="W5374" s="8" t="inlineStr">
        <is>
          <t>CANON-202604-005370</t>
        </is>
      </c>
    </row>
    <row r="5375">
      <c r="A5375" s="3" t="n">
        <v>5371</v>
      </c>
      <c r="B5375" s="3" t="inlineStr">
        <is>
          <t>5db19406-335d-5665-9845-8c86a6915523</t>
        </is>
      </c>
      <c r="C5375" s="3" t="inlineStr">
        <is>
          <t>2026-04-27</t>
        </is>
      </c>
      <c r="D5375" s="3" t="inlineStr">
        <is>
          <t>2026-04</t>
        </is>
      </c>
      <c r="E5375" s="3" t="inlineStr">
        <is>
          <t>Beatrix Ashcombe</t>
        </is>
      </c>
      <c r="F5375" s="3" t="inlineStr">
        <is>
          <t>Anesthesiologist</t>
        </is>
      </c>
      <c r="G5375" s="3" t="inlineStr">
        <is>
          <t>SC</t>
        </is>
      </c>
      <c r="H5375" s="3" t="n">
        <v>1957</v>
      </c>
      <c r="I5375" s="3" t="inlineStr">
        <is>
          <t>Ferrari</t>
        </is>
      </c>
      <c r="J5375" s="3" t="inlineStr">
        <is>
          <t>296 GTB</t>
        </is>
      </c>
      <c r="K5375" s="3" t="inlineStr">
        <is>
          <t>exotic</t>
        </is>
      </c>
      <c r="L5375" s="3" t="inlineStr">
        <is>
          <t>03 Supercar</t>
        </is>
      </c>
      <c r="M5375" s="7" t="n">
        <v>470000</v>
      </c>
      <c r="N5375" s="3" t="inlineStr">
        <is>
          <t>clean</t>
        </is>
      </c>
      <c r="O5375" s="3" t="n">
        <v>0</v>
      </c>
      <c r="P5375" s="3" t="n">
        <v>0</v>
      </c>
      <c r="Q5375" s="3" t="n">
        <v>0</v>
      </c>
      <c r="R5375" s="3" t="inlineStr">
        <is>
          <t>No</t>
        </is>
      </c>
      <c r="S5375" s="3" t="inlineStr">
        <is>
          <t>bind</t>
        </is>
      </c>
      <c r="T5375" s="7" t="n">
        <v>10502.22</v>
      </c>
      <c r="U5375" s="3" t="inlineStr">
        <is>
          <t>bound</t>
        </is>
      </c>
      <c r="V5375" s="3" t="inlineStr">
        <is>
          <t>Bound</t>
        </is>
      </c>
      <c r="W5375" s="3" t="inlineStr">
        <is>
          <t>CANON-202604-005371</t>
        </is>
      </c>
    </row>
    <row r="5376">
      <c r="A5376" s="8" t="n">
        <v>5372</v>
      </c>
      <c r="B5376" s="8" t="inlineStr">
        <is>
          <t>fb394eb3-27ad-55c8-8898-26b6e8252088</t>
        </is>
      </c>
      <c r="C5376" s="8" t="inlineStr">
        <is>
          <t>2026-04-27</t>
        </is>
      </c>
      <c r="D5376" s="8" t="inlineStr">
        <is>
          <t>2026-04</t>
        </is>
      </c>
      <c r="E5376" s="8" t="inlineStr">
        <is>
          <t>Fitzgerald Kingsford</t>
        </is>
      </c>
      <c r="F5376" s="8" t="inlineStr">
        <is>
          <t>Retired Executive</t>
        </is>
      </c>
      <c r="G5376" s="8" t="inlineStr">
        <is>
          <t>ND</t>
        </is>
      </c>
      <c r="H5376" s="8" t="n">
        <v>1955</v>
      </c>
      <c r="I5376" s="8" t="inlineStr">
        <is>
          <t>Bentley</t>
        </is>
      </c>
      <c r="J5376" s="8" t="inlineStr">
        <is>
          <t>Continental GT</t>
        </is>
      </c>
      <c r="K5376" s="8" t="inlineStr">
        <is>
          <t>production_luxury</t>
        </is>
      </c>
      <c r="L5376" s="8" t="inlineStr">
        <is>
          <t>01 Luxury Sedan/SUV</t>
        </is>
      </c>
      <c r="M5376" s="9" t="n">
        <v>345000</v>
      </c>
      <c r="N5376" s="8" t="inlineStr">
        <is>
          <t>clean</t>
        </is>
      </c>
      <c r="O5376" s="8" t="n">
        <v>0</v>
      </c>
      <c r="P5376" s="8" t="n">
        <v>0</v>
      </c>
      <c r="Q5376" s="8" t="n">
        <v>0</v>
      </c>
      <c r="R5376" s="8" t="inlineStr">
        <is>
          <t>No</t>
        </is>
      </c>
      <c r="S5376" s="8" t="inlineStr">
        <is>
          <t>bind</t>
        </is>
      </c>
      <c r="T5376" s="9" t="n">
        <v>4135.66</v>
      </c>
      <c r="U5376" s="8" t="inlineStr">
        <is>
          <t>bound</t>
        </is>
      </c>
      <c r="V5376" s="8" t="inlineStr">
        <is>
          <t>Bound</t>
        </is>
      </c>
      <c r="W5376" s="8" t="inlineStr">
        <is>
          <t>CANON-202604-005372</t>
        </is>
      </c>
    </row>
    <row r="5377">
      <c r="A5377" s="3" t="n">
        <v>5373</v>
      </c>
      <c r="B5377" s="3" t="inlineStr">
        <is>
          <t>c5955f1f-4a17-5c0a-852d-05485335adec</t>
        </is>
      </c>
      <c r="C5377" s="3" t="inlineStr">
        <is>
          <t>2026-04-08</t>
        </is>
      </c>
      <c r="D5377" s="3" t="inlineStr">
        <is>
          <t>2026-04</t>
        </is>
      </c>
      <c r="E5377" s="3" t="inlineStr">
        <is>
          <t>Callum Vasquez</t>
        </is>
      </c>
      <c r="F5377" s="3" t="inlineStr">
        <is>
          <t>Software Architect</t>
        </is>
      </c>
      <c r="G5377" s="3" t="inlineStr">
        <is>
          <t>MT</t>
        </is>
      </c>
      <c r="H5377" s="3" t="n">
        <v>2023</v>
      </c>
      <c r="I5377" s="3" t="inlineStr">
        <is>
          <t>BMW</t>
        </is>
      </c>
      <c r="J5377" s="3" t="inlineStr">
        <is>
          <t>M8 Competition</t>
        </is>
      </c>
      <c r="K5377" s="3" t="inlineStr">
        <is>
          <t>production_luxury</t>
        </is>
      </c>
      <c r="L5377" s="3" t="inlineStr">
        <is>
          <t>01 Luxury Sedan/SUV</t>
        </is>
      </c>
      <c r="M5377" s="7" t="n">
        <v>815000</v>
      </c>
      <c r="N5377" s="3" t="inlineStr">
        <is>
          <t>one_large</t>
        </is>
      </c>
      <c r="O5377" s="3" t="n">
        <v>1</v>
      </c>
      <c r="P5377" s="3" t="n">
        <v>0</v>
      </c>
      <c r="Q5377" s="3" t="n">
        <v>1</v>
      </c>
      <c r="R5377" s="3" t="inlineStr">
        <is>
          <t>No</t>
        </is>
      </c>
      <c r="S5377" s="3" t="inlineStr">
        <is>
          <t>refer</t>
        </is>
      </c>
      <c r="T5377" s="7" t="n">
        <v>7720</v>
      </c>
      <c r="U5377" s="3" t="inlineStr">
        <is>
          <t>indicative</t>
        </is>
      </c>
      <c r="V5377" s="3" t="inlineStr">
        <is>
          <t>Not Bound</t>
        </is>
      </c>
      <c r="W5377" s="3" t="inlineStr"/>
    </row>
    <row r="5378">
      <c r="A5378" s="8" t="n">
        <v>5374</v>
      </c>
      <c r="B5378" s="8" t="inlineStr">
        <is>
          <t>7086280e-e367-5920-bb1b-ba24b1bcf16f</t>
        </is>
      </c>
      <c r="C5378" s="8" t="inlineStr">
        <is>
          <t>2026-04-05</t>
        </is>
      </c>
      <c r="D5378" s="8" t="inlineStr">
        <is>
          <t>2026-04</t>
        </is>
      </c>
      <c r="E5378" s="8" t="inlineStr">
        <is>
          <t>Anouk Ashcombe</t>
        </is>
      </c>
      <c r="F5378" s="8" t="inlineStr">
        <is>
          <t>Law Firm Partner</t>
        </is>
      </c>
      <c r="G5378" s="8" t="inlineStr">
        <is>
          <t>TX</t>
        </is>
      </c>
      <c r="H5378" s="8" t="n">
        <v>1981</v>
      </c>
      <c r="I5378" s="8" t="inlineStr">
        <is>
          <t>BMW</t>
        </is>
      </c>
      <c r="J5378" s="8" t="inlineStr">
        <is>
          <t>M8 Competition</t>
        </is>
      </c>
      <c r="K5378" s="8" t="inlineStr">
        <is>
          <t>production_luxury</t>
        </is>
      </c>
      <c r="L5378" s="8" t="inlineStr">
        <is>
          <t>01 Luxury Sedan/SUV</t>
        </is>
      </c>
      <c r="M5378" s="9" t="n">
        <v>725000</v>
      </c>
      <c r="N5378" s="8" t="inlineStr">
        <is>
          <t>clean</t>
        </is>
      </c>
      <c r="O5378" s="8" t="n">
        <v>0</v>
      </c>
      <c r="P5378" s="8" t="n">
        <v>0</v>
      </c>
      <c r="Q5378" s="8" t="n">
        <v>0</v>
      </c>
      <c r="R5378" s="8" t="inlineStr">
        <is>
          <t>No</t>
        </is>
      </c>
      <c r="S5378" s="8" t="inlineStr">
        <is>
          <t>bind</t>
        </is>
      </c>
      <c r="T5378" s="9" t="n">
        <v>8492.059999999999</v>
      </c>
      <c r="U5378" s="8" t="inlineStr">
        <is>
          <t>bound</t>
        </is>
      </c>
      <c r="V5378" s="8" t="inlineStr">
        <is>
          <t>Bound</t>
        </is>
      </c>
      <c r="W5378" s="8" t="inlineStr">
        <is>
          <t>CANON-202604-005374</t>
        </is>
      </c>
    </row>
    <row r="5379">
      <c r="A5379" s="3" t="n">
        <v>5375</v>
      </c>
      <c r="B5379" s="3" t="inlineStr">
        <is>
          <t>fa27f495-00bb-5df8-a04e-c3c5d026d9e3</t>
        </is>
      </c>
      <c r="C5379" s="3" t="inlineStr">
        <is>
          <t>2026-04-28</t>
        </is>
      </c>
      <c r="D5379" s="3" t="inlineStr">
        <is>
          <t>2026-04</t>
        </is>
      </c>
      <c r="E5379" s="3" t="inlineStr">
        <is>
          <t>Lorenzo Delacroix</t>
        </is>
      </c>
      <c r="F5379" s="3" t="inlineStr">
        <is>
          <t>Founder / CEO</t>
        </is>
      </c>
      <c r="G5379" s="3" t="inlineStr">
        <is>
          <t>CT</t>
        </is>
      </c>
      <c r="H5379" s="3" t="n">
        <v>1958</v>
      </c>
      <c r="I5379" s="3" t="inlineStr">
        <is>
          <t>Aston Martin</t>
        </is>
      </c>
      <c r="J5379" s="3" t="inlineStr">
        <is>
          <t>DB12</t>
        </is>
      </c>
      <c r="K5379" s="3" t="inlineStr">
        <is>
          <t>production_luxury</t>
        </is>
      </c>
      <c r="L5379" s="3" t="inlineStr">
        <is>
          <t>01 Luxury Sedan/SUV</t>
        </is>
      </c>
      <c r="M5379" s="7" t="n">
        <v>410000</v>
      </c>
      <c r="N5379" s="3" t="inlineStr">
        <is>
          <t>clean</t>
        </is>
      </c>
      <c r="O5379" s="3" t="n">
        <v>0</v>
      </c>
      <c r="P5379" s="3" t="n">
        <v>0</v>
      </c>
      <c r="Q5379" s="3" t="n">
        <v>0</v>
      </c>
      <c r="R5379" s="3" t="inlineStr">
        <is>
          <t>No</t>
        </is>
      </c>
      <c r="S5379" s="3" t="inlineStr">
        <is>
          <t>bind</t>
        </is>
      </c>
      <c r="T5379" s="7" t="n">
        <v>5396.68</v>
      </c>
      <c r="U5379" s="3" t="inlineStr">
        <is>
          <t>bound</t>
        </is>
      </c>
      <c r="V5379" s="3" t="inlineStr">
        <is>
          <t>Bound</t>
        </is>
      </c>
      <c r="W5379" s="3" t="inlineStr">
        <is>
          <t>CANON-202604-005375</t>
        </is>
      </c>
    </row>
    <row r="5380">
      <c r="A5380" s="8" t="n">
        <v>5376</v>
      </c>
      <c r="B5380" s="8" t="inlineStr">
        <is>
          <t>a41d5558-db10-5038-9c04-711f25a6fca2</t>
        </is>
      </c>
      <c r="C5380" s="8" t="inlineStr">
        <is>
          <t>2026-04-19</t>
        </is>
      </c>
      <c r="D5380" s="8" t="inlineStr">
        <is>
          <t>2026-04</t>
        </is>
      </c>
      <c r="E5380" s="8" t="inlineStr">
        <is>
          <t>Callum Ashcombe</t>
        </is>
      </c>
      <c r="F5380" s="8" t="inlineStr">
        <is>
          <t>Software Architect</t>
        </is>
      </c>
      <c r="G5380" s="8" t="inlineStr">
        <is>
          <t>NY</t>
        </is>
      </c>
      <c r="H5380" s="8" t="n">
        <v>2010</v>
      </c>
      <c r="I5380" s="8" t="inlineStr">
        <is>
          <t>Ferrari</t>
        </is>
      </c>
      <c r="J5380" s="8" t="inlineStr">
        <is>
          <t>275 GTB/4</t>
        </is>
      </c>
      <c r="K5380" s="8" t="inlineStr">
        <is>
          <t>classic_collector</t>
        </is>
      </c>
      <c r="L5380" s="8" t="inlineStr">
        <is>
          <t>07 Post-War Classic (1946-1972)</t>
        </is>
      </c>
      <c r="M5380" s="9" t="n">
        <v>365000</v>
      </c>
      <c r="N5380" s="8" t="inlineStr">
        <is>
          <t>clean</t>
        </is>
      </c>
      <c r="O5380" s="8" t="n">
        <v>0</v>
      </c>
      <c r="P5380" s="8" t="n">
        <v>0</v>
      </c>
      <c r="Q5380" s="8" t="n">
        <v>0</v>
      </c>
      <c r="R5380" s="8" t="inlineStr">
        <is>
          <t>No</t>
        </is>
      </c>
      <c r="S5380" s="8" t="inlineStr">
        <is>
          <t>bind</t>
        </is>
      </c>
      <c r="T5380" s="9" t="n">
        <v>3514.05</v>
      </c>
      <c r="U5380" s="8" t="inlineStr">
        <is>
          <t>bound</t>
        </is>
      </c>
      <c r="V5380" s="8" t="inlineStr">
        <is>
          <t>Bound</t>
        </is>
      </c>
      <c r="W5380" s="8" t="inlineStr">
        <is>
          <t>CANON-202604-005376</t>
        </is>
      </c>
    </row>
    <row r="5381">
      <c r="A5381" s="3" t="n">
        <v>5377</v>
      </c>
      <c r="B5381" s="3" t="inlineStr">
        <is>
          <t>a988b5f3-7570-5e1a-b5f4-bd9b35a0420f</t>
        </is>
      </c>
      <c r="C5381" s="3" t="inlineStr">
        <is>
          <t>2026-04-15</t>
        </is>
      </c>
      <c r="D5381" s="3" t="inlineStr">
        <is>
          <t>2026-04</t>
        </is>
      </c>
      <c r="E5381" s="3" t="inlineStr">
        <is>
          <t>Desmond Okonkwo</t>
        </is>
      </c>
      <c r="F5381" s="3" t="inlineStr">
        <is>
          <t>Software Architect</t>
        </is>
      </c>
      <c r="G5381" s="3" t="inlineStr">
        <is>
          <t>CO</t>
        </is>
      </c>
      <c r="H5381" s="3" t="n">
        <v>1972</v>
      </c>
      <c r="I5381" s="3" t="inlineStr">
        <is>
          <t>Mercedes-Benz</t>
        </is>
      </c>
      <c r="J5381" s="3" t="inlineStr">
        <is>
          <t>280SL Pagoda</t>
        </is>
      </c>
      <c r="K5381" s="3" t="inlineStr">
        <is>
          <t>classic_collector</t>
        </is>
      </c>
      <c r="L5381" s="3" t="inlineStr">
        <is>
          <t>07 Post-War Classic (1946-1972)</t>
        </is>
      </c>
      <c r="M5381" s="7" t="n">
        <v>355000</v>
      </c>
      <c r="N5381" s="3" t="inlineStr">
        <is>
          <t>three_plus_fault</t>
        </is>
      </c>
      <c r="O5381" s="3" t="n">
        <v>3</v>
      </c>
      <c r="P5381" s="3" t="n">
        <v>3</v>
      </c>
      <c r="Q5381" s="3" t="n">
        <v>0</v>
      </c>
      <c r="R5381" s="3" t="inlineStr">
        <is>
          <t>No</t>
        </is>
      </c>
      <c r="S5381" s="3" t="inlineStr">
        <is>
          <t>decline</t>
        </is>
      </c>
      <c r="T5381" s="7" t="n">
        <v>2937.15</v>
      </c>
      <c r="U5381" s="3" t="inlineStr">
        <is>
          <t>indicative</t>
        </is>
      </c>
      <c r="V5381" s="3" t="inlineStr">
        <is>
          <t>Not Bound</t>
        </is>
      </c>
      <c r="W5381" s="3" t="inlineStr"/>
    </row>
    <row r="5382">
      <c r="A5382" s="8" t="n">
        <v>5378</v>
      </c>
      <c r="B5382" s="8" t="inlineStr">
        <is>
          <t>872d4cbf-0137-54fb-bfef-81680dc08b15</t>
        </is>
      </c>
      <c r="C5382" s="8" t="inlineStr">
        <is>
          <t>2026-04-29</t>
        </is>
      </c>
      <c r="D5382" s="8" t="inlineStr">
        <is>
          <t>2026-04</t>
        </is>
      </c>
      <c r="E5382" s="8" t="inlineStr">
        <is>
          <t>Ingrid Delacroix</t>
        </is>
      </c>
      <c r="F5382" s="8" t="inlineStr">
        <is>
          <t>Law Firm Partner</t>
        </is>
      </c>
      <c r="G5382" s="8" t="inlineStr">
        <is>
          <t>KS</t>
        </is>
      </c>
      <c r="H5382" s="8" t="n">
        <v>1997</v>
      </c>
      <c r="I5382" s="8" t="inlineStr">
        <is>
          <t>BMW</t>
        </is>
      </c>
      <c r="J5382" s="8" t="inlineStr">
        <is>
          <t>M8 Competition</t>
        </is>
      </c>
      <c r="K5382" s="8" t="inlineStr">
        <is>
          <t>production_luxury</t>
        </is>
      </c>
      <c r="L5382" s="8" t="inlineStr">
        <is>
          <t>01 Luxury Sedan/SUV</t>
        </is>
      </c>
      <c r="M5382" s="9" t="n">
        <v>805000</v>
      </c>
      <c r="N5382" s="8" t="inlineStr">
        <is>
          <t>clean</t>
        </is>
      </c>
      <c r="O5382" s="8" t="n">
        <v>0</v>
      </c>
      <c r="P5382" s="8" t="n">
        <v>0</v>
      </c>
      <c r="Q5382" s="8" t="n">
        <v>0</v>
      </c>
      <c r="R5382" s="8" t="inlineStr">
        <is>
          <t>No</t>
        </is>
      </c>
      <c r="S5382" s="8" t="inlineStr">
        <is>
          <t>bind</t>
        </is>
      </c>
      <c r="T5382" s="9" t="n">
        <v>7953.25</v>
      </c>
      <c r="U5382" s="8" t="inlineStr">
        <is>
          <t>bound</t>
        </is>
      </c>
      <c r="V5382" s="8" t="inlineStr">
        <is>
          <t>Bound</t>
        </is>
      </c>
      <c r="W5382" s="8" t="inlineStr">
        <is>
          <t>CANON-202604-005378</t>
        </is>
      </c>
    </row>
    <row r="5383">
      <c r="A5383" s="3" t="n">
        <v>5379</v>
      </c>
      <c r="B5383" s="3" t="inlineStr">
        <is>
          <t>a331842f-f6fa-5c40-ae19-54dfc867ecad</t>
        </is>
      </c>
      <c r="C5383" s="3" t="inlineStr">
        <is>
          <t>2026-04-11</t>
        </is>
      </c>
      <c r="D5383" s="3" t="inlineStr">
        <is>
          <t>2026-04</t>
        </is>
      </c>
      <c r="E5383" s="3" t="inlineStr">
        <is>
          <t>Emiliano Harrington</t>
        </is>
      </c>
      <c r="F5383" s="3" t="inlineStr">
        <is>
          <t>Law Firm Partner</t>
        </is>
      </c>
      <c r="G5383" s="3" t="inlineStr">
        <is>
          <t>MS</t>
        </is>
      </c>
      <c r="H5383" s="3" t="n">
        <v>2011</v>
      </c>
      <c r="I5383" s="3" t="inlineStr">
        <is>
          <t>BMW</t>
        </is>
      </c>
      <c r="J5383" s="3" t="inlineStr">
        <is>
          <t>M8 Competition</t>
        </is>
      </c>
      <c r="K5383" s="3" t="inlineStr">
        <is>
          <t>production_luxury</t>
        </is>
      </c>
      <c r="L5383" s="3" t="inlineStr">
        <is>
          <t>01 Luxury Sedan/SUV</t>
        </is>
      </c>
      <c r="M5383" s="7" t="n">
        <v>350000</v>
      </c>
      <c r="N5383" s="3" t="inlineStr">
        <is>
          <t>theft_total</t>
        </is>
      </c>
      <c r="O5383" s="3" t="n">
        <v>1</v>
      </c>
      <c r="P5383" s="3" t="n">
        <v>0</v>
      </c>
      <c r="Q5383" s="3" t="n">
        <v>1</v>
      </c>
      <c r="R5383" s="3" t="inlineStr">
        <is>
          <t>No</t>
        </is>
      </c>
      <c r="S5383" s="3" t="inlineStr">
        <is>
          <t>refer</t>
        </is>
      </c>
      <c r="T5383" s="7" t="n">
        <v>4894.86</v>
      </c>
      <c r="U5383" s="3" t="inlineStr">
        <is>
          <t>indicative</t>
        </is>
      </c>
      <c r="V5383" s="3" t="inlineStr">
        <is>
          <t>Not Bound</t>
        </is>
      </c>
      <c r="W5383" s="3" t="inlineStr"/>
    </row>
    <row r="5384">
      <c r="A5384" s="8" t="n">
        <v>5380</v>
      </c>
      <c r="B5384" s="8" t="inlineStr">
        <is>
          <t>f1918be8-f595-562f-a056-6489c41138e8</t>
        </is>
      </c>
      <c r="C5384" s="8" t="inlineStr">
        <is>
          <t>2026-04-16</t>
        </is>
      </c>
      <c r="D5384" s="8" t="inlineStr">
        <is>
          <t>2026-04</t>
        </is>
      </c>
      <c r="E5384" s="8" t="inlineStr">
        <is>
          <t>Sunniva Kingsford</t>
        </is>
      </c>
      <c r="F5384" s="8" t="inlineStr">
        <is>
          <t>Software Architect</t>
        </is>
      </c>
      <c r="G5384" s="8" t="inlineStr">
        <is>
          <t>NM</t>
        </is>
      </c>
      <c r="H5384" s="8" t="n">
        <v>2022</v>
      </c>
      <c r="I5384" s="8" t="inlineStr">
        <is>
          <t>BMW</t>
        </is>
      </c>
      <c r="J5384" s="8" t="inlineStr">
        <is>
          <t>M8 Competition</t>
        </is>
      </c>
      <c r="K5384" s="8" t="inlineStr">
        <is>
          <t>production_luxury</t>
        </is>
      </c>
      <c r="L5384" s="8" t="inlineStr">
        <is>
          <t>01 Luxury Sedan/SUV</t>
        </is>
      </c>
      <c r="M5384" s="9" t="n">
        <v>270000</v>
      </c>
      <c r="N5384" s="8" t="inlineStr">
        <is>
          <t>clean</t>
        </is>
      </c>
      <c r="O5384" s="8" t="n">
        <v>0</v>
      </c>
      <c r="P5384" s="8" t="n">
        <v>0</v>
      </c>
      <c r="Q5384" s="8" t="n">
        <v>0</v>
      </c>
      <c r="R5384" s="8" t="inlineStr">
        <is>
          <t>No</t>
        </is>
      </c>
      <c r="S5384" s="8" t="inlineStr">
        <is>
          <t>bind</t>
        </is>
      </c>
      <c r="T5384" s="9" t="n">
        <v>4061.62</v>
      </c>
      <c r="U5384" s="8" t="inlineStr">
        <is>
          <t>bound</t>
        </is>
      </c>
      <c r="V5384" s="8" t="inlineStr">
        <is>
          <t>Bound</t>
        </is>
      </c>
      <c r="W5384" s="8" t="inlineStr">
        <is>
          <t>CANON-202604-005380</t>
        </is>
      </c>
    </row>
    <row r="5385">
      <c r="A5385" s="3" t="n">
        <v>5381</v>
      </c>
      <c r="B5385" s="3" t="inlineStr">
        <is>
          <t>78bd5542-c5da-5b85-be35-2d63aa6a25c0</t>
        </is>
      </c>
      <c r="C5385" s="3" t="inlineStr">
        <is>
          <t>2026-04-10</t>
        </is>
      </c>
      <c r="D5385" s="3" t="inlineStr">
        <is>
          <t>2026-04</t>
        </is>
      </c>
      <c r="E5385" s="3" t="inlineStr">
        <is>
          <t>Fitzgerald Okonkwo</t>
        </is>
      </c>
      <c r="F5385" s="3" t="inlineStr">
        <is>
          <t>Founder / CEO</t>
        </is>
      </c>
      <c r="G5385" s="3" t="inlineStr">
        <is>
          <t>OH</t>
        </is>
      </c>
      <c r="H5385" s="3" t="n">
        <v>1961</v>
      </c>
      <c r="I5385" s="3" t="inlineStr">
        <is>
          <t>Alfa Romeo</t>
        </is>
      </c>
      <c r="J5385" s="3" t="inlineStr">
        <is>
          <t>8C 2900</t>
        </is>
      </c>
      <c r="K5385" s="3" t="inlineStr">
        <is>
          <t>pre_war_vintage</t>
        </is>
      </c>
      <c r="L5385" s="3" t="inlineStr">
        <is>
          <t>06 Vintage Pre-War (pre-1946)</t>
        </is>
      </c>
      <c r="M5385" s="7" t="n">
        <v>1950000</v>
      </c>
      <c r="N5385" s="3" t="inlineStr">
        <is>
          <t>clean</t>
        </is>
      </c>
      <c r="O5385" s="3" t="n">
        <v>0</v>
      </c>
      <c r="P5385" s="3" t="n">
        <v>0</v>
      </c>
      <c r="Q5385" s="3" t="n">
        <v>0</v>
      </c>
      <c r="R5385" s="3" t="inlineStr">
        <is>
          <t>No</t>
        </is>
      </c>
      <c r="S5385" s="3" t="inlineStr">
        <is>
          <t>bind</t>
        </is>
      </c>
      <c r="T5385" s="7" t="n">
        <v>14440.83</v>
      </c>
      <c r="U5385" s="3" t="inlineStr">
        <is>
          <t>bound</t>
        </is>
      </c>
      <c r="V5385" s="3" t="inlineStr">
        <is>
          <t>Bound</t>
        </is>
      </c>
      <c r="W5385" s="3" t="inlineStr">
        <is>
          <t>CANON-202604-005381</t>
        </is>
      </c>
    </row>
    <row r="5386">
      <c r="A5386" s="8" t="n">
        <v>5382</v>
      </c>
      <c r="B5386" s="8" t="inlineStr">
        <is>
          <t>972842fb-675e-5278-81fd-ee9c9eacbbaf</t>
        </is>
      </c>
      <c r="C5386" s="8" t="inlineStr">
        <is>
          <t>2026-04-07</t>
        </is>
      </c>
      <c r="D5386" s="8" t="inlineStr">
        <is>
          <t>2026-04</t>
        </is>
      </c>
      <c r="E5386" s="8" t="inlineStr">
        <is>
          <t>Wilhelmina Kingsford</t>
        </is>
      </c>
      <c r="F5386" s="8" t="inlineStr">
        <is>
          <t>Software Architect</t>
        </is>
      </c>
      <c r="G5386" s="8" t="inlineStr">
        <is>
          <t>WY</t>
        </is>
      </c>
      <c r="H5386" s="8" t="n">
        <v>1969</v>
      </c>
      <c r="I5386" s="8" t="inlineStr">
        <is>
          <t>Bentley</t>
        </is>
      </c>
      <c r="J5386" s="8" t="inlineStr">
        <is>
          <t>Continental GT</t>
        </is>
      </c>
      <c r="K5386" s="8" t="inlineStr">
        <is>
          <t>production_luxury</t>
        </is>
      </c>
      <c r="L5386" s="8" t="inlineStr">
        <is>
          <t>01 Luxury Sedan/SUV</t>
        </is>
      </c>
      <c r="M5386" s="9" t="n">
        <v>600000</v>
      </c>
      <c r="N5386" s="8" t="inlineStr">
        <is>
          <t>clean</t>
        </is>
      </c>
      <c r="O5386" s="8" t="n">
        <v>0</v>
      </c>
      <c r="P5386" s="8" t="n">
        <v>0</v>
      </c>
      <c r="Q5386" s="8" t="n">
        <v>0</v>
      </c>
      <c r="R5386" s="8" t="inlineStr">
        <is>
          <t>No</t>
        </is>
      </c>
      <c r="S5386" s="8" t="inlineStr">
        <is>
          <t>bind</t>
        </is>
      </c>
      <c r="T5386" s="9" t="n">
        <v>6539.01</v>
      </c>
      <c r="U5386" s="8" t="inlineStr">
        <is>
          <t>bound</t>
        </is>
      </c>
      <c r="V5386" s="8" t="inlineStr">
        <is>
          <t>Bound</t>
        </is>
      </c>
      <c r="W5386" s="8" t="inlineStr">
        <is>
          <t>CANON-202604-005382</t>
        </is>
      </c>
    </row>
    <row r="5387">
      <c r="A5387" s="3" t="n">
        <v>5383</v>
      </c>
      <c r="B5387" s="3" t="inlineStr">
        <is>
          <t>4f5de1ac-d0c0-59cd-8741-d5aeb7b6bd74</t>
        </is>
      </c>
      <c r="C5387" s="3" t="inlineStr">
        <is>
          <t>2026-04-10</t>
        </is>
      </c>
      <c r="D5387" s="3" t="inlineStr">
        <is>
          <t>2026-04</t>
        </is>
      </c>
      <c r="E5387" s="3" t="inlineStr">
        <is>
          <t>Ramona Delacroix</t>
        </is>
      </c>
      <c r="F5387" s="3" t="inlineStr">
        <is>
          <t>Cardiologist</t>
        </is>
      </c>
      <c r="G5387" s="3" t="inlineStr">
        <is>
          <t>NY</t>
        </is>
      </c>
      <c r="H5387" s="3" t="n">
        <v>2023</v>
      </c>
      <c r="I5387" s="3" t="inlineStr">
        <is>
          <t>Ferrari</t>
        </is>
      </c>
      <c r="J5387" s="3" t="inlineStr">
        <is>
          <t>296 GTB</t>
        </is>
      </c>
      <c r="K5387" s="3" t="inlineStr">
        <is>
          <t>exotic</t>
        </is>
      </c>
      <c r="L5387" s="3" t="inlineStr">
        <is>
          <t>03 Supercar</t>
        </is>
      </c>
      <c r="M5387" s="7" t="n">
        <v>710000</v>
      </c>
      <c r="N5387" s="3" t="inlineStr">
        <is>
          <t>clean</t>
        </is>
      </c>
      <c r="O5387" s="3" t="n">
        <v>0</v>
      </c>
      <c r="P5387" s="3" t="n">
        <v>0</v>
      </c>
      <c r="Q5387" s="3" t="n">
        <v>0</v>
      </c>
      <c r="R5387" s="3" t="inlineStr">
        <is>
          <t>No</t>
        </is>
      </c>
      <c r="S5387" s="3" t="inlineStr">
        <is>
          <t>bind</t>
        </is>
      </c>
      <c r="T5387" s="7" t="n">
        <v>13528.69</v>
      </c>
      <c r="U5387" s="3" t="inlineStr">
        <is>
          <t>bound</t>
        </is>
      </c>
      <c r="V5387" s="3" t="inlineStr">
        <is>
          <t>Bound</t>
        </is>
      </c>
      <c r="W5387" s="3" t="inlineStr">
        <is>
          <t>CANON-202604-005383</t>
        </is>
      </c>
    </row>
    <row r="5388">
      <c r="A5388" s="8" t="n">
        <v>5384</v>
      </c>
      <c r="B5388" s="8" t="inlineStr">
        <is>
          <t>da7468d7-3d5b-5bd2-a07b-206c54b44271</t>
        </is>
      </c>
      <c r="C5388" s="8" t="inlineStr">
        <is>
          <t>2026-04-05</t>
        </is>
      </c>
      <c r="D5388" s="8" t="inlineStr">
        <is>
          <t>2026-04</t>
        </is>
      </c>
      <c r="E5388" s="8" t="inlineStr">
        <is>
          <t>Priya Larsson</t>
        </is>
      </c>
      <c r="F5388" s="8" t="inlineStr">
        <is>
          <t>Founder / CEO</t>
        </is>
      </c>
      <c r="G5388" s="8" t="inlineStr">
        <is>
          <t>MO</t>
        </is>
      </c>
      <c r="H5388" s="8" t="n">
        <v>2005</v>
      </c>
      <c r="I5388" s="8" t="inlineStr">
        <is>
          <t>Porsche</t>
        </is>
      </c>
      <c r="J5388" s="8" t="inlineStr">
        <is>
          <t>911 Turbo S</t>
        </is>
      </c>
      <c r="K5388" s="8" t="inlineStr">
        <is>
          <t>production_luxury</t>
        </is>
      </c>
      <c r="L5388" s="8" t="inlineStr">
        <is>
          <t>01 Luxury Sedan/SUV</t>
        </is>
      </c>
      <c r="M5388" s="9" t="n">
        <v>895000</v>
      </c>
      <c r="N5388" s="8" t="inlineStr">
        <is>
          <t>clean</t>
        </is>
      </c>
      <c r="O5388" s="8" t="n">
        <v>0</v>
      </c>
      <c r="P5388" s="8" t="n">
        <v>0</v>
      </c>
      <c r="Q5388" s="8" t="n">
        <v>0</v>
      </c>
      <c r="R5388" s="8" t="inlineStr">
        <is>
          <t>No</t>
        </is>
      </c>
      <c r="S5388" s="8" t="inlineStr">
        <is>
          <t>bind</t>
        </is>
      </c>
      <c r="T5388" s="9" t="n">
        <v>9662.870000000001</v>
      </c>
      <c r="U5388" s="8" t="inlineStr">
        <is>
          <t>bound</t>
        </is>
      </c>
      <c r="V5388" s="8" t="inlineStr">
        <is>
          <t>Bound</t>
        </is>
      </c>
      <c r="W5388" s="8" t="inlineStr">
        <is>
          <t>CANON-202604-005384</t>
        </is>
      </c>
    </row>
    <row r="5389">
      <c r="A5389" s="3" t="n">
        <v>5385</v>
      </c>
      <c r="B5389" s="3" t="inlineStr">
        <is>
          <t>842a78d3-8fd2-5173-ab76-f2f7a9d9fc4b</t>
        </is>
      </c>
      <c r="C5389" s="3" t="inlineStr">
        <is>
          <t>2026-04-06</t>
        </is>
      </c>
      <c r="D5389" s="3" t="inlineStr">
        <is>
          <t>2026-04</t>
        </is>
      </c>
      <c r="E5389" s="3" t="inlineStr">
        <is>
          <t>Sunniva Larsson</t>
        </is>
      </c>
      <c r="F5389" s="3" t="inlineStr">
        <is>
          <t>Anesthesiologist</t>
        </is>
      </c>
      <c r="G5389" s="3" t="inlineStr">
        <is>
          <t>VA</t>
        </is>
      </c>
      <c r="H5389" s="3" t="n">
        <v>1968</v>
      </c>
      <c r="I5389" s="3" t="inlineStr">
        <is>
          <t>Ferrari</t>
        </is>
      </c>
      <c r="J5389" s="3" t="inlineStr">
        <is>
          <t>296 GTB</t>
        </is>
      </c>
      <c r="K5389" s="3" t="inlineStr">
        <is>
          <t>exotic</t>
        </is>
      </c>
      <c r="L5389" s="3" t="inlineStr">
        <is>
          <t>03 Supercar</t>
        </is>
      </c>
      <c r="M5389" s="7" t="n">
        <v>940000</v>
      </c>
      <c r="N5389" s="3" t="inlineStr">
        <is>
          <t>clean</t>
        </is>
      </c>
      <c r="O5389" s="3" t="n">
        <v>0</v>
      </c>
      <c r="P5389" s="3" t="n">
        <v>0</v>
      </c>
      <c r="Q5389" s="3" t="n">
        <v>0</v>
      </c>
      <c r="R5389" s="3" t="inlineStr">
        <is>
          <t>No</t>
        </is>
      </c>
      <c r="S5389" s="3" t="inlineStr">
        <is>
          <t>bind</t>
        </is>
      </c>
      <c r="T5389" s="7" t="n">
        <v>15252.52</v>
      </c>
      <c r="U5389" s="3" t="inlineStr">
        <is>
          <t>bound</t>
        </is>
      </c>
      <c r="V5389" s="3" t="inlineStr">
        <is>
          <t>Bound</t>
        </is>
      </c>
      <c r="W5389" s="3" t="inlineStr">
        <is>
          <t>CANON-202604-005385</t>
        </is>
      </c>
    </row>
    <row r="5390">
      <c r="A5390" s="8" t="n">
        <v>5386</v>
      </c>
      <c r="B5390" s="8" t="inlineStr">
        <is>
          <t>956cf931-2626-5448-bcbd-30ab18d08988</t>
        </is>
      </c>
      <c r="C5390" s="8" t="inlineStr">
        <is>
          <t>2026-04-18</t>
        </is>
      </c>
      <c r="D5390" s="8" t="inlineStr">
        <is>
          <t>2026-04</t>
        </is>
      </c>
      <c r="E5390" s="8" t="inlineStr">
        <is>
          <t>Saoirse Blackwood</t>
        </is>
      </c>
      <c r="F5390" s="8" t="inlineStr">
        <is>
          <t>Software Architect</t>
        </is>
      </c>
      <c r="G5390" s="8" t="inlineStr">
        <is>
          <t>NY</t>
        </is>
      </c>
      <c r="H5390" s="8" t="n">
        <v>1969</v>
      </c>
      <c r="I5390" s="8" t="inlineStr">
        <is>
          <t>BMW</t>
        </is>
      </c>
      <c r="J5390" s="8" t="inlineStr">
        <is>
          <t>M8 Competition</t>
        </is>
      </c>
      <c r="K5390" s="8" t="inlineStr">
        <is>
          <t>production_luxury</t>
        </is>
      </c>
      <c r="L5390" s="8" t="inlineStr">
        <is>
          <t>01 Luxury Sedan/SUV</t>
        </is>
      </c>
      <c r="M5390" s="9" t="n">
        <v>230000</v>
      </c>
      <c r="N5390" s="8" t="inlineStr">
        <is>
          <t>clean</t>
        </is>
      </c>
      <c r="O5390" s="8" t="n">
        <v>0</v>
      </c>
      <c r="P5390" s="8" t="n">
        <v>0</v>
      </c>
      <c r="Q5390" s="8" t="n">
        <v>0</v>
      </c>
      <c r="R5390" s="8" t="inlineStr">
        <is>
          <t>No</t>
        </is>
      </c>
      <c r="S5390" s="8" t="inlineStr">
        <is>
          <t>bind</t>
        </is>
      </c>
      <c r="T5390" s="9" t="n">
        <v>4244.14</v>
      </c>
      <c r="U5390" s="8" t="inlineStr">
        <is>
          <t>bound</t>
        </is>
      </c>
      <c r="V5390" s="8" t="inlineStr">
        <is>
          <t>Bound</t>
        </is>
      </c>
      <c r="W5390" s="8" t="inlineStr">
        <is>
          <t>CANON-202604-005386</t>
        </is>
      </c>
    </row>
    <row r="5391">
      <c r="A5391" s="3" t="n">
        <v>5387</v>
      </c>
      <c r="B5391" s="3" t="inlineStr">
        <is>
          <t>bbdfa17d-7368-5e9f-80f0-dc0ea27e32f8</t>
        </is>
      </c>
      <c r="C5391" s="3" t="inlineStr">
        <is>
          <t>2026-04-28</t>
        </is>
      </c>
      <c r="D5391" s="3" t="inlineStr">
        <is>
          <t>2026-04</t>
        </is>
      </c>
      <c r="E5391" s="3" t="inlineStr">
        <is>
          <t>Marisol Nakashima</t>
        </is>
      </c>
      <c r="F5391" s="3" t="inlineStr">
        <is>
          <t>Portfolio Manager</t>
        </is>
      </c>
      <c r="G5391" s="3" t="inlineStr">
        <is>
          <t>CT</t>
        </is>
      </c>
      <c r="H5391" s="3" t="n">
        <v>2014</v>
      </c>
      <c r="I5391" s="3" t="inlineStr">
        <is>
          <t>Mercedes-Benz</t>
        </is>
      </c>
      <c r="J5391" s="3" t="inlineStr">
        <is>
          <t>AMG GT</t>
        </is>
      </c>
      <c r="K5391" s="3" t="inlineStr">
        <is>
          <t>production_luxury</t>
        </is>
      </c>
      <c r="L5391" s="3" t="inlineStr">
        <is>
          <t>01 Luxury Sedan/SUV</t>
        </is>
      </c>
      <c r="M5391" s="7" t="n">
        <v>655000</v>
      </c>
      <c r="N5391" s="3" t="inlineStr">
        <is>
          <t>clean</t>
        </is>
      </c>
      <c r="O5391" s="3" t="n">
        <v>0</v>
      </c>
      <c r="P5391" s="3" t="n">
        <v>0</v>
      </c>
      <c r="Q5391" s="3" t="n">
        <v>0</v>
      </c>
      <c r="R5391" s="3" t="inlineStr">
        <is>
          <t>No</t>
        </is>
      </c>
      <c r="S5391" s="3" t="inlineStr">
        <is>
          <t>bind</t>
        </is>
      </c>
      <c r="T5391" s="7" t="n">
        <v>7471.99</v>
      </c>
      <c r="U5391" s="3" t="inlineStr">
        <is>
          <t>bound</t>
        </is>
      </c>
      <c r="V5391" s="3" t="inlineStr">
        <is>
          <t>Bound</t>
        </is>
      </c>
      <c r="W5391" s="3" t="inlineStr">
        <is>
          <t>CANON-202604-005387</t>
        </is>
      </c>
    </row>
    <row r="5392">
      <c r="A5392" s="8" t="n">
        <v>5388</v>
      </c>
      <c r="B5392" s="8" t="inlineStr">
        <is>
          <t>f8155386-a935-5746-a3cc-fdc773d39d29</t>
        </is>
      </c>
      <c r="C5392" s="8" t="inlineStr">
        <is>
          <t>2026-04-11</t>
        </is>
      </c>
      <c r="D5392" s="8" t="inlineStr">
        <is>
          <t>2026-04</t>
        </is>
      </c>
      <c r="E5392" s="8" t="inlineStr">
        <is>
          <t>Cassius Merriweather</t>
        </is>
      </c>
      <c r="F5392" s="8" t="inlineStr">
        <is>
          <t>Founder / CEO</t>
        </is>
      </c>
      <c r="G5392" s="8" t="inlineStr">
        <is>
          <t>ND</t>
        </is>
      </c>
      <c r="H5392" s="8" t="n">
        <v>2016</v>
      </c>
      <c r="I5392" s="8" t="inlineStr">
        <is>
          <t>Ferrari</t>
        </is>
      </c>
      <c r="J5392" s="8" t="inlineStr">
        <is>
          <t>296 GTB</t>
        </is>
      </c>
      <c r="K5392" s="8" t="inlineStr">
        <is>
          <t>exotic</t>
        </is>
      </c>
      <c r="L5392" s="8" t="inlineStr">
        <is>
          <t>03 Supercar</t>
        </is>
      </c>
      <c r="M5392" s="9" t="n">
        <v>685000</v>
      </c>
      <c r="N5392" s="8" t="inlineStr">
        <is>
          <t>clean</t>
        </is>
      </c>
      <c r="O5392" s="8" t="n">
        <v>0</v>
      </c>
      <c r="P5392" s="8" t="n">
        <v>0</v>
      </c>
      <c r="Q5392" s="8" t="n">
        <v>0</v>
      </c>
      <c r="R5392" s="8" t="inlineStr">
        <is>
          <t>No</t>
        </is>
      </c>
      <c r="S5392" s="8" t="inlineStr">
        <is>
          <t>bind</t>
        </is>
      </c>
      <c r="T5392" s="9" t="n">
        <v>10401.07</v>
      </c>
      <c r="U5392" s="8" t="inlineStr">
        <is>
          <t>bound</t>
        </is>
      </c>
      <c r="V5392" s="8" t="inlineStr">
        <is>
          <t>Bound</t>
        </is>
      </c>
      <c r="W5392" s="8" t="inlineStr">
        <is>
          <t>CANON-202604-005388</t>
        </is>
      </c>
    </row>
    <row r="5393">
      <c r="A5393" s="3" t="n">
        <v>5389</v>
      </c>
      <c r="B5393" s="3" t="inlineStr">
        <is>
          <t>12c31358-0fc2-5492-a564-623a4efec37f</t>
        </is>
      </c>
      <c r="C5393" s="3" t="inlineStr">
        <is>
          <t>2026-04-06</t>
        </is>
      </c>
      <c r="D5393" s="3" t="inlineStr">
        <is>
          <t>2026-04</t>
        </is>
      </c>
      <c r="E5393" s="3" t="inlineStr">
        <is>
          <t>Horace Whitlock</t>
        </is>
      </c>
      <c r="F5393" s="3" t="inlineStr">
        <is>
          <t>Software Architect</t>
        </is>
      </c>
      <c r="G5393" s="3" t="inlineStr">
        <is>
          <t>RI</t>
        </is>
      </c>
      <c r="H5393" s="3" t="n">
        <v>2024</v>
      </c>
      <c r="I5393" s="3" t="inlineStr">
        <is>
          <t>Aston Martin</t>
        </is>
      </c>
      <c r="J5393" s="3" t="inlineStr">
        <is>
          <t>DB5</t>
        </is>
      </c>
      <c r="K5393" s="3" t="inlineStr">
        <is>
          <t>classic_collector</t>
        </is>
      </c>
      <c r="L5393" s="3" t="inlineStr">
        <is>
          <t>07 Post-War Classic (1946-1972)</t>
        </is>
      </c>
      <c r="M5393" s="7" t="n">
        <v>615000</v>
      </c>
      <c r="N5393" s="3" t="inlineStr">
        <is>
          <t>three_plus_fault</t>
        </is>
      </c>
      <c r="O5393" s="3" t="n">
        <v>3</v>
      </c>
      <c r="P5393" s="3" t="n">
        <v>3</v>
      </c>
      <c r="Q5393" s="3" t="n">
        <v>0</v>
      </c>
      <c r="R5393" s="3" t="inlineStr">
        <is>
          <t>No</t>
        </is>
      </c>
      <c r="S5393" s="3" t="inlineStr">
        <is>
          <t>decline</t>
        </is>
      </c>
      <c r="T5393" s="7" t="n">
        <v>5677.12</v>
      </c>
      <c r="U5393" s="3" t="inlineStr">
        <is>
          <t>indicative</t>
        </is>
      </c>
      <c r="V5393" s="3" t="inlineStr">
        <is>
          <t>Not Bound</t>
        </is>
      </c>
      <c r="W5393" s="3" t="inlineStr"/>
    </row>
    <row r="5394">
      <c r="A5394" s="8" t="n">
        <v>5390</v>
      </c>
      <c r="B5394" s="8" t="inlineStr">
        <is>
          <t>a2e38623-4e73-57d7-a9f0-dfce92f2facf</t>
        </is>
      </c>
      <c r="C5394" s="8" t="inlineStr">
        <is>
          <t>2026-04-24</t>
        </is>
      </c>
      <c r="D5394" s="8" t="inlineStr">
        <is>
          <t>2026-04</t>
        </is>
      </c>
      <c r="E5394" s="8" t="inlineStr">
        <is>
          <t>Saoirse Blackwood</t>
        </is>
      </c>
      <c r="F5394" s="8" t="inlineStr">
        <is>
          <t>Portfolio Manager</t>
        </is>
      </c>
      <c r="G5394" s="8" t="inlineStr">
        <is>
          <t>FL</t>
        </is>
      </c>
      <c r="H5394" s="8" t="n">
        <v>2016</v>
      </c>
      <c r="I5394" s="8" t="inlineStr">
        <is>
          <t>Porsche</t>
        </is>
      </c>
      <c r="J5394" s="8" t="inlineStr">
        <is>
          <t>911 Turbo S</t>
        </is>
      </c>
      <c r="K5394" s="8" t="inlineStr">
        <is>
          <t>production_luxury</t>
        </is>
      </c>
      <c r="L5394" s="8" t="inlineStr">
        <is>
          <t>01 Luxury Sedan/SUV</t>
        </is>
      </c>
      <c r="M5394" s="9" t="n">
        <v>885000</v>
      </c>
      <c r="N5394" s="8" t="inlineStr">
        <is>
          <t>three_plus_fault</t>
        </is>
      </c>
      <c r="O5394" s="8" t="n">
        <v>3</v>
      </c>
      <c r="P5394" s="8" t="n">
        <v>3</v>
      </c>
      <c r="Q5394" s="8" t="n">
        <v>0</v>
      </c>
      <c r="R5394" s="8" t="inlineStr">
        <is>
          <t>No</t>
        </is>
      </c>
      <c r="S5394" s="8" t="inlineStr">
        <is>
          <t>decline</t>
        </is>
      </c>
      <c r="T5394" s="9" t="n">
        <v>12799.96</v>
      </c>
      <c r="U5394" s="8" t="inlineStr">
        <is>
          <t>indicative</t>
        </is>
      </c>
      <c r="V5394" s="8" t="inlineStr">
        <is>
          <t>Not Bound</t>
        </is>
      </c>
      <c r="W5394" s="8" t="inlineStr"/>
    </row>
    <row r="5395">
      <c r="A5395" s="3" t="n">
        <v>5391</v>
      </c>
      <c r="B5395" s="3" t="inlineStr">
        <is>
          <t>f52c3751-83d9-5bdc-a552-b54077d5da09</t>
        </is>
      </c>
      <c r="C5395" s="3" t="inlineStr">
        <is>
          <t>2026-04-02</t>
        </is>
      </c>
      <c r="D5395" s="3" t="inlineStr">
        <is>
          <t>2026-04</t>
        </is>
      </c>
      <c r="E5395" s="3" t="inlineStr">
        <is>
          <t>Desmond Kingsford</t>
        </is>
      </c>
      <c r="F5395" s="3" t="inlineStr">
        <is>
          <t>Software Architect</t>
        </is>
      </c>
      <c r="G5395" s="3" t="inlineStr">
        <is>
          <t>TX</t>
        </is>
      </c>
      <c r="H5395" s="3" t="n">
        <v>1992</v>
      </c>
      <c r="I5395" s="3" t="inlineStr">
        <is>
          <t>Mercedes-Benz</t>
        </is>
      </c>
      <c r="J5395" s="3" t="inlineStr">
        <is>
          <t>AMG GT</t>
        </is>
      </c>
      <c r="K5395" s="3" t="inlineStr">
        <is>
          <t>production_luxury</t>
        </is>
      </c>
      <c r="L5395" s="3" t="inlineStr">
        <is>
          <t>01 Luxury Sedan/SUV</t>
        </is>
      </c>
      <c r="M5395" s="7" t="n">
        <v>505000</v>
      </c>
      <c r="N5395" s="3" t="inlineStr">
        <is>
          <t>clean</t>
        </is>
      </c>
      <c r="O5395" s="3" t="n">
        <v>0</v>
      </c>
      <c r="P5395" s="3" t="n">
        <v>0</v>
      </c>
      <c r="Q5395" s="3" t="n">
        <v>0</v>
      </c>
      <c r="R5395" s="3" t="inlineStr">
        <is>
          <t>No</t>
        </is>
      </c>
      <c r="S5395" s="3" t="inlineStr">
        <is>
          <t>bind</t>
        </is>
      </c>
      <c r="T5395" s="7" t="n">
        <v>5915.16</v>
      </c>
      <c r="U5395" s="3" t="inlineStr">
        <is>
          <t>bound</t>
        </is>
      </c>
      <c r="V5395" s="3" t="inlineStr">
        <is>
          <t>Bound</t>
        </is>
      </c>
      <c r="W5395" s="3" t="inlineStr">
        <is>
          <t>CANON-202604-005391</t>
        </is>
      </c>
    </row>
    <row r="5396">
      <c r="A5396" s="8" t="n">
        <v>5392</v>
      </c>
      <c r="B5396" s="8" t="inlineStr">
        <is>
          <t>a2262fa1-c7dd-576c-b17d-b84a71a42d15</t>
        </is>
      </c>
      <c r="C5396" s="8" t="inlineStr">
        <is>
          <t>2026-04-30</t>
        </is>
      </c>
      <c r="D5396" s="8" t="inlineStr">
        <is>
          <t>2026-04</t>
        </is>
      </c>
      <c r="E5396" s="8" t="inlineStr">
        <is>
          <t>Callum Blackwood</t>
        </is>
      </c>
      <c r="F5396" s="8" t="inlineStr">
        <is>
          <t>Portfolio Manager</t>
        </is>
      </c>
      <c r="G5396" s="8" t="inlineStr">
        <is>
          <t>CA</t>
        </is>
      </c>
      <c r="H5396" s="8" t="n">
        <v>2011</v>
      </c>
      <c r="I5396" s="8" t="inlineStr">
        <is>
          <t>Bentley</t>
        </is>
      </c>
      <c r="J5396" s="8" t="inlineStr">
        <is>
          <t>Continental GT</t>
        </is>
      </c>
      <c r="K5396" s="8" t="inlineStr">
        <is>
          <t>production_luxury</t>
        </is>
      </c>
      <c r="L5396" s="8" t="inlineStr">
        <is>
          <t>01 Luxury Sedan/SUV</t>
        </is>
      </c>
      <c r="M5396" s="9" t="n">
        <v>435000</v>
      </c>
      <c r="N5396" s="8" t="inlineStr">
        <is>
          <t>clean</t>
        </is>
      </c>
      <c r="O5396" s="8" t="n">
        <v>0</v>
      </c>
      <c r="P5396" s="8" t="n">
        <v>0</v>
      </c>
      <c r="Q5396" s="8" t="n">
        <v>0</v>
      </c>
      <c r="R5396" s="8" t="inlineStr">
        <is>
          <t>No</t>
        </is>
      </c>
      <c r="S5396" s="8" t="inlineStr">
        <is>
          <t>bind</t>
        </is>
      </c>
      <c r="T5396" s="9" t="n">
        <v>6901.57</v>
      </c>
      <c r="U5396" s="8" t="inlineStr">
        <is>
          <t>bound</t>
        </is>
      </c>
      <c r="V5396" s="8" t="inlineStr">
        <is>
          <t>Bound</t>
        </is>
      </c>
      <c r="W5396" s="8" t="inlineStr">
        <is>
          <t>CANON-202604-005392</t>
        </is>
      </c>
    </row>
    <row r="5397">
      <c r="A5397" s="3" t="n">
        <v>5393</v>
      </c>
      <c r="B5397" s="3" t="inlineStr">
        <is>
          <t>a2434336-1558-5f9c-8ecb-1743988e5fde</t>
        </is>
      </c>
      <c r="C5397" s="3" t="inlineStr">
        <is>
          <t>2026-04-09</t>
        </is>
      </c>
      <c r="D5397" s="3" t="inlineStr">
        <is>
          <t>2026-04</t>
        </is>
      </c>
      <c r="E5397" s="3" t="inlineStr">
        <is>
          <t>Anouk Vandermeer</t>
        </is>
      </c>
      <c r="F5397" s="3" t="inlineStr">
        <is>
          <t>Founder / CEO</t>
        </is>
      </c>
      <c r="G5397" s="3" t="inlineStr">
        <is>
          <t>NV</t>
        </is>
      </c>
      <c r="H5397" s="3" t="n">
        <v>1957</v>
      </c>
      <c r="I5397" s="3" t="inlineStr">
        <is>
          <t>Porsche</t>
        </is>
      </c>
      <c r="J5397" s="3" t="inlineStr">
        <is>
          <t>911 Turbo S</t>
        </is>
      </c>
      <c r="K5397" s="3" t="inlineStr">
        <is>
          <t>production_luxury</t>
        </is>
      </c>
      <c r="L5397" s="3" t="inlineStr">
        <is>
          <t>01 Luxury Sedan/SUV</t>
        </is>
      </c>
      <c r="M5397" s="7" t="n">
        <v>1150000</v>
      </c>
      <c r="N5397" s="3" t="inlineStr">
        <is>
          <t>three_plus_fault</t>
        </is>
      </c>
      <c r="O5397" s="3" t="n">
        <v>3</v>
      </c>
      <c r="P5397" s="3" t="n">
        <v>3</v>
      </c>
      <c r="Q5397" s="3" t="n">
        <v>0</v>
      </c>
      <c r="R5397" s="3" t="inlineStr">
        <is>
          <t>No</t>
        </is>
      </c>
      <c r="S5397" s="3" t="inlineStr">
        <is>
          <t>decline</t>
        </is>
      </c>
      <c r="T5397" s="7" t="n">
        <v>11596.06</v>
      </c>
      <c r="U5397" s="3" t="inlineStr">
        <is>
          <t>indicative</t>
        </is>
      </c>
      <c r="V5397" s="3" t="inlineStr">
        <is>
          <t>Not Bound</t>
        </is>
      </c>
      <c r="W5397" s="3" t="inlineStr"/>
    </row>
    <row r="5398">
      <c r="A5398" s="8" t="n">
        <v>5394</v>
      </c>
      <c r="B5398" s="8" t="inlineStr">
        <is>
          <t>0ae262a6-b22e-5e41-ba1b-c66c3b111dbf</t>
        </is>
      </c>
      <c r="C5398" s="8" t="inlineStr">
        <is>
          <t>2026-04-28</t>
        </is>
      </c>
      <c r="D5398" s="8" t="inlineStr">
        <is>
          <t>2026-04</t>
        </is>
      </c>
      <c r="E5398" s="8" t="inlineStr">
        <is>
          <t>Sunniva Okonkwo</t>
        </is>
      </c>
      <c r="F5398" s="8" t="inlineStr">
        <is>
          <t>Retired Executive</t>
        </is>
      </c>
      <c r="G5398" s="8" t="inlineStr">
        <is>
          <t>MT</t>
        </is>
      </c>
      <c r="H5398" s="8" t="n">
        <v>2014</v>
      </c>
      <c r="I5398" s="8" t="inlineStr">
        <is>
          <t>Bentley</t>
        </is>
      </c>
      <c r="J5398" s="8" t="inlineStr">
        <is>
          <t>Continental GT</t>
        </is>
      </c>
      <c r="K5398" s="8" t="inlineStr">
        <is>
          <t>production_luxury</t>
        </is>
      </c>
      <c r="L5398" s="8" t="inlineStr">
        <is>
          <t>01 Luxury Sedan/SUV</t>
        </is>
      </c>
      <c r="M5398" s="9" t="n">
        <v>980000</v>
      </c>
      <c r="N5398" s="8" t="inlineStr">
        <is>
          <t>clean</t>
        </is>
      </c>
      <c r="O5398" s="8" t="n">
        <v>0</v>
      </c>
      <c r="P5398" s="8" t="n">
        <v>0</v>
      </c>
      <c r="Q5398" s="8" t="n">
        <v>0</v>
      </c>
      <c r="R5398" s="8" t="inlineStr">
        <is>
          <t>No</t>
        </is>
      </c>
      <c r="S5398" s="8" t="inlineStr">
        <is>
          <t>bind</t>
        </is>
      </c>
      <c r="T5398" s="9" t="n">
        <v>9282.959999999999</v>
      </c>
      <c r="U5398" s="8" t="inlineStr">
        <is>
          <t>bound</t>
        </is>
      </c>
      <c r="V5398" s="8" t="inlineStr">
        <is>
          <t>Bound</t>
        </is>
      </c>
      <c r="W5398" s="8" t="inlineStr">
        <is>
          <t>CANON-202604-005394</t>
        </is>
      </c>
    </row>
    <row r="5399">
      <c r="A5399" s="3" t="n">
        <v>5395</v>
      </c>
      <c r="B5399" s="3" t="inlineStr">
        <is>
          <t>279f5c60-2915-54d4-b3c4-00de0595e0d5</t>
        </is>
      </c>
      <c r="C5399" s="3" t="inlineStr">
        <is>
          <t>2026-04-21</t>
        </is>
      </c>
      <c r="D5399" s="3" t="inlineStr">
        <is>
          <t>2026-04</t>
        </is>
      </c>
      <c r="E5399" s="3" t="inlineStr">
        <is>
          <t>Cassius Underwood</t>
        </is>
      </c>
      <c r="F5399" s="3" t="inlineStr">
        <is>
          <t>Portfolio Manager</t>
        </is>
      </c>
      <c r="G5399" s="3" t="inlineStr">
        <is>
          <t>VT</t>
        </is>
      </c>
      <c r="H5399" s="3" t="n">
        <v>1970</v>
      </c>
      <c r="I5399" s="3" t="inlineStr">
        <is>
          <t>Lamborghini</t>
        </is>
      </c>
      <c r="J5399" s="3" t="inlineStr">
        <is>
          <t>Huracan EVO</t>
        </is>
      </c>
      <c r="K5399" s="3" t="inlineStr">
        <is>
          <t>exotic</t>
        </is>
      </c>
      <c r="L5399" s="3" t="inlineStr">
        <is>
          <t>03 Supercar</t>
        </is>
      </c>
      <c r="M5399" s="7" t="n">
        <v>670000</v>
      </c>
      <c r="N5399" s="3" t="inlineStr">
        <is>
          <t>two_claims</t>
        </is>
      </c>
      <c r="O5399" s="3" t="n">
        <v>2</v>
      </c>
      <c r="P5399" s="3" t="n">
        <v>0</v>
      </c>
      <c r="Q5399" s="3" t="n">
        <v>0</v>
      </c>
      <c r="R5399" s="3" t="inlineStr">
        <is>
          <t>No</t>
        </is>
      </c>
      <c r="S5399" s="3" t="inlineStr">
        <is>
          <t>refer</t>
        </is>
      </c>
      <c r="T5399" s="7" t="n">
        <v>12168.08</v>
      </c>
      <c r="U5399" s="3" t="inlineStr">
        <is>
          <t>indicative</t>
        </is>
      </c>
      <c r="V5399" s="3" t="inlineStr">
        <is>
          <t>Not Bound</t>
        </is>
      </c>
      <c r="W5399" s="3" t="inlineStr"/>
    </row>
    <row r="5400">
      <c r="A5400" s="8" t="n">
        <v>5396</v>
      </c>
      <c r="B5400" s="8" t="inlineStr">
        <is>
          <t>eccae49e-b5ac-5d1d-83a0-d0d25335aa09</t>
        </is>
      </c>
      <c r="C5400" s="8" t="inlineStr">
        <is>
          <t>2026-04-05</t>
        </is>
      </c>
      <c r="D5400" s="8" t="inlineStr">
        <is>
          <t>2026-04</t>
        </is>
      </c>
      <c r="E5400" s="8" t="inlineStr">
        <is>
          <t>Wilhelmina Vandermeer</t>
        </is>
      </c>
      <c r="F5400" s="8" t="inlineStr">
        <is>
          <t>Retired Executive</t>
        </is>
      </c>
      <c r="G5400" s="8" t="inlineStr">
        <is>
          <t>IL</t>
        </is>
      </c>
      <c r="H5400" s="8" t="n">
        <v>1958</v>
      </c>
      <c r="I5400" s="8" t="inlineStr">
        <is>
          <t>Mercedes-Benz</t>
        </is>
      </c>
      <c r="J5400" s="8" t="inlineStr">
        <is>
          <t>AMG GT</t>
        </is>
      </c>
      <c r="K5400" s="8" t="inlineStr">
        <is>
          <t>production_luxury</t>
        </is>
      </c>
      <c r="L5400" s="8" t="inlineStr">
        <is>
          <t>01 Luxury Sedan/SUV</t>
        </is>
      </c>
      <c r="M5400" s="9" t="n">
        <v>150000</v>
      </c>
      <c r="N5400" s="8" t="inlineStr">
        <is>
          <t>clean</t>
        </is>
      </c>
      <c r="O5400" s="8" t="n">
        <v>0</v>
      </c>
      <c r="P5400" s="8" t="n">
        <v>0</v>
      </c>
      <c r="Q5400" s="8" t="n">
        <v>0</v>
      </c>
      <c r="R5400" s="8" t="inlineStr">
        <is>
          <t>No</t>
        </is>
      </c>
      <c r="S5400" s="8" t="inlineStr">
        <is>
          <t>bind</t>
        </is>
      </c>
      <c r="T5400" s="9" t="n">
        <v>2940.91</v>
      </c>
      <c r="U5400" s="8" t="inlineStr">
        <is>
          <t>bound</t>
        </is>
      </c>
      <c r="V5400" s="8" t="inlineStr">
        <is>
          <t>Bound</t>
        </is>
      </c>
      <c r="W5400" s="8" t="inlineStr">
        <is>
          <t>CANON-202604-005396</t>
        </is>
      </c>
    </row>
    <row r="5401">
      <c r="A5401" s="3" t="n">
        <v>5397</v>
      </c>
      <c r="B5401" s="3" t="inlineStr">
        <is>
          <t>731a6420-3383-5d90-84a1-8360231f0923</t>
        </is>
      </c>
      <c r="C5401" s="3" t="inlineStr">
        <is>
          <t>2026-04-21</t>
        </is>
      </c>
      <c r="D5401" s="3" t="inlineStr">
        <is>
          <t>2026-04</t>
        </is>
      </c>
      <c r="E5401" s="3" t="inlineStr">
        <is>
          <t>Horace Montoya</t>
        </is>
      </c>
      <c r="F5401" s="3" t="inlineStr">
        <is>
          <t>Anesthesiologist</t>
        </is>
      </c>
      <c r="G5401" s="3" t="inlineStr">
        <is>
          <t>NM</t>
        </is>
      </c>
      <c r="H5401" s="3" t="n">
        <v>1978</v>
      </c>
      <c r="I5401" s="3" t="inlineStr">
        <is>
          <t>Lamborghini</t>
        </is>
      </c>
      <c r="J5401" s="3" t="inlineStr">
        <is>
          <t>Huracan EVO</t>
        </is>
      </c>
      <c r="K5401" s="3" t="inlineStr">
        <is>
          <t>exotic</t>
        </is>
      </c>
      <c r="L5401" s="3" t="inlineStr">
        <is>
          <t>03 Supercar</t>
        </is>
      </c>
      <c r="M5401" s="7" t="n">
        <v>455000</v>
      </c>
      <c r="N5401" s="3" t="inlineStr">
        <is>
          <t>three_plus_fault</t>
        </is>
      </c>
      <c r="O5401" s="3" t="n">
        <v>4</v>
      </c>
      <c r="P5401" s="3" t="n">
        <v>4</v>
      </c>
      <c r="Q5401" s="3" t="n">
        <v>0</v>
      </c>
      <c r="R5401" s="3" t="inlineStr">
        <is>
          <t>No</t>
        </is>
      </c>
      <c r="S5401" s="3" t="inlineStr">
        <is>
          <t>decline</t>
        </is>
      </c>
      <c r="T5401" s="7" t="n">
        <v>10495.01</v>
      </c>
      <c r="U5401" s="3" t="inlineStr">
        <is>
          <t>indicative</t>
        </is>
      </c>
      <c r="V5401" s="3" t="inlineStr">
        <is>
          <t>Not Bound</t>
        </is>
      </c>
      <c r="W5401" s="3" t="inlineStr"/>
    </row>
    <row r="5402">
      <c r="A5402" s="8" t="n">
        <v>5398</v>
      </c>
      <c r="B5402" s="8" t="inlineStr">
        <is>
          <t>307a9f33-8d37-5b4f-80dc-58622819d63d</t>
        </is>
      </c>
      <c r="C5402" s="8" t="inlineStr">
        <is>
          <t>2026-04-22</t>
        </is>
      </c>
      <c r="D5402" s="8" t="inlineStr">
        <is>
          <t>2026-04</t>
        </is>
      </c>
      <c r="E5402" s="8" t="inlineStr">
        <is>
          <t>Ingrid Fairweather</t>
        </is>
      </c>
      <c r="F5402" s="8" t="inlineStr">
        <is>
          <t>Law Firm Partner</t>
        </is>
      </c>
      <c r="G5402" s="8" t="inlineStr">
        <is>
          <t>MI</t>
        </is>
      </c>
      <c r="H5402" s="8" t="n">
        <v>2015</v>
      </c>
      <c r="I5402" s="8" t="inlineStr">
        <is>
          <t>Maserati</t>
        </is>
      </c>
      <c r="J5402" s="8" t="inlineStr">
        <is>
          <t>GranTurismo</t>
        </is>
      </c>
      <c r="K5402" s="8" t="inlineStr">
        <is>
          <t>production_luxury</t>
        </is>
      </c>
      <c r="L5402" s="8" t="inlineStr">
        <is>
          <t>01 Luxury Sedan/SUV</t>
        </is>
      </c>
      <c r="M5402" s="9" t="n">
        <v>1170000</v>
      </c>
      <c r="N5402" s="8" t="inlineStr">
        <is>
          <t>clean</t>
        </is>
      </c>
      <c r="O5402" s="8" t="n">
        <v>0</v>
      </c>
      <c r="P5402" s="8" t="n">
        <v>0</v>
      </c>
      <c r="Q5402" s="8" t="n">
        <v>0</v>
      </c>
      <c r="R5402" s="8" t="inlineStr">
        <is>
          <t>No</t>
        </is>
      </c>
      <c r="S5402" s="8" t="inlineStr">
        <is>
          <t>bind</t>
        </is>
      </c>
      <c r="T5402" s="9" t="n">
        <v>15629.46</v>
      </c>
      <c r="U5402" s="8" t="inlineStr">
        <is>
          <t>bound</t>
        </is>
      </c>
      <c r="V5402" s="8" t="inlineStr">
        <is>
          <t>Bound</t>
        </is>
      </c>
      <c r="W5402" s="8" t="inlineStr">
        <is>
          <t>CANON-202604-005398</t>
        </is>
      </c>
    </row>
    <row r="5403">
      <c r="A5403" s="3" t="n">
        <v>5399</v>
      </c>
      <c r="B5403" s="3" t="inlineStr">
        <is>
          <t>5ea38d41-1b1a-5337-bab7-52ef806f8fdc</t>
        </is>
      </c>
      <c r="C5403" s="3" t="inlineStr">
        <is>
          <t>2026-04-28</t>
        </is>
      </c>
      <c r="D5403" s="3" t="inlineStr">
        <is>
          <t>2026-04</t>
        </is>
      </c>
      <c r="E5403" s="3" t="inlineStr">
        <is>
          <t>Aurelio Rourke</t>
        </is>
      </c>
      <c r="F5403" s="3" t="inlineStr">
        <is>
          <t>Anesthesiologist</t>
        </is>
      </c>
      <c r="G5403" s="3" t="inlineStr">
        <is>
          <t>RI</t>
        </is>
      </c>
      <c r="H5403" s="3" t="n">
        <v>2005</v>
      </c>
      <c r="I5403" s="3" t="inlineStr">
        <is>
          <t>Mercedes-Benz</t>
        </is>
      </c>
      <c r="J5403" s="3" t="inlineStr">
        <is>
          <t>AMG GT</t>
        </is>
      </c>
      <c r="K5403" s="3" t="inlineStr">
        <is>
          <t>production_luxury</t>
        </is>
      </c>
      <c r="L5403" s="3" t="inlineStr">
        <is>
          <t>01 Luxury Sedan/SUV</t>
        </is>
      </c>
      <c r="M5403" s="7" t="n">
        <v>405000</v>
      </c>
      <c r="N5403" s="3" t="inlineStr">
        <is>
          <t>clean</t>
        </is>
      </c>
      <c r="O5403" s="3" t="n">
        <v>0</v>
      </c>
      <c r="P5403" s="3" t="n">
        <v>0</v>
      </c>
      <c r="Q5403" s="3" t="n">
        <v>0</v>
      </c>
      <c r="R5403" s="3" t="inlineStr">
        <is>
          <t>No</t>
        </is>
      </c>
      <c r="S5403" s="3" t="inlineStr">
        <is>
          <t>bind</t>
        </is>
      </c>
      <c r="T5403" s="7" t="n">
        <v>6520.8</v>
      </c>
      <c r="U5403" s="3" t="inlineStr">
        <is>
          <t>bound</t>
        </is>
      </c>
      <c r="V5403" s="3" t="inlineStr">
        <is>
          <t>Bound</t>
        </is>
      </c>
      <c r="W5403" s="3" t="inlineStr">
        <is>
          <t>CANON-202604-005399</t>
        </is>
      </c>
    </row>
    <row r="5404">
      <c r="A5404" s="8" t="n">
        <v>5400</v>
      </c>
      <c r="B5404" s="8" t="inlineStr">
        <is>
          <t>cfee8894-69ec-5d01-a9c4-2f4f499f6479</t>
        </is>
      </c>
      <c r="C5404" s="8" t="inlineStr">
        <is>
          <t>2026-04-23</t>
        </is>
      </c>
      <c r="D5404" s="8" t="inlineStr">
        <is>
          <t>2026-04</t>
        </is>
      </c>
      <c r="E5404" s="8" t="inlineStr">
        <is>
          <t>Beatrix Pennington</t>
        </is>
      </c>
      <c r="F5404" s="8" t="inlineStr">
        <is>
          <t>Founder / CEO</t>
        </is>
      </c>
      <c r="G5404" s="8" t="inlineStr">
        <is>
          <t>NM</t>
        </is>
      </c>
      <c r="H5404" s="8" t="n">
        <v>2023</v>
      </c>
      <c r="I5404" s="8" t="inlineStr">
        <is>
          <t>Mercedes-Benz</t>
        </is>
      </c>
      <c r="J5404" s="8" t="inlineStr">
        <is>
          <t>280SL Pagoda</t>
        </is>
      </c>
      <c r="K5404" s="8" t="inlineStr">
        <is>
          <t>classic_collector</t>
        </is>
      </c>
      <c r="L5404" s="8" t="inlineStr">
        <is>
          <t>07 Post-War Classic (1946-1972)</t>
        </is>
      </c>
      <c r="M5404" s="9" t="n">
        <v>505000</v>
      </c>
      <c r="N5404" s="8" t="inlineStr">
        <is>
          <t>minor_comp</t>
        </is>
      </c>
      <c r="O5404" s="8" t="n">
        <v>1</v>
      </c>
      <c r="P5404" s="8" t="n">
        <v>0</v>
      </c>
      <c r="Q5404" s="8" t="n">
        <v>0</v>
      </c>
      <c r="R5404" s="8" t="inlineStr">
        <is>
          <t>No</t>
        </is>
      </c>
      <c r="S5404" s="8" t="inlineStr">
        <is>
          <t>bind</t>
        </is>
      </c>
      <c r="T5404" s="9" t="n">
        <v>4355.46</v>
      </c>
      <c r="U5404" s="8" t="inlineStr">
        <is>
          <t>bound</t>
        </is>
      </c>
      <c r="V5404" s="8" t="inlineStr">
        <is>
          <t>Bound</t>
        </is>
      </c>
      <c r="W5404" s="8" t="inlineStr">
        <is>
          <t>CANON-202604-005400</t>
        </is>
      </c>
    </row>
    <row r="5405">
      <c r="A5405" s="3" t="n">
        <v>5401</v>
      </c>
      <c r="B5405" s="3" t="inlineStr">
        <is>
          <t>56c382b4-540c-53f3-90e6-67a10de14fe3</t>
        </is>
      </c>
      <c r="C5405" s="3" t="inlineStr">
        <is>
          <t>2026-04-04</t>
        </is>
      </c>
      <c r="D5405" s="3" t="inlineStr">
        <is>
          <t>2026-04</t>
        </is>
      </c>
      <c r="E5405" s="3" t="inlineStr">
        <is>
          <t>Fenwick Castellanos</t>
        </is>
      </c>
      <c r="F5405" s="3" t="inlineStr">
        <is>
          <t>Law Firm Partner</t>
        </is>
      </c>
      <c r="G5405" s="3" t="inlineStr">
        <is>
          <t>CO</t>
        </is>
      </c>
      <c r="H5405" s="3" t="n">
        <v>1974</v>
      </c>
      <c r="I5405" s="3" t="inlineStr">
        <is>
          <t>BMW</t>
        </is>
      </c>
      <c r="J5405" s="3" t="inlineStr">
        <is>
          <t>M8 Competition</t>
        </is>
      </c>
      <c r="K5405" s="3" t="inlineStr">
        <is>
          <t>production_luxury</t>
        </is>
      </c>
      <c r="L5405" s="3" t="inlineStr">
        <is>
          <t>01 Luxury Sedan/SUV</t>
        </is>
      </c>
      <c r="M5405" s="7" t="n">
        <v>700000</v>
      </c>
      <c r="N5405" s="3" t="inlineStr">
        <is>
          <t>clean</t>
        </is>
      </c>
      <c r="O5405" s="3" t="n">
        <v>0</v>
      </c>
      <c r="P5405" s="3" t="n">
        <v>0</v>
      </c>
      <c r="Q5405" s="3" t="n">
        <v>0</v>
      </c>
      <c r="R5405" s="3" t="inlineStr">
        <is>
          <t>No</t>
        </is>
      </c>
      <c r="S5405" s="3" t="inlineStr">
        <is>
          <t>bind</t>
        </is>
      </c>
      <c r="T5405" s="7" t="n">
        <v>7842.74</v>
      </c>
      <c r="U5405" s="3" t="inlineStr">
        <is>
          <t>bound</t>
        </is>
      </c>
      <c r="V5405" s="3" t="inlineStr">
        <is>
          <t>Bound</t>
        </is>
      </c>
      <c r="W5405" s="3" t="inlineStr">
        <is>
          <t>CANON-202604-005401</t>
        </is>
      </c>
    </row>
    <row r="5406">
      <c r="A5406" s="8" t="n">
        <v>5402</v>
      </c>
      <c r="B5406" s="8" t="inlineStr">
        <is>
          <t>7d0d2e7b-f884-5a08-b70a-f5da70773b3e</t>
        </is>
      </c>
      <c r="C5406" s="8" t="inlineStr">
        <is>
          <t>2026-04-12</t>
        </is>
      </c>
      <c r="D5406" s="8" t="inlineStr">
        <is>
          <t>2026-04</t>
        </is>
      </c>
      <c r="E5406" s="8" t="inlineStr">
        <is>
          <t>Fitzgerald Vasquez</t>
        </is>
      </c>
      <c r="F5406" s="8" t="inlineStr">
        <is>
          <t>Law Firm Partner</t>
        </is>
      </c>
      <c r="G5406" s="8" t="inlineStr">
        <is>
          <t>KY</t>
        </is>
      </c>
      <c r="H5406" s="8" t="n">
        <v>2016</v>
      </c>
      <c r="I5406" s="8" t="inlineStr">
        <is>
          <t>Ferrari</t>
        </is>
      </c>
      <c r="J5406" s="8" t="inlineStr">
        <is>
          <t>275 GTB/4</t>
        </is>
      </c>
      <c r="K5406" s="8" t="inlineStr">
        <is>
          <t>classic_collector</t>
        </is>
      </c>
      <c r="L5406" s="8" t="inlineStr">
        <is>
          <t>07 Post-War Classic (1946-1972)</t>
        </is>
      </c>
      <c r="M5406" s="9" t="n">
        <v>1145000</v>
      </c>
      <c r="N5406" s="8" t="inlineStr">
        <is>
          <t>clean</t>
        </is>
      </c>
      <c r="O5406" s="8" t="n">
        <v>0</v>
      </c>
      <c r="P5406" s="8" t="n">
        <v>0</v>
      </c>
      <c r="Q5406" s="8" t="n">
        <v>0</v>
      </c>
      <c r="R5406" s="8" t="inlineStr">
        <is>
          <t>No</t>
        </is>
      </c>
      <c r="S5406" s="8" t="inlineStr">
        <is>
          <t>bind</t>
        </is>
      </c>
      <c r="T5406" s="9" t="n">
        <v>9136.030000000001</v>
      </c>
      <c r="U5406" s="8" t="inlineStr">
        <is>
          <t>bound</t>
        </is>
      </c>
      <c r="V5406" s="8" t="inlineStr">
        <is>
          <t>Bound</t>
        </is>
      </c>
      <c r="W5406" s="8" t="inlineStr">
        <is>
          <t>CANON-202604-005402</t>
        </is>
      </c>
    </row>
    <row r="5407">
      <c r="A5407" s="3" t="n">
        <v>5403</v>
      </c>
      <c r="B5407" s="3" t="inlineStr">
        <is>
          <t>3307c9fa-9713-5742-a696-bf36c9144417</t>
        </is>
      </c>
      <c r="C5407" s="3" t="inlineStr">
        <is>
          <t>2026-04-08</t>
        </is>
      </c>
      <c r="D5407" s="3" t="inlineStr">
        <is>
          <t>2026-04</t>
        </is>
      </c>
      <c r="E5407" s="3" t="inlineStr">
        <is>
          <t>Wilhelmina Farkas</t>
        </is>
      </c>
      <c r="F5407" s="3" t="inlineStr">
        <is>
          <t>Orthopedic Surgeon</t>
        </is>
      </c>
      <c r="G5407" s="3" t="inlineStr">
        <is>
          <t>AL</t>
        </is>
      </c>
      <c r="H5407" s="3" t="n">
        <v>1958</v>
      </c>
      <c r="I5407" s="3" t="inlineStr">
        <is>
          <t>Mercedes-Benz</t>
        </is>
      </c>
      <c r="J5407" s="3" t="inlineStr">
        <is>
          <t>AMG GT</t>
        </is>
      </c>
      <c r="K5407" s="3" t="inlineStr">
        <is>
          <t>production_luxury</t>
        </is>
      </c>
      <c r="L5407" s="3" t="inlineStr">
        <is>
          <t>01 Luxury Sedan/SUV</t>
        </is>
      </c>
      <c r="M5407" s="7" t="n">
        <v>745000</v>
      </c>
      <c r="N5407" s="3" t="inlineStr">
        <is>
          <t>clean</t>
        </is>
      </c>
      <c r="O5407" s="3" t="n">
        <v>0</v>
      </c>
      <c r="P5407" s="3" t="n">
        <v>0</v>
      </c>
      <c r="Q5407" s="3" t="n">
        <v>0</v>
      </c>
      <c r="R5407" s="3" t="inlineStr">
        <is>
          <t>No</t>
        </is>
      </c>
      <c r="S5407" s="3" t="inlineStr">
        <is>
          <t>bind</t>
        </is>
      </c>
      <c r="T5407" s="7" t="n">
        <v>9636.9</v>
      </c>
      <c r="U5407" s="3" t="inlineStr">
        <is>
          <t>bound</t>
        </is>
      </c>
      <c r="V5407" s="3" t="inlineStr">
        <is>
          <t>Bound</t>
        </is>
      </c>
      <c r="W5407" s="3" t="inlineStr">
        <is>
          <t>CANON-202604-005403</t>
        </is>
      </c>
    </row>
    <row r="5408">
      <c r="A5408" s="8" t="n">
        <v>5404</v>
      </c>
      <c r="B5408" s="8" t="inlineStr">
        <is>
          <t>73538e03-beaa-58e9-8a6d-400405a4bebb</t>
        </is>
      </c>
      <c r="C5408" s="8" t="inlineStr">
        <is>
          <t>2026-04-05</t>
        </is>
      </c>
      <c r="D5408" s="8" t="inlineStr">
        <is>
          <t>2026-04</t>
        </is>
      </c>
      <c r="E5408" s="8" t="inlineStr">
        <is>
          <t>Callum Underwood</t>
        </is>
      </c>
      <c r="F5408" s="8" t="inlineStr">
        <is>
          <t>Anesthesiologist</t>
        </is>
      </c>
      <c r="G5408" s="8" t="inlineStr">
        <is>
          <t>ND</t>
        </is>
      </c>
      <c r="H5408" s="8" t="n">
        <v>1979</v>
      </c>
      <c r="I5408" s="8" t="inlineStr">
        <is>
          <t>BMW</t>
        </is>
      </c>
      <c r="J5408" s="8" t="inlineStr">
        <is>
          <t>M8 Competition</t>
        </is>
      </c>
      <c r="K5408" s="8" t="inlineStr">
        <is>
          <t>production_luxury</t>
        </is>
      </c>
      <c r="L5408" s="8" t="inlineStr">
        <is>
          <t>01 Luxury Sedan/SUV</t>
        </is>
      </c>
      <c r="M5408" s="9" t="n">
        <v>880000</v>
      </c>
      <c r="N5408" s="8" t="inlineStr">
        <is>
          <t>prior_nonrenewal</t>
        </is>
      </c>
      <c r="O5408" s="8" t="n">
        <v>1</v>
      </c>
      <c r="P5408" s="8" t="n">
        <v>0</v>
      </c>
      <c r="Q5408" s="8" t="n">
        <v>0</v>
      </c>
      <c r="R5408" s="8" t="inlineStr">
        <is>
          <t>Yes</t>
        </is>
      </c>
      <c r="S5408" s="8" t="inlineStr">
        <is>
          <t>refer</t>
        </is>
      </c>
      <c r="T5408" s="9" t="n">
        <v>9142.389999999999</v>
      </c>
      <c r="U5408" s="8" t="inlineStr">
        <is>
          <t>indicative</t>
        </is>
      </c>
      <c r="V5408" s="8" t="inlineStr">
        <is>
          <t>Not Bound</t>
        </is>
      </c>
      <c r="W5408" s="8" t="inlineStr"/>
    </row>
    <row r="5409">
      <c r="A5409" s="3" t="n">
        <v>5405</v>
      </c>
      <c r="B5409" s="3" t="inlineStr">
        <is>
          <t>3751feb5-985e-5895-a238-01c038f880bf</t>
        </is>
      </c>
      <c r="C5409" s="3" t="inlineStr">
        <is>
          <t>2026-04-28</t>
        </is>
      </c>
      <c r="D5409" s="3" t="inlineStr">
        <is>
          <t>2026-04</t>
        </is>
      </c>
      <c r="E5409" s="3" t="inlineStr">
        <is>
          <t>Beatrix Chattopadhyay</t>
        </is>
      </c>
      <c r="F5409" s="3" t="inlineStr">
        <is>
          <t>Law Firm Partner</t>
        </is>
      </c>
      <c r="G5409" s="3" t="inlineStr">
        <is>
          <t>LA</t>
        </is>
      </c>
      <c r="H5409" s="3" t="n">
        <v>1956</v>
      </c>
      <c r="I5409" s="3" t="inlineStr">
        <is>
          <t>Maserati</t>
        </is>
      </c>
      <c r="J5409" s="3" t="inlineStr">
        <is>
          <t>GranTurismo</t>
        </is>
      </c>
      <c r="K5409" s="3" t="inlineStr">
        <is>
          <t>production_luxury</t>
        </is>
      </c>
      <c r="L5409" s="3" t="inlineStr">
        <is>
          <t>01 Luxury Sedan/SUV</t>
        </is>
      </c>
      <c r="M5409" s="7" t="n">
        <v>745000</v>
      </c>
      <c r="N5409" s="3" t="inlineStr">
        <is>
          <t>clean</t>
        </is>
      </c>
      <c r="O5409" s="3" t="n">
        <v>0</v>
      </c>
      <c r="P5409" s="3" t="n">
        <v>0</v>
      </c>
      <c r="Q5409" s="3" t="n">
        <v>0</v>
      </c>
      <c r="R5409" s="3" t="inlineStr">
        <is>
          <t>No</t>
        </is>
      </c>
      <c r="S5409" s="3" t="inlineStr">
        <is>
          <t>bind</t>
        </is>
      </c>
      <c r="T5409" s="7" t="n">
        <v>9181.610000000001</v>
      </c>
      <c r="U5409" s="3" t="inlineStr">
        <is>
          <t>bound</t>
        </is>
      </c>
      <c r="V5409" s="3" t="inlineStr">
        <is>
          <t>Bound</t>
        </is>
      </c>
      <c r="W5409" s="3" t="inlineStr">
        <is>
          <t>CANON-202604-005405</t>
        </is>
      </c>
    </row>
    <row r="5410">
      <c r="A5410" s="8" t="n">
        <v>5406</v>
      </c>
      <c r="B5410" s="8" t="inlineStr">
        <is>
          <t>42f4b462-d8c2-5c64-867f-0aa4c8b92129</t>
        </is>
      </c>
      <c r="C5410" s="8" t="inlineStr">
        <is>
          <t>2026-04-21</t>
        </is>
      </c>
      <c r="D5410" s="8" t="inlineStr">
        <is>
          <t>2026-04</t>
        </is>
      </c>
      <c r="E5410" s="8" t="inlineStr">
        <is>
          <t>Ingrid Montoya</t>
        </is>
      </c>
      <c r="F5410" s="8" t="inlineStr">
        <is>
          <t>Anesthesiologist</t>
        </is>
      </c>
      <c r="G5410" s="8" t="inlineStr">
        <is>
          <t>CT</t>
        </is>
      </c>
      <c r="H5410" s="8" t="n">
        <v>1976</v>
      </c>
      <c r="I5410" s="8" t="inlineStr">
        <is>
          <t>Porsche</t>
        </is>
      </c>
      <c r="J5410" s="8" t="inlineStr">
        <is>
          <t>911 Turbo S</t>
        </is>
      </c>
      <c r="K5410" s="8" t="inlineStr">
        <is>
          <t>production_luxury</t>
        </is>
      </c>
      <c r="L5410" s="8" t="inlineStr">
        <is>
          <t>01 Luxury Sedan/SUV</t>
        </is>
      </c>
      <c r="M5410" s="9" t="n">
        <v>690000</v>
      </c>
      <c r="N5410" s="8" t="inlineStr">
        <is>
          <t>clean</t>
        </is>
      </c>
      <c r="O5410" s="8" t="n">
        <v>0</v>
      </c>
      <c r="P5410" s="8" t="n">
        <v>0</v>
      </c>
      <c r="Q5410" s="8" t="n">
        <v>0</v>
      </c>
      <c r="R5410" s="8" t="inlineStr">
        <is>
          <t>No</t>
        </is>
      </c>
      <c r="S5410" s="8" t="inlineStr">
        <is>
          <t>bind</t>
        </is>
      </c>
      <c r="T5410" s="9" t="n">
        <v>7871.26</v>
      </c>
      <c r="U5410" s="8" t="inlineStr">
        <is>
          <t>bound</t>
        </is>
      </c>
      <c r="V5410" s="8" t="inlineStr">
        <is>
          <t>Bound</t>
        </is>
      </c>
      <c r="W5410" s="8" t="inlineStr">
        <is>
          <t>CANON-202604-005406</t>
        </is>
      </c>
    </row>
    <row r="5411">
      <c r="A5411" s="3" t="n">
        <v>5407</v>
      </c>
      <c r="B5411" s="3" t="inlineStr">
        <is>
          <t>5721b02e-189e-5477-8fd1-7b20e100879f</t>
        </is>
      </c>
      <c r="C5411" s="3" t="inlineStr">
        <is>
          <t>2026-04-06</t>
        </is>
      </c>
      <c r="D5411" s="3" t="inlineStr">
        <is>
          <t>2026-04</t>
        </is>
      </c>
      <c r="E5411" s="3" t="inlineStr">
        <is>
          <t>Desmond Okonkwo</t>
        </is>
      </c>
      <c r="F5411" s="3" t="inlineStr">
        <is>
          <t>Founder / CEO</t>
        </is>
      </c>
      <c r="G5411" s="3" t="inlineStr">
        <is>
          <t>SD</t>
        </is>
      </c>
      <c r="H5411" s="3" t="n">
        <v>1994</v>
      </c>
      <c r="I5411" s="3" t="inlineStr">
        <is>
          <t>Lamborghini</t>
        </is>
      </c>
      <c r="J5411" s="3" t="inlineStr">
        <is>
          <t>Huracan EVO</t>
        </is>
      </c>
      <c r="K5411" s="3" t="inlineStr">
        <is>
          <t>exotic</t>
        </is>
      </c>
      <c r="L5411" s="3" t="inlineStr">
        <is>
          <t>03 Supercar</t>
        </is>
      </c>
      <c r="M5411" s="7" t="n">
        <v>1020000</v>
      </c>
      <c r="N5411" s="3" t="inlineStr">
        <is>
          <t>two_claims</t>
        </is>
      </c>
      <c r="O5411" s="3" t="n">
        <v>2</v>
      </c>
      <c r="P5411" s="3" t="n">
        <v>1</v>
      </c>
      <c r="Q5411" s="3" t="n">
        <v>0</v>
      </c>
      <c r="R5411" s="3" t="inlineStr">
        <is>
          <t>No</t>
        </is>
      </c>
      <c r="S5411" s="3" t="inlineStr">
        <is>
          <t>refer</t>
        </is>
      </c>
      <c r="T5411" s="7" t="n">
        <v>14193.09</v>
      </c>
      <c r="U5411" s="3" t="inlineStr">
        <is>
          <t>indicative</t>
        </is>
      </c>
      <c r="V5411" s="3" t="inlineStr">
        <is>
          <t>Not Bound</t>
        </is>
      </c>
      <c r="W5411" s="3" t="inlineStr"/>
    </row>
    <row r="5412">
      <c r="A5412" s="8" t="n">
        <v>5408</v>
      </c>
      <c r="B5412" s="8" t="inlineStr">
        <is>
          <t>b360b4e5-8d5d-5172-9995-95188de8fb7f</t>
        </is>
      </c>
      <c r="C5412" s="8" t="inlineStr">
        <is>
          <t>2026-04-09</t>
        </is>
      </c>
      <c r="D5412" s="8" t="inlineStr">
        <is>
          <t>2026-04</t>
        </is>
      </c>
      <c r="E5412" s="8" t="inlineStr">
        <is>
          <t>Horace Rourke</t>
        </is>
      </c>
      <c r="F5412" s="8" t="inlineStr">
        <is>
          <t>Founder / CEO</t>
        </is>
      </c>
      <c r="G5412" s="8" t="inlineStr">
        <is>
          <t>AK</t>
        </is>
      </c>
      <c r="H5412" s="8" t="n">
        <v>2002</v>
      </c>
      <c r="I5412" s="8" t="inlineStr">
        <is>
          <t>Aston Martin</t>
        </is>
      </c>
      <c r="J5412" s="8" t="inlineStr">
        <is>
          <t>DB5</t>
        </is>
      </c>
      <c r="K5412" s="8" t="inlineStr">
        <is>
          <t>classic_collector</t>
        </is>
      </c>
      <c r="L5412" s="8" t="inlineStr">
        <is>
          <t>07 Post-War Classic (1946-1972)</t>
        </is>
      </c>
      <c r="M5412" s="9" t="n">
        <v>330000</v>
      </c>
      <c r="N5412" s="8" t="inlineStr">
        <is>
          <t>clean</t>
        </is>
      </c>
      <c r="O5412" s="8" t="n">
        <v>0</v>
      </c>
      <c r="P5412" s="8" t="n">
        <v>0</v>
      </c>
      <c r="Q5412" s="8" t="n">
        <v>0</v>
      </c>
      <c r="R5412" s="8" t="inlineStr">
        <is>
          <t>No</t>
        </is>
      </c>
      <c r="S5412" s="8" t="inlineStr">
        <is>
          <t>bind</t>
        </is>
      </c>
      <c r="T5412" s="9" t="n">
        <v>2829.59</v>
      </c>
      <c r="U5412" s="8" t="inlineStr">
        <is>
          <t>bound</t>
        </is>
      </c>
      <c r="V5412" s="8" t="inlineStr">
        <is>
          <t>Bound</t>
        </is>
      </c>
      <c r="W5412" s="8" t="inlineStr">
        <is>
          <t>CANON-202604-005408</t>
        </is>
      </c>
    </row>
    <row r="5413">
      <c r="A5413" s="3" t="n">
        <v>5409</v>
      </c>
      <c r="B5413" s="3" t="inlineStr">
        <is>
          <t>268a923e-09bf-5042-ba35-a2802942508e</t>
        </is>
      </c>
      <c r="C5413" s="3" t="inlineStr">
        <is>
          <t>2026-04-12</t>
        </is>
      </c>
      <c r="D5413" s="3" t="inlineStr">
        <is>
          <t>2026-04</t>
        </is>
      </c>
      <c r="E5413" s="3" t="inlineStr">
        <is>
          <t>Emiliano Montoya</t>
        </is>
      </c>
      <c r="F5413" s="3" t="inlineStr">
        <is>
          <t>Software Architect</t>
        </is>
      </c>
      <c r="G5413" s="3" t="inlineStr">
        <is>
          <t>FL</t>
        </is>
      </c>
      <c r="H5413" s="3" t="n">
        <v>1957</v>
      </c>
      <c r="I5413" s="3" t="inlineStr">
        <is>
          <t>Bentley</t>
        </is>
      </c>
      <c r="J5413" s="3" t="inlineStr">
        <is>
          <t>Continental GT</t>
        </is>
      </c>
      <c r="K5413" s="3" t="inlineStr">
        <is>
          <t>production_luxury</t>
        </is>
      </c>
      <c r="L5413" s="3" t="inlineStr">
        <is>
          <t>01 Luxury Sedan/SUV</t>
        </is>
      </c>
      <c r="M5413" s="7" t="n">
        <v>580000</v>
      </c>
      <c r="N5413" s="3" t="inlineStr">
        <is>
          <t>clean</t>
        </is>
      </c>
      <c r="O5413" s="3" t="n">
        <v>0</v>
      </c>
      <c r="P5413" s="3" t="n">
        <v>0</v>
      </c>
      <c r="Q5413" s="3" t="n">
        <v>0</v>
      </c>
      <c r="R5413" s="3" t="inlineStr">
        <is>
          <t>No</t>
        </is>
      </c>
      <c r="S5413" s="3" t="inlineStr">
        <is>
          <t>bind</t>
        </is>
      </c>
      <c r="T5413" s="7" t="n">
        <v>8388.67</v>
      </c>
      <c r="U5413" s="3" t="inlineStr">
        <is>
          <t>bound</t>
        </is>
      </c>
      <c r="V5413" s="3" t="inlineStr">
        <is>
          <t>Bound</t>
        </is>
      </c>
      <c r="W5413" s="3" t="inlineStr">
        <is>
          <t>CANON-202604-005409</t>
        </is>
      </c>
    </row>
    <row r="5414">
      <c r="A5414" s="8" t="n">
        <v>5410</v>
      </c>
      <c r="B5414" s="8" t="inlineStr">
        <is>
          <t>22a035d9-e86c-582b-b697-980180ac4c2b</t>
        </is>
      </c>
      <c r="C5414" s="8" t="inlineStr">
        <is>
          <t>2026-04-29</t>
        </is>
      </c>
      <c r="D5414" s="8" t="inlineStr">
        <is>
          <t>2026-04</t>
        </is>
      </c>
      <c r="E5414" s="8" t="inlineStr">
        <is>
          <t>Ramona Ashcombe</t>
        </is>
      </c>
      <c r="F5414" s="8" t="inlineStr">
        <is>
          <t>Portfolio Manager</t>
        </is>
      </c>
      <c r="G5414" s="8" t="inlineStr">
        <is>
          <t>CA</t>
        </is>
      </c>
      <c r="H5414" s="8" t="n">
        <v>1957</v>
      </c>
      <c r="I5414" s="8" t="inlineStr">
        <is>
          <t>Ferrari</t>
        </is>
      </c>
      <c r="J5414" s="8" t="inlineStr">
        <is>
          <t>296 GTB</t>
        </is>
      </c>
      <c r="K5414" s="8" t="inlineStr">
        <is>
          <t>exotic</t>
        </is>
      </c>
      <c r="L5414" s="8" t="inlineStr">
        <is>
          <t>03 Supercar</t>
        </is>
      </c>
      <c r="M5414" s="9" t="n">
        <v>1625000</v>
      </c>
      <c r="N5414" s="8" t="inlineStr">
        <is>
          <t>three_plus_fault</t>
        </is>
      </c>
      <c r="O5414" s="8" t="n">
        <v>3</v>
      </c>
      <c r="P5414" s="8" t="n">
        <v>3</v>
      </c>
      <c r="Q5414" s="8" t="n">
        <v>0</v>
      </c>
      <c r="R5414" s="8" t="inlineStr">
        <is>
          <t>No</t>
        </is>
      </c>
      <c r="S5414" s="8" t="inlineStr">
        <is>
          <t>decline</t>
        </is>
      </c>
      <c r="T5414" s="9" t="n">
        <v>27500.52</v>
      </c>
      <c r="U5414" s="8" t="inlineStr">
        <is>
          <t>indicative</t>
        </is>
      </c>
      <c r="V5414" s="8" t="inlineStr">
        <is>
          <t>Not Bound</t>
        </is>
      </c>
      <c r="W5414" s="8" t="inlineStr"/>
    </row>
    <row r="5415">
      <c r="A5415" s="3" t="n">
        <v>5411</v>
      </c>
      <c r="B5415" s="3" t="inlineStr">
        <is>
          <t>cac8cdfc-1d80-556b-b968-240b56049b1b</t>
        </is>
      </c>
      <c r="C5415" s="3" t="inlineStr">
        <is>
          <t>2026-04-20</t>
        </is>
      </c>
      <c r="D5415" s="3" t="inlineStr">
        <is>
          <t>2026-04</t>
        </is>
      </c>
      <c r="E5415" s="3" t="inlineStr">
        <is>
          <t>Leopold Rourke</t>
        </is>
      </c>
      <c r="F5415" s="3" t="inlineStr">
        <is>
          <t>Orthopedic Surgeon</t>
        </is>
      </c>
      <c r="G5415" s="3" t="inlineStr">
        <is>
          <t>TX</t>
        </is>
      </c>
      <c r="H5415" s="3" t="n">
        <v>1982</v>
      </c>
      <c r="I5415" s="3" t="inlineStr">
        <is>
          <t>Jaguar</t>
        </is>
      </c>
      <c r="J5415" s="3" t="inlineStr">
        <is>
          <t>E-Type Series 1</t>
        </is>
      </c>
      <c r="K5415" s="3" t="inlineStr">
        <is>
          <t>classic_collector</t>
        </is>
      </c>
      <c r="L5415" s="3" t="inlineStr">
        <is>
          <t>07 Post-War Classic (1946-1972)</t>
        </is>
      </c>
      <c r="M5415" s="7" t="n">
        <v>770000</v>
      </c>
      <c r="N5415" s="3" t="inlineStr">
        <is>
          <t>clean</t>
        </is>
      </c>
      <c r="O5415" s="3" t="n">
        <v>0</v>
      </c>
      <c r="P5415" s="3" t="n">
        <v>0</v>
      </c>
      <c r="Q5415" s="3" t="n">
        <v>0</v>
      </c>
      <c r="R5415" s="3" t="inlineStr">
        <is>
          <t>No</t>
        </is>
      </c>
      <c r="S5415" s="3" t="inlineStr">
        <is>
          <t>bind</t>
        </is>
      </c>
      <c r="T5415" s="7" t="n">
        <v>5966.52</v>
      </c>
      <c r="U5415" s="3" t="inlineStr">
        <is>
          <t>bound</t>
        </is>
      </c>
      <c r="V5415" s="3" t="inlineStr">
        <is>
          <t>Bound</t>
        </is>
      </c>
      <c r="W5415" s="3" t="inlineStr">
        <is>
          <t>CANON-202604-005411</t>
        </is>
      </c>
    </row>
    <row r="5416">
      <c r="A5416" s="8" t="n">
        <v>5412</v>
      </c>
      <c r="B5416" s="8" t="inlineStr">
        <is>
          <t>a148c2bd-294d-5f17-b9b5-069a2d45798c</t>
        </is>
      </c>
      <c r="C5416" s="8" t="inlineStr">
        <is>
          <t>2026-04-06</t>
        </is>
      </c>
      <c r="D5416" s="8" t="inlineStr">
        <is>
          <t>2026-04</t>
        </is>
      </c>
      <c r="E5416" s="8" t="inlineStr">
        <is>
          <t>Saoirse Montoya</t>
        </is>
      </c>
      <c r="F5416" s="8" t="inlineStr">
        <is>
          <t>Founder / CEO</t>
        </is>
      </c>
      <c r="G5416" s="8" t="inlineStr">
        <is>
          <t>FL</t>
        </is>
      </c>
      <c r="H5416" s="8" t="n">
        <v>2010</v>
      </c>
      <c r="I5416" s="8" t="inlineStr">
        <is>
          <t>Bentley</t>
        </is>
      </c>
      <c r="J5416" s="8" t="inlineStr">
        <is>
          <t>4.5 Litre</t>
        </is>
      </c>
      <c r="K5416" s="8" t="inlineStr">
        <is>
          <t>pre_war_vintage</t>
        </is>
      </c>
      <c r="L5416" s="8" t="inlineStr">
        <is>
          <t>06 Vintage Pre-War (pre-1946)</t>
        </is>
      </c>
      <c r="M5416" s="9" t="n">
        <v>565000</v>
      </c>
      <c r="N5416" s="8" t="inlineStr">
        <is>
          <t>clean</t>
        </is>
      </c>
      <c r="O5416" s="8" t="n">
        <v>0</v>
      </c>
      <c r="P5416" s="8" t="n">
        <v>0</v>
      </c>
      <c r="Q5416" s="8" t="n">
        <v>0</v>
      </c>
      <c r="R5416" s="8" t="inlineStr">
        <is>
          <t>No</t>
        </is>
      </c>
      <c r="S5416" s="8" t="inlineStr">
        <is>
          <t>bind</t>
        </is>
      </c>
      <c r="T5416" s="9" t="n">
        <v>4777.32</v>
      </c>
      <c r="U5416" s="8" t="inlineStr">
        <is>
          <t>bound</t>
        </is>
      </c>
      <c r="V5416" s="8" t="inlineStr">
        <is>
          <t>Bound</t>
        </is>
      </c>
      <c r="W5416" s="8" t="inlineStr">
        <is>
          <t>CANON-202604-005412</t>
        </is>
      </c>
    </row>
    <row r="5417">
      <c r="A5417" s="3" t="n">
        <v>5413</v>
      </c>
      <c r="B5417" s="3" t="inlineStr">
        <is>
          <t>08ac45e9-9796-596b-8428-7bbac2f9098c</t>
        </is>
      </c>
      <c r="C5417" s="3" t="inlineStr">
        <is>
          <t>2026-04-20</t>
        </is>
      </c>
      <c r="D5417" s="3" t="inlineStr">
        <is>
          <t>2026-04</t>
        </is>
      </c>
      <c r="E5417" s="3" t="inlineStr">
        <is>
          <t>Anouk Montoya</t>
        </is>
      </c>
      <c r="F5417" s="3" t="inlineStr">
        <is>
          <t>Orthopedic Surgeon</t>
        </is>
      </c>
      <c r="G5417" s="3" t="inlineStr">
        <is>
          <t>WV</t>
        </is>
      </c>
      <c r="H5417" s="3" t="n">
        <v>1958</v>
      </c>
      <c r="I5417" s="3" t="inlineStr">
        <is>
          <t>Bugatti</t>
        </is>
      </c>
      <c r="J5417" s="3" t="inlineStr">
        <is>
          <t>Type 57</t>
        </is>
      </c>
      <c r="K5417" s="3" t="inlineStr">
        <is>
          <t>pre_war_vintage</t>
        </is>
      </c>
      <c r="L5417" s="3" t="inlineStr">
        <is>
          <t>06 Vintage Pre-War (pre-1946)</t>
        </is>
      </c>
      <c r="M5417" s="7" t="n">
        <v>1950000</v>
      </c>
      <c r="N5417" s="3" t="inlineStr">
        <is>
          <t>clean</t>
        </is>
      </c>
      <c r="O5417" s="3" t="n">
        <v>0</v>
      </c>
      <c r="P5417" s="3" t="n">
        <v>0</v>
      </c>
      <c r="Q5417" s="3" t="n">
        <v>0</v>
      </c>
      <c r="R5417" s="3" t="inlineStr">
        <is>
          <t>No</t>
        </is>
      </c>
      <c r="S5417" s="3" t="inlineStr">
        <is>
          <t>bind</t>
        </is>
      </c>
      <c r="T5417" s="7" t="n">
        <v>13817.49</v>
      </c>
      <c r="U5417" s="3" t="inlineStr">
        <is>
          <t>bound</t>
        </is>
      </c>
      <c r="V5417" s="3" t="inlineStr">
        <is>
          <t>Bound</t>
        </is>
      </c>
      <c r="W5417" s="3" t="inlineStr">
        <is>
          <t>CANON-202604-005413</t>
        </is>
      </c>
    </row>
    <row r="5418">
      <c r="A5418" s="8" t="n">
        <v>5414</v>
      </c>
      <c r="B5418" s="8" t="inlineStr">
        <is>
          <t>74c22ccd-3c96-58cd-945d-a60223f9032c</t>
        </is>
      </c>
      <c r="C5418" s="8" t="inlineStr">
        <is>
          <t>2026-04-24</t>
        </is>
      </c>
      <c r="D5418" s="8" t="inlineStr">
        <is>
          <t>2026-04</t>
        </is>
      </c>
      <c r="E5418" s="8" t="inlineStr">
        <is>
          <t>Ramona Vandermeer</t>
        </is>
      </c>
      <c r="F5418" s="8" t="inlineStr">
        <is>
          <t>Software Architect</t>
        </is>
      </c>
      <c r="G5418" s="8" t="inlineStr">
        <is>
          <t>AR</t>
        </is>
      </c>
      <c r="H5418" s="8" t="n">
        <v>1995</v>
      </c>
      <c r="I5418" s="8" t="inlineStr">
        <is>
          <t>Mercedes-Benz</t>
        </is>
      </c>
      <c r="J5418" s="8" t="inlineStr">
        <is>
          <t>AMG GT</t>
        </is>
      </c>
      <c r="K5418" s="8" t="inlineStr">
        <is>
          <t>production_luxury</t>
        </is>
      </c>
      <c r="L5418" s="8" t="inlineStr">
        <is>
          <t>01 Luxury Sedan/SUV</t>
        </is>
      </c>
      <c r="M5418" s="9" t="n">
        <v>660000</v>
      </c>
      <c r="N5418" s="8" t="inlineStr">
        <is>
          <t>clean</t>
        </is>
      </c>
      <c r="O5418" s="8" t="n">
        <v>0</v>
      </c>
      <c r="P5418" s="8" t="n">
        <v>0</v>
      </c>
      <c r="Q5418" s="8" t="n">
        <v>0</v>
      </c>
      <c r="R5418" s="8" t="inlineStr">
        <is>
          <t>No</t>
        </is>
      </c>
      <c r="S5418" s="8" t="inlineStr">
        <is>
          <t>bind</t>
        </is>
      </c>
      <c r="T5418" s="9" t="n">
        <v>9276.84</v>
      </c>
      <c r="U5418" s="8" t="inlineStr">
        <is>
          <t>bound</t>
        </is>
      </c>
      <c r="V5418" s="8" t="inlineStr">
        <is>
          <t>Bound</t>
        </is>
      </c>
      <c r="W5418" s="8" t="inlineStr">
        <is>
          <t>CANON-202604-005414</t>
        </is>
      </c>
    </row>
    <row r="5419">
      <c r="A5419" s="3" t="n">
        <v>5415</v>
      </c>
      <c r="B5419" s="3" t="inlineStr">
        <is>
          <t>46ff15a6-1b2c-5125-955b-021d945f33d7</t>
        </is>
      </c>
      <c r="C5419" s="3" t="inlineStr">
        <is>
          <t>2026-04-26</t>
        </is>
      </c>
      <c r="D5419" s="3" t="inlineStr">
        <is>
          <t>2026-04</t>
        </is>
      </c>
      <c r="E5419" s="3" t="inlineStr">
        <is>
          <t>Thaddeus Fairweather</t>
        </is>
      </c>
      <c r="F5419" s="3" t="inlineStr">
        <is>
          <t>Founder / CEO</t>
        </is>
      </c>
      <c r="G5419" s="3" t="inlineStr">
        <is>
          <t>DE</t>
        </is>
      </c>
      <c r="H5419" s="3" t="n">
        <v>1960</v>
      </c>
      <c r="I5419" s="3" t="inlineStr">
        <is>
          <t>BMW</t>
        </is>
      </c>
      <c r="J5419" s="3" t="inlineStr">
        <is>
          <t>M8 Competition</t>
        </is>
      </c>
      <c r="K5419" s="3" t="inlineStr">
        <is>
          <t>production_luxury</t>
        </is>
      </c>
      <c r="L5419" s="3" t="inlineStr">
        <is>
          <t>01 Luxury Sedan/SUV</t>
        </is>
      </c>
      <c r="M5419" s="7" t="n">
        <v>750000</v>
      </c>
      <c r="N5419" s="3" t="inlineStr">
        <is>
          <t>clean</t>
        </is>
      </c>
      <c r="O5419" s="3" t="n">
        <v>0</v>
      </c>
      <c r="P5419" s="3" t="n">
        <v>0</v>
      </c>
      <c r="Q5419" s="3" t="n">
        <v>0</v>
      </c>
      <c r="R5419" s="3" t="inlineStr">
        <is>
          <t>No</t>
        </is>
      </c>
      <c r="S5419" s="3" t="inlineStr">
        <is>
          <t>bind</t>
        </is>
      </c>
      <c r="T5419" s="7" t="n">
        <v>9548.790000000001</v>
      </c>
      <c r="U5419" s="3" t="inlineStr">
        <is>
          <t>bound</t>
        </is>
      </c>
      <c r="V5419" s="3" t="inlineStr">
        <is>
          <t>Bound</t>
        </is>
      </c>
      <c r="W5419" s="3" t="inlineStr">
        <is>
          <t>CANON-202604-005415</t>
        </is>
      </c>
    </row>
    <row r="5420">
      <c r="A5420" s="8" t="n">
        <v>5416</v>
      </c>
      <c r="B5420" s="8" t="inlineStr">
        <is>
          <t>ad1c88cc-f0b1-5c94-b680-2d8bd3c487b4</t>
        </is>
      </c>
      <c r="C5420" s="8" t="inlineStr">
        <is>
          <t>2026-04-08</t>
        </is>
      </c>
      <c r="D5420" s="8" t="inlineStr">
        <is>
          <t>2026-04</t>
        </is>
      </c>
      <c r="E5420" s="8" t="inlineStr">
        <is>
          <t>Sunniva Farkas</t>
        </is>
      </c>
      <c r="F5420" s="8" t="inlineStr">
        <is>
          <t>Law Firm Partner</t>
        </is>
      </c>
      <c r="G5420" s="8" t="inlineStr">
        <is>
          <t>PA</t>
        </is>
      </c>
      <c r="H5420" s="8" t="n">
        <v>1978</v>
      </c>
      <c r="I5420" s="8" t="inlineStr">
        <is>
          <t>Aston Martin</t>
        </is>
      </c>
      <c r="J5420" s="8" t="inlineStr">
        <is>
          <t>DB5</t>
        </is>
      </c>
      <c r="K5420" s="8" t="inlineStr">
        <is>
          <t>classic_collector</t>
        </is>
      </c>
      <c r="L5420" s="8" t="inlineStr">
        <is>
          <t>07 Post-War Classic (1946-1972)</t>
        </is>
      </c>
      <c r="M5420" s="9" t="n">
        <v>1610000</v>
      </c>
      <c r="N5420" s="8" t="inlineStr">
        <is>
          <t>theft_total</t>
        </is>
      </c>
      <c r="O5420" s="8" t="n">
        <v>1</v>
      </c>
      <c r="P5420" s="8" t="n">
        <v>0</v>
      </c>
      <c r="Q5420" s="8" t="n">
        <v>1</v>
      </c>
      <c r="R5420" s="8" t="inlineStr">
        <is>
          <t>No</t>
        </is>
      </c>
      <c r="S5420" s="8" t="inlineStr">
        <is>
          <t>refer</t>
        </is>
      </c>
      <c r="T5420" s="9" t="n">
        <v>9586.790000000001</v>
      </c>
      <c r="U5420" s="8" t="inlineStr">
        <is>
          <t>indicative</t>
        </is>
      </c>
      <c r="V5420" s="8" t="inlineStr">
        <is>
          <t>Not Bound</t>
        </is>
      </c>
      <c r="W5420" s="8" t="inlineStr"/>
    </row>
    <row r="5421">
      <c r="A5421" s="3" t="n">
        <v>5417</v>
      </c>
      <c r="B5421" s="3" t="inlineStr">
        <is>
          <t>706963e8-3d7e-525c-b468-0a482e94f1e9</t>
        </is>
      </c>
      <c r="C5421" s="3" t="inlineStr">
        <is>
          <t>2026-04-13</t>
        </is>
      </c>
      <c r="D5421" s="3" t="inlineStr">
        <is>
          <t>2026-04</t>
        </is>
      </c>
      <c r="E5421" s="3" t="inlineStr">
        <is>
          <t>Saoirse Bellandi</t>
        </is>
      </c>
      <c r="F5421" s="3" t="inlineStr">
        <is>
          <t>Orthopedic Surgeon</t>
        </is>
      </c>
      <c r="G5421" s="3" t="inlineStr">
        <is>
          <t>WI</t>
        </is>
      </c>
      <c r="H5421" s="3" t="n">
        <v>1997</v>
      </c>
      <c r="I5421" s="3" t="inlineStr">
        <is>
          <t>Ferrari</t>
        </is>
      </c>
      <c r="J5421" s="3" t="inlineStr">
        <is>
          <t>275 GTB/4</t>
        </is>
      </c>
      <c r="K5421" s="3" t="inlineStr">
        <is>
          <t>classic_collector</t>
        </is>
      </c>
      <c r="L5421" s="3" t="inlineStr">
        <is>
          <t>07 Post-War Classic (1946-1972)</t>
        </is>
      </c>
      <c r="M5421" s="7" t="n">
        <v>340000</v>
      </c>
      <c r="N5421" s="3" t="inlineStr">
        <is>
          <t>clean</t>
        </is>
      </c>
      <c r="O5421" s="3" t="n">
        <v>0</v>
      </c>
      <c r="P5421" s="3" t="n">
        <v>0</v>
      </c>
      <c r="Q5421" s="3" t="n">
        <v>0</v>
      </c>
      <c r="R5421" s="3" t="inlineStr">
        <is>
          <t>No</t>
        </is>
      </c>
      <c r="S5421" s="3" t="inlineStr">
        <is>
          <t>bind</t>
        </is>
      </c>
      <c r="T5421" s="7" t="n">
        <v>3068.77</v>
      </c>
      <c r="U5421" s="3" t="inlineStr">
        <is>
          <t>bound</t>
        </is>
      </c>
      <c r="V5421" s="3" t="inlineStr">
        <is>
          <t>Bound</t>
        </is>
      </c>
      <c r="W5421" s="3" t="inlineStr">
        <is>
          <t>CANON-202604-005417</t>
        </is>
      </c>
    </row>
    <row r="5422">
      <c r="A5422" s="8" t="n">
        <v>5418</v>
      </c>
      <c r="B5422" s="8" t="inlineStr">
        <is>
          <t>c49b9b08-ba16-5fd5-8a2f-d6ce1bed005c</t>
        </is>
      </c>
      <c r="C5422" s="8" t="inlineStr">
        <is>
          <t>2026-04-13</t>
        </is>
      </c>
      <c r="D5422" s="8" t="inlineStr">
        <is>
          <t>2026-04</t>
        </is>
      </c>
      <c r="E5422" s="8" t="inlineStr">
        <is>
          <t>Wilhelmina Underwood</t>
        </is>
      </c>
      <c r="F5422" s="8" t="inlineStr">
        <is>
          <t>Founder / CEO</t>
        </is>
      </c>
      <c r="G5422" s="8" t="inlineStr">
        <is>
          <t>CA</t>
        </is>
      </c>
      <c r="H5422" s="8" t="n">
        <v>1976</v>
      </c>
      <c r="I5422" s="8" t="inlineStr">
        <is>
          <t>Jaguar</t>
        </is>
      </c>
      <c r="J5422" s="8" t="inlineStr">
        <is>
          <t>E-Type Series 1</t>
        </is>
      </c>
      <c r="K5422" s="8" t="inlineStr">
        <is>
          <t>classic_collector</t>
        </is>
      </c>
      <c r="L5422" s="8" t="inlineStr">
        <is>
          <t>07 Post-War Classic (1946-1972)</t>
        </is>
      </c>
      <c r="M5422" s="9" t="n">
        <v>1255000</v>
      </c>
      <c r="N5422" s="8" t="inlineStr">
        <is>
          <t>clean</t>
        </is>
      </c>
      <c r="O5422" s="8" t="n">
        <v>0</v>
      </c>
      <c r="P5422" s="8" t="n">
        <v>0</v>
      </c>
      <c r="Q5422" s="8" t="n">
        <v>0</v>
      </c>
      <c r="R5422" s="8" t="inlineStr">
        <is>
          <t>No</t>
        </is>
      </c>
      <c r="S5422" s="8" t="inlineStr">
        <is>
          <t>bind</t>
        </is>
      </c>
      <c r="T5422" s="9" t="n">
        <v>10088.46</v>
      </c>
      <c r="U5422" s="8" t="inlineStr">
        <is>
          <t>bound</t>
        </is>
      </c>
      <c r="V5422" s="8" t="inlineStr">
        <is>
          <t>Bound</t>
        </is>
      </c>
      <c r="W5422" s="8" t="inlineStr">
        <is>
          <t>CANON-202604-005418</t>
        </is>
      </c>
    </row>
    <row r="5423">
      <c r="A5423" s="3" t="n">
        <v>5419</v>
      </c>
      <c r="B5423" s="3" t="inlineStr">
        <is>
          <t>c49bc5a1-7bde-53a8-87d8-1975134eb692</t>
        </is>
      </c>
      <c r="C5423" s="3" t="inlineStr">
        <is>
          <t>2026-04-10</t>
        </is>
      </c>
      <c r="D5423" s="3" t="inlineStr">
        <is>
          <t>2026-04</t>
        </is>
      </c>
      <c r="E5423" s="3" t="inlineStr">
        <is>
          <t>Everett Kingsford</t>
        </is>
      </c>
      <c r="F5423" s="3" t="inlineStr">
        <is>
          <t>Cardiologist</t>
        </is>
      </c>
      <c r="G5423" s="3" t="inlineStr">
        <is>
          <t>MT</t>
        </is>
      </c>
      <c r="H5423" s="3" t="n">
        <v>1979</v>
      </c>
      <c r="I5423" s="3" t="inlineStr">
        <is>
          <t>Porsche</t>
        </is>
      </c>
      <c r="J5423" s="3" t="inlineStr">
        <is>
          <t>911 Turbo S</t>
        </is>
      </c>
      <c r="K5423" s="3" t="inlineStr">
        <is>
          <t>production_luxury</t>
        </is>
      </c>
      <c r="L5423" s="3" t="inlineStr">
        <is>
          <t>01 Luxury Sedan/SUV</t>
        </is>
      </c>
      <c r="M5423" s="7" t="n">
        <v>425000</v>
      </c>
      <c r="N5423" s="3" t="inlineStr">
        <is>
          <t>three_plus_fault</t>
        </is>
      </c>
      <c r="O5423" s="3" t="n">
        <v>3</v>
      </c>
      <c r="P5423" s="3" t="n">
        <v>3</v>
      </c>
      <c r="Q5423" s="3" t="n">
        <v>0</v>
      </c>
      <c r="R5423" s="3" t="inlineStr">
        <is>
          <t>No</t>
        </is>
      </c>
      <c r="S5423" s="3" t="inlineStr">
        <is>
          <t>decline</t>
        </is>
      </c>
      <c r="T5423" s="7" t="n">
        <v>4645.12</v>
      </c>
      <c r="U5423" s="3" t="inlineStr">
        <is>
          <t>indicative</t>
        </is>
      </c>
      <c r="V5423" s="3" t="inlineStr">
        <is>
          <t>Not Bound</t>
        </is>
      </c>
      <c r="W5423" s="3" t="inlineStr"/>
    </row>
    <row r="5424">
      <c r="A5424" s="8" t="n">
        <v>5420</v>
      </c>
      <c r="B5424" s="8" t="inlineStr">
        <is>
          <t>bec09e0d-850a-52cb-b3d9-b1a39c53433f</t>
        </is>
      </c>
      <c r="C5424" s="8" t="inlineStr">
        <is>
          <t>2026-04-26</t>
        </is>
      </c>
      <c r="D5424" s="8" t="inlineStr">
        <is>
          <t>2026-04</t>
        </is>
      </c>
      <c r="E5424" s="8" t="inlineStr">
        <is>
          <t>Noor Thistlewood</t>
        </is>
      </c>
      <c r="F5424" s="8" t="inlineStr">
        <is>
          <t>Founder / CEO</t>
        </is>
      </c>
      <c r="G5424" s="8" t="inlineStr">
        <is>
          <t>LA</t>
        </is>
      </c>
      <c r="H5424" s="8" t="n">
        <v>1964</v>
      </c>
      <c r="I5424" s="8" t="inlineStr">
        <is>
          <t>Aston Martin</t>
        </is>
      </c>
      <c r="J5424" s="8" t="inlineStr">
        <is>
          <t>DB12</t>
        </is>
      </c>
      <c r="K5424" s="8" t="inlineStr">
        <is>
          <t>production_luxury</t>
        </is>
      </c>
      <c r="L5424" s="8" t="inlineStr">
        <is>
          <t>01 Luxury Sedan/SUV</t>
        </is>
      </c>
      <c r="M5424" s="9" t="n">
        <v>305000</v>
      </c>
      <c r="N5424" s="8" t="inlineStr">
        <is>
          <t>two_claims</t>
        </is>
      </c>
      <c r="O5424" s="8" t="n">
        <v>2</v>
      </c>
      <c r="P5424" s="8" t="n">
        <v>1</v>
      </c>
      <c r="Q5424" s="8" t="n">
        <v>0</v>
      </c>
      <c r="R5424" s="8" t="inlineStr">
        <is>
          <t>No</t>
        </is>
      </c>
      <c r="S5424" s="8" t="inlineStr">
        <is>
          <t>refer</t>
        </is>
      </c>
      <c r="T5424" s="9" t="n">
        <v>4337.21</v>
      </c>
      <c r="U5424" s="8" t="inlineStr">
        <is>
          <t>indicative</t>
        </is>
      </c>
      <c r="V5424" s="8" t="inlineStr">
        <is>
          <t>Not Bound</t>
        </is>
      </c>
      <c r="W5424" s="8" t="inlineStr"/>
    </row>
    <row r="5425">
      <c r="A5425" s="3" t="n">
        <v>5421</v>
      </c>
      <c r="B5425" s="3" t="inlineStr">
        <is>
          <t>53b0b61c-6ae8-5dbc-b92a-ee522597364c</t>
        </is>
      </c>
      <c r="C5425" s="3" t="inlineStr">
        <is>
          <t>2026-04-13</t>
        </is>
      </c>
      <c r="D5425" s="3" t="inlineStr">
        <is>
          <t>2026-04</t>
        </is>
      </c>
      <c r="E5425" s="3" t="inlineStr">
        <is>
          <t>Ottilie Blackwood</t>
        </is>
      </c>
      <c r="F5425" s="3" t="inlineStr">
        <is>
          <t>Law Firm Partner</t>
        </is>
      </c>
      <c r="G5425" s="3" t="inlineStr">
        <is>
          <t>CA</t>
        </is>
      </c>
      <c r="H5425" s="3" t="n">
        <v>1997</v>
      </c>
      <c r="I5425" s="3" t="inlineStr">
        <is>
          <t>Maserati</t>
        </is>
      </c>
      <c r="J5425" s="3" t="inlineStr">
        <is>
          <t>GranTurismo</t>
        </is>
      </c>
      <c r="K5425" s="3" t="inlineStr">
        <is>
          <t>production_luxury</t>
        </is>
      </c>
      <c r="L5425" s="3" t="inlineStr">
        <is>
          <t>01 Luxury Sedan/SUV</t>
        </is>
      </c>
      <c r="M5425" s="7" t="n">
        <v>445000</v>
      </c>
      <c r="N5425" s="3" t="inlineStr">
        <is>
          <t>prior_nonrenewal</t>
        </is>
      </c>
      <c r="O5425" s="3" t="n">
        <v>1</v>
      </c>
      <c r="P5425" s="3" t="n">
        <v>0</v>
      </c>
      <c r="Q5425" s="3" t="n">
        <v>0</v>
      </c>
      <c r="R5425" s="3" t="inlineStr">
        <is>
          <t>Yes</t>
        </is>
      </c>
      <c r="S5425" s="3" t="inlineStr">
        <is>
          <t>refer</t>
        </is>
      </c>
      <c r="T5425" s="7" t="n">
        <v>7060.23</v>
      </c>
      <c r="U5425" s="3" t="inlineStr">
        <is>
          <t>indicative</t>
        </is>
      </c>
      <c r="V5425" s="3" t="inlineStr">
        <is>
          <t>Not Bound</t>
        </is>
      </c>
      <c r="W5425" s="3" t="inlineStr"/>
    </row>
    <row r="5426">
      <c r="A5426" s="8" t="n">
        <v>5422</v>
      </c>
      <c r="B5426" s="8" t="inlineStr">
        <is>
          <t>184598e7-54af-5f9e-b3b6-7495b4ed71d0</t>
        </is>
      </c>
      <c r="C5426" s="8" t="inlineStr">
        <is>
          <t>2026-04-12</t>
        </is>
      </c>
      <c r="D5426" s="8" t="inlineStr">
        <is>
          <t>2026-04</t>
        </is>
      </c>
      <c r="E5426" s="8" t="inlineStr">
        <is>
          <t>Ingrid Larsson</t>
        </is>
      </c>
      <c r="F5426" s="8" t="inlineStr">
        <is>
          <t>Law Firm Partner</t>
        </is>
      </c>
      <c r="G5426" s="8" t="inlineStr">
        <is>
          <t>CO</t>
        </is>
      </c>
      <c r="H5426" s="8" t="n">
        <v>2015</v>
      </c>
      <c r="I5426" s="8" t="inlineStr">
        <is>
          <t>Mercedes-Benz</t>
        </is>
      </c>
      <c r="J5426" s="8" t="inlineStr">
        <is>
          <t>AMG GT</t>
        </is>
      </c>
      <c r="K5426" s="8" t="inlineStr">
        <is>
          <t>production_luxury</t>
        </is>
      </c>
      <c r="L5426" s="8" t="inlineStr">
        <is>
          <t>01 Luxury Sedan/SUV</t>
        </is>
      </c>
      <c r="M5426" s="9" t="n">
        <v>520000</v>
      </c>
      <c r="N5426" s="8" t="inlineStr">
        <is>
          <t>three_plus_fault</t>
        </is>
      </c>
      <c r="O5426" s="8" t="n">
        <v>3</v>
      </c>
      <c r="P5426" s="8" t="n">
        <v>3</v>
      </c>
      <c r="Q5426" s="8" t="n">
        <v>0</v>
      </c>
      <c r="R5426" s="8" t="inlineStr">
        <is>
          <t>No</t>
        </is>
      </c>
      <c r="S5426" s="8" t="inlineStr">
        <is>
          <t>decline</t>
        </is>
      </c>
      <c r="T5426" s="9" t="n">
        <v>5826.03</v>
      </c>
      <c r="U5426" s="8" t="inlineStr">
        <is>
          <t>indicative</t>
        </is>
      </c>
      <c r="V5426" s="8" t="inlineStr">
        <is>
          <t>Not Bound</t>
        </is>
      </c>
      <c r="W5426" s="8" t="inlineStr"/>
    </row>
    <row r="5427">
      <c r="A5427" s="3" t="n">
        <v>5423</v>
      </c>
      <c r="B5427" s="3" t="inlineStr">
        <is>
          <t>8d42c7dc-495d-584c-ba10-a81a07fa18cd</t>
        </is>
      </c>
      <c r="C5427" s="3" t="inlineStr">
        <is>
          <t>2026-04-10</t>
        </is>
      </c>
      <c r="D5427" s="3" t="inlineStr">
        <is>
          <t>2026-04</t>
        </is>
      </c>
      <c r="E5427" s="3" t="inlineStr">
        <is>
          <t>Sunniva Farkas</t>
        </is>
      </c>
      <c r="F5427" s="3" t="inlineStr">
        <is>
          <t>Software Architect</t>
        </is>
      </c>
      <c r="G5427" s="3" t="inlineStr">
        <is>
          <t>ME</t>
        </is>
      </c>
      <c r="H5427" s="3" t="n">
        <v>1974</v>
      </c>
      <c r="I5427" s="3" t="inlineStr">
        <is>
          <t>BMW</t>
        </is>
      </c>
      <c r="J5427" s="3" t="inlineStr">
        <is>
          <t>M8 Competition</t>
        </is>
      </c>
      <c r="K5427" s="3" t="inlineStr">
        <is>
          <t>production_luxury</t>
        </is>
      </c>
      <c r="L5427" s="3" t="inlineStr">
        <is>
          <t>01 Luxury Sedan/SUV</t>
        </is>
      </c>
      <c r="M5427" s="7" t="n">
        <v>230000</v>
      </c>
      <c r="N5427" s="3" t="inlineStr">
        <is>
          <t>clean</t>
        </is>
      </c>
      <c r="O5427" s="3" t="n">
        <v>0</v>
      </c>
      <c r="P5427" s="3" t="n">
        <v>0</v>
      </c>
      <c r="Q5427" s="3" t="n">
        <v>0</v>
      </c>
      <c r="R5427" s="3" t="inlineStr">
        <is>
          <t>No</t>
        </is>
      </c>
      <c r="S5427" s="3" t="inlineStr">
        <is>
          <t>bind</t>
        </is>
      </c>
      <c r="T5427" s="7" t="n">
        <v>3580.99</v>
      </c>
      <c r="U5427" s="3" t="inlineStr">
        <is>
          <t>bound</t>
        </is>
      </c>
      <c r="V5427" s="3" t="inlineStr">
        <is>
          <t>Bound</t>
        </is>
      </c>
      <c r="W5427" s="3" t="inlineStr">
        <is>
          <t>CANON-202604-005423</t>
        </is>
      </c>
    </row>
    <row r="5428">
      <c r="A5428" s="8" t="n">
        <v>5424</v>
      </c>
      <c r="B5428" s="8" t="inlineStr">
        <is>
          <t>d1121873-5142-5d4c-b909-b6675b1526cf</t>
        </is>
      </c>
      <c r="C5428" s="8" t="inlineStr">
        <is>
          <t>2026-04-27</t>
        </is>
      </c>
      <c r="D5428" s="8" t="inlineStr">
        <is>
          <t>2026-04</t>
        </is>
      </c>
      <c r="E5428" s="8" t="inlineStr">
        <is>
          <t>Mireille Rourke</t>
        </is>
      </c>
      <c r="F5428" s="8" t="inlineStr">
        <is>
          <t>Cardiologist</t>
        </is>
      </c>
      <c r="G5428" s="8" t="inlineStr">
        <is>
          <t>IN</t>
        </is>
      </c>
      <c r="H5428" s="8" t="n">
        <v>1973</v>
      </c>
      <c r="I5428" s="8" t="inlineStr">
        <is>
          <t>BMW</t>
        </is>
      </c>
      <c r="J5428" s="8" t="inlineStr">
        <is>
          <t>M8 Competition</t>
        </is>
      </c>
      <c r="K5428" s="8" t="inlineStr">
        <is>
          <t>production_luxury</t>
        </is>
      </c>
      <c r="L5428" s="8" t="inlineStr">
        <is>
          <t>01 Luxury Sedan/SUV</t>
        </is>
      </c>
      <c r="M5428" s="9" t="n">
        <v>310000</v>
      </c>
      <c r="N5428" s="8" t="inlineStr">
        <is>
          <t>clean</t>
        </is>
      </c>
      <c r="O5428" s="8" t="n">
        <v>0</v>
      </c>
      <c r="P5428" s="8" t="n">
        <v>0</v>
      </c>
      <c r="Q5428" s="8" t="n">
        <v>0</v>
      </c>
      <c r="R5428" s="8" t="inlineStr">
        <is>
          <t>No</t>
        </is>
      </c>
      <c r="S5428" s="8" t="inlineStr">
        <is>
          <t>bind</t>
        </is>
      </c>
      <c r="T5428" s="9" t="n">
        <v>4481.17</v>
      </c>
      <c r="U5428" s="8" t="inlineStr">
        <is>
          <t>bound</t>
        </is>
      </c>
      <c r="V5428" s="8" t="inlineStr">
        <is>
          <t>Bound</t>
        </is>
      </c>
      <c r="W5428" s="8" t="inlineStr">
        <is>
          <t>CANON-202604-005424</t>
        </is>
      </c>
    </row>
    <row r="5429">
      <c r="A5429" s="3" t="n">
        <v>5425</v>
      </c>
      <c r="B5429" s="3" t="inlineStr">
        <is>
          <t>18c2148e-e830-5df8-ae06-fe810db7102d</t>
        </is>
      </c>
      <c r="C5429" s="3" t="inlineStr">
        <is>
          <t>2026-04-02</t>
        </is>
      </c>
      <c r="D5429" s="3" t="inlineStr">
        <is>
          <t>2026-04</t>
        </is>
      </c>
      <c r="E5429" s="3" t="inlineStr">
        <is>
          <t>Leopold Okonkwo</t>
        </is>
      </c>
      <c r="F5429" s="3" t="inlineStr">
        <is>
          <t>Law Firm Partner</t>
        </is>
      </c>
      <c r="G5429" s="3" t="inlineStr">
        <is>
          <t>FL</t>
        </is>
      </c>
      <c r="H5429" s="3" t="n">
        <v>1969</v>
      </c>
      <c r="I5429" s="3" t="inlineStr">
        <is>
          <t>Bugatti</t>
        </is>
      </c>
      <c r="J5429" s="3" t="inlineStr">
        <is>
          <t>Type 57</t>
        </is>
      </c>
      <c r="K5429" s="3" t="inlineStr">
        <is>
          <t>pre_war_vintage</t>
        </is>
      </c>
      <c r="L5429" s="3" t="inlineStr">
        <is>
          <t>06 Vintage Pre-War (pre-1946)</t>
        </is>
      </c>
      <c r="M5429" s="7" t="n">
        <v>500000</v>
      </c>
      <c r="N5429" s="3" t="inlineStr">
        <is>
          <t>clean</t>
        </is>
      </c>
      <c r="O5429" s="3" t="n">
        <v>0</v>
      </c>
      <c r="P5429" s="3" t="n">
        <v>0</v>
      </c>
      <c r="Q5429" s="3" t="n">
        <v>0</v>
      </c>
      <c r="R5429" s="3" t="inlineStr">
        <is>
          <t>No</t>
        </is>
      </c>
      <c r="S5429" s="3" t="inlineStr">
        <is>
          <t>bind</t>
        </is>
      </c>
      <c r="T5429" s="7" t="n">
        <v>4227.72</v>
      </c>
      <c r="U5429" s="3" t="inlineStr">
        <is>
          <t>bound</t>
        </is>
      </c>
      <c r="V5429" s="3" t="inlineStr">
        <is>
          <t>Bound</t>
        </is>
      </c>
      <c r="W5429" s="3" t="inlineStr">
        <is>
          <t>CANON-202604-005425</t>
        </is>
      </c>
    </row>
    <row r="5430">
      <c r="A5430" s="8" t="n">
        <v>5426</v>
      </c>
      <c r="B5430" s="8" t="inlineStr">
        <is>
          <t>0c1755ba-49a9-5c9d-8e84-874376d5dbbc</t>
        </is>
      </c>
      <c r="C5430" s="8" t="inlineStr">
        <is>
          <t>2026-04-25</t>
        </is>
      </c>
      <c r="D5430" s="8" t="inlineStr">
        <is>
          <t>2026-04</t>
        </is>
      </c>
      <c r="E5430" s="8" t="inlineStr">
        <is>
          <t>Sunniva Chattopadhyay</t>
        </is>
      </c>
      <c r="F5430" s="8" t="inlineStr">
        <is>
          <t>Cardiologist</t>
        </is>
      </c>
      <c r="G5430" s="8" t="inlineStr">
        <is>
          <t>WA</t>
        </is>
      </c>
      <c r="H5430" s="8" t="n">
        <v>2000</v>
      </c>
      <c r="I5430" s="8" t="inlineStr">
        <is>
          <t>Mercedes-Benz</t>
        </is>
      </c>
      <c r="J5430" s="8" t="inlineStr">
        <is>
          <t>AMG GT</t>
        </is>
      </c>
      <c r="K5430" s="8" t="inlineStr">
        <is>
          <t>production_luxury</t>
        </is>
      </c>
      <c r="L5430" s="8" t="inlineStr">
        <is>
          <t>01 Luxury Sedan/SUV</t>
        </is>
      </c>
      <c r="M5430" s="9" t="n">
        <v>210000</v>
      </c>
      <c r="N5430" s="8" t="inlineStr">
        <is>
          <t>theft_total</t>
        </is>
      </c>
      <c r="O5430" s="8" t="n">
        <v>1</v>
      </c>
      <c r="P5430" s="8" t="n">
        <v>0</v>
      </c>
      <c r="Q5430" s="8" t="n">
        <v>1</v>
      </c>
      <c r="R5430" s="8" t="inlineStr">
        <is>
          <t>No</t>
        </is>
      </c>
      <c r="S5430" s="8" t="inlineStr">
        <is>
          <t>refer</t>
        </is>
      </c>
      <c r="T5430" s="9" t="n">
        <v>2906.31</v>
      </c>
      <c r="U5430" s="8" t="inlineStr">
        <is>
          <t>indicative</t>
        </is>
      </c>
      <c r="V5430" s="8" t="inlineStr">
        <is>
          <t>Not Bound</t>
        </is>
      </c>
      <c r="W5430" s="8" t="inlineStr"/>
    </row>
    <row r="5431">
      <c r="A5431" s="3" t="n">
        <v>5427</v>
      </c>
      <c r="B5431" s="3" t="inlineStr">
        <is>
          <t>ba2fc600-fd86-52e6-8b69-c8bb956cd5c9</t>
        </is>
      </c>
      <c r="C5431" s="3" t="inlineStr">
        <is>
          <t>2026-04-22</t>
        </is>
      </c>
      <c r="D5431" s="3" t="inlineStr">
        <is>
          <t>2026-04</t>
        </is>
      </c>
      <c r="E5431" s="3" t="inlineStr">
        <is>
          <t>Leopold Farkas</t>
        </is>
      </c>
      <c r="F5431" s="3" t="inlineStr">
        <is>
          <t>Portfolio Manager</t>
        </is>
      </c>
      <c r="G5431" s="3" t="inlineStr">
        <is>
          <t>NE</t>
        </is>
      </c>
      <c r="H5431" s="3" t="n">
        <v>1982</v>
      </c>
      <c r="I5431" s="3" t="inlineStr">
        <is>
          <t>Aston Martin</t>
        </is>
      </c>
      <c r="J5431" s="3" t="inlineStr">
        <is>
          <t>DB12</t>
        </is>
      </c>
      <c r="K5431" s="3" t="inlineStr">
        <is>
          <t>production_luxury</t>
        </is>
      </c>
      <c r="L5431" s="3" t="inlineStr">
        <is>
          <t>01 Luxury Sedan/SUV</t>
        </is>
      </c>
      <c r="M5431" s="7" t="n">
        <v>340000</v>
      </c>
      <c r="N5431" s="3" t="inlineStr">
        <is>
          <t>three_plus_fault</t>
        </is>
      </c>
      <c r="O5431" s="3" t="n">
        <v>4</v>
      </c>
      <c r="P5431" s="3" t="n">
        <v>4</v>
      </c>
      <c r="Q5431" s="3" t="n">
        <v>0</v>
      </c>
      <c r="R5431" s="3" t="inlineStr">
        <is>
          <t>No</t>
        </is>
      </c>
      <c r="S5431" s="3" t="inlineStr">
        <is>
          <t>decline</t>
        </is>
      </c>
      <c r="T5431" s="7" t="n">
        <v>5194.54</v>
      </c>
      <c r="U5431" s="3" t="inlineStr">
        <is>
          <t>indicative</t>
        </is>
      </c>
      <c r="V5431" s="3" t="inlineStr">
        <is>
          <t>Not Bound</t>
        </is>
      </c>
      <c r="W5431" s="3" t="inlineStr"/>
    </row>
    <row r="5432">
      <c r="A5432" s="8" t="n">
        <v>5428</v>
      </c>
      <c r="B5432" s="8" t="inlineStr">
        <is>
          <t>b8377123-7367-5465-b599-b2e0208cfb2c</t>
        </is>
      </c>
      <c r="C5432" s="8" t="inlineStr">
        <is>
          <t>2026-04-24</t>
        </is>
      </c>
      <c r="D5432" s="8" t="inlineStr">
        <is>
          <t>2026-04</t>
        </is>
      </c>
      <c r="E5432" s="8" t="inlineStr">
        <is>
          <t>Wilhelmina Okonkwo</t>
        </is>
      </c>
      <c r="F5432" s="8" t="inlineStr">
        <is>
          <t>Founder / CEO</t>
        </is>
      </c>
      <c r="G5432" s="8" t="inlineStr">
        <is>
          <t>NH</t>
        </is>
      </c>
      <c r="H5432" s="8" t="n">
        <v>2001</v>
      </c>
      <c r="I5432" s="8" t="inlineStr">
        <is>
          <t>Maserati</t>
        </is>
      </c>
      <c r="J5432" s="8" t="inlineStr">
        <is>
          <t>GranTurismo</t>
        </is>
      </c>
      <c r="K5432" s="8" t="inlineStr">
        <is>
          <t>production_luxury</t>
        </is>
      </c>
      <c r="L5432" s="8" t="inlineStr">
        <is>
          <t>01 Luxury Sedan/SUV</t>
        </is>
      </c>
      <c r="M5432" s="9" t="n">
        <v>670000</v>
      </c>
      <c r="N5432" s="8" t="inlineStr">
        <is>
          <t>clean</t>
        </is>
      </c>
      <c r="O5432" s="8" t="n">
        <v>0</v>
      </c>
      <c r="P5432" s="8" t="n">
        <v>0</v>
      </c>
      <c r="Q5432" s="8" t="n">
        <v>0</v>
      </c>
      <c r="R5432" s="8" t="inlineStr">
        <is>
          <t>No</t>
        </is>
      </c>
      <c r="S5432" s="8" t="inlineStr">
        <is>
          <t>bind</t>
        </is>
      </c>
      <c r="T5432" s="9" t="n">
        <v>7097.17</v>
      </c>
      <c r="U5432" s="8" t="inlineStr">
        <is>
          <t>bound</t>
        </is>
      </c>
      <c r="V5432" s="8" t="inlineStr">
        <is>
          <t>Bound</t>
        </is>
      </c>
      <c r="W5432" s="8" t="inlineStr">
        <is>
          <t>CANON-202604-005428</t>
        </is>
      </c>
    </row>
    <row r="5433">
      <c r="A5433" s="3" t="n">
        <v>5429</v>
      </c>
      <c r="B5433" s="3" t="inlineStr">
        <is>
          <t>b32d3890-5468-5298-9af1-c3340bb9e2e3</t>
        </is>
      </c>
      <c r="C5433" s="3" t="inlineStr">
        <is>
          <t>2026-04-09</t>
        </is>
      </c>
      <c r="D5433" s="3" t="inlineStr">
        <is>
          <t>2026-04</t>
        </is>
      </c>
      <c r="E5433" s="3" t="inlineStr">
        <is>
          <t>Beatrix Fairweather</t>
        </is>
      </c>
      <c r="F5433" s="3" t="inlineStr">
        <is>
          <t>Retired Executive</t>
        </is>
      </c>
      <c r="G5433" s="3" t="inlineStr">
        <is>
          <t>RI</t>
        </is>
      </c>
      <c r="H5433" s="3" t="n">
        <v>1992</v>
      </c>
      <c r="I5433" s="3" t="inlineStr">
        <is>
          <t>Bentley</t>
        </is>
      </c>
      <c r="J5433" s="3" t="inlineStr">
        <is>
          <t>Continental GT</t>
        </is>
      </c>
      <c r="K5433" s="3" t="inlineStr">
        <is>
          <t>production_luxury</t>
        </is>
      </c>
      <c r="L5433" s="3" t="inlineStr">
        <is>
          <t>01 Luxury Sedan/SUV</t>
        </is>
      </c>
      <c r="M5433" s="7" t="n">
        <v>330000</v>
      </c>
      <c r="N5433" s="3" t="inlineStr">
        <is>
          <t>clean</t>
        </is>
      </c>
      <c r="O5433" s="3" t="n">
        <v>0</v>
      </c>
      <c r="P5433" s="3" t="n">
        <v>0</v>
      </c>
      <c r="Q5433" s="3" t="n">
        <v>0</v>
      </c>
      <c r="R5433" s="3" t="inlineStr">
        <is>
          <t>No</t>
        </is>
      </c>
      <c r="S5433" s="3" t="inlineStr">
        <is>
          <t>bind</t>
        </is>
      </c>
      <c r="T5433" s="7" t="n">
        <v>5313.24</v>
      </c>
      <c r="U5433" s="3" t="inlineStr">
        <is>
          <t>bound</t>
        </is>
      </c>
      <c r="V5433" s="3" t="inlineStr">
        <is>
          <t>Bound</t>
        </is>
      </c>
      <c r="W5433" s="3" t="inlineStr">
        <is>
          <t>CANON-202604-005429</t>
        </is>
      </c>
    </row>
    <row r="5434">
      <c r="A5434" s="8" t="n">
        <v>5430</v>
      </c>
      <c r="B5434" s="8" t="inlineStr">
        <is>
          <t>7771df71-e85b-59d7-af01-53be4a6051c4</t>
        </is>
      </c>
      <c r="C5434" s="8" t="inlineStr">
        <is>
          <t>2026-04-04</t>
        </is>
      </c>
      <c r="D5434" s="8" t="inlineStr">
        <is>
          <t>2026-04</t>
        </is>
      </c>
      <c r="E5434" s="8" t="inlineStr">
        <is>
          <t>Saoirse Castellanos</t>
        </is>
      </c>
      <c r="F5434" s="8" t="inlineStr">
        <is>
          <t>Anesthesiologist</t>
        </is>
      </c>
      <c r="G5434" s="8" t="inlineStr">
        <is>
          <t>CA</t>
        </is>
      </c>
      <c r="H5434" s="8" t="n">
        <v>2015</v>
      </c>
      <c r="I5434" s="8" t="inlineStr">
        <is>
          <t>Aston Martin</t>
        </is>
      </c>
      <c r="J5434" s="8" t="inlineStr">
        <is>
          <t>DB5</t>
        </is>
      </c>
      <c r="K5434" s="8" t="inlineStr">
        <is>
          <t>classic_collector</t>
        </is>
      </c>
      <c r="L5434" s="8" t="inlineStr">
        <is>
          <t>07 Post-War Classic (1946-1972)</t>
        </is>
      </c>
      <c r="M5434" s="9" t="n">
        <v>1790000</v>
      </c>
      <c r="N5434" s="8" t="inlineStr">
        <is>
          <t>three_plus_fault</t>
        </is>
      </c>
      <c r="O5434" s="8" t="n">
        <v>3</v>
      </c>
      <c r="P5434" s="8" t="n">
        <v>3</v>
      </c>
      <c r="Q5434" s="8" t="n">
        <v>0</v>
      </c>
      <c r="R5434" s="8" t="inlineStr">
        <is>
          <t>No</t>
        </is>
      </c>
      <c r="S5434" s="8" t="inlineStr">
        <is>
          <t>decline</t>
        </is>
      </c>
      <c r="T5434" s="9" t="n">
        <v>14389.12</v>
      </c>
      <c r="U5434" s="8" t="inlineStr">
        <is>
          <t>indicative</t>
        </is>
      </c>
      <c r="V5434" s="8" t="inlineStr">
        <is>
          <t>Not Bound</t>
        </is>
      </c>
      <c r="W5434" s="8" t="inlineStr"/>
    </row>
    <row r="5435">
      <c r="A5435" s="3" t="n">
        <v>5431</v>
      </c>
      <c r="B5435" s="3" t="inlineStr">
        <is>
          <t>2d1db352-fe53-5526-b73e-857bb942a3a2</t>
        </is>
      </c>
      <c r="C5435" s="3" t="inlineStr">
        <is>
          <t>2026-04-21</t>
        </is>
      </c>
      <c r="D5435" s="3" t="inlineStr">
        <is>
          <t>2026-04</t>
        </is>
      </c>
      <c r="E5435" s="3" t="inlineStr">
        <is>
          <t>Leopold Bellandi</t>
        </is>
      </c>
      <c r="F5435" s="3" t="inlineStr">
        <is>
          <t>Law Firm Partner</t>
        </is>
      </c>
      <c r="G5435" s="3" t="inlineStr">
        <is>
          <t>CT</t>
        </is>
      </c>
      <c r="H5435" s="3" t="n">
        <v>1998</v>
      </c>
      <c r="I5435" s="3" t="inlineStr">
        <is>
          <t>Mercedes-Benz</t>
        </is>
      </c>
      <c r="J5435" s="3" t="inlineStr">
        <is>
          <t>AMG GT</t>
        </is>
      </c>
      <c r="K5435" s="3" t="inlineStr">
        <is>
          <t>production_luxury</t>
        </is>
      </c>
      <c r="L5435" s="3" t="inlineStr">
        <is>
          <t>01 Luxury Sedan/SUV</t>
        </is>
      </c>
      <c r="M5435" s="7" t="n">
        <v>465000</v>
      </c>
      <c r="N5435" s="3" t="inlineStr">
        <is>
          <t>clean</t>
        </is>
      </c>
      <c r="O5435" s="3" t="n">
        <v>0</v>
      </c>
      <c r="P5435" s="3" t="n">
        <v>0</v>
      </c>
      <c r="Q5435" s="3" t="n">
        <v>0</v>
      </c>
      <c r="R5435" s="3" t="inlineStr">
        <is>
          <t>No</t>
        </is>
      </c>
      <c r="S5435" s="3" t="inlineStr">
        <is>
          <t>bind</t>
        </is>
      </c>
      <c r="T5435" s="7" t="n">
        <v>6120.63</v>
      </c>
      <c r="U5435" s="3" t="inlineStr">
        <is>
          <t>bound</t>
        </is>
      </c>
      <c r="V5435" s="3" t="inlineStr">
        <is>
          <t>Bound</t>
        </is>
      </c>
      <c r="W5435" s="3" t="inlineStr">
        <is>
          <t>CANON-202604-005431</t>
        </is>
      </c>
    </row>
    <row r="5436">
      <c r="A5436" s="8" t="n">
        <v>5432</v>
      </c>
      <c r="B5436" s="8" t="inlineStr">
        <is>
          <t>df060b11-1b41-5e17-8448-4d1d644265f7</t>
        </is>
      </c>
      <c r="C5436" s="8" t="inlineStr">
        <is>
          <t>2026-04-16</t>
        </is>
      </c>
      <c r="D5436" s="8" t="inlineStr">
        <is>
          <t>2026-04</t>
        </is>
      </c>
      <c r="E5436" s="8" t="inlineStr">
        <is>
          <t>Aurelio Pennington</t>
        </is>
      </c>
      <c r="F5436" s="8" t="inlineStr">
        <is>
          <t>Anesthesiologist</t>
        </is>
      </c>
      <c r="G5436" s="8" t="inlineStr">
        <is>
          <t>TX</t>
        </is>
      </c>
      <c r="H5436" s="8" t="n">
        <v>1985</v>
      </c>
      <c r="I5436" s="8" t="inlineStr">
        <is>
          <t>Ferrari</t>
        </is>
      </c>
      <c r="J5436" s="8" t="inlineStr">
        <is>
          <t>275 GTB/4</t>
        </is>
      </c>
      <c r="K5436" s="8" t="inlineStr">
        <is>
          <t>classic_collector</t>
        </is>
      </c>
      <c r="L5436" s="8" t="inlineStr">
        <is>
          <t>07 Post-War Classic (1946-1972)</t>
        </is>
      </c>
      <c r="M5436" s="9" t="n">
        <v>1070000</v>
      </c>
      <c r="N5436" s="8" t="inlineStr">
        <is>
          <t>clean</t>
        </is>
      </c>
      <c r="O5436" s="8" t="n">
        <v>0</v>
      </c>
      <c r="P5436" s="8" t="n">
        <v>0</v>
      </c>
      <c r="Q5436" s="8" t="n">
        <v>0</v>
      </c>
      <c r="R5436" s="8" t="inlineStr">
        <is>
          <t>No</t>
        </is>
      </c>
      <c r="S5436" s="8" t="inlineStr">
        <is>
          <t>bind</t>
        </is>
      </c>
      <c r="T5436" s="9" t="n">
        <v>7327.04</v>
      </c>
      <c r="U5436" s="8" t="inlineStr">
        <is>
          <t>bound</t>
        </is>
      </c>
      <c r="V5436" s="8" t="inlineStr">
        <is>
          <t>Bound</t>
        </is>
      </c>
      <c r="W5436" s="8" t="inlineStr">
        <is>
          <t>CANON-202604-005432</t>
        </is>
      </c>
    </row>
    <row r="5437">
      <c r="A5437" s="3" t="n">
        <v>5433</v>
      </c>
      <c r="B5437" s="3" t="inlineStr">
        <is>
          <t>1c8cefdd-b1fb-5b59-b8e5-417a63e8a57f</t>
        </is>
      </c>
      <c r="C5437" s="3" t="inlineStr">
        <is>
          <t>2026-04-01</t>
        </is>
      </c>
      <c r="D5437" s="3" t="inlineStr">
        <is>
          <t>2026-04</t>
        </is>
      </c>
      <c r="E5437" s="3" t="inlineStr">
        <is>
          <t>Noor Farkas</t>
        </is>
      </c>
      <c r="F5437" s="3" t="inlineStr">
        <is>
          <t>Anesthesiologist</t>
        </is>
      </c>
      <c r="G5437" s="3" t="inlineStr">
        <is>
          <t>OK</t>
        </is>
      </c>
      <c r="H5437" s="3" t="n">
        <v>1960</v>
      </c>
      <c r="I5437" s="3" t="inlineStr">
        <is>
          <t>Ferrari</t>
        </is>
      </c>
      <c r="J5437" s="3" t="inlineStr">
        <is>
          <t>SF90 Stradale</t>
        </is>
      </c>
      <c r="K5437" s="3" t="inlineStr">
        <is>
          <t>exotic</t>
        </is>
      </c>
      <c r="L5437" s="3" t="inlineStr">
        <is>
          <t>03 Supercar</t>
        </is>
      </c>
      <c r="M5437" s="7" t="n">
        <v>235000</v>
      </c>
      <c r="N5437" s="3" t="inlineStr">
        <is>
          <t>clean</t>
        </is>
      </c>
      <c r="O5437" s="3" t="n">
        <v>0</v>
      </c>
      <c r="P5437" s="3" t="n">
        <v>0</v>
      </c>
      <c r="Q5437" s="3" t="n">
        <v>0</v>
      </c>
      <c r="R5437" s="3" t="inlineStr">
        <is>
          <t>No</t>
        </is>
      </c>
      <c r="S5437" s="3" t="inlineStr">
        <is>
          <t>bind</t>
        </is>
      </c>
      <c r="T5437" s="7" t="n">
        <v>6588.56</v>
      </c>
      <c r="U5437" s="3" t="inlineStr">
        <is>
          <t>bound</t>
        </is>
      </c>
      <c r="V5437" s="3" t="inlineStr">
        <is>
          <t>Bound</t>
        </is>
      </c>
      <c r="W5437" s="3" t="inlineStr">
        <is>
          <t>CANON-202604-005433</t>
        </is>
      </c>
    </row>
    <row r="5438">
      <c r="A5438" s="8" t="n">
        <v>5434</v>
      </c>
      <c r="B5438" s="8" t="inlineStr">
        <is>
          <t>322aa58e-424e-5766-90e2-d2c7945c80e7</t>
        </is>
      </c>
      <c r="C5438" s="8" t="inlineStr">
        <is>
          <t>2026-04-26</t>
        </is>
      </c>
      <c r="D5438" s="8" t="inlineStr">
        <is>
          <t>2026-04</t>
        </is>
      </c>
      <c r="E5438" s="8" t="inlineStr">
        <is>
          <t>Ingrid Ashcombe</t>
        </is>
      </c>
      <c r="F5438" s="8" t="inlineStr">
        <is>
          <t>Anesthesiologist</t>
        </is>
      </c>
      <c r="G5438" s="8" t="inlineStr">
        <is>
          <t>MI</t>
        </is>
      </c>
      <c r="H5438" s="8" t="n">
        <v>2001</v>
      </c>
      <c r="I5438" s="8" t="inlineStr">
        <is>
          <t>Porsche</t>
        </is>
      </c>
      <c r="J5438" s="8" t="inlineStr">
        <is>
          <t>911 Turbo S</t>
        </is>
      </c>
      <c r="K5438" s="8" t="inlineStr">
        <is>
          <t>production_luxury</t>
        </is>
      </c>
      <c r="L5438" s="8" t="inlineStr">
        <is>
          <t>01 Luxury Sedan/SUV</t>
        </is>
      </c>
      <c r="M5438" s="9" t="n">
        <v>235000</v>
      </c>
      <c r="N5438" s="8" t="inlineStr">
        <is>
          <t>clean</t>
        </is>
      </c>
      <c r="O5438" s="8" t="n">
        <v>0</v>
      </c>
      <c r="P5438" s="8" t="n">
        <v>0</v>
      </c>
      <c r="Q5438" s="8" t="n">
        <v>0</v>
      </c>
      <c r="R5438" s="8" t="inlineStr">
        <is>
          <t>No</t>
        </is>
      </c>
      <c r="S5438" s="8" t="inlineStr">
        <is>
          <t>bind</t>
        </is>
      </c>
      <c r="T5438" s="9" t="n">
        <v>5251.11</v>
      </c>
      <c r="U5438" s="8" t="inlineStr">
        <is>
          <t>bound</t>
        </is>
      </c>
      <c r="V5438" s="8" t="inlineStr">
        <is>
          <t>Bound</t>
        </is>
      </c>
      <c r="W5438" s="8" t="inlineStr">
        <is>
          <t>CANON-202604-005434</t>
        </is>
      </c>
    </row>
    <row r="5439">
      <c r="A5439" s="3" t="n">
        <v>5435</v>
      </c>
      <c r="B5439" s="3" t="inlineStr">
        <is>
          <t>312682c1-4fff-58f0-85fc-0caaf0ca4fac</t>
        </is>
      </c>
      <c r="C5439" s="3" t="inlineStr">
        <is>
          <t>2026-04-23</t>
        </is>
      </c>
      <c r="D5439" s="3" t="inlineStr">
        <is>
          <t>2026-04</t>
        </is>
      </c>
      <c r="E5439" s="3" t="inlineStr">
        <is>
          <t>Mireille Chattopadhyay</t>
        </is>
      </c>
      <c r="F5439" s="3" t="inlineStr">
        <is>
          <t>Retired Executive</t>
        </is>
      </c>
      <c r="G5439" s="3" t="inlineStr">
        <is>
          <t>MI</t>
        </is>
      </c>
      <c r="H5439" s="3" t="n">
        <v>1991</v>
      </c>
      <c r="I5439" s="3" t="inlineStr">
        <is>
          <t>McLaren</t>
        </is>
      </c>
      <c r="J5439" s="3" t="inlineStr">
        <is>
          <t>750S</t>
        </is>
      </c>
      <c r="K5439" s="3" t="inlineStr">
        <is>
          <t>exotic</t>
        </is>
      </c>
      <c r="L5439" s="3" t="inlineStr">
        <is>
          <t>03 Supercar</t>
        </is>
      </c>
      <c r="M5439" s="7" t="n">
        <v>1255000</v>
      </c>
      <c r="N5439" s="3" t="inlineStr">
        <is>
          <t>clean</t>
        </is>
      </c>
      <c r="O5439" s="3" t="n">
        <v>0</v>
      </c>
      <c r="P5439" s="3" t="n">
        <v>0</v>
      </c>
      <c r="Q5439" s="3" t="n">
        <v>0</v>
      </c>
      <c r="R5439" s="3" t="inlineStr">
        <is>
          <t>No</t>
        </is>
      </c>
      <c r="S5439" s="3" t="inlineStr">
        <is>
          <t>bind</t>
        </is>
      </c>
      <c r="T5439" s="7" t="n">
        <v>24385.36</v>
      </c>
      <c r="U5439" s="3" t="inlineStr">
        <is>
          <t>bound</t>
        </is>
      </c>
      <c r="V5439" s="3" t="inlineStr">
        <is>
          <t>Bound</t>
        </is>
      </c>
      <c r="W5439" s="3" t="inlineStr">
        <is>
          <t>CANON-202604-005435</t>
        </is>
      </c>
    </row>
    <row r="5440">
      <c r="A5440" s="8" t="n">
        <v>5436</v>
      </c>
      <c r="B5440" s="8" t="inlineStr">
        <is>
          <t>0ff6f23d-6bc1-5aed-a3e3-6a90a8a0fed7</t>
        </is>
      </c>
      <c r="C5440" s="8" t="inlineStr">
        <is>
          <t>2026-04-22</t>
        </is>
      </c>
      <c r="D5440" s="8" t="inlineStr">
        <is>
          <t>2026-04</t>
        </is>
      </c>
      <c r="E5440" s="8" t="inlineStr">
        <is>
          <t>Horace Blackwood</t>
        </is>
      </c>
      <c r="F5440" s="8" t="inlineStr">
        <is>
          <t>Cardiologist</t>
        </is>
      </c>
      <c r="G5440" s="8" t="inlineStr">
        <is>
          <t>KY</t>
        </is>
      </c>
      <c r="H5440" s="8" t="n">
        <v>1963</v>
      </c>
      <c r="I5440" s="8" t="inlineStr">
        <is>
          <t>Maserati</t>
        </is>
      </c>
      <c r="J5440" s="8" t="inlineStr">
        <is>
          <t>GranTurismo</t>
        </is>
      </c>
      <c r="K5440" s="8" t="inlineStr">
        <is>
          <t>production_luxury</t>
        </is>
      </c>
      <c r="L5440" s="8" t="inlineStr">
        <is>
          <t>01 Luxury Sedan/SUV</t>
        </is>
      </c>
      <c r="M5440" s="9" t="n">
        <v>265000</v>
      </c>
      <c r="N5440" s="8" t="inlineStr">
        <is>
          <t>clean</t>
        </is>
      </c>
      <c r="O5440" s="8" t="n">
        <v>0</v>
      </c>
      <c r="P5440" s="8" t="n">
        <v>0</v>
      </c>
      <c r="Q5440" s="8" t="n">
        <v>0</v>
      </c>
      <c r="R5440" s="8" t="inlineStr">
        <is>
          <t>No</t>
        </is>
      </c>
      <c r="S5440" s="8" t="inlineStr">
        <is>
          <t>bind</t>
        </is>
      </c>
      <c r="T5440" s="9" t="n">
        <v>4173.26</v>
      </c>
      <c r="U5440" s="8" t="inlineStr">
        <is>
          <t>bound</t>
        </is>
      </c>
      <c r="V5440" s="8" t="inlineStr">
        <is>
          <t>Bound</t>
        </is>
      </c>
      <c r="W5440" s="8" t="inlineStr">
        <is>
          <t>CANON-202604-005436</t>
        </is>
      </c>
    </row>
    <row r="5441">
      <c r="A5441" s="3" t="n">
        <v>5437</v>
      </c>
      <c r="B5441" s="3" t="inlineStr">
        <is>
          <t>543a9535-3c03-5f17-a3ae-744dbd693b19</t>
        </is>
      </c>
      <c r="C5441" s="3" t="inlineStr">
        <is>
          <t>2026-04-09</t>
        </is>
      </c>
      <c r="D5441" s="3" t="inlineStr">
        <is>
          <t>2026-04</t>
        </is>
      </c>
      <c r="E5441" s="3" t="inlineStr">
        <is>
          <t>Desmond Underwood</t>
        </is>
      </c>
      <c r="F5441" s="3" t="inlineStr">
        <is>
          <t>Retired Executive</t>
        </is>
      </c>
      <c r="G5441" s="3" t="inlineStr">
        <is>
          <t>GA</t>
        </is>
      </c>
      <c r="H5441" s="3" t="n">
        <v>2003</v>
      </c>
      <c r="I5441" s="3" t="inlineStr">
        <is>
          <t>Bentley</t>
        </is>
      </c>
      <c r="J5441" s="3" t="inlineStr">
        <is>
          <t>4.5 Litre</t>
        </is>
      </c>
      <c r="K5441" s="3" t="inlineStr">
        <is>
          <t>pre_war_vintage</t>
        </is>
      </c>
      <c r="L5441" s="3" t="inlineStr">
        <is>
          <t>06 Vintage Pre-War (pre-1946)</t>
        </is>
      </c>
      <c r="M5441" s="7" t="n">
        <v>1950000</v>
      </c>
      <c r="N5441" s="3" t="inlineStr">
        <is>
          <t>prior_nonrenewal</t>
        </is>
      </c>
      <c r="O5441" s="3" t="n">
        <v>0</v>
      </c>
      <c r="P5441" s="3" t="n">
        <v>0</v>
      </c>
      <c r="Q5441" s="3" t="n">
        <v>0</v>
      </c>
      <c r="R5441" s="3" t="inlineStr">
        <is>
          <t>Yes</t>
        </is>
      </c>
      <c r="S5441" s="3" t="inlineStr">
        <is>
          <t>refer</t>
        </is>
      </c>
      <c r="T5441" s="7" t="n">
        <v>11635.78</v>
      </c>
      <c r="U5441" s="3" t="inlineStr">
        <is>
          <t>indicative</t>
        </is>
      </c>
      <c r="V5441" s="3" t="inlineStr">
        <is>
          <t>Not Bound</t>
        </is>
      </c>
      <c r="W5441" s="3" t="inlineStr"/>
    </row>
    <row r="5442">
      <c r="A5442" s="8" t="n">
        <v>5438</v>
      </c>
      <c r="B5442" s="8" t="inlineStr">
        <is>
          <t>ca2b7a05-9a6e-53cf-b651-344ce45f3b3e</t>
        </is>
      </c>
      <c r="C5442" s="8" t="inlineStr">
        <is>
          <t>2026-04-01</t>
        </is>
      </c>
      <c r="D5442" s="8" t="inlineStr">
        <is>
          <t>2026-04</t>
        </is>
      </c>
      <c r="E5442" s="8" t="inlineStr">
        <is>
          <t>Ottilie Ashcombe</t>
        </is>
      </c>
      <c r="F5442" s="8" t="inlineStr">
        <is>
          <t>Retired Executive</t>
        </is>
      </c>
      <c r="G5442" s="8" t="inlineStr">
        <is>
          <t>ME</t>
        </is>
      </c>
      <c r="H5442" s="8" t="n">
        <v>1962</v>
      </c>
      <c r="I5442" s="8" t="inlineStr">
        <is>
          <t>Aston Martin</t>
        </is>
      </c>
      <c r="J5442" s="8" t="inlineStr">
        <is>
          <t>DB12</t>
        </is>
      </c>
      <c r="K5442" s="8" t="inlineStr">
        <is>
          <t>production_luxury</t>
        </is>
      </c>
      <c r="L5442" s="8" t="inlineStr">
        <is>
          <t>01 Luxury Sedan/SUV</t>
        </is>
      </c>
      <c r="M5442" s="9" t="n">
        <v>480000</v>
      </c>
      <c r="N5442" s="8" t="inlineStr">
        <is>
          <t>clean</t>
        </is>
      </c>
      <c r="O5442" s="8" t="n">
        <v>0</v>
      </c>
      <c r="P5442" s="8" t="n">
        <v>0</v>
      </c>
      <c r="Q5442" s="8" t="n">
        <v>0</v>
      </c>
      <c r="R5442" s="8" t="inlineStr">
        <is>
          <t>No</t>
        </is>
      </c>
      <c r="S5442" s="8" t="inlineStr">
        <is>
          <t>bind</t>
        </is>
      </c>
      <c r="T5442" s="9" t="n">
        <v>6092.42</v>
      </c>
      <c r="U5442" s="8" t="inlineStr">
        <is>
          <t>bound</t>
        </is>
      </c>
      <c r="V5442" s="8" t="inlineStr">
        <is>
          <t>Bound</t>
        </is>
      </c>
      <c r="W5442" s="8" t="inlineStr">
        <is>
          <t>CANON-202604-005438</t>
        </is>
      </c>
    </row>
    <row r="5443">
      <c r="A5443" s="3" t="n">
        <v>5439</v>
      </c>
      <c r="B5443" s="3" t="inlineStr">
        <is>
          <t>50bad055-08e0-500a-a0b2-08eecfe3b608</t>
        </is>
      </c>
      <c r="C5443" s="3" t="inlineStr">
        <is>
          <t>2026-04-02</t>
        </is>
      </c>
      <c r="D5443" s="3" t="inlineStr">
        <is>
          <t>2026-04</t>
        </is>
      </c>
      <c r="E5443" s="3" t="inlineStr">
        <is>
          <t>Aurelio Fairweather</t>
        </is>
      </c>
      <c r="F5443" s="3" t="inlineStr">
        <is>
          <t>Anesthesiologist</t>
        </is>
      </c>
      <c r="G5443" s="3" t="inlineStr">
        <is>
          <t>NY</t>
        </is>
      </c>
      <c r="H5443" s="3" t="n">
        <v>2002</v>
      </c>
      <c r="I5443" s="3" t="inlineStr">
        <is>
          <t>Maserati</t>
        </is>
      </c>
      <c r="J5443" s="3" t="inlineStr">
        <is>
          <t>GranTurismo</t>
        </is>
      </c>
      <c r="K5443" s="3" t="inlineStr">
        <is>
          <t>production_luxury</t>
        </is>
      </c>
      <c r="L5443" s="3" t="inlineStr">
        <is>
          <t>01 Luxury Sedan/SUV</t>
        </is>
      </c>
      <c r="M5443" s="7" t="n">
        <v>1380000</v>
      </c>
      <c r="N5443" s="3" t="inlineStr">
        <is>
          <t>clean</t>
        </is>
      </c>
      <c r="O5443" s="3" t="n">
        <v>0</v>
      </c>
      <c r="P5443" s="3" t="n">
        <v>0</v>
      </c>
      <c r="Q5443" s="3" t="n">
        <v>0</v>
      </c>
      <c r="R5443" s="3" t="inlineStr">
        <is>
          <t>No</t>
        </is>
      </c>
      <c r="S5443" s="3" t="inlineStr">
        <is>
          <t>bind</t>
        </is>
      </c>
      <c r="T5443" s="7" t="n">
        <v>15223.54</v>
      </c>
      <c r="U5443" s="3" t="inlineStr">
        <is>
          <t>bound</t>
        </is>
      </c>
      <c r="V5443" s="3" t="inlineStr">
        <is>
          <t>Bound</t>
        </is>
      </c>
      <c r="W5443" s="3" t="inlineStr">
        <is>
          <t>CANON-202604-005439</t>
        </is>
      </c>
    </row>
    <row r="5444">
      <c r="A5444" s="8" t="n">
        <v>5440</v>
      </c>
      <c r="B5444" s="8" t="inlineStr">
        <is>
          <t>1fbb9dc3-85b0-5c04-9588-8efe24c0778b</t>
        </is>
      </c>
      <c r="C5444" s="8" t="inlineStr">
        <is>
          <t>2026-04-19</t>
        </is>
      </c>
      <c r="D5444" s="8" t="inlineStr">
        <is>
          <t>2026-04</t>
        </is>
      </c>
      <c r="E5444" s="8" t="inlineStr">
        <is>
          <t>Emiliano Ashcombe</t>
        </is>
      </c>
      <c r="F5444" s="8" t="inlineStr">
        <is>
          <t>Law Firm Partner</t>
        </is>
      </c>
      <c r="G5444" s="8" t="inlineStr">
        <is>
          <t>MA</t>
        </is>
      </c>
      <c r="H5444" s="8" t="n">
        <v>1971</v>
      </c>
      <c r="I5444" s="8" t="inlineStr">
        <is>
          <t>Mercedes-Benz</t>
        </is>
      </c>
      <c r="J5444" s="8" t="inlineStr">
        <is>
          <t>AMG GT</t>
        </is>
      </c>
      <c r="K5444" s="8" t="inlineStr">
        <is>
          <t>production_luxury</t>
        </is>
      </c>
      <c r="L5444" s="8" t="inlineStr">
        <is>
          <t>01 Luxury Sedan/SUV</t>
        </is>
      </c>
      <c r="M5444" s="9" t="n">
        <v>1040000</v>
      </c>
      <c r="N5444" s="8" t="inlineStr">
        <is>
          <t>clean</t>
        </is>
      </c>
      <c r="O5444" s="8" t="n">
        <v>0</v>
      </c>
      <c r="P5444" s="8" t="n">
        <v>0</v>
      </c>
      <c r="Q5444" s="8" t="n">
        <v>0</v>
      </c>
      <c r="R5444" s="8" t="inlineStr">
        <is>
          <t>No</t>
        </is>
      </c>
      <c r="S5444" s="8" t="inlineStr">
        <is>
          <t>bind</t>
        </is>
      </c>
      <c r="T5444" s="9" t="n">
        <v>11203.92</v>
      </c>
      <c r="U5444" s="8" t="inlineStr">
        <is>
          <t>bound</t>
        </is>
      </c>
      <c r="V5444" s="8" t="inlineStr">
        <is>
          <t>Bound</t>
        </is>
      </c>
      <c r="W5444" s="8" t="inlineStr">
        <is>
          <t>CANON-202604-005440</t>
        </is>
      </c>
    </row>
    <row r="5445">
      <c r="A5445" s="3" t="n">
        <v>5441</v>
      </c>
      <c r="B5445" s="3" t="inlineStr">
        <is>
          <t>410f30cc-a4cb-58db-9c00-110502a4ade9</t>
        </is>
      </c>
      <c r="C5445" s="3" t="inlineStr">
        <is>
          <t>2026-04-05</t>
        </is>
      </c>
      <c r="D5445" s="3" t="inlineStr">
        <is>
          <t>2026-04</t>
        </is>
      </c>
      <c r="E5445" s="3" t="inlineStr">
        <is>
          <t>Fenwick Fairweather</t>
        </is>
      </c>
      <c r="F5445" s="3" t="inlineStr">
        <is>
          <t>Portfolio Manager</t>
        </is>
      </c>
      <c r="G5445" s="3" t="inlineStr">
        <is>
          <t>HI</t>
        </is>
      </c>
      <c r="H5445" s="3" t="n">
        <v>1967</v>
      </c>
      <c r="I5445" s="3" t="inlineStr">
        <is>
          <t>Porsche</t>
        </is>
      </c>
      <c r="J5445" s="3" t="inlineStr">
        <is>
          <t>911 Turbo S</t>
        </is>
      </c>
      <c r="K5445" s="3" t="inlineStr">
        <is>
          <t>production_luxury</t>
        </is>
      </c>
      <c r="L5445" s="3" t="inlineStr">
        <is>
          <t>01 Luxury Sedan/SUV</t>
        </is>
      </c>
      <c r="M5445" s="7" t="n">
        <v>1115000</v>
      </c>
      <c r="N5445" s="3" t="inlineStr">
        <is>
          <t>clean</t>
        </is>
      </c>
      <c r="O5445" s="3" t="n">
        <v>0</v>
      </c>
      <c r="P5445" s="3" t="n">
        <v>0</v>
      </c>
      <c r="Q5445" s="3" t="n">
        <v>0</v>
      </c>
      <c r="R5445" s="3" t="inlineStr">
        <is>
          <t>No</t>
        </is>
      </c>
      <c r="S5445" s="3" t="inlineStr">
        <is>
          <t>bind</t>
        </is>
      </c>
      <c r="T5445" s="7" t="n">
        <v>12492.36</v>
      </c>
      <c r="U5445" s="3" t="inlineStr">
        <is>
          <t>bound</t>
        </is>
      </c>
      <c r="V5445" s="3" t="inlineStr">
        <is>
          <t>Bound</t>
        </is>
      </c>
      <c r="W5445" s="3" t="inlineStr">
        <is>
          <t>CANON-202604-005441</t>
        </is>
      </c>
    </row>
    <row r="5446">
      <c r="A5446" s="8" t="n">
        <v>5442</v>
      </c>
      <c r="B5446" s="8" t="inlineStr">
        <is>
          <t>94e57a9b-430a-55e4-8805-11a60c8856cf</t>
        </is>
      </c>
      <c r="C5446" s="8" t="inlineStr">
        <is>
          <t>2026-04-30</t>
        </is>
      </c>
      <c r="D5446" s="8" t="inlineStr">
        <is>
          <t>2026-04</t>
        </is>
      </c>
      <c r="E5446" s="8" t="inlineStr">
        <is>
          <t>Sunniva Okonkwo</t>
        </is>
      </c>
      <c r="F5446" s="8" t="inlineStr">
        <is>
          <t>Retired Executive</t>
        </is>
      </c>
      <c r="G5446" s="8" t="inlineStr">
        <is>
          <t>MD</t>
        </is>
      </c>
      <c r="H5446" s="8" t="n">
        <v>1975</v>
      </c>
      <c r="I5446" s="8" t="inlineStr">
        <is>
          <t>Aston Martin</t>
        </is>
      </c>
      <c r="J5446" s="8" t="inlineStr">
        <is>
          <t>DB12</t>
        </is>
      </c>
      <c r="K5446" s="8" t="inlineStr">
        <is>
          <t>production_luxury</t>
        </is>
      </c>
      <c r="L5446" s="8" t="inlineStr">
        <is>
          <t>01 Luxury Sedan/SUV</t>
        </is>
      </c>
      <c r="M5446" s="9" t="n">
        <v>550000</v>
      </c>
      <c r="N5446" s="8" t="inlineStr">
        <is>
          <t>clean</t>
        </is>
      </c>
      <c r="O5446" s="8" t="n">
        <v>0</v>
      </c>
      <c r="P5446" s="8" t="n">
        <v>0</v>
      </c>
      <c r="Q5446" s="8" t="n">
        <v>0</v>
      </c>
      <c r="R5446" s="8" t="inlineStr">
        <is>
          <t>No</t>
        </is>
      </c>
      <c r="S5446" s="8" t="inlineStr">
        <is>
          <t>bind</t>
        </is>
      </c>
      <c r="T5446" s="9" t="n">
        <v>5321.86</v>
      </c>
      <c r="U5446" s="8" t="inlineStr">
        <is>
          <t>bound</t>
        </is>
      </c>
      <c r="V5446" s="8" t="inlineStr">
        <is>
          <t>Bound</t>
        </is>
      </c>
      <c r="W5446" s="8" t="inlineStr">
        <is>
          <t>CANON-202604-005442</t>
        </is>
      </c>
    </row>
    <row r="5447">
      <c r="A5447" s="3" t="n">
        <v>5443</v>
      </c>
      <c r="B5447" s="3" t="inlineStr">
        <is>
          <t>02a85da2-e9a9-5d4b-83bc-327753648af8</t>
        </is>
      </c>
      <c r="C5447" s="3" t="inlineStr">
        <is>
          <t>2026-04-07</t>
        </is>
      </c>
      <c r="D5447" s="3" t="inlineStr">
        <is>
          <t>2026-04</t>
        </is>
      </c>
      <c r="E5447" s="3" t="inlineStr">
        <is>
          <t>Horace Harrington</t>
        </is>
      </c>
      <c r="F5447" s="3" t="inlineStr">
        <is>
          <t>Retired Executive</t>
        </is>
      </c>
      <c r="G5447" s="3" t="inlineStr">
        <is>
          <t>OH</t>
        </is>
      </c>
      <c r="H5447" s="3" t="n">
        <v>2007</v>
      </c>
      <c r="I5447" s="3" t="inlineStr">
        <is>
          <t>Aston Martin</t>
        </is>
      </c>
      <c r="J5447" s="3" t="inlineStr">
        <is>
          <t>DB12</t>
        </is>
      </c>
      <c r="K5447" s="3" t="inlineStr">
        <is>
          <t>production_luxury</t>
        </is>
      </c>
      <c r="L5447" s="3" t="inlineStr">
        <is>
          <t>01 Luxury Sedan/SUV</t>
        </is>
      </c>
      <c r="M5447" s="7" t="n">
        <v>270000</v>
      </c>
      <c r="N5447" s="3" t="inlineStr">
        <is>
          <t>three_plus_fault</t>
        </is>
      </c>
      <c r="O5447" s="3" t="n">
        <v>4</v>
      </c>
      <c r="P5447" s="3" t="n">
        <v>4</v>
      </c>
      <c r="Q5447" s="3" t="n">
        <v>0</v>
      </c>
      <c r="R5447" s="3" t="inlineStr">
        <is>
          <t>No</t>
        </is>
      </c>
      <c r="S5447" s="3" t="inlineStr">
        <is>
          <t>decline</t>
        </is>
      </c>
      <c r="T5447" s="7" t="n">
        <v>4410.66</v>
      </c>
      <c r="U5447" s="3" t="inlineStr">
        <is>
          <t>indicative</t>
        </is>
      </c>
      <c r="V5447" s="3" t="inlineStr">
        <is>
          <t>Not Bound</t>
        </is>
      </c>
      <c r="W5447" s="3" t="inlineStr"/>
    </row>
    <row r="5448">
      <c r="A5448" s="8" t="n">
        <v>5444</v>
      </c>
      <c r="B5448" s="8" t="inlineStr">
        <is>
          <t>7fdd20f3-c843-5a32-b61b-3476df1ce019</t>
        </is>
      </c>
      <c r="C5448" s="8" t="inlineStr">
        <is>
          <t>2026-04-21</t>
        </is>
      </c>
      <c r="D5448" s="8" t="inlineStr">
        <is>
          <t>2026-04</t>
        </is>
      </c>
      <c r="E5448" s="8" t="inlineStr">
        <is>
          <t>Horace Harrington</t>
        </is>
      </c>
      <c r="F5448" s="8" t="inlineStr">
        <is>
          <t>Cardiologist</t>
        </is>
      </c>
      <c r="G5448" s="8" t="inlineStr">
        <is>
          <t>IL</t>
        </is>
      </c>
      <c r="H5448" s="8" t="n">
        <v>1985</v>
      </c>
      <c r="I5448" s="8" t="inlineStr">
        <is>
          <t>Lamborghini</t>
        </is>
      </c>
      <c r="J5448" s="8" t="inlineStr">
        <is>
          <t>Huracan EVO</t>
        </is>
      </c>
      <c r="K5448" s="8" t="inlineStr">
        <is>
          <t>exotic</t>
        </is>
      </c>
      <c r="L5448" s="8" t="inlineStr">
        <is>
          <t>03 Supercar</t>
        </is>
      </c>
      <c r="M5448" s="9" t="n">
        <v>530000</v>
      </c>
      <c r="N5448" s="8" t="inlineStr">
        <is>
          <t>clean</t>
        </is>
      </c>
      <c r="O5448" s="8" t="n">
        <v>0</v>
      </c>
      <c r="P5448" s="8" t="n">
        <v>0</v>
      </c>
      <c r="Q5448" s="8" t="n">
        <v>0</v>
      </c>
      <c r="R5448" s="8" t="inlineStr">
        <is>
          <t>No</t>
        </is>
      </c>
      <c r="S5448" s="8" t="inlineStr">
        <is>
          <t>bind</t>
        </is>
      </c>
      <c r="T5448" s="9" t="n">
        <v>10730.06</v>
      </c>
      <c r="U5448" s="8" t="inlineStr">
        <is>
          <t>bound</t>
        </is>
      </c>
      <c r="V5448" s="8" t="inlineStr">
        <is>
          <t>Bound</t>
        </is>
      </c>
      <c r="W5448" s="8" t="inlineStr">
        <is>
          <t>CANON-202604-005444</t>
        </is>
      </c>
    </row>
    <row r="5449">
      <c r="A5449" s="3" t="n">
        <v>5445</v>
      </c>
      <c r="B5449" s="3" t="inlineStr">
        <is>
          <t>18d62326-f1d0-5571-af9e-38a8f41a9ed7</t>
        </is>
      </c>
      <c r="C5449" s="3" t="inlineStr">
        <is>
          <t>2026-04-30</t>
        </is>
      </c>
      <c r="D5449" s="3" t="inlineStr">
        <is>
          <t>2026-04</t>
        </is>
      </c>
      <c r="E5449" s="3" t="inlineStr">
        <is>
          <t>Wilhelmina Montoya</t>
        </is>
      </c>
      <c r="F5449" s="3" t="inlineStr">
        <is>
          <t>Cardiologist</t>
        </is>
      </c>
      <c r="G5449" s="3" t="inlineStr">
        <is>
          <t>SC</t>
        </is>
      </c>
      <c r="H5449" s="3" t="n">
        <v>1958</v>
      </c>
      <c r="I5449" s="3" t="inlineStr">
        <is>
          <t>Aston Martin</t>
        </is>
      </c>
      <c r="J5449" s="3" t="inlineStr">
        <is>
          <t>DB12</t>
        </is>
      </c>
      <c r="K5449" s="3" t="inlineStr">
        <is>
          <t>production_luxury</t>
        </is>
      </c>
      <c r="L5449" s="3" t="inlineStr">
        <is>
          <t>01 Luxury Sedan/SUV</t>
        </is>
      </c>
      <c r="M5449" s="7" t="n">
        <v>940000</v>
      </c>
      <c r="N5449" s="3" t="inlineStr">
        <is>
          <t>clean</t>
        </is>
      </c>
      <c r="O5449" s="3" t="n">
        <v>0</v>
      </c>
      <c r="P5449" s="3" t="n">
        <v>0</v>
      </c>
      <c r="Q5449" s="3" t="n">
        <v>0</v>
      </c>
      <c r="R5449" s="3" t="inlineStr">
        <is>
          <t>No</t>
        </is>
      </c>
      <c r="S5449" s="3" t="inlineStr">
        <is>
          <t>bind</t>
        </is>
      </c>
      <c r="T5449" s="7" t="n">
        <v>11872.07</v>
      </c>
      <c r="U5449" s="3" t="inlineStr">
        <is>
          <t>bound</t>
        </is>
      </c>
      <c r="V5449" s="3" t="inlineStr">
        <is>
          <t>Bound</t>
        </is>
      </c>
      <c r="W5449" s="3" t="inlineStr">
        <is>
          <t>CANON-202604-005445</t>
        </is>
      </c>
    </row>
    <row r="5450">
      <c r="A5450" s="8" t="n">
        <v>5446</v>
      </c>
      <c r="B5450" s="8" t="inlineStr">
        <is>
          <t>8227e34e-19d5-589d-8d9b-852d745a76d3</t>
        </is>
      </c>
      <c r="C5450" s="8" t="inlineStr">
        <is>
          <t>2026-04-13</t>
        </is>
      </c>
      <c r="D5450" s="8" t="inlineStr">
        <is>
          <t>2026-04</t>
        </is>
      </c>
      <c r="E5450" s="8" t="inlineStr">
        <is>
          <t>Priya Delacroix</t>
        </is>
      </c>
      <c r="F5450" s="8" t="inlineStr">
        <is>
          <t>Retired Executive</t>
        </is>
      </c>
      <c r="G5450" s="8" t="inlineStr">
        <is>
          <t>GA</t>
        </is>
      </c>
      <c r="H5450" s="8" t="n">
        <v>2019</v>
      </c>
      <c r="I5450" s="8" t="inlineStr">
        <is>
          <t>Bentley</t>
        </is>
      </c>
      <c r="J5450" s="8" t="inlineStr">
        <is>
          <t>Continental GT</t>
        </is>
      </c>
      <c r="K5450" s="8" t="inlineStr">
        <is>
          <t>production_luxury</t>
        </is>
      </c>
      <c r="L5450" s="8" t="inlineStr">
        <is>
          <t>01 Luxury Sedan/SUV</t>
        </is>
      </c>
      <c r="M5450" s="9" t="n">
        <v>1070000</v>
      </c>
      <c r="N5450" s="8" t="inlineStr">
        <is>
          <t>clean</t>
        </is>
      </c>
      <c r="O5450" s="8" t="n">
        <v>0</v>
      </c>
      <c r="P5450" s="8" t="n">
        <v>0</v>
      </c>
      <c r="Q5450" s="8" t="n">
        <v>0</v>
      </c>
      <c r="R5450" s="8" t="inlineStr">
        <is>
          <t>No</t>
        </is>
      </c>
      <c r="S5450" s="8" t="inlineStr">
        <is>
          <t>bind</t>
        </is>
      </c>
      <c r="T5450" s="9" t="n">
        <v>10328.29</v>
      </c>
      <c r="U5450" s="8" t="inlineStr">
        <is>
          <t>bound</t>
        </is>
      </c>
      <c r="V5450" s="8" t="inlineStr">
        <is>
          <t>Bound</t>
        </is>
      </c>
      <c r="W5450" s="8" t="inlineStr">
        <is>
          <t>CANON-202604-005446</t>
        </is>
      </c>
    </row>
    <row r="5451">
      <c r="A5451" s="3" t="n">
        <v>5447</v>
      </c>
      <c r="B5451" s="3" t="inlineStr">
        <is>
          <t>ae16e026-0d83-51ba-b9fe-41c91e1139e5</t>
        </is>
      </c>
      <c r="C5451" s="3" t="inlineStr">
        <is>
          <t>2026-04-10</t>
        </is>
      </c>
      <c r="D5451" s="3" t="inlineStr">
        <is>
          <t>2026-04</t>
        </is>
      </c>
      <c r="E5451" s="3" t="inlineStr">
        <is>
          <t>Cassius Underwood</t>
        </is>
      </c>
      <c r="F5451" s="3" t="inlineStr">
        <is>
          <t>Cardiologist</t>
        </is>
      </c>
      <c r="G5451" s="3" t="inlineStr">
        <is>
          <t>OR</t>
        </is>
      </c>
      <c r="H5451" s="3" t="n">
        <v>1996</v>
      </c>
      <c r="I5451" s="3" t="inlineStr">
        <is>
          <t>Bentley</t>
        </is>
      </c>
      <c r="J5451" s="3" t="inlineStr">
        <is>
          <t>Continental GT</t>
        </is>
      </c>
      <c r="K5451" s="3" t="inlineStr">
        <is>
          <t>production_luxury</t>
        </is>
      </c>
      <c r="L5451" s="3" t="inlineStr">
        <is>
          <t>01 Luxury Sedan/SUV</t>
        </is>
      </c>
      <c r="M5451" s="7" t="n">
        <v>735000</v>
      </c>
      <c r="N5451" s="3" t="inlineStr">
        <is>
          <t>clean</t>
        </is>
      </c>
      <c r="O5451" s="3" t="n">
        <v>0</v>
      </c>
      <c r="P5451" s="3" t="n">
        <v>0</v>
      </c>
      <c r="Q5451" s="3" t="n">
        <v>0</v>
      </c>
      <c r="R5451" s="3" t="inlineStr">
        <is>
          <t>No</t>
        </is>
      </c>
      <c r="S5451" s="3" t="inlineStr">
        <is>
          <t>bind</t>
        </is>
      </c>
      <c r="T5451" s="7" t="n">
        <v>8459.459999999999</v>
      </c>
      <c r="U5451" s="3" t="inlineStr">
        <is>
          <t>bound</t>
        </is>
      </c>
      <c r="V5451" s="3" t="inlineStr">
        <is>
          <t>Bound</t>
        </is>
      </c>
      <c r="W5451" s="3" t="inlineStr">
        <is>
          <t>CANON-202604-005447</t>
        </is>
      </c>
    </row>
    <row r="5452">
      <c r="A5452" s="8" t="n">
        <v>5448</v>
      </c>
      <c r="B5452" s="8" t="inlineStr">
        <is>
          <t>c49aadfd-36fc-51d7-b28a-7304d838b296</t>
        </is>
      </c>
      <c r="C5452" s="8" t="inlineStr">
        <is>
          <t>2026-04-17</t>
        </is>
      </c>
      <c r="D5452" s="8" t="inlineStr">
        <is>
          <t>2026-04</t>
        </is>
      </c>
      <c r="E5452" s="8" t="inlineStr">
        <is>
          <t>Noor Underwood</t>
        </is>
      </c>
      <c r="F5452" s="8" t="inlineStr">
        <is>
          <t>Retired Executive</t>
        </is>
      </c>
      <c r="G5452" s="8" t="inlineStr">
        <is>
          <t>WY</t>
        </is>
      </c>
      <c r="H5452" s="8" t="n">
        <v>1988</v>
      </c>
      <c r="I5452" s="8" t="inlineStr">
        <is>
          <t>Porsche</t>
        </is>
      </c>
      <c r="J5452" s="8" t="inlineStr">
        <is>
          <t>911 Turbo S</t>
        </is>
      </c>
      <c r="K5452" s="8" t="inlineStr">
        <is>
          <t>production_luxury</t>
        </is>
      </c>
      <c r="L5452" s="8" t="inlineStr">
        <is>
          <t>01 Luxury Sedan/SUV</t>
        </is>
      </c>
      <c r="M5452" s="9" t="n">
        <v>390000</v>
      </c>
      <c r="N5452" s="8" t="inlineStr">
        <is>
          <t>clean</t>
        </is>
      </c>
      <c r="O5452" s="8" t="n">
        <v>0</v>
      </c>
      <c r="P5452" s="8" t="n">
        <v>0</v>
      </c>
      <c r="Q5452" s="8" t="n">
        <v>0</v>
      </c>
      <c r="R5452" s="8" t="inlineStr">
        <is>
          <t>No</t>
        </is>
      </c>
      <c r="S5452" s="8" t="inlineStr">
        <is>
          <t>bind</t>
        </is>
      </c>
      <c r="T5452" s="9" t="n">
        <v>4904.26</v>
      </c>
      <c r="U5452" s="8" t="inlineStr">
        <is>
          <t>bound</t>
        </is>
      </c>
      <c r="V5452" s="8" t="inlineStr">
        <is>
          <t>Bound</t>
        </is>
      </c>
      <c r="W5452" s="8" t="inlineStr">
        <is>
          <t>CANON-202604-005448</t>
        </is>
      </c>
    </row>
    <row r="5453">
      <c r="A5453" s="3" t="n">
        <v>5449</v>
      </c>
      <c r="B5453" s="3" t="inlineStr">
        <is>
          <t>32f0a155-2d26-5e16-8268-cf5eac32b368</t>
        </is>
      </c>
      <c r="C5453" s="3" t="inlineStr">
        <is>
          <t>2026-04-29</t>
        </is>
      </c>
      <c r="D5453" s="3" t="inlineStr">
        <is>
          <t>2026-04</t>
        </is>
      </c>
      <c r="E5453" s="3" t="inlineStr">
        <is>
          <t>Desmond Farkas</t>
        </is>
      </c>
      <c r="F5453" s="3" t="inlineStr">
        <is>
          <t>Anesthesiologist</t>
        </is>
      </c>
      <c r="G5453" s="3" t="inlineStr">
        <is>
          <t>PA</t>
        </is>
      </c>
      <c r="H5453" s="3" t="n">
        <v>1966</v>
      </c>
      <c r="I5453" s="3" t="inlineStr">
        <is>
          <t>Maserati</t>
        </is>
      </c>
      <c r="J5453" s="3" t="inlineStr">
        <is>
          <t>GranTurismo</t>
        </is>
      </c>
      <c r="K5453" s="3" t="inlineStr">
        <is>
          <t>production_luxury</t>
        </is>
      </c>
      <c r="L5453" s="3" t="inlineStr">
        <is>
          <t>01 Luxury Sedan/SUV</t>
        </is>
      </c>
      <c r="M5453" s="7" t="n">
        <v>420000</v>
      </c>
      <c r="N5453" s="3" t="inlineStr">
        <is>
          <t>clean</t>
        </is>
      </c>
      <c r="O5453" s="3" t="n">
        <v>0</v>
      </c>
      <c r="P5453" s="3" t="n">
        <v>0</v>
      </c>
      <c r="Q5453" s="3" t="n">
        <v>0</v>
      </c>
      <c r="R5453" s="3" t="inlineStr">
        <is>
          <t>No</t>
        </is>
      </c>
      <c r="S5453" s="3" t="inlineStr">
        <is>
          <t>bind</t>
        </is>
      </c>
      <c r="T5453" s="7" t="n">
        <v>4935.99</v>
      </c>
      <c r="U5453" s="3" t="inlineStr">
        <is>
          <t>bound</t>
        </is>
      </c>
      <c r="V5453" s="3" t="inlineStr">
        <is>
          <t>Bound</t>
        </is>
      </c>
      <c r="W5453" s="3" t="inlineStr">
        <is>
          <t>CANON-202604-005449</t>
        </is>
      </c>
    </row>
    <row r="5454">
      <c r="A5454" s="8" t="n">
        <v>5450</v>
      </c>
      <c r="B5454" s="8" t="inlineStr">
        <is>
          <t>b7bc4445-2c40-5709-bd3d-c64ee5661bbf</t>
        </is>
      </c>
      <c r="C5454" s="8" t="inlineStr">
        <is>
          <t>2026-04-09</t>
        </is>
      </c>
      <c r="D5454" s="8" t="inlineStr">
        <is>
          <t>2026-04</t>
        </is>
      </c>
      <c r="E5454" s="8" t="inlineStr">
        <is>
          <t>Emiliano Delacroix</t>
        </is>
      </c>
      <c r="F5454" s="8" t="inlineStr">
        <is>
          <t>Founder / CEO</t>
        </is>
      </c>
      <c r="G5454" s="8" t="inlineStr">
        <is>
          <t>NY</t>
        </is>
      </c>
      <c r="H5454" s="8" t="n">
        <v>2000</v>
      </c>
      <c r="I5454" s="8" t="inlineStr">
        <is>
          <t>Mercedes-Benz</t>
        </is>
      </c>
      <c r="J5454" s="8" t="inlineStr">
        <is>
          <t>AMG GT</t>
        </is>
      </c>
      <c r="K5454" s="8" t="inlineStr">
        <is>
          <t>production_luxury</t>
        </is>
      </c>
      <c r="L5454" s="8" t="inlineStr">
        <is>
          <t>01 Luxury Sedan/SUV</t>
        </is>
      </c>
      <c r="M5454" s="9" t="n">
        <v>605000</v>
      </c>
      <c r="N5454" s="8" t="inlineStr">
        <is>
          <t>clean</t>
        </is>
      </c>
      <c r="O5454" s="8" t="n">
        <v>0</v>
      </c>
      <c r="P5454" s="8" t="n">
        <v>0</v>
      </c>
      <c r="Q5454" s="8" t="n">
        <v>0</v>
      </c>
      <c r="R5454" s="8" t="inlineStr">
        <is>
          <t>No</t>
        </is>
      </c>
      <c r="S5454" s="8" t="inlineStr">
        <is>
          <t>bind</t>
        </is>
      </c>
      <c r="T5454" s="9" t="n">
        <v>7887.56</v>
      </c>
      <c r="U5454" s="8" t="inlineStr">
        <is>
          <t>bound</t>
        </is>
      </c>
      <c r="V5454" s="8" t="inlineStr">
        <is>
          <t>Bound</t>
        </is>
      </c>
      <c r="W5454" s="8" t="inlineStr">
        <is>
          <t>CANON-202604-005450</t>
        </is>
      </c>
    </row>
    <row r="5455">
      <c r="A5455" s="3" t="n">
        <v>5451</v>
      </c>
      <c r="B5455" s="3" t="inlineStr">
        <is>
          <t>c1f28787-0ab2-59c4-bf95-15818a3a7edc</t>
        </is>
      </c>
      <c r="C5455" s="3" t="inlineStr">
        <is>
          <t>2026-04-04</t>
        </is>
      </c>
      <c r="D5455" s="3" t="inlineStr">
        <is>
          <t>2026-04</t>
        </is>
      </c>
      <c r="E5455" s="3" t="inlineStr">
        <is>
          <t>Lorenzo Delacroix</t>
        </is>
      </c>
      <c r="F5455" s="3" t="inlineStr">
        <is>
          <t>Orthopedic Surgeon</t>
        </is>
      </c>
      <c r="G5455" s="3" t="inlineStr">
        <is>
          <t>KS</t>
        </is>
      </c>
      <c r="H5455" s="3" t="n">
        <v>2014</v>
      </c>
      <c r="I5455" s="3" t="inlineStr">
        <is>
          <t>Maserati</t>
        </is>
      </c>
      <c r="J5455" s="3" t="inlineStr">
        <is>
          <t>GranTurismo</t>
        </is>
      </c>
      <c r="K5455" s="3" t="inlineStr">
        <is>
          <t>production_luxury</t>
        </is>
      </c>
      <c r="L5455" s="3" t="inlineStr">
        <is>
          <t>01 Luxury Sedan/SUV</t>
        </is>
      </c>
      <c r="M5455" s="7" t="n">
        <v>255000</v>
      </c>
      <c r="N5455" s="3" t="inlineStr">
        <is>
          <t>clean</t>
        </is>
      </c>
      <c r="O5455" s="3" t="n">
        <v>0</v>
      </c>
      <c r="P5455" s="3" t="n">
        <v>0</v>
      </c>
      <c r="Q5455" s="3" t="n">
        <v>0</v>
      </c>
      <c r="R5455" s="3" t="inlineStr">
        <is>
          <t>No</t>
        </is>
      </c>
      <c r="S5455" s="3" t="inlineStr">
        <is>
          <t>bind</t>
        </is>
      </c>
      <c r="T5455" s="7" t="n">
        <v>2906.95</v>
      </c>
      <c r="U5455" s="3" t="inlineStr">
        <is>
          <t>bound</t>
        </is>
      </c>
      <c r="V5455" s="3" t="inlineStr">
        <is>
          <t>Bound</t>
        </is>
      </c>
      <c r="W5455" s="3" t="inlineStr">
        <is>
          <t>CANON-202604-005451</t>
        </is>
      </c>
    </row>
    <row r="5456">
      <c r="A5456" s="8" t="n">
        <v>5452</v>
      </c>
      <c r="B5456" s="8" t="inlineStr">
        <is>
          <t>2ebcb77d-1817-584c-b233-ae7125c93da3</t>
        </is>
      </c>
      <c r="C5456" s="8" t="inlineStr">
        <is>
          <t>2026-04-08</t>
        </is>
      </c>
      <c r="D5456" s="8" t="inlineStr">
        <is>
          <t>2026-04</t>
        </is>
      </c>
      <c r="E5456" s="8" t="inlineStr">
        <is>
          <t>Thaddeus Harrington</t>
        </is>
      </c>
      <c r="F5456" s="8" t="inlineStr">
        <is>
          <t>Law Firm Partner</t>
        </is>
      </c>
      <c r="G5456" s="8" t="inlineStr">
        <is>
          <t>TX</t>
        </is>
      </c>
      <c r="H5456" s="8" t="n">
        <v>1978</v>
      </c>
      <c r="I5456" s="8" t="inlineStr">
        <is>
          <t>Maserati</t>
        </is>
      </c>
      <c r="J5456" s="8" t="inlineStr">
        <is>
          <t>GranTurismo</t>
        </is>
      </c>
      <c r="K5456" s="8" t="inlineStr">
        <is>
          <t>production_luxury</t>
        </is>
      </c>
      <c r="L5456" s="8" t="inlineStr">
        <is>
          <t>01 Luxury Sedan/SUV</t>
        </is>
      </c>
      <c r="M5456" s="9" t="n">
        <v>330000</v>
      </c>
      <c r="N5456" s="8" t="inlineStr">
        <is>
          <t>clean</t>
        </is>
      </c>
      <c r="O5456" s="8" t="n">
        <v>0</v>
      </c>
      <c r="P5456" s="8" t="n">
        <v>0</v>
      </c>
      <c r="Q5456" s="8" t="n">
        <v>0</v>
      </c>
      <c r="R5456" s="8" t="inlineStr">
        <is>
          <t>No</t>
        </is>
      </c>
      <c r="S5456" s="8" t="inlineStr">
        <is>
          <t>bind</t>
        </is>
      </c>
      <c r="T5456" s="9" t="n">
        <v>4460.02</v>
      </c>
      <c r="U5456" s="8" t="inlineStr">
        <is>
          <t>bound</t>
        </is>
      </c>
      <c r="V5456" s="8" t="inlineStr">
        <is>
          <t>Bound</t>
        </is>
      </c>
      <c r="W5456" s="8" t="inlineStr">
        <is>
          <t>CANON-202604-005452</t>
        </is>
      </c>
    </row>
    <row r="5457">
      <c r="A5457" s="3" t="n">
        <v>5453</v>
      </c>
      <c r="B5457" s="3" t="inlineStr">
        <is>
          <t>1bcdcc54-749c-5b34-9f2c-7204854d7c1f</t>
        </is>
      </c>
      <c r="C5457" s="3" t="inlineStr">
        <is>
          <t>2026-04-15</t>
        </is>
      </c>
      <c r="D5457" s="3" t="inlineStr">
        <is>
          <t>2026-04</t>
        </is>
      </c>
      <c r="E5457" s="3" t="inlineStr">
        <is>
          <t>Anouk Okonkwo</t>
        </is>
      </c>
      <c r="F5457" s="3" t="inlineStr">
        <is>
          <t>Software Architect</t>
        </is>
      </c>
      <c r="G5457" s="3" t="inlineStr">
        <is>
          <t>MS</t>
        </is>
      </c>
      <c r="H5457" s="3" t="n">
        <v>1962</v>
      </c>
      <c r="I5457" s="3" t="inlineStr">
        <is>
          <t>Lamborghini</t>
        </is>
      </c>
      <c r="J5457" s="3" t="inlineStr">
        <is>
          <t>Huracan EVO</t>
        </is>
      </c>
      <c r="K5457" s="3" t="inlineStr">
        <is>
          <t>exotic</t>
        </is>
      </c>
      <c r="L5457" s="3" t="inlineStr">
        <is>
          <t>03 Supercar</t>
        </is>
      </c>
      <c r="M5457" s="7" t="n">
        <v>445000</v>
      </c>
      <c r="N5457" s="3" t="inlineStr">
        <is>
          <t>clean</t>
        </is>
      </c>
      <c r="O5457" s="3" t="n">
        <v>0</v>
      </c>
      <c r="P5457" s="3" t="n">
        <v>0</v>
      </c>
      <c r="Q5457" s="3" t="n">
        <v>0</v>
      </c>
      <c r="R5457" s="3" t="inlineStr">
        <is>
          <t>No</t>
        </is>
      </c>
      <c r="S5457" s="3" t="inlineStr">
        <is>
          <t>bind</t>
        </is>
      </c>
      <c r="T5457" s="7" t="n">
        <v>9542.639999999999</v>
      </c>
      <c r="U5457" s="3" t="inlineStr">
        <is>
          <t>bound</t>
        </is>
      </c>
      <c r="V5457" s="3" t="inlineStr">
        <is>
          <t>Bound</t>
        </is>
      </c>
      <c r="W5457" s="3" t="inlineStr">
        <is>
          <t>CANON-202604-005453</t>
        </is>
      </c>
    </row>
    <row r="5458">
      <c r="A5458" s="8" t="n">
        <v>5454</v>
      </c>
      <c r="B5458" s="8" t="inlineStr">
        <is>
          <t>4b8f178d-61fa-5944-98a7-f90590b539e7</t>
        </is>
      </c>
      <c r="C5458" s="8" t="inlineStr">
        <is>
          <t>2026-04-08</t>
        </is>
      </c>
      <c r="D5458" s="8" t="inlineStr">
        <is>
          <t>2026-04</t>
        </is>
      </c>
      <c r="E5458" s="8" t="inlineStr">
        <is>
          <t>Anouk Fairweather</t>
        </is>
      </c>
      <c r="F5458" s="8" t="inlineStr">
        <is>
          <t>Portfolio Manager</t>
        </is>
      </c>
      <c r="G5458" s="8" t="inlineStr">
        <is>
          <t>TX</t>
        </is>
      </c>
      <c r="H5458" s="8" t="n">
        <v>1957</v>
      </c>
      <c r="I5458" s="8" t="inlineStr">
        <is>
          <t>Porsche</t>
        </is>
      </c>
      <c r="J5458" s="8" t="inlineStr">
        <is>
          <t>911 Turbo S</t>
        </is>
      </c>
      <c r="K5458" s="8" t="inlineStr">
        <is>
          <t>production_luxury</t>
        </is>
      </c>
      <c r="L5458" s="8" t="inlineStr">
        <is>
          <t>01 Luxury Sedan/SUV</t>
        </is>
      </c>
      <c r="M5458" s="9" t="n">
        <v>655000</v>
      </c>
      <c r="N5458" s="8" t="inlineStr">
        <is>
          <t>minor_comp</t>
        </is>
      </c>
      <c r="O5458" s="8" t="n">
        <v>1</v>
      </c>
      <c r="P5458" s="8" t="n">
        <v>0</v>
      </c>
      <c r="Q5458" s="8" t="n">
        <v>0</v>
      </c>
      <c r="R5458" s="8" t="inlineStr">
        <is>
          <t>No</t>
        </is>
      </c>
      <c r="S5458" s="8" t="inlineStr">
        <is>
          <t>bind</t>
        </is>
      </c>
      <c r="T5458" s="9" t="n">
        <v>7672.13</v>
      </c>
      <c r="U5458" s="8" t="inlineStr">
        <is>
          <t>bound</t>
        </is>
      </c>
      <c r="V5458" s="8" t="inlineStr">
        <is>
          <t>Bound</t>
        </is>
      </c>
      <c r="W5458" s="8" t="inlineStr">
        <is>
          <t>CANON-202604-005454</t>
        </is>
      </c>
    </row>
    <row r="5459">
      <c r="A5459" s="3" t="n">
        <v>5455</v>
      </c>
      <c r="B5459" s="3" t="inlineStr">
        <is>
          <t>b31306d5-d5de-5be8-be58-b08a9e4e6397</t>
        </is>
      </c>
      <c r="C5459" s="3" t="inlineStr">
        <is>
          <t>2026-04-17</t>
        </is>
      </c>
      <c r="D5459" s="3" t="inlineStr">
        <is>
          <t>2026-04</t>
        </is>
      </c>
      <c r="E5459" s="3" t="inlineStr">
        <is>
          <t>Fitzgerald Montoya</t>
        </is>
      </c>
      <c r="F5459" s="3" t="inlineStr">
        <is>
          <t>Law Firm Partner</t>
        </is>
      </c>
      <c r="G5459" s="3" t="inlineStr">
        <is>
          <t>IL</t>
        </is>
      </c>
      <c r="H5459" s="3" t="n">
        <v>1962</v>
      </c>
      <c r="I5459" s="3" t="inlineStr">
        <is>
          <t>Porsche</t>
        </is>
      </c>
      <c r="J5459" s="3" t="inlineStr">
        <is>
          <t>911 Turbo S</t>
        </is>
      </c>
      <c r="K5459" s="3" t="inlineStr">
        <is>
          <t>production_luxury</t>
        </is>
      </c>
      <c r="L5459" s="3" t="inlineStr">
        <is>
          <t>01 Luxury Sedan/SUV</t>
        </is>
      </c>
      <c r="M5459" s="7" t="n">
        <v>1335000</v>
      </c>
      <c r="N5459" s="3" t="inlineStr">
        <is>
          <t>clean</t>
        </is>
      </c>
      <c r="O5459" s="3" t="n">
        <v>0</v>
      </c>
      <c r="P5459" s="3" t="n">
        <v>0</v>
      </c>
      <c r="Q5459" s="3" t="n">
        <v>0</v>
      </c>
      <c r="R5459" s="3" t="inlineStr">
        <is>
          <t>No</t>
        </is>
      </c>
      <c r="S5459" s="3" t="inlineStr">
        <is>
          <t>bind</t>
        </is>
      </c>
      <c r="T5459" s="7" t="n">
        <v>15647.56</v>
      </c>
      <c r="U5459" s="3" t="inlineStr">
        <is>
          <t>bound</t>
        </is>
      </c>
      <c r="V5459" s="3" t="inlineStr">
        <is>
          <t>Bound</t>
        </is>
      </c>
      <c r="W5459" s="3" t="inlineStr">
        <is>
          <t>CANON-202604-005455</t>
        </is>
      </c>
    </row>
    <row r="5460">
      <c r="A5460" s="8" t="n">
        <v>5456</v>
      </c>
      <c r="B5460" s="8" t="inlineStr">
        <is>
          <t>f1e2f03e-c3bc-5261-8f97-f33f456e4e90</t>
        </is>
      </c>
      <c r="C5460" s="8" t="inlineStr">
        <is>
          <t>2026-04-03</t>
        </is>
      </c>
      <c r="D5460" s="8" t="inlineStr">
        <is>
          <t>2026-04</t>
        </is>
      </c>
      <c r="E5460" s="8" t="inlineStr">
        <is>
          <t>Anouk Underwood</t>
        </is>
      </c>
      <c r="F5460" s="8" t="inlineStr">
        <is>
          <t>Portfolio Manager</t>
        </is>
      </c>
      <c r="G5460" s="8" t="inlineStr">
        <is>
          <t>TX</t>
        </is>
      </c>
      <c r="H5460" s="8" t="n">
        <v>2021</v>
      </c>
      <c r="I5460" s="8" t="inlineStr">
        <is>
          <t>BMW</t>
        </is>
      </c>
      <c r="J5460" s="8" t="inlineStr">
        <is>
          <t>M8 Competition</t>
        </is>
      </c>
      <c r="K5460" s="8" t="inlineStr">
        <is>
          <t>production_luxury</t>
        </is>
      </c>
      <c r="L5460" s="8" t="inlineStr">
        <is>
          <t>01 Luxury Sedan/SUV</t>
        </is>
      </c>
      <c r="M5460" s="9" t="n">
        <v>270000</v>
      </c>
      <c r="N5460" s="8" t="inlineStr">
        <is>
          <t>clean</t>
        </is>
      </c>
      <c r="O5460" s="8" t="n">
        <v>0</v>
      </c>
      <c r="P5460" s="8" t="n">
        <v>0</v>
      </c>
      <c r="Q5460" s="8" t="n">
        <v>0</v>
      </c>
      <c r="R5460" s="8" t="inlineStr">
        <is>
          <t>No</t>
        </is>
      </c>
      <c r="S5460" s="8" t="inlineStr">
        <is>
          <t>bind</t>
        </is>
      </c>
      <c r="T5460" s="9" t="n">
        <v>3649.11</v>
      </c>
      <c r="U5460" s="8" t="inlineStr">
        <is>
          <t>bound</t>
        </is>
      </c>
      <c r="V5460" s="8" t="inlineStr">
        <is>
          <t>Bound</t>
        </is>
      </c>
      <c r="W5460" s="8" t="inlineStr">
        <is>
          <t>CANON-202604-005456</t>
        </is>
      </c>
    </row>
    <row r="5461">
      <c r="A5461" s="3" t="n">
        <v>5457</v>
      </c>
      <c r="B5461" s="3" t="inlineStr">
        <is>
          <t>769d2f4f-d063-5cf3-8b11-3edc2dc472b4</t>
        </is>
      </c>
      <c r="C5461" s="3" t="inlineStr">
        <is>
          <t>2026-04-26</t>
        </is>
      </c>
      <c r="D5461" s="3" t="inlineStr">
        <is>
          <t>2026-04</t>
        </is>
      </c>
      <c r="E5461" s="3" t="inlineStr">
        <is>
          <t>Callum Vandermeer</t>
        </is>
      </c>
      <c r="F5461" s="3" t="inlineStr">
        <is>
          <t>Founder / CEO</t>
        </is>
      </c>
      <c r="G5461" s="3" t="inlineStr">
        <is>
          <t>MS</t>
        </is>
      </c>
      <c r="H5461" s="3" t="n">
        <v>2000</v>
      </c>
      <c r="I5461" s="3" t="inlineStr">
        <is>
          <t>Maserati</t>
        </is>
      </c>
      <c r="J5461" s="3" t="inlineStr">
        <is>
          <t>GranTurismo</t>
        </is>
      </c>
      <c r="K5461" s="3" t="inlineStr">
        <is>
          <t>production_luxury</t>
        </is>
      </c>
      <c r="L5461" s="3" t="inlineStr">
        <is>
          <t>01 Luxury Sedan/SUV</t>
        </is>
      </c>
      <c r="M5461" s="7" t="n">
        <v>1000000</v>
      </c>
      <c r="N5461" s="3" t="inlineStr">
        <is>
          <t>clean</t>
        </is>
      </c>
      <c r="O5461" s="3" t="n">
        <v>0</v>
      </c>
      <c r="P5461" s="3" t="n">
        <v>0</v>
      </c>
      <c r="Q5461" s="3" t="n">
        <v>0</v>
      </c>
      <c r="R5461" s="3" t="inlineStr">
        <is>
          <t>No</t>
        </is>
      </c>
      <c r="S5461" s="3" t="inlineStr">
        <is>
          <t>bind</t>
        </is>
      </c>
      <c r="T5461" s="7" t="n">
        <v>10255.89</v>
      </c>
      <c r="U5461" s="3" t="inlineStr">
        <is>
          <t>bound</t>
        </is>
      </c>
      <c r="V5461" s="3" t="inlineStr">
        <is>
          <t>Bound</t>
        </is>
      </c>
      <c r="W5461" s="3" t="inlineStr">
        <is>
          <t>CANON-202604-005457</t>
        </is>
      </c>
    </row>
    <row r="5462">
      <c r="A5462" s="8" t="n">
        <v>5458</v>
      </c>
      <c r="B5462" s="8" t="inlineStr">
        <is>
          <t>69b14482-d613-5c6f-914f-880b77bcf02e</t>
        </is>
      </c>
      <c r="C5462" s="8" t="inlineStr">
        <is>
          <t>2026-04-21</t>
        </is>
      </c>
      <c r="D5462" s="8" t="inlineStr">
        <is>
          <t>2026-04</t>
        </is>
      </c>
      <c r="E5462" s="8" t="inlineStr">
        <is>
          <t>Emiliano Montoya</t>
        </is>
      </c>
      <c r="F5462" s="8" t="inlineStr">
        <is>
          <t>Portfolio Manager</t>
        </is>
      </c>
      <c r="G5462" s="8" t="inlineStr">
        <is>
          <t>SD</t>
        </is>
      </c>
      <c r="H5462" s="8" t="n">
        <v>2005</v>
      </c>
      <c r="I5462" s="8" t="inlineStr">
        <is>
          <t>BMW</t>
        </is>
      </c>
      <c r="J5462" s="8" t="inlineStr">
        <is>
          <t>M8 Competition</t>
        </is>
      </c>
      <c r="K5462" s="8" t="inlineStr">
        <is>
          <t>production_luxury</t>
        </is>
      </c>
      <c r="L5462" s="8" t="inlineStr">
        <is>
          <t>01 Luxury Sedan/SUV</t>
        </is>
      </c>
      <c r="M5462" s="9" t="n">
        <v>655000</v>
      </c>
      <c r="N5462" s="8" t="inlineStr">
        <is>
          <t>clean</t>
        </is>
      </c>
      <c r="O5462" s="8" t="n">
        <v>0</v>
      </c>
      <c r="P5462" s="8" t="n">
        <v>0</v>
      </c>
      <c r="Q5462" s="8" t="n">
        <v>0</v>
      </c>
      <c r="R5462" s="8" t="inlineStr">
        <is>
          <t>No</t>
        </is>
      </c>
      <c r="S5462" s="8" t="inlineStr">
        <is>
          <t>bind</t>
        </is>
      </c>
      <c r="T5462" s="9" t="n">
        <v>7405.28</v>
      </c>
      <c r="U5462" s="8" t="inlineStr">
        <is>
          <t>bound</t>
        </is>
      </c>
      <c r="V5462" s="8" t="inlineStr">
        <is>
          <t>Bound</t>
        </is>
      </c>
      <c r="W5462" s="8" t="inlineStr">
        <is>
          <t>CANON-202604-005458</t>
        </is>
      </c>
    </row>
    <row r="5463">
      <c r="A5463" s="3" t="n">
        <v>5459</v>
      </c>
      <c r="B5463" s="3" t="inlineStr">
        <is>
          <t>11da4d24-9c74-5ac7-8fc6-38e431172cdd</t>
        </is>
      </c>
      <c r="C5463" s="3" t="inlineStr">
        <is>
          <t>2026-04-28</t>
        </is>
      </c>
      <c r="D5463" s="3" t="inlineStr">
        <is>
          <t>2026-04</t>
        </is>
      </c>
      <c r="E5463" s="3" t="inlineStr">
        <is>
          <t>Cassius Delacroix</t>
        </is>
      </c>
      <c r="F5463" s="3" t="inlineStr">
        <is>
          <t>Retired Executive</t>
        </is>
      </c>
      <c r="G5463" s="3" t="inlineStr">
        <is>
          <t>NJ</t>
        </is>
      </c>
      <c r="H5463" s="3" t="n">
        <v>2006</v>
      </c>
      <c r="I5463" s="3" t="inlineStr">
        <is>
          <t>McLaren</t>
        </is>
      </c>
      <c r="J5463" s="3" t="inlineStr">
        <is>
          <t>750S</t>
        </is>
      </c>
      <c r="K5463" s="3" t="inlineStr">
        <is>
          <t>exotic</t>
        </is>
      </c>
      <c r="L5463" s="3" t="inlineStr">
        <is>
          <t>03 Supercar</t>
        </is>
      </c>
      <c r="M5463" s="7" t="n">
        <v>705000</v>
      </c>
      <c r="N5463" s="3" t="inlineStr">
        <is>
          <t>clean</t>
        </is>
      </c>
      <c r="O5463" s="3" t="n">
        <v>0</v>
      </c>
      <c r="P5463" s="3" t="n">
        <v>0</v>
      </c>
      <c r="Q5463" s="3" t="n">
        <v>0</v>
      </c>
      <c r="R5463" s="3" t="inlineStr">
        <is>
          <t>No</t>
        </is>
      </c>
      <c r="S5463" s="3" t="inlineStr">
        <is>
          <t>bind</t>
        </is>
      </c>
      <c r="T5463" s="7" t="n">
        <v>9550.32</v>
      </c>
      <c r="U5463" s="3" t="inlineStr">
        <is>
          <t>bound</t>
        </is>
      </c>
      <c r="V5463" s="3" t="inlineStr">
        <is>
          <t>Bound</t>
        </is>
      </c>
      <c r="W5463" s="3" t="inlineStr">
        <is>
          <t>CANON-202604-005459</t>
        </is>
      </c>
    </row>
    <row r="5464">
      <c r="A5464" s="8" t="n">
        <v>5460</v>
      </c>
      <c r="B5464" s="8" t="inlineStr">
        <is>
          <t>fa18b6dd-5589-51eb-a94c-af18eb01e525</t>
        </is>
      </c>
      <c r="C5464" s="8" t="inlineStr">
        <is>
          <t>2026-04-23</t>
        </is>
      </c>
      <c r="D5464" s="8" t="inlineStr">
        <is>
          <t>2026-04</t>
        </is>
      </c>
      <c r="E5464" s="8" t="inlineStr">
        <is>
          <t>Delphine Whitlock</t>
        </is>
      </c>
      <c r="F5464" s="8" t="inlineStr">
        <is>
          <t>Law Firm Partner</t>
        </is>
      </c>
      <c r="G5464" s="8" t="inlineStr">
        <is>
          <t>NV</t>
        </is>
      </c>
      <c r="H5464" s="8" t="n">
        <v>1994</v>
      </c>
      <c r="I5464" s="8" t="inlineStr">
        <is>
          <t>Aston Martin</t>
        </is>
      </c>
      <c r="J5464" s="8" t="inlineStr">
        <is>
          <t>DB12</t>
        </is>
      </c>
      <c r="K5464" s="8" t="inlineStr">
        <is>
          <t>production_luxury</t>
        </is>
      </c>
      <c r="L5464" s="8" t="inlineStr">
        <is>
          <t>01 Luxury Sedan/SUV</t>
        </is>
      </c>
      <c r="M5464" s="9" t="n">
        <v>430000</v>
      </c>
      <c r="N5464" s="8" t="inlineStr">
        <is>
          <t>clean</t>
        </is>
      </c>
      <c r="O5464" s="8" t="n">
        <v>0</v>
      </c>
      <c r="P5464" s="8" t="n">
        <v>0</v>
      </c>
      <c r="Q5464" s="8" t="n">
        <v>0</v>
      </c>
      <c r="R5464" s="8" t="inlineStr">
        <is>
          <t>No</t>
        </is>
      </c>
      <c r="S5464" s="8" t="inlineStr">
        <is>
          <t>bind</t>
        </is>
      </c>
      <c r="T5464" s="9" t="n">
        <v>5912.61</v>
      </c>
      <c r="U5464" s="8" t="inlineStr">
        <is>
          <t>bound</t>
        </is>
      </c>
      <c r="V5464" s="8" t="inlineStr">
        <is>
          <t>Bound</t>
        </is>
      </c>
      <c r="W5464" s="8" t="inlineStr">
        <is>
          <t>CANON-202604-005460</t>
        </is>
      </c>
    </row>
    <row r="5465">
      <c r="A5465" s="3" t="n">
        <v>5461</v>
      </c>
      <c r="B5465" s="3" t="inlineStr">
        <is>
          <t>b1f71a9f-d213-5175-a198-d917954a3ea0</t>
        </is>
      </c>
      <c r="C5465" s="3" t="inlineStr">
        <is>
          <t>2026-04-07</t>
        </is>
      </c>
      <c r="D5465" s="3" t="inlineStr">
        <is>
          <t>2026-04</t>
        </is>
      </c>
      <c r="E5465" s="3" t="inlineStr">
        <is>
          <t>Horace Merriweather</t>
        </is>
      </c>
      <c r="F5465" s="3" t="inlineStr">
        <is>
          <t>Software Architect</t>
        </is>
      </c>
      <c r="G5465" s="3" t="inlineStr">
        <is>
          <t>NE</t>
        </is>
      </c>
      <c r="H5465" s="3" t="n">
        <v>1992</v>
      </c>
      <c r="I5465" s="3" t="inlineStr">
        <is>
          <t>Lamborghini</t>
        </is>
      </c>
      <c r="J5465" s="3" t="inlineStr">
        <is>
          <t>Huracan EVO</t>
        </is>
      </c>
      <c r="K5465" s="3" t="inlineStr">
        <is>
          <t>exotic</t>
        </is>
      </c>
      <c r="L5465" s="3" t="inlineStr">
        <is>
          <t>03 Supercar</t>
        </is>
      </c>
      <c r="M5465" s="7" t="n">
        <v>690000</v>
      </c>
      <c r="N5465" s="3" t="inlineStr">
        <is>
          <t>clean</t>
        </is>
      </c>
      <c r="O5465" s="3" t="n">
        <v>0</v>
      </c>
      <c r="P5465" s="3" t="n">
        <v>0</v>
      </c>
      <c r="Q5465" s="3" t="n">
        <v>0</v>
      </c>
      <c r="R5465" s="3" t="inlineStr">
        <is>
          <t>No</t>
        </is>
      </c>
      <c r="S5465" s="3" t="inlineStr">
        <is>
          <t>bind</t>
        </is>
      </c>
      <c r="T5465" s="7" t="n">
        <v>13353.03</v>
      </c>
      <c r="U5465" s="3" t="inlineStr">
        <is>
          <t>bound</t>
        </is>
      </c>
      <c r="V5465" s="3" t="inlineStr">
        <is>
          <t>Bound</t>
        </is>
      </c>
      <c r="W5465" s="3" t="inlineStr">
        <is>
          <t>CANON-202604-005461</t>
        </is>
      </c>
    </row>
    <row r="5466">
      <c r="A5466" s="8" t="n">
        <v>5462</v>
      </c>
      <c r="B5466" s="8" t="inlineStr">
        <is>
          <t>5575b364-2710-518f-bf71-0c194c5073f4</t>
        </is>
      </c>
      <c r="C5466" s="8" t="inlineStr">
        <is>
          <t>2026-04-28</t>
        </is>
      </c>
      <c r="D5466" s="8" t="inlineStr">
        <is>
          <t>2026-04</t>
        </is>
      </c>
      <c r="E5466" s="8" t="inlineStr">
        <is>
          <t>Ingrid Vasquez</t>
        </is>
      </c>
      <c r="F5466" s="8" t="inlineStr">
        <is>
          <t>Law Firm Partner</t>
        </is>
      </c>
      <c r="G5466" s="8" t="inlineStr">
        <is>
          <t>NY</t>
        </is>
      </c>
      <c r="H5466" s="8" t="n">
        <v>2009</v>
      </c>
      <c r="I5466" s="8" t="inlineStr">
        <is>
          <t>Ferrari</t>
        </is>
      </c>
      <c r="J5466" s="8" t="inlineStr">
        <is>
          <t>SF90 Stradale</t>
        </is>
      </c>
      <c r="K5466" s="8" t="inlineStr">
        <is>
          <t>exotic</t>
        </is>
      </c>
      <c r="L5466" s="8" t="inlineStr">
        <is>
          <t>03 Supercar</t>
        </is>
      </c>
      <c r="M5466" s="9" t="n">
        <v>1220000</v>
      </c>
      <c r="N5466" s="8" t="inlineStr">
        <is>
          <t>clean</t>
        </is>
      </c>
      <c r="O5466" s="8" t="n">
        <v>0</v>
      </c>
      <c r="P5466" s="8" t="n">
        <v>0</v>
      </c>
      <c r="Q5466" s="8" t="n">
        <v>0</v>
      </c>
      <c r="R5466" s="8" t="inlineStr">
        <is>
          <t>No</t>
        </is>
      </c>
      <c r="S5466" s="8" t="inlineStr">
        <is>
          <t>bind</t>
        </is>
      </c>
      <c r="T5466" s="9" t="n">
        <v>19575.98</v>
      </c>
      <c r="U5466" s="8" t="inlineStr">
        <is>
          <t>bound</t>
        </is>
      </c>
      <c r="V5466" s="8" t="inlineStr">
        <is>
          <t>Bound</t>
        </is>
      </c>
      <c r="W5466" s="8" t="inlineStr">
        <is>
          <t>CANON-202604-005462</t>
        </is>
      </c>
    </row>
    <row r="5467">
      <c r="A5467" s="3" t="n">
        <v>5463</v>
      </c>
      <c r="B5467" s="3" t="inlineStr">
        <is>
          <t>3c918e41-7f65-5816-bfdc-928b838984c3</t>
        </is>
      </c>
      <c r="C5467" s="3" t="inlineStr">
        <is>
          <t>2026-04-01</t>
        </is>
      </c>
      <c r="D5467" s="3" t="inlineStr">
        <is>
          <t>2026-04</t>
        </is>
      </c>
      <c r="E5467" s="3" t="inlineStr">
        <is>
          <t>Horace Delacroix</t>
        </is>
      </c>
      <c r="F5467" s="3" t="inlineStr">
        <is>
          <t>Law Firm Partner</t>
        </is>
      </c>
      <c r="G5467" s="3" t="inlineStr">
        <is>
          <t>PA</t>
        </is>
      </c>
      <c r="H5467" s="3" t="n">
        <v>2000</v>
      </c>
      <c r="I5467" s="3" t="inlineStr">
        <is>
          <t>Aston Martin</t>
        </is>
      </c>
      <c r="J5467" s="3" t="inlineStr">
        <is>
          <t>DB5</t>
        </is>
      </c>
      <c r="K5467" s="3" t="inlineStr">
        <is>
          <t>classic_collector</t>
        </is>
      </c>
      <c r="L5467" s="3" t="inlineStr">
        <is>
          <t>07 Post-War Classic (1946-1972)</t>
        </is>
      </c>
      <c r="M5467" s="7" t="n">
        <v>625000</v>
      </c>
      <c r="N5467" s="3" t="inlineStr">
        <is>
          <t>three_plus_fault</t>
        </is>
      </c>
      <c r="O5467" s="3" t="n">
        <v>4</v>
      </c>
      <c r="P5467" s="3" t="n">
        <v>4</v>
      </c>
      <c r="Q5467" s="3" t="n">
        <v>0</v>
      </c>
      <c r="R5467" s="3" t="inlineStr">
        <is>
          <t>No</t>
        </is>
      </c>
      <c r="S5467" s="3" t="inlineStr">
        <is>
          <t>decline</t>
        </is>
      </c>
      <c r="T5467" s="7" t="n">
        <v>4211.26</v>
      </c>
      <c r="U5467" s="3" t="inlineStr">
        <is>
          <t>indicative</t>
        </is>
      </c>
      <c r="V5467" s="3" t="inlineStr">
        <is>
          <t>Not Bound</t>
        </is>
      </c>
      <c r="W5467" s="3" t="inlineStr"/>
    </row>
    <row r="5468">
      <c r="A5468" s="8" t="n">
        <v>5464</v>
      </c>
      <c r="B5468" s="8" t="inlineStr">
        <is>
          <t>1c48657b-861a-5f6f-bcf2-0fef52d6163f</t>
        </is>
      </c>
      <c r="C5468" s="8" t="inlineStr">
        <is>
          <t>2026-04-28</t>
        </is>
      </c>
      <c r="D5468" s="8" t="inlineStr">
        <is>
          <t>2026-04</t>
        </is>
      </c>
      <c r="E5468" s="8" t="inlineStr">
        <is>
          <t>Desmond Underwood</t>
        </is>
      </c>
      <c r="F5468" s="8" t="inlineStr">
        <is>
          <t>Law Firm Partner</t>
        </is>
      </c>
      <c r="G5468" s="8" t="inlineStr">
        <is>
          <t>MA</t>
        </is>
      </c>
      <c r="H5468" s="8" t="n">
        <v>2002</v>
      </c>
      <c r="I5468" s="8" t="inlineStr">
        <is>
          <t>Maserati</t>
        </is>
      </c>
      <c r="J5468" s="8" t="inlineStr">
        <is>
          <t>GranTurismo</t>
        </is>
      </c>
      <c r="K5468" s="8" t="inlineStr">
        <is>
          <t>production_luxury</t>
        </is>
      </c>
      <c r="L5468" s="8" t="inlineStr">
        <is>
          <t>01 Luxury Sedan/SUV</t>
        </is>
      </c>
      <c r="M5468" s="9" t="n">
        <v>555000</v>
      </c>
      <c r="N5468" s="8" t="inlineStr">
        <is>
          <t>clean</t>
        </is>
      </c>
      <c r="O5468" s="8" t="n">
        <v>0</v>
      </c>
      <c r="P5468" s="8" t="n">
        <v>0</v>
      </c>
      <c r="Q5468" s="8" t="n">
        <v>0</v>
      </c>
      <c r="R5468" s="8" t="inlineStr">
        <is>
          <t>No</t>
        </is>
      </c>
      <c r="S5468" s="8" t="inlineStr">
        <is>
          <t>bind</t>
        </is>
      </c>
      <c r="T5468" s="9" t="n">
        <v>7066.1</v>
      </c>
      <c r="U5468" s="8" t="inlineStr">
        <is>
          <t>bound</t>
        </is>
      </c>
      <c r="V5468" s="8" t="inlineStr">
        <is>
          <t>Bound</t>
        </is>
      </c>
      <c r="W5468" s="8" t="inlineStr">
        <is>
          <t>CANON-202604-005464</t>
        </is>
      </c>
    </row>
    <row r="5469">
      <c r="A5469" s="3" t="n">
        <v>5465</v>
      </c>
      <c r="B5469" s="3" t="inlineStr">
        <is>
          <t>cd3bedcc-5f6d-5a1f-ba4f-bbecec6ead16</t>
        </is>
      </c>
      <c r="C5469" s="3" t="inlineStr">
        <is>
          <t>2026-04-19</t>
        </is>
      </c>
      <c r="D5469" s="3" t="inlineStr">
        <is>
          <t>2026-04</t>
        </is>
      </c>
      <c r="E5469" s="3" t="inlineStr">
        <is>
          <t>Callum Okonkwo</t>
        </is>
      </c>
      <c r="F5469" s="3" t="inlineStr">
        <is>
          <t>Founder / CEO</t>
        </is>
      </c>
      <c r="G5469" s="3" t="inlineStr">
        <is>
          <t>FL</t>
        </is>
      </c>
      <c r="H5469" s="3" t="n">
        <v>1975</v>
      </c>
      <c r="I5469" s="3" t="inlineStr">
        <is>
          <t>Mercedes-Benz</t>
        </is>
      </c>
      <c r="J5469" s="3" t="inlineStr">
        <is>
          <t>280SL Pagoda</t>
        </is>
      </c>
      <c r="K5469" s="3" t="inlineStr">
        <is>
          <t>classic_collector</t>
        </is>
      </c>
      <c r="L5469" s="3" t="inlineStr">
        <is>
          <t>07 Post-War Classic (1946-1972)</t>
        </is>
      </c>
      <c r="M5469" s="7" t="n">
        <v>1130000</v>
      </c>
      <c r="N5469" s="3" t="inlineStr">
        <is>
          <t>two_claims</t>
        </is>
      </c>
      <c r="O5469" s="3" t="n">
        <v>2</v>
      </c>
      <c r="P5469" s="3" t="n">
        <v>0</v>
      </c>
      <c r="Q5469" s="3" t="n">
        <v>0</v>
      </c>
      <c r="R5469" s="3" t="inlineStr">
        <is>
          <t>No</t>
        </is>
      </c>
      <c r="S5469" s="3" t="inlineStr">
        <is>
          <t>refer</t>
        </is>
      </c>
      <c r="T5469" s="7" t="n">
        <v>9554.639999999999</v>
      </c>
      <c r="U5469" s="3" t="inlineStr">
        <is>
          <t>indicative</t>
        </is>
      </c>
      <c r="V5469" s="3" t="inlineStr">
        <is>
          <t>Not Bound</t>
        </is>
      </c>
      <c r="W5469" s="3" t="inlineStr"/>
    </row>
    <row r="5470">
      <c r="A5470" s="8" t="n">
        <v>5466</v>
      </c>
      <c r="B5470" s="8" t="inlineStr">
        <is>
          <t>b54bec12-b40a-5792-a0fe-0d3de0179967</t>
        </is>
      </c>
      <c r="C5470" s="8" t="inlineStr">
        <is>
          <t>2026-04-04</t>
        </is>
      </c>
      <c r="D5470" s="8" t="inlineStr">
        <is>
          <t>2026-04</t>
        </is>
      </c>
      <c r="E5470" s="8" t="inlineStr">
        <is>
          <t>Beatrix Pennington</t>
        </is>
      </c>
      <c r="F5470" s="8" t="inlineStr">
        <is>
          <t>Anesthesiologist</t>
        </is>
      </c>
      <c r="G5470" s="8" t="inlineStr">
        <is>
          <t>HI</t>
        </is>
      </c>
      <c r="H5470" s="8" t="n">
        <v>1959</v>
      </c>
      <c r="I5470" s="8" t="inlineStr">
        <is>
          <t>Mercedes-Benz</t>
        </is>
      </c>
      <c r="J5470" s="8" t="inlineStr">
        <is>
          <t>280SL Pagoda</t>
        </is>
      </c>
      <c r="K5470" s="8" t="inlineStr">
        <is>
          <t>classic_collector</t>
        </is>
      </c>
      <c r="L5470" s="8" t="inlineStr">
        <is>
          <t>07 Post-War Classic (1946-1972)</t>
        </is>
      </c>
      <c r="M5470" s="9" t="n">
        <v>515000</v>
      </c>
      <c r="N5470" s="8" t="inlineStr">
        <is>
          <t>clean</t>
        </is>
      </c>
      <c r="O5470" s="8" t="n">
        <v>0</v>
      </c>
      <c r="P5470" s="8" t="n">
        <v>0</v>
      </c>
      <c r="Q5470" s="8" t="n">
        <v>0</v>
      </c>
      <c r="R5470" s="8" t="inlineStr">
        <is>
          <t>No</t>
        </is>
      </c>
      <c r="S5470" s="8" t="inlineStr">
        <is>
          <t>bind</t>
        </is>
      </c>
      <c r="T5470" s="9" t="n">
        <v>4511.1</v>
      </c>
      <c r="U5470" s="8" t="inlineStr">
        <is>
          <t>bound</t>
        </is>
      </c>
      <c r="V5470" s="8" t="inlineStr">
        <is>
          <t>Bound</t>
        </is>
      </c>
      <c r="W5470" s="8" t="inlineStr">
        <is>
          <t>CANON-202604-005466</t>
        </is>
      </c>
    </row>
    <row r="5471">
      <c r="A5471" s="3" t="n">
        <v>5467</v>
      </c>
      <c r="B5471" s="3" t="inlineStr">
        <is>
          <t>77bd3d35-cf84-508e-82aa-84016ab827ba</t>
        </is>
      </c>
      <c r="C5471" s="3" t="inlineStr">
        <is>
          <t>2026-04-06</t>
        </is>
      </c>
      <c r="D5471" s="3" t="inlineStr">
        <is>
          <t>2026-04</t>
        </is>
      </c>
      <c r="E5471" s="3" t="inlineStr">
        <is>
          <t>Fitzgerald Vandermeer</t>
        </is>
      </c>
      <c r="F5471" s="3" t="inlineStr">
        <is>
          <t>Software Architect</t>
        </is>
      </c>
      <c r="G5471" s="3" t="inlineStr">
        <is>
          <t>WY</t>
        </is>
      </c>
      <c r="H5471" s="3" t="n">
        <v>1997</v>
      </c>
      <c r="I5471" s="3" t="inlineStr">
        <is>
          <t>Maserati</t>
        </is>
      </c>
      <c r="J5471" s="3" t="inlineStr">
        <is>
          <t>GranTurismo</t>
        </is>
      </c>
      <c r="K5471" s="3" t="inlineStr">
        <is>
          <t>production_luxury</t>
        </is>
      </c>
      <c r="L5471" s="3" t="inlineStr">
        <is>
          <t>01 Luxury Sedan/SUV</t>
        </is>
      </c>
      <c r="M5471" s="7" t="n">
        <v>345000</v>
      </c>
      <c r="N5471" s="3" t="inlineStr">
        <is>
          <t>clean</t>
        </is>
      </c>
      <c r="O5471" s="3" t="n">
        <v>0</v>
      </c>
      <c r="P5471" s="3" t="n">
        <v>0</v>
      </c>
      <c r="Q5471" s="3" t="n">
        <v>0</v>
      </c>
      <c r="R5471" s="3" t="inlineStr">
        <is>
          <t>No</t>
        </is>
      </c>
      <c r="S5471" s="3" t="inlineStr">
        <is>
          <t>bind</t>
        </is>
      </c>
      <c r="T5471" s="7" t="n">
        <v>4338.38</v>
      </c>
      <c r="U5471" s="3" t="inlineStr">
        <is>
          <t>bound</t>
        </is>
      </c>
      <c r="V5471" s="3" t="inlineStr">
        <is>
          <t>Bound</t>
        </is>
      </c>
      <c r="W5471" s="3" t="inlineStr">
        <is>
          <t>CANON-202604-005467</t>
        </is>
      </c>
    </row>
    <row r="5472">
      <c r="A5472" s="8" t="n">
        <v>5468</v>
      </c>
      <c r="B5472" s="8" t="inlineStr">
        <is>
          <t>709877e3-0fd2-5243-98eb-058bbbf8e36a</t>
        </is>
      </c>
      <c r="C5472" s="8" t="inlineStr">
        <is>
          <t>2026-04-06</t>
        </is>
      </c>
      <c r="D5472" s="8" t="inlineStr">
        <is>
          <t>2026-04</t>
        </is>
      </c>
      <c r="E5472" s="8" t="inlineStr">
        <is>
          <t>Fenwick Chattopadhyay</t>
        </is>
      </c>
      <c r="F5472" s="8" t="inlineStr">
        <is>
          <t>Founder / CEO</t>
        </is>
      </c>
      <c r="G5472" s="8" t="inlineStr">
        <is>
          <t>AL</t>
        </is>
      </c>
      <c r="H5472" s="8" t="n">
        <v>2008</v>
      </c>
      <c r="I5472" s="8" t="inlineStr">
        <is>
          <t>Ferrari</t>
        </is>
      </c>
      <c r="J5472" s="8" t="inlineStr">
        <is>
          <t>SF90 Stradale</t>
        </is>
      </c>
      <c r="K5472" s="8" t="inlineStr">
        <is>
          <t>exotic</t>
        </is>
      </c>
      <c r="L5472" s="8" t="inlineStr">
        <is>
          <t>03 Supercar</t>
        </is>
      </c>
      <c r="M5472" s="9" t="n">
        <v>790000</v>
      </c>
      <c r="N5472" s="8" t="inlineStr">
        <is>
          <t>clean</t>
        </is>
      </c>
      <c r="O5472" s="8" t="n">
        <v>0</v>
      </c>
      <c r="P5472" s="8" t="n">
        <v>0</v>
      </c>
      <c r="Q5472" s="8" t="n">
        <v>0</v>
      </c>
      <c r="R5472" s="8" t="inlineStr">
        <is>
          <t>No</t>
        </is>
      </c>
      <c r="S5472" s="8" t="inlineStr">
        <is>
          <t>bind</t>
        </is>
      </c>
      <c r="T5472" s="9" t="n">
        <v>14935.45</v>
      </c>
      <c r="U5472" s="8" t="inlineStr">
        <is>
          <t>bound</t>
        </is>
      </c>
      <c r="V5472" s="8" t="inlineStr">
        <is>
          <t>Bound</t>
        </is>
      </c>
      <c r="W5472" s="8" t="inlineStr">
        <is>
          <t>CANON-202604-005468</t>
        </is>
      </c>
    </row>
    <row r="5473">
      <c r="A5473" s="3" t="n">
        <v>5469</v>
      </c>
      <c r="B5473" s="3" t="inlineStr">
        <is>
          <t>7e6dcc3e-c975-54be-a589-5220029a4ac7</t>
        </is>
      </c>
      <c r="C5473" s="3" t="inlineStr">
        <is>
          <t>2026-04-22</t>
        </is>
      </c>
      <c r="D5473" s="3" t="inlineStr">
        <is>
          <t>2026-04</t>
        </is>
      </c>
      <c r="E5473" s="3" t="inlineStr">
        <is>
          <t>Ramona Vandermeer</t>
        </is>
      </c>
      <c r="F5473" s="3" t="inlineStr">
        <is>
          <t>Retired Executive</t>
        </is>
      </c>
      <c r="G5473" s="3" t="inlineStr">
        <is>
          <t>PA</t>
        </is>
      </c>
      <c r="H5473" s="3" t="n">
        <v>2001</v>
      </c>
      <c r="I5473" s="3" t="inlineStr">
        <is>
          <t>Ferrari</t>
        </is>
      </c>
      <c r="J5473" s="3" t="inlineStr">
        <is>
          <t>296 GTB</t>
        </is>
      </c>
      <c r="K5473" s="3" t="inlineStr">
        <is>
          <t>exotic</t>
        </is>
      </c>
      <c r="L5473" s="3" t="inlineStr">
        <is>
          <t>03 Supercar</t>
        </is>
      </c>
      <c r="M5473" s="7" t="n">
        <v>945000</v>
      </c>
      <c r="N5473" s="3" t="inlineStr">
        <is>
          <t>two_claims</t>
        </is>
      </c>
      <c r="O5473" s="3" t="n">
        <v>2</v>
      </c>
      <c r="P5473" s="3" t="n">
        <v>0</v>
      </c>
      <c r="Q5473" s="3" t="n">
        <v>0</v>
      </c>
      <c r="R5473" s="3" t="inlineStr">
        <is>
          <t>No</t>
        </is>
      </c>
      <c r="S5473" s="3" t="inlineStr">
        <is>
          <t>refer</t>
        </is>
      </c>
      <c r="T5473" s="7" t="n">
        <v>14067.57</v>
      </c>
      <c r="U5473" s="3" t="inlineStr">
        <is>
          <t>indicative</t>
        </is>
      </c>
      <c r="V5473" s="3" t="inlineStr">
        <is>
          <t>Not Bound</t>
        </is>
      </c>
      <c r="W5473" s="3" t="inlineStr"/>
    </row>
    <row r="5474">
      <c r="A5474" s="8" t="n">
        <v>5470</v>
      </c>
      <c r="B5474" s="8" t="inlineStr">
        <is>
          <t>12bd0118-3ab6-5d75-b066-577914281dd4</t>
        </is>
      </c>
      <c r="C5474" s="8" t="inlineStr">
        <is>
          <t>2026-04-14</t>
        </is>
      </c>
      <c r="D5474" s="8" t="inlineStr">
        <is>
          <t>2026-04</t>
        </is>
      </c>
      <c r="E5474" s="8" t="inlineStr">
        <is>
          <t>Beatrix Kingsford</t>
        </is>
      </c>
      <c r="F5474" s="8" t="inlineStr">
        <is>
          <t>Orthopedic Surgeon</t>
        </is>
      </c>
      <c r="G5474" s="8" t="inlineStr">
        <is>
          <t>VT</t>
        </is>
      </c>
      <c r="H5474" s="8" t="n">
        <v>1957</v>
      </c>
      <c r="I5474" s="8" t="inlineStr">
        <is>
          <t>Porsche</t>
        </is>
      </c>
      <c r="J5474" s="8" t="inlineStr">
        <is>
          <t>911 Turbo S</t>
        </is>
      </c>
      <c r="K5474" s="8" t="inlineStr">
        <is>
          <t>production_luxury</t>
        </is>
      </c>
      <c r="L5474" s="8" t="inlineStr">
        <is>
          <t>01 Luxury Sedan/SUV</t>
        </is>
      </c>
      <c r="M5474" s="9" t="n">
        <v>635000</v>
      </c>
      <c r="N5474" s="8" t="inlineStr">
        <is>
          <t>clean</t>
        </is>
      </c>
      <c r="O5474" s="8" t="n">
        <v>0</v>
      </c>
      <c r="P5474" s="8" t="n">
        <v>0</v>
      </c>
      <c r="Q5474" s="8" t="n">
        <v>0</v>
      </c>
      <c r="R5474" s="8" t="inlineStr">
        <is>
          <t>No</t>
        </is>
      </c>
      <c r="S5474" s="8" t="inlineStr">
        <is>
          <t>bind</t>
        </is>
      </c>
      <c r="T5474" s="9" t="n">
        <v>7890.61</v>
      </c>
      <c r="U5474" s="8" t="inlineStr">
        <is>
          <t>bound</t>
        </is>
      </c>
      <c r="V5474" s="8" t="inlineStr">
        <is>
          <t>Bound</t>
        </is>
      </c>
      <c r="W5474" s="8" t="inlineStr">
        <is>
          <t>CANON-202604-005470</t>
        </is>
      </c>
    </row>
    <row r="5475">
      <c r="A5475" s="3" t="n">
        <v>5471</v>
      </c>
      <c r="B5475" s="3" t="inlineStr">
        <is>
          <t>59906aac-4040-53db-adf7-8a6f8d191aa5</t>
        </is>
      </c>
      <c r="C5475" s="3" t="inlineStr">
        <is>
          <t>2026-04-20</t>
        </is>
      </c>
      <c r="D5475" s="3" t="inlineStr">
        <is>
          <t>2026-04</t>
        </is>
      </c>
      <c r="E5475" s="3" t="inlineStr">
        <is>
          <t>Fenwick Whitlock</t>
        </is>
      </c>
      <c r="F5475" s="3" t="inlineStr">
        <is>
          <t>Founder / CEO</t>
        </is>
      </c>
      <c r="G5475" s="3" t="inlineStr">
        <is>
          <t>NY</t>
        </is>
      </c>
      <c r="H5475" s="3" t="n">
        <v>2010</v>
      </c>
      <c r="I5475" s="3" t="inlineStr">
        <is>
          <t>Bentley</t>
        </is>
      </c>
      <c r="J5475" s="3" t="inlineStr">
        <is>
          <t>Continental GT</t>
        </is>
      </c>
      <c r="K5475" s="3" t="inlineStr">
        <is>
          <t>production_luxury</t>
        </is>
      </c>
      <c r="L5475" s="3" t="inlineStr">
        <is>
          <t>01 Luxury Sedan/SUV</t>
        </is>
      </c>
      <c r="M5475" s="7" t="n">
        <v>685000</v>
      </c>
      <c r="N5475" s="3" t="inlineStr">
        <is>
          <t>clean</t>
        </is>
      </c>
      <c r="O5475" s="3" t="n">
        <v>0</v>
      </c>
      <c r="P5475" s="3" t="n">
        <v>0</v>
      </c>
      <c r="Q5475" s="3" t="n">
        <v>0</v>
      </c>
      <c r="R5475" s="3" t="inlineStr">
        <is>
          <t>No</t>
        </is>
      </c>
      <c r="S5475" s="3" t="inlineStr">
        <is>
          <t>bind</t>
        </is>
      </c>
      <c r="T5475" s="7" t="n">
        <v>8930.540000000001</v>
      </c>
      <c r="U5475" s="3" t="inlineStr">
        <is>
          <t>bound</t>
        </is>
      </c>
      <c r="V5475" s="3" t="inlineStr">
        <is>
          <t>Bound</t>
        </is>
      </c>
      <c r="W5475" s="3" t="inlineStr">
        <is>
          <t>CANON-202604-005471</t>
        </is>
      </c>
    </row>
    <row r="5476">
      <c r="A5476" s="8" t="n">
        <v>5472</v>
      </c>
      <c r="B5476" s="8" t="inlineStr">
        <is>
          <t>0acd1d0a-c6fc-5cff-a003-cdeee7fb81e4</t>
        </is>
      </c>
      <c r="C5476" s="8" t="inlineStr">
        <is>
          <t>2026-04-08</t>
        </is>
      </c>
      <c r="D5476" s="8" t="inlineStr">
        <is>
          <t>2026-04</t>
        </is>
      </c>
      <c r="E5476" s="8" t="inlineStr">
        <is>
          <t>Callum Vandermeer</t>
        </is>
      </c>
      <c r="F5476" s="8" t="inlineStr">
        <is>
          <t>Anesthesiologist</t>
        </is>
      </c>
      <c r="G5476" s="8" t="inlineStr">
        <is>
          <t>MI</t>
        </is>
      </c>
      <c r="H5476" s="8" t="n">
        <v>1979</v>
      </c>
      <c r="I5476" s="8" t="inlineStr">
        <is>
          <t>Mercedes-Benz</t>
        </is>
      </c>
      <c r="J5476" s="8" t="inlineStr">
        <is>
          <t>AMG GT</t>
        </is>
      </c>
      <c r="K5476" s="8" t="inlineStr">
        <is>
          <t>production_luxury</t>
        </is>
      </c>
      <c r="L5476" s="8" t="inlineStr">
        <is>
          <t>01 Luxury Sedan/SUV</t>
        </is>
      </c>
      <c r="M5476" s="9" t="n">
        <v>525000</v>
      </c>
      <c r="N5476" s="8" t="inlineStr">
        <is>
          <t>clean</t>
        </is>
      </c>
      <c r="O5476" s="8" t="n">
        <v>0</v>
      </c>
      <c r="P5476" s="8" t="n">
        <v>0</v>
      </c>
      <c r="Q5476" s="8" t="n">
        <v>0</v>
      </c>
      <c r="R5476" s="8" t="inlineStr">
        <is>
          <t>No</t>
        </is>
      </c>
      <c r="S5476" s="8" t="inlineStr">
        <is>
          <t>bind</t>
        </is>
      </c>
      <c r="T5476" s="9" t="n">
        <v>8288.35</v>
      </c>
      <c r="U5476" s="8" t="inlineStr">
        <is>
          <t>bound</t>
        </is>
      </c>
      <c r="V5476" s="8" t="inlineStr">
        <is>
          <t>Bound</t>
        </is>
      </c>
      <c r="W5476" s="8" t="inlineStr">
        <is>
          <t>CANON-202604-005472</t>
        </is>
      </c>
    </row>
    <row r="5477">
      <c r="A5477" s="3" t="n">
        <v>5473</v>
      </c>
      <c r="B5477" s="3" t="inlineStr">
        <is>
          <t>be52ea45-4ca9-5ae8-a833-8d176630cc43</t>
        </is>
      </c>
      <c r="C5477" s="3" t="inlineStr">
        <is>
          <t>2026-04-30</t>
        </is>
      </c>
      <c r="D5477" s="3" t="inlineStr">
        <is>
          <t>2026-04</t>
        </is>
      </c>
      <c r="E5477" s="3" t="inlineStr">
        <is>
          <t>Leopold Blackwood</t>
        </is>
      </c>
      <c r="F5477" s="3" t="inlineStr">
        <is>
          <t>Law Firm Partner</t>
        </is>
      </c>
      <c r="G5477" s="3" t="inlineStr">
        <is>
          <t>MI</t>
        </is>
      </c>
      <c r="H5477" s="3" t="n">
        <v>1988</v>
      </c>
      <c r="I5477" s="3" t="inlineStr">
        <is>
          <t>Jaguar</t>
        </is>
      </c>
      <c r="J5477" s="3" t="inlineStr">
        <is>
          <t>E-Type Series 1</t>
        </is>
      </c>
      <c r="K5477" s="3" t="inlineStr">
        <is>
          <t>classic_collector</t>
        </is>
      </c>
      <c r="L5477" s="3" t="inlineStr">
        <is>
          <t>07 Post-War Classic (1946-1972)</t>
        </is>
      </c>
      <c r="M5477" s="7" t="n">
        <v>930000</v>
      </c>
      <c r="N5477" s="3" t="inlineStr">
        <is>
          <t>clean</t>
        </is>
      </c>
      <c r="O5477" s="3" t="n">
        <v>0</v>
      </c>
      <c r="P5477" s="3" t="n">
        <v>0</v>
      </c>
      <c r="Q5477" s="3" t="n">
        <v>0</v>
      </c>
      <c r="R5477" s="3" t="inlineStr">
        <is>
          <t>No</t>
        </is>
      </c>
      <c r="S5477" s="3" t="inlineStr">
        <is>
          <t>bind</t>
        </is>
      </c>
      <c r="T5477" s="7" t="n">
        <v>9712.860000000001</v>
      </c>
      <c r="U5477" s="3" t="inlineStr">
        <is>
          <t>bound</t>
        </is>
      </c>
      <c r="V5477" s="3" t="inlineStr">
        <is>
          <t>Bound</t>
        </is>
      </c>
      <c r="W5477" s="3" t="inlineStr">
        <is>
          <t>CANON-202604-005473</t>
        </is>
      </c>
    </row>
    <row r="5478">
      <c r="A5478" s="8" t="n">
        <v>5474</v>
      </c>
      <c r="B5478" s="8" t="inlineStr">
        <is>
          <t>706157b1-62ab-5ac0-98ed-552fa2705827</t>
        </is>
      </c>
      <c r="C5478" s="8" t="inlineStr">
        <is>
          <t>2026-04-17</t>
        </is>
      </c>
      <c r="D5478" s="8" t="inlineStr">
        <is>
          <t>2026-04</t>
        </is>
      </c>
      <c r="E5478" s="8" t="inlineStr">
        <is>
          <t>Noor Fairweather</t>
        </is>
      </c>
      <c r="F5478" s="8" t="inlineStr">
        <is>
          <t>Anesthesiologist</t>
        </is>
      </c>
      <c r="G5478" s="8" t="inlineStr">
        <is>
          <t>AR</t>
        </is>
      </c>
      <c r="H5478" s="8" t="n">
        <v>1985</v>
      </c>
      <c r="I5478" s="8" t="inlineStr">
        <is>
          <t>Aston Martin</t>
        </is>
      </c>
      <c r="J5478" s="8" t="inlineStr">
        <is>
          <t>DB5</t>
        </is>
      </c>
      <c r="K5478" s="8" t="inlineStr">
        <is>
          <t>classic_collector</t>
        </is>
      </c>
      <c r="L5478" s="8" t="inlineStr">
        <is>
          <t>07 Post-War Classic (1946-1972)</t>
        </is>
      </c>
      <c r="M5478" s="9" t="n">
        <v>1330000</v>
      </c>
      <c r="N5478" s="8" t="inlineStr">
        <is>
          <t>one_large</t>
        </is>
      </c>
      <c r="O5478" s="8" t="n">
        <v>1</v>
      </c>
      <c r="P5478" s="8" t="n">
        <v>0</v>
      </c>
      <c r="Q5478" s="8" t="n">
        <v>1</v>
      </c>
      <c r="R5478" s="8" t="inlineStr">
        <is>
          <t>No</t>
        </is>
      </c>
      <c r="S5478" s="8" t="inlineStr">
        <is>
          <t>refer</t>
        </is>
      </c>
      <c r="T5478" s="9" t="n">
        <v>10928.94</v>
      </c>
      <c r="U5478" s="8" t="inlineStr">
        <is>
          <t>indicative</t>
        </is>
      </c>
      <c r="V5478" s="8" t="inlineStr">
        <is>
          <t>Not Bound</t>
        </is>
      </c>
      <c r="W5478" s="8" t="inlineStr"/>
    </row>
    <row r="5479">
      <c r="A5479" s="3" t="n">
        <v>5475</v>
      </c>
      <c r="B5479" s="3" t="inlineStr">
        <is>
          <t>c4cb249d-6766-572c-86c1-1003954eb5bd</t>
        </is>
      </c>
      <c r="C5479" s="3" t="inlineStr">
        <is>
          <t>2026-04-27</t>
        </is>
      </c>
      <c r="D5479" s="3" t="inlineStr">
        <is>
          <t>2026-04</t>
        </is>
      </c>
      <c r="E5479" s="3" t="inlineStr">
        <is>
          <t>Emiliano Chattopadhyay</t>
        </is>
      </c>
      <c r="F5479" s="3" t="inlineStr">
        <is>
          <t>Retired Executive</t>
        </is>
      </c>
      <c r="G5479" s="3" t="inlineStr">
        <is>
          <t>DE</t>
        </is>
      </c>
      <c r="H5479" s="3" t="n">
        <v>1974</v>
      </c>
      <c r="I5479" s="3" t="inlineStr">
        <is>
          <t>Ferrari</t>
        </is>
      </c>
      <c r="J5479" s="3" t="inlineStr">
        <is>
          <t>SF90 Stradale</t>
        </is>
      </c>
      <c r="K5479" s="3" t="inlineStr">
        <is>
          <t>exotic</t>
        </is>
      </c>
      <c r="L5479" s="3" t="inlineStr">
        <is>
          <t>03 Supercar</t>
        </is>
      </c>
      <c r="M5479" s="7" t="n">
        <v>375000</v>
      </c>
      <c r="N5479" s="3" t="inlineStr">
        <is>
          <t>clean</t>
        </is>
      </c>
      <c r="O5479" s="3" t="n">
        <v>0</v>
      </c>
      <c r="P5479" s="3" t="n">
        <v>0</v>
      </c>
      <c r="Q5479" s="3" t="n">
        <v>0</v>
      </c>
      <c r="R5479" s="3" t="inlineStr">
        <is>
          <t>No</t>
        </is>
      </c>
      <c r="S5479" s="3" t="inlineStr">
        <is>
          <t>bind</t>
        </is>
      </c>
      <c r="T5479" s="7" t="n">
        <v>8447.01</v>
      </c>
      <c r="U5479" s="3" t="inlineStr">
        <is>
          <t>bound</t>
        </is>
      </c>
      <c r="V5479" s="3" t="inlineStr">
        <is>
          <t>Bound</t>
        </is>
      </c>
      <c r="W5479" s="3" t="inlineStr">
        <is>
          <t>CANON-202604-005475</t>
        </is>
      </c>
    </row>
    <row r="5480">
      <c r="A5480" s="8" t="n">
        <v>5476</v>
      </c>
      <c r="B5480" s="8" t="inlineStr">
        <is>
          <t>eec41f49-cd46-5ec7-aba6-daa4178af353</t>
        </is>
      </c>
      <c r="C5480" s="8" t="inlineStr">
        <is>
          <t>2026-04-15</t>
        </is>
      </c>
      <c r="D5480" s="8" t="inlineStr">
        <is>
          <t>2026-04</t>
        </is>
      </c>
      <c r="E5480" s="8" t="inlineStr">
        <is>
          <t>Lorenzo Delacroix</t>
        </is>
      </c>
      <c r="F5480" s="8" t="inlineStr">
        <is>
          <t>Orthopedic Surgeon</t>
        </is>
      </c>
      <c r="G5480" s="8" t="inlineStr">
        <is>
          <t>NJ</t>
        </is>
      </c>
      <c r="H5480" s="8" t="n">
        <v>2020</v>
      </c>
      <c r="I5480" s="8" t="inlineStr">
        <is>
          <t>Mercedes-Benz</t>
        </is>
      </c>
      <c r="J5480" s="8" t="inlineStr">
        <is>
          <t>AMG GT</t>
        </is>
      </c>
      <c r="K5480" s="8" t="inlineStr">
        <is>
          <t>production_luxury</t>
        </is>
      </c>
      <c r="L5480" s="8" t="inlineStr">
        <is>
          <t>01 Luxury Sedan/SUV</t>
        </is>
      </c>
      <c r="M5480" s="9" t="n">
        <v>1015000</v>
      </c>
      <c r="N5480" s="8" t="inlineStr">
        <is>
          <t>clean</t>
        </is>
      </c>
      <c r="O5480" s="8" t="n">
        <v>0</v>
      </c>
      <c r="P5480" s="8" t="n">
        <v>0</v>
      </c>
      <c r="Q5480" s="8" t="n">
        <v>0</v>
      </c>
      <c r="R5480" s="8" t="inlineStr">
        <is>
          <t>No</t>
        </is>
      </c>
      <c r="S5480" s="8" t="inlineStr">
        <is>
          <t>bind</t>
        </is>
      </c>
      <c r="T5480" s="9" t="n">
        <v>7960.38</v>
      </c>
      <c r="U5480" s="8" t="inlineStr">
        <is>
          <t>bound</t>
        </is>
      </c>
      <c r="V5480" s="8" t="inlineStr">
        <is>
          <t>Bound</t>
        </is>
      </c>
      <c r="W5480" s="8" t="inlineStr">
        <is>
          <t>CANON-202604-005476</t>
        </is>
      </c>
    </row>
    <row r="5481">
      <c r="A5481" s="3" t="n">
        <v>5477</v>
      </c>
      <c r="B5481" s="3" t="inlineStr">
        <is>
          <t>8cd1e2ed-3efe-5f59-b3b6-8ed200a36e17</t>
        </is>
      </c>
      <c r="C5481" s="3" t="inlineStr">
        <is>
          <t>2026-04-29</t>
        </is>
      </c>
      <c r="D5481" s="3" t="inlineStr">
        <is>
          <t>2026-04</t>
        </is>
      </c>
      <c r="E5481" s="3" t="inlineStr">
        <is>
          <t>Delphine Underwood</t>
        </is>
      </c>
      <c r="F5481" s="3" t="inlineStr">
        <is>
          <t>Founder / CEO</t>
        </is>
      </c>
      <c r="G5481" s="3" t="inlineStr">
        <is>
          <t>UT</t>
        </is>
      </c>
      <c r="H5481" s="3" t="n">
        <v>2013</v>
      </c>
      <c r="I5481" s="3" t="inlineStr">
        <is>
          <t>Aston Martin</t>
        </is>
      </c>
      <c r="J5481" s="3" t="inlineStr">
        <is>
          <t>DB12</t>
        </is>
      </c>
      <c r="K5481" s="3" t="inlineStr">
        <is>
          <t>production_luxury</t>
        </is>
      </c>
      <c r="L5481" s="3" t="inlineStr">
        <is>
          <t>01 Luxury Sedan/SUV</t>
        </is>
      </c>
      <c r="M5481" s="7" t="n">
        <v>380000</v>
      </c>
      <c r="N5481" s="3" t="inlineStr">
        <is>
          <t>prior_nonrenewal</t>
        </is>
      </c>
      <c r="O5481" s="3" t="n">
        <v>1</v>
      </c>
      <c r="P5481" s="3" t="n">
        <v>0</v>
      </c>
      <c r="Q5481" s="3" t="n">
        <v>0</v>
      </c>
      <c r="R5481" s="3" t="inlineStr">
        <is>
          <t>Yes</t>
        </is>
      </c>
      <c r="S5481" s="3" t="inlineStr">
        <is>
          <t>refer</t>
        </is>
      </c>
      <c r="T5481" s="7" t="n">
        <v>6028.96</v>
      </c>
      <c r="U5481" s="3" t="inlineStr">
        <is>
          <t>indicative</t>
        </is>
      </c>
      <c r="V5481" s="3" t="inlineStr">
        <is>
          <t>Not Bound</t>
        </is>
      </c>
      <c r="W5481" s="3" t="inlineStr"/>
    </row>
    <row r="5482">
      <c r="A5482" s="8" t="n">
        <v>5478</v>
      </c>
      <c r="B5482" s="8" t="inlineStr">
        <is>
          <t>ef2d8879-968a-58bb-a48a-64e2664a70fa</t>
        </is>
      </c>
      <c r="C5482" s="8" t="inlineStr">
        <is>
          <t>2026-04-20</t>
        </is>
      </c>
      <c r="D5482" s="8" t="inlineStr">
        <is>
          <t>2026-04</t>
        </is>
      </c>
      <c r="E5482" s="8" t="inlineStr">
        <is>
          <t>Aurelio Thistlewood</t>
        </is>
      </c>
      <c r="F5482" s="8" t="inlineStr">
        <is>
          <t>Portfolio Manager</t>
        </is>
      </c>
      <c r="G5482" s="8" t="inlineStr">
        <is>
          <t>OR</t>
        </is>
      </c>
      <c r="H5482" s="8" t="n">
        <v>2024</v>
      </c>
      <c r="I5482" s="8" t="inlineStr">
        <is>
          <t>Porsche</t>
        </is>
      </c>
      <c r="J5482" s="8" t="inlineStr">
        <is>
          <t>911 Turbo S</t>
        </is>
      </c>
      <c r="K5482" s="8" t="inlineStr">
        <is>
          <t>production_luxury</t>
        </is>
      </c>
      <c r="L5482" s="8" t="inlineStr">
        <is>
          <t>01 Luxury Sedan/SUV</t>
        </is>
      </c>
      <c r="M5482" s="9" t="n">
        <v>310000</v>
      </c>
      <c r="N5482" s="8" t="inlineStr">
        <is>
          <t>minor_comp</t>
        </is>
      </c>
      <c r="O5482" s="8" t="n">
        <v>1</v>
      </c>
      <c r="P5482" s="8" t="n">
        <v>0</v>
      </c>
      <c r="Q5482" s="8" t="n">
        <v>0</v>
      </c>
      <c r="R5482" s="8" t="inlineStr">
        <is>
          <t>No</t>
        </is>
      </c>
      <c r="S5482" s="8" t="inlineStr">
        <is>
          <t>bind</t>
        </is>
      </c>
      <c r="T5482" s="9" t="n">
        <v>4116.85</v>
      </c>
      <c r="U5482" s="8" t="inlineStr">
        <is>
          <t>bound</t>
        </is>
      </c>
      <c r="V5482" s="8" t="inlineStr">
        <is>
          <t>Bound</t>
        </is>
      </c>
      <c r="W5482" s="8" t="inlineStr">
        <is>
          <t>CANON-202604-005478</t>
        </is>
      </c>
    </row>
    <row r="5483">
      <c r="A5483" s="3" t="n">
        <v>5479</v>
      </c>
      <c r="B5483" s="3" t="inlineStr">
        <is>
          <t>f528bbe5-0a94-5819-96ba-b0d401753996</t>
        </is>
      </c>
      <c r="C5483" s="3" t="inlineStr">
        <is>
          <t>2026-04-02</t>
        </is>
      </c>
      <c r="D5483" s="3" t="inlineStr">
        <is>
          <t>2026-04</t>
        </is>
      </c>
      <c r="E5483" s="3" t="inlineStr">
        <is>
          <t>Emiliano Nakashima</t>
        </is>
      </c>
      <c r="F5483" s="3" t="inlineStr">
        <is>
          <t>Software Architect</t>
        </is>
      </c>
      <c r="G5483" s="3" t="inlineStr">
        <is>
          <t>CA</t>
        </is>
      </c>
      <c r="H5483" s="3" t="n">
        <v>1976</v>
      </c>
      <c r="I5483" s="3" t="inlineStr">
        <is>
          <t>Ferrari</t>
        </is>
      </c>
      <c r="J5483" s="3" t="inlineStr">
        <is>
          <t>275 GTB/4</t>
        </is>
      </c>
      <c r="K5483" s="3" t="inlineStr">
        <is>
          <t>classic_collector</t>
        </is>
      </c>
      <c r="L5483" s="3" t="inlineStr">
        <is>
          <t>07 Post-War Classic (1946-1972)</t>
        </is>
      </c>
      <c r="M5483" s="7" t="n">
        <v>560000</v>
      </c>
      <c r="N5483" s="3" t="inlineStr">
        <is>
          <t>three_plus_fault</t>
        </is>
      </c>
      <c r="O5483" s="3" t="n">
        <v>3</v>
      </c>
      <c r="P5483" s="3" t="n">
        <v>3</v>
      </c>
      <c r="Q5483" s="3" t="n">
        <v>0</v>
      </c>
      <c r="R5483" s="3" t="inlineStr">
        <is>
          <t>No</t>
        </is>
      </c>
      <c r="S5483" s="3" t="inlineStr">
        <is>
          <t>decline</t>
        </is>
      </c>
      <c r="T5483" s="7" t="n">
        <v>5093.94</v>
      </c>
      <c r="U5483" s="3" t="inlineStr">
        <is>
          <t>indicative</t>
        </is>
      </c>
      <c r="V5483" s="3" t="inlineStr">
        <is>
          <t>Not Bound</t>
        </is>
      </c>
      <c r="W5483" s="3" t="inlineStr"/>
    </row>
    <row r="5484">
      <c r="A5484" s="8" t="n">
        <v>5480</v>
      </c>
      <c r="B5484" s="8" t="inlineStr">
        <is>
          <t>dcc7e3cf-5a80-5532-bbea-5810b10d3d94</t>
        </is>
      </c>
      <c r="C5484" s="8" t="inlineStr">
        <is>
          <t>2026-04-05</t>
        </is>
      </c>
      <c r="D5484" s="8" t="inlineStr">
        <is>
          <t>2026-04</t>
        </is>
      </c>
      <c r="E5484" s="8" t="inlineStr">
        <is>
          <t>Horace Chattopadhyay</t>
        </is>
      </c>
      <c r="F5484" s="8" t="inlineStr">
        <is>
          <t>Retired Executive</t>
        </is>
      </c>
      <c r="G5484" s="8" t="inlineStr">
        <is>
          <t>NV</t>
        </is>
      </c>
      <c r="H5484" s="8" t="n">
        <v>1998</v>
      </c>
      <c r="I5484" s="8" t="inlineStr">
        <is>
          <t>BMW</t>
        </is>
      </c>
      <c r="J5484" s="8" t="inlineStr">
        <is>
          <t>M8 Competition</t>
        </is>
      </c>
      <c r="K5484" s="8" t="inlineStr">
        <is>
          <t>production_luxury</t>
        </is>
      </c>
      <c r="L5484" s="8" t="inlineStr">
        <is>
          <t>01 Luxury Sedan/SUV</t>
        </is>
      </c>
      <c r="M5484" s="9" t="n">
        <v>215000</v>
      </c>
      <c r="N5484" s="8" t="inlineStr">
        <is>
          <t>three_plus_fault</t>
        </is>
      </c>
      <c r="O5484" s="8" t="n">
        <v>3</v>
      </c>
      <c r="P5484" s="8" t="n">
        <v>3</v>
      </c>
      <c r="Q5484" s="8" t="n">
        <v>0</v>
      </c>
      <c r="R5484" s="8" t="inlineStr">
        <is>
          <t>No</t>
        </is>
      </c>
      <c r="S5484" s="8" t="inlineStr">
        <is>
          <t>decline</t>
        </is>
      </c>
      <c r="T5484" s="9" t="n">
        <v>3626.4</v>
      </c>
      <c r="U5484" s="8" t="inlineStr">
        <is>
          <t>indicative</t>
        </is>
      </c>
      <c r="V5484" s="8" t="inlineStr">
        <is>
          <t>Not Bound</t>
        </is>
      </c>
      <c r="W5484" s="8" t="inlineStr"/>
    </row>
    <row r="5485">
      <c r="A5485" s="3" t="n">
        <v>5481</v>
      </c>
      <c r="B5485" s="3" t="inlineStr">
        <is>
          <t>b8b26cb6-9a12-5f2e-8305-f6e81328822b</t>
        </is>
      </c>
      <c r="C5485" s="3" t="inlineStr">
        <is>
          <t>2026-04-06</t>
        </is>
      </c>
      <c r="D5485" s="3" t="inlineStr">
        <is>
          <t>2026-04</t>
        </is>
      </c>
      <c r="E5485" s="3" t="inlineStr">
        <is>
          <t>Saoirse Delacroix</t>
        </is>
      </c>
      <c r="F5485" s="3" t="inlineStr">
        <is>
          <t>Software Architect</t>
        </is>
      </c>
      <c r="G5485" s="3" t="inlineStr">
        <is>
          <t>AR</t>
        </is>
      </c>
      <c r="H5485" s="3" t="n">
        <v>2001</v>
      </c>
      <c r="I5485" s="3" t="inlineStr">
        <is>
          <t>Maserati</t>
        </is>
      </c>
      <c r="J5485" s="3" t="inlineStr">
        <is>
          <t>GranTurismo</t>
        </is>
      </c>
      <c r="K5485" s="3" t="inlineStr">
        <is>
          <t>production_luxury</t>
        </is>
      </c>
      <c r="L5485" s="3" t="inlineStr">
        <is>
          <t>01 Luxury Sedan/SUV</t>
        </is>
      </c>
      <c r="M5485" s="7" t="n">
        <v>655000</v>
      </c>
      <c r="N5485" s="3" t="inlineStr">
        <is>
          <t>clean</t>
        </is>
      </c>
      <c r="O5485" s="3" t="n">
        <v>0</v>
      </c>
      <c r="P5485" s="3" t="n">
        <v>0</v>
      </c>
      <c r="Q5485" s="3" t="n">
        <v>0</v>
      </c>
      <c r="R5485" s="3" t="inlineStr">
        <is>
          <t>No</t>
        </is>
      </c>
      <c r="S5485" s="3" t="inlineStr">
        <is>
          <t>bind</t>
        </is>
      </c>
      <c r="T5485" s="7" t="n">
        <v>9206.57</v>
      </c>
      <c r="U5485" s="3" t="inlineStr">
        <is>
          <t>bound</t>
        </is>
      </c>
      <c r="V5485" s="3" t="inlineStr">
        <is>
          <t>Bound</t>
        </is>
      </c>
      <c r="W5485" s="3" t="inlineStr">
        <is>
          <t>CANON-202604-005481</t>
        </is>
      </c>
    </row>
    <row r="5486">
      <c r="A5486" s="8" t="n">
        <v>5482</v>
      </c>
      <c r="B5486" s="8" t="inlineStr">
        <is>
          <t>d848771e-6863-52b7-8b97-bcf72372ff6c</t>
        </is>
      </c>
      <c r="C5486" s="8" t="inlineStr">
        <is>
          <t>2026-04-10</t>
        </is>
      </c>
      <c r="D5486" s="8" t="inlineStr">
        <is>
          <t>2026-04</t>
        </is>
      </c>
      <c r="E5486" s="8" t="inlineStr">
        <is>
          <t>Fitzgerald Montoya</t>
        </is>
      </c>
      <c r="F5486" s="8" t="inlineStr">
        <is>
          <t>Anesthesiologist</t>
        </is>
      </c>
      <c r="G5486" s="8" t="inlineStr">
        <is>
          <t>OH</t>
        </is>
      </c>
      <c r="H5486" s="8" t="n">
        <v>1975</v>
      </c>
      <c r="I5486" s="8" t="inlineStr">
        <is>
          <t>Bentley</t>
        </is>
      </c>
      <c r="J5486" s="8" t="inlineStr">
        <is>
          <t>Continental GT</t>
        </is>
      </c>
      <c r="K5486" s="8" t="inlineStr">
        <is>
          <t>production_luxury</t>
        </is>
      </c>
      <c r="L5486" s="8" t="inlineStr">
        <is>
          <t>01 Luxury Sedan/SUV</t>
        </is>
      </c>
      <c r="M5486" s="9" t="n">
        <v>325000</v>
      </c>
      <c r="N5486" s="8" t="inlineStr">
        <is>
          <t>clean</t>
        </is>
      </c>
      <c r="O5486" s="8" t="n">
        <v>0</v>
      </c>
      <c r="P5486" s="8" t="n">
        <v>0</v>
      </c>
      <c r="Q5486" s="8" t="n">
        <v>0</v>
      </c>
      <c r="R5486" s="8" t="inlineStr">
        <is>
          <t>No</t>
        </is>
      </c>
      <c r="S5486" s="8" t="inlineStr">
        <is>
          <t>bind</t>
        </is>
      </c>
      <c r="T5486" s="9" t="n">
        <v>5309.13</v>
      </c>
      <c r="U5486" s="8" t="inlineStr">
        <is>
          <t>bound</t>
        </is>
      </c>
      <c r="V5486" s="8" t="inlineStr">
        <is>
          <t>Bound</t>
        </is>
      </c>
      <c r="W5486" s="8" t="inlineStr">
        <is>
          <t>CANON-202604-005482</t>
        </is>
      </c>
    </row>
    <row r="5487">
      <c r="A5487" s="3" t="n">
        <v>5483</v>
      </c>
      <c r="B5487" s="3" t="inlineStr">
        <is>
          <t>1420d749-acea-5941-881e-a5b89861718f</t>
        </is>
      </c>
      <c r="C5487" s="3" t="inlineStr">
        <is>
          <t>2026-04-27</t>
        </is>
      </c>
      <c r="D5487" s="3" t="inlineStr">
        <is>
          <t>2026-04</t>
        </is>
      </c>
      <c r="E5487" s="3" t="inlineStr">
        <is>
          <t>Aurelio Bellandi</t>
        </is>
      </c>
      <c r="F5487" s="3" t="inlineStr">
        <is>
          <t>Orthopedic Surgeon</t>
        </is>
      </c>
      <c r="G5487" s="3" t="inlineStr">
        <is>
          <t>AL</t>
        </is>
      </c>
      <c r="H5487" s="3" t="n">
        <v>1985</v>
      </c>
      <c r="I5487" s="3" t="inlineStr">
        <is>
          <t>Mercedes-Benz</t>
        </is>
      </c>
      <c r="J5487" s="3" t="inlineStr">
        <is>
          <t>AMG GT</t>
        </is>
      </c>
      <c r="K5487" s="3" t="inlineStr">
        <is>
          <t>production_luxury</t>
        </is>
      </c>
      <c r="L5487" s="3" t="inlineStr">
        <is>
          <t>01 Luxury Sedan/SUV</t>
        </is>
      </c>
      <c r="M5487" s="7" t="n">
        <v>260000</v>
      </c>
      <c r="N5487" s="3" t="inlineStr">
        <is>
          <t>clean</t>
        </is>
      </c>
      <c r="O5487" s="3" t="n">
        <v>0</v>
      </c>
      <c r="P5487" s="3" t="n">
        <v>0</v>
      </c>
      <c r="Q5487" s="3" t="n">
        <v>0</v>
      </c>
      <c r="R5487" s="3" t="inlineStr">
        <is>
          <t>No</t>
        </is>
      </c>
      <c r="S5487" s="3" t="inlineStr">
        <is>
          <t>bind</t>
        </is>
      </c>
      <c r="T5487" s="7" t="n">
        <v>3880.63</v>
      </c>
      <c r="U5487" s="3" t="inlineStr">
        <is>
          <t>bound</t>
        </is>
      </c>
      <c r="V5487" s="3" t="inlineStr">
        <is>
          <t>Bound</t>
        </is>
      </c>
      <c r="W5487" s="3" t="inlineStr">
        <is>
          <t>CANON-202604-005483</t>
        </is>
      </c>
    </row>
    <row r="5488">
      <c r="A5488" s="8" t="n">
        <v>5484</v>
      </c>
      <c r="B5488" s="8" t="inlineStr">
        <is>
          <t>cbc89b5e-3010-5428-acb8-46edcc4fbf7a</t>
        </is>
      </c>
      <c r="C5488" s="8" t="inlineStr">
        <is>
          <t>2026-04-06</t>
        </is>
      </c>
      <c r="D5488" s="8" t="inlineStr">
        <is>
          <t>2026-04</t>
        </is>
      </c>
      <c r="E5488" s="8" t="inlineStr">
        <is>
          <t>Marisol Fairweather</t>
        </is>
      </c>
      <c r="F5488" s="8" t="inlineStr">
        <is>
          <t>Anesthesiologist</t>
        </is>
      </c>
      <c r="G5488" s="8" t="inlineStr">
        <is>
          <t>LA</t>
        </is>
      </c>
      <c r="H5488" s="8" t="n">
        <v>1959</v>
      </c>
      <c r="I5488" s="8" t="inlineStr">
        <is>
          <t>Ferrari</t>
        </is>
      </c>
      <c r="J5488" s="8" t="inlineStr">
        <is>
          <t>275 GTB/4</t>
        </is>
      </c>
      <c r="K5488" s="8" t="inlineStr">
        <is>
          <t>classic_collector</t>
        </is>
      </c>
      <c r="L5488" s="8" t="inlineStr">
        <is>
          <t>07 Post-War Classic (1946-1972)</t>
        </is>
      </c>
      <c r="M5488" s="9" t="n">
        <v>1480000</v>
      </c>
      <c r="N5488" s="8" t="inlineStr">
        <is>
          <t>theft_total</t>
        </is>
      </c>
      <c r="O5488" s="8" t="n">
        <v>1</v>
      </c>
      <c r="P5488" s="8" t="n">
        <v>0</v>
      </c>
      <c r="Q5488" s="8" t="n">
        <v>1</v>
      </c>
      <c r="R5488" s="8" t="inlineStr">
        <is>
          <t>No</t>
        </is>
      </c>
      <c r="S5488" s="8" t="inlineStr">
        <is>
          <t>refer</t>
        </is>
      </c>
      <c r="T5488" s="9" t="n">
        <v>10663.37</v>
      </c>
      <c r="U5488" s="8" t="inlineStr">
        <is>
          <t>indicative</t>
        </is>
      </c>
      <c r="V5488" s="8" t="inlineStr">
        <is>
          <t>Not Bound</t>
        </is>
      </c>
      <c r="W5488" s="8" t="inlineStr"/>
    </row>
    <row r="5489">
      <c r="A5489" s="3" t="n">
        <v>5485</v>
      </c>
      <c r="B5489" s="3" t="inlineStr">
        <is>
          <t>d3c5b967-236d-5a4d-ad56-0fa80050ed8f</t>
        </is>
      </c>
      <c r="C5489" s="3" t="inlineStr">
        <is>
          <t>2026-04-21</t>
        </is>
      </c>
      <c r="D5489" s="3" t="inlineStr">
        <is>
          <t>2026-04</t>
        </is>
      </c>
      <c r="E5489" s="3" t="inlineStr">
        <is>
          <t>Ramona Chattopadhyay</t>
        </is>
      </c>
      <c r="F5489" s="3" t="inlineStr">
        <is>
          <t>Orthopedic Surgeon</t>
        </is>
      </c>
      <c r="G5489" s="3" t="inlineStr">
        <is>
          <t>TN</t>
        </is>
      </c>
      <c r="H5489" s="3" t="n">
        <v>1999</v>
      </c>
      <c r="I5489" s="3" t="inlineStr">
        <is>
          <t>Bentley</t>
        </is>
      </c>
      <c r="J5489" s="3" t="inlineStr">
        <is>
          <t>4.5 Litre</t>
        </is>
      </c>
      <c r="K5489" s="3" t="inlineStr">
        <is>
          <t>pre_war_vintage</t>
        </is>
      </c>
      <c r="L5489" s="3" t="inlineStr">
        <is>
          <t>06 Vintage Pre-War (pre-1946)</t>
        </is>
      </c>
      <c r="M5489" s="7" t="n">
        <v>780000</v>
      </c>
      <c r="N5489" s="3" t="inlineStr">
        <is>
          <t>three_plus_fault</t>
        </is>
      </c>
      <c r="O5489" s="3" t="n">
        <v>4</v>
      </c>
      <c r="P5489" s="3" t="n">
        <v>4</v>
      </c>
      <c r="Q5489" s="3" t="n">
        <v>0</v>
      </c>
      <c r="R5489" s="3" t="inlineStr">
        <is>
          <t>No</t>
        </is>
      </c>
      <c r="S5489" s="3" t="inlineStr">
        <is>
          <t>decline</t>
        </is>
      </c>
      <c r="T5489" s="7" t="n">
        <v>4551.64</v>
      </c>
      <c r="U5489" s="3" t="inlineStr">
        <is>
          <t>indicative</t>
        </is>
      </c>
      <c r="V5489" s="3" t="inlineStr">
        <is>
          <t>Not Bound</t>
        </is>
      </c>
      <c r="W5489" s="3" t="inlineStr"/>
    </row>
    <row r="5490">
      <c r="A5490" s="8" t="n">
        <v>5486</v>
      </c>
      <c r="B5490" s="8" t="inlineStr">
        <is>
          <t>2e124aa1-7cc7-51d1-aba9-7d622b2de72c</t>
        </is>
      </c>
      <c r="C5490" s="8" t="inlineStr">
        <is>
          <t>2026-04-29</t>
        </is>
      </c>
      <c r="D5490" s="8" t="inlineStr">
        <is>
          <t>2026-04</t>
        </is>
      </c>
      <c r="E5490" s="8" t="inlineStr">
        <is>
          <t>Emiliano Underwood</t>
        </is>
      </c>
      <c r="F5490" s="8" t="inlineStr">
        <is>
          <t>Cardiologist</t>
        </is>
      </c>
      <c r="G5490" s="8" t="inlineStr">
        <is>
          <t>HI</t>
        </is>
      </c>
      <c r="H5490" s="8" t="n">
        <v>2005</v>
      </c>
      <c r="I5490" s="8" t="inlineStr">
        <is>
          <t>Maserati</t>
        </is>
      </c>
      <c r="J5490" s="8" t="inlineStr">
        <is>
          <t>GranTurismo</t>
        </is>
      </c>
      <c r="K5490" s="8" t="inlineStr">
        <is>
          <t>production_luxury</t>
        </is>
      </c>
      <c r="L5490" s="8" t="inlineStr">
        <is>
          <t>01 Luxury Sedan/SUV</t>
        </is>
      </c>
      <c r="M5490" s="9" t="n">
        <v>575000</v>
      </c>
      <c r="N5490" s="8" t="inlineStr">
        <is>
          <t>clean</t>
        </is>
      </c>
      <c r="O5490" s="8" t="n">
        <v>0</v>
      </c>
      <c r="P5490" s="8" t="n">
        <v>0</v>
      </c>
      <c r="Q5490" s="8" t="n">
        <v>0</v>
      </c>
      <c r="R5490" s="8" t="inlineStr">
        <is>
          <t>No</t>
        </is>
      </c>
      <c r="S5490" s="8" t="inlineStr">
        <is>
          <t>bind</t>
        </is>
      </c>
      <c r="T5490" s="9" t="n">
        <v>7613.57</v>
      </c>
      <c r="U5490" s="8" t="inlineStr">
        <is>
          <t>bound</t>
        </is>
      </c>
      <c r="V5490" s="8" t="inlineStr">
        <is>
          <t>Bound</t>
        </is>
      </c>
      <c r="W5490" s="8" t="inlineStr">
        <is>
          <t>CANON-202604-005486</t>
        </is>
      </c>
    </row>
    <row r="5491">
      <c r="A5491" s="3" t="n">
        <v>5487</v>
      </c>
      <c r="B5491" s="3" t="inlineStr">
        <is>
          <t>b9c3f1c4-5bd8-5361-870a-c13c83156e2a</t>
        </is>
      </c>
      <c r="C5491" s="3" t="inlineStr">
        <is>
          <t>2026-04-27</t>
        </is>
      </c>
      <c r="D5491" s="3" t="inlineStr">
        <is>
          <t>2026-04</t>
        </is>
      </c>
      <c r="E5491" s="3" t="inlineStr">
        <is>
          <t>Wilhelmina Fairweather</t>
        </is>
      </c>
      <c r="F5491" s="3" t="inlineStr">
        <is>
          <t>Retired Executive</t>
        </is>
      </c>
      <c r="G5491" s="3" t="inlineStr">
        <is>
          <t>CA</t>
        </is>
      </c>
      <c r="H5491" s="3" t="n">
        <v>1986</v>
      </c>
      <c r="I5491" s="3" t="inlineStr">
        <is>
          <t>Mercedes-Benz</t>
        </is>
      </c>
      <c r="J5491" s="3" t="inlineStr">
        <is>
          <t>AMG GT</t>
        </is>
      </c>
      <c r="K5491" s="3" t="inlineStr">
        <is>
          <t>production_luxury</t>
        </is>
      </c>
      <c r="L5491" s="3" t="inlineStr">
        <is>
          <t>01 Luxury Sedan/SUV</t>
        </is>
      </c>
      <c r="M5491" s="7" t="n">
        <v>270000</v>
      </c>
      <c r="N5491" s="3" t="inlineStr">
        <is>
          <t>clean</t>
        </is>
      </c>
      <c r="O5491" s="3" t="n">
        <v>0</v>
      </c>
      <c r="P5491" s="3" t="n">
        <v>0</v>
      </c>
      <c r="Q5491" s="3" t="n">
        <v>0</v>
      </c>
      <c r="R5491" s="3" t="inlineStr">
        <is>
          <t>No</t>
        </is>
      </c>
      <c r="S5491" s="3" t="inlineStr">
        <is>
          <t>bind</t>
        </is>
      </c>
      <c r="T5491" s="7" t="n">
        <v>4283.74</v>
      </c>
      <c r="U5491" s="3" t="inlineStr">
        <is>
          <t>bound</t>
        </is>
      </c>
      <c r="V5491" s="3" t="inlineStr">
        <is>
          <t>Bound</t>
        </is>
      </c>
      <c r="W5491" s="3" t="inlineStr">
        <is>
          <t>CANON-202604-005487</t>
        </is>
      </c>
    </row>
    <row r="5492">
      <c r="A5492" s="8" t="n">
        <v>5488</v>
      </c>
      <c r="B5492" s="8" t="inlineStr">
        <is>
          <t>785a7db5-e011-5927-b989-1faa2ce44f3b</t>
        </is>
      </c>
      <c r="C5492" s="8" t="inlineStr">
        <is>
          <t>2026-04-27</t>
        </is>
      </c>
      <c r="D5492" s="8" t="inlineStr">
        <is>
          <t>2026-04</t>
        </is>
      </c>
      <c r="E5492" s="8" t="inlineStr">
        <is>
          <t>Thaddeus Ashcombe</t>
        </is>
      </c>
      <c r="F5492" s="8" t="inlineStr">
        <is>
          <t>Software Architect</t>
        </is>
      </c>
      <c r="G5492" s="8" t="inlineStr">
        <is>
          <t>MD</t>
        </is>
      </c>
      <c r="H5492" s="8" t="n">
        <v>2017</v>
      </c>
      <c r="I5492" s="8" t="inlineStr">
        <is>
          <t>Maserati</t>
        </is>
      </c>
      <c r="J5492" s="8" t="inlineStr">
        <is>
          <t>GranTurismo</t>
        </is>
      </c>
      <c r="K5492" s="8" t="inlineStr">
        <is>
          <t>production_luxury</t>
        </is>
      </c>
      <c r="L5492" s="8" t="inlineStr">
        <is>
          <t>01 Luxury Sedan/SUV</t>
        </is>
      </c>
      <c r="M5492" s="9" t="n">
        <v>425000</v>
      </c>
      <c r="N5492" s="8" t="inlineStr">
        <is>
          <t>clean</t>
        </is>
      </c>
      <c r="O5492" s="8" t="n">
        <v>0</v>
      </c>
      <c r="P5492" s="8" t="n">
        <v>0</v>
      </c>
      <c r="Q5492" s="8" t="n">
        <v>0</v>
      </c>
      <c r="R5492" s="8" t="inlineStr">
        <is>
          <t>No</t>
        </is>
      </c>
      <c r="S5492" s="8" t="inlineStr">
        <is>
          <t>bind</t>
        </is>
      </c>
      <c r="T5492" s="9" t="n">
        <v>4745.01</v>
      </c>
      <c r="U5492" s="8" t="inlineStr">
        <is>
          <t>bound</t>
        </is>
      </c>
      <c r="V5492" s="8" t="inlineStr">
        <is>
          <t>Bound</t>
        </is>
      </c>
      <c r="W5492" s="8" t="inlineStr">
        <is>
          <t>CANON-202604-005488</t>
        </is>
      </c>
    </row>
    <row r="5493">
      <c r="A5493" s="3" t="n">
        <v>5489</v>
      </c>
      <c r="B5493" s="3" t="inlineStr">
        <is>
          <t>63f6b19d-0f3d-5d4a-900c-dcbbd448cac3</t>
        </is>
      </c>
      <c r="C5493" s="3" t="inlineStr">
        <is>
          <t>2026-04-17</t>
        </is>
      </c>
      <c r="D5493" s="3" t="inlineStr">
        <is>
          <t>2026-04</t>
        </is>
      </c>
      <c r="E5493" s="3" t="inlineStr">
        <is>
          <t>Emiliano Fairweather</t>
        </is>
      </c>
      <c r="F5493" s="3" t="inlineStr">
        <is>
          <t>Cardiologist</t>
        </is>
      </c>
      <c r="G5493" s="3" t="inlineStr">
        <is>
          <t>CO</t>
        </is>
      </c>
      <c r="H5493" s="3" t="n">
        <v>1987</v>
      </c>
      <c r="I5493" s="3" t="inlineStr">
        <is>
          <t>BMW</t>
        </is>
      </c>
      <c r="J5493" s="3" t="inlineStr">
        <is>
          <t>M8 Competition</t>
        </is>
      </c>
      <c r="K5493" s="3" t="inlineStr">
        <is>
          <t>production_luxury</t>
        </is>
      </c>
      <c r="L5493" s="3" t="inlineStr">
        <is>
          <t>01 Luxury Sedan/SUV</t>
        </is>
      </c>
      <c r="M5493" s="7" t="n">
        <v>725000</v>
      </c>
      <c r="N5493" s="3" t="inlineStr">
        <is>
          <t>clean</t>
        </is>
      </c>
      <c r="O5493" s="3" t="n">
        <v>0</v>
      </c>
      <c r="P5493" s="3" t="n">
        <v>0</v>
      </c>
      <c r="Q5493" s="3" t="n">
        <v>0</v>
      </c>
      <c r="R5493" s="3" t="inlineStr">
        <is>
          <t>No</t>
        </is>
      </c>
      <c r="S5493" s="3" t="inlineStr">
        <is>
          <t>bind</t>
        </is>
      </c>
      <c r="T5493" s="7" t="n">
        <v>8122.84</v>
      </c>
      <c r="U5493" s="3" t="inlineStr">
        <is>
          <t>bound</t>
        </is>
      </c>
      <c r="V5493" s="3" t="inlineStr">
        <is>
          <t>Bound</t>
        </is>
      </c>
      <c r="W5493" s="3" t="inlineStr">
        <is>
          <t>CANON-202604-005489</t>
        </is>
      </c>
    </row>
    <row r="5494">
      <c r="A5494" s="8" t="n">
        <v>5490</v>
      </c>
      <c r="B5494" s="8" t="inlineStr">
        <is>
          <t>7be31b7d-7ebc-571a-8957-79858191dd33</t>
        </is>
      </c>
      <c r="C5494" s="8" t="inlineStr">
        <is>
          <t>2026-04-24</t>
        </is>
      </c>
      <c r="D5494" s="8" t="inlineStr">
        <is>
          <t>2026-04</t>
        </is>
      </c>
      <c r="E5494" s="8" t="inlineStr">
        <is>
          <t>Everett Bellandi</t>
        </is>
      </c>
      <c r="F5494" s="8" t="inlineStr">
        <is>
          <t>Founder / CEO</t>
        </is>
      </c>
      <c r="G5494" s="8" t="inlineStr">
        <is>
          <t>IA</t>
        </is>
      </c>
      <c r="H5494" s="8" t="n">
        <v>2015</v>
      </c>
      <c r="I5494" s="8" t="inlineStr">
        <is>
          <t>Aston Martin</t>
        </is>
      </c>
      <c r="J5494" s="8" t="inlineStr">
        <is>
          <t>DB5</t>
        </is>
      </c>
      <c r="K5494" s="8" t="inlineStr">
        <is>
          <t>classic_collector</t>
        </is>
      </c>
      <c r="L5494" s="8" t="inlineStr">
        <is>
          <t>07 Post-War Classic (1946-1972)</t>
        </is>
      </c>
      <c r="M5494" s="9" t="n">
        <v>475000</v>
      </c>
      <c r="N5494" s="8" t="inlineStr">
        <is>
          <t>clean</t>
        </is>
      </c>
      <c r="O5494" s="8" t="n">
        <v>0</v>
      </c>
      <c r="P5494" s="8" t="n">
        <v>0</v>
      </c>
      <c r="Q5494" s="8" t="n">
        <v>0</v>
      </c>
      <c r="R5494" s="8" t="inlineStr">
        <is>
          <t>No</t>
        </is>
      </c>
      <c r="S5494" s="8" t="inlineStr">
        <is>
          <t>bind</t>
        </is>
      </c>
      <c r="T5494" s="9" t="n">
        <v>3929.99</v>
      </c>
      <c r="U5494" s="8" t="inlineStr">
        <is>
          <t>bound</t>
        </is>
      </c>
      <c r="V5494" s="8" t="inlineStr">
        <is>
          <t>Bound</t>
        </is>
      </c>
      <c r="W5494" s="8" t="inlineStr">
        <is>
          <t>CANON-202604-005490</t>
        </is>
      </c>
    </row>
    <row r="5495">
      <c r="A5495" s="3" t="n">
        <v>5491</v>
      </c>
      <c r="B5495" s="3" t="inlineStr">
        <is>
          <t>74a4cbd2-1207-5c1b-836c-1b7fc9959f7c</t>
        </is>
      </c>
      <c r="C5495" s="3" t="inlineStr">
        <is>
          <t>2026-04-16</t>
        </is>
      </c>
      <c r="D5495" s="3" t="inlineStr">
        <is>
          <t>2026-04</t>
        </is>
      </c>
      <c r="E5495" s="3" t="inlineStr">
        <is>
          <t>Ingrid Kingsford</t>
        </is>
      </c>
      <c r="F5495" s="3" t="inlineStr">
        <is>
          <t>Portfolio Manager</t>
        </is>
      </c>
      <c r="G5495" s="3" t="inlineStr">
        <is>
          <t>TX</t>
        </is>
      </c>
      <c r="H5495" s="3" t="n">
        <v>1994</v>
      </c>
      <c r="I5495" s="3" t="inlineStr">
        <is>
          <t>Bentley</t>
        </is>
      </c>
      <c r="J5495" s="3" t="inlineStr">
        <is>
          <t>Continental GT</t>
        </is>
      </c>
      <c r="K5495" s="3" t="inlineStr">
        <is>
          <t>production_luxury</t>
        </is>
      </c>
      <c r="L5495" s="3" t="inlineStr">
        <is>
          <t>01 Luxury Sedan/SUV</t>
        </is>
      </c>
      <c r="M5495" s="7" t="n">
        <v>335000</v>
      </c>
      <c r="N5495" s="3" t="inlineStr">
        <is>
          <t>three_plus_fault</t>
        </is>
      </c>
      <c r="O5495" s="3" t="n">
        <v>4</v>
      </c>
      <c r="P5495" s="3" t="n">
        <v>4</v>
      </c>
      <c r="Q5495" s="3" t="n">
        <v>0</v>
      </c>
      <c r="R5495" s="3" t="inlineStr">
        <is>
          <t>No</t>
        </is>
      </c>
      <c r="S5495" s="3" t="inlineStr">
        <is>
          <t>decline</t>
        </is>
      </c>
      <c r="T5495" s="7" t="n">
        <v>4527.6</v>
      </c>
      <c r="U5495" s="3" t="inlineStr">
        <is>
          <t>indicative</t>
        </is>
      </c>
      <c r="V5495" s="3" t="inlineStr">
        <is>
          <t>Not Bound</t>
        </is>
      </c>
      <c r="W5495" s="3" t="inlineStr"/>
    </row>
    <row r="5496">
      <c r="A5496" s="8" t="n">
        <v>5492</v>
      </c>
      <c r="B5496" s="8" t="inlineStr">
        <is>
          <t>7c252652-629f-5266-a6d8-1668343b8931</t>
        </is>
      </c>
      <c r="C5496" s="8" t="inlineStr">
        <is>
          <t>2026-04-17</t>
        </is>
      </c>
      <c r="D5496" s="8" t="inlineStr">
        <is>
          <t>2026-04</t>
        </is>
      </c>
      <c r="E5496" s="8" t="inlineStr">
        <is>
          <t>Thaddeus Blackwood</t>
        </is>
      </c>
      <c r="F5496" s="8" t="inlineStr">
        <is>
          <t>Software Architect</t>
        </is>
      </c>
      <c r="G5496" s="8" t="inlineStr">
        <is>
          <t>NV</t>
        </is>
      </c>
      <c r="H5496" s="8" t="n">
        <v>2023</v>
      </c>
      <c r="I5496" s="8" t="inlineStr">
        <is>
          <t>Maserati</t>
        </is>
      </c>
      <c r="J5496" s="8" t="inlineStr">
        <is>
          <t>GranTurismo</t>
        </is>
      </c>
      <c r="K5496" s="8" t="inlineStr">
        <is>
          <t>production_luxury</t>
        </is>
      </c>
      <c r="L5496" s="8" t="inlineStr">
        <is>
          <t>01 Luxury Sedan/SUV</t>
        </is>
      </c>
      <c r="M5496" s="9" t="n">
        <v>455000</v>
      </c>
      <c r="N5496" s="8" t="inlineStr">
        <is>
          <t>clean</t>
        </is>
      </c>
      <c r="O5496" s="8" t="n">
        <v>0</v>
      </c>
      <c r="P5496" s="8" t="n">
        <v>0</v>
      </c>
      <c r="Q5496" s="8" t="n">
        <v>0</v>
      </c>
      <c r="R5496" s="8" t="inlineStr">
        <is>
          <t>No</t>
        </is>
      </c>
      <c r="S5496" s="8" t="inlineStr">
        <is>
          <t>bind</t>
        </is>
      </c>
      <c r="T5496" s="9" t="n">
        <v>6256.36</v>
      </c>
      <c r="U5496" s="8" t="inlineStr">
        <is>
          <t>bound</t>
        </is>
      </c>
      <c r="V5496" s="8" t="inlineStr">
        <is>
          <t>Bound</t>
        </is>
      </c>
      <c r="W5496" s="8" t="inlineStr">
        <is>
          <t>CANON-202604-005492</t>
        </is>
      </c>
    </row>
    <row r="5497">
      <c r="A5497" s="3" t="n">
        <v>5493</v>
      </c>
      <c r="B5497" s="3" t="inlineStr">
        <is>
          <t>ac08d2b3-8577-5087-bafb-c47e07a60842</t>
        </is>
      </c>
      <c r="C5497" s="3" t="inlineStr">
        <is>
          <t>2026-04-07</t>
        </is>
      </c>
      <c r="D5497" s="3" t="inlineStr">
        <is>
          <t>2026-04</t>
        </is>
      </c>
      <c r="E5497" s="3" t="inlineStr">
        <is>
          <t>Beatrix Chattopadhyay</t>
        </is>
      </c>
      <c r="F5497" s="3" t="inlineStr">
        <is>
          <t>Portfolio Manager</t>
        </is>
      </c>
      <c r="G5497" s="3" t="inlineStr">
        <is>
          <t>WA</t>
        </is>
      </c>
      <c r="H5497" s="3" t="n">
        <v>1969</v>
      </c>
      <c r="I5497" s="3" t="inlineStr">
        <is>
          <t>Mercedes-Benz</t>
        </is>
      </c>
      <c r="J5497" s="3" t="inlineStr">
        <is>
          <t>AMG GT</t>
        </is>
      </c>
      <c r="K5497" s="3" t="inlineStr">
        <is>
          <t>production_luxury</t>
        </is>
      </c>
      <c r="L5497" s="3" t="inlineStr">
        <is>
          <t>01 Luxury Sedan/SUV</t>
        </is>
      </c>
      <c r="M5497" s="7" t="n">
        <v>760000</v>
      </c>
      <c r="N5497" s="3" t="inlineStr">
        <is>
          <t>three_plus_fault</t>
        </is>
      </c>
      <c r="O5497" s="3" t="n">
        <v>3</v>
      </c>
      <c r="P5497" s="3" t="n">
        <v>3</v>
      </c>
      <c r="Q5497" s="3" t="n">
        <v>0</v>
      </c>
      <c r="R5497" s="3" t="inlineStr">
        <is>
          <t>No</t>
        </is>
      </c>
      <c r="S5497" s="3" t="inlineStr">
        <is>
          <t>decline</t>
        </is>
      </c>
      <c r="T5497" s="7" t="n">
        <v>7431.25</v>
      </c>
      <c r="U5497" s="3" t="inlineStr">
        <is>
          <t>indicative</t>
        </is>
      </c>
      <c r="V5497" s="3" t="inlineStr">
        <is>
          <t>Not Bound</t>
        </is>
      </c>
      <c r="W5497" s="3" t="inlineStr"/>
    </row>
    <row r="5498">
      <c r="A5498" s="8" t="n">
        <v>5494</v>
      </c>
      <c r="B5498" s="8" t="inlineStr">
        <is>
          <t>9745eb5f-bc73-5c84-b9ff-77bade766052</t>
        </is>
      </c>
      <c r="C5498" s="8" t="inlineStr">
        <is>
          <t>2026-04-17</t>
        </is>
      </c>
      <c r="D5498" s="8" t="inlineStr">
        <is>
          <t>2026-04</t>
        </is>
      </c>
      <c r="E5498" s="8" t="inlineStr">
        <is>
          <t>Emiliano Underwood</t>
        </is>
      </c>
      <c r="F5498" s="8" t="inlineStr">
        <is>
          <t>Portfolio Manager</t>
        </is>
      </c>
      <c r="G5498" s="8" t="inlineStr">
        <is>
          <t>NH</t>
        </is>
      </c>
      <c r="H5498" s="8" t="n">
        <v>1972</v>
      </c>
      <c r="I5498" s="8" t="inlineStr">
        <is>
          <t>Ringbrothers</t>
        </is>
      </c>
      <c r="J5498" s="8" t="inlineStr">
        <is>
          <t>Mustang</t>
        </is>
      </c>
      <c r="K5498" s="8" t="inlineStr">
        <is>
          <t>restomod_coachbuilt</t>
        </is>
      </c>
      <c r="L5498" s="8" t="inlineStr">
        <is>
          <t>11 Restomod/Coachbuilt</t>
        </is>
      </c>
      <c r="M5498" s="9" t="n">
        <v>355000</v>
      </c>
      <c r="N5498" s="8" t="inlineStr">
        <is>
          <t>theft_total</t>
        </is>
      </c>
      <c r="O5498" s="8" t="n">
        <v>1</v>
      </c>
      <c r="P5498" s="8" t="n">
        <v>0</v>
      </c>
      <c r="Q5498" s="8" t="n">
        <v>1</v>
      </c>
      <c r="R5498" s="8" t="inlineStr">
        <is>
          <t>No</t>
        </is>
      </c>
      <c r="S5498" s="8" t="inlineStr">
        <is>
          <t>refer</t>
        </is>
      </c>
      <c r="T5498" s="9" t="n">
        <v>5091.06</v>
      </c>
      <c r="U5498" s="8" t="inlineStr">
        <is>
          <t>indicative</t>
        </is>
      </c>
      <c r="V5498" s="8" t="inlineStr">
        <is>
          <t>Not Bound</t>
        </is>
      </c>
      <c r="W5498" s="8" t="inlineStr"/>
    </row>
    <row r="5499">
      <c r="A5499" s="3" t="n">
        <v>5495</v>
      </c>
      <c r="B5499" s="3" t="inlineStr">
        <is>
          <t>6fdbf9e8-3b82-536e-9b52-d39cc50cdab3</t>
        </is>
      </c>
      <c r="C5499" s="3" t="inlineStr">
        <is>
          <t>2026-04-10</t>
        </is>
      </c>
      <c r="D5499" s="3" t="inlineStr">
        <is>
          <t>2026-04</t>
        </is>
      </c>
      <c r="E5499" s="3" t="inlineStr">
        <is>
          <t>Callum Okonkwo</t>
        </is>
      </c>
      <c r="F5499" s="3" t="inlineStr">
        <is>
          <t>Law Firm Partner</t>
        </is>
      </c>
      <c r="G5499" s="3" t="inlineStr">
        <is>
          <t>OK</t>
        </is>
      </c>
      <c r="H5499" s="3" t="n">
        <v>1986</v>
      </c>
      <c r="I5499" s="3" t="inlineStr">
        <is>
          <t>BMW</t>
        </is>
      </c>
      <c r="J5499" s="3" t="inlineStr">
        <is>
          <t>M8 Competition</t>
        </is>
      </c>
      <c r="K5499" s="3" t="inlineStr">
        <is>
          <t>production_luxury</t>
        </is>
      </c>
      <c r="L5499" s="3" t="inlineStr">
        <is>
          <t>01 Luxury Sedan/SUV</t>
        </is>
      </c>
      <c r="M5499" s="7" t="n">
        <v>735000</v>
      </c>
      <c r="N5499" s="3" t="inlineStr">
        <is>
          <t>clean</t>
        </is>
      </c>
      <c r="O5499" s="3" t="n">
        <v>0</v>
      </c>
      <c r="P5499" s="3" t="n">
        <v>0</v>
      </c>
      <c r="Q5499" s="3" t="n">
        <v>0</v>
      </c>
      <c r="R5499" s="3" t="inlineStr">
        <is>
          <t>No</t>
        </is>
      </c>
      <c r="S5499" s="3" t="inlineStr">
        <is>
          <t>bind</t>
        </is>
      </c>
      <c r="T5499" s="7" t="n">
        <v>9432.68</v>
      </c>
      <c r="U5499" s="3" t="inlineStr">
        <is>
          <t>bound</t>
        </is>
      </c>
      <c r="V5499" s="3" t="inlineStr">
        <is>
          <t>Bound</t>
        </is>
      </c>
      <c r="W5499" s="3" t="inlineStr">
        <is>
          <t>CANON-202604-005495</t>
        </is>
      </c>
    </row>
    <row r="5500">
      <c r="A5500" s="8" t="n">
        <v>5496</v>
      </c>
      <c r="B5500" s="8" t="inlineStr">
        <is>
          <t>5dfed68d-aa62-548c-bbc3-f40c22fd78d8</t>
        </is>
      </c>
      <c r="C5500" s="8" t="inlineStr">
        <is>
          <t>2026-04-27</t>
        </is>
      </c>
      <c r="D5500" s="8" t="inlineStr">
        <is>
          <t>2026-04</t>
        </is>
      </c>
      <c r="E5500" s="8" t="inlineStr">
        <is>
          <t>Ingrid Bellandi</t>
        </is>
      </c>
      <c r="F5500" s="8" t="inlineStr">
        <is>
          <t>Anesthesiologist</t>
        </is>
      </c>
      <c r="G5500" s="8" t="inlineStr">
        <is>
          <t>NM</t>
        </is>
      </c>
      <c r="H5500" s="8" t="n">
        <v>1955</v>
      </c>
      <c r="I5500" s="8" t="inlineStr">
        <is>
          <t>Ringbrothers</t>
        </is>
      </c>
      <c r="J5500" s="8" t="inlineStr">
        <is>
          <t>Mustang</t>
        </is>
      </c>
      <c r="K5500" s="8" t="inlineStr">
        <is>
          <t>restomod_coachbuilt</t>
        </is>
      </c>
      <c r="L5500" s="8" t="inlineStr">
        <is>
          <t>11 Restomod/Coachbuilt</t>
        </is>
      </c>
      <c r="M5500" s="9" t="n">
        <v>745000</v>
      </c>
      <c r="N5500" s="8" t="inlineStr">
        <is>
          <t>clean</t>
        </is>
      </c>
      <c r="O5500" s="8" t="n">
        <v>0</v>
      </c>
      <c r="P5500" s="8" t="n">
        <v>0</v>
      </c>
      <c r="Q5500" s="8" t="n">
        <v>0</v>
      </c>
      <c r="R5500" s="8" t="inlineStr">
        <is>
          <t>No</t>
        </is>
      </c>
      <c r="S5500" s="8" t="inlineStr">
        <is>
          <t>bind</t>
        </is>
      </c>
      <c r="T5500" s="9" t="n">
        <v>11655.33</v>
      </c>
      <c r="U5500" s="8" t="inlineStr">
        <is>
          <t>bound</t>
        </is>
      </c>
      <c r="V5500" s="8" t="inlineStr">
        <is>
          <t>Bound</t>
        </is>
      </c>
      <c r="W5500" s="8" t="inlineStr">
        <is>
          <t>CANON-202604-005496</t>
        </is>
      </c>
    </row>
    <row r="5501">
      <c r="A5501" s="3" t="n">
        <v>5497</v>
      </c>
      <c r="B5501" s="3" t="inlineStr">
        <is>
          <t>2b301810-cc5b-5232-9031-e60f3c21b3dc</t>
        </is>
      </c>
      <c r="C5501" s="3" t="inlineStr">
        <is>
          <t>2026-04-07</t>
        </is>
      </c>
      <c r="D5501" s="3" t="inlineStr">
        <is>
          <t>2026-04</t>
        </is>
      </c>
      <c r="E5501" s="3" t="inlineStr">
        <is>
          <t>Fenwick Blackwood</t>
        </is>
      </c>
      <c r="F5501" s="3" t="inlineStr">
        <is>
          <t>Anesthesiologist</t>
        </is>
      </c>
      <c r="G5501" s="3" t="inlineStr">
        <is>
          <t>SC</t>
        </is>
      </c>
      <c r="H5501" s="3" t="n">
        <v>1957</v>
      </c>
      <c r="I5501" s="3" t="inlineStr">
        <is>
          <t>Maserati</t>
        </is>
      </c>
      <c r="J5501" s="3" t="inlineStr">
        <is>
          <t>GranTurismo</t>
        </is>
      </c>
      <c r="K5501" s="3" t="inlineStr">
        <is>
          <t>production_luxury</t>
        </is>
      </c>
      <c r="L5501" s="3" t="inlineStr">
        <is>
          <t>01 Luxury Sedan/SUV</t>
        </is>
      </c>
      <c r="M5501" s="7" t="n">
        <v>770000</v>
      </c>
      <c r="N5501" s="3" t="inlineStr">
        <is>
          <t>clean</t>
        </is>
      </c>
      <c r="O5501" s="3" t="n">
        <v>0</v>
      </c>
      <c r="P5501" s="3" t="n">
        <v>0</v>
      </c>
      <c r="Q5501" s="3" t="n">
        <v>0</v>
      </c>
      <c r="R5501" s="3" t="inlineStr">
        <is>
          <t>No</t>
        </is>
      </c>
      <c r="S5501" s="3" t="inlineStr">
        <is>
          <t>bind</t>
        </is>
      </c>
      <c r="T5501" s="7" t="n">
        <v>9725</v>
      </c>
      <c r="U5501" s="3" t="inlineStr">
        <is>
          <t>bound</t>
        </is>
      </c>
      <c r="V5501" s="3" t="inlineStr">
        <is>
          <t>Bound</t>
        </is>
      </c>
      <c r="W5501" s="3" t="inlineStr">
        <is>
          <t>CANON-202604-005497</t>
        </is>
      </c>
    </row>
    <row r="5502">
      <c r="A5502" s="8" t="n">
        <v>5498</v>
      </c>
      <c r="B5502" s="8" t="inlineStr">
        <is>
          <t>d5c3958b-d7eb-5e19-95ea-154ae08187bb</t>
        </is>
      </c>
      <c r="C5502" s="8" t="inlineStr">
        <is>
          <t>2026-04-03</t>
        </is>
      </c>
      <c r="D5502" s="8" t="inlineStr">
        <is>
          <t>2026-04</t>
        </is>
      </c>
      <c r="E5502" s="8" t="inlineStr">
        <is>
          <t>Callum Merriweather</t>
        </is>
      </c>
      <c r="F5502" s="8" t="inlineStr">
        <is>
          <t>Software Architect</t>
        </is>
      </c>
      <c r="G5502" s="8" t="inlineStr">
        <is>
          <t>HI</t>
        </is>
      </c>
      <c r="H5502" s="8" t="n">
        <v>2023</v>
      </c>
      <c r="I5502" s="8" t="inlineStr">
        <is>
          <t>Ringbrothers</t>
        </is>
      </c>
      <c r="J5502" s="8" t="inlineStr">
        <is>
          <t>Mustang</t>
        </is>
      </c>
      <c r="K5502" s="8" t="inlineStr">
        <is>
          <t>restomod_coachbuilt</t>
        </is>
      </c>
      <c r="L5502" s="8" t="inlineStr">
        <is>
          <t>11 Restomod/Coachbuilt</t>
        </is>
      </c>
      <c r="M5502" s="9" t="n">
        <v>325000</v>
      </c>
      <c r="N5502" s="8" t="inlineStr">
        <is>
          <t>three_plus_fault</t>
        </is>
      </c>
      <c r="O5502" s="8" t="n">
        <v>3</v>
      </c>
      <c r="P5502" s="8" t="n">
        <v>3</v>
      </c>
      <c r="Q5502" s="8" t="n">
        <v>0</v>
      </c>
      <c r="R5502" s="8" t="inlineStr">
        <is>
          <t>No</t>
        </is>
      </c>
      <c r="S5502" s="8" t="inlineStr">
        <is>
          <t>decline</t>
        </is>
      </c>
      <c r="T5502" s="9" t="n">
        <v>5826.03</v>
      </c>
      <c r="U5502" s="8" t="inlineStr">
        <is>
          <t>indicative</t>
        </is>
      </c>
      <c r="V5502" s="8" t="inlineStr">
        <is>
          <t>Not Bound</t>
        </is>
      </c>
      <c r="W5502" s="8" t="inlineStr"/>
    </row>
    <row r="5503">
      <c r="A5503" s="3" t="n">
        <v>5499</v>
      </c>
      <c r="B5503" s="3" t="inlineStr">
        <is>
          <t>b0a53ade-7667-50bc-9401-3587a09c469d</t>
        </is>
      </c>
      <c r="C5503" s="3" t="inlineStr">
        <is>
          <t>2026-04-27</t>
        </is>
      </c>
      <c r="D5503" s="3" t="inlineStr">
        <is>
          <t>2026-04</t>
        </is>
      </c>
      <c r="E5503" s="3" t="inlineStr">
        <is>
          <t>Wilhelmina Thistlewood</t>
        </is>
      </c>
      <c r="F5503" s="3" t="inlineStr">
        <is>
          <t>Retired Executive</t>
        </is>
      </c>
      <c r="G5503" s="3" t="inlineStr">
        <is>
          <t>KS</t>
        </is>
      </c>
      <c r="H5503" s="3" t="n">
        <v>1967</v>
      </c>
      <c r="I5503" s="3" t="inlineStr">
        <is>
          <t>McLaren</t>
        </is>
      </c>
      <c r="J5503" s="3" t="inlineStr">
        <is>
          <t>750S</t>
        </is>
      </c>
      <c r="K5503" s="3" t="inlineStr">
        <is>
          <t>exotic</t>
        </is>
      </c>
      <c r="L5503" s="3" t="inlineStr">
        <is>
          <t>03 Supercar</t>
        </is>
      </c>
      <c r="M5503" s="7" t="n">
        <v>1245000</v>
      </c>
      <c r="N5503" s="3" t="inlineStr">
        <is>
          <t>three_plus_fault</t>
        </is>
      </c>
      <c r="O5503" s="3" t="n">
        <v>3</v>
      </c>
      <c r="P5503" s="3" t="n">
        <v>3</v>
      </c>
      <c r="Q5503" s="3" t="n">
        <v>0</v>
      </c>
      <c r="R5503" s="3" t="inlineStr">
        <is>
          <t>No</t>
        </is>
      </c>
      <c r="S5503" s="3" t="inlineStr">
        <is>
          <t>decline</t>
        </is>
      </c>
      <c r="T5503" s="7" t="n">
        <v>15138.92</v>
      </c>
      <c r="U5503" s="3" t="inlineStr">
        <is>
          <t>indicative</t>
        </is>
      </c>
      <c r="V5503" s="3" t="inlineStr">
        <is>
          <t>Not Bound</t>
        </is>
      </c>
      <c r="W5503" s="3" t="inlineStr"/>
    </row>
    <row r="5504">
      <c r="A5504" s="8" t="n">
        <v>5500</v>
      </c>
      <c r="B5504" s="8" t="inlineStr">
        <is>
          <t>be88ada0-7c22-50b5-842c-c44de19c0fb0</t>
        </is>
      </c>
      <c r="C5504" s="8" t="inlineStr">
        <is>
          <t>2026-04-29</t>
        </is>
      </c>
      <c r="D5504" s="8" t="inlineStr">
        <is>
          <t>2026-04</t>
        </is>
      </c>
      <c r="E5504" s="8" t="inlineStr">
        <is>
          <t>Fenwick Delacroix</t>
        </is>
      </c>
      <c r="F5504" s="8" t="inlineStr">
        <is>
          <t>Portfolio Manager</t>
        </is>
      </c>
      <c r="G5504" s="8" t="inlineStr">
        <is>
          <t>DE</t>
        </is>
      </c>
      <c r="H5504" s="8" t="n">
        <v>1963</v>
      </c>
      <c r="I5504" s="8" t="inlineStr">
        <is>
          <t>Ferrari</t>
        </is>
      </c>
      <c r="J5504" s="8" t="inlineStr">
        <is>
          <t>296 GTB</t>
        </is>
      </c>
      <c r="K5504" s="8" t="inlineStr">
        <is>
          <t>exotic</t>
        </is>
      </c>
      <c r="L5504" s="8" t="inlineStr">
        <is>
          <t>03 Supercar</t>
        </is>
      </c>
      <c r="M5504" s="9" t="n">
        <v>1595000</v>
      </c>
      <c r="N5504" s="8" t="inlineStr">
        <is>
          <t>clean</t>
        </is>
      </c>
      <c r="O5504" s="8" t="n">
        <v>0</v>
      </c>
      <c r="P5504" s="8" t="n">
        <v>0</v>
      </c>
      <c r="Q5504" s="8" t="n">
        <v>0</v>
      </c>
      <c r="R5504" s="8" t="inlineStr">
        <is>
          <t>No</t>
        </is>
      </c>
      <c r="S5504" s="8" t="inlineStr">
        <is>
          <t>bind</t>
        </is>
      </c>
      <c r="T5504" s="9" t="n">
        <v>24993.35</v>
      </c>
      <c r="U5504" s="8" t="inlineStr">
        <is>
          <t>bound</t>
        </is>
      </c>
      <c r="V5504" s="8" t="inlineStr">
        <is>
          <t>Bound</t>
        </is>
      </c>
      <c r="W5504" s="8" t="inlineStr">
        <is>
          <t>CANON-202604-005500</t>
        </is>
      </c>
    </row>
    <row r="5505">
      <c r="A5505" s="3" t="n">
        <v>5501</v>
      </c>
      <c r="B5505" s="3" t="inlineStr">
        <is>
          <t>a733e19d-30b5-5caf-9faf-5ac17eafe2e3</t>
        </is>
      </c>
      <c r="C5505" s="3" t="inlineStr">
        <is>
          <t>2026-04-21</t>
        </is>
      </c>
      <c r="D5505" s="3" t="inlineStr">
        <is>
          <t>2026-04</t>
        </is>
      </c>
      <c r="E5505" s="3" t="inlineStr">
        <is>
          <t>Ramona Pennington</t>
        </is>
      </c>
      <c r="F5505" s="3" t="inlineStr">
        <is>
          <t>Law Firm Partner</t>
        </is>
      </c>
      <c r="G5505" s="3" t="inlineStr">
        <is>
          <t>NY</t>
        </is>
      </c>
      <c r="H5505" s="3" t="n">
        <v>1998</v>
      </c>
      <c r="I5505" s="3" t="inlineStr">
        <is>
          <t>Mercedes-Benz</t>
        </is>
      </c>
      <c r="J5505" s="3" t="inlineStr">
        <is>
          <t>AMG GT</t>
        </is>
      </c>
      <c r="K5505" s="3" t="inlineStr">
        <is>
          <t>production_luxury</t>
        </is>
      </c>
      <c r="L5505" s="3" t="inlineStr">
        <is>
          <t>01 Luxury Sedan/SUV</t>
        </is>
      </c>
      <c r="M5505" s="7" t="n">
        <v>1095000</v>
      </c>
      <c r="N5505" s="3" t="inlineStr">
        <is>
          <t>prior_nonrenewal</t>
        </is>
      </c>
      <c r="O5505" s="3" t="n">
        <v>0</v>
      </c>
      <c r="P5505" s="3" t="n">
        <v>0</v>
      </c>
      <c r="Q5505" s="3" t="n">
        <v>0</v>
      </c>
      <c r="R5505" s="3" t="inlineStr">
        <is>
          <t>Yes</t>
        </is>
      </c>
      <c r="S5505" s="3" t="inlineStr">
        <is>
          <t>refer</t>
        </is>
      </c>
      <c r="T5505" s="7" t="n">
        <v>12079.55</v>
      </c>
      <c r="U5505" s="3" t="inlineStr">
        <is>
          <t>indicative</t>
        </is>
      </c>
      <c r="V5505" s="3" t="inlineStr">
        <is>
          <t>Not Bound</t>
        </is>
      </c>
      <c r="W5505" s="3" t="inlineStr"/>
    </row>
    <row r="5506">
      <c r="A5506" s="8" t="n">
        <v>5502</v>
      </c>
      <c r="B5506" s="8" t="inlineStr">
        <is>
          <t>2f6dd1f6-c9ac-57b1-946d-f6ef69ff5200</t>
        </is>
      </c>
      <c r="C5506" s="8" t="inlineStr">
        <is>
          <t>2026-04-29</t>
        </is>
      </c>
      <c r="D5506" s="8" t="inlineStr">
        <is>
          <t>2026-04</t>
        </is>
      </c>
      <c r="E5506" s="8" t="inlineStr">
        <is>
          <t>Ingrid Kingsford</t>
        </is>
      </c>
      <c r="F5506" s="8" t="inlineStr">
        <is>
          <t>Software Architect</t>
        </is>
      </c>
      <c r="G5506" s="8" t="inlineStr">
        <is>
          <t>SC</t>
        </is>
      </c>
      <c r="H5506" s="8" t="n">
        <v>1964</v>
      </c>
      <c r="I5506" s="8" t="inlineStr">
        <is>
          <t>Ferrari</t>
        </is>
      </c>
      <c r="J5506" s="8" t="inlineStr">
        <is>
          <t>296 GTB</t>
        </is>
      </c>
      <c r="K5506" s="8" t="inlineStr">
        <is>
          <t>exotic</t>
        </is>
      </c>
      <c r="L5506" s="8" t="inlineStr">
        <is>
          <t>03 Supercar</t>
        </is>
      </c>
      <c r="M5506" s="9" t="n">
        <v>1230000</v>
      </c>
      <c r="N5506" s="8" t="inlineStr">
        <is>
          <t>clean</t>
        </is>
      </c>
      <c r="O5506" s="8" t="n">
        <v>0</v>
      </c>
      <c r="P5506" s="8" t="n">
        <v>0</v>
      </c>
      <c r="Q5506" s="8" t="n">
        <v>0</v>
      </c>
      <c r="R5506" s="8" t="inlineStr">
        <is>
          <t>No</t>
        </is>
      </c>
      <c r="S5506" s="8" t="inlineStr">
        <is>
          <t>bind</t>
        </is>
      </c>
      <c r="T5506" s="9" t="n">
        <v>19119.68</v>
      </c>
      <c r="U5506" s="8" t="inlineStr">
        <is>
          <t>bound</t>
        </is>
      </c>
      <c r="V5506" s="8" t="inlineStr">
        <is>
          <t>Bound</t>
        </is>
      </c>
      <c r="W5506" s="8" t="inlineStr">
        <is>
          <t>CANON-202604-005502</t>
        </is>
      </c>
    </row>
    <row r="5507">
      <c r="A5507" s="3" t="n">
        <v>5503</v>
      </c>
      <c r="B5507" s="3" t="inlineStr">
        <is>
          <t>1caa60f0-abb8-5164-af54-ca730e9d487f</t>
        </is>
      </c>
      <c r="C5507" s="3" t="inlineStr">
        <is>
          <t>2026-04-03</t>
        </is>
      </c>
      <c r="D5507" s="3" t="inlineStr">
        <is>
          <t>2026-04</t>
        </is>
      </c>
      <c r="E5507" s="3" t="inlineStr">
        <is>
          <t>Emiliano Farkas</t>
        </is>
      </c>
      <c r="F5507" s="3" t="inlineStr">
        <is>
          <t>Retired Executive</t>
        </is>
      </c>
      <c r="G5507" s="3" t="inlineStr">
        <is>
          <t>IA</t>
        </is>
      </c>
      <c r="H5507" s="3" t="n">
        <v>1993</v>
      </c>
      <c r="I5507" s="3" t="inlineStr">
        <is>
          <t>Mercedes-Benz</t>
        </is>
      </c>
      <c r="J5507" s="3" t="inlineStr">
        <is>
          <t>AMG GT</t>
        </is>
      </c>
      <c r="K5507" s="3" t="inlineStr">
        <is>
          <t>production_luxury</t>
        </is>
      </c>
      <c r="L5507" s="3" t="inlineStr">
        <is>
          <t>01 Luxury Sedan/SUV</t>
        </is>
      </c>
      <c r="M5507" s="7" t="n">
        <v>285000</v>
      </c>
      <c r="N5507" s="3" t="inlineStr">
        <is>
          <t>two_claims</t>
        </is>
      </c>
      <c r="O5507" s="3" t="n">
        <v>2</v>
      </c>
      <c r="P5507" s="3" t="n">
        <v>0</v>
      </c>
      <c r="Q5507" s="3" t="n">
        <v>0</v>
      </c>
      <c r="R5507" s="3" t="inlineStr">
        <is>
          <t>No</t>
        </is>
      </c>
      <c r="S5507" s="3" t="inlineStr">
        <is>
          <t>refer</t>
        </is>
      </c>
      <c r="T5507" s="7" t="n">
        <v>3684.36</v>
      </c>
      <c r="U5507" s="3" t="inlineStr">
        <is>
          <t>indicative</t>
        </is>
      </c>
      <c r="V5507" s="3" t="inlineStr">
        <is>
          <t>Not Bound</t>
        </is>
      </c>
      <c r="W5507" s="3" t="inlineStr"/>
    </row>
    <row r="5508">
      <c r="A5508" s="8" t="n">
        <v>5504</v>
      </c>
      <c r="B5508" s="8" t="inlineStr">
        <is>
          <t>758f4456-fc48-5027-95dd-797e97acc957</t>
        </is>
      </c>
      <c r="C5508" s="8" t="inlineStr">
        <is>
          <t>2026-04-16</t>
        </is>
      </c>
      <c r="D5508" s="8" t="inlineStr">
        <is>
          <t>2026-04</t>
        </is>
      </c>
      <c r="E5508" s="8" t="inlineStr">
        <is>
          <t>Fenwick Okonkwo</t>
        </is>
      </c>
      <c r="F5508" s="8" t="inlineStr">
        <is>
          <t>Founder / CEO</t>
        </is>
      </c>
      <c r="G5508" s="8" t="inlineStr">
        <is>
          <t>WI</t>
        </is>
      </c>
      <c r="H5508" s="8" t="n">
        <v>2012</v>
      </c>
      <c r="I5508" s="8" t="inlineStr">
        <is>
          <t>BMW</t>
        </is>
      </c>
      <c r="J5508" s="8" t="inlineStr">
        <is>
          <t>M8 Competition</t>
        </is>
      </c>
      <c r="K5508" s="8" t="inlineStr">
        <is>
          <t>production_luxury</t>
        </is>
      </c>
      <c r="L5508" s="8" t="inlineStr">
        <is>
          <t>01 Luxury Sedan/SUV</t>
        </is>
      </c>
      <c r="M5508" s="9" t="n">
        <v>555000</v>
      </c>
      <c r="N5508" s="8" t="inlineStr">
        <is>
          <t>three_plus_fault</t>
        </is>
      </c>
      <c r="O5508" s="8" t="n">
        <v>4</v>
      </c>
      <c r="P5508" s="8" t="n">
        <v>4</v>
      </c>
      <c r="Q5508" s="8" t="n">
        <v>0</v>
      </c>
      <c r="R5508" s="8" t="inlineStr">
        <is>
          <t>No</t>
        </is>
      </c>
      <c r="S5508" s="8" t="inlineStr">
        <is>
          <t>decline</t>
        </is>
      </c>
      <c r="T5508" s="9" t="n">
        <v>6783.46</v>
      </c>
      <c r="U5508" s="8" t="inlineStr">
        <is>
          <t>indicative</t>
        </is>
      </c>
      <c r="V5508" s="8" t="inlineStr">
        <is>
          <t>Not Bound</t>
        </is>
      </c>
      <c r="W5508" s="8" t="inlineStr"/>
    </row>
    <row r="5509">
      <c r="A5509" s="3" t="n">
        <v>5505</v>
      </c>
      <c r="B5509" s="3" t="inlineStr">
        <is>
          <t>049e2159-e848-58d6-8c5a-23d88b624835</t>
        </is>
      </c>
      <c r="C5509" s="3" t="inlineStr">
        <is>
          <t>2026-04-18</t>
        </is>
      </c>
      <c r="D5509" s="3" t="inlineStr">
        <is>
          <t>2026-04</t>
        </is>
      </c>
      <c r="E5509" s="3" t="inlineStr">
        <is>
          <t>Fitzgerald Larsson</t>
        </is>
      </c>
      <c r="F5509" s="3" t="inlineStr">
        <is>
          <t>Software Architect</t>
        </is>
      </c>
      <c r="G5509" s="3" t="inlineStr">
        <is>
          <t>ME</t>
        </is>
      </c>
      <c r="H5509" s="3" t="n">
        <v>1975</v>
      </c>
      <c r="I5509" s="3" t="inlineStr">
        <is>
          <t>Maserati</t>
        </is>
      </c>
      <c r="J5509" s="3" t="inlineStr">
        <is>
          <t>GranTurismo</t>
        </is>
      </c>
      <c r="K5509" s="3" t="inlineStr">
        <is>
          <t>production_luxury</t>
        </is>
      </c>
      <c r="L5509" s="3" t="inlineStr">
        <is>
          <t>01 Luxury Sedan/SUV</t>
        </is>
      </c>
      <c r="M5509" s="7" t="n">
        <v>615000</v>
      </c>
      <c r="N5509" s="3" t="inlineStr">
        <is>
          <t>clean</t>
        </is>
      </c>
      <c r="O5509" s="3" t="n">
        <v>0</v>
      </c>
      <c r="P5509" s="3" t="n">
        <v>0</v>
      </c>
      <c r="Q5509" s="3" t="n">
        <v>0</v>
      </c>
      <c r="R5509" s="3" t="inlineStr">
        <is>
          <t>No</t>
        </is>
      </c>
      <c r="S5509" s="3" t="inlineStr">
        <is>
          <t>bind</t>
        </is>
      </c>
      <c r="T5509" s="7" t="n">
        <v>6765.13</v>
      </c>
      <c r="U5509" s="3" t="inlineStr">
        <is>
          <t>bound</t>
        </is>
      </c>
      <c r="V5509" s="3" t="inlineStr">
        <is>
          <t>Bound</t>
        </is>
      </c>
      <c r="W5509" s="3" t="inlineStr">
        <is>
          <t>CANON-202604-005505</t>
        </is>
      </c>
    </row>
    <row r="5510">
      <c r="A5510" s="8" t="n">
        <v>5506</v>
      </c>
      <c r="B5510" s="8" t="inlineStr">
        <is>
          <t>8ffe56d4-d8ce-5408-b3f1-661d8a4ff101</t>
        </is>
      </c>
      <c r="C5510" s="8" t="inlineStr">
        <is>
          <t>2026-04-16</t>
        </is>
      </c>
      <c r="D5510" s="8" t="inlineStr">
        <is>
          <t>2026-04</t>
        </is>
      </c>
      <c r="E5510" s="8" t="inlineStr">
        <is>
          <t>Beatrix Vasquez</t>
        </is>
      </c>
      <c r="F5510" s="8" t="inlineStr">
        <is>
          <t>Founder / CEO</t>
        </is>
      </c>
      <c r="G5510" s="8" t="inlineStr">
        <is>
          <t>FL</t>
        </is>
      </c>
      <c r="H5510" s="8" t="n">
        <v>2011</v>
      </c>
      <c r="I5510" s="8" t="inlineStr">
        <is>
          <t>Mercedes-Benz</t>
        </is>
      </c>
      <c r="J5510" s="8" t="inlineStr">
        <is>
          <t>280SL Pagoda</t>
        </is>
      </c>
      <c r="K5510" s="8" t="inlineStr">
        <is>
          <t>classic_collector</t>
        </is>
      </c>
      <c r="L5510" s="8" t="inlineStr">
        <is>
          <t>07 Post-War Classic (1946-1972)</t>
        </is>
      </c>
      <c r="M5510" s="9" t="n">
        <v>720000</v>
      </c>
      <c r="N5510" s="8" t="inlineStr">
        <is>
          <t>clean</t>
        </is>
      </c>
      <c r="O5510" s="8" t="n">
        <v>0</v>
      </c>
      <c r="P5510" s="8" t="n">
        <v>0</v>
      </c>
      <c r="Q5510" s="8" t="n">
        <v>0</v>
      </c>
      <c r="R5510" s="8" t="inlineStr">
        <is>
          <t>No</t>
        </is>
      </c>
      <c r="S5510" s="8" t="inlineStr">
        <is>
          <t>bind</t>
        </is>
      </c>
      <c r="T5510" s="9" t="n">
        <v>6888.95</v>
      </c>
      <c r="U5510" s="8" t="inlineStr">
        <is>
          <t>bound</t>
        </is>
      </c>
      <c r="V5510" s="8" t="inlineStr">
        <is>
          <t>Bound</t>
        </is>
      </c>
      <c r="W5510" s="8" t="inlineStr">
        <is>
          <t>CANON-202604-005506</t>
        </is>
      </c>
    </row>
    <row r="5511">
      <c r="A5511" s="3" t="n">
        <v>5507</v>
      </c>
      <c r="B5511" s="3" t="inlineStr">
        <is>
          <t>91f230eb-a497-5b1c-a986-2e45919389a8</t>
        </is>
      </c>
      <c r="C5511" s="3" t="inlineStr">
        <is>
          <t>2026-04-13</t>
        </is>
      </c>
      <c r="D5511" s="3" t="inlineStr">
        <is>
          <t>2026-04</t>
        </is>
      </c>
      <c r="E5511" s="3" t="inlineStr">
        <is>
          <t>Desmond Larsson</t>
        </is>
      </c>
      <c r="F5511" s="3" t="inlineStr">
        <is>
          <t>Founder / CEO</t>
        </is>
      </c>
      <c r="G5511" s="3" t="inlineStr">
        <is>
          <t>NE</t>
        </is>
      </c>
      <c r="H5511" s="3" t="n">
        <v>1983</v>
      </c>
      <c r="I5511" s="3" t="inlineStr">
        <is>
          <t>Aston Martin</t>
        </is>
      </c>
      <c r="J5511" s="3" t="inlineStr">
        <is>
          <t>DB12</t>
        </is>
      </c>
      <c r="K5511" s="3" t="inlineStr">
        <is>
          <t>production_luxury</t>
        </is>
      </c>
      <c r="L5511" s="3" t="inlineStr">
        <is>
          <t>01 Luxury Sedan/SUV</t>
        </is>
      </c>
      <c r="M5511" s="7" t="n">
        <v>715000</v>
      </c>
      <c r="N5511" s="3" t="inlineStr">
        <is>
          <t>clean</t>
        </is>
      </c>
      <c r="O5511" s="3" t="n">
        <v>0</v>
      </c>
      <c r="P5511" s="3" t="n">
        <v>0</v>
      </c>
      <c r="Q5511" s="3" t="n">
        <v>0</v>
      </c>
      <c r="R5511" s="3" t="inlineStr">
        <is>
          <t>No</t>
        </is>
      </c>
      <c r="S5511" s="3" t="inlineStr">
        <is>
          <t>bind</t>
        </is>
      </c>
      <c r="T5511" s="7" t="n">
        <v>9467.309999999999</v>
      </c>
      <c r="U5511" s="3" t="inlineStr">
        <is>
          <t>bound</t>
        </is>
      </c>
      <c r="V5511" s="3" t="inlineStr">
        <is>
          <t>Bound</t>
        </is>
      </c>
      <c r="W5511" s="3" t="inlineStr">
        <is>
          <t>CANON-202604-005507</t>
        </is>
      </c>
    </row>
    <row r="5512">
      <c r="A5512" s="8" t="n">
        <v>5508</v>
      </c>
      <c r="B5512" s="8" t="inlineStr">
        <is>
          <t>d7683ca7-ef89-5df6-838c-91e33b31d39d</t>
        </is>
      </c>
      <c r="C5512" s="8" t="inlineStr">
        <is>
          <t>2026-04-12</t>
        </is>
      </c>
      <c r="D5512" s="8" t="inlineStr">
        <is>
          <t>2026-04</t>
        </is>
      </c>
      <c r="E5512" s="8" t="inlineStr">
        <is>
          <t>Ingrid Vandermeer</t>
        </is>
      </c>
      <c r="F5512" s="8" t="inlineStr">
        <is>
          <t>Orthopedic Surgeon</t>
        </is>
      </c>
      <c r="G5512" s="8" t="inlineStr">
        <is>
          <t>VT</t>
        </is>
      </c>
      <c r="H5512" s="8" t="n">
        <v>1959</v>
      </c>
      <c r="I5512" s="8" t="inlineStr">
        <is>
          <t>Mercedes-Benz</t>
        </is>
      </c>
      <c r="J5512" s="8" t="inlineStr">
        <is>
          <t>280SL Pagoda</t>
        </is>
      </c>
      <c r="K5512" s="8" t="inlineStr">
        <is>
          <t>classic_collector</t>
        </is>
      </c>
      <c r="L5512" s="8" t="inlineStr">
        <is>
          <t>07 Post-War Classic (1946-1972)</t>
        </is>
      </c>
      <c r="M5512" s="9" t="n">
        <v>335000</v>
      </c>
      <c r="N5512" s="8" t="inlineStr">
        <is>
          <t>clean</t>
        </is>
      </c>
      <c r="O5512" s="8" t="n">
        <v>0</v>
      </c>
      <c r="P5512" s="8" t="n">
        <v>0</v>
      </c>
      <c r="Q5512" s="8" t="n">
        <v>0</v>
      </c>
      <c r="R5512" s="8" t="inlineStr">
        <is>
          <t>No</t>
        </is>
      </c>
      <c r="S5512" s="8" t="inlineStr">
        <is>
          <t>bind</t>
        </is>
      </c>
      <c r="T5512" s="9" t="n">
        <v>3074.04</v>
      </c>
      <c r="U5512" s="8" t="inlineStr">
        <is>
          <t>bound</t>
        </is>
      </c>
      <c r="V5512" s="8" t="inlineStr">
        <is>
          <t>Bound</t>
        </is>
      </c>
      <c r="W5512" s="8" t="inlineStr">
        <is>
          <t>CANON-202604-005508</t>
        </is>
      </c>
    </row>
    <row r="5513">
      <c r="A5513" s="3" t="n">
        <v>5509</v>
      </c>
      <c r="B5513" s="3" t="inlineStr">
        <is>
          <t>35bcb661-0a53-532a-a5e3-cbf7ac9560e8</t>
        </is>
      </c>
      <c r="C5513" s="3" t="inlineStr">
        <is>
          <t>2026-04-14</t>
        </is>
      </c>
      <c r="D5513" s="3" t="inlineStr">
        <is>
          <t>2026-04</t>
        </is>
      </c>
      <c r="E5513" s="3" t="inlineStr">
        <is>
          <t>Everett Blackwood</t>
        </is>
      </c>
      <c r="F5513" s="3" t="inlineStr">
        <is>
          <t>Founder / CEO</t>
        </is>
      </c>
      <c r="G5513" s="3" t="inlineStr">
        <is>
          <t>IL</t>
        </is>
      </c>
      <c r="H5513" s="3" t="n">
        <v>1999</v>
      </c>
      <c r="I5513" s="3" t="inlineStr">
        <is>
          <t>Aston Martin</t>
        </is>
      </c>
      <c r="J5513" s="3" t="inlineStr">
        <is>
          <t>DB12</t>
        </is>
      </c>
      <c r="K5513" s="3" t="inlineStr">
        <is>
          <t>production_luxury</t>
        </is>
      </c>
      <c r="L5513" s="3" t="inlineStr">
        <is>
          <t>01 Luxury Sedan/SUV</t>
        </is>
      </c>
      <c r="M5513" s="7" t="n">
        <v>1130000</v>
      </c>
      <c r="N5513" s="3" t="inlineStr">
        <is>
          <t>three_plus_fault</t>
        </is>
      </c>
      <c r="O5513" s="3" t="n">
        <v>3</v>
      </c>
      <c r="P5513" s="3" t="n">
        <v>3</v>
      </c>
      <c r="Q5513" s="3" t="n">
        <v>0</v>
      </c>
      <c r="R5513" s="3" t="inlineStr">
        <is>
          <t>No</t>
        </is>
      </c>
      <c r="S5513" s="3" t="inlineStr">
        <is>
          <t>decline</t>
        </is>
      </c>
      <c r="T5513" s="7" t="n">
        <v>13244.75</v>
      </c>
      <c r="U5513" s="3" t="inlineStr">
        <is>
          <t>indicative</t>
        </is>
      </c>
      <c r="V5513" s="3" t="inlineStr">
        <is>
          <t>Not Bound</t>
        </is>
      </c>
      <c r="W5513" s="3" t="inlineStr"/>
    </row>
    <row r="5514">
      <c r="A5514" s="8" t="n">
        <v>5510</v>
      </c>
      <c r="B5514" s="8" t="inlineStr">
        <is>
          <t>9ed3fb33-e107-5e8b-95b2-3d45cd489cc7</t>
        </is>
      </c>
      <c r="C5514" s="8" t="inlineStr">
        <is>
          <t>2026-04-27</t>
        </is>
      </c>
      <c r="D5514" s="8" t="inlineStr">
        <is>
          <t>2026-04</t>
        </is>
      </c>
      <c r="E5514" s="8" t="inlineStr">
        <is>
          <t>Beatrix Bellandi</t>
        </is>
      </c>
      <c r="F5514" s="8" t="inlineStr">
        <is>
          <t>Cardiologist</t>
        </is>
      </c>
      <c r="G5514" s="8" t="inlineStr">
        <is>
          <t>IA</t>
        </is>
      </c>
      <c r="H5514" s="8" t="n">
        <v>1967</v>
      </c>
      <c r="I5514" s="8" t="inlineStr">
        <is>
          <t>Ferrari</t>
        </is>
      </c>
      <c r="J5514" s="8" t="inlineStr">
        <is>
          <t>296 GTB</t>
        </is>
      </c>
      <c r="K5514" s="8" t="inlineStr">
        <is>
          <t>exotic</t>
        </is>
      </c>
      <c r="L5514" s="8" t="inlineStr">
        <is>
          <t>03 Supercar</t>
        </is>
      </c>
      <c r="M5514" s="9" t="n">
        <v>450000</v>
      </c>
      <c r="N5514" s="8" t="inlineStr">
        <is>
          <t>clean</t>
        </is>
      </c>
      <c r="O5514" s="8" t="n">
        <v>0</v>
      </c>
      <c r="P5514" s="8" t="n">
        <v>0</v>
      </c>
      <c r="Q5514" s="8" t="n">
        <v>0</v>
      </c>
      <c r="R5514" s="8" t="inlineStr">
        <is>
          <t>No</t>
        </is>
      </c>
      <c r="S5514" s="8" t="inlineStr">
        <is>
          <t>bind</t>
        </is>
      </c>
      <c r="T5514" s="9" t="n">
        <v>8920.040000000001</v>
      </c>
      <c r="U5514" s="8" t="inlineStr">
        <is>
          <t>bound</t>
        </is>
      </c>
      <c r="V5514" s="8" t="inlineStr">
        <is>
          <t>Bound</t>
        </is>
      </c>
      <c r="W5514" s="8" t="inlineStr">
        <is>
          <t>CANON-202604-005510</t>
        </is>
      </c>
    </row>
    <row r="5515">
      <c r="A5515" s="3" t="n">
        <v>5511</v>
      </c>
      <c r="B5515" s="3" t="inlineStr">
        <is>
          <t>8f389f0d-52be-555a-aab9-31bbb368095e</t>
        </is>
      </c>
      <c r="C5515" s="3" t="inlineStr">
        <is>
          <t>2026-04-19</t>
        </is>
      </c>
      <c r="D5515" s="3" t="inlineStr">
        <is>
          <t>2026-04</t>
        </is>
      </c>
      <c r="E5515" s="3" t="inlineStr">
        <is>
          <t>Sunniva Larsson</t>
        </is>
      </c>
      <c r="F5515" s="3" t="inlineStr">
        <is>
          <t>Anesthesiologist</t>
        </is>
      </c>
      <c r="G5515" s="3" t="inlineStr">
        <is>
          <t>ME</t>
        </is>
      </c>
      <c r="H5515" s="3" t="n">
        <v>1990</v>
      </c>
      <c r="I5515" s="3" t="inlineStr">
        <is>
          <t>Ferrari</t>
        </is>
      </c>
      <c r="J5515" s="3" t="inlineStr">
        <is>
          <t>SF90 Stradale</t>
        </is>
      </c>
      <c r="K5515" s="3" t="inlineStr">
        <is>
          <t>exotic</t>
        </is>
      </c>
      <c r="L5515" s="3" t="inlineStr">
        <is>
          <t>03 Supercar</t>
        </is>
      </c>
      <c r="M5515" s="7" t="n">
        <v>1490000</v>
      </c>
      <c r="N5515" s="3" t="inlineStr">
        <is>
          <t>clean</t>
        </is>
      </c>
      <c r="O5515" s="3" t="n">
        <v>0</v>
      </c>
      <c r="P5515" s="3" t="n">
        <v>0</v>
      </c>
      <c r="Q5515" s="3" t="n">
        <v>0</v>
      </c>
      <c r="R5515" s="3" t="inlineStr">
        <is>
          <t>No</t>
        </is>
      </c>
      <c r="S5515" s="3" t="inlineStr">
        <is>
          <t>bind</t>
        </is>
      </c>
      <c r="T5515" s="7" t="n">
        <v>20172.69</v>
      </c>
      <c r="U5515" s="3" t="inlineStr">
        <is>
          <t>bound</t>
        </is>
      </c>
      <c r="V5515" s="3" t="inlineStr">
        <is>
          <t>Bound</t>
        </is>
      </c>
      <c r="W5515" s="3" t="inlineStr">
        <is>
          <t>CANON-202604-005511</t>
        </is>
      </c>
    </row>
    <row r="5516">
      <c r="A5516" s="8" t="n">
        <v>5512</v>
      </c>
      <c r="B5516" s="8" t="inlineStr">
        <is>
          <t>18af2b09-4e4f-54bd-8c76-11ab26d34daa</t>
        </is>
      </c>
      <c r="C5516" s="8" t="inlineStr">
        <is>
          <t>2026-04-08</t>
        </is>
      </c>
      <c r="D5516" s="8" t="inlineStr">
        <is>
          <t>2026-04</t>
        </is>
      </c>
      <c r="E5516" s="8" t="inlineStr">
        <is>
          <t>Ottilie Thistlewood</t>
        </is>
      </c>
      <c r="F5516" s="8" t="inlineStr">
        <is>
          <t>Law Firm Partner</t>
        </is>
      </c>
      <c r="G5516" s="8" t="inlineStr">
        <is>
          <t>PA</t>
        </is>
      </c>
      <c r="H5516" s="8" t="n">
        <v>1985</v>
      </c>
      <c r="I5516" s="8" t="inlineStr">
        <is>
          <t>Bentley</t>
        </is>
      </c>
      <c r="J5516" s="8" t="inlineStr">
        <is>
          <t>Continental GT</t>
        </is>
      </c>
      <c r="K5516" s="8" t="inlineStr">
        <is>
          <t>production_luxury</t>
        </is>
      </c>
      <c r="L5516" s="8" t="inlineStr">
        <is>
          <t>01 Luxury Sedan/SUV</t>
        </is>
      </c>
      <c r="M5516" s="9" t="n">
        <v>430000</v>
      </c>
      <c r="N5516" s="8" t="inlineStr">
        <is>
          <t>three_plus_fault</t>
        </is>
      </c>
      <c r="O5516" s="8" t="n">
        <v>3</v>
      </c>
      <c r="P5516" s="8" t="n">
        <v>3</v>
      </c>
      <c r="Q5516" s="8" t="n">
        <v>0</v>
      </c>
      <c r="R5516" s="8" t="inlineStr">
        <is>
          <t>No</t>
        </is>
      </c>
      <c r="S5516" s="8" t="inlineStr">
        <is>
          <t>decline</t>
        </is>
      </c>
      <c r="T5516" s="9" t="n">
        <v>5053.52</v>
      </c>
      <c r="U5516" s="8" t="inlineStr">
        <is>
          <t>indicative</t>
        </is>
      </c>
      <c r="V5516" s="8" t="inlineStr">
        <is>
          <t>Not Bound</t>
        </is>
      </c>
      <c r="W5516" s="8" t="inlineStr"/>
    </row>
    <row r="5517">
      <c r="A5517" s="3" t="n">
        <v>5513</v>
      </c>
      <c r="B5517" s="3" t="inlineStr">
        <is>
          <t>659e67f3-58b6-53d6-9112-e330619176d4</t>
        </is>
      </c>
      <c r="C5517" s="3" t="inlineStr">
        <is>
          <t>2026-04-30</t>
        </is>
      </c>
      <c r="D5517" s="3" t="inlineStr">
        <is>
          <t>2026-04</t>
        </is>
      </c>
      <c r="E5517" s="3" t="inlineStr">
        <is>
          <t>Thaddeus Thistlewood</t>
        </is>
      </c>
      <c r="F5517" s="3" t="inlineStr">
        <is>
          <t>Software Architect</t>
        </is>
      </c>
      <c r="G5517" s="3" t="inlineStr">
        <is>
          <t>VA</t>
        </is>
      </c>
      <c r="H5517" s="3" t="n">
        <v>1993</v>
      </c>
      <c r="I5517" s="3" t="inlineStr">
        <is>
          <t>Mercedes-Benz</t>
        </is>
      </c>
      <c r="J5517" s="3" t="inlineStr">
        <is>
          <t>280SL Pagoda</t>
        </is>
      </c>
      <c r="K5517" s="3" t="inlineStr">
        <is>
          <t>classic_collector</t>
        </is>
      </c>
      <c r="L5517" s="3" t="inlineStr">
        <is>
          <t>07 Post-War Classic (1946-1972)</t>
        </is>
      </c>
      <c r="M5517" s="7" t="n">
        <v>450000</v>
      </c>
      <c r="N5517" s="3" t="inlineStr">
        <is>
          <t>minor_comp</t>
        </is>
      </c>
      <c r="O5517" s="3" t="n">
        <v>1</v>
      </c>
      <c r="P5517" s="3" t="n">
        <v>0</v>
      </c>
      <c r="Q5517" s="3" t="n">
        <v>0</v>
      </c>
      <c r="R5517" s="3" t="inlineStr">
        <is>
          <t>No</t>
        </is>
      </c>
      <c r="S5517" s="3" t="inlineStr">
        <is>
          <t>bind</t>
        </is>
      </c>
      <c r="T5517" s="7" t="n">
        <v>3689.3</v>
      </c>
      <c r="U5517" s="3" t="inlineStr">
        <is>
          <t>bound</t>
        </is>
      </c>
      <c r="V5517" s="3" t="inlineStr">
        <is>
          <t>Bound</t>
        </is>
      </c>
      <c r="W5517" s="3" t="inlineStr">
        <is>
          <t>CANON-202604-005513</t>
        </is>
      </c>
    </row>
    <row r="5518">
      <c r="A5518" s="8" t="n">
        <v>5514</v>
      </c>
      <c r="B5518" s="8" t="inlineStr">
        <is>
          <t>c9c39433-b9d8-5dd1-b0e6-623af2147558</t>
        </is>
      </c>
      <c r="C5518" s="8" t="inlineStr">
        <is>
          <t>2026-04-25</t>
        </is>
      </c>
      <c r="D5518" s="8" t="inlineStr">
        <is>
          <t>2026-04</t>
        </is>
      </c>
      <c r="E5518" s="8" t="inlineStr">
        <is>
          <t>Noor Blackwood</t>
        </is>
      </c>
      <c r="F5518" s="8" t="inlineStr">
        <is>
          <t>Retired Executive</t>
        </is>
      </c>
      <c r="G5518" s="8" t="inlineStr">
        <is>
          <t>WV</t>
        </is>
      </c>
      <c r="H5518" s="8" t="n">
        <v>2018</v>
      </c>
      <c r="I5518" s="8" t="inlineStr">
        <is>
          <t>Mercedes-Benz</t>
        </is>
      </c>
      <c r="J5518" s="8" t="inlineStr">
        <is>
          <t>AMG GT</t>
        </is>
      </c>
      <c r="K5518" s="8" t="inlineStr">
        <is>
          <t>production_luxury</t>
        </is>
      </c>
      <c r="L5518" s="8" t="inlineStr">
        <is>
          <t>01 Luxury Sedan/SUV</t>
        </is>
      </c>
      <c r="M5518" s="9" t="n">
        <v>415000</v>
      </c>
      <c r="N5518" s="8" t="inlineStr">
        <is>
          <t>clean</t>
        </is>
      </c>
      <c r="O5518" s="8" t="n">
        <v>0</v>
      </c>
      <c r="P5518" s="8" t="n">
        <v>0</v>
      </c>
      <c r="Q5518" s="8" t="n">
        <v>0</v>
      </c>
      <c r="R5518" s="8" t="inlineStr">
        <is>
          <t>No</t>
        </is>
      </c>
      <c r="S5518" s="8" t="inlineStr">
        <is>
          <t>bind</t>
        </is>
      </c>
      <c r="T5518" s="9" t="n">
        <v>6486.71</v>
      </c>
      <c r="U5518" s="8" t="inlineStr">
        <is>
          <t>bound</t>
        </is>
      </c>
      <c r="V5518" s="8" t="inlineStr">
        <is>
          <t>Bound</t>
        </is>
      </c>
      <c r="W5518" s="8" t="inlineStr">
        <is>
          <t>CANON-202604-005514</t>
        </is>
      </c>
    </row>
    <row r="5519">
      <c r="A5519" s="3" t="n">
        <v>5515</v>
      </c>
      <c r="B5519" s="3" t="inlineStr">
        <is>
          <t>b7b7f756-5802-5d24-a09e-f8524b4c8f41</t>
        </is>
      </c>
      <c r="C5519" s="3" t="inlineStr">
        <is>
          <t>2026-04-24</t>
        </is>
      </c>
      <c r="D5519" s="3" t="inlineStr">
        <is>
          <t>2026-04</t>
        </is>
      </c>
      <c r="E5519" s="3" t="inlineStr">
        <is>
          <t>Thaddeus Underwood</t>
        </is>
      </c>
      <c r="F5519" s="3" t="inlineStr">
        <is>
          <t>Founder / CEO</t>
        </is>
      </c>
      <c r="G5519" s="3" t="inlineStr">
        <is>
          <t>NY</t>
        </is>
      </c>
      <c r="H5519" s="3" t="n">
        <v>1990</v>
      </c>
      <c r="I5519" s="3" t="inlineStr">
        <is>
          <t>Aston Martin</t>
        </is>
      </c>
      <c r="J5519" s="3" t="inlineStr">
        <is>
          <t>DB5</t>
        </is>
      </c>
      <c r="K5519" s="3" t="inlineStr">
        <is>
          <t>classic_collector</t>
        </is>
      </c>
      <c r="L5519" s="3" t="inlineStr">
        <is>
          <t>07 Post-War Classic (1946-1972)</t>
        </is>
      </c>
      <c r="M5519" s="7" t="n">
        <v>365000</v>
      </c>
      <c r="N5519" s="3" t="inlineStr">
        <is>
          <t>clean</t>
        </is>
      </c>
      <c r="O5519" s="3" t="n">
        <v>0</v>
      </c>
      <c r="P5519" s="3" t="n">
        <v>0</v>
      </c>
      <c r="Q5519" s="3" t="n">
        <v>0</v>
      </c>
      <c r="R5519" s="3" t="inlineStr">
        <is>
          <t>No</t>
        </is>
      </c>
      <c r="S5519" s="3" t="inlineStr">
        <is>
          <t>bind</t>
        </is>
      </c>
      <c r="T5519" s="7" t="n">
        <v>3514.05</v>
      </c>
      <c r="U5519" s="3" t="inlineStr">
        <is>
          <t>bound</t>
        </is>
      </c>
      <c r="V5519" s="3" t="inlineStr">
        <is>
          <t>Bound</t>
        </is>
      </c>
      <c r="W5519" s="3" t="inlineStr">
        <is>
          <t>CANON-202604-005515</t>
        </is>
      </c>
    </row>
    <row r="5520">
      <c r="A5520" s="8" t="n">
        <v>5516</v>
      </c>
      <c r="B5520" s="8" t="inlineStr">
        <is>
          <t>9d1ff56f-9195-570e-a098-ce9b7a46e4b5</t>
        </is>
      </c>
      <c r="C5520" s="8" t="inlineStr">
        <is>
          <t>2026-04-10</t>
        </is>
      </c>
      <c r="D5520" s="8" t="inlineStr">
        <is>
          <t>2026-04</t>
        </is>
      </c>
      <c r="E5520" s="8" t="inlineStr">
        <is>
          <t>Callum Rourke</t>
        </is>
      </c>
      <c r="F5520" s="8" t="inlineStr">
        <is>
          <t>Cardiologist</t>
        </is>
      </c>
      <c r="G5520" s="8" t="inlineStr">
        <is>
          <t>VT</t>
        </is>
      </c>
      <c r="H5520" s="8" t="n">
        <v>1971</v>
      </c>
      <c r="I5520" s="8" t="inlineStr">
        <is>
          <t>Alfa Romeo</t>
        </is>
      </c>
      <c r="J5520" s="8" t="inlineStr">
        <is>
          <t>8C 2900</t>
        </is>
      </c>
      <c r="K5520" s="8" t="inlineStr">
        <is>
          <t>pre_war_vintage</t>
        </is>
      </c>
      <c r="L5520" s="8" t="inlineStr">
        <is>
          <t>06 Vintage Pre-War (pre-1946)</t>
        </is>
      </c>
      <c r="M5520" s="9" t="n">
        <v>1870000</v>
      </c>
      <c r="N5520" s="8" t="inlineStr">
        <is>
          <t>clean</t>
        </is>
      </c>
      <c r="O5520" s="8" t="n">
        <v>0</v>
      </c>
      <c r="P5520" s="8" t="n">
        <v>0</v>
      </c>
      <c r="Q5520" s="8" t="n">
        <v>0</v>
      </c>
      <c r="R5520" s="8" t="inlineStr">
        <is>
          <t>No</t>
        </is>
      </c>
      <c r="S5520" s="8" t="inlineStr">
        <is>
          <t>bind</t>
        </is>
      </c>
      <c r="T5520" s="9" t="n">
        <v>12154.7</v>
      </c>
      <c r="U5520" s="8" t="inlineStr">
        <is>
          <t>bound</t>
        </is>
      </c>
      <c r="V5520" s="8" t="inlineStr">
        <is>
          <t>Bound</t>
        </is>
      </c>
      <c r="W5520" s="8" t="inlineStr">
        <is>
          <t>CANON-202604-005516</t>
        </is>
      </c>
    </row>
    <row r="5521">
      <c r="A5521" s="3" t="n">
        <v>5517</v>
      </c>
      <c r="B5521" s="3" t="inlineStr">
        <is>
          <t>734dfa7f-2e56-556b-afe7-04d19ab68d38</t>
        </is>
      </c>
      <c r="C5521" s="3" t="inlineStr">
        <is>
          <t>2026-04-17</t>
        </is>
      </c>
      <c r="D5521" s="3" t="inlineStr">
        <is>
          <t>2026-04</t>
        </is>
      </c>
      <c r="E5521" s="3" t="inlineStr">
        <is>
          <t>Beatrix Chattopadhyay</t>
        </is>
      </c>
      <c r="F5521" s="3" t="inlineStr">
        <is>
          <t>Cardiologist</t>
        </is>
      </c>
      <c r="G5521" s="3" t="inlineStr">
        <is>
          <t>PA</t>
        </is>
      </c>
      <c r="H5521" s="3" t="n">
        <v>2015</v>
      </c>
      <c r="I5521" s="3" t="inlineStr">
        <is>
          <t>McLaren</t>
        </is>
      </c>
      <c r="J5521" s="3" t="inlineStr">
        <is>
          <t>750S</t>
        </is>
      </c>
      <c r="K5521" s="3" t="inlineStr">
        <is>
          <t>exotic</t>
        </is>
      </c>
      <c r="L5521" s="3" t="inlineStr">
        <is>
          <t>03 Supercar</t>
        </is>
      </c>
      <c r="M5521" s="7" t="n">
        <v>805000</v>
      </c>
      <c r="N5521" s="3" t="inlineStr">
        <is>
          <t>three_plus_fault</t>
        </is>
      </c>
      <c r="O5521" s="3" t="n">
        <v>3</v>
      </c>
      <c r="P5521" s="3" t="n">
        <v>3</v>
      </c>
      <c r="Q5521" s="3" t="n">
        <v>0</v>
      </c>
      <c r="R5521" s="3" t="inlineStr">
        <is>
          <t>No</t>
        </is>
      </c>
      <c r="S5521" s="3" t="inlineStr">
        <is>
          <t>decline</t>
        </is>
      </c>
      <c r="T5521" s="7" t="n">
        <v>11983.49</v>
      </c>
      <c r="U5521" s="3" t="inlineStr">
        <is>
          <t>indicative</t>
        </is>
      </c>
      <c r="V5521" s="3" t="inlineStr">
        <is>
          <t>Not Bound</t>
        </is>
      </c>
      <c r="W5521" s="3" t="inlineStr"/>
    </row>
    <row r="5522">
      <c r="A5522" s="8" t="n">
        <v>5518</v>
      </c>
      <c r="B5522" s="8" t="inlineStr">
        <is>
          <t>022891b7-190d-5069-8016-baec5f631ab7</t>
        </is>
      </c>
      <c r="C5522" s="8" t="inlineStr">
        <is>
          <t>2026-04-12</t>
        </is>
      </c>
      <c r="D5522" s="8" t="inlineStr">
        <is>
          <t>2026-04</t>
        </is>
      </c>
      <c r="E5522" s="8" t="inlineStr">
        <is>
          <t>Fenwick Thistlewood</t>
        </is>
      </c>
      <c r="F5522" s="8" t="inlineStr">
        <is>
          <t>Portfolio Manager</t>
        </is>
      </c>
      <c r="G5522" s="8" t="inlineStr">
        <is>
          <t>WA</t>
        </is>
      </c>
      <c r="H5522" s="8" t="n">
        <v>1976</v>
      </c>
      <c r="I5522" s="8" t="inlineStr">
        <is>
          <t>Porsche</t>
        </is>
      </c>
      <c r="J5522" s="8" t="inlineStr">
        <is>
          <t>911 Turbo S</t>
        </is>
      </c>
      <c r="K5522" s="8" t="inlineStr">
        <is>
          <t>production_luxury</t>
        </is>
      </c>
      <c r="L5522" s="8" t="inlineStr">
        <is>
          <t>01 Luxury Sedan/SUV</t>
        </is>
      </c>
      <c r="M5522" s="9" t="n">
        <v>790000</v>
      </c>
      <c r="N5522" s="8" t="inlineStr">
        <is>
          <t>three_plus_fault</t>
        </is>
      </c>
      <c r="O5522" s="8" t="n">
        <v>3</v>
      </c>
      <c r="P5522" s="8" t="n">
        <v>3</v>
      </c>
      <c r="Q5522" s="8" t="n">
        <v>0</v>
      </c>
      <c r="R5522" s="8" t="inlineStr">
        <is>
          <t>No</t>
        </is>
      </c>
      <c r="S5522" s="8" t="inlineStr">
        <is>
          <t>decline</t>
        </is>
      </c>
      <c r="T5522" s="9" t="n">
        <v>7724.59</v>
      </c>
      <c r="U5522" s="8" t="inlineStr">
        <is>
          <t>indicative</t>
        </is>
      </c>
      <c r="V5522" s="8" t="inlineStr">
        <is>
          <t>Not Bound</t>
        </is>
      </c>
      <c r="W5522" s="8" t="inlineStr"/>
    </row>
    <row r="5523">
      <c r="A5523" s="3" t="n">
        <v>5519</v>
      </c>
      <c r="B5523" s="3" t="inlineStr">
        <is>
          <t>1522c1c7-e8bc-5d14-ac19-6e49263e6a90</t>
        </is>
      </c>
      <c r="C5523" s="3" t="inlineStr">
        <is>
          <t>2026-04-02</t>
        </is>
      </c>
      <c r="D5523" s="3" t="inlineStr">
        <is>
          <t>2026-04</t>
        </is>
      </c>
      <c r="E5523" s="3" t="inlineStr">
        <is>
          <t>Fitzgerald Rourke</t>
        </is>
      </c>
      <c r="F5523" s="3" t="inlineStr">
        <is>
          <t>Cardiologist</t>
        </is>
      </c>
      <c r="G5523" s="3" t="inlineStr">
        <is>
          <t>DE</t>
        </is>
      </c>
      <c r="H5523" s="3" t="n">
        <v>2000</v>
      </c>
      <c r="I5523" s="3" t="inlineStr">
        <is>
          <t>Mercedes-Benz</t>
        </is>
      </c>
      <c r="J5523" s="3" t="inlineStr">
        <is>
          <t>AMG GT</t>
        </is>
      </c>
      <c r="K5523" s="3" t="inlineStr">
        <is>
          <t>production_luxury</t>
        </is>
      </c>
      <c r="L5523" s="3" t="inlineStr">
        <is>
          <t>01 Luxury Sedan/SUV</t>
        </is>
      </c>
      <c r="M5523" s="7" t="n">
        <v>585000</v>
      </c>
      <c r="N5523" s="3" t="inlineStr">
        <is>
          <t>three_plus_fault</t>
        </is>
      </c>
      <c r="O5523" s="3" t="n">
        <v>3</v>
      </c>
      <c r="P5523" s="3" t="n">
        <v>3</v>
      </c>
      <c r="Q5523" s="3" t="n">
        <v>0</v>
      </c>
      <c r="R5523" s="3" t="inlineStr">
        <is>
          <t>No</t>
        </is>
      </c>
      <c r="S5523" s="3" t="inlineStr">
        <is>
          <t>decline</t>
        </is>
      </c>
      <c r="T5523" s="7" t="n">
        <v>7448.06</v>
      </c>
      <c r="U5523" s="3" t="inlineStr">
        <is>
          <t>indicative</t>
        </is>
      </c>
      <c r="V5523" s="3" t="inlineStr">
        <is>
          <t>Not Bound</t>
        </is>
      </c>
      <c r="W5523" s="3" t="inlineStr"/>
    </row>
    <row r="5524">
      <c r="A5524" s="8" t="n">
        <v>5520</v>
      </c>
      <c r="B5524" s="8" t="inlineStr">
        <is>
          <t>f394a581-4b09-5a58-b8ff-5585bba53f7e</t>
        </is>
      </c>
      <c r="C5524" s="8" t="inlineStr">
        <is>
          <t>2026-04-04</t>
        </is>
      </c>
      <c r="D5524" s="8" t="inlineStr">
        <is>
          <t>2026-04</t>
        </is>
      </c>
      <c r="E5524" s="8" t="inlineStr">
        <is>
          <t>Everett Nakashima</t>
        </is>
      </c>
      <c r="F5524" s="8" t="inlineStr">
        <is>
          <t>Orthopedic Surgeon</t>
        </is>
      </c>
      <c r="G5524" s="8" t="inlineStr">
        <is>
          <t>FL</t>
        </is>
      </c>
      <c r="H5524" s="8" t="n">
        <v>2004</v>
      </c>
      <c r="I5524" s="8" t="inlineStr">
        <is>
          <t>BMW</t>
        </is>
      </c>
      <c r="J5524" s="8" t="inlineStr">
        <is>
          <t>M8 Competition</t>
        </is>
      </c>
      <c r="K5524" s="8" t="inlineStr">
        <is>
          <t>production_luxury</t>
        </is>
      </c>
      <c r="L5524" s="8" t="inlineStr">
        <is>
          <t>01 Luxury Sedan/SUV</t>
        </is>
      </c>
      <c r="M5524" s="9" t="n">
        <v>685000</v>
      </c>
      <c r="N5524" s="8" t="inlineStr">
        <is>
          <t>three_plus_fault</t>
        </is>
      </c>
      <c r="O5524" s="8" t="n">
        <v>3</v>
      </c>
      <c r="P5524" s="8" t="n">
        <v>3</v>
      </c>
      <c r="Q5524" s="8" t="n">
        <v>0</v>
      </c>
      <c r="R5524" s="8" t="inlineStr">
        <is>
          <t>No</t>
        </is>
      </c>
      <c r="S5524" s="8" t="inlineStr">
        <is>
          <t>decline</t>
        </is>
      </c>
      <c r="T5524" s="9" t="n">
        <v>9907.32</v>
      </c>
      <c r="U5524" s="8" t="inlineStr">
        <is>
          <t>indicative</t>
        </is>
      </c>
      <c r="V5524" s="8" t="inlineStr">
        <is>
          <t>Not Bound</t>
        </is>
      </c>
      <c r="W5524" s="8" t="inlineStr"/>
    </row>
    <row r="5525">
      <c r="A5525" s="3" t="n">
        <v>5521</v>
      </c>
      <c r="B5525" s="3" t="inlineStr">
        <is>
          <t>d7fe1b78-2190-572a-a0fc-bc380fe5ceb6</t>
        </is>
      </c>
      <c r="C5525" s="3" t="inlineStr">
        <is>
          <t>2026-04-30</t>
        </is>
      </c>
      <c r="D5525" s="3" t="inlineStr">
        <is>
          <t>2026-04</t>
        </is>
      </c>
      <c r="E5525" s="3" t="inlineStr">
        <is>
          <t>Sunniva Montoya</t>
        </is>
      </c>
      <c r="F5525" s="3" t="inlineStr">
        <is>
          <t>Software Architect</t>
        </is>
      </c>
      <c r="G5525" s="3" t="inlineStr">
        <is>
          <t>VT</t>
        </is>
      </c>
      <c r="H5525" s="3" t="n">
        <v>1982</v>
      </c>
      <c r="I5525" s="3" t="inlineStr">
        <is>
          <t>McLaren</t>
        </is>
      </c>
      <c r="J5525" s="3" t="inlineStr">
        <is>
          <t>750S</t>
        </is>
      </c>
      <c r="K5525" s="3" t="inlineStr">
        <is>
          <t>exotic</t>
        </is>
      </c>
      <c r="L5525" s="3" t="inlineStr">
        <is>
          <t>03 Supercar</t>
        </is>
      </c>
      <c r="M5525" s="7" t="n">
        <v>470000</v>
      </c>
      <c r="N5525" s="3" t="inlineStr">
        <is>
          <t>three_plus_fault</t>
        </is>
      </c>
      <c r="O5525" s="3" t="n">
        <v>3</v>
      </c>
      <c r="P5525" s="3" t="n">
        <v>3</v>
      </c>
      <c r="Q5525" s="3" t="n">
        <v>0</v>
      </c>
      <c r="R5525" s="3" t="inlineStr">
        <is>
          <t>No</t>
        </is>
      </c>
      <c r="S5525" s="3" t="inlineStr">
        <is>
          <t>decline</t>
        </is>
      </c>
      <c r="T5525" s="7" t="n">
        <v>10332.83</v>
      </c>
      <c r="U5525" s="3" t="inlineStr">
        <is>
          <t>indicative</t>
        </is>
      </c>
      <c r="V5525" s="3" t="inlineStr">
        <is>
          <t>Not Bound</t>
        </is>
      </c>
      <c r="W5525" s="3" t="inlineStr"/>
    </row>
    <row r="5526">
      <c r="A5526" s="8" t="n">
        <v>5522</v>
      </c>
      <c r="B5526" s="8" t="inlineStr">
        <is>
          <t>40ba6972-042d-596a-b22a-b2bcf8d7151e</t>
        </is>
      </c>
      <c r="C5526" s="8" t="inlineStr">
        <is>
          <t>2026-04-26</t>
        </is>
      </c>
      <c r="D5526" s="8" t="inlineStr">
        <is>
          <t>2026-04</t>
        </is>
      </c>
      <c r="E5526" s="8" t="inlineStr">
        <is>
          <t>Priya Farkas</t>
        </is>
      </c>
      <c r="F5526" s="8" t="inlineStr">
        <is>
          <t>Software Architect</t>
        </is>
      </c>
      <c r="G5526" s="8" t="inlineStr">
        <is>
          <t>VA</t>
        </is>
      </c>
      <c r="H5526" s="8" t="n">
        <v>1996</v>
      </c>
      <c r="I5526" s="8" t="inlineStr">
        <is>
          <t>BMW</t>
        </is>
      </c>
      <c r="J5526" s="8" t="inlineStr">
        <is>
          <t>M8 Competition</t>
        </is>
      </c>
      <c r="K5526" s="8" t="inlineStr">
        <is>
          <t>production_luxury</t>
        </is>
      </c>
      <c r="L5526" s="8" t="inlineStr">
        <is>
          <t>01 Luxury Sedan/SUV</t>
        </is>
      </c>
      <c r="M5526" s="9" t="n">
        <v>280000</v>
      </c>
      <c r="N5526" s="8" t="inlineStr">
        <is>
          <t>clean</t>
        </is>
      </c>
      <c r="O5526" s="8" t="n">
        <v>0</v>
      </c>
      <c r="P5526" s="8" t="n">
        <v>0</v>
      </c>
      <c r="Q5526" s="8" t="n">
        <v>0</v>
      </c>
      <c r="R5526" s="8" t="inlineStr">
        <is>
          <t>No</t>
        </is>
      </c>
      <c r="S5526" s="8" t="inlineStr">
        <is>
          <t>bind</t>
        </is>
      </c>
      <c r="T5526" s="9" t="n">
        <v>3586.82</v>
      </c>
      <c r="U5526" s="8" t="inlineStr">
        <is>
          <t>bound</t>
        </is>
      </c>
      <c r="V5526" s="8" t="inlineStr">
        <is>
          <t>Bound</t>
        </is>
      </c>
      <c r="W5526" s="8" t="inlineStr">
        <is>
          <t>CANON-202604-005522</t>
        </is>
      </c>
    </row>
    <row r="5527">
      <c r="A5527" s="3" t="n">
        <v>5523</v>
      </c>
      <c r="B5527" s="3" t="inlineStr">
        <is>
          <t>7dafc75a-4909-5c1b-9cb5-07ddb0d0b355</t>
        </is>
      </c>
      <c r="C5527" s="3" t="inlineStr">
        <is>
          <t>2026-04-18</t>
        </is>
      </c>
      <c r="D5527" s="3" t="inlineStr">
        <is>
          <t>2026-04</t>
        </is>
      </c>
      <c r="E5527" s="3" t="inlineStr">
        <is>
          <t>Cassius Thistlewood</t>
        </is>
      </c>
      <c r="F5527" s="3" t="inlineStr">
        <is>
          <t>Anesthesiologist</t>
        </is>
      </c>
      <c r="G5527" s="3" t="inlineStr">
        <is>
          <t>OK</t>
        </is>
      </c>
      <c r="H5527" s="3" t="n">
        <v>1965</v>
      </c>
      <c r="I5527" s="3" t="inlineStr">
        <is>
          <t>BMW</t>
        </is>
      </c>
      <c r="J5527" s="3" t="inlineStr">
        <is>
          <t>M8 Competition</t>
        </is>
      </c>
      <c r="K5527" s="3" t="inlineStr">
        <is>
          <t>production_luxury</t>
        </is>
      </c>
      <c r="L5527" s="3" t="inlineStr">
        <is>
          <t>01 Luxury Sedan/SUV</t>
        </is>
      </c>
      <c r="M5527" s="7" t="n">
        <v>835000</v>
      </c>
      <c r="N5527" s="3" t="inlineStr">
        <is>
          <t>three_plus_fault</t>
        </is>
      </c>
      <c r="O5527" s="3" t="n">
        <v>3</v>
      </c>
      <c r="P5527" s="3" t="n">
        <v>3</v>
      </c>
      <c r="Q5527" s="3" t="n">
        <v>0</v>
      </c>
      <c r="R5527" s="3" t="inlineStr">
        <is>
          <t>No</t>
        </is>
      </c>
      <c r="S5527" s="3" t="inlineStr">
        <is>
          <t>decline</t>
        </is>
      </c>
      <c r="T5527" s="7" t="n">
        <v>10716.03</v>
      </c>
      <c r="U5527" s="3" t="inlineStr">
        <is>
          <t>indicative</t>
        </is>
      </c>
      <c r="V5527" s="3" t="inlineStr">
        <is>
          <t>Not Bound</t>
        </is>
      </c>
      <c r="W5527" s="3" t="inlineStr"/>
    </row>
    <row r="5528">
      <c r="A5528" s="8" t="n">
        <v>5524</v>
      </c>
      <c r="B5528" s="8" t="inlineStr">
        <is>
          <t>3b1dce6c-f647-5963-b0af-a71b47255b83</t>
        </is>
      </c>
      <c r="C5528" s="8" t="inlineStr">
        <is>
          <t>2026-04-22</t>
        </is>
      </c>
      <c r="D5528" s="8" t="inlineStr">
        <is>
          <t>2026-04</t>
        </is>
      </c>
      <c r="E5528" s="8" t="inlineStr">
        <is>
          <t>Horace Larsson</t>
        </is>
      </c>
      <c r="F5528" s="8" t="inlineStr">
        <is>
          <t>Portfolio Manager</t>
        </is>
      </c>
      <c r="G5528" s="8" t="inlineStr">
        <is>
          <t>AK</t>
        </is>
      </c>
      <c r="H5528" s="8" t="n">
        <v>1959</v>
      </c>
      <c r="I5528" s="8" t="inlineStr">
        <is>
          <t>McLaren</t>
        </is>
      </c>
      <c r="J5528" s="8" t="inlineStr">
        <is>
          <t>750S</t>
        </is>
      </c>
      <c r="K5528" s="8" t="inlineStr">
        <is>
          <t>exotic</t>
        </is>
      </c>
      <c r="L5528" s="8" t="inlineStr">
        <is>
          <t>03 Supercar</t>
        </is>
      </c>
      <c r="M5528" s="9" t="n">
        <v>1015000</v>
      </c>
      <c r="N5528" s="8" t="inlineStr">
        <is>
          <t>clean</t>
        </is>
      </c>
      <c r="O5528" s="8" t="n">
        <v>0</v>
      </c>
      <c r="P5528" s="8" t="n">
        <v>0</v>
      </c>
      <c r="Q5528" s="8" t="n">
        <v>0</v>
      </c>
      <c r="R5528" s="8" t="inlineStr">
        <is>
          <t>No</t>
        </is>
      </c>
      <c r="S5528" s="8" t="inlineStr">
        <is>
          <t>bind</t>
        </is>
      </c>
      <c r="T5528" s="9" t="n">
        <v>14505.23</v>
      </c>
      <c r="U5528" s="8" t="inlineStr">
        <is>
          <t>bound</t>
        </is>
      </c>
      <c r="V5528" s="8" t="inlineStr">
        <is>
          <t>Bound</t>
        </is>
      </c>
      <c r="W5528" s="8" t="inlineStr">
        <is>
          <t>CANON-202604-005524</t>
        </is>
      </c>
    </row>
    <row r="5529">
      <c r="A5529" s="3" t="n">
        <v>5525</v>
      </c>
      <c r="B5529" s="3" t="inlineStr">
        <is>
          <t>4930488d-0f52-5520-83f4-a205ff339dad</t>
        </is>
      </c>
      <c r="C5529" s="3" t="inlineStr">
        <is>
          <t>2026-04-13</t>
        </is>
      </c>
      <c r="D5529" s="3" t="inlineStr">
        <is>
          <t>2026-04</t>
        </is>
      </c>
      <c r="E5529" s="3" t="inlineStr">
        <is>
          <t>Ramona Castellanos</t>
        </is>
      </c>
      <c r="F5529" s="3" t="inlineStr">
        <is>
          <t>Cardiologist</t>
        </is>
      </c>
      <c r="G5529" s="3" t="inlineStr">
        <is>
          <t>NJ</t>
        </is>
      </c>
      <c r="H5529" s="3" t="n">
        <v>2002</v>
      </c>
      <c r="I5529" s="3" t="inlineStr">
        <is>
          <t>Porsche</t>
        </is>
      </c>
      <c r="J5529" s="3" t="inlineStr">
        <is>
          <t>911 Turbo S</t>
        </is>
      </c>
      <c r="K5529" s="3" t="inlineStr">
        <is>
          <t>production_luxury</t>
        </is>
      </c>
      <c r="L5529" s="3" t="inlineStr">
        <is>
          <t>01 Luxury Sedan/SUV</t>
        </is>
      </c>
      <c r="M5529" s="7" t="n">
        <v>590000</v>
      </c>
      <c r="N5529" s="3" t="inlineStr">
        <is>
          <t>one_large</t>
        </is>
      </c>
      <c r="O5529" s="3" t="n">
        <v>1</v>
      </c>
      <c r="P5529" s="3" t="n">
        <v>0</v>
      </c>
      <c r="Q5529" s="3" t="n">
        <v>1</v>
      </c>
      <c r="R5529" s="3" t="inlineStr">
        <is>
          <t>No</t>
        </is>
      </c>
      <c r="S5529" s="3" t="inlineStr">
        <is>
          <t>refer</t>
        </is>
      </c>
      <c r="T5529" s="7" t="n">
        <v>5468.53</v>
      </c>
      <c r="U5529" s="3" t="inlineStr">
        <is>
          <t>indicative</t>
        </is>
      </c>
      <c r="V5529" s="3" t="inlineStr">
        <is>
          <t>Not Bound</t>
        </is>
      </c>
      <c r="W5529" s="3" t="inlineStr"/>
    </row>
    <row r="5530">
      <c r="A5530" s="8" t="n">
        <v>5526</v>
      </c>
      <c r="B5530" s="8" t="inlineStr">
        <is>
          <t>e7abe6c9-8e0f-5853-8dc3-9690aa314cf5</t>
        </is>
      </c>
      <c r="C5530" s="8" t="inlineStr">
        <is>
          <t>2026-04-25</t>
        </is>
      </c>
      <c r="D5530" s="8" t="inlineStr">
        <is>
          <t>2026-04</t>
        </is>
      </c>
      <c r="E5530" s="8" t="inlineStr">
        <is>
          <t>Fenwick Rourke</t>
        </is>
      </c>
      <c r="F5530" s="8" t="inlineStr">
        <is>
          <t>Orthopedic Surgeon</t>
        </is>
      </c>
      <c r="G5530" s="8" t="inlineStr">
        <is>
          <t>KS</t>
        </is>
      </c>
      <c r="H5530" s="8" t="n">
        <v>2003</v>
      </c>
      <c r="I5530" s="8" t="inlineStr">
        <is>
          <t>Bentley</t>
        </is>
      </c>
      <c r="J5530" s="8" t="inlineStr">
        <is>
          <t>Continental GT</t>
        </is>
      </c>
      <c r="K5530" s="8" t="inlineStr">
        <is>
          <t>production_luxury</t>
        </is>
      </c>
      <c r="L5530" s="8" t="inlineStr">
        <is>
          <t>01 Luxury Sedan/SUV</t>
        </is>
      </c>
      <c r="M5530" s="9" t="n">
        <v>435000</v>
      </c>
      <c r="N5530" s="8" t="inlineStr">
        <is>
          <t>clean</t>
        </is>
      </c>
      <c r="O5530" s="8" t="n">
        <v>0</v>
      </c>
      <c r="P5530" s="8" t="n">
        <v>0</v>
      </c>
      <c r="Q5530" s="8" t="n">
        <v>0</v>
      </c>
      <c r="R5530" s="8" t="inlineStr">
        <is>
          <t>No</t>
        </is>
      </c>
      <c r="S5530" s="8" t="inlineStr">
        <is>
          <t>bind</t>
        </is>
      </c>
      <c r="T5530" s="9" t="n">
        <v>4958.91</v>
      </c>
      <c r="U5530" s="8" t="inlineStr">
        <is>
          <t>bound</t>
        </is>
      </c>
      <c r="V5530" s="8" t="inlineStr">
        <is>
          <t>Bound</t>
        </is>
      </c>
      <c r="W5530" s="8" t="inlineStr">
        <is>
          <t>CANON-202604-005526</t>
        </is>
      </c>
    </row>
    <row r="5531">
      <c r="A5531" s="3" t="n">
        <v>5527</v>
      </c>
      <c r="B5531" s="3" t="inlineStr">
        <is>
          <t>ae12f057-5c22-5039-b815-b053ba1ce24b</t>
        </is>
      </c>
      <c r="C5531" s="3" t="inlineStr">
        <is>
          <t>2026-04-10</t>
        </is>
      </c>
      <c r="D5531" s="3" t="inlineStr">
        <is>
          <t>2026-04</t>
        </is>
      </c>
      <c r="E5531" s="3" t="inlineStr">
        <is>
          <t>Horace Blackwood</t>
        </is>
      </c>
      <c r="F5531" s="3" t="inlineStr">
        <is>
          <t>Software Architect</t>
        </is>
      </c>
      <c r="G5531" s="3" t="inlineStr">
        <is>
          <t>AK</t>
        </is>
      </c>
      <c r="H5531" s="3" t="n">
        <v>1977</v>
      </c>
      <c r="I5531" s="3" t="inlineStr">
        <is>
          <t>Icon</t>
        </is>
      </c>
      <c r="J5531" s="3" t="inlineStr">
        <is>
          <t>Derelict</t>
        </is>
      </c>
      <c r="K5531" s="3" t="inlineStr">
        <is>
          <t>restomod_coachbuilt</t>
        </is>
      </c>
      <c r="L5531" s="3" t="inlineStr">
        <is>
          <t>11 Restomod/Coachbuilt</t>
        </is>
      </c>
      <c r="M5531" s="7" t="n">
        <v>635000</v>
      </c>
      <c r="N5531" s="3" t="inlineStr">
        <is>
          <t>three_plus_fault</t>
        </is>
      </c>
      <c r="O5531" s="3" t="n">
        <v>3</v>
      </c>
      <c r="P5531" s="3" t="n">
        <v>3</v>
      </c>
      <c r="Q5531" s="3" t="n">
        <v>0</v>
      </c>
      <c r="R5531" s="3" t="inlineStr">
        <is>
          <t>No</t>
        </is>
      </c>
      <c r="S5531" s="3" t="inlineStr">
        <is>
          <t>decline</t>
        </is>
      </c>
      <c r="T5531" s="7" t="n">
        <v>8847.83</v>
      </c>
      <c r="U5531" s="3" t="inlineStr">
        <is>
          <t>indicative</t>
        </is>
      </c>
      <c r="V5531" s="3" t="inlineStr">
        <is>
          <t>Not Bound</t>
        </is>
      </c>
      <c r="W5531" s="3" t="inlineStr"/>
    </row>
    <row r="5532">
      <c r="A5532" s="8" t="n">
        <v>5528</v>
      </c>
      <c r="B5532" s="8" t="inlineStr">
        <is>
          <t>50094be3-e803-5bf8-9a6f-f99e7bd55c3d</t>
        </is>
      </c>
      <c r="C5532" s="8" t="inlineStr">
        <is>
          <t>2026-04-25</t>
        </is>
      </c>
      <c r="D5532" s="8" t="inlineStr">
        <is>
          <t>2026-04</t>
        </is>
      </c>
      <c r="E5532" s="8" t="inlineStr">
        <is>
          <t>Sunniva Kingsford</t>
        </is>
      </c>
      <c r="F5532" s="8" t="inlineStr">
        <is>
          <t>Orthopedic Surgeon</t>
        </is>
      </c>
      <c r="G5532" s="8" t="inlineStr">
        <is>
          <t>NH</t>
        </is>
      </c>
      <c r="H5532" s="8" t="n">
        <v>1980</v>
      </c>
      <c r="I5532" s="8" t="inlineStr">
        <is>
          <t>Aston Martin</t>
        </is>
      </c>
      <c r="J5532" s="8" t="inlineStr">
        <is>
          <t>DB5</t>
        </is>
      </c>
      <c r="K5532" s="8" t="inlineStr">
        <is>
          <t>classic_collector</t>
        </is>
      </c>
      <c r="L5532" s="8" t="inlineStr">
        <is>
          <t>07 Post-War Classic (1946-1972)</t>
        </is>
      </c>
      <c r="M5532" s="9" t="n">
        <v>1555000</v>
      </c>
      <c r="N5532" s="8" t="inlineStr">
        <is>
          <t>clean</t>
        </is>
      </c>
      <c r="O5532" s="8" t="n">
        <v>0</v>
      </c>
      <c r="P5532" s="8" t="n">
        <v>0</v>
      </c>
      <c r="Q5532" s="8" t="n">
        <v>0</v>
      </c>
      <c r="R5532" s="8" t="inlineStr">
        <is>
          <t>No</t>
        </is>
      </c>
      <c r="S5532" s="8" t="inlineStr">
        <is>
          <t>bind</t>
        </is>
      </c>
      <c r="T5532" s="9" t="n">
        <v>9629.66</v>
      </c>
      <c r="U5532" s="8" t="inlineStr">
        <is>
          <t>bound</t>
        </is>
      </c>
      <c r="V5532" s="8" t="inlineStr">
        <is>
          <t>Bound</t>
        </is>
      </c>
      <c r="W5532" s="8" t="inlineStr">
        <is>
          <t>CANON-202604-005528</t>
        </is>
      </c>
    </row>
    <row r="5533">
      <c r="A5533" s="3" t="n">
        <v>5529</v>
      </c>
      <c r="B5533" s="3" t="inlineStr">
        <is>
          <t>19afdc73-8e7d-556f-89cd-ecd31117750b</t>
        </is>
      </c>
      <c r="C5533" s="3" t="inlineStr">
        <is>
          <t>2026-04-04</t>
        </is>
      </c>
      <c r="D5533" s="3" t="inlineStr">
        <is>
          <t>2026-04</t>
        </is>
      </c>
      <c r="E5533" s="3" t="inlineStr">
        <is>
          <t>Fitzgerald Larsson</t>
        </is>
      </c>
      <c r="F5533" s="3" t="inlineStr">
        <is>
          <t>Orthopedic Surgeon</t>
        </is>
      </c>
      <c r="G5533" s="3" t="inlineStr">
        <is>
          <t>MT</t>
        </is>
      </c>
      <c r="H5533" s="3" t="n">
        <v>2009</v>
      </c>
      <c r="I5533" s="3" t="inlineStr">
        <is>
          <t>McLaren</t>
        </is>
      </c>
      <c r="J5533" s="3" t="inlineStr">
        <is>
          <t>750S</t>
        </is>
      </c>
      <c r="K5533" s="3" t="inlineStr">
        <is>
          <t>exotic</t>
        </is>
      </c>
      <c r="L5533" s="3" t="inlineStr">
        <is>
          <t>03 Supercar</t>
        </is>
      </c>
      <c r="M5533" s="7" t="n">
        <v>995000</v>
      </c>
      <c r="N5533" s="3" t="inlineStr">
        <is>
          <t>clean</t>
        </is>
      </c>
      <c r="O5533" s="3" t="n">
        <v>0</v>
      </c>
      <c r="P5533" s="3" t="n">
        <v>0</v>
      </c>
      <c r="Q5533" s="3" t="n">
        <v>0</v>
      </c>
      <c r="R5533" s="3" t="inlineStr">
        <is>
          <t>No</t>
        </is>
      </c>
      <c r="S5533" s="3" t="inlineStr">
        <is>
          <t>bind</t>
        </is>
      </c>
      <c r="T5533" s="7" t="n">
        <v>13775.06</v>
      </c>
      <c r="U5533" s="3" t="inlineStr">
        <is>
          <t>bound</t>
        </is>
      </c>
      <c r="V5533" s="3" t="inlineStr">
        <is>
          <t>Bound</t>
        </is>
      </c>
      <c r="W5533" s="3" t="inlineStr">
        <is>
          <t>CANON-202604-005529</t>
        </is>
      </c>
    </row>
    <row r="5534">
      <c r="A5534" s="8" t="n">
        <v>5530</v>
      </c>
      <c r="B5534" s="8" t="inlineStr">
        <is>
          <t>11d75f75-0709-570a-9d74-9c4c44560dae</t>
        </is>
      </c>
      <c r="C5534" s="8" t="inlineStr">
        <is>
          <t>2026-04-22</t>
        </is>
      </c>
      <c r="D5534" s="8" t="inlineStr">
        <is>
          <t>2026-04</t>
        </is>
      </c>
      <c r="E5534" s="8" t="inlineStr">
        <is>
          <t>Sunniva Delacroix</t>
        </is>
      </c>
      <c r="F5534" s="8" t="inlineStr">
        <is>
          <t>Anesthesiologist</t>
        </is>
      </c>
      <c r="G5534" s="8" t="inlineStr">
        <is>
          <t>AK</t>
        </is>
      </c>
      <c r="H5534" s="8" t="n">
        <v>1966</v>
      </c>
      <c r="I5534" s="8" t="inlineStr">
        <is>
          <t>Bentley</t>
        </is>
      </c>
      <c r="J5534" s="8" t="inlineStr">
        <is>
          <t>Continental GT</t>
        </is>
      </c>
      <c r="K5534" s="8" t="inlineStr">
        <is>
          <t>production_luxury</t>
        </is>
      </c>
      <c r="L5534" s="8" t="inlineStr">
        <is>
          <t>01 Luxury Sedan/SUV</t>
        </is>
      </c>
      <c r="M5534" s="9" t="n">
        <v>525000</v>
      </c>
      <c r="N5534" s="8" t="inlineStr">
        <is>
          <t>clean</t>
        </is>
      </c>
      <c r="O5534" s="8" t="n">
        <v>0</v>
      </c>
      <c r="P5534" s="8" t="n">
        <v>0</v>
      </c>
      <c r="Q5534" s="8" t="n">
        <v>0</v>
      </c>
      <c r="R5534" s="8" t="inlineStr">
        <is>
          <t>No</t>
        </is>
      </c>
      <c r="S5534" s="8" t="inlineStr">
        <is>
          <t>bind</t>
        </is>
      </c>
      <c r="T5534" s="9" t="n">
        <v>6095.94</v>
      </c>
      <c r="U5534" s="8" t="inlineStr">
        <is>
          <t>bound</t>
        </is>
      </c>
      <c r="V5534" s="8" t="inlineStr">
        <is>
          <t>Bound</t>
        </is>
      </c>
      <c r="W5534" s="8" t="inlineStr">
        <is>
          <t>CANON-202604-005530</t>
        </is>
      </c>
    </row>
    <row r="5535">
      <c r="A5535" s="3" t="n">
        <v>5531</v>
      </c>
      <c r="B5535" s="3" t="inlineStr">
        <is>
          <t>d9593fa7-1ddc-5b1c-83b7-aea7d87cb214</t>
        </is>
      </c>
      <c r="C5535" s="3" t="inlineStr">
        <is>
          <t>2026-04-24</t>
        </is>
      </c>
      <c r="D5535" s="3" t="inlineStr">
        <is>
          <t>2026-04</t>
        </is>
      </c>
      <c r="E5535" s="3" t="inlineStr">
        <is>
          <t>Priya Okonkwo</t>
        </is>
      </c>
      <c r="F5535" s="3" t="inlineStr">
        <is>
          <t>Retired Executive</t>
        </is>
      </c>
      <c r="G5535" s="3" t="inlineStr">
        <is>
          <t>NY</t>
        </is>
      </c>
      <c r="H5535" s="3" t="n">
        <v>2000</v>
      </c>
      <c r="I5535" s="3" t="inlineStr">
        <is>
          <t>BMW</t>
        </is>
      </c>
      <c r="J5535" s="3" t="inlineStr">
        <is>
          <t>M8 Competition</t>
        </is>
      </c>
      <c r="K5535" s="3" t="inlineStr">
        <is>
          <t>production_luxury</t>
        </is>
      </c>
      <c r="L5535" s="3" t="inlineStr">
        <is>
          <t>01 Luxury Sedan/SUV</t>
        </is>
      </c>
      <c r="M5535" s="7" t="n">
        <v>535000</v>
      </c>
      <c r="N5535" s="3" t="inlineStr">
        <is>
          <t>clean</t>
        </is>
      </c>
      <c r="O5535" s="3" t="n">
        <v>0</v>
      </c>
      <c r="P5535" s="3" t="n">
        <v>0</v>
      </c>
      <c r="Q5535" s="3" t="n">
        <v>0</v>
      </c>
      <c r="R5535" s="3" t="inlineStr">
        <is>
          <t>No</t>
        </is>
      </c>
      <c r="S5535" s="3" t="inlineStr">
        <is>
          <t>bind</t>
        </is>
      </c>
      <c r="T5535" s="7" t="n">
        <v>6974.95</v>
      </c>
      <c r="U5535" s="3" t="inlineStr">
        <is>
          <t>bound</t>
        </is>
      </c>
      <c r="V5535" s="3" t="inlineStr">
        <is>
          <t>Bound</t>
        </is>
      </c>
      <c r="W5535" s="3" t="inlineStr">
        <is>
          <t>CANON-202604-005531</t>
        </is>
      </c>
    </row>
    <row r="5536">
      <c r="A5536" s="8" t="n">
        <v>5532</v>
      </c>
      <c r="B5536" s="8" t="inlineStr">
        <is>
          <t>a6ca0306-f47f-5b72-8174-fb377d729bab</t>
        </is>
      </c>
      <c r="C5536" s="8" t="inlineStr">
        <is>
          <t>2026-04-23</t>
        </is>
      </c>
      <c r="D5536" s="8" t="inlineStr">
        <is>
          <t>2026-04</t>
        </is>
      </c>
      <c r="E5536" s="8" t="inlineStr">
        <is>
          <t>Desmond Farkas</t>
        </is>
      </c>
      <c r="F5536" s="8" t="inlineStr">
        <is>
          <t>Retired Executive</t>
        </is>
      </c>
      <c r="G5536" s="8" t="inlineStr">
        <is>
          <t>WI</t>
        </is>
      </c>
      <c r="H5536" s="8" t="n">
        <v>1992</v>
      </c>
      <c r="I5536" s="8" t="inlineStr">
        <is>
          <t>McLaren</t>
        </is>
      </c>
      <c r="J5536" s="8" t="inlineStr">
        <is>
          <t>750S</t>
        </is>
      </c>
      <c r="K5536" s="8" t="inlineStr">
        <is>
          <t>exotic</t>
        </is>
      </c>
      <c r="L5536" s="8" t="inlineStr">
        <is>
          <t>03 Supercar</t>
        </is>
      </c>
      <c r="M5536" s="9" t="n">
        <v>415000</v>
      </c>
      <c r="N5536" s="8" t="inlineStr">
        <is>
          <t>clean</t>
        </is>
      </c>
      <c r="O5536" s="8" t="n">
        <v>0</v>
      </c>
      <c r="P5536" s="8" t="n">
        <v>0</v>
      </c>
      <c r="Q5536" s="8" t="n">
        <v>0</v>
      </c>
      <c r="R5536" s="8" t="inlineStr">
        <is>
          <t>No</t>
        </is>
      </c>
      <c r="S5536" s="8" t="inlineStr">
        <is>
          <t>bind</t>
        </is>
      </c>
      <c r="T5536" s="9" t="n">
        <v>8974.1</v>
      </c>
      <c r="U5536" s="8" t="inlineStr">
        <is>
          <t>bound</t>
        </is>
      </c>
      <c r="V5536" s="8" t="inlineStr">
        <is>
          <t>Bound</t>
        </is>
      </c>
      <c r="W5536" s="8" t="inlineStr">
        <is>
          <t>CANON-202604-005532</t>
        </is>
      </c>
    </row>
    <row r="5537">
      <c r="A5537" s="3" t="n">
        <v>5533</v>
      </c>
      <c r="B5537" s="3" t="inlineStr">
        <is>
          <t>96bcec42-d833-5022-8f77-87539d8b1280</t>
        </is>
      </c>
      <c r="C5537" s="3" t="inlineStr">
        <is>
          <t>2026-04-12</t>
        </is>
      </c>
      <c r="D5537" s="3" t="inlineStr">
        <is>
          <t>2026-04</t>
        </is>
      </c>
      <c r="E5537" s="3" t="inlineStr">
        <is>
          <t>Ramona Larsson</t>
        </is>
      </c>
      <c r="F5537" s="3" t="inlineStr">
        <is>
          <t>Founder / CEO</t>
        </is>
      </c>
      <c r="G5537" s="3" t="inlineStr">
        <is>
          <t>OH</t>
        </is>
      </c>
      <c r="H5537" s="3" t="n">
        <v>2023</v>
      </c>
      <c r="I5537" s="3" t="inlineStr">
        <is>
          <t>Ferrari</t>
        </is>
      </c>
      <c r="J5537" s="3" t="inlineStr">
        <is>
          <t>SF90 Stradale</t>
        </is>
      </c>
      <c r="K5537" s="3" t="inlineStr">
        <is>
          <t>exotic</t>
        </is>
      </c>
      <c r="L5537" s="3" t="inlineStr">
        <is>
          <t>03 Supercar</t>
        </is>
      </c>
      <c r="M5537" s="7" t="n">
        <v>570000</v>
      </c>
      <c r="N5537" s="3" t="inlineStr">
        <is>
          <t>clean</t>
        </is>
      </c>
      <c r="O5537" s="3" t="n">
        <v>0</v>
      </c>
      <c r="P5537" s="3" t="n">
        <v>0</v>
      </c>
      <c r="Q5537" s="3" t="n">
        <v>0</v>
      </c>
      <c r="R5537" s="3" t="inlineStr">
        <is>
          <t>No</t>
        </is>
      </c>
      <c r="S5537" s="3" t="inlineStr">
        <is>
          <t>bind</t>
        </is>
      </c>
      <c r="T5537" s="7" t="n">
        <v>11794.43</v>
      </c>
      <c r="U5537" s="3" t="inlineStr">
        <is>
          <t>bound</t>
        </is>
      </c>
      <c r="V5537" s="3" t="inlineStr">
        <is>
          <t>Bound</t>
        </is>
      </c>
      <c r="W5537" s="3" t="inlineStr">
        <is>
          <t>CANON-202604-005533</t>
        </is>
      </c>
    </row>
    <row r="5538">
      <c r="A5538" s="8" t="n">
        <v>5534</v>
      </c>
      <c r="B5538" s="8" t="inlineStr">
        <is>
          <t>ff1318cb-d178-57a9-8808-d15140ec0cc9</t>
        </is>
      </c>
      <c r="C5538" s="8" t="inlineStr">
        <is>
          <t>2026-04-11</t>
        </is>
      </c>
      <c r="D5538" s="8" t="inlineStr">
        <is>
          <t>2026-04</t>
        </is>
      </c>
      <c r="E5538" s="8" t="inlineStr">
        <is>
          <t>Ottilie Okonkwo</t>
        </is>
      </c>
      <c r="F5538" s="8" t="inlineStr">
        <is>
          <t>Software Architect</t>
        </is>
      </c>
      <c r="G5538" s="8" t="inlineStr">
        <is>
          <t>NM</t>
        </is>
      </c>
      <c r="H5538" s="8" t="n">
        <v>2008</v>
      </c>
      <c r="I5538" s="8" t="inlineStr">
        <is>
          <t>Jaguar</t>
        </is>
      </c>
      <c r="J5538" s="8" t="inlineStr">
        <is>
          <t>E-Type Series 1</t>
        </is>
      </c>
      <c r="K5538" s="8" t="inlineStr">
        <is>
          <t>classic_collector</t>
        </is>
      </c>
      <c r="L5538" s="8" t="inlineStr">
        <is>
          <t>07 Post-War Classic (1946-1972)</t>
        </is>
      </c>
      <c r="M5538" s="9" t="n">
        <v>1270000</v>
      </c>
      <c r="N5538" s="8" t="inlineStr">
        <is>
          <t>one_large</t>
        </is>
      </c>
      <c r="O5538" s="8" t="n">
        <v>1</v>
      </c>
      <c r="P5538" s="8" t="n">
        <v>0</v>
      </c>
      <c r="Q5538" s="8" t="n">
        <v>1</v>
      </c>
      <c r="R5538" s="8" t="inlineStr">
        <is>
          <t>No</t>
        </is>
      </c>
      <c r="S5538" s="8" t="inlineStr">
        <is>
          <t>refer</t>
        </is>
      </c>
      <c r="T5538" s="9" t="n">
        <v>9679.690000000001</v>
      </c>
      <c r="U5538" s="8" t="inlineStr">
        <is>
          <t>indicative</t>
        </is>
      </c>
      <c r="V5538" s="8" t="inlineStr">
        <is>
          <t>Not Bound</t>
        </is>
      </c>
      <c r="W5538" s="8" t="inlineStr"/>
    </row>
    <row r="5539">
      <c r="A5539" s="3" t="n">
        <v>5535</v>
      </c>
      <c r="B5539" s="3" t="inlineStr">
        <is>
          <t>9aadb0f5-e6be-53e1-8f28-55d505bc22aa</t>
        </is>
      </c>
      <c r="C5539" s="3" t="inlineStr">
        <is>
          <t>2026-04-19</t>
        </is>
      </c>
      <c r="D5539" s="3" t="inlineStr">
        <is>
          <t>2026-04</t>
        </is>
      </c>
      <c r="E5539" s="3" t="inlineStr">
        <is>
          <t>Thaddeus Vasquez</t>
        </is>
      </c>
      <c r="F5539" s="3" t="inlineStr">
        <is>
          <t>Founder / CEO</t>
        </is>
      </c>
      <c r="G5539" s="3" t="inlineStr">
        <is>
          <t>WA</t>
        </is>
      </c>
      <c r="H5539" s="3" t="n">
        <v>2008</v>
      </c>
      <c r="I5539" s="3" t="inlineStr">
        <is>
          <t>McLaren</t>
        </is>
      </c>
      <c r="J5539" s="3" t="inlineStr">
        <is>
          <t>750S</t>
        </is>
      </c>
      <c r="K5539" s="3" t="inlineStr">
        <is>
          <t>exotic</t>
        </is>
      </c>
      <c r="L5539" s="3" t="inlineStr">
        <is>
          <t>03 Supercar</t>
        </is>
      </c>
      <c r="M5539" s="7" t="n">
        <v>1750000</v>
      </c>
      <c r="N5539" s="3" t="inlineStr">
        <is>
          <t>clean</t>
        </is>
      </c>
      <c r="O5539" s="3" t="n">
        <v>0</v>
      </c>
      <c r="P5539" s="3" t="n">
        <v>0</v>
      </c>
      <c r="Q5539" s="3" t="n">
        <v>0</v>
      </c>
      <c r="R5539" s="3" t="inlineStr">
        <is>
          <t>No</t>
        </is>
      </c>
      <c r="S5539" s="3" t="inlineStr">
        <is>
          <t>bind</t>
        </is>
      </c>
      <c r="T5539" s="7" t="n">
        <v>21060.23</v>
      </c>
      <c r="U5539" s="3" t="inlineStr">
        <is>
          <t>bound</t>
        </is>
      </c>
      <c r="V5539" s="3" t="inlineStr">
        <is>
          <t>Bound</t>
        </is>
      </c>
      <c r="W5539" s="3" t="inlineStr">
        <is>
          <t>CANON-202604-005535</t>
        </is>
      </c>
    </row>
    <row r="5540">
      <c r="A5540" s="8" t="n">
        <v>5536</v>
      </c>
      <c r="B5540" s="8" t="inlineStr">
        <is>
          <t>49279a99-c2d6-5963-8add-16875d07d592</t>
        </is>
      </c>
      <c r="C5540" s="8" t="inlineStr">
        <is>
          <t>2026-04-03</t>
        </is>
      </c>
      <c r="D5540" s="8" t="inlineStr">
        <is>
          <t>2026-04</t>
        </is>
      </c>
      <c r="E5540" s="8" t="inlineStr">
        <is>
          <t>Cassius Bellandi</t>
        </is>
      </c>
      <c r="F5540" s="8" t="inlineStr">
        <is>
          <t>Law Firm Partner</t>
        </is>
      </c>
      <c r="G5540" s="8" t="inlineStr">
        <is>
          <t>AL</t>
        </is>
      </c>
      <c r="H5540" s="8" t="n">
        <v>1978</v>
      </c>
      <c r="I5540" s="8" t="inlineStr">
        <is>
          <t>Porsche</t>
        </is>
      </c>
      <c r="J5540" s="8" t="inlineStr">
        <is>
          <t>911 Turbo S</t>
        </is>
      </c>
      <c r="K5540" s="8" t="inlineStr">
        <is>
          <t>production_luxury</t>
        </is>
      </c>
      <c r="L5540" s="8" t="inlineStr">
        <is>
          <t>01 Luxury Sedan/SUV</t>
        </is>
      </c>
      <c r="M5540" s="9" t="n">
        <v>510000</v>
      </c>
      <c r="N5540" s="8" t="inlineStr">
        <is>
          <t>clean</t>
        </is>
      </c>
      <c r="O5540" s="8" t="n">
        <v>0</v>
      </c>
      <c r="P5540" s="8" t="n">
        <v>0</v>
      </c>
      <c r="Q5540" s="8" t="n">
        <v>0</v>
      </c>
      <c r="R5540" s="8" t="inlineStr">
        <is>
          <t>No</t>
        </is>
      </c>
      <c r="S5540" s="8" t="inlineStr">
        <is>
          <t>bind</t>
        </is>
      </c>
      <c r="T5540" s="9" t="n">
        <v>6597.07</v>
      </c>
      <c r="U5540" s="8" t="inlineStr">
        <is>
          <t>bound</t>
        </is>
      </c>
      <c r="V5540" s="8" t="inlineStr">
        <is>
          <t>Bound</t>
        </is>
      </c>
      <c r="W5540" s="8" t="inlineStr">
        <is>
          <t>CANON-202604-005536</t>
        </is>
      </c>
    </row>
    <row r="5541">
      <c r="A5541" s="3" t="n">
        <v>5537</v>
      </c>
      <c r="B5541" s="3" t="inlineStr">
        <is>
          <t>6a4800b2-80e0-5e2f-a1d3-5a2107b8f09a</t>
        </is>
      </c>
      <c r="C5541" s="3" t="inlineStr">
        <is>
          <t>2026-04-20</t>
        </is>
      </c>
      <c r="D5541" s="3" t="inlineStr">
        <is>
          <t>2026-04</t>
        </is>
      </c>
      <c r="E5541" s="3" t="inlineStr">
        <is>
          <t>Noor Castellanos</t>
        </is>
      </c>
      <c r="F5541" s="3" t="inlineStr">
        <is>
          <t>Retired Executive</t>
        </is>
      </c>
      <c r="G5541" s="3" t="inlineStr">
        <is>
          <t>AK</t>
        </is>
      </c>
      <c r="H5541" s="3" t="n">
        <v>1980</v>
      </c>
      <c r="I5541" s="3" t="inlineStr">
        <is>
          <t>BMW</t>
        </is>
      </c>
      <c r="J5541" s="3" t="inlineStr">
        <is>
          <t>M8 Competition</t>
        </is>
      </c>
      <c r="K5541" s="3" t="inlineStr">
        <is>
          <t>production_luxury</t>
        </is>
      </c>
      <c r="L5541" s="3" t="inlineStr">
        <is>
          <t>01 Luxury Sedan/SUV</t>
        </is>
      </c>
      <c r="M5541" s="7" t="n">
        <v>895000</v>
      </c>
      <c r="N5541" s="3" t="inlineStr">
        <is>
          <t>two_claims</t>
        </is>
      </c>
      <c r="O5541" s="3" t="n">
        <v>2</v>
      </c>
      <c r="P5541" s="3" t="n">
        <v>1</v>
      </c>
      <c r="Q5541" s="3" t="n">
        <v>0</v>
      </c>
      <c r="R5541" s="3" t="inlineStr">
        <is>
          <t>No</t>
        </is>
      </c>
      <c r="S5541" s="3" t="inlineStr">
        <is>
          <t>refer</t>
        </is>
      </c>
      <c r="T5541" s="7" t="n">
        <v>10392.14</v>
      </c>
      <c r="U5541" s="3" t="inlineStr">
        <is>
          <t>indicative</t>
        </is>
      </c>
      <c r="V5541" s="3" t="inlineStr">
        <is>
          <t>Not Bound</t>
        </is>
      </c>
      <c r="W5541" s="3" t="inlineStr"/>
    </row>
    <row r="5542">
      <c r="A5542" s="8" t="n">
        <v>5538</v>
      </c>
      <c r="B5542" s="8" t="inlineStr">
        <is>
          <t>8709a9ac-f17b-5a25-af72-694521226b06</t>
        </is>
      </c>
      <c r="C5542" s="8" t="inlineStr">
        <is>
          <t>2026-04-17</t>
        </is>
      </c>
      <c r="D5542" s="8" t="inlineStr">
        <is>
          <t>2026-04</t>
        </is>
      </c>
      <c r="E5542" s="8" t="inlineStr">
        <is>
          <t>Emiliano Fairweather</t>
        </is>
      </c>
      <c r="F5542" s="8" t="inlineStr">
        <is>
          <t>Cardiologist</t>
        </is>
      </c>
      <c r="G5542" s="8" t="inlineStr">
        <is>
          <t>TX</t>
        </is>
      </c>
      <c r="H5542" s="8" t="n">
        <v>2020</v>
      </c>
      <c r="I5542" s="8" t="inlineStr">
        <is>
          <t>Ferrari</t>
        </is>
      </c>
      <c r="J5542" s="8" t="inlineStr">
        <is>
          <t>275 GTB/4</t>
        </is>
      </c>
      <c r="K5542" s="8" t="inlineStr">
        <is>
          <t>classic_collector</t>
        </is>
      </c>
      <c r="L5542" s="8" t="inlineStr">
        <is>
          <t>07 Post-War Classic (1946-1972)</t>
        </is>
      </c>
      <c r="M5542" s="9" t="n">
        <v>415000</v>
      </c>
      <c r="N5542" s="8" t="inlineStr">
        <is>
          <t>clean</t>
        </is>
      </c>
      <c r="O5542" s="8" t="n">
        <v>0</v>
      </c>
      <c r="P5542" s="8" t="n">
        <v>0</v>
      </c>
      <c r="Q5542" s="8" t="n">
        <v>0</v>
      </c>
      <c r="R5542" s="8" t="inlineStr">
        <is>
          <t>No</t>
        </is>
      </c>
      <c r="S5542" s="8" t="inlineStr">
        <is>
          <t>bind</t>
        </is>
      </c>
      <c r="T5542" s="9" t="n">
        <v>3589.64</v>
      </c>
      <c r="U5542" s="8" t="inlineStr">
        <is>
          <t>bound</t>
        </is>
      </c>
      <c r="V5542" s="8" t="inlineStr">
        <is>
          <t>Bound</t>
        </is>
      </c>
      <c r="W5542" s="8" t="inlineStr">
        <is>
          <t>CANON-202604-005538</t>
        </is>
      </c>
    </row>
    <row r="5543">
      <c r="A5543" s="3" t="n">
        <v>5539</v>
      </c>
      <c r="B5543" s="3" t="inlineStr">
        <is>
          <t>91324646-5b53-5012-8043-62121e5eb258</t>
        </is>
      </c>
      <c r="C5543" s="3" t="inlineStr">
        <is>
          <t>2026-04-16</t>
        </is>
      </c>
      <c r="D5543" s="3" t="inlineStr">
        <is>
          <t>2026-04</t>
        </is>
      </c>
      <c r="E5543" s="3" t="inlineStr">
        <is>
          <t>Beatrix Okonkwo</t>
        </is>
      </c>
      <c r="F5543" s="3" t="inlineStr">
        <is>
          <t>Software Architect</t>
        </is>
      </c>
      <c r="G5543" s="3" t="inlineStr">
        <is>
          <t>NM</t>
        </is>
      </c>
      <c r="H5543" s="3" t="n">
        <v>2007</v>
      </c>
      <c r="I5543" s="3" t="inlineStr">
        <is>
          <t>Alfa Romeo</t>
        </is>
      </c>
      <c r="J5543" s="3" t="inlineStr">
        <is>
          <t>8C 2900</t>
        </is>
      </c>
      <c r="K5543" s="3" t="inlineStr">
        <is>
          <t>pre_war_vintage</t>
        </is>
      </c>
      <c r="L5543" s="3" t="inlineStr">
        <is>
          <t>06 Vintage Pre-War (pre-1946)</t>
        </is>
      </c>
      <c r="M5543" s="7" t="n">
        <v>1950000</v>
      </c>
      <c r="N5543" s="3" t="inlineStr">
        <is>
          <t>three_plus_fault</t>
        </is>
      </c>
      <c r="O5543" s="3" t="n">
        <v>4</v>
      </c>
      <c r="P5543" s="3" t="n">
        <v>4</v>
      </c>
      <c r="Q5543" s="3" t="n">
        <v>0</v>
      </c>
      <c r="R5543" s="3" t="inlineStr">
        <is>
          <t>No</t>
        </is>
      </c>
      <c r="S5543" s="3" t="inlineStr">
        <is>
          <t>decline</t>
        </is>
      </c>
      <c r="T5543" s="7" t="n">
        <v>13298.03</v>
      </c>
      <c r="U5543" s="3" t="inlineStr">
        <is>
          <t>indicative</t>
        </is>
      </c>
      <c r="V5543" s="3" t="inlineStr">
        <is>
          <t>Not Bound</t>
        </is>
      </c>
      <c r="W5543" s="3" t="inlineStr"/>
    </row>
    <row r="5544">
      <c r="A5544" s="8" t="n">
        <v>5540</v>
      </c>
      <c r="B5544" s="8" t="inlineStr">
        <is>
          <t>1049e9b9-3264-5671-8a4e-fa0e9f4d900d</t>
        </is>
      </c>
      <c r="C5544" s="8" t="inlineStr">
        <is>
          <t>2026-04-04</t>
        </is>
      </c>
      <c r="D5544" s="8" t="inlineStr">
        <is>
          <t>2026-04</t>
        </is>
      </c>
      <c r="E5544" s="8" t="inlineStr">
        <is>
          <t>Mireille Montoya</t>
        </is>
      </c>
      <c r="F5544" s="8" t="inlineStr">
        <is>
          <t>Cardiologist</t>
        </is>
      </c>
      <c r="G5544" s="8" t="inlineStr">
        <is>
          <t>FL</t>
        </is>
      </c>
      <c r="H5544" s="8" t="n">
        <v>1988</v>
      </c>
      <c r="I5544" s="8" t="inlineStr">
        <is>
          <t>Ferrari</t>
        </is>
      </c>
      <c r="J5544" s="8" t="inlineStr">
        <is>
          <t>275 GTB/4</t>
        </is>
      </c>
      <c r="K5544" s="8" t="inlineStr">
        <is>
          <t>classic_collector</t>
        </is>
      </c>
      <c r="L5544" s="8" t="inlineStr">
        <is>
          <t>07 Post-War Classic (1946-1972)</t>
        </is>
      </c>
      <c r="M5544" s="9" t="n">
        <v>1000000</v>
      </c>
      <c r="N5544" s="8" t="inlineStr">
        <is>
          <t>clean</t>
        </is>
      </c>
      <c r="O5544" s="8" t="n">
        <v>0</v>
      </c>
      <c r="P5544" s="8" t="n">
        <v>0</v>
      </c>
      <c r="Q5544" s="8" t="n">
        <v>0</v>
      </c>
      <c r="R5544" s="8" t="inlineStr">
        <is>
          <t>No</t>
        </is>
      </c>
      <c r="S5544" s="8" t="inlineStr">
        <is>
          <t>bind</t>
        </is>
      </c>
      <c r="T5544" s="9" t="n">
        <v>8455.43</v>
      </c>
      <c r="U5544" s="8" t="inlineStr">
        <is>
          <t>bound</t>
        </is>
      </c>
      <c r="V5544" s="8" t="inlineStr">
        <is>
          <t>Bound</t>
        </is>
      </c>
      <c r="W5544" s="8" t="inlineStr">
        <is>
          <t>CANON-202604-005540</t>
        </is>
      </c>
    </row>
    <row r="5545">
      <c r="A5545" s="3" t="n">
        <v>5541</v>
      </c>
      <c r="B5545" s="3" t="inlineStr">
        <is>
          <t>e04a0b0d-f193-5757-a1d9-ed5096bc4227</t>
        </is>
      </c>
      <c r="C5545" s="3" t="inlineStr">
        <is>
          <t>2026-04-20</t>
        </is>
      </c>
      <c r="D5545" s="3" t="inlineStr">
        <is>
          <t>2026-04</t>
        </is>
      </c>
      <c r="E5545" s="3" t="inlineStr">
        <is>
          <t>Marisol Larsson</t>
        </is>
      </c>
      <c r="F5545" s="3" t="inlineStr">
        <is>
          <t>Cardiologist</t>
        </is>
      </c>
      <c r="G5545" s="3" t="inlineStr">
        <is>
          <t>NM</t>
        </is>
      </c>
      <c r="H5545" s="3" t="n">
        <v>1966</v>
      </c>
      <c r="I5545" s="3" t="inlineStr">
        <is>
          <t>Lamborghini</t>
        </is>
      </c>
      <c r="J5545" s="3" t="inlineStr">
        <is>
          <t>Huracan EVO</t>
        </is>
      </c>
      <c r="K5545" s="3" t="inlineStr">
        <is>
          <t>exotic</t>
        </is>
      </c>
      <c r="L5545" s="3" t="inlineStr">
        <is>
          <t>03 Supercar</t>
        </is>
      </c>
      <c r="M5545" s="7" t="n">
        <v>715000</v>
      </c>
      <c r="N5545" s="3" t="inlineStr">
        <is>
          <t>one_large</t>
        </is>
      </c>
      <c r="O5545" s="3" t="n">
        <v>1</v>
      </c>
      <c r="P5545" s="3" t="n">
        <v>0</v>
      </c>
      <c r="Q5545" s="3" t="n">
        <v>1</v>
      </c>
      <c r="R5545" s="3" t="inlineStr">
        <is>
          <t>No</t>
        </is>
      </c>
      <c r="S5545" s="3" t="inlineStr">
        <is>
          <t>refer</t>
        </is>
      </c>
      <c r="T5545" s="7" t="n">
        <v>13623.96</v>
      </c>
      <c r="U5545" s="3" t="inlineStr">
        <is>
          <t>indicative</t>
        </is>
      </c>
      <c r="V5545" s="3" t="inlineStr">
        <is>
          <t>Not Bound</t>
        </is>
      </c>
      <c r="W5545" s="3" t="inlineStr"/>
    </row>
    <row r="5546">
      <c r="A5546" s="8" t="n">
        <v>5542</v>
      </c>
      <c r="B5546" s="8" t="inlineStr">
        <is>
          <t>fcd10191-721f-589b-b704-2690651b2ed4</t>
        </is>
      </c>
      <c r="C5546" s="8" t="inlineStr">
        <is>
          <t>2026-04-07</t>
        </is>
      </c>
      <c r="D5546" s="8" t="inlineStr">
        <is>
          <t>2026-04</t>
        </is>
      </c>
      <c r="E5546" s="8" t="inlineStr">
        <is>
          <t>Ingrid Farkas</t>
        </is>
      </c>
      <c r="F5546" s="8" t="inlineStr">
        <is>
          <t>Software Architect</t>
        </is>
      </c>
      <c r="G5546" s="8" t="inlineStr">
        <is>
          <t>UT</t>
        </is>
      </c>
      <c r="H5546" s="8" t="n">
        <v>2001</v>
      </c>
      <c r="I5546" s="8" t="inlineStr">
        <is>
          <t>Aston Martin</t>
        </is>
      </c>
      <c r="J5546" s="8" t="inlineStr">
        <is>
          <t>DB5</t>
        </is>
      </c>
      <c r="K5546" s="8" t="inlineStr">
        <is>
          <t>classic_collector</t>
        </is>
      </c>
      <c r="L5546" s="8" t="inlineStr">
        <is>
          <t>07 Post-War Classic (1946-1972)</t>
        </is>
      </c>
      <c r="M5546" s="9" t="n">
        <v>550000</v>
      </c>
      <c r="N5546" s="8" t="inlineStr">
        <is>
          <t>clean</t>
        </is>
      </c>
      <c r="O5546" s="8" t="n">
        <v>0</v>
      </c>
      <c r="P5546" s="8" t="n">
        <v>0</v>
      </c>
      <c r="Q5546" s="8" t="n">
        <v>0</v>
      </c>
      <c r="R5546" s="8" t="inlineStr">
        <is>
          <t>No</t>
        </is>
      </c>
      <c r="S5546" s="8" t="inlineStr">
        <is>
          <t>bind</t>
        </is>
      </c>
      <c r="T5546" s="9" t="n">
        <v>5002.98</v>
      </c>
      <c r="U5546" s="8" t="inlineStr">
        <is>
          <t>bound</t>
        </is>
      </c>
      <c r="V5546" s="8" t="inlineStr">
        <is>
          <t>Bound</t>
        </is>
      </c>
      <c r="W5546" s="8" t="inlineStr">
        <is>
          <t>CANON-202604-005542</t>
        </is>
      </c>
    </row>
    <row r="5547">
      <c r="A5547" s="3" t="n">
        <v>5543</v>
      </c>
      <c r="B5547" s="3" t="inlineStr">
        <is>
          <t>aaf617ac-154c-5365-9483-e32f5322fabe</t>
        </is>
      </c>
      <c r="C5547" s="3" t="inlineStr">
        <is>
          <t>2026-04-15</t>
        </is>
      </c>
      <c r="D5547" s="3" t="inlineStr">
        <is>
          <t>2026-04</t>
        </is>
      </c>
      <c r="E5547" s="3" t="inlineStr">
        <is>
          <t>Wilhelmina Merriweather</t>
        </is>
      </c>
      <c r="F5547" s="3" t="inlineStr">
        <is>
          <t>Founder / CEO</t>
        </is>
      </c>
      <c r="G5547" s="3" t="inlineStr">
        <is>
          <t>NJ</t>
        </is>
      </c>
      <c r="H5547" s="3" t="n">
        <v>1965</v>
      </c>
      <c r="I5547" s="3" t="inlineStr">
        <is>
          <t>Maserati</t>
        </is>
      </c>
      <c r="J5547" s="3" t="inlineStr">
        <is>
          <t>GranTurismo</t>
        </is>
      </c>
      <c r="K5547" s="3" t="inlineStr">
        <is>
          <t>production_luxury</t>
        </is>
      </c>
      <c r="L5547" s="3" t="inlineStr">
        <is>
          <t>01 Luxury Sedan/SUV</t>
        </is>
      </c>
      <c r="M5547" s="7" t="n">
        <v>840000</v>
      </c>
      <c r="N5547" s="3" t="inlineStr">
        <is>
          <t>three_plus_fault</t>
        </is>
      </c>
      <c r="O5547" s="3" t="n">
        <v>3</v>
      </c>
      <c r="P5547" s="3" t="n">
        <v>3</v>
      </c>
      <c r="Q5547" s="3" t="n">
        <v>0</v>
      </c>
      <c r="R5547" s="3" t="inlineStr">
        <is>
          <t>No</t>
        </is>
      </c>
      <c r="S5547" s="3" t="inlineStr">
        <is>
          <t>decline</t>
        </is>
      </c>
      <c r="T5547" s="7" t="n">
        <v>7785.7</v>
      </c>
      <c r="U5547" s="3" t="inlineStr">
        <is>
          <t>indicative</t>
        </is>
      </c>
      <c r="V5547" s="3" t="inlineStr">
        <is>
          <t>Not Bound</t>
        </is>
      </c>
      <c r="W5547" s="3" t="inlineStr"/>
    </row>
    <row r="5548">
      <c r="A5548" s="8" t="n">
        <v>5544</v>
      </c>
      <c r="B5548" s="8" t="inlineStr">
        <is>
          <t>30b920ee-4ea9-5702-85cd-1dd96f74d978</t>
        </is>
      </c>
      <c r="C5548" s="8" t="inlineStr">
        <is>
          <t>2026-04-08</t>
        </is>
      </c>
      <c r="D5548" s="8" t="inlineStr">
        <is>
          <t>2026-04</t>
        </is>
      </c>
      <c r="E5548" s="8" t="inlineStr">
        <is>
          <t>Cassius Okonkwo</t>
        </is>
      </c>
      <c r="F5548" s="8" t="inlineStr">
        <is>
          <t>Anesthesiologist</t>
        </is>
      </c>
      <c r="G5548" s="8" t="inlineStr">
        <is>
          <t>IL</t>
        </is>
      </c>
      <c r="H5548" s="8" t="n">
        <v>2005</v>
      </c>
      <c r="I5548" s="8" t="inlineStr">
        <is>
          <t>Aston Martin</t>
        </is>
      </c>
      <c r="J5548" s="8" t="inlineStr">
        <is>
          <t>DB12</t>
        </is>
      </c>
      <c r="K5548" s="8" t="inlineStr">
        <is>
          <t>production_luxury</t>
        </is>
      </c>
      <c r="L5548" s="8" t="inlineStr">
        <is>
          <t>01 Luxury Sedan/SUV</t>
        </is>
      </c>
      <c r="M5548" s="9" t="n">
        <v>550000</v>
      </c>
      <c r="N5548" s="8" t="inlineStr">
        <is>
          <t>three_plus_fault</t>
        </is>
      </c>
      <c r="O5548" s="8" t="n">
        <v>3</v>
      </c>
      <c r="P5548" s="8" t="n">
        <v>3</v>
      </c>
      <c r="Q5548" s="8" t="n">
        <v>0</v>
      </c>
      <c r="R5548" s="8" t="inlineStr">
        <is>
          <t>No</t>
        </is>
      </c>
      <c r="S5548" s="8" t="inlineStr">
        <is>
          <t>decline</t>
        </is>
      </c>
      <c r="T5548" s="9" t="n">
        <v>7618.66</v>
      </c>
      <c r="U5548" s="8" t="inlineStr">
        <is>
          <t>indicative</t>
        </is>
      </c>
      <c r="V5548" s="8" t="inlineStr">
        <is>
          <t>Not Bound</t>
        </is>
      </c>
      <c r="W5548" s="8" t="inlineStr"/>
    </row>
    <row r="5549">
      <c r="A5549" s="3" t="n">
        <v>5545</v>
      </c>
      <c r="B5549" s="3" t="inlineStr">
        <is>
          <t>b76a15e3-6dc3-5812-89f0-5ebbaa222abc</t>
        </is>
      </c>
      <c r="C5549" s="3" t="inlineStr">
        <is>
          <t>2026-04-11</t>
        </is>
      </c>
      <c r="D5549" s="3" t="inlineStr">
        <is>
          <t>2026-04</t>
        </is>
      </c>
      <c r="E5549" s="3" t="inlineStr">
        <is>
          <t>Ottilie Vasquez</t>
        </is>
      </c>
      <c r="F5549" s="3" t="inlineStr">
        <is>
          <t>Law Firm Partner</t>
        </is>
      </c>
      <c r="G5549" s="3" t="inlineStr">
        <is>
          <t>IN</t>
        </is>
      </c>
      <c r="H5549" s="3" t="n">
        <v>2014</v>
      </c>
      <c r="I5549" s="3" t="inlineStr">
        <is>
          <t>Aston Martin</t>
        </is>
      </c>
      <c r="J5549" s="3" t="inlineStr">
        <is>
          <t>DB12</t>
        </is>
      </c>
      <c r="K5549" s="3" t="inlineStr">
        <is>
          <t>production_luxury</t>
        </is>
      </c>
      <c r="L5549" s="3" t="inlineStr">
        <is>
          <t>01 Luxury Sedan/SUV</t>
        </is>
      </c>
      <c r="M5549" s="7" t="n">
        <v>890000</v>
      </c>
      <c r="N5549" s="3" t="inlineStr">
        <is>
          <t>three_plus_fault</t>
        </is>
      </c>
      <c r="O5549" s="3" t="n">
        <v>3</v>
      </c>
      <c r="P5549" s="3" t="n">
        <v>3</v>
      </c>
      <c r="Q5549" s="3" t="n">
        <v>0</v>
      </c>
      <c r="R5549" s="3" t="inlineStr">
        <is>
          <t>No</t>
        </is>
      </c>
      <c r="S5549" s="3" t="inlineStr">
        <is>
          <t>decline</t>
        </is>
      </c>
      <c r="T5549" s="7" t="n">
        <v>11149.94</v>
      </c>
      <c r="U5549" s="3" t="inlineStr">
        <is>
          <t>indicative</t>
        </is>
      </c>
      <c r="V5549" s="3" t="inlineStr">
        <is>
          <t>Not Bound</t>
        </is>
      </c>
      <c r="W5549" s="3" t="inlineStr"/>
    </row>
    <row r="5550">
      <c r="A5550" s="8" t="n">
        <v>5546</v>
      </c>
      <c r="B5550" s="8" t="inlineStr">
        <is>
          <t>a5d1014a-30f2-5ee3-bd8f-d557b6a71bb2</t>
        </is>
      </c>
      <c r="C5550" s="8" t="inlineStr">
        <is>
          <t>2026-04-16</t>
        </is>
      </c>
      <c r="D5550" s="8" t="inlineStr">
        <is>
          <t>2026-04</t>
        </is>
      </c>
      <c r="E5550" s="8" t="inlineStr">
        <is>
          <t>Thaddeus Harrington</t>
        </is>
      </c>
      <c r="F5550" s="8" t="inlineStr">
        <is>
          <t>Orthopedic Surgeon</t>
        </is>
      </c>
      <c r="G5550" s="8" t="inlineStr">
        <is>
          <t>GA</t>
        </is>
      </c>
      <c r="H5550" s="8" t="n">
        <v>1962</v>
      </c>
      <c r="I5550" s="8" t="inlineStr">
        <is>
          <t>Bentley</t>
        </is>
      </c>
      <c r="J5550" s="8" t="inlineStr">
        <is>
          <t>Continental GT</t>
        </is>
      </c>
      <c r="K5550" s="8" t="inlineStr">
        <is>
          <t>production_luxury</t>
        </is>
      </c>
      <c r="L5550" s="8" t="inlineStr">
        <is>
          <t>01 Luxury Sedan/SUV</t>
        </is>
      </c>
      <c r="M5550" s="9" t="n">
        <v>1540000</v>
      </c>
      <c r="N5550" s="8" t="inlineStr">
        <is>
          <t>clean</t>
        </is>
      </c>
      <c r="O5550" s="8" t="n">
        <v>0</v>
      </c>
      <c r="P5550" s="8" t="n">
        <v>0</v>
      </c>
      <c r="Q5550" s="8" t="n">
        <v>0</v>
      </c>
      <c r="R5550" s="8" t="inlineStr">
        <is>
          <t>No</t>
        </is>
      </c>
      <c r="S5550" s="8" t="inlineStr">
        <is>
          <t>bind</t>
        </is>
      </c>
      <c r="T5550" s="9" t="n">
        <v>14865.01</v>
      </c>
      <c r="U5550" s="8" t="inlineStr">
        <is>
          <t>bound</t>
        </is>
      </c>
      <c r="V5550" s="8" t="inlineStr">
        <is>
          <t>Bound</t>
        </is>
      </c>
      <c r="W5550" s="8" t="inlineStr">
        <is>
          <t>CANON-202604-005546</t>
        </is>
      </c>
    </row>
    <row r="5551">
      <c r="A5551" s="3" t="n">
        <v>5547</v>
      </c>
      <c r="B5551" s="3" t="inlineStr">
        <is>
          <t>10e81cfe-ab68-5e9c-84ba-b52e13249fd9</t>
        </is>
      </c>
      <c r="C5551" s="3" t="inlineStr">
        <is>
          <t>2026-04-15</t>
        </is>
      </c>
      <c r="D5551" s="3" t="inlineStr">
        <is>
          <t>2026-04</t>
        </is>
      </c>
      <c r="E5551" s="3" t="inlineStr">
        <is>
          <t>Saoirse Ashcombe</t>
        </is>
      </c>
      <c r="F5551" s="3" t="inlineStr">
        <is>
          <t>Software Architect</t>
        </is>
      </c>
      <c r="G5551" s="3" t="inlineStr">
        <is>
          <t>CO</t>
        </is>
      </c>
      <c r="H5551" s="3" t="n">
        <v>2023</v>
      </c>
      <c r="I5551" s="3" t="inlineStr">
        <is>
          <t>Porsche</t>
        </is>
      </c>
      <c r="J5551" s="3" t="inlineStr">
        <is>
          <t>911 Turbo S</t>
        </is>
      </c>
      <c r="K5551" s="3" t="inlineStr">
        <is>
          <t>production_luxury</t>
        </is>
      </c>
      <c r="L5551" s="3" t="inlineStr">
        <is>
          <t>01 Luxury Sedan/SUV</t>
        </is>
      </c>
      <c r="M5551" s="7" t="n">
        <v>570000</v>
      </c>
      <c r="N5551" s="3" t="inlineStr">
        <is>
          <t>clean</t>
        </is>
      </c>
      <c r="O5551" s="3" t="n">
        <v>0</v>
      </c>
      <c r="P5551" s="3" t="n">
        <v>0</v>
      </c>
      <c r="Q5551" s="3" t="n">
        <v>0</v>
      </c>
      <c r="R5551" s="3" t="inlineStr">
        <is>
          <t>No</t>
        </is>
      </c>
      <c r="S5551" s="3" t="inlineStr">
        <is>
          <t>bind</t>
        </is>
      </c>
      <c r="T5551" s="7" t="n">
        <v>6386.23</v>
      </c>
      <c r="U5551" s="3" t="inlineStr">
        <is>
          <t>bound</t>
        </is>
      </c>
      <c r="V5551" s="3" t="inlineStr">
        <is>
          <t>Bound</t>
        </is>
      </c>
      <c r="W5551" s="3" t="inlineStr">
        <is>
          <t>CANON-202604-005547</t>
        </is>
      </c>
    </row>
    <row r="5552">
      <c r="A5552" s="8" t="n">
        <v>5548</v>
      </c>
      <c r="B5552" s="8" t="inlineStr">
        <is>
          <t>a660ae2f-017d-5c03-86ad-b4f4c7a412ff</t>
        </is>
      </c>
      <c r="C5552" s="8" t="inlineStr">
        <is>
          <t>2026-04-14</t>
        </is>
      </c>
      <c r="D5552" s="8" t="inlineStr">
        <is>
          <t>2026-04</t>
        </is>
      </c>
      <c r="E5552" s="8" t="inlineStr">
        <is>
          <t>Marisol Blackwood</t>
        </is>
      </c>
      <c r="F5552" s="8" t="inlineStr">
        <is>
          <t>Orthopedic Surgeon</t>
        </is>
      </c>
      <c r="G5552" s="8" t="inlineStr">
        <is>
          <t>ID</t>
        </is>
      </c>
      <c r="H5552" s="8" t="n">
        <v>1956</v>
      </c>
      <c r="I5552" s="8" t="inlineStr">
        <is>
          <t>Porsche</t>
        </is>
      </c>
      <c r="J5552" s="8" t="inlineStr">
        <is>
          <t>911 Turbo S</t>
        </is>
      </c>
      <c r="K5552" s="8" t="inlineStr">
        <is>
          <t>production_luxury</t>
        </is>
      </c>
      <c r="L5552" s="8" t="inlineStr">
        <is>
          <t>01 Luxury Sedan/SUV</t>
        </is>
      </c>
      <c r="M5552" s="9" t="n">
        <v>570000</v>
      </c>
      <c r="N5552" s="8" t="inlineStr">
        <is>
          <t>clean</t>
        </is>
      </c>
      <c r="O5552" s="8" t="n">
        <v>0</v>
      </c>
      <c r="P5552" s="8" t="n">
        <v>0</v>
      </c>
      <c r="Q5552" s="8" t="n">
        <v>0</v>
      </c>
      <c r="R5552" s="8" t="inlineStr">
        <is>
          <t>No</t>
        </is>
      </c>
      <c r="S5552" s="8" t="inlineStr">
        <is>
          <t>bind</t>
        </is>
      </c>
      <c r="T5552" s="9" t="n">
        <v>5747.61</v>
      </c>
      <c r="U5552" s="8" t="inlineStr">
        <is>
          <t>bound</t>
        </is>
      </c>
      <c r="V5552" s="8" t="inlineStr">
        <is>
          <t>Bound</t>
        </is>
      </c>
      <c r="W5552" s="8" t="inlineStr">
        <is>
          <t>CANON-202604-005548</t>
        </is>
      </c>
    </row>
    <row r="5553">
      <c r="A5553" s="3" t="n">
        <v>5549</v>
      </c>
      <c r="B5553" s="3" t="inlineStr">
        <is>
          <t>c89e190e-0ec1-52ce-b944-9eef4576142a</t>
        </is>
      </c>
      <c r="C5553" s="3" t="inlineStr">
        <is>
          <t>2026-04-05</t>
        </is>
      </c>
      <c r="D5553" s="3" t="inlineStr">
        <is>
          <t>2026-04</t>
        </is>
      </c>
      <c r="E5553" s="3" t="inlineStr">
        <is>
          <t>Horace Kingsford</t>
        </is>
      </c>
      <c r="F5553" s="3" t="inlineStr">
        <is>
          <t>Portfolio Manager</t>
        </is>
      </c>
      <c r="G5553" s="3" t="inlineStr">
        <is>
          <t>VT</t>
        </is>
      </c>
      <c r="H5553" s="3" t="n">
        <v>2009</v>
      </c>
      <c r="I5553" s="3" t="inlineStr">
        <is>
          <t>Ferrari</t>
        </is>
      </c>
      <c r="J5553" s="3" t="inlineStr">
        <is>
          <t>SF90 Stradale</t>
        </is>
      </c>
      <c r="K5553" s="3" t="inlineStr">
        <is>
          <t>exotic</t>
        </is>
      </c>
      <c r="L5553" s="3" t="inlineStr">
        <is>
          <t>03 Supercar</t>
        </is>
      </c>
      <c r="M5553" s="7" t="n">
        <v>350000</v>
      </c>
      <c r="N5553" s="3" t="inlineStr">
        <is>
          <t>clean</t>
        </is>
      </c>
      <c r="O5553" s="3" t="n">
        <v>0</v>
      </c>
      <c r="P5553" s="3" t="n">
        <v>0</v>
      </c>
      <c r="Q5553" s="3" t="n">
        <v>0</v>
      </c>
      <c r="R5553" s="3" t="inlineStr">
        <is>
          <t>No</t>
        </is>
      </c>
      <c r="S5553" s="3" t="inlineStr">
        <is>
          <t>bind</t>
        </is>
      </c>
      <c r="T5553" s="7" t="n">
        <v>7694.66</v>
      </c>
      <c r="U5553" s="3" t="inlineStr">
        <is>
          <t>bound</t>
        </is>
      </c>
      <c r="V5553" s="3" t="inlineStr">
        <is>
          <t>Bound</t>
        </is>
      </c>
      <c r="W5553" s="3" t="inlineStr">
        <is>
          <t>CANON-202604-005549</t>
        </is>
      </c>
    </row>
    <row r="5554">
      <c r="A5554" s="8" t="n">
        <v>5550</v>
      </c>
      <c r="B5554" s="8" t="inlineStr">
        <is>
          <t>d338769d-9504-531a-a6d9-d83daac86069</t>
        </is>
      </c>
      <c r="C5554" s="8" t="inlineStr">
        <is>
          <t>2026-04-05</t>
        </is>
      </c>
      <c r="D5554" s="8" t="inlineStr">
        <is>
          <t>2026-04</t>
        </is>
      </c>
      <c r="E5554" s="8" t="inlineStr">
        <is>
          <t>Sunniva Kingsford</t>
        </is>
      </c>
      <c r="F5554" s="8" t="inlineStr">
        <is>
          <t>Orthopedic Surgeon</t>
        </is>
      </c>
      <c r="G5554" s="8" t="inlineStr">
        <is>
          <t>MA</t>
        </is>
      </c>
      <c r="H5554" s="8" t="n">
        <v>1985</v>
      </c>
      <c r="I5554" s="8" t="inlineStr">
        <is>
          <t>McLaren</t>
        </is>
      </c>
      <c r="J5554" s="8" t="inlineStr">
        <is>
          <t>750S</t>
        </is>
      </c>
      <c r="K5554" s="8" t="inlineStr">
        <is>
          <t>exotic</t>
        </is>
      </c>
      <c r="L5554" s="8" t="inlineStr">
        <is>
          <t>03 Supercar</t>
        </is>
      </c>
      <c r="M5554" s="9" t="n">
        <v>1440000</v>
      </c>
      <c r="N5554" s="8" t="inlineStr">
        <is>
          <t>clean</t>
        </is>
      </c>
      <c r="O5554" s="8" t="n">
        <v>0</v>
      </c>
      <c r="P5554" s="8" t="n">
        <v>0</v>
      </c>
      <c r="Q5554" s="8" t="n">
        <v>0</v>
      </c>
      <c r="R5554" s="8" t="inlineStr">
        <is>
          <t>No</t>
        </is>
      </c>
      <c r="S5554" s="8" t="inlineStr">
        <is>
          <t>bind</t>
        </is>
      </c>
      <c r="T5554" s="9" t="n">
        <v>22564.53</v>
      </c>
      <c r="U5554" s="8" t="inlineStr">
        <is>
          <t>bound</t>
        </is>
      </c>
      <c r="V5554" s="8" t="inlineStr">
        <is>
          <t>Bound</t>
        </is>
      </c>
      <c r="W5554" s="8" t="inlineStr">
        <is>
          <t>CANON-202604-005550</t>
        </is>
      </c>
    </row>
    <row r="5555">
      <c r="A5555" s="3" t="n">
        <v>5551</v>
      </c>
      <c r="B5555" s="3" t="inlineStr">
        <is>
          <t>5cec2365-6d09-5ab1-bf91-f9b6f5fd7299</t>
        </is>
      </c>
      <c r="C5555" s="3" t="inlineStr">
        <is>
          <t>2026-04-23</t>
        </is>
      </c>
      <c r="D5555" s="3" t="inlineStr">
        <is>
          <t>2026-04</t>
        </is>
      </c>
      <c r="E5555" s="3" t="inlineStr">
        <is>
          <t>Ramona Montoya</t>
        </is>
      </c>
      <c r="F5555" s="3" t="inlineStr">
        <is>
          <t>Law Firm Partner</t>
        </is>
      </c>
      <c r="G5555" s="3" t="inlineStr">
        <is>
          <t>SD</t>
        </is>
      </c>
      <c r="H5555" s="3" t="n">
        <v>2006</v>
      </c>
      <c r="I5555" s="3" t="inlineStr">
        <is>
          <t>Bentley</t>
        </is>
      </c>
      <c r="J5555" s="3" t="inlineStr">
        <is>
          <t>Continental GT</t>
        </is>
      </c>
      <c r="K5555" s="3" t="inlineStr">
        <is>
          <t>production_luxury</t>
        </is>
      </c>
      <c r="L5555" s="3" t="inlineStr">
        <is>
          <t>01 Luxury Sedan/SUV</t>
        </is>
      </c>
      <c r="M5555" s="7" t="n">
        <v>1265000</v>
      </c>
      <c r="N5555" s="3" t="inlineStr">
        <is>
          <t>clean</t>
        </is>
      </c>
      <c r="O5555" s="3" t="n">
        <v>0</v>
      </c>
      <c r="P5555" s="3" t="n">
        <v>0</v>
      </c>
      <c r="Q5555" s="3" t="n">
        <v>0</v>
      </c>
      <c r="R5555" s="3" t="inlineStr">
        <is>
          <t>No</t>
        </is>
      </c>
      <c r="S5555" s="3" t="inlineStr">
        <is>
          <t>bind</t>
        </is>
      </c>
      <c r="T5555" s="7" t="n">
        <v>12101.52</v>
      </c>
      <c r="U5555" s="3" t="inlineStr">
        <is>
          <t>bound</t>
        </is>
      </c>
      <c r="V5555" s="3" t="inlineStr">
        <is>
          <t>Bound</t>
        </is>
      </c>
      <c r="W5555" s="3" t="inlineStr">
        <is>
          <t>CANON-202604-005551</t>
        </is>
      </c>
    </row>
    <row r="5556">
      <c r="A5556" s="8" t="n">
        <v>5552</v>
      </c>
      <c r="B5556" s="8" t="inlineStr">
        <is>
          <t>f7b8ab5a-9c70-5a30-8b79-4a9f82c1c498</t>
        </is>
      </c>
      <c r="C5556" s="8" t="inlineStr">
        <is>
          <t>2026-04-20</t>
        </is>
      </c>
      <c r="D5556" s="8" t="inlineStr">
        <is>
          <t>2026-04</t>
        </is>
      </c>
      <c r="E5556" s="8" t="inlineStr">
        <is>
          <t>Marisol Bellandi</t>
        </is>
      </c>
      <c r="F5556" s="8" t="inlineStr">
        <is>
          <t>Founder / CEO</t>
        </is>
      </c>
      <c r="G5556" s="8" t="inlineStr">
        <is>
          <t>SC</t>
        </is>
      </c>
      <c r="H5556" s="8" t="n">
        <v>1955</v>
      </c>
      <c r="I5556" s="8" t="inlineStr">
        <is>
          <t>Maserati</t>
        </is>
      </c>
      <c r="J5556" s="8" t="inlineStr">
        <is>
          <t>GranTurismo</t>
        </is>
      </c>
      <c r="K5556" s="8" t="inlineStr">
        <is>
          <t>production_luxury</t>
        </is>
      </c>
      <c r="L5556" s="8" t="inlineStr">
        <is>
          <t>01 Luxury Sedan/SUV</t>
        </is>
      </c>
      <c r="M5556" s="9" t="n">
        <v>415000</v>
      </c>
      <c r="N5556" s="8" t="inlineStr">
        <is>
          <t>clean</t>
        </is>
      </c>
      <c r="O5556" s="8" t="n">
        <v>0</v>
      </c>
      <c r="P5556" s="8" t="n">
        <v>0</v>
      </c>
      <c r="Q5556" s="8" t="n">
        <v>0</v>
      </c>
      <c r="R5556" s="8" t="inlineStr">
        <is>
          <t>No</t>
        </is>
      </c>
      <c r="S5556" s="8" t="inlineStr">
        <is>
          <t>bind</t>
        </is>
      </c>
      <c r="T5556" s="9" t="n">
        <v>6047.77</v>
      </c>
      <c r="U5556" s="8" t="inlineStr">
        <is>
          <t>bound</t>
        </is>
      </c>
      <c r="V5556" s="8" t="inlineStr">
        <is>
          <t>Bound</t>
        </is>
      </c>
      <c r="W5556" s="8" t="inlineStr">
        <is>
          <t>CANON-202604-005552</t>
        </is>
      </c>
    </row>
    <row r="5557">
      <c r="A5557" s="3" t="n">
        <v>5553</v>
      </c>
      <c r="B5557" s="3" t="inlineStr">
        <is>
          <t>fefc2b87-fae0-51e2-af32-b81b901eca93</t>
        </is>
      </c>
      <c r="C5557" s="3" t="inlineStr">
        <is>
          <t>2026-04-04</t>
        </is>
      </c>
      <c r="D5557" s="3" t="inlineStr">
        <is>
          <t>2026-04</t>
        </is>
      </c>
      <c r="E5557" s="3" t="inlineStr">
        <is>
          <t>Delphine Thistlewood</t>
        </is>
      </c>
      <c r="F5557" s="3" t="inlineStr">
        <is>
          <t>Retired Executive</t>
        </is>
      </c>
      <c r="G5557" s="3" t="inlineStr">
        <is>
          <t>CA</t>
        </is>
      </c>
      <c r="H5557" s="3" t="n">
        <v>2022</v>
      </c>
      <c r="I5557" s="3" t="inlineStr">
        <is>
          <t>Maserati</t>
        </is>
      </c>
      <c r="J5557" s="3" t="inlineStr">
        <is>
          <t>GranTurismo</t>
        </is>
      </c>
      <c r="K5557" s="3" t="inlineStr">
        <is>
          <t>production_luxury</t>
        </is>
      </c>
      <c r="L5557" s="3" t="inlineStr">
        <is>
          <t>01 Luxury Sedan/SUV</t>
        </is>
      </c>
      <c r="M5557" s="7" t="n">
        <v>565000</v>
      </c>
      <c r="N5557" s="3" t="inlineStr">
        <is>
          <t>one_large</t>
        </is>
      </c>
      <c r="O5557" s="3" t="n">
        <v>1</v>
      </c>
      <c r="P5557" s="3" t="n">
        <v>0</v>
      </c>
      <c r="Q5557" s="3" t="n">
        <v>1</v>
      </c>
      <c r="R5557" s="3" t="inlineStr">
        <is>
          <t>No</t>
        </is>
      </c>
      <c r="S5557" s="3" t="inlineStr">
        <is>
          <t>refer</t>
        </is>
      </c>
      <c r="T5557" s="7" t="n">
        <v>7768.9</v>
      </c>
      <c r="U5557" s="3" t="inlineStr">
        <is>
          <t>indicative</t>
        </is>
      </c>
      <c r="V5557" s="3" t="inlineStr">
        <is>
          <t>Not Bound</t>
        </is>
      </c>
      <c r="W5557" s="3" t="inlineStr"/>
    </row>
    <row r="5558">
      <c r="A5558" s="8" t="n">
        <v>5554</v>
      </c>
      <c r="B5558" s="8" t="inlineStr">
        <is>
          <t>d942c8d9-a247-56be-8cdb-17c10703fa5c</t>
        </is>
      </c>
      <c r="C5558" s="8" t="inlineStr">
        <is>
          <t>2026-04-25</t>
        </is>
      </c>
      <c r="D5558" s="8" t="inlineStr">
        <is>
          <t>2026-04</t>
        </is>
      </c>
      <c r="E5558" s="8" t="inlineStr">
        <is>
          <t>Fenwick Whitlock</t>
        </is>
      </c>
      <c r="F5558" s="8" t="inlineStr">
        <is>
          <t>Portfolio Manager</t>
        </is>
      </c>
      <c r="G5558" s="8" t="inlineStr">
        <is>
          <t>NC</t>
        </is>
      </c>
      <c r="H5558" s="8" t="n">
        <v>1985</v>
      </c>
      <c r="I5558" s="8" t="inlineStr">
        <is>
          <t>Maserati</t>
        </is>
      </c>
      <c r="J5558" s="8" t="inlineStr">
        <is>
          <t>GranTurismo</t>
        </is>
      </c>
      <c r="K5558" s="8" t="inlineStr">
        <is>
          <t>production_luxury</t>
        </is>
      </c>
      <c r="L5558" s="8" t="inlineStr">
        <is>
          <t>01 Luxury Sedan/SUV</t>
        </is>
      </c>
      <c r="M5558" s="9" t="n">
        <v>1375000</v>
      </c>
      <c r="N5558" s="8" t="inlineStr">
        <is>
          <t>clean</t>
        </is>
      </c>
      <c r="O5558" s="8" t="n">
        <v>0</v>
      </c>
      <c r="P5558" s="8" t="n">
        <v>0</v>
      </c>
      <c r="Q5558" s="8" t="n">
        <v>0</v>
      </c>
      <c r="R5558" s="8" t="inlineStr">
        <is>
          <t>No</t>
        </is>
      </c>
      <c r="S5558" s="8" t="inlineStr">
        <is>
          <t>bind</t>
        </is>
      </c>
      <c r="T5558" s="9" t="n">
        <v>13627.84</v>
      </c>
      <c r="U5558" s="8" t="inlineStr">
        <is>
          <t>bound</t>
        </is>
      </c>
      <c r="V5558" s="8" t="inlineStr">
        <is>
          <t>Bound</t>
        </is>
      </c>
      <c r="W5558" s="8" t="inlineStr">
        <is>
          <t>CANON-202604-005554</t>
        </is>
      </c>
    </row>
    <row r="5559">
      <c r="A5559" s="3" t="n">
        <v>5555</v>
      </c>
      <c r="B5559" s="3" t="inlineStr">
        <is>
          <t>ca7d7c75-67d5-5635-9217-7d455105b787</t>
        </is>
      </c>
      <c r="C5559" s="3" t="inlineStr">
        <is>
          <t>2026-04-08</t>
        </is>
      </c>
      <c r="D5559" s="3" t="inlineStr">
        <is>
          <t>2026-04</t>
        </is>
      </c>
      <c r="E5559" s="3" t="inlineStr">
        <is>
          <t>Saoirse Larsson</t>
        </is>
      </c>
      <c r="F5559" s="3" t="inlineStr">
        <is>
          <t>Anesthesiologist</t>
        </is>
      </c>
      <c r="G5559" s="3" t="inlineStr">
        <is>
          <t>VA</t>
        </is>
      </c>
      <c r="H5559" s="3" t="n">
        <v>1996</v>
      </c>
      <c r="I5559" s="3" t="inlineStr">
        <is>
          <t>Porsche</t>
        </is>
      </c>
      <c r="J5559" s="3" t="inlineStr">
        <is>
          <t>911 Turbo S</t>
        </is>
      </c>
      <c r="K5559" s="3" t="inlineStr">
        <is>
          <t>production_luxury</t>
        </is>
      </c>
      <c r="L5559" s="3" t="inlineStr">
        <is>
          <t>01 Luxury Sedan/SUV</t>
        </is>
      </c>
      <c r="M5559" s="7" t="n">
        <v>250000</v>
      </c>
      <c r="N5559" s="3" t="inlineStr">
        <is>
          <t>clean</t>
        </is>
      </c>
      <c r="O5559" s="3" t="n">
        <v>0</v>
      </c>
      <c r="P5559" s="3" t="n">
        <v>0</v>
      </c>
      <c r="Q5559" s="3" t="n">
        <v>0</v>
      </c>
      <c r="R5559" s="3" t="inlineStr">
        <is>
          <t>No</t>
        </is>
      </c>
      <c r="S5559" s="3" t="inlineStr">
        <is>
          <t>bind</t>
        </is>
      </c>
      <c r="T5559" s="7" t="n">
        <v>3202.52</v>
      </c>
      <c r="U5559" s="3" t="inlineStr">
        <is>
          <t>bound</t>
        </is>
      </c>
      <c r="V5559" s="3" t="inlineStr">
        <is>
          <t>Bound</t>
        </is>
      </c>
      <c r="W5559" s="3" t="inlineStr">
        <is>
          <t>CANON-202604-005555</t>
        </is>
      </c>
    </row>
    <row r="5560">
      <c r="A5560" s="8" t="n">
        <v>5556</v>
      </c>
      <c r="B5560" s="8" t="inlineStr">
        <is>
          <t>5cfbd88f-e92c-524c-a2d7-0e6e64b925da</t>
        </is>
      </c>
      <c r="C5560" s="8" t="inlineStr">
        <is>
          <t>2026-04-22</t>
        </is>
      </c>
      <c r="D5560" s="8" t="inlineStr">
        <is>
          <t>2026-04</t>
        </is>
      </c>
      <c r="E5560" s="8" t="inlineStr">
        <is>
          <t>Beatrix Vandermeer</t>
        </is>
      </c>
      <c r="F5560" s="8" t="inlineStr">
        <is>
          <t>Founder / CEO</t>
        </is>
      </c>
      <c r="G5560" s="8" t="inlineStr">
        <is>
          <t>MI</t>
        </is>
      </c>
      <c r="H5560" s="8" t="n">
        <v>2016</v>
      </c>
      <c r="I5560" s="8" t="inlineStr">
        <is>
          <t>Maserati</t>
        </is>
      </c>
      <c r="J5560" s="8" t="inlineStr">
        <is>
          <t>GranTurismo</t>
        </is>
      </c>
      <c r="K5560" s="8" t="inlineStr">
        <is>
          <t>production_luxury</t>
        </is>
      </c>
      <c r="L5560" s="8" t="inlineStr">
        <is>
          <t>01 Luxury Sedan/SUV</t>
        </is>
      </c>
      <c r="M5560" s="9" t="n">
        <v>680000</v>
      </c>
      <c r="N5560" s="8" t="inlineStr">
        <is>
          <t>clean</t>
        </is>
      </c>
      <c r="O5560" s="8" t="n">
        <v>0</v>
      </c>
      <c r="P5560" s="8" t="n">
        <v>0</v>
      </c>
      <c r="Q5560" s="8" t="n">
        <v>0</v>
      </c>
      <c r="R5560" s="8" t="inlineStr">
        <is>
          <t>No</t>
        </is>
      </c>
      <c r="S5560" s="8" t="inlineStr">
        <is>
          <t>bind</t>
        </is>
      </c>
      <c r="T5560" s="9" t="n">
        <v>10735.39</v>
      </c>
      <c r="U5560" s="8" t="inlineStr">
        <is>
          <t>bound</t>
        </is>
      </c>
      <c r="V5560" s="8" t="inlineStr">
        <is>
          <t>Bound</t>
        </is>
      </c>
      <c r="W5560" s="8" t="inlineStr">
        <is>
          <t>CANON-202604-005556</t>
        </is>
      </c>
    </row>
    <row r="5561">
      <c r="A5561" s="3" t="n">
        <v>5557</v>
      </c>
      <c r="B5561" s="3" t="inlineStr">
        <is>
          <t>fe9b3ffe-1979-5216-96d4-b187677001a4</t>
        </is>
      </c>
      <c r="C5561" s="3" t="inlineStr">
        <is>
          <t>2026-04-20</t>
        </is>
      </c>
      <c r="D5561" s="3" t="inlineStr">
        <is>
          <t>2026-04</t>
        </is>
      </c>
      <c r="E5561" s="3" t="inlineStr">
        <is>
          <t>Fenwick Harrington</t>
        </is>
      </c>
      <c r="F5561" s="3" t="inlineStr">
        <is>
          <t>Portfolio Manager</t>
        </is>
      </c>
      <c r="G5561" s="3" t="inlineStr">
        <is>
          <t>MI</t>
        </is>
      </c>
      <c r="H5561" s="3" t="n">
        <v>1960</v>
      </c>
      <c r="I5561" s="3" t="inlineStr">
        <is>
          <t>Bentley</t>
        </is>
      </c>
      <c r="J5561" s="3" t="inlineStr">
        <is>
          <t>Continental GT</t>
        </is>
      </c>
      <c r="K5561" s="3" t="inlineStr">
        <is>
          <t>production_luxury</t>
        </is>
      </c>
      <c r="L5561" s="3" t="inlineStr">
        <is>
          <t>01 Luxury Sedan/SUV</t>
        </is>
      </c>
      <c r="M5561" s="7" t="n">
        <v>485000</v>
      </c>
      <c r="N5561" s="3" t="inlineStr">
        <is>
          <t>clean</t>
        </is>
      </c>
      <c r="O5561" s="3" t="n">
        <v>0</v>
      </c>
      <c r="P5561" s="3" t="n">
        <v>0</v>
      </c>
      <c r="Q5561" s="3" t="n">
        <v>0</v>
      </c>
      <c r="R5561" s="3" t="inlineStr">
        <is>
          <t>No</t>
        </is>
      </c>
      <c r="S5561" s="3" t="inlineStr">
        <is>
          <t>bind</t>
        </is>
      </c>
      <c r="T5561" s="7" t="n">
        <v>8834.83</v>
      </c>
      <c r="U5561" s="3" t="inlineStr">
        <is>
          <t>bound</t>
        </is>
      </c>
      <c r="V5561" s="3" t="inlineStr">
        <is>
          <t>Bound</t>
        </is>
      </c>
      <c r="W5561" s="3" t="inlineStr">
        <is>
          <t>CANON-202604-005557</t>
        </is>
      </c>
    </row>
    <row r="5562">
      <c r="A5562" s="8" t="n">
        <v>5558</v>
      </c>
      <c r="B5562" s="8" t="inlineStr">
        <is>
          <t>5c54e02b-dd6f-50aa-a711-5d57eaf2caae</t>
        </is>
      </c>
      <c r="C5562" s="8" t="inlineStr">
        <is>
          <t>2026-04-12</t>
        </is>
      </c>
      <c r="D5562" s="8" t="inlineStr">
        <is>
          <t>2026-04</t>
        </is>
      </c>
      <c r="E5562" s="8" t="inlineStr">
        <is>
          <t>Cassius Montoya</t>
        </is>
      </c>
      <c r="F5562" s="8" t="inlineStr">
        <is>
          <t>Anesthesiologist</t>
        </is>
      </c>
      <c r="G5562" s="8" t="inlineStr">
        <is>
          <t>OH</t>
        </is>
      </c>
      <c r="H5562" s="8" t="n">
        <v>1989</v>
      </c>
      <c r="I5562" s="8" t="inlineStr">
        <is>
          <t>Porsche</t>
        </is>
      </c>
      <c r="J5562" s="8" t="inlineStr">
        <is>
          <t>911 Turbo S</t>
        </is>
      </c>
      <c r="K5562" s="8" t="inlineStr">
        <is>
          <t>production_luxury</t>
        </is>
      </c>
      <c r="L5562" s="8" t="inlineStr">
        <is>
          <t>01 Luxury Sedan/SUV</t>
        </is>
      </c>
      <c r="M5562" s="9" t="n">
        <v>1035000</v>
      </c>
      <c r="N5562" s="8" t="inlineStr">
        <is>
          <t>three_plus_fault</t>
        </is>
      </c>
      <c r="O5562" s="8" t="n">
        <v>3</v>
      </c>
      <c r="P5562" s="8" t="n">
        <v>3</v>
      </c>
      <c r="Q5562" s="8" t="n">
        <v>0</v>
      </c>
      <c r="R5562" s="8" t="inlineStr">
        <is>
          <t>No</t>
        </is>
      </c>
      <c r="S5562" s="8" t="inlineStr">
        <is>
          <t>decline</t>
        </is>
      </c>
      <c r="T5562" s="9" t="n">
        <v>12398.86</v>
      </c>
      <c r="U5562" s="8" t="inlineStr">
        <is>
          <t>indicative</t>
        </is>
      </c>
      <c r="V5562" s="8" t="inlineStr">
        <is>
          <t>Not Bound</t>
        </is>
      </c>
      <c r="W5562" s="8" t="inlineStr"/>
    </row>
    <row r="5563">
      <c r="A5563" s="3" t="n">
        <v>5559</v>
      </c>
      <c r="B5563" s="3" t="inlineStr">
        <is>
          <t>cbae1dd7-820d-5d97-9330-42479c2314b4</t>
        </is>
      </c>
      <c r="C5563" s="3" t="inlineStr">
        <is>
          <t>2026-04-06</t>
        </is>
      </c>
      <c r="D5563" s="3" t="inlineStr">
        <is>
          <t>2026-04</t>
        </is>
      </c>
      <c r="E5563" s="3" t="inlineStr">
        <is>
          <t>Anouk Farkas</t>
        </is>
      </c>
      <c r="F5563" s="3" t="inlineStr">
        <is>
          <t>Cardiologist</t>
        </is>
      </c>
      <c r="G5563" s="3" t="inlineStr">
        <is>
          <t>IL</t>
        </is>
      </c>
      <c r="H5563" s="3" t="n">
        <v>1961</v>
      </c>
      <c r="I5563" s="3" t="inlineStr">
        <is>
          <t>Aston Martin</t>
        </is>
      </c>
      <c r="J5563" s="3" t="inlineStr">
        <is>
          <t>DB12</t>
        </is>
      </c>
      <c r="K5563" s="3" t="inlineStr">
        <is>
          <t>production_luxury</t>
        </is>
      </c>
      <c r="L5563" s="3" t="inlineStr">
        <is>
          <t>01 Luxury Sedan/SUV</t>
        </is>
      </c>
      <c r="M5563" s="7" t="n">
        <v>755000</v>
      </c>
      <c r="N5563" s="3" t="inlineStr">
        <is>
          <t>three_plus_fault</t>
        </is>
      </c>
      <c r="O5563" s="3" t="n">
        <v>4</v>
      </c>
      <c r="P5563" s="3" t="n">
        <v>4</v>
      </c>
      <c r="Q5563" s="3" t="n">
        <v>0</v>
      </c>
      <c r="R5563" s="3" t="inlineStr">
        <is>
          <t>No</t>
        </is>
      </c>
      <c r="S5563" s="3" t="inlineStr">
        <is>
          <t>decline</t>
        </is>
      </c>
      <c r="T5563" s="7" t="n">
        <v>10458.35</v>
      </c>
      <c r="U5563" s="3" t="inlineStr">
        <is>
          <t>indicative</t>
        </is>
      </c>
      <c r="V5563" s="3" t="inlineStr">
        <is>
          <t>Not Bound</t>
        </is>
      </c>
      <c r="W5563" s="3" t="inlineStr"/>
    </row>
    <row r="5564">
      <c r="A5564" s="8" t="n">
        <v>5560</v>
      </c>
      <c r="B5564" s="8" t="inlineStr">
        <is>
          <t>60f5c9d2-1f97-5fb4-9f60-8fb8e94b6b89</t>
        </is>
      </c>
      <c r="C5564" s="8" t="inlineStr">
        <is>
          <t>2026-04-14</t>
        </is>
      </c>
      <c r="D5564" s="8" t="inlineStr">
        <is>
          <t>2026-04</t>
        </is>
      </c>
      <c r="E5564" s="8" t="inlineStr">
        <is>
          <t>Thaddeus Larsson</t>
        </is>
      </c>
      <c r="F5564" s="8" t="inlineStr">
        <is>
          <t>Anesthesiologist</t>
        </is>
      </c>
      <c r="G5564" s="8" t="inlineStr">
        <is>
          <t>NJ</t>
        </is>
      </c>
      <c r="H5564" s="8" t="n">
        <v>1963</v>
      </c>
      <c r="I5564" s="8" t="inlineStr">
        <is>
          <t>Ferrari</t>
        </is>
      </c>
      <c r="J5564" s="8" t="inlineStr">
        <is>
          <t>SF90 Stradale</t>
        </is>
      </c>
      <c r="K5564" s="8" t="inlineStr">
        <is>
          <t>exotic</t>
        </is>
      </c>
      <c r="L5564" s="8" t="inlineStr">
        <is>
          <t>03 Supercar</t>
        </is>
      </c>
      <c r="M5564" s="9" t="n">
        <v>1950000</v>
      </c>
      <c r="N5564" s="8" t="inlineStr">
        <is>
          <t>clean</t>
        </is>
      </c>
      <c r="O5564" s="8" t="n">
        <v>0</v>
      </c>
      <c r="P5564" s="8" t="n">
        <v>0</v>
      </c>
      <c r="Q5564" s="8" t="n">
        <v>0</v>
      </c>
      <c r="R5564" s="8" t="inlineStr">
        <is>
          <t>No</t>
        </is>
      </c>
      <c r="S5564" s="8" t="inlineStr">
        <is>
          <t>bind</t>
        </is>
      </c>
      <c r="T5564" s="9" t="n">
        <v>22244.87</v>
      </c>
      <c r="U5564" s="8" t="inlineStr">
        <is>
          <t>bound</t>
        </is>
      </c>
      <c r="V5564" s="8" t="inlineStr">
        <is>
          <t>Bound</t>
        </is>
      </c>
      <c r="W5564" s="8" t="inlineStr">
        <is>
          <t>CANON-202604-005560</t>
        </is>
      </c>
    </row>
    <row r="5565">
      <c r="A5565" s="3" t="n">
        <v>5561</v>
      </c>
      <c r="B5565" s="3" t="inlineStr">
        <is>
          <t>62554e19-039a-5082-981a-9a09e55d4e8b</t>
        </is>
      </c>
      <c r="C5565" s="3" t="inlineStr">
        <is>
          <t>2026-04-23</t>
        </is>
      </c>
      <c r="D5565" s="3" t="inlineStr">
        <is>
          <t>2026-04</t>
        </is>
      </c>
      <c r="E5565" s="3" t="inlineStr">
        <is>
          <t>Noor Okonkwo</t>
        </is>
      </c>
      <c r="F5565" s="3" t="inlineStr">
        <is>
          <t>Founder / CEO</t>
        </is>
      </c>
      <c r="G5565" s="3" t="inlineStr">
        <is>
          <t>NJ</t>
        </is>
      </c>
      <c r="H5565" s="3" t="n">
        <v>1964</v>
      </c>
      <c r="I5565" s="3" t="inlineStr">
        <is>
          <t>McLaren</t>
        </is>
      </c>
      <c r="J5565" s="3" t="inlineStr">
        <is>
          <t>750S</t>
        </is>
      </c>
      <c r="K5565" s="3" t="inlineStr">
        <is>
          <t>exotic</t>
        </is>
      </c>
      <c r="L5565" s="3" t="inlineStr">
        <is>
          <t>03 Supercar</t>
        </is>
      </c>
      <c r="M5565" s="7" t="n">
        <v>185000</v>
      </c>
      <c r="N5565" s="3" t="inlineStr">
        <is>
          <t>clean</t>
        </is>
      </c>
      <c r="O5565" s="3" t="n">
        <v>0</v>
      </c>
      <c r="P5565" s="3" t="n">
        <v>0</v>
      </c>
      <c r="Q5565" s="3" t="n">
        <v>0</v>
      </c>
      <c r="R5565" s="3" t="inlineStr">
        <is>
          <t>No</t>
        </is>
      </c>
      <c r="S5565" s="3" t="inlineStr">
        <is>
          <t>bind</t>
        </is>
      </c>
      <c r="T5565" s="7" t="n">
        <v>3745.98</v>
      </c>
      <c r="U5565" s="3" t="inlineStr">
        <is>
          <t>bound</t>
        </is>
      </c>
      <c r="V5565" s="3" t="inlineStr">
        <is>
          <t>Bound</t>
        </is>
      </c>
      <c r="W5565" s="3" t="inlineStr">
        <is>
          <t>CANON-202604-005561</t>
        </is>
      </c>
    </row>
    <row r="5566">
      <c r="A5566" s="8" t="n">
        <v>5562</v>
      </c>
      <c r="B5566" s="8" t="inlineStr">
        <is>
          <t>2f6d4c7c-645e-5e52-ba9c-c4e143a7f1c6</t>
        </is>
      </c>
      <c r="C5566" s="8" t="inlineStr">
        <is>
          <t>2026-04-01</t>
        </is>
      </c>
      <c r="D5566" s="8" t="inlineStr">
        <is>
          <t>2026-04</t>
        </is>
      </c>
      <c r="E5566" s="8" t="inlineStr">
        <is>
          <t>Fitzgerald Okonkwo</t>
        </is>
      </c>
      <c r="F5566" s="8" t="inlineStr">
        <is>
          <t>Portfolio Manager</t>
        </is>
      </c>
      <c r="G5566" s="8" t="inlineStr">
        <is>
          <t>LA</t>
        </is>
      </c>
      <c r="H5566" s="8" t="n">
        <v>1974</v>
      </c>
      <c r="I5566" s="8" t="inlineStr">
        <is>
          <t>Icon</t>
        </is>
      </c>
      <c r="J5566" s="8" t="inlineStr">
        <is>
          <t>Derelict</t>
        </is>
      </c>
      <c r="K5566" s="8" t="inlineStr">
        <is>
          <t>restomod_coachbuilt</t>
        </is>
      </c>
      <c r="L5566" s="8" t="inlineStr">
        <is>
          <t>11 Restomod/Coachbuilt</t>
        </is>
      </c>
      <c r="M5566" s="9" t="n">
        <v>375000</v>
      </c>
      <c r="N5566" s="8" t="inlineStr">
        <is>
          <t>three_plus_fault</t>
        </is>
      </c>
      <c r="O5566" s="8" t="n">
        <v>3</v>
      </c>
      <c r="P5566" s="8" t="n">
        <v>3</v>
      </c>
      <c r="Q5566" s="8" t="n">
        <v>0</v>
      </c>
      <c r="R5566" s="8" t="inlineStr">
        <is>
          <t>No</t>
        </is>
      </c>
      <c r="S5566" s="8" t="inlineStr">
        <is>
          <t>decline</t>
        </is>
      </c>
      <c r="T5566" s="9" t="n">
        <v>6256.95</v>
      </c>
      <c r="U5566" s="8" t="inlineStr">
        <is>
          <t>indicative</t>
        </is>
      </c>
      <c r="V5566" s="8" t="inlineStr">
        <is>
          <t>Not Bound</t>
        </is>
      </c>
      <c r="W5566" s="8" t="inlineStr"/>
    </row>
    <row r="5567">
      <c r="A5567" s="3" t="n">
        <v>5563</v>
      </c>
      <c r="B5567" s="3" t="inlineStr">
        <is>
          <t>fd10813c-cd29-5c77-b95e-a120fb12b6b8</t>
        </is>
      </c>
      <c r="C5567" s="3" t="inlineStr">
        <is>
          <t>2026-04-21</t>
        </is>
      </c>
      <c r="D5567" s="3" t="inlineStr">
        <is>
          <t>2026-04</t>
        </is>
      </c>
      <c r="E5567" s="3" t="inlineStr">
        <is>
          <t>Priya Delacroix</t>
        </is>
      </c>
      <c r="F5567" s="3" t="inlineStr">
        <is>
          <t>Portfolio Manager</t>
        </is>
      </c>
      <c r="G5567" s="3" t="inlineStr">
        <is>
          <t>OR</t>
        </is>
      </c>
      <c r="H5567" s="3" t="n">
        <v>1975</v>
      </c>
      <c r="I5567" s="3" t="inlineStr">
        <is>
          <t>Mercedes-Benz</t>
        </is>
      </c>
      <c r="J5567" s="3" t="inlineStr">
        <is>
          <t>AMG GT</t>
        </is>
      </c>
      <c r="K5567" s="3" t="inlineStr">
        <is>
          <t>production_luxury</t>
        </is>
      </c>
      <c r="L5567" s="3" t="inlineStr">
        <is>
          <t>01 Luxury Sedan/SUV</t>
        </is>
      </c>
      <c r="M5567" s="7" t="n">
        <v>230000</v>
      </c>
      <c r="N5567" s="3" t="inlineStr">
        <is>
          <t>clean</t>
        </is>
      </c>
      <c r="O5567" s="3" t="n">
        <v>0</v>
      </c>
      <c r="P5567" s="3" t="n">
        <v>0</v>
      </c>
      <c r="Q5567" s="3" t="n">
        <v>0</v>
      </c>
      <c r="R5567" s="3" t="inlineStr">
        <is>
          <t>No</t>
        </is>
      </c>
      <c r="S5567" s="3" t="inlineStr">
        <is>
          <t>bind</t>
        </is>
      </c>
      <c r="T5567" s="7" t="n">
        <v>3746.78</v>
      </c>
      <c r="U5567" s="3" t="inlineStr">
        <is>
          <t>bound</t>
        </is>
      </c>
      <c r="V5567" s="3" t="inlineStr">
        <is>
          <t>Bound</t>
        </is>
      </c>
      <c r="W5567" s="3" t="inlineStr">
        <is>
          <t>CANON-202604-005563</t>
        </is>
      </c>
    </row>
    <row r="5568">
      <c r="A5568" s="8" t="n">
        <v>5564</v>
      </c>
      <c r="B5568" s="8" t="inlineStr">
        <is>
          <t>95ddab09-cfe2-53a4-b119-7d3169d2b02d</t>
        </is>
      </c>
      <c r="C5568" s="8" t="inlineStr">
        <is>
          <t>2026-04-30</t>
        </is>
      </c>
      <c r="D5568" s="8" t="inlineStr">
        <is>
          <t>2026-04</t>
        </is>
      </c>
      <c r="E5568" s="8" t="inlineStr">
        <is>
          <t>Thaddeus Okonkwo</t>
        </is>
      </c>
      <c r="F5568" s="8" t="inlineStr">
        <is>
          <t>Law Firm Partner</t>
        </is>
      </c>
      <c r="G5568" s="8" t="inlineStr">
        <is>
          <t>MN</t>
        </is>
      </c>
      <c r="H5568" s="8" t="n">
        <v>1990</v>
      </c>
      <c r="I5568" s="8" t="inlineStr">
        <is>
          <t>Aston Martin</t>
        </is>
      </c>
      <c r="J5568" s="8" t="inlineStr">
        <is>
          <t>DB12</t>
        </is>
      </c>
      <c r="K5568" s="8" t="inlineStr">
        <is>
          <t>production_luxury</t>
        </is>
      </c>
      <c r="L5568" s="8" t="inlineStr">
        <is>
          <t>01 Luxury Sedan/SUV</t>
        </is>
      </c>
      <c r="M5568" s="9" t="n">
        <v>575000</v>
      </c>
      <c r="N5568" s="8" t="inlineStr">
        <is>
          <t>clean</t>
        </is>
      </c>
      <c r="O5568" s="8" t="n">
        <v>0</v>
      </c>
      <c r="P5568" s="8" t="n">
        <v>0</v>
      </c>
      <c r="Q5568" s="8" t="n">
        <v>0</v>
      </c>
      <c r="R5568" s="8" t="inlineStr">
        <is>
          <t>No</t>
        </is>
      </c>
      <c r="S5568" s="8" t="inlineStr">
        <is>
          <t>bind</t>
        </is>
      </c>
      <c r="T5568" s="9" t="n">
        <v>7730.7</v>
      </c>
      <c r="U5568" s="8" t="inlineStr">
        <is>
          <t>bound</t>
        </is>
      </c>
      <c r="V5568" s="8" t="inlineStr">
        <is>
          <t>Bound</t>
        </is>
      </c>
      <c r="W5568" s="8" t="inlineStr">
        <is>
          <t>CANON-202604-005564</t>
        </is>
      </c>
    </row>
    <row r="5569">
      <c r="A5569" s="3" t="n">
        <v>5565</v>
      </c>
      <c r="B5569" s="3" t="inlineStr">
        <is>
          <t>d84e4803-e227-5c03-b904-bba6c0e5a93f</t>
        </is>
      </c>
      <c r="C5569" s="3" t="inlineStr">
        <is>
          <t>2026-04-16</t>
        </is>
      </c>
      <c r="D5569" s="3" t="inlineStr">
        <is>
          <t>2026-04</t>
        </is>
      </c>
      <c r="E5569" s="3" t="inlineStr">
        <is>
          <t>Sunniva Rourke</t>
        </is>
      </c>
      <c r="F5569" s="3" t="inlineStr">
        <is>
          <t>Retired Executive</t>
        </is>
      </c>
      <c r="G5569" s="3" t="inlineStr">
        <is>
          <t>WV</t>
        </is>
      </c>
      <c r="H5569" s="3" t="n">
        <v>2021</v>
      </c>
      <c r="I5569" s="3" t="inlineStr">
        <is>
          <t>Porsche</t>
        </is>
      </c>
      <c r="J5569" s="3" t="inlineStr">
        <is>
          <t>911 Turbo S</t>
        </is>
      </c>
      <c r="K5569" s="3" t="inlineStr">
        <is>
          <t>production_luxury</t>
        </is>
      </c>
      <c r="L5569" s="3" t="inlineStr">
        <is>
          <t>01 Luxury Sedan/SUV</t>
        </is>
      </c>
      <c r="M5569" s="7" t="n">
        <v>220000</v>
      </c>
      <c r="N5569" s="3" t="inlineStr">
        <is>
          <t>clean</t>
        </is>
      </c>
      <c r="O5569" s="3" t="n">
        <v>0</v>
      </c>
      <c r="P5569" s="3" t="n">
        <v>0</v>
      </c>
      <c r="Q5569" s="3" t="n">
        <v>0</v>
      </c>
      <c r="R5569" s="3" t="inlineStr">
        <is>
          <t>No</t>
        </is>
      </c>
      <c r="S5569" s="3" t="inlineStr">
        <is>
          <t>bind</t>
        </is>
      </c>
      <c r="T5569" s="7" t="n">
        <v>4218.18</v>
      </c>
      <c r="U5569" s="3" t="inlineStr">
        <is>
          <t>bound</t>
        </is>
      </c>
      <c r="V5569" s="3" t="inlineStr">
        <is>
          <t>Bound</t>
        </is>
      </c>
      <c r="W5569" s="3" t="inlineStr">
        <is>
          <t>CANON-202604-005565</t>
        </is>
      </c>
    </row>
    <row r="5570">
      <c r="A5570" s="8" t="n">
        <v>5566</v>
      </c>
      <c r="B5570" s="8" t="inlineStr">
        <is>
          <t>fa18264f-2c9b-59fd-a1b4-9cb9077cad28</t>
        </is>
      </c>
      <c r="C5570" s="8" t="inlineStr">
        <is>
          <t>2026-04-13</t>
        </is>
      </c>
      <c r="D5570" s="8" t="inlineStr">
        <is>
          <t>2026-04</t>
        </is>
      </c>
      <c r="E5570" s="8" t="inlineStr">
        <is>
          <t>Ingrid Farkas</t>
        </is>
      </c>
      <c r="F5570" s="8" t="inlineStr">
        <is>
          <t>Law Firm Partner</t>
        </is>
      </c>
      <c r="G5570" s="8" t="inlineStr">
        <is>
          <t>UT</t>
        </is>
      </c>
      <c r="H5570" s="8" t="n">
        <v>1986</v>
      </c>
      <c r="I5570" s="8" t="inlineStr">
        <is>
          <t>BMW</t>
        </is>
      </c>
      <c r="J5570" s="8" t="inlineStr">
        <is>
          <t>M8 Competition</t>
        </is>
      </c>
      <c r="K5570" s="8" t="inlineStr">
        <is>
          <t>production_luxury</t>
        </is>
      </c>
      <c r="L5570" s="8" t="inlineStr">
        <is>
          <t>01 Luxury Sedan/SUV</t>
        </is>
      </c>
      <c r="M5570" s="9" t="n">
        <v>495000</v>
      </c>
      <c r="N5570" s="8" t="inlineStr">
        <is>
          <t>clean</t>
        </is>
      </c>
      <c r="O5570" s="8" t="n">
        <v>0</v>
      </c>
      <c r="P5570" s="8" t="n">
        <v>0</v>
      </c>
      <c r="Q5570" s="8" t="n">
        <v>0</v>
      </c>
      <c r="R5570" s="8" t="inlineStr">
        <is>
          <t>No</t>
        </is>
      </c>
      <c r="S5570" s="8" t="inlineStr">
        <is>
          <t>bind</t>
        </is>
      </c>
      <c r="T5570" s="9" t="n">
        <v>7853.52</v>
      </c>
      <c r="U5570" s="8" t="inlineStr">
        <is>
          <t>bound</t>
        </is>
      </c>
      <c r="V5570" s="8" t="inlineStr">
        <is>
          <t>Bound</t>
        </is>
      </c>
      <c r="W5570" s="8" t="inlineStr">
        <is>
          <t>CANON-202604-005566</t>
        </is>
      </c>
    </row>
    <row r="5571">
      <c r="A5571" s="3" t="n">
        <v>5567</v>
      </c>
      <c r="B5571" s="3" t="inlineStr">
        <is>
          <t>8e59932a-e1fd-5226-8b11-72c452877e7f</t>
        </is>
      </c>
      <c r="C5571" s="3" t="inlineStr">
        <is>
          <t>2026-04-16</t>
        </is>
      </c>
      <c r="D5571" s="3" t="inlineStr">
        <is>
          <t>2026-04</t>
        </is>
      </c>
      <c r="E5571" s="3" t="inlineStr">
        <is>
          <t>Cassius Whitlock</t>
        </is>
      </c>
      <c r="F5571" s="3" t="inlineStr">
        <is>
          <t>Software Architect</t>
        </is>
      </c>
      <c r="G5571" s="3" t="inlineStr">
        <is>
          <t>PA</t>
        </is>
      </c>
      <c r="H5571" s="3" t="n">
        <v>1991</v>
      </c>
      <c r="I5571" s="3" t="inlineStr">
        <is>
          <t>Ferrari</t>
        </is>
      </c>
      <c r="J5571" s="3" t="inlineStr">
        <is>
          <t>SF90 Stradale</t>
        </is>
      </c>
      <c r="K5571" s="3" t="inlineStr">
        <is>
          <t>exotic</t>
        </is>
      </c>
      <c r="L5571" s="3" t="inlineStr">
        <is>
          <t>03 Supercar</t>
        </is>
      </c>
      <c r="M5571" s="7" t="n">
        <v>1895000</v>
      </c>
      <c r="N5571" s="3" t="inlineStr">
        <is>
          <t>clean</t>
        </is>
      </c>
      <c r="O5571" s="3" t="n">
        <v>0</v>
      </c>
      <c r="P5571" s="3" t="n">
        <v>0</v>
      </c>
      <c r="Q5571" s="3" t="n">
        <v>0</v>
      </c>
      <c r="R5571" s="3" t="inlineStr">
        <is>
          <t>No</t>
        </is>
      </c>
      <c r="S5571" s="3" t="inlineStr">
        <is>
          <t>bind</t>
        </is>
      </c>
      <c r="T5571" s="7" t="n">
        <v>23755.43</v>
      </c>
      <c r="U5571" s="3" t="inlineStr">
        <is>
          <t>bound</t>
        </is>
      </c>
      <c r="V5571" s="3" t="inlineStr">
        <is>
          <t>Bound</t>
        </is>
      </c>
      <c r="W5571" s="3" t="inlineStr">
        <is>
          <t>CANON-202604-005567</t>
        </is>
      </c>
    </row>
    <row r="5572">
      <c r="A5572" s="8" t="n">
        <v>5568</v>
      </c>
      <c r="B5572" s="8" t="inlineStr">
        <is>
          <t>c0a30f9e-0ad3-550c-8ad8-0ebc4602cd29</t>
        </is>
      </c>
      <c r="C5572" s="8" t="inlineStr">
        <is>
          <t>2026-04-17</t>
        </is>
      </c>
      <c r="D5572" s="8" t="inlineStr">
        <is>
          <t>2026-04</t>
        </is>
      </c>
      <c r="E5572" s="8" t="inlineStr">
        <is>
          <t>Ingrid Fairweather</t>
        </is>
      </c>
      <c r="F5572" s="8" t="inlineStr">
        <is>
          <t>Orthopedic Surgeon</t>
        </is>
      </c>
      <c r="G5572" s="8" t="inlineStr">
        <is>
          <t>VA</t>
        </is>
      </c>
      <c r="H5572" s="8" t="n">
        <v>2023</v>
      </c>
      <c r="I5572" s="8" t="inlineStr">
        <is>
          <t>Maserati</t>
        </is>
      </c>
      <c r="J5572" s="8" t="inlineStr">
        <is>
          <t>GranTurismo</t>
        </is>
      </c>
      <c r="K5572" s="8" t="inlineStr">
        <is>
          <t>production_luxury</t>
        </is>
      </c>
      <c r="L5572" s="8" t="inlineStr">
        <is>
          <t>01 Luxury Sedan/SUV</t>
        </is>
      </c>
      <c r="M5572" s="9" t="n">
        <v>755000</v>
      </c>
      <c r="N5572" s="8" t="inlineStr">
        <is>
          <t>clean</t>
        </is>
      </c>
      <c r="O5572" s="8" t="n">
        <v>0</v>
      </c>
      <c r="P5572" s="8" t="n">
        <v>0</v>
      </c>
      <c r="Q5572" s="8" t="n">
        <v>0</v>
      </c>
      <c r="R5572" s="8" t="inlineStr">
        <is>
          <t>No</t>
        </is>
      </c>
      <c r="S5572" s="8" t="inlineStr">
        <is>
          <t>bind</t>
        </is>
      </c>
      <c r="T5572" s="9" t="n">
        <v>8382.049999999999</v>
      </c>
      <c r="U5572" s="8" t="inlineStr">
        <is>
          <t>bound</t>
        </is>
      </c>
      <c r="V5572" s="8" t="inlineStr">
        <is>
          <t>Bound</t>
        </is>
      </c>
      <c r="W5572" s="8" t="inlineStr">
        <is>
          <t>CANON-202604-005568</t>
        </is>
      </c>
    </row>
    <row r="5573">
      <c r="A5573" s="3" t="n">
        <v>5569</v>
      </c>
      <c r="B5573" s="3" t="inlineStr">
        <is>
          <t>4c9becf2-ec88-590b-96f2-0d3832b02876</t>
        </is>
      </c>
      <c r="C5573" s="3" t="inlineStr">
        <is>
          <t>2026-04-04</t>
        </is>
      </c>
      <c r="D5573" s="3" t="inlineStr">
        <is>
          <t>2026-04</t>
        </is>
      </c>
      <c r="E5573" s="3" t="inlineStr">
        <is>
          <t>Sunniva Kingsford</t>
        </is>
      </c>
      <c r="F5573" s="3" t="inlineStr">
        <is>
          <t>Cardiologist</t>
        </is>
      </c>
      <c r="G5573" s="3" t="inlineStr">
        <is>
          <t>TN</t>
        </is>
      </c>
      <c r="H5573" s="3" t="n">
        <v>2019</v>
      </c>
      <c r="I5573" s="3" t="inlineStr">
        <is>
          <t>Ferrari</t>
        </is>
      </c>
      <c r="J5573" s="3" t="inlineStr">
        <is>
          <t>275 GTB/4</t>
        </is>
      </c>
      <c r="K5573" s="3" t="inlineStr">
        <is>
          <t>classic_collector</t>
        </is>
      </c>
      <c r="L5573" s="3" t="inlineStr">
        <is>
          <t>07 Post-War Classic (1946-1972)</t>
        </is>
      </c>
      <c r="M5573" s="7" t="n">
        <v>935000</v>
      </c>
      <c r="N5573" s="3" t="inlineStr">
        <is>
          <t>clean</t>
        </is>
      </c>
      <c r="O5573" s="3" t="n">
        <v>0</v>
      </c>
      <c r="P5573" s="3" t="n">
        <v>0</v>
      </c>
      <c r="Q5573" s="3" t="n">
        <v>0</v>
      </c>
      <c r="R5573" s="3" t="inlineStr">
        <is>
          <t>No</t>
        </is>
      </c>
      <c r="S5573" s="3" t="inlineStr">
        <is>
          <t>bind</t>
        </is>
      </c>
      <c r="T5573" s="7" t="n">
        <v>6174.04</v>
      </c>
      <c r="U5573" s="3" t="inlineStr">
        <is>
          <t>bound</t>
        </is>
      </c>
      <c r="V5573" s="3" t="inlineStr">
        <is>
          <t>Bound</t>
        </is>
      </c>
      <c r="W5573" s="3" t="inlineStr">
        <is>
          <t>CANON-202604-005569</t>
        </is>
      </c>
    </row>
    <row r="5574">
      <c r="A5574" s="8" t="n">
        <v>5570</v>
      </c>
      <c r="B5574" s="8" t="inlineStr">
        <is>
          <t>126b1933-3ccf-5181-98dc-e5e006e6476b</t>
        </is>
      </c>
      <c r="C5574" s="8" t="inlineStr">
        <is>
          <t>2026-04-07</t>
        </is>
      </c>
      <c r="D5574" s="8" t="inlineStr">
        <is>
          <t>2026-04</t>
        </is>
      </c>
      <c r="E5574" s="8" t="inlineStr">
        <is>
          <t>Leopold Montoya</t>
        </is>
      </c>
      <c r="F5574" s="8" t="inlineStr">
        <is>
          <t>Orthopedic Surgeon</t>
        </is>
      </c>
      <c r="G5574" s="8" t="inlineStr">
        <is>
          <t>NH</t>
        </is>
      </c>
      <c r="H5574" s="8" t="n">
        <v>1973</v>
      </c>
      <c r="I5574" s="8" t="inlineStr">
        <is>
          <t>BMW</t>
        </is>
      </c>
      <c r="J5574" s="8" t="inlineStr">
        <is>
          <t>M8 Competition</t>
        </is>
      </c>
      <c r="K5574" s="8" t="inlineStr">
        <is>
          <t>production_luxury</t>
        </is>
      </c>
      <c r="L5574" s="8" t="inlineStr">
        <is>
          <t>01 Luxury Sedan/SUV</t>
        </is>
      </c>
      <c r="M5574" s="9" t="n">
        <v>350000</v>
      </c>
      <c r="N5574" s="8" t="inlineStr">
        <is>
          <t>clean</t>
        </is>
      </c>
      <c r="O5574" s="8" t="n">
        <v>0</v>
      </c>
      <c r="P5574" s="8" t="n">
        <v>0</v>
      </c>
      <c r="Q5574" s="8" t="n">
        <v>0</v>
      </c>
      <c r="R5574" s="8" t="inlineStr">
        <is>
          <t>No</t>
        </is>
      </c>
      <c r="S5574" s="8" t="inlineStr">
        <is>
          <t>bind</t>
        </is>
      </c>
      <c r="T5574" s="9" t="n">
        <v>4277.86</v>
      </c>
      <c r="U5574" s="8" t="inlineStr">
        <is>
          <t>bound</t>
        </is>
      </c>
      <c r="V5574" s="8" t="inlineStr">
        <is>
          <t>Bound</t>
        </is>
      </c>
      <c r="W5574" s="8" t="inlineStr">
        <is>
          <t>CANON-202604-005570</t>
        </is>
      </c>
    </row>
    <row r="5575">
      <c r="A5575" s="3" t="n">
        <v>5571</v>
      </c>
      <c r="B5575" s="3" t="inlineStr">
        <is>
          <t>406606da-e1e2-5130-8cb9-6e444e08d9b1</t>
        </is>
      </c>
      <c r="C5575" s="3" t="inlineStr">
        <is>
          <t>2026-04-19</t>
        </is>
      </c>
      <c r="D5575" s="3" t="inlineStr">
        <is>
          <t>2026-04</t>
        </is>
      </c>
      <c r="E5575" s="3" t="inlineStr">
        <is>
          <t>Leopold Ashcombe</t>
        </is>
      </c>
      <c r="F5575" s="3" t="inlineStr">
        <is>
          <t>Software Architect</t>
        </is>
      </c>
      <c r="G5575" s="3" t="inlineStr">
        <is>
          <t>MO</t>
        </is>
      </c>
      <c r="H5575" s="3" t="n">
        <v>2001</v>
      </c>
      <c r="I5575" s="3" t="inlineStr">
        <is>
          <t>Bugatti</t>
        </is>
      </c>
      <c r="J5575" s="3" t="inlineStr">
        <is>
          <t>Type 57</t>
        </is>
      </c>
      <c r="K5575" s="3" t="inlineStr">
        <is>
          <t>pre_war_vintage</t>
        </is>
      </c>
      <c r="L5575" s="3" t="inlineStr">
        <is>
          <t>06 Vintage Pre-War (pre-1946)</t>
        </is>
      </c>
      <c r="M5575" s="7" t="n">
        <v>1020000</v>
      </c>
      <c r="N5575" s="3" t="inlineStr">
        <is>
          <t>clean</t>
        </is>
      </c>
      <c r="O5575" s="3" t="n">
        <v>0</v>
      </c>
      <c r="P5575" s="3" t="n">
        <v>0</v>
      </c>
      <c r="Q5575" s="3" t="n">
        <v>0</v>
      </c>
      <c r="R5575" s="3" t="inlineStr">
        <is>
          <t>No</t>
        </is>
      </c>
      <c r="S5575" s="3" t="inlineStr">
        <is>
          <t>bind</t>
        </is>
      </c>
      <c r="T5575" s="7" t="n">
        <v>5760.35</v>
      </c>
      <c r="U5575" s="3" t="inlineStr">
        <is>
          <t>bound</t>
        </is>
      </c>
      <c r="V5575" s="3" t="inlineStr">
        <is>
          <t>Bound</t>
        </is>
      </c>
      <c r="W5575" s="3" t="inlineStr">
        <is>
          <t>CANON-202604-005571</t>
        </is>
      </c>
    </row>
    <row r="5576">
      <c r="A5576" s="8" t="n">
        <v>5572</v>
      </c>
      <c r="B5576" s="8" t="inlineStr">
        <is>
          <t>d5d1193f-a70c-565b-ab5d-cedc52abd079</t>
        </is>
      </c>
      <c r="C5576" s="8" t="inlineStr">
        <is>
          <t>2026-04-04</t>
        </is>
      </c>
      <c r="D5576" s="8" t="inlineStr">
        <is>
          <t>2026-04</t>
        </is>
      </c>
      <c r="E5576" s="8" t="inlineStr">
        <is>
          <t>Ramona Farkas</t>
        </is>
      </c>
      <c r="F5576" s="8" t="inlineStr">
        <is>
          <t>Orthopedic Surgeon</t>
        </is>
      </c>
      <c r="G5576" s="8" t="inlineStr">
        <is>
          <t>FL</t>
        </is>
      </c>
      <c r="H5576" s="8" t="n">
        <v>1986</v>
      </c>
      <c r="I5576" s="8" t="inlineStr">
        <is>
          <t>Bentley</t>
        </is>
      </c>
      <c r="J5576" s="8" t="inlineStr">
        <is>
          <t>Continental GT</t>
        </is>
      </c>
      <c r="K5576" s="8" t="inlineStr">
        <is>
          <t>production_luxury</t>
        </is>
      </c>
      <c r="L5576" s="8" t="inlineStr">
        <is>
          <t>01 Luxury Sedan/SUV</t>
        </is>
      </c>
      <c r="M5576" s="9" t="n">
        <v>615000</v>
      </c>
      <c r="N5576" s="8" t="inlineStr">
        <is>
          <t>clean</t>
        </is>
      </c>
      <c r="O5576" s="8" t="n">
        <v>0</v>
      </c>
      <c r="P5576" s="8" t="n">
        <v>0</v>
      </c>
      <c r="Q5576" s="8" t="n">
        <v>0</v>
      </c>
      <c r="R5576" s="8" t="inlineStr">
        <is>
          <t>No</t>
        </is>
      </c>
      <c r="S5576" s="8" t="inlineStr">
        <is>
          <t>bind</t>
        </is>
      </c>
      <c r="T5576" s="9" t="n">
        <v>8894.889999999999</v>
      </c>
      <c r="U5576" s="8" t="inlineStr">
        <is>
          <t>bound</t>
        </is>
      </c>
      <c r="V5576" s="8" t="inlineStr">
        <is>
          <t>Bound</t>
        </is>
      </c>
      <c r="W5576" s="8" t="inlineStr">
        <is>
          <t>CANON-202604-005572</t>
        </is>
      </c>
    </row>
    <row r="5577">
      <c r="A5577" s="3" t="n">
        <v>5573</v>
      </c>
      <c r="B5577" s="3" t="inlineStr">
        <is>
          <t>3f9eef27-0251-5d9b-8583-219a04c7b2ff</t>
        </is>
      </c>
      <c r="C5577" s="3" t="inlineStr">
        <is>
          <t>2026-04-04</t>
        </is>
      </c>
      <c r="D5577" s="3" t="inlineStr">
        <is>
          <t>2026-04</t>
        </is>
      </c>
      <c r="E5577" s="3" t="inlineStr">
        <is>
          <t>Sunniva Underwood</t>
        </is>
      </c>
      <c r="F5577" s="3" t="inlineStr">
        <is>
          <t>Cardiologist</t>
        </is>
      </c>
      <c r="G5577" s="3" t="inlineStr">
        <is>
          <t>VA</t>
        </is>
      </c>
      <c r="H5577" s="3" t="n">
        <v>1962</v>
      </c>
      <c r="I5577" s="3" t="inlineStr">
        <is>
          <t>McLaren</t>
        </is>
      </c>
      <c r="J5577" s="3" t="inlineStr">
        <is>
          <t>750S</t>
        </is>
      </c>
      <c r="K5577" s="3" t="inlineStr">
        <is>
          <t>exotic</t>
        </is>
      </c>
      <c r="L5577" s="3" t="inlineStr">
        <is>
          <t>03 Supercar</t>
        </is>
      </c>
      <c r="M5577" s="7" t="n">
        <v>605000</v>
      </c>
      <c r="N5577" s="3" t="inlineStr">
        <is>
          <t>three_plus_fault</t>
        </is>
      </c>
      <c r="O5577" s="3" t="n">
        <v>3</v>
      </c>
      <c r="P5577" s="3" t="n">
        <v>3</v>
      </c>
      <c r="Q5577" s="3" t="n">
        <v>0</v>
      </c>
      <c r="R5577" s="3" t="inlineStr">
        <is>
          <t>No</t>
        </is>
      </c>
      <c r="S5577" s="3" t="inlineStr">
        <is>
          <t>decline</t>
        </is>
      </c>
      <c r="T5577" s="7" t="n">
        <v>9816.780000000001</v>
      </c>
      <c r="U5577" s="3" t="inlineStr">
        <is>
          <t>indicative</t>
        </is>
      </c>
      <c r="V5577" s="3" t="inlineStr">
        <is>
          <t>Not Bound</t>
        </is>
      </c>
      <c r="W5577" s="3" t="inlineStr"/>
    </row>
    <row r="5578">
      <c r="A5578" s="8" t="n">
        <v>5574</v>
      </c>
      <c r="B5578" s="8" t="inlineStr">
        <is>
          <t>3df76eb7-4e66-50d4-b2f6-d35c2d068191</t>
        </is>
      </c>
      <c r="C5578" s="8" t="inlineStr">
        <is>
          <t>2026-04-08</t>
        </is>
      </c>
      <c r="D5578" s="8" t="inlineStr">
        <is>
          <t>2026-04</t>
        </is>
      </c>
      <c r="E5578" s="8" t="inlineStr">
        <is>
          <t>Aurelio Harrington</t>
        </is>
      </c>
      <c r="F5578" s="8" t="inlineStr">
        <is>
          <t>Software Architect</t>
        </is>
      </c>
      <c r="G5578" s="8" t="inlineStr">
        <is>
          <t>FL</t>
        </is>
      </c>
      <c r="H5578" s="8" t="n">
        <v>1962</v>
      </c>
      <c r="I5578" s="8" t="inlineStr">
        <is>
          <t>Lamborghini</t>
        </is>
      </c>
      <c r="J5578" s="8" t="inlineStr">
        <is>
          <t>Huracan EVO</t>
        </is>
      </c>
      <c r="K5578" s="8" t="inlineStr">
        <is>
          <t>exotic</t>
        </is>
      </c>
      <c r="L5578" s="8" t="inlineStr">
        <is>
          <t>03 Supercar</t>
        </is>
      </c>
      <c r="M5578" s="9" t="n">
        <v>1950000</v>
      </c>
      <c r="N5578" s="8" t="inlineStr">
        <is>
          <t>one_large</t>
        </is>
      </c>
      <c r="O5578" s="8" t="n">
        <v>1</v>
      </c>
      <c r="P5578" s="8" t="n">
        <v>0</v>
      </c>
      <c r="Q5578" s="8" t="n">
        <v>1</v>
      </c>
      <c r="R5578" s="8" t="inlineStr">
        <is>
          <t>No</t>
        </is>
      </c>
      <c r="S5578" s="8" t="inlineStr">
        <is>
          <t>refer</t>
        </is>
      </c>
      <c r="T5578" s="9" t="n">
        <v>34711.77</v>
      </c>
      <c r="U5578" s="8" t="inlineStr">
        <is>
          <t>indicative</t>
        </is>
      </c>
      <c r="V5578" s="8" t="inlineStr">
        <is>
          <t>Not Bound</t>
        </is>
      </c>
      <c r="W5578" s="8" t="inlineStr"/>
    </row>
    <row r="5579">
      <c r="A5579" s="3" t="n">
        <v>5575</v>
      </c>
      <c r="B5579" s="3" t="inlineStr">
        <is>
          <t>2ba22cd2-67a5-5024-b533-7647e171ba2f</t>
        </is>
      </c>
      <c r="C5579" s="3" t="inlineStr">
        <is>
          <t>2026-04-09</t>
        </is>
      </c>
      <c r="D5579" s="3" t="inlineStr">
        <is>
          <t>2026-04</t>
        </is>
      </c>
      <c r="E5579" s="3" t="inlineStr">
        <is>
          <t>Cassius Delacroix</t>
        </is>
      </c>
      <c r="F5579" s="3" t="inlineStr">
        <is>
          <t>Founder / CEO</t>
        </is>
      </c>
      <c r="G5579" s="3" t="inlineStr">
        <is>
          <t>OR</t>
        </is>
      </c>
      <c r="H5579" s="3" t="n">
        <v>1963</v>
      </c>
      <c r="I5579" s="3" t="inlineStr">
        <is>
          <t>Porsche</t>
        </is>
      </c>
      <c r="J5579" s="3" t="inlineStr">
        <is>
          <t>911 Turbo S</t>
        </is>
      </c>
      <c r="K5579" s="3" t="inlineStr">
        <is>
          <t>production_luxury</t>
        </is>
      </c>
      <c r="L5579" s="3" t="inlineStr">
        <is>
          <t>01 Luxury Sedan/SUV</t>
        </is>
      </c>
      <c r="M5579" s="7" t="n">
        <v>755000</v>
      </c>
      <c r="N5579" s="3" t="inlineStr">
        <is>
          <t>clean</t>
        </is>
      </c>
      <c r="O5579" s="3" t="n">
        <v>0</v>
      </c>
      <c r="P5579" s="3" t="n">
        <v>0</v>
      </c>
      <c r="Q5579" s="3" t="n">
        <v>0</v>
      </c>
      <c r="R5579" s="3" t="inlineStr">
        <is>
          <t>No</t>
        </is>
      </c>
      <c r="S5579" s="3" t="inlineStr">
        <is>
          <t>bind</t>
        </is>
      </c>
      <c r="T5579" s="7" t="n">
        <v>8689.65</v>
      </c>
      <c r="U5579" s="3" t="inlineStr">
        <is>
          <t>bound</t>
        </is>
      </c>
      <c r="V5579" s="3" t="inlineStr">
        <is>
          <t>Bound</t>
        </is>
      </c>
      <c r="W5579" s="3" t="inlineStr">
        <is>
          <t>CANON-202604-005575</t>
        </is>
      </c>
    </row>
    <row r="5580">
      <c r="A5580" s="8" t="n">
        <v>5576</v>
      </c>
      <c r="B5580" s="8" t="inlineStr">
        <is>
          <t>9fb96b9b-bd34-5160-bf59-e2d71aa2a030</t>
        </is>
      </c>
      <c r="C5580" s="8" t="inlineStr">
        <is>
          <t>2026-04-03</t>
        </is>
      </c>
      <c r="D5580" s="8" t="inlineStr">
        <is>
          <t>2026-04</t>
        </is>
      </c>
      <c r="E5580" s="8" t="inlineStr">
        <is>
          <t>Cassius Larsson</t>
        </is>
      </c>
      <c r="F5580" s="8" t="inlineStr">
        <is>
          <t>Orthopedic Surgeon</t>
        </is>
      </c>
      <c r="G5580" s="8" t="inlineStr">
        <is>
          <t>TX</t>
        </is>
      </c>
      <c r="H5580" s="8" t="n">
        <v>1992</v>
      </c>
      <c r="I5580" s="8" t="inlineStr">
        <is>
          <t>Ferrari</t>
        </is>
      </c>
      <c r="J5580" s="8" t="inlineStr">
        <is>
          <t>SF90 Stradale</t>
        </is>
      </c>
      <c r="K5580" s="8" t="inlineStr">
        <is>
          <t>exotic</t>
        </is>
      </c>
      <c r="L5580" s="8" t="inlineStr">
        <is>
          <t>03 Supercar</t>
        </is>
      </c>
      <c r="M5580" s="9" t="n">
        <v>1600000</v>
      </c>
      <c r="N5580" s="8" t="inlineStr">
        <is>
          <t>prior_nonrenewal</t>
        </is>
      </c>
      <c r="O5580" s="8" t="n">
        <v>1</v>
      </c>
      <c r="P5580" s="8" t="n">
        <v>0</v>
      </c>
      <c r="Q5580" s="8" t="n">
        <v>0</v>
      </c>
      <c r="R5580" s="8" t="inlineStr">
        <is>
          <t>Yes</t>
        </is>
      </c>
      <c r="S5580" s="8" t="inlineStr">
        <is>
          <t>refer</t>
        </is>
      </c>
      <c r="T5580" s="9" t="n">
        <v>23065.96</v>
      </c>
      <c r="U5580" s="8" t="inlineStr">
        <is>
          <t>indicative</t>
        </is>
      </c>
      <c r="V5580" s="8" t="inlineStr">
        <is>
          <t>Not Bound</t>
        </is>
      </c>
      <c r="W5580" s="8" t="inlineStr"/>
    </row>
    <row r="5581">
      <c r="A5581" s="3" t="n">
        <v>5577</v>
      </c>
      <c r="B5581" s="3" t="inlineStr">
        <is>
          <t>df80cd6a-18c4-54e3-ade4-1f4ddc7531f8</t>
        </is>
      </c>
      <c r="C5581" s="3" t="inlineStr">
        <is>
          <t>2026-04-12</t>
        </is>
      </c>
      <c r="D5581" s="3" t="inlineStr">
        <is>
          <t>2026-04</t>
        </is>
      </c>
      <c r="E5581" s="3" t="inlineStr">
        <is>
          <t>Beatrix Okonkwo</t>
        </is>
      </c>
      <c r="F5581" s="3" t="inlineStr">
        <is>
          <t>Software Architect</t>
        </is>
      </c>
      <c r="G5581" s="3" t="inlineStr">
        <is>
          <t>TX</t>
        </is>
      </c>
      <c r="H5581" s="3" t="n">
        <v>1989</v>
      </c>
      <c r="I5581" s="3" t="inlineStr">
        <is>
          <t>Bentley</t>
        </is>
      </c>
      <c r="J5581" s="3" t="inlineStr">
        <is>
          <t>Continental GT</t>
        </is>
      </c>
      <c r="K5581" s="3" t="inlineStr">
        <is>
          <t>production_luxury</t>
        </is>
      </c>
      <c r="L5581" s="3" t="inlineStr">
        <is>
          <t>01 Luxury Sedan/SUV</t>
        </is>
      </c>
      <c r="M5581" s="7" t="n">
        <v>480000</v>
      </c>
      <c r="N5581" s="3" t="inlineStr">
        <is>
          <t>clean</t>
        </is>
      </c>
      <c r="O5581" s="3" t="n">
        <v>0</v>
      </c>
      <c r="P5581" s="3" t="n">
        <v>0</v>
      </c>
      <c r="Q5581" s="3" t="n">
        <v>0</v>
      </c>
      <c r="R5581" s="3" t="inlineStr">
        <is>
          <t>No</t>
        </is>
      </c>
      <c r="S5581" s="3" t="inlineStr">
        <is>
          <t>bind</t>
        </is>
      </c>
      <c r="T5581" s="7" t="n">
        <v>6487.3</v>
      </c>
      <c r="U5581" s="3" t="inlineStr">
        <is>
          <t>bound</t>
        </is>
      </c>
      <c r="V5581" s="3" t="inlineStr">
        <is>
          <t>Bound</t>
        </is>
      </c>
      <c r="W5581" s="3" t="inlineStr">
        <is>
          <t>CANON-202604-005577</t>
        </is>
      </c>
    </row>
    <row r="5582">
      <c r="A5582" s="8" t="n">
        <v>5578</v>
      </c>
      <c r="B5582" s="8" t="inlineStr">
        <is>
          <t>0dc5b1da-deaf-5648-b6bb-90c0bfbe893d</t>
        </is>
      </c>
      <c r="C5582" s="8" t="inlineStr">
        <is>
          <t>2026-04-18</t>
        </is>
      </c>
      <c r="D5582" s="8" t="inlineStr">
        <is>
          <t>2026-04</t>
        </is>
      </c>
      <c r="E5582" s="8" t="inlineStr">
        <is>
          <t>Aurelio Bellandi</t>
        </is>
      </c>
      <c r="F5582" s="8" t="inlineStr">
        <is>
          <t>Cardiologist</t>
        </is>
      </c>
      <c r="G5582" s="8" t="inlineStr">
        <is>
          <t>KS</t>
        </is>
      </c>
      <c r="H5582" s="8" t="n">
        <v>2007</v>
      </c>
      <c r="I5582" s="8" t="inlineStr">
        <is>
          <t>Mercedes-Benz</t>
        </is>
      </c>
      <c r="J5582" s="8" t="inlineStr">
        <is>
          <t>280SL Pagoda</t>
        </is>
      </c>
      <c r="K5582" s="8" t="inlineStr">
        <is>
          <t>classic_collector</t>
        </is>
      </c>
      <c r="L5582" s="8" t="inlineStr">
        <is>
          <t>07 Post-War Classic (1946-1972)</t>
        </is>
      </c>
      <c r="M5582" s="9" t="n">
        <v>410000</v>
      </c>
      <c r="N5582" s="8" t="inlineStr">
        <is>
          <t>clean</t>
        </is>
      </c>
      <c r="O5582" s="8" t="n">
        <v>0</v>
      </c>
      <c r="P5582" s="8" t="n">
        <v>0</v>
      </c>
      <c r="Q5582" s="8" t="n">
        <v>0</v>
      </c>
      <c r="R5582" s="8" t="inlineStr">
        <is>
          <t>No</t>
        </is>
      </c>
      <c r="S5582" s="8" t="inlineStr">
        <is>
          <t>bind</t>
        </is>
      </c>
      <c r="T5582" s="9" t="n">
        <v>2991.3</v>
      </c>
      <c r="U5582" s="8" t="inlineStr">
        <is>
          <t>bound</t>
        </is>
      </c>
      <c r="V5582" s="8" t="inlineStr">
        <is>
          <t>Bound</t>
        </is>
      </c>
      <c r="W5582" s="8" t="inlineStr">
        <is>
          <t>CANON-202604-005578</t>
        </is>
      </c>
    </row>
    <row r="5583">
      <c r="A5583" s="3" t="n">
        <v>5579</v>
      </c>
      <c r="B5583" s="3" t="inlineStr">
        <is>
          <t>7fc2db3e-d6c3-51ca-b335-be841ebabb9a</t>
        </is>
      </c>
      <c r="C5583" s="3" t="inlineStr">
        <is>
          <t>2026-04-07</t>
        </is>
      </c>
      <c r="D5583" s="3" t="inlineStr">
        <is>
          <t>2026-04</t>
        </is>
      </c>
      <c r="E5583" s="3" t="inlineStr">
        <is>
          <t>Ingrid Larsson</t>
        </is>
      </c>
      <c r="F5583" s="3" t="inlineStr">
        <is>
          <t>Retired Executive</t>
        </is>
      </c>
      <c r="G5583" s="3" t="inlineStr">
        <is>
          <t>IL</t>
        </is>
      </c>
      <c r="H5583" s="3" t="n">
        <v>1981</v>
      </c>
      <c r="I5583" s="3" t="inlineStr">
        <is>
          <t>BMW</t>
        </is>
      </c>
      <c r="J5583" s="3" t="inlineStr">
        <is>
          <t>M8 Competition</t>
        </is>
      </c>
      <c r="K5583" s="3" t="inlineStr">
        <is>
          <t>production_luxury</t>
        </is>
      </c>
      <c r="L5583" s="3" t="inlineStr">
        <is>
          <t>01 Luxury Sedan/SUV</t>
        </is>
      </c>
      <c r="M5583" s="7" t="n">
        <v>545000</v>
      </c>
      <c r="N5583" s="3" t="inlineStr">
        <is>
          <t>clean</t>
        </is>
      </c>
      <c r="O5583" s="3" t="n">
        <v>0</v>
      </c>
      <c r="P5583" s="3" t="n">
        <v>0</v>
      </c>
      <c r="Q5583" s="3" t="n">
        <v>0</v>
      </c>
      <c r="R5583" s="3" t="inlineStr">
        <is>
          <t>No</t>
        </is>
      </c>
      <c r="S5583" s="3" t="inlineStr">
        <is>
          <t>bind</t>
        </is>
      </c>
      <c r="T5583" s="7" t="n">
        <v>7549.4</v>
      </c>
      <c r="U5583" s="3" t="inlineStr">
        <is>
          <t>bound</t>
        </is>
      </c>
      <c r="V5583" s="3" t="inlineStr">
        <is>
          <t>Bound</t>
        </is>
      </c>
      <c r="W5583" s="3" t="inlineStr">
        <is>
          <t>CANON-202604-005579</t>
        </is>
      </c>
    </row>
    <row r="5584">
      <c r="A5584" s="8" t="n">
        <v>5580</v>
      </c>
      <c r="B5584" s="8" t="inlineStr">
        <is>
          <t>243d5c71-d335-518e-996d-8b7f097f0ffd</t>
        </is>
      </c>
      <c r="C5584" s="8" t="inlineStr">
        <is>
          <t>2026-04-29</t>
        </is>
      </c>
      <c r="D5584" s="8" t="inlineStr">
        <is>
          <t>2026-04</t>
        </is>
      </c>
      <c r="E5584" s="8" t="inlineStr">
        <is>
          <t>Desmond Vasquez</t>
        </is>
      </c>
      <c r="F5584" s="8" t="inlineStr">
        <is>
          <t>Anesthesiologist</t>
        </is>
      </c>
      <c r="G5584" s="8" t="inlineStr">
        <is>
          <t>ME</t>
        </is>
      </c>
      <c r="H5584" s="8" t="n">
        <v>1996</v>
      </c>
      <c r="I5584" s="8" t="inlineStr">
        <is>
          <t>Singer</t>
        </is>
      </c>
      <c r="J5584" s="8" t="inlineStr">
        <is>
          <t>911 Reimagined</t>
        </is>
      </c>
      <c r="K5584" s="8" t="inlineStr">
        <is>
          <t>restomod_coachbuilt</t>
        </is>
      </c>
      <c r="L5584" s="8" t="inlineStr">
        <is>
          <t>11 Restomod/Coachbuilt</t>
        </is>
      </c>
      <c r="M5584" s="9" t="n">
        <v>450000</v>
      </c>
      <c r="N5584" s="8" t="inlineStr">
        <is>
          <t>clean</t>
        </is>
      </c>
      <c r="O5584" s="8" t="n">
        <v>0</v>
      </c>
      <c r="P5584" s="8" t="n">
        <v>0</v>
      </c>
      <c r="Q5584" s="8" t="n">
        <v>0</v>
      </c>
      <c r="R5584" s="8" t="inlineStr">
        <is>
          <t>No</t>
        </is>
      </c>
      <c r="S5584" s="8" t="inlineStr">
        <is>
          <t>bind</t>
        </is>
      </c>
      <c r="T5584" s="9" t="n">
        <v>6701.66</v>
      </c>
      <c r="U5584" s="8" t="inlineStr">
        <is>
          <t>bound</t>
        </is>
      </c>
      <c r="V5584" s="8" t="inlineStr">
        <is>
          <t>Bound</t>
        </is>
      </c>
      <c r="W5584" s="8" t="inlineStr">
        <is>
          <t>CANON-202604-005580</t>
        </is>
      </c>
    </row>
    <row r="5585">
      <c r="A5585" s="3" t="n">
        <v>5581</v>
      </c>
      <c r="B5585" s="3" t="inlineStr">
        <is>
          <t>e4eab12c-7f4f-5218-963d-3b7c552b9caf</t>
        </is>
      </c>
      <c r="C5585" s="3" t="inlineStr">
        <is>
          <t>2026-04-07</t>
        </is>
      </c>
      <c r="D5585" s="3" t="inlineStr">
        <is>
          <t>2026-04</t>
        </is>
      </c>
      <c r="E5585" s="3" t="inlineStr">
        <is>
          <t>Lorenzo Whitlock</t>
        </is>
      </c>
      <c r="F5585" s="3" t="inlineStr">
        <is>
          <t>Law Firm Partner</t>
        </is>
      </c>
      <c r="G5585" s="3" t="inlineStr">
        <is>
          <t>MA</t>
        </is>
      </c>
      <c r="H5585" s="3" t="n">
        <v>1995</v>
      </c>
      <c r="I5585" s="3" t="inlineStr">
        <is>
          <t>Lamborghini</t>
        </is>
      </c>
      <c r="J5585" s="3" t="inlineStr">
        <is>
          <t>Huracan EVO</t>
        </is>
      </c>
      <c r="K5585" s="3" t="inlineStr">
        <is>
          <t>exotic</t>
        </is>
      </c>
      <c r="L5585" s="3" t="inlineStr">
        <is>
          <t>03 Supercar</t>
        </is>
      </c>
      <c r="M5585" s="7" t="n">
        <v>1150000</v>
      </c>
      <c r="N5585" s="3" t="inlineStr">
        <is>
          <t>clean</t>
        </is>
      </c>
      <c r="O5585" s="3" t="n">
        <v>0</v>
      </c>
      <c r="P5585" s="3" t="n">
        <v>0</v>
      </c>
      <c r="Q5585" s="3" t="n">
        <v>0</v>
      </c>
      <c r="R5585" s="3" t="inlineStr">
        <is>
          <t>No</t>
        </is>
      </c>
      <c r="S5585" s="3" t="inlineStr">
        <is>
          <t>bind</t>
        </is>
      </c>
      <c r="T5585" s="7" t="n">
        <v>18020.28</v>
      </c>
      <c r="U5585" s="3" t="inlineStr">
        <is>
          <t>bound</t>
        </is>
      </c>
      <c r="V5585" s="3" t="inlineStr">
        <is>
          <t>Bound</t>
        </is>
      </c>
      <c r="W5585" s="3" t="inlineStr">
        <is>
          <t>CANON-202604-005581</t>
        </is>
      </c>
    </row>
    <row r="5586">
      <c r="A5586" s="8" t="n">
        <v>5582</v>
      </c>
      <c r="B5586" s="8" t="inlineStr">
        <is>
          <t>987b4117-187d-55be-8d28-dbe93fd442ea</t>
        </is>
      </c>
      <c r="C5586" s="8" t="inlineStr">
        <is>
          <t>2026-04-20</t>
        </is>
      </c>
      <c r="D5586" s="8" t="inlineStr">
        <is>
          <t>2026-04</t>
        </is>
      </c>
      <c r="E5586" s="8" t="inlineStr">
        <is>
          <t>Horace Vandermeer</t>
        </is>
      </c>
      <c r="F5586" s="8" t="inlineStr">
        <is>
          <t>Orthopedic Surgeon</t>
        </is>
      </c>
      <c r="G5586" s="8" t="inlineStr">
        <is>
          <t>CA</t>
        </is>
      </c>
      <c r="H5586" s="8" t="n">
        <v>2013</v>
      </c>
      <c r="I5586" s="8" t="inlineStr">
        <is>
          <t>Lamborghini</t>
        </is>
      </c>
      <c r="J5586" s="8" t="inlineStr">
        <is>
          <t>Huracan EVO</t>
        </is>
      </c>
      <c r="K5586" s="8" t="inlineStr">
        <is>
          <t>exotic</t>
        </is>
      </c>
      <c r="L5586" s="8" t="inlineStr">
        <is>
          <t>03 Supercar</t>
        </is>
      </c>
      <c r="M5586" s="9" t="n">
        <v>600000</v>
      </c>
      <c r="N5586" s="8" t="inlineStr">
        <is>
          <t>three_plus_fault</t>
        </is>
      </c>
      <c r="O5586" s="8" t="n">
        <v>3</v>
      </c>
      <c r="P5586" s="8" t="n">
        <v>3</v>
      </c>
      <c r="Q5586" s="8" t="n">
        <v>0</v>
      </c>
      <c r="R5586" s="8" t="inlineStr">
        <is>
          <t>No</t>
        </is>
      </c>
      <c r="S5586" s="8" t="inlineStr">
        <is>
          <t>decline</t>
        </is>
      </c>
      <c r="T5586" s="9" t="n">
        <v>12057.92</v>
      </c>
      <c r="U5586" s="8" t="inlineStr">
        <is>
          <t>indicative</t>
        </is>
      </c>
      <c r="V5586" s="8" t="inlineStr">
        <is>
          <t>Not Bound</t>
        </is>
      </c>
      <c r="W5586" s="8" t="inlineStr"/>
    </row>
    <row r="5587">
      <c r="A5587" s="3" t="n">
        <v>5583</v>
      </c>
      <c r="B5587" s="3" t="inlineStr">
        <is>
          <t>6a278647-cd83-5d97-9f55-7a413516e2cc</t>
        </is>
      </c>
      <c r="C5587" s="3" t="inlineStr">
        <is>
          <t>2026-04-21</t>
        </is>
      </c>
      <c r="D5587" s="3" t="inlineStr">
        <is>
          <t>2026-04</t>
        </is>
      </c>
      <c r="E5587" s="3" t="inlineStr">
        <is>
          <t>Beatrix Underwood</t>
        </is>
      </c>
      <c r="F5587" s="3" t="inlineStr">
        <is>
          <t>Anesthesiologist</t>
        </is>
      </c>
      <c r="G5587" s="3" t="inlineStr">
        <is>
          <t>NH</t>
        </is>
      </c>
      <c r="H5587" s="3" t="n">
        <v>1981</v>
      </c>
      <c r="I5587" s="3" t="inlineStr">
        <is>
          <t>BMW</t>
        </is>
      </c>
      <c r="J5587" s="3" t="inlineStr">
        <is>
          <t>M8 Competition</t>
        </is>
      </c>
      <c r="K5587" s="3" t="inlineStr">
        <is>
          <t>production_luxury</t>
        </is>
      </c>
      <c r="L5587" s="3" t="inlineStr">
        <is>
          <t>01 Luxury Sedan/SUV</t>
        </is>
      </c>
      <c r="M5587" s="7" t="n">
        <v>500000</v>
      </c>
      <c r="N5587" s="3" t="inlineStr">
        <is>
          <t>clean</t>
        </is>
      </c>
      <c r="O5587" s="3" t="n">
        <v>0</v>
      </c>
      <c r="P5587" s="3" t="n">
        <v>0</v>
      </c>
      <c r="Q5587" s="3" t="n">
        <v>0</v>
      </c>
      <c r="R5587" s="3" t="inlineStr">
        <is>
          <t>No</t>
        </is>
      </c>
      <c r="S5587" s="3" t="inlineStr">
        <is>
          <t>bind</t>
        </is>
      </c>
      <c r="T5587" s="7" t="n">
        <v>5296.4</v>
      </c>
      <c r="U5587" s="3" t="inlineStr">
        <is>
          <t>bound</t>
        </is>
      </c>
      <c r="V5587" s="3" t="inlineStr">
        <is>
          <t>Bound</t>
        </is>
      </c>
      <c r="W5587" s="3" t="inlineStr">
        <is>
          <t>CANON-202604-005583</t>
        </is>
      </c>
    </row>
    <row r="5588">
      <c r="A5588" s="8" t="n">
        <v>5584</v>
      </c>
      <c r="B5588" s="8" t="inlineStr">
        <is>
          <t>2a5e3974-f3e3-5643-b55e-823b5027ff60</t>
        </is>
      </c>
      <c r="C5588" s="8" t="inlineStr">
        <is>
          <t>2026-04-14</t>
        </is>
      </c>
      <c r="D5588" s="8" t="inlineStr">
        <is>
          <t>2026-04</t>
        </is>
      </c>
      <c r="E5588" s="8" t="inlineStr">
        <is>
          <t>Marisol Okonkwo</t>
        </is>
      </c>
      <c r="F5588" s="8" t="inlineStr">
        <is>
          <t>Orthopedic Surgeon</t>
        </is>
      </c>
      <c r="G5588" s="8" t="inlineStr">
        <is>
          <t>WA</t>
        </is>
      </c>
      <c r="H5588" s="8" t="n">
        <v>1968</v>
      </c>
      <c r="I5588" s="8" t="inlineStr">
        <is>
          <t>Mercedes-Benz</t>
        </is>
      </c>
      <c r="J5588" s="8" t="inlineStr">
        <is>
          <t>AMG GT</t>
        </is>
      </c>
      <c r="K5588" s="8" t="inlineStr">
        <is>
          <t>production_luxury</t>
        </is>
      </c>
      <c r="L5588" s="8" t="inlineStr">
        <is>
          <t>01 Luxury Sedan/SUV</t>
        </is>
      </c>
      <c r="M5588" s="9" t="n">
        <v>565000</v>
      </c>
      <c r="N5588" s="8" t="inlineStr">
        <is>
          <t>clean</t>
        </is>
      </c>
      <c r="O5588" s="8" t="n">
        <v>0</v>
      </c>
      <c r="P5588" s="8" t="n">
        <v>0</v>
      </c>
      <c r="Q5588" s="8" t="n">
        <v>0</v>
      </c>
      <c r="R5588" s="8" t="inlineStr">
        <is>
          <t>No</t>
        </is>
      </c>
      <c r="S5588" s="8" t="inlineStr">
        <is>
          <t>bind</t>
        </is>
      </c>
      <c r="T5588" s="9" t="n">
        <v>5524.55</v>
      </c>
      <c r="U5588" s="8" t="inlineStr">
        <is>
          <t>bound</t>
        </is>
      </c>
      <c r="V5588" s="8" t="inlineStr">
        <is>
          <t>Bound</t>
        </is>
      </c>
      <c r="W5588" s="8" t="inlineStr">
        <is>
          <t>CANON-202604-005584</t>
        </is>
      </c>
    </row>
    <row r="5589">
      <c r="A5589" s="3" t="n">
        <v>5585</v>
      </c>
      <c r="B5589" s="3" t="inlineStr">
        <is>
          <t>ecf2df45-4569-5884-bac5-412e04607e4f</t>
        </is>
      </c>
      <c r="C5589" s="3" t="inlineStr">
        <is>
          <t>2026-04-23</t>
        </is>
      </c>
      <c r="D5589" s="3" t="inlineStr">
        <is>
          <t>2026-04</t>
        </is>
      </c>
      <c r="E5589" s="3" t="inlineStr">
        <is>
          <t>Ramona Ashcombe</t>
        </is>
      </c>
      <c r="F5589" s="3" t="inlineStr">
        <is>
          <t>Retired Executive</t>
        </is>
      </c>
      <c r="G5589" s="3" t="inlineStr">
        <is>
          <t>WA</t>
        </is>
      </c>
      <c r="H5589" s="3" t="n">
        <v>1973</v>
      </c>
      <c r="I5589" s="3" t="inlineStr">
        <is>
          <t>Aston Martin</t>
        </is>
      </c>
      <c r="J5589" s="3" t="inlineStr">
        <is>
          <t>DB5</t>
        </is>
      </c>
      <c r="K5589" s="3" t="inlineStr">
        <is>
          <t>classic_collector</t>
        </is>
      </c>
      <c r="L5589" s="3" t="inlineStr">
        <is>
          <t>07 Post-War Classic (1946-1972)</t>
        </is>
      </c>
      <c r="M5589" s="7" t="n">
        <v>1490000</v>
      </c>
      <c r="N5589" s="3" t="inlineStr">
        <is>
          <t>three_plus_fault</t>
        </is>
      </c>
      <c r="O5589" s="3" t="n">
        <v>3</v>
      </c>
      <c r="P5589" s="3" t="n">
        <v>3</v>
      </c>
      <c r="Q5589" s="3" t="n">
        <v>0</v>
      </c>
      <c r="R5589" s="3" t="inlineStr">
        <is>
          <t>No</t>
        </is>
      </c>
      <c r="S5589" s="3" t="inlineStr">
        <is>
          <t>decline</t>
        </is>
      </c>
      <c r="T5589" s="7" t="n">
        <v>8517.360000000001</v>
      </c>
      <c r="U5589" s="3" t="inlineStr">
        <is>
          <t>indicative</t>
        </is>
      </c>
      <c r="V5589" s="3" t="inlineStr">
        <is>
          <t>Not Bound</t>
        </is>
      </c>
      <c r="W5589" s="3" t="inlineStr"/>
    </row>
    <row r="5590">
      <c r="A5590" s="8" t="n">
        <v>5586</v>
      </c>
      <c r="B5590" s="8" t="inlineStr">
        <is>
          <t>685adc8b-33e4-526a-9bb3-fcc2c1e864f7</t>
        </is>
      </c>
      <c r="C5590" s="8" t="inlineStr">
        <is>
          <t>2026-04-26</t>
        </is>
      </c>
      <c r="D5590" s="8" t="inlineStr">
        <is>
          <t>2026-04</t>
        </is>
      </c>
      <c r="E5590" s="8" t="inlineStr">
        <is>
          <t>Cassius Rourke</t>
        </is>
      </c>
      <c r="F5590" s="8" t="inlineStr">
        <is>
          <t>Software Architect</t>
        </is>
      </c>
      <c r="G5590" s="8" t="inlineStr">
        <is>
          <t>OK</t>
        </is>
      </c>
      <c r="H5590" s="8" t="n">
        <v>1955</v>
      </c>
      <c r="I5590" s="8" t="inlineStr">
        <is>
          <t>Alfa Romeo</t>
        </is>
      </c>
      <c r="J5590" s="8" t="inlineStr">
        <is>
          <t>8C 2900</t>
        </is>
      </c>
      <c r="K5590" s="8" t="inlineStr">
        <is>
          <t>pre_war_vintage</t>
        </is>
      </c>
      <c r="L5590" s="8" t="inlineStr">
        <is>
          <t>06 Vintage Pre-War (pre-1946)</t>
        </is>
      </c>
      <c r="M5590" s="9" t="n">
        <v>835000</v>
      </c>
      <c r="N5590" s="8" t="inlineStr">
        <is>
          <t>clean</t>
        </is>
      </c>
      <c r="O5590" s="8" t="n">
        <v>0</v>
      </c>
      <c r="P5590" s="8" t="n">
        <v>0</v>
      </c>
      <c r="Q5590" s="8" t="n">
        <v>0</v>
      </c>
      <c r="R5590" s="8" t="inlineStr">
        <is>
          <t>No</t>
        </is>
      </c>
      <c r="S5590" s="8" t="inlineStr">
        <is>
          <t>bind</t>
        </is>
      </c>
      <c r="T5590" s="9" t="n">
        <v>6264.76</v>
      </c>
      <c r="U5590" s="8" t="inlineStr">
        <is>
          <t>bound</t>
        </is>
      </c>
      <c r="V5590" s="8" t="inlineStr">
        <is>
          <t>Bound</t>
        </is>
      </c>
      <c r="W5590" s="8" t="inlineStr">
        <is>
          <t>CANON-202604-005586</t>
        </is>
      </c>
    </row>
    <row r="5591">
      <c r="A5591" s="3" t="n">
        <v>5587</v>
      </c>
      <c r="B5591" s="3" t="inlineStr">
        <is>
          <t>74160be1-4d10-50f3-b966-8344535df1a4</t>
        </is>
      </c>
      <c r="C5591" s="3" t="inlineStr">
        <is>
          <t>2026-04-23</t>
        </is>
      </c>
      <c r="D5591" s="3" t="inlineStr">
        <is>
          <t>2026-04</t>
        </is>
      </c>
      <c r="E5591" s="3" t="inlineStr">
        <is>
          <t>Leopold Nakashima</t>
        </is>
      </c>
      <c r="F5591" s="3" t="inlineStr">
        <is>
          <t>Orthopedic Surgeon</t>
        </is>
      </c>
      <c r="G5591" s="3" t="inlineStr">
        <is>
          <t>MI</t>
        </is>
      </c>
      <c r="H5591" s="3" t="n">
        <v>2024</v>
      </c>
      <c r="I5591" s="3" t="inlineStr">
        <is>
          <t>Ferrari</t>
        </is>
      </c>
      <c r="J5591" s="3" t="inlineStr">
        <is>
          <t>SF90 Stradale</t>
        </is>
      </c>
      <c r="K5591" s="3" t="inlineStr">
        <is>
          <t>exotic</t>
        </is>
      </c>
      <c r="L5591" s="3" t="inlineStr">
        <is>
          <t>03 Supercar</t>
        </is>
      </c>
      <c r="M5591" s="7" t="n">
        <v>765000</v>
      </c>
      <c r="N5591" s="3" t="inlineStr">
        <is>
          <t>clean</t>
        </is>
      </c>
      <c r="O5591" s="3" t="n">
        <v>0</v>
      </c>
      <c r="P5591" s="3" t="n">
        <v>0</v>
      </c>
      <c r="Q5591" s="3" t="n">
        <v>0</v>
      </c>
      <c r="R5591" s="3" t="inlineStr">
        <is>
          <t>No</t>
        </is>
      </c>
      <c r="S5591" s="3" t="inlineStr">
        <is>
          <t>bind</t>
        </is>
      </c>
      <c r="T5591" s="7" t="n">
        <v>17651.46</v>
      </c>
      <c r="U5591" s="3" t="inlineStr">
        <is>
          <t>bound</t>
        </is>
      </c>
      <c r="V5591" s="3" t="inlineStr">
        <is>
          <t>Bound</t>
        </is>
      </c>
      <c r="W5591" s="3" t="inlineStr">
        <is>
          <t>CANON-202604-005587</t>
        </is>
      </c>
    </row>
    <row r="5592">
      <c r="A5592" s="8" t="n">
        <v>5588</v>
      </c>
      <c r="B5592" s="8" t="inlineStr">
        <is>
          <t>e12aed07-c69f-5082-a125-ad057e995b02</t>
        </is>
      </c>
      <c r="C5592" s="8" t="inlineStr">
        <is>
          <t>2026-04-02</t>
        </is>
      </c>
      <c r="D5592" s="8" t="inlineStr">
        <is>
          <t>2026-04</t>
        </is>
      </c>
      <c r="E5592" s="8" t="inlineStr">
        <is>
          <t>Delphine Whitlock</t>
        </is>
      </c>
      <c r="F5592" s="8" t="inlineStr">
        <is>
          <t>Anesthesiologist</t>
        </is>
      </c>
      <c r="G5592" s="8" t="inlineStr">
        <is>
          <t>AR</t>
        </is>
      </c>
      <c r="H5592" s="8" t="n">
        <v>1960</v>
      </c>
      <c r="I5592" s="8" t="inlineStr">
        <is>
          <t>Lamborghini</t>
        </is>
      </c>
      <c r="J5592" s="8" t="inlineStr">
        <is>
          <t>Huracan EVO</t>
        </is>
      </c>
      <c r="K5592" s="8" t="inlineStr">
        <is>
          <t>exotic</t>
        </is>
      </c>
      <c r="L5592" s="8" t="inlineStr">
        <is>
          <t>03 Supercar</t>
        </is>
      </c>
      <c r="M5592" s="9" t="n">
        <v>465000</v>
      </c>
      <c r="N5592" s="8" t="inlineStr">
        <is>
          <t>clean</t>
        </is>
      </c>
      <c r="O5592" s="8" t="n">
        <v>0</v>
      </c>
      <c r="P5592" s="8" t="n">
        <v>0</v>
      </c>
      <c r="Q5592" s="8" t="n">
        <v>0</v>
      </c>
      <c r="R5592" s="8" t="inlineStr">
        <is>
          <t>No</t>
        </is>
      </c>
      <c r="S5592" s="8" t="inlineStr">
        <is>
          <t>bind</t>
        </is>
      </c>
      <c r="T5592" s="9" t="n">
        <v>11563.62</v>
      </c>
      <c r="U5592" s="8" t="inlineStr">
        <is>
          <t>bound</t>
        </is>
      </c>
      <c r="V5592" s="8" t="inlineStr">
        <is>
          <t>Bound</t>
        </is>
      </c>
      <c r="W5592" s="8" t="inlineStr">
        <is>
          <t>CANON-202604-005588</t>
        </is>
      </c>
    </row>
    <row r="5593">
      <c r="A5593" s="3" t="n">
        <v>5589</v>
      </c>
      <c r="B5593" s="3" t="inlineStr">
        <is>
          <t>92311958-469a-5088-bcc1-dbca0b2244d9</t>
        </is>
      </c>
      <c r="C5593" s="3" t="inlineStr">
        <is>
          <t>2026-04-28</t>
        </is>
      </c>
      <c r="D5593" s="3" t="inlineStr">
        <is>
          <t>2026-04</t>
        </is>
      </c>
      <c r="E5593" s="3" t="inlineStr">
        <is>
          <t>Wilhelmina Chattopadhyay</t>
        </is>
      </c>
      <c r="F5593" s="3" t="inlineStr">
        <is>
          <t>Retired Executive</t>
        </is>
      </c>
      <c r="G5593" s="3" t="inlineStr">
        <is>
          <t>ID</t>
        </is>
      </c>
      <c r="H5593" s="3" t="n">
        <v>2000</v>
      </c>
      <c r="I5593" s="3" t="inlineStr">
        <is>
          <t>BMW</t>
        </is>
      </c>
      <c r="J5593" s="3" t="inlineStr">
        <is>
          <t>M8 Competition</t>
        </is>
      </c>
      <c r="K5593" s="3" t="inlineStr">
        <is>
          <t>production_luxury</t>
        </is>
      </c>
      <c r="L5593" s="3" t="inlineStr">
        <is>
          <t>01 Luxury Sedan/SUV</t>
        </is>
      </c>
      <c r="M5593" s="7" t="n">
        <v>980000</v>
      </c>
      <c r="N5593" s="3" t="inlineStr">
        <is>
          <t>clean</t>
        </is>
      </c>
      <c r="O5593" s="3" t="n">
        <v>0</v>
      </c>
      <c r="P5593" s="3" t="n">
        <v>0</v>
      </c>
      <c r="Q5593" s="3" t="n">
        <v>0</v>
      </c>
      <c r="R5593" s="3" t="inlineStr">
        <is>
          <t>No</t>
        </is>
      </c>
      <c r="S5593" s="3" t="inlineStr">
        <is>
          <t>bind</t>
        </is>
      </c>
      <c r="T5593" s="7" t="n">
        <v>9881.85</v>
      </c>
      <c r="U5593" s="3" t="inlineStr">
        <is>
          <t>bound</t>
        </is>
      </c>
      <c r="V5593" s="3" t="inlineStr">
        <is>
          <t>Bound</t>
        </is>
      </c>
      <c r="W5593" s="3" t="inlineStr">
        <is>
          <t>CANON-202604-005589</t>
        </is>
      </c>
    </row>
    <row r="5594">
      <c r="A5594" s="8" t="n">
        <v>5590</v>
      </c>
      <c r="B5594" s="8" t="inlineStr">
        <is>
          <t>45ff5d45-83d6-5c9d-b9f2-3592eecd691b</t>
        </is>
      </c>
      <c r="C5594" s="8" t="inlineStr">
        <is>
          <t>2026-04-22</t>
        </is>
      </c>
      <c r="D5594" s="8" t="inlineStr">
        <is>
          <t>2026-04</t>
        </is>
      </c>
      <c r="E5594" s="8" t="inlineStr">
        <is>
          <t>Everett Underwood</t>
        </is>
      </c>
      <c r="F5594" s="8" t="inlineStr">
        <is>
          <t>Portfolio Manager</t>
        </is>
      </c>
      <c r="G5594" s="8" t="inlineStr">
        <is>
          <t>RI</t>
        </is>
      </c>
      <c r="H5594" s="8" t="n">
        <v>2012</v>
      </c>
      <c r="I5594" s="8" t="inlineStr">
        <is>
          <t>McLaren</t>
        </is>
      </c>
      <c r="J5594" s="8" t="inlineStr">
        <is>
          <t>750S</t>
        </is>
      </c>
      <c r="K5594" s="8" t="inlineStr">
        <is>
          <t>exotic</t>
        </is>
      </c>
      <c r="L5594" s="8" t="inlineStr">
        <is>
          <t>03 Supercar</t>
        </is>
      </c>
      <c r="M5594" s="9" t="n">
        <v>650000</v>
      </c>
      <c r="N5594" s="8" t="inlineStr">
        <is>
          <t>one_large</t>
        </is>
      </c>
      <c r="O5594" s="8" t="n">
        <v>1</v>
      </c>
      <c r="P5594" s="8" t="n">
        <v>0</v>
      </c>
      <c r="Q5594" s="8" t="n">
        <v>1</v>
      </c>
      <c r="R5594" s="8" t="inlineStr">
        <is>
          <t>No</t>
        </is>
      </c>
      <c r="S5594" s="8" t="inlineStr">
        <is>
          <t>refer</t>
        </is>
      </c>
      <c r="T5594" s="9" t="n">
        <v>13256.27</v>
      </c>
      <c r="U5594" s="8" t="inlineStr">
        <is>
          <t>indicative</t>
        </is>
      </c>
      <c r="V5594" s="8" t="inlineStr">
        <is>
          <t>Not Bound</t>
        </is>
      </c>
      <c r="W5594" s="8" t="inlineStr"/>
    </row>
    <row r="5595">
      <c r="A5595" s="3" t="n">
        <v>5591</v>
      </c>
      <c r="B5595" s="3" t="inlineStr">
        <is>
          <t>7ba7fbf2-bcf9-5280-8e58-11a30d413749</t>
        </is>
      </c>
      <c r="C5595" s="3" t="inlineStr">
        <is>
          <t>2026-04-20</t>
        </is>
      </c>
      <c r="D5595" s="3" t="inlineStr">
        <is>
          <t>2026-04</t>
        </is>
      </c>
      <c r="E5595" s="3" t="inlineStr">
        <is>
          <t>Ottilie Merriweather</t>
        </is>
      </c>
      <c r="F5595" s="3" t="inlineStr">
        <is>
          <t>Software Architect</t>
        </is>
      </c>
      <c r="G5595" s="3" t="inlineStr">
        <is>
          <t>MI</t>
        </is>
      </c>
      <c r="H5595" s="3" t="n">
        <v>2009</v>
      </c>
      <c r="I5595" s="3" t="inlineStr">
        <is>
          <t>Mercedes-Benz</t>
        </is>
      </c>
      <c r="J5595" s="3" t="inlineStr">
        <is>
          <t>AMG GT</t>
        </is>
      </c>
      <c r="K5595" s="3" t="inlineStr">
        <is>
          <t>production_luxury</t>
        </is>
      </c>
      <c r="L5595" s="3" t="inlineStr">
        <is>
          <t>01 Luxury Sedan/SUV</t>
        </is>
      </c>
      <c r="M5595" s="7" t="n">
        <v>625000</v>
      </c>
      <c r="N5595" s="3" t="inlineStr">
        <is>
          <t>clean</t>
        </is>
      </c>
      <c r="O5595" s="3" t="n">
        <v>0</v>
      </c>
      <c r="P5595" s="3" t="n">
        <v>0</v>
      </c>
      <c r="Q5595" s="3" t="n">
        <v>0</v>
      </c>
      <c r="R5595" s="3" t="inlineStr">
        <is>
          <t>No</t>
        </is>
      </c>
      <c r="S5595" s="3" t="inlineStr">
        <is>
          <t>bind</t>
        </is>
      </c>
      <c r="T5595" s="7" t="n">
        <v>9867.09</v>
      </c>
      <c r="U5595" s="3" t="inlineStr">
        <is>
          <t>bound</t>
        </is>
      </c>
      <c r="V5595" s="3" t="inlineStr">
        <is>
          <t>Bound</t>
        </is>
      </c>
      <c r="W5595" s="3" t="inlineStr">
        <is>
          <t>CANON-202604-005591</t>
        </is>
      </c>
    </row>
    <row r="5596">
      <c r="A5596" s="8" t="n">
        <v>5592</v>
      </c>
      <c r="B5596" s="8" t="inlineStr">
        <is>
          <t>cd58bf9f-1eaf-588b-8d7e-9fcd137ef5df</t>
        </is>
      </c>
      <c r="C5596" s="8" t="inlineStr">
        <is>
          <t>2026-04-28</t>
        </is>
      </c>
      <c r="D5596" s="8" t="inlineStr">
        <is>
          <t>2026-04</t>
        </is>
      </c>
      <c r="E5596" s="8" t="inlineStr">
        <is>
          <t>Delphine Ashcombe</t>
        </is>
      </c>
      <c r="F5596" s="8" t="inlineStr">
        <is>
          <t>Software Architect</t>
        </is>
      </c>
      <c r="G5596" s="8" t="inlineStr">
        <is>
          <t>VA</t>
        </is>
      </c>
      <c r="H5596" s="8" t="n">
        <v>1968</v>
      </c>
      <c r="I5596" s="8" t="inlineStr">
        <is>
          <t>Bentley</t>
        </is>
      </c>
      <c r="J5596" s="8" t="inlineStr">
        <is>
          <t>Continental GT</t>
        </is>
      </c>
      <c r="K5596" s="8" t="inlineStr">
        <is>
          <t>production_luxury</t>
        </is>
      </c>
      <c r="L5596" s="8" t="inlineStr">
        <is>
          <t>01 Luxury Sedan/SUV</t>
        </is>
      </c>
      <c r="M5596" s="9" t="n">
        <v>220000</v>
      </c>
      <c r="N5596" s="8" t="inlineStr">
        <is>
          <t>three_plus_fault</t>
        </is>
      </c>
      <c r="O5596" s="8" t="n">
        <v>3</v>
      </c>
      <c r="P5596" s="8" t="n">
        <v>3</v>
      </c>
      <c r="Q5596" s="8" t="n">
        <v>0</v>
      </c>
      <c r="R5596" s="8" t="inlineStr">
        <is>
          <t>No</t>
        </is>
      </c>
      <c r="S5596" s="8" t="inlineStr">
        <is>
          <t>decline</t>
        </is>
      </c>
      <c r="T5596" s="9" t="n">
        <v>3457.01</v>
      </c>
      <c r="U5596" s="8" t="inlineStr">
        <is>
          <t>indicative</t>
        </is>
      </c>
      <c r="V5596" s="8" t="inlineStr">
        <is>
          <t>Not Bound</t>
        </is>
      </c>
      <c r="W5596" s="8" t="inlineStr"/>
    </row>
    <row r="5597">
      <c r="A5597" s="3" t="n">
        <v>5593</v>
      </c>
      <c r="B5597" s="3" t="inlineStr">
        <is>
          <t>814ddf28-736e-5069-b452-9ffb190a8afd</t>
        </is>
      </c>
      <c r="C5597" s="3" t="inlineStr">
        <is>
          <t>2026-04-06</t>
        </is>
      </c>
      <c r="D5597" s="3" t="inlineStr">
        <is>
          <t>2026-04</t>
        </is>
      </c>
      <c r="E5597" s="3" t="inlineStr">
        <is>
          <t>Sunniva Nakashima</t>
        </is>
      </c>
      <c r="F5597" s="3" t="inlineStr">
        <is>
          <t>Law Firm Partner</t>
        </is>
      </c>
      <c r="G5597" s="3" t="inlineStr">
        <is>
          <t>TN</t>
        </is>
      </c>
      <c r="H5597" s="3" t="n">
        <v>1978</v>
      </c>
      <c r="I5597" s="3" t="inlineStr">
        <is>
          <t>Maserati</t>
        </is>
      </c>
      <c r="J5597" s="3" t="inlineStr">
        <is>
          <t>GranTurismo</t>
        </is>
      </c>
      <c r="K5597" s="3" t="inlineStr">
        <is>
          <t>production_luxury</t>
        </is>
      </c>
      <c r="L5597" s="3" t="inlineStr">
        <is>
          <t>01 Luxury Sedan/SUV</t>
        </is>
      </c>
      <c r="M5597" s="7" t="n">
        <v>515000</v>
      </c>
      <c r="N5597" s="3" t="inlineStr">
        <is>
          <t>clean</t>
        </is>
      </c>
      <c r="O5597" s="3" t="n">
        <v>0</v>
      </c>
      <c r="P5597" s="3" t="n">
        <v>0</v>
      </c>
      <c r="Q5597" s="3" t="n">
        <v>0</v>
      </c>
      <c r="R5597" s="3" t="inlineStr">
        <is>
          <t>No</t>
        </is>
      </c>
      <c r="S5597" s="3" t="inlineStr">
        <is>
          <t>bind</t>
        </is>
      </c>
      <c r="T5597" s="7" t="n">
        <v>5140.56</v>
      </c>
      <c r="U5597" s="3" t="inlineStr">
        <is>
          <t>bound</t>
        </is>
      </c>
      <c r="V5597" s="3" t="inlineStr">
        <is>
          <t>Bound</t>
        </is>
      </c>
      <c r="W5597" s="3" t="inlineStr">
        <is>
          <t>CANON-202604-005593</t>
        </is>
      </c>
    </row>
    <row r="5598">
      <c r="A5598" s="8" t="n">
        <v>5594</v>
      </c>
      <c r="B5598" s="8" t="inlineStr">
        <is>
          <t>8166697a-a4cb-5058-882b-b7a4c4abeccb</t>
        </is>
      </c>
      <c r="C5598" s="8" t="inlineStr">
        <is>
          <t>2026-04-04</t>
        </is>
      </c>
      <c r="D5598" s="8" t="inlineStr">
        <is>
          <t>2026-04</t>
        </is>
      </c>
      <c r="E5598" s="8" t="inlineStr">
        <is>
          <t>Beatrix Castellanos</t>
        </is>
      </c>
      <c r="F5598" s="8" t="inlineStr">
        <is>
          <t>Anesthesiologist</t>
        </is>
      </c>
      <c r="G5598" s="8" t="inlineStr">
        <is>
          <t>SD</t>
        </is>
      </c>
      <c r="H5598" s="8" t="n">
        <v>1977</v>
      </c>
      <c r="I5598" s="8" t="inlineStr">
        <is>
          <t>Lamborghini</t>
        </is>
      </c>
      <c r="J5598" s="8" t="inlineStr">
        <is>
          <t>Huracan EVO</t>
        </is>
      </c>
      <c r="K5598" s="8" t="inlineStr">
        <is>
          <t>exotic</t>
        </is>
      </c>
      <c r="L5598" s="8" t="inlineStr">
        <is>
          <t>03 Supercar</t>
        </is>
      </c>
      <c r="M5598" s="9" t="n">
        <v>265000</v>
      </c>
      <c r="N5598" s="8" t="inlineStr">
        <is>
          <t>clean</t>
        </is>
      </c>
      <c r="O5598" s="8" t="n">
        <v>0</v>
      </c>
      <c r="P5598" s="8" t="n">
        <v>0</v>
      </c>
      <c r="Q5598" s="8" t="n">
        <v>0</v>
      </c>
      <c r="R5598" s="8" t="inlineStr">
        <is>
          <t>No</t>
        </is>
      </c>
      <c r="S5598" s="8" t="inlineStr">
        <is>
          <t>bind</t>
        </is>
      </c>
      <c r="T5598" s="9" t="n">
        <v>5300.67</v>
      </c>
      <c r="U5598" s="8" t="inlineStr">
        <is>
          <t>bound</t>
        </is>
      </c>
      <c r="V5598" s="8" t="inlineStr">
        <is>
          <t>Bound</t>
        </is>
      </c>
      <c r="W5598" s="8" t="inlineStr">
        <is>
          <t>CANON-202604-005594</t>
        </is>
      </c>
    </row>
    <row r="5599">
      <c r="A5599" s="3" t="n">
        <v>5595</v>
      </c>
      <c r="B5599" s="3" t="inlineStr">
        <is>
          <t>5581fd02-e989-55b4-9185-200e080a74a8</t>
        </is>
      </c>
      <c r="C5599" s="3" t="inlineStr">
        <is>
          <t>2026-04-27</t>
        </is>
      </c>
      <c r="D5599" s="3" t="inlineStr">
        <is>
          <t>2026-04</t>
        </is>
      </c>
      <c r="E5599" s="3" t="inlineStr">
        <is>
          <t>Saoirse Bellandi</t>
        </is>
      </c>
      <c r="F5599" s="3" t="inlineStr">
        <is>
          <t>Retired Executive</t>
        </is>
      </c>
      <c r="G5599" s="3" t="inlineStr">
        <is>
          <t>OH</t>
        </is>
      </c>
      <c r="H5599" s="3" t="n">
        <v>1955</v>
      </c>
      <c r="I5599" s="3" t="inlineStr">
        <is>
          <t>Ringbrothers</t>
        </is>
      </c>
      <c r="J5599" s="3" t="inlineStr">
        <is>
          <t>Mustang</t>
        </is>
      </c>
      <c r="K5599" s="3" t="inlineStr">
        <is>
          <t>restomod_coachbuilt</t>
        </is>
      </c>
      <c r="L5599" s="3" t="inlineStr">
        <is>
          <t>11 Restomod/Coachbuilt</t>
        </is>
      </c>
      <c r="M5599" s="7" t="n">
        <v>390000</v>
      </c>
      <c r="N5599" s="3" t="inlineStr">
        <is>
          <t>clean</t>
        </is>
      </c>
      <c r="O5599" s="3" t="n">
        <v>0</v>
      </c>
      <c r="P5599" s="3" t="n">
        <v>0</v>
      </c>
      <c r="Q5599" s="3" t="n">
        <v>0</v>
      </c>
      <c r="R5599" s="3" t="inlineStr">
        <is>
          <t>No</t>
        </is>
      </c>
      <c r="S5599" s="3" t="inlineStr">
        <is>
          <t>bind</t>
        </is>
      </c>
      <c r="T5599" s="7" t="n">
        <v>7475.26</v>
      </c>
      <c r="U5599" s="3" t="inlineStr">
        <is>
          <t>bound</t>
        </is>
      </c>
      <c r="V5599" s="3" t="inlineStr">
        <is>
          <t>Bound</t>
        </is>
      </c>
      <c r="W5599" s="3" t="inlineStr">
        <is>
          <t>CANON-202604-005595</t>
        </is>
      </c>
    </row>
    <row r="5600">
      <c r="A5600" s="8" t="n">
        <v>5596</v>
      </c>
      <c r="B5600" s="8" t="inlineStr">
        <is>
          <t>4b525bc4-3432-5973-8758-263c65cd7aa0</t>
        </is>
      </c>
      <c r="C5600" s="8" t="inlineStr">
        <is>
          <t>2026-04-05</t>
        </is>
      </c>
      <c r="D5600" s="8" t="inlineStr">
        <is>
          <t>2026-04</t>
        </is>
      </c>
      <c r="E5600" s="8" t="inlineStr">
        <is>
          <t>Ramona Pennington</t>
        </is>
      </c>
      <c r="F5600" s="8" t="inlineStr">
        <is>
          <t>Anesthesiologist</t>
        </is>
      </c>
      <c r="G5600" s="8" t="inlineStr">
        <is>
          <t>CA</t>
        </is>
      </c>
      <c r="H5600" s="8" t="n">
        <v>1961</v>
      </c>
      <c r="I5600" s="8" t="inlineStr">
        <is>
          <t>Aston Martin</t>
        </is>
      </c>
      <c r="J5600" s="8" t="inlineStr">
        <is>
          <t>DB12</t>
        </is>
      </c>
      <c r="K5600" s="8" t="inlineStr">
        <is>
          <t>production_luxury</t>
        </is>
      </c>
      <c r="L5600" s="8" t="inlineStr">
        <is>
          <t>01 Luxury Sedan/SUV</t>
        </is>
      </c>
      <c r="M5600" s="9" t="n">
        <v>655000</v>
      </c>
      <c r="N5600" s="8" t="inlineStr">
        <is>
          <t>clean</t>
        </is>
      </c>
      <c r="O5600" s="8" t="n">
        <v>0</v>
      </c>
      <c r="P5600" s="8" t="n">
        <v>0</v>
      </c>
      <c r="Q5600" s="8" t="n">
        <v>0</v>
      </c>
      <c r="R5600" s="8" t="inlineStr">
        <is>
          <t>No</t>
        </is>
      </c>
      <c r="S5600" s="8" t="inlineStr">
        <is>
          <t>bind</t>
        </is>
      </c>
      <c r="T5600" s="9" t="n">
        <v>9006.42</v>
      </c>
      <c r="U5600" s="8" t="inlineStr">
        <is>
          <t>bound</t>
        </is>
      </c>
      <c r="V5600" s="8" t="inlineStr">
        <is>
          <t>Bound</t>
        </is>
      </c>
      <c r="W5600" s="8" t="inlineStr">
        <is>
          <t>CANON-202604-005596</t>
        </is>
      </c>
    </row>
    <row r="5601">
      <c r="A5601" s="3" t="n">
        <v>5597</v>
      </c>
      <c r="B5601" s="3" t="inlineStr">
        <is>
          <t>08e97283-939b-59f5-90fe-e304bbb5ca37</t>
        </is>
      </c>
      <c r="C5601" s="3" t="inlineStr">
        <is>
          <t>2026-04-20</t>
        </is>
      </c>
      <c r="D5601" s="3" t="inlineStr">
        <is>
          <t>2026-04</t>
        </is>
      </c>
      <c r="E5601" s="3" t="inlineStr">
        <is>
          <t>Beatrix Thistlewood</t>
        </is>
      </c>
      <c r="F5601" s="3" t="inlineStr">
        <is>
          <t>Cardiologist</t>
        </is>
      </c>
      <c r="G5601" s="3" t="inlineStr">
        <is>
          <t>TX</t>
        </is>
      </c>
      <c r="H5601" s="3" t="n">
        <v>1976</v>
      </c>
      <c r="I5601" s="3" t="inlineStr">
        <is>
          <t>Porsche</t>
        </is>
      </c>
      <c r="J5601" s="3" t="inlineStr">
        <is>
          <t>911 Turbo S</t>
        </is>
      </c>
      <c r="K5601" s="3" t="inlineStr">
        <is>
          <t>production_luxury</t>
        </is>
      </c>
      <c r="L5601" s="3" t="inlineStr">
        <is>
          <t>01 Luxury Sedan/SUV</t>
        </is>
      </c>
      <c r="M5601" s="7" t="n">
        <v>395000</v>
      </c>
      <c r="N5601" s="3" t="inlineStr">
        <is>
          <t>clean</t>
        </is>
      </c>
      <c r="O5601" s="3" t="n">
        <v>0</v>
      </c>
      <c r="P5601" s="3" t="n">
        <v>0</v>
      </c>
      <c r="Q5601" s="3" t="n">
        <v>0</v>
      </c>
      <c r="R5601" s="3" t="inlineStr">
        <is>
          <t>No</t>
        </is>
      </c>
      <c r="S5601" s="3" t="inlineStr">
        <is>
          <t>bind</t>
        </is>
      </c>
      <c r="T5601" s="7" t="n">
        <v>5338.51</v>
      </c>
      <c r="U5601" s="3" t="inlineStr">
        <is>
          <t>bound</t>
        </is>
      </c>
      <c r="V5601" s="3" t="inlineStr">
        <is>
          <t>Bound</t>
        </is>
      </c>
      <c r="W5601" s="3" t="inlineStr">
        <is>
          <t>CANON-202604-005597</t>
        </is>
      </c>
    </row>
    <row r="5602">
      <c r="A5602" s="8" t="n">
        <v>5598</v>
      </c>
      <c r="B5602" s="8" t="inlineStr">
        <is>
          <t>4de601f7-93bb-55e4-8266-c16809c483fb</t>
        </is>
      </c>
      <c r="C5602" s="8" t="inlineStr">
        <is>
          <t>2026-04-20</t>
        </is>
      </c>
      <c r="D5602" s="8" t="inlineStr">
        <is>
          <t>2026-04</t>
        </is>
      </c>
      <c r="E5602" s="8" t="inlineStr">
        <is>
          <t>Saoirse Merriweather</t>
        </is>
      </c>
      <c r="F5602" s="8" t="inlineStr">
        <is>
          <t>Anesthesiologist</t>
        </is>
      </c>
      <c r="G5602" s="8" t="inlineStr">
        <is>
          <t>TN</t>
        </is>
      </c>
      <c r="H5602" s="8" t="n">
        <v>1988</v>
      </c>
      <c r="I5602" s="8" t="inlineStr">
        <is>
          <t>Aston Martin</t>
        </is>
      </c>
      <c r="J5602" s="8" t="inlineStr">
        <is>
          <t>DB12</t>
        </is>
      </c>
      <c r="K5602" s="8" t="inlineStr">
        <is>
          <t>production_luxury</t>
        </is>
      </c>
      <c r="L5602" s="8" t="inlineStr">
        <is>
          <t>01 Luxury Sedan/SUV</t>
        </is>
      </c>
      <c r="M5602" s="9" t="n">
        <v>865000</v>
      </c>
      <c r="N5602" s="8" t="inlineStr">
        <is>
          <t>three_plus_fault</t>
        </is>
      </c>
      <c r="O5602" s="8" t="n">
        <v>3</v>
      </c>
      <c r="P5602" s="8" t="n">
        <v>3</v>
      </c>
      <c r="Q5602" s="8" t="n">
        <v>0</v>
      </c>
      <c r="R5602" s="8" t="inlineStr">
        <is>
          <t>No</t>
        </is>
      </c>
      <c r="S5602" s="8" t="inlineStr">
        <is>
          <t>decline</t>
        </is>
      </c>
      <c r="T5602" s="9" t="n">
        <v>8634.139999999999</v>
      </c>
      <c r="U5602" s="8" t="inlineStr">
        <is>
          <t>indicative</t>
        </is>
      </c>
      <c r="V5602" s="8" t="inlineStr">
        <is>
          <t>Not Bound</t>
        </is>
      </c>
      <c r="W5602" s="8" t="inlineStr"/>
    </row>
    <row r="5603">
      <c r="A5603" s="3" t="n">
        <v>5599</v>
      </c>
      <c r="B5603" s="3" t="inlineStr">
        <is>
          <t>c4e18b10-b2c1-532b-9125-b3147181a69e</t>
        </is>
      </c>
      <c r="C5603" s="3" t="inlineStr">
        <is>
          <t>2026-04-27</t>
        </is>
      </c>
      <c r="D5603" s="3" t="inlineStr">
        <is>
          <t>2026-04</t>
        </is>
      </c>
      <c r="E5603" s="3" t="inlineStr">
        <is>
          <t>Leopold Farkas</t>
        </is>
      </c>
      <c r="F5603" s="3" t="inlineStr">
        <is>
          <t>Orthopedic Surgeon</t>
        </is>
      </c>
      <c r="G5603" s="3" t="inlineStr">
        <is>
          <t>SC</t>
        </is>
      </c>
      <c r="H5603" s="3" t="n">
        <v>2003</v>
      </c>
      <c r="I5603" s="3" t="inlineStr">
        <is>
          <t>Bentley</t>
        </is>
      </c>
      <c r="J5603" s="3" t="inlineStr">
        <is>
          <t>Continental GT</t>
        </is>
      </c>
      <c r="K5603" s="3" t="inlineStr">
        <is>
          <t>production_luxury</t>
        </is>
      </c>
      <c r="L5603" s="3" t="inlineStr">
        <is>
          <t>01 Luxury Sedan/SUV</t>
        </is>
      </c>
      <c r="M5603" s="7" t="n">
        <v>475000</v>
      </c>
      <c r="N5603" s="3" t="inlineStr">
        <is>
          <t>clean</t>
        </is>
      </c>
      <c r="O5603" s="3" t="n">
        <v>0</v>
      </c>
      <c r="P5603" s="3" t="n">
        <v>0</v>
      </c>
      <c r="Q5603" s="3" t="n">
        <v>0</v>
      </c>
      <c r="R5603" s="3" t="inlineStr">
        <is>
          <t>No</t>
        </is>
      </c>
      <c r="S5603" s="3" t="inlineStr">
        <is>
          <t>bind</t>
        </is>
      </c>
      <c r="T5603" s="7" t="n">
        <v>6922.14</v>
      </c>
      <c r="U5603" s="3" t="inlineStr">
        <is>
          <t>bound</t>
        </is>
      </c>
      <c r="V5603" s="3" t="inlineStr">
        <is>
          <t>Bound</t>
        </is>
      </c>
      <c r="W5603" s="3" t="inlineStr">
        <is>
          <t>CANON-202604-005599</t>
        </is>
      </c>
    </row>
    <row r="5604">
      <c r="A5604" s="8" t="n">
        <v>5600</v>
      </c>
      <c r="B5604" s="8" t="inlineStr">
        <is>
          <t>dd5dbb1c-1532-59fb-bf44-0a6548aa0111</t>
        </is>
      </c>
      <c r="C5604" s="8" t="inlineStr">
        <is>
          <t>2026-04-03</t>
        </is>
      </c>
      <c r="D5604" s="8" t="inlineStr">
        <is>
          <t>2026-04</t>
        </is>
      </c>
      <c r="E5604" s="8" t="inlineStr">
        <is>
          <t>Horace Thistlewood</t>
        </is>
      </c>
      <c r="F5604" s="8" t="inlineStr">
        <is>
          <t>Anesthesiologist</t>
        </is>
      </c>
      <c r="G5604" s="8" t="inlineStr">
        <is>
          <t>OK</t>
        </is>
      </c>
      <c r="H5604" s="8" t="n">
        <v>2000</v>
      </c>
      <c r="I5604" s="8" t="inlineStr">
        <is>
          <t>Aston Martin</t>
        </is>
      </c>
      <c r="J5604" s="8" t="inlineStr">
        <is>
          <t>DB5</t>
        </is>
      </c>
      <c r="K5604" s="8" t="inlineStr">
        <is>
          <t>classic_collector</t>
        </is>
      </c>
      <c r="L5604" s="8" t="inlineStr">
        <is>
          <t>07 Post-War Classic (1946-1972)</t>
        </is>
      </c>
      <c r="M5604" s="9" t="n">
        <v>1215000</v>
      </c>
      <c r="N5604" s="8" t="inlineStr">
        <is>
          <t>clean</t>
        </is>
      </c>
      <c r="O5604" s="8" t="n">
        <v>0</v>
      </c>
      <c r="P5604" s="8" t="n">
        <v>0</v>
      </c>
      <c r="Q5604" s="8" t="n">
        <v>0</v>
      </c>
      <c r="R5604" s="8" t="inlineStr">
        <is>
          <t>No</t>
        </is>
      </c>
      <c r="S5604" s="8" t="inlineStr">
        <is>
          <t>bind</t>
        </is>
      </c>
      <c r="T5604" s="9" t="n">
        <v>9115.780000000001</v>
      </c>
      <c r="U5604" s="8" t="inlineStr">
        <is>
          <t>bound</t>
        </is>
      </c>
      <c r="V5604" s="8" t="inlineStr">
        <is>
          <t>Bound</t>
        </is>
      </c>
      <c r="W5604" s="8" t="inlineStr">
        <is>
          <t>CANON-202604-005600</t>
        </is>
      </c>
    </row>
    <row r="5605">
      <c r="A5605" s="3" t="n">
        <v>5601</v>
      </c>
      <c r="B5605" s="3" t="inlineStr">
        <is>
          <t>8cf1da2d-6698-5d20-9307-394e77034c93</t>
        </is>
      </c>
      <c r="C5605" s="3" t="inlineStr">
        <is>
          <t>2026-04-30</t>
        </is>
      </c>
      <c r="D5605" s="3" t="inlineStr">
        <is>
          <t>2026-04</t>
        </is>
      </c>
      <c r="E5605" s="3" t="inlineStr">
        <is>
          <t>Horace Vandermeer</t>
        </is>
      </c>
      <c r="F5605" s="3" t="inlineStr">
        <is>
          <t>Orthopedic Surgeon</t>
        </is>
      </c>
      <c r="G5605" s="3" t="inlineStr">
        <is>
          <t>CT</t>
        </is>
      </c>
      <c r="H5605" s="3" t="n">
        <v>2005</v>
      </c>
      <c r="I5605" s="3" t="inlineStr">
        <is>
          <t>Ferrari</t>
        </is>
      </c>
      <c r="J5605" s="3" t="inlineStr">
        <is>
          <t>SF90 Stradale</t>
        </is>
      </c>
      <c r="K5605" s="3" t="inlineStr">
        <is>
          <t>exotic</t>
        </is>
      </c>
      <c r="L5605" s="3" t="inlineStr">
        <is>
          <t>03 Supercar</t>
        </is>
      </c>
      <c r="M5605" s="7" t="n">
        <v>830000</v>
      </c>
      <c r="N5605" s="3" t="inlineStr">
        <is>
          <t>clean</t>
        </is>
      </c>
      <c r="O5605" s="3" t="n">
        <v>0</v>
      </c>
      <c r="P5605" s="3" t="n">
        <v>0</v>
      </c>
      <c r="Q5605" s="3" t="n">
        <v>0</v>
      </c>
      <c r="R5605" s="3" t="inlineStr">
        <is>
          <t>No</t>
        </is>
      </c>
      <c r="S5605" s="3" t="inlineStr">
        <is>
          <t>bind</t>
        </is>
      </c>
      <c r="T5605" s="7" t="n">
        <v>13838.32</v>
      </c>
      <c r="U5605" s="3" t="inlineStr">
        <is>
          <t>bound</t>
        </is>
      </c>
      <c r="V5605" s="3" t="inlineStr">
        <is>
          <t>Bound</t>
        </is>
      </c>
      <c r="W5605" s="3" t="inlineStr">
        <is>
          <t>CANON-202604-005601</t>
        </is>
      </c>
    </row>
    <row r="5606">
      <c r="A5606" s="8" t="n">
        <v>5602</v>
      </c>
      <c r="B5606" s="8" t="inlineStr">
        <is>
          <t>552257c0-aa64-5406-9d59-8672c9f2f20b</t>
        </is>
      </c>
      <c r="C5606" s="8" t="inlineStr">
        <is>
          <t>2026-04-11</t>
        </is>
      </c>
      <c r="D5606" s="8" t="inlineStr">
        <is>
          <t>2026-04</t>
        </is>
      </c>
      <c r="E5606" s="8" t="inlineStr">
        <is>
          <t>Cassius Whitlock</t>
        </is>
      </c>
      <c r="F5606" s="8" t="inlineStr">
        <is>
          <t>Cardiologist</t>
        </is>
      </c>
      <c r="G5606" s="8" t="inlineStr">
        <is>
          <t>IL</t>
        </is>
      </c>
      <c r="H5606" s="8" t="n">
        <v>1980</v>
      </c>
      <c r="I5606" s="8" t="inlineStr">
        <is>
          <t>Bentley</t>
        </is>
      </c>
      <c r="J5606" s="8" t="inlineStr">
        <is>
          <t>Continental GT</t>
        </is>
      </c>
      <c r="K5606" s="8" t="inlineStr">
        <is>
          <t>production_luxury</t>
        </is>
      </c>
      <c r="L5606" s="8" t="inlineStr">
        <is>
          <t>01 Luxury Sedan/SUV</t>
        </is>
      </c>
      <c r="M5606" s="9" t="n">
        <v>785000</v>
      </c>
      <c r="N5606" s="8" t="inlineStr">
        <is>
          <t>clean</t>
        </is>
      </c>
      <c r="O5606" s="8" t="n">
        <v>0</v>
      </c>
      <c r="P5606" s="8" t="n">
        <v>0</v>
      </c>
      <c r="Q5606" s="8" t="n">
        <v>0</v>
      </c>
      <c r="R5606" s="8" t="inlineStr">
        <is>
          <t>No</t>
        </is>
      </c>
      <c r="S5606" s="8" t="inlineStr">
        <is>
          <t>bind</t>
        </is>
      </c>
      <c r="T5606" s="9" t="n">
        <v>10873.91</v>
      </c>
      <c r="U5606" s="8" t="inlineStr">
        <is>
          <t>bound</t>
        </is>
      </c>
      <c r="V5606" s="8" t="inlineStr">
        <is>
          <t>Bound</t>
        </is>
      </c>
      <c r="W5606" s="8" t="inlineStr">
        <is>
          <t>CANON-202604-005602</t>
        </is>
      </c>
    </row>
    <row r="5607">
      <c r="A5607" s="3" t="n">
        <v>5603</v>
      </c>
      <c r="B5607" s="3" t="inlineStr">
        <is>
          <t>a1aebbc5-ae39-58ec-8311-b62505d3b27d</t>
        </is>
      </c>
      <c r="C5607" s="3" t="inlineStr">
        <is>
          <t>2026-04-18</t>
        </is>
      </c>
      <c r="D5607" s="3" t="inlineStr">
        <is>
          <t>2026-04</t>
        </is>
      </c>
      <c r="E5607" s="3" t="inlineStr">
        <is>
          <t>Saoirse Larsson</t>
        </is>
      </c>
      <c r="F5607" s="3" t="inlineStr">
        <is>
          <t>Orthopedic Surgeon</t>
        </is>
      </c>
      <c r="G5607" s="3" t="inlineStr">
        <is>
          <t>NY</t>
        </is>
      </c>
      <c r="H5607" s="3" t="n">
        <v>1995</v>
      </c>
      <c r="I5607" s="3" t="inlineStr">
        <is>
          <t>Aston Martin</t>
        </is>
      </c>
      <c r="J5607" s="3" t="inlineStr">
        <is>
          <t>DB12</t>
        </is>
      </c>
      <c r="K5607" s="3" t="inlineStr">
        <is>
          <t>production_luxury</t>
        </is>
      </c>
      <c r="L5607" s="3" t="inlineStr">
        <is>
          <t>01 Luxury Sedan/SUV</t>
        </is>
      </c>
      <c r="M5607" s="7" t="n">
        <v>325000</v>
      </c>
      <c r="N5607" s="3" t="inlineStr">
        <is>
          <t>clean</t>
        </is>
      </c>
      <c r="O5607" s="3" t="n">
        <v>0</v>
      </c>
      <c r="P5607" s="3" t="n">
        <v>0</v>
      </c>
      <c r="Q5607" s="3" t="n">
        <v>0</v>
      </c>
      <c r="R5607" s="3" t="inlineStr">
        <is>
          <t>No</t>
        </is>
      </c>
      <c r="S5607" s="3" t="inlineStr">
        <is>
          <t>bind</t>
        </is>
      </c>
      <c r="T5607" s="7" t="n">
        <v>4888.98</v>
      </c>
      <c r="U5607" s="3" t="inlineStr">
        <is>
          <t>bound</t>
        </is>
      </c>
      <c r="V5607" s="3" t="inlineStr">
        <is>
          <t>Bound</t>
        </is>
      </c>
      <c r="W5607" s="3" t="inlineStr">
        <is>
          <t>CANON-202604-005603</t>
        </is>
      </c>
    </row>
    <row r="5608">
      <c r="A5608" s="8" t="n">
        <v>5604</v>
      </c>
      <c r="B5608" s="8" t="inlineStr">
        <is>
          <t>7871801b-4f83-5832-8619-f46cc29a9b57</t>
        </is>
      </c>
      <c r="C5608" s="8" t="inlineStr">
        <is>
          <t>2026-04-22</t>
        </is>
      </c>
      <c r="D5608" s="8" t="inlineStr">
        <is>
          <t>2026-04</t>
        </is>
      </c>
      <c r="E5608" s="8" t="inlineStr">
        <is>
          <t>Fenwick Farkas</t>
        </is>
      </c>
      <c r="F5608" s="8" t="inlineStr">
        <is>
          <t>Anesthesiologist</t>
        </is>
      </c>
      <c r="G5608" s="8" t="inlineStr">
        <is>
          <t>TN</t>
        </is>
      </c>
      <c r="H5608" s="8" t="n">
        <v>1959</v>
      </c>
      <c r="I5608" s="8" t="inlineStr">
        <is>
          <t>Aston Martin</t>
        </is>
      </c>
      <c r="J5608" s="8" t="inlineStr">
        <is>
          <t>DB12</t>
        </is>
      </c>
      <c r="K5608" s="8" t="inlineStr">
        <is>
          <t>production_luxury</t>
        </is>
      </c>
      <c r="L5608" s="8" t="inlineStr">
        <is>
          <t>01 Luxury Sedan/SUV</t>
        </is>
      </c>
      <c r="M5608" s="9" t="n">
        <v>630000</v>
      </c>
      <c r="N5608" s="8" t="inlineStr">
        <is>
          <t>clean</t>
        </is>
      </c>
      <c r="O5608" s="8" t="n">
        <v>0</v>
      </c>
      <c r="P5608" s="8" t="n">
        <v>0</v>
      </c>
      <c r="Q5608" s="8" t="n">
        <v>0</v>
      </c>
      <c r="R5608" s="8" t="inlineStr">
        <is>
          <t>No</t>
        </is>
      </c>
      <c r="S5608" s="8" t="inlineStr">
        <is>
          <t>bind</t>
        </is>
      </c>
      <c r="T5608" s="9" t="n">
        <v>6288.45</v>
      </c>
      <c r="U5608" s="8" t="inlineStr">
        <is>
          <t>bound</t>
        </is>
      </c>
      <c r="V5608" s="8" t="inlineStr">
        <is>
          <t>Bound</t>
        </is>
      </c>
      <c r="W5608" s="8" t="inlineStr">
        <is>
          <t>CANON-202604-005604</t>
        </is>
      </c>
    </row>
    <row r="5609">
      <c r="A5609" s="3" t="n">
        <v>5605</v>
      </c>
      <c r="B5609" s="3" t="inlineStr">
        <is>
          <t>87c42e56-4112-50e6-9de6-890d336cb1f2</t>
        </is>
      </c>
      <c r="C5609" s="3" t="inlineStr">
        <is>
          <t>2026-04-16</t>
        </is>
      </c>
      <c r="D5609" s="3" t="inlineStr">
        <is>
          <t>2026-04</t>
        </is>
      </c>
      <c r="E5609" s="3" t="inlineStr">
        <is>
          <t>Everett Harrington</t>
        </is>
      </c>
      <c r="F5609" s="3" t="inlineStr">
        <is>
          <t>Anesthesiologist</t>
        </is>
      </c>
      <c r="G5609" s="3" t="inlineStr">
        <is>
          <t>PA</t>
        </is>
      </c>
      <c r="H5609" s="3" t="n">
        <v>1976</v>
      </c>
      <c r="I5609" s="3" t="inlineStr">
        <is>
          <t>BMW</t>
        </is>
      </c>
      <c r="J5609" s="3" t="inlineStr">
        <is>
          <t>M8 Competition</t>
        </is>
      </c>
      <c r="K5609" s="3" t="inlineStr">
        <is>
          <t>production_luxury</t>
        </is>
      </c>
      <c r="L5609" s="3" t="inlineStr">
        <is>
          <t>01 Luxury Sedan/SUV</t>
        </is>
      </c>
      <c r="M5609" s="7" t="n">
        <v>1070000</v>
      </c>
      <c r="N5609" s="3" t="inlineStr">
        <is>
          <t>three_plus_fault</t>
        </is>
      </c>
      <c r="O5609" s="3" t="n">
        <v>3</v>
      </c>
      <c r="P5609" s="3" t="n">
        <v>3</v>
      </c>
      <c r="Q5609" s="3" t="n">
        <v>0</v>
      </c>
      <c r="R5609" s="3" t="inlineStr">
        <is>
          <t>No</t>
        </is>
      </c>
      <c r="S5609" s="3" t="inlineStr">
        <is>
          <t>decline</t>
        </is>
      </c>
      <c r="T5609" s="7" t="n">
        <v>9221.68</v>
      </c>
      <c r="U5609" s="3" t="inlineStr">
        <is>
          <t>indicative</t>
        </is>
      </c>
      <c r="V5609" s="3" t="inlineStr">
        <is>
          <t>Not Bound</t>
        </is>
      </c>
      <c r="W5609" s="3" t="inlineStr"/>
    </row>
    <row r="5610">
      <c r="A5610" s="8" t="n">
        <v>5606</v>
      </c>
      <c r="B5610" s="8" t="inlineStr">
        <is>
          <t>64d31b7d-e465-5312-acb6-1c7205c97344</t>
        </is>
      </c>
      <c r="C5610" s="8" t="inlineStr">
        <is>
          <t>2026-04-25</t>
        </is>
      </c>
      <c r="D5610" s="8" t="inlineStr">
        <is>
          <t>2026-04</t>
        </is>
      </c>
      <c r="E5610" s="8" t="inlineStr">
        <is>
          <t>Sunniva Vasquez</t>
        </is>
      </c>
      <c r="F5610" s="8" t="inlineStr">
        <is>
          <t>Retired Executive</t>
        </is>
      </c>
      <c r="G5610" s="8" t="inlineStr">
        <is>
          <t>WI</t>
        </is>
      </c>
      <c r="H5610" s="8" t="n">
        <v>2021</v>
      </c>
      <c r="I5610" s="8" t="inlineStr">
        <is>
          <t>Ferrari</t>
        </is>
      </c>
      <c r="J5610" s="8" t="inlineStr">
        <is>
          <t>296 GTB</t>
        </is>
      </c>
      <c r="K5610" s="8" t="inlineStr">
        <is>
          <t>exotic</t>
        </is>
      </c>
      <c r="L5610" s="8" t="inlineStr">
        <is>
          <t>03 Supercar</t>
        </is>
      </c>
      <c r="M5610" s="9" t="n">
        <v>1010000</v>
      </c>
      <c r="N5610" s="8" t="inlineStr">
        <is>
          <t>three_plus_fault</t>
        </is>
      </c>
      <c r="O5610" s="8" t="n">
        <v>3</v>
      </c>
      <c r="P5610" s="8" t="n">
        <v>3</v>
      </c>
      <c r="Q5610" s="8" t="n">
        <v>0</v>
      </c>
      <c r="R5610" s="8" t="inlineStr">
        <is>
          <t>No</t>
        </is>
      </c>
      <c r="S5610" s="8" t="inlineStr">
        <is>
          <t>decline</t>
        </is>
      </c>
      <c r="T5610" s="9" t="n">
        <v>15193.45</v>
      </c>
      <c r="U5610" s="8" t="inlineStr">
        <is>
          <t>indicative</t>
        </is>
      </c>
      <c r="V5610" s="8" t="inlineStr">
        <is>
          <t>Not Bound</t>
        </is>
      </c>
      <c r="W5610" s="8" t="inlineStr"/>
    </row>
    <row r="5611">
      <c r="A5611" s="3" t="n">
        <v>5607</v>
      </c>
      <c r="B5611" s="3" t="inlineStr">
        <is>
          <t>60777632-0d09-581d-8ed1-a1864fc4eb37</t>
        </is>
      </c>
      <c r="C5611" s="3" t="inlineStr">
        <is>
          <t>2026-04-17</t>
        </is>
      </c>
      <c r="D5611" s="3" t="inlineStr">
        <is>
          <t>2026-04</t>
        </is>
      </c>
      <c r="E5611" s="3" t="inlineStr">
        <is>
          <t>Callum Nakashima</t>
        </is>
      </c>
      <c r="F5611" s="3" t="inlineStr">
        <is>
          <t>Cardiologist</t>
        </is>
      </c>
      <c r="G5611" s="3" t="inlineStr">
        <is>
          <t>NV</t>
        </is>
      </c>
      <c r="H5611" s="3" t="n">
        <v>2015</v>
      </c>
      <c r="I5611" s="3" t="inlineStr">
        <is>
          <t>Ferrari</t>
        </is>
      </c>
      <c r="J5611" s="3" t="inlineStr">
        <is>
          <t>SF90 Stradale</t>
        </is>
      </c>
      <c r="K5611" s="3" t="inlineStr">
        <is>
          <t>exotic</t>
        </is>
      </c>
      <c r="L5611" s="3" t="inlineStr">
        <is>
          <t>03 Supercar</t>
        </is>
      </c>
      <c r="M5611" s="7" t="n">
        <v>1950000</v>
      </c>
      <c r="N5611" s="3" t="inlineStr">
        <is>
          <t>three_plus_fault</t>
        </is>
      </c>
      <c r="O5611" s="3" t="n">
        <v>3</v>
      </c>
      <c r="P5611" s="3" t="n">
        <v>3</v>
      </c>
      <c r="Q5611" s="3" t="n">
        <v>0</v>
      </c>
      <c r="R5611" s="3" t="inlineStr">
        <is>
          <t>No</t>
        </is>
      </c>
      <c r="S5611" s="3" t="inlineStr">
        <is>
          <t>decline</t>
        </is>
      </c>
      <c r="T5611" s="7" t="n">
        <v>28600.54</v>
      </c>
      <c r="U5611" s="3" t="inlineStr">
        <is>
          <t>indicative</t>
        </is>
      </c>
      <c r="V5611" s="3" t="inlineStr">
        <is>
          <t>Not Bound</t>
        </is>
      </c>
      <c r="W5611" s="3" t="inlineStr"/>
    </row>
    <row r="5612">
      <c r="A5612" s="8" t="n">
        <v>5608</v>
      </c>
      <c r="B5612" s="8" t="inlineStr">
        <is>
          <t>2216550f-0e13-560c-be4d-bd1cbe50d0de</t>
        </is>
      </c>
      <c r="C5612" s="8" t="inlineStr">
        <is>
          <t>2026-04-16</t>
        </is>
      </c>
      <c r="D5612" s="8" t="inlineStr">
        <is>
          <t>2026-04</t>
        </is>
      </c>
      <c r="E5612" s="8" t="inlineStr">
        <is>
          <t>Aurelio Larsson</t>
        </is>
      </c>
      <c r="F5612" s="8" t="inlineStr">
        <is>
          <t>Anesthesiologist</t>
        </is>
      </c>
      <c r="G5612" s="8" t="inlineStr">
        <is>
          <t>NM</t>
        </is>
      </c>
      <c r="H5612" s="8" t="n">
        <v>1978</v>
      </c>
      <c r="I5612" s="8" t="inlineStr">
        <is>
          <t>Aston Martin</t>
        </is>
      </c>
      <c r="J5612" s="8" t="inlineStr">
        <is>
          <t>DB12</t>
        </is>
      </c>
      <c r="K5612" s="8" t="inlineStr">
        <is>
          <t>production_luxury</t>
        </is>
      </c>
      <c r="L5612" s="8" t="inlineStr">
        <is>
          <t>01 Luxury Sedan/SUV</t>
        </is>
      </c>
      <c r="M5612" s="9" t="n">
        <v>405000</v>
      </c>
      <c r="N5612" s="8" t="inlineStr">
        <is>
          <t>clean</t>
        </is>
      </c>
      <c r="O5612" s="8" t="n">
        <v>0</v>
      </c>
      <c r="P5612" s="8" t="n">
        <v>0</v>
      </c>
      <c r="Q5612" s="8" t="n">
        <v>0</v>
      </c>
      <c r="R5612" s="8" t="inlineStr">
        <is>
          <t>No</t>
        </is>
      </c>
      <c r="S5612" s="8" t="inlineStr">
        <is>
          <t>bind</t>
        </is>
      </c>
      <c r="T5612" s="9" t="n">
        <v>6092.42</v>
      </c>
      <c r="U5612" s="8" t="inlineStr">
        <is>
          <t>bound</t>
        </is>
      </c>
      <c r="V5612" s="8" t="inlineStr">
        <is>
          <t>Bound</t>
        </is>
      </c>
      <c r="W5612" s="8" t="inlineStr">
        <is>
          <t>CANON-202604-005608</t>
        </is>
      </c>
    </row>
    <row r="5613">
      <c r="A5613" s="3" t="n">
        <v>5609</v>
      </c>
      <c r="B5613" s="3" t="inlineStr">
        <is>
          <t>e5f04b8f-e0e7-570c-b71e-3d039bedd3e0</t>
        </is>
      </c>
      <c r="C5613" s="3" t="inlineStr">
        <is>
          <t>2026-04-04</t>
        </is>
      </c>
      <c r="D5613" s="3" t="inlineStr">
        <is>
          <t>2026-04</t>
        </is>
      </c>
      <c r="E5613" s="3" t="inlineStr">
        <is>
          <t>Thaddeus Vandermeer</t>
        </is>
      </c>
      <c r="F5613" s="3" t="inlineStr">
        <is>
          <t>Law Firm Partner</t>
        </is>
      </c>
      <c r="G5613" s="3" t="inlineStr">
        <is>
          <t>MD</t>
        </is>
      </c>
      <c r="H5613" s="3" t="n">
        <v>1975</v>
      </c>
      <c r="I5613" s="3" t="inlineStr">
        <is>
          <t>Porsche</t>
        </is>
      </c>
      <c r="J5613" s="3" t="inlineStr">
        <is>
          <t>911 Turbo S</t>
        </is>
      </c>
      <c r="K5613" s="3" t="inlineStr">
        <is>
          <t>production_luxury</t>
        </is>
      </c>
      <c r="L5613" s="3" t="inlineStr">
        <is>
          <t>01 Luxury Sedan/SUV</t>
        </is>
      </c>
      <c r="M5613" s="7" t="n">
        <v>170000</v>
      </c>
      <c r="N5613" s="3" t="inlineStr">
        <is>
          <t>clean</t>
        </is>
      </c>
      <c r="O5613" s="3" t="n">
        <v>0</v>
      </c>
      <c r="P5613" s="3" t="n">
        <v>0</v>
      </c>
      <c r="Q5613" s="3" t="n">
        <v>0</v>
      </c>
      <c r="R5613" s="3" t="inlineStr">
        <is>
          <t>No</t>
        </is>
      </c>
      <c r="S5613" s="3" t="inlineStr">
        <is>
          <t>bind</t>
        </is>
      </c>
      <c r="T5613" s="7" t="n">
        <v>2328.22</v>
      </c>
      <c r="U5613" s="3" t="inlineStr">
        <is>
          <t>bound</t>
        </is>
      </c>
      <c r="V5613" s="3" t="inlineStr">
        <is>
          <t>Bound</t>
        </is>
      </c>
      <c r="W5613" s="3" t="inlineStr">
        <is>
          <t>CANON-202604-005609</t>
        </is>
      </c>
    </row>
    <row r="5614">
      <c r="A5614" s="8" t="n">
        <v>5610</v>
      </c>
      <c r="B5614" s="8" t="inlineStr">
        <is>
          <t>5d143c0e-942e-5c23-b7fd-77b317e98252</t>
        </is>
      </c>
      <c r="C5614" s="8" t="inlineStr">
        <is>
          <t>2026-04-17</t>
        </is>
      </c>
      <c r="D5614" s="8" t="inlineStr">
        <is>
          <t>2026-04</t>
        </is>
      </c>
      <c r="E5614" s="8" t="inlineStr">
        <is>
          <t>Priya Montoya</t>
        </is>
      </c>
      <c r="F5614" s="8" t="inlineStr">
        <is>
          <t>Software Architect</t>
        </is>
      </c>
      <c r="G5614" s="8" t="inlineStr">
        <is>
          <t>OK</t>
        </is>
      </c>
      <c r="H5614" s="8" t="n">
        <v>1967</v>
      </c>
      <c r="I5614" s="8" t="inlineStr">
        <is>
          <t>BMW</t>
        </is>
      </c>
      <c r="J5614" s="8" t="inlineStr">
        <is>
          <t>M8 Competition</t>
        </is>
      </c>
      <c r="K5614" s="8" t="inlineStr">
        <is>
          <t>production_luxury</t>
        </is>
      </c>
      <c r="L5614" s="8" t="inlineStr">
        <is>
          <t>01 Luxury Sedan/SUV</t>
        </is>
      </c>
      <c r="M5614" s="9" t="n">
        <v>415000</v>
      </c>
      <c r="N5614" s="8" t="inlineStr">
        <is>
          <t>clean</t>
        </is>
      </c>
      <c r="O5614" s="8" t="n">
        <v>0</v>
      </c>
      <c r="P5614" s="8" t="n">
        <v>0</v>
      </c>
      <c r="Q5614" s="8" t="n">
        <v>0</v>
      </c>
      <c r="R5614" s="8" t="inlineStr">
        <is>
          <t>No</t>
        </is>
      </c>
      <c r="S5614" s="8" t="inlineStr">
        <is>
          <t>bind</t>
        </is>
      </c>
      <c r="T5614" s="9" t="n">
        <v>6145.31</v>
      </c>
      <c r="U5614" s="8" t="inlineStr">
        <is>
          <t>bound</t>
        </is>
      </c>
      <c r="V5614" s="8" t="inlineStr">
        <is>
          <t>Bound</t>
        </is>
      </c>
      <c r="W5614" s="8" t="inlineStr">
        <is>
          <t>CANON-202604-005610</t>
        </is>
      </c>
    </row>
    <row r="5615">
      <c r="A5615" s="3" t="n">
        <v>5611</v>
      </c>
      <c r="B5615" s="3" t="inlineStr">
        <is>
          <t>95d76145-ab60-54f1-9dfa-041973eb64f2</t>
        </is>
      </c>
      <c r="C5615" s="3" t="inlineStr">
        <is>
          <t>2026-04-06</t>
        </is>
      </c>
      <c r="D5615" s="3" t="inlineStr">
        <is>
          <t>2026-04</t>
        </is>
      </c>
      <c r="E5615" s="3" t="inlineStr">
        <is>
          <t>Fitzgerald Thistlewood</t>
        </is>
      </c>
      <c r="F5615" s="3" t="inlineStr">
        <is>
          <t>Portfolio Manager</t>
        </is>
      </c>
      <c r="G5615" s="3" t="inlineStr">
        <is>
          <t>IL</t>
        </is>
      </c>
      <c r="H5615" s="3" t="n">
        <v>1958</v>
      </c>
      <c r="I5615" s="3" t="inlineStr">
        <is>
          <t>Ferrari</t>
        </is>
      </c>
      <c r="J5615" s="3" t="inlineStr">
        <is>
          <t>275 GTB/4</t>
        </is>
      </c>
      <c r="K5615" s="3" t="inlineStr">
        <is>
          <t>classic_collector</t>
        </is>
      </c>
      <c r="L5615" s="3" t="inlineStr">
        <is>
          <t>07 Post-War Classic (1946-1972)</t>
        </is>
      </c>
      <c r="M5615" s="7" t="n">
        <v>1100000</v>
      </c>
      <c r="N5615" s="3" t="inlineStr">
        <is>
          <t>clean</t>
        </is>
      </c>
      <c r="O5615" s="3" t="n">
        <v>0</v>
      </c>
      <c r="P5615" s="3" t="n">
        <v>0</v>
      </c>
      <c r="Q5615" s="3" t="n">
        <v>0</v>
      </c>
      <c r="R5615" s="3" t="inlineStr">
        <is>
          <t>No</t>
        </is>
      </c>
      <c r="S5615" s="3" t="inlineStr">
        <is>
          <t>bind</t>
        </is>
      </c>
      <c r="T5615" s="7" t="n">
        <v>8907.98</v>
      </c>
      <c r="U5615" s="3" t="inlineStr">
        <is>
          <t>bound</t>
        </is>
      </c>
      <c r="V5615" s="3" t="inlineStr">
        <is>
          <t>Bound</t>
        </is>
      </c>
      <c r="W5615" s="3" t="inlineStr">
        <is>
          <t>CANON-202604-005611</t>
        </is>
      </c>
    </row>
    <row r="5616">
      <c r="A5616" s="8" t="n">
        <v>5612</v>
      </c>
      <c r="B5616" s="8" t="inlineStr">
        <is>
          <t>821df4b1-3a6c-5ad0-a019-e6b68fc055dd</t>
        </is>
      </c>
      <c r="C5616" s="8" t="inlineStr">
        <is>
          <t>2026-04-15</t>
        </is>
      </c>
      <c r="D5616" s="8" t="inlineStr">
        <is>
          <t>2026-04</t>
        </is>
      </c>
      <c r="E5616" s="8" t="inlineStr">
        <is>
          <t>Horace Vasquez</t>
        </is>
      </c>
      <c r="F5616" s="8" t="inlineStr">
        <is>
          <t>Cardiologist</t>
        </is>
      </c>
      <c r="G5616" s="8" t="inlineStr">
        <is>
          <t>NC</t>
        </is>
      </c>
      <c r="H5616" s="8" t="n">
        <v>2002</v>
      </c>
      <c r="I5616" s="8" t="inlineStr">
        <is>
          <t>Bentley</t>
        </is>
      </c>
      <c r="J5616" s="8" t="inlineStr">
        <is>
          <t>Continental GT</t>
        </is>
      </c>
      <c r="K5616" s="8" t="inlineStr">
        <is>
          <t>production_luxury</t>
        </is>
      </c>
      <c r="L5616" s="8" t="inlineStr">
        <is>
          <t>01 Luxury Sedan/SUV</t>
        </is>
      </c>
      <c r="M5616" s="9" t="n">
        <v>580000</v>
      </c>
      <c r="N5616" s="8" t="inlineStr">
        <is>
          <t>three_plus_fault</t>
        </is>
      </c>
      <c r="O5616" s="8" t="n">
        <v>3</v>
      </c>
      <c r="P5616" s="8" t="n">
        <v>3</v>
      </c>
      <c r="Q5616" s="8" t="n">
        <v>0</v>
      </c>
      <c r="R5616" s="8" t="inlineStr">
        <is>
          <t>No</t>
        </is>
      </c>
      <c r="S5616" s="8" t="inlineStr">
        <is>
          <t>decline</t>
        </is>
      </c>
      <c r="T5616" s="9" t="n">
        <v>6793.65</v>
      </c>
      <c r="U5616" s="8" t="inlineStr">
        <is>
          <t>indicative</t>
        </is>
      </c>
      <c r="V5616" s="8" t="inlineStr">
        <is>
          <t>Not Bound</t>
        </is>
      </c>
      <c r="W5616" s="8" t="inlineStr"/>
    </row>
    <row r="5617">
      <c r="A5617" s="3" t="n">
        <v>5613</v>
      </c>
      <c r="B5617" s="3" t="inlineStr">
        <is>
          <t>4326cabb-be41-5927-9e2d-017cf5b7137d</t>
        </is>
      </c>
      <c r="C5617" s="3" t="inlineStr">
        <is>
          <t>2026-04-17</t>
        </is>
      </c>
      <c r="D5617" s="3" t="inlineStr">
        <is>
          <t>2026-04</t>
        </is>
      </c>
      <c r="E5617" s="3" t="inlineStr">
        <is>
          <t>Delphine Larsson</t>
        </is>
      </c>
      <c r="F5617" s="3" t="inlineStr">
        <is>
          <t>Software Architect</t>
        </is>
      </c>
      <c r="G5617" s="3" t="inlineStr">
        <is>
          <t>VA</t>
        </is>
      </c>
      <c r="H5617" s="3" t="n">
        <v>1967</v>
      </c>
      <c r="I5617" s="3" t="inlineStr">
        <is>
          <t>Porsche</t>
        </is>
      </c>
      <c r="J5617" s="3" t="inlineStr">
        <is>
          <t>911 Turbo S</t>
        </is>
      </c>
      <c r="K5617" s="3" t="inlineStr">
        <is>
          <t>production_luxury</t>
        </is>
      </c>
      <c r="L5617" s="3" t="inlineStr">
        <is>
          <t>01 Luxury Sedan/SUV</t>
        </is>
      </c>
      <c r="M5617" s="7" t="n">
        <v>320000</v>
      </c>
      <c r="N5617" s="3" t="inlineStr">
        <is>
          <t>three_plus_fault</t>
        </is>
      </c>
      <c r="O5617" s="3" t="n">
        <v>3</v>
      </c>
      <c r="P5617" s="3" t="n">
        <v>3</v>
      </c>
      <c r="Q5617" s="3" t="n">
        <v>0</v>
      </c>
      <c r="R5617" s="3" t="inlineStr">
        <is>
          <t>No</t>
        </is>
      </c>
      <c r="S5617" s="3" t="inlineStr">
        <is>
          <t>decline</t>
        </is>
      </c>
      <c r="T5617" s="7" t="n">
        <v>4099.22</v>
      </c>
      <c r="U5617" s="3" t="inlineStr">
        <is>
          <t>indicative</t>
        </is>
      </c>
      <c r="V5617" s="3" t="inlineStr">
        <is>
          <t>Not Bound</t>
        </is>
      </c>
      <c r="W5617" s="3" t="inlineStr"/>
    </row>
    <row r="5618">
      <c r="A5618" s="8" t="n">
        <v>5614</v>
      </c>
      <c r="B5618" s="8" t="inlineStr">
        <is>
          <t>a1f5324e-f644-5bb1-b608-3da34f8b8404</t>
        </is>
      </c>
      <c r="C5618" s="8" t="inlineStr">
        <is>
          <t>2026-04-09</t>
        </is>
      </c>
      <c r="D5618" s="8" t="inlineStr">
        <is>
          <t>2026-04</t>
        </is>
      </c>
      <c r="E5618" s="8" t="inlineStr">
        <is>
          <t>Ottilie Farkas</t>
        </is>
      </c>
      <c r="F5618" s="8" t="inlineStr">
        <is>
          <t>Retired Executive</t>
        </is>
      </c>
      <c r="G5618" s="8" t="inlineStr">
        <is>
          <t>MO</t>
        </is>
      </c>
      <c r="H5618" s="8" t="n">
        <v>2013</v>
      </c>
      <c r="I5618" s="8" t="inlineStr">
        <is>
          <t>BMW</t>
        </is>
      </c>
      <c r="J5618" s="8" t="inlineStr">
        <is>
          <t>M8 Competition</t>
        </is>
      </c>
      <c r="K5618" s="8" t="inlineStr">
        <is>
          <t>production_luxury</t>
        </is>
      </c>
      <c r="L5618" s="8" t="inlineStr">
        <is>
          <t>01 Luxury Sedan/SUV</t>
        </is>
      </c>
      <c r="M5618" s="9" t="n">
        <v>905000</v>
      </c>
      <c r="N5618" s="8" t="inlineStr">
        <is>
          <t>clean</t>
        </is>
      </c>
      <c r="O5618" s="8" t="n">
        <v>0</v>
      </c>
      <c r="P5618" s="8" t="n">
        <v>0</v>
      </c>
      <c r="Q5618" s="8" t="n">
        <v>0</v>
      </c>
      <c r="R5618" s="8" t="inlineStr">
        <is>
          <t>No</t>
        </is>
      </c>
      <c r="S5618" s="8" t="inlineStr">
        <is>
          <t>bind</t>
        </is>
      </c>
      <c r="T5618" s="9" t="n">
        <v>9770.83</v>
      </c>
      <c r="U5618" s="8" t="inlineStr">
        <is>
          <t>bound</t>
        </is>
      </c>
      <c r="V5618" s="8" t="inlineStr">
        <is>
          <t>Bound</t>
        </is>
      </c>
      <c r="W5618" s="8" t="inlineStr">
        <is>
          <t>CANON-202604-005614</t>
        </is>
      </c>
    </row>
    <row r="5619">
      <c r="A5619" s="3" t="n">
        <v>5615</v>
      </c>
      <c r="B5619" s="3" t="inlineStr">
        <is>
          <t>2288462f-06d7-5a56-86a6-82dbd0003ba6</t>
        </is>
      </c>
      <c r="C5619" s="3" t="inlineStr">
        <is>
          <t>2026-04-24</t>
        </is>
      </c>
      <c r="D5619" s="3" t="inlineStr">
        <is>
          <t>2026-04</t>
        </is>
      </c>
      <c r="E5619" s="3" t="inlineStr">
        <is>
          <t>Saoirse Blackwood</t>
        </is>
      </c>
      <c r="F5619" s="3" t="inlineStr">
        <is>
          <t>Cardiologist</t>
        </is>
      </c>
      <c r="G5619" s="3" t="inlineStr">
        <is>
          <t>SC</t>
        </is>
      </c>
      <c r="H5619" s="3" t="n">
        <v>1979</v>
      </c>
      <c r="I5619" s="3" t="inlineStr">
        <is>
          <t>Maserati</t>
        </is>
      </c>
      <c r="J5619" s="3" t="inlineStr">
        <is>
          <t>GranTurismo</t>
        </is>
      </c>
      <c r="K5619" s="3" t="inlineStr">
        <is>
          <t>production_luxury</t>
        </is>
      </c>
      <c r="L5619" s="3" t="inlineStr">
        <is>
          <t>01 Luxury Sedan/SUV</t>
        </is>
      </c>
      <c r="M5619" s="7" t="n">
        <v>360000</v>
      </c>
      <c r="N5619" s="3" t="inlineStr">
        <is>
          <t>three_plus_fault</t>
        </is>
      </c>
      <c r="O5619" s="3" t="n">
        <v>3</v>
      </c>
      <c r="P5619" s="3" t="n">
        <v>3</v>
      </c>
      <c r="Q5619" s="3" t="n">
        <v>0</v>
      </c>
      <c r="R5619" s="3" t="inlineStr">
        <is>
          <t>No</t>
        </is>
      </c>
      <c r="S5619" s="3" t="inlineStr">
        <is>
          <t>decline</t>
        </is>
      </c>
      <c r="T5619" s="7" t="n">
        <v>5246.25</v>
      </c>
      <c r="U5619" s="3" t="inlineStr">
        <is>
          <t>indicative</t>
        </is>
      </c>
      <c r="V5619" s="3" t="inlineStr">
        <is>
          <t>Not Bound</t>
        </is>
      </c>
      <c r="W5619" s="3" t="inlineStr"/>
    </row>
    <row r="5620">
      <c r="A5620" s="8" t="n">
        <v>5616</v>
      </c>
      <c r="B5620" s="8" t="inlineStr">
        <is>
          <t>69b3f862-bdc5-501f-9a4e-7f5916dd48ed</t>
        </is>
      </c>
      <c r="C5620" s="8" t="inlineStr">
        <is>
          <t>2026-04-20</t>
        </is>
      </c>
      <c r="D5620" s="8" t="inlineStr">
        <is>
          <t>2026-04</t>
        </is>
      </c>
      <c r="E5620" s="8" t="inlineStr">
        <is>
          <t>Aurelio Okonkwo</t>
        </is>
      </c>
      <c r="F5620" s="8" t="inlineStr">
        <is>
          <t>Law Firm Partner</t>
        </is>
      </c>
      <c r="G5620" s="8" t="inlineStr">
        <is>
          <t>HI</t>
        </is>
      </c>
      <c r="H5620" s="8" t="n">
        <v>2020</v>
      </c>
      <c r="I5620" s="8" t="inlineStr">
        <is>
          <t>Maserati</t>
        </is>
      </c>
      <c r="J5620" s="8" t="inlineStr">
        <is>
          <t>GranTurismo</t>
        </is>
      </c>
      <c r="K5620" s="8" t="inlineStr">
        <is>
          <t>production_luxury</t>
        </is>
      </c>
      <c r="L5620" s="8" t="inlineStr">
        <is>
          <t>01 Luxury Sedan/SUV</t>
        </is>
      </c>
      <c r="M5620" s="9" t="n">
        <v>1025000</v>
      </c>
      <c r="N5620" s="8" t="inlineStr">
        <is>
          <t>clean</t>
        </is>
      </c>
      <c r="O5620" s="8" t="n">
        <v>0</v>
      </c>
      <c r="P5620" s="8" t="n">
        <v>0</v>
      </c>
      <c r="Q5620" s="8" t="n">
        <v>0</v>
      </c>
      <c r="R5620" s="8" t="inlineStr">
        <is>
          <t>No</t>
        </is>
      </c>
      <c r="S5620" s="8" t="inlineStr">
        <is>
          <t>bind</t>
        </is>
      </c>
      <c r="T5620" s="9" t="n">
        <v>11484.01</v>
      </c>
      <c r="U5620" s="8" t="inlineStr">
        <is>
          <t>bound</t>
        </is>
      </c>
      <c r="V5620" s="8" t="inlineStr">
        <is>
          <t>Bound</t>
        </is>
      </c>
      <c r="W5620" s="8" t="inlineStr">
        <is>
          <t>CANON-202604-005616</t>
        </is>
      </c>
    </row>
    <row r="5621">
      <c r="A5621" s="3" t="n">
        <v>5617</v>
      </c>
      <c r="B5621" s="3" t="inlineStr">
        <is>
          <t>ea5db455-0346-52f6-a428-0f02d7b297f0</t>
        </is>
      </c>
      <c r="C5621" s="3" t="inlineStr">
        <is>
          <t>2026-04-22</t>
        </is>
      </c>
      <c r="D5621" s="3" t="inlineStr">
        <is>
          <t>2026-04</t>
        </is>
      </c>
      <c r="E5621" s="3" t="inlineStr">
        <is>
          <t>Marisol Larsson</t>
        </is>
      </c>
      <c r="F5621" s="3" t="inlineStr">
        <is>
          <t>Orthopedic Surgeon</t>
        </is>
      </c>
      <c r="G5621" s="3" t="inlineStr">
        <is>
          <t>RI</t>
        </is>
      </c>
      <c r="H5621" s="3" t="n">
        <v>1987</v>
      </c>
      <c r="I5621" s="3" t="inlineStr">
        <is>
          <t>Maserati</t>
        </is>
      </c>
      <c r="J5621" s="3" t="inlineStr">
        <is>
          <t>GranTurismo</t>
        </is>
      </c>
      <c r="K5621" s="3" t="inlineStr">
        <is>
          <t>production_luxury</t>
        </is>
      </c>
      <c r="L5621" s="3" t="inlineStr">
        <is>
          <t>01 Luxury Sedan/SUV</t>
        </is>
      </c>
      <c r="M5621" s="7" t="n">
        <v>640000</v>
      </c>
      <c r="N5621" s="3" t="inlineStr">
        <is>
          <t>two_claims</t>
        </is>
      </c>
      <c r="O5621" s="3" t="n">
        <v>2</v>
      </c>
      <c r="P5621" s="3" t="n">
        <v>1</v>
      </c>
      <c r="Q5621" s="3" t="n">
        <v>0</v>
      </c>
      <c r="R5621" s="3" t="inlineStr">
        <is>
          <t>No</t>
        </is>
      </c>
      <c r="S5621" s="3" t="inlineStr">
        <is>
          <t>refer</t>
        </is>
      </c>
      <c r="T5621" s="7" t="n">
        <v>8930.540000000001</v>
      </c>
      <c r="U5621" s="3" t="inlineStr">
        <is>
          <t>indicative</t>
        </is>
      </c>
      <c r="V5621" s="3" t="inlineStr">
        <is>
          <t>Not Bound</t>
        </is>
      </c>
      <c r="W5621" s="3" t="inlineStr"/>
    </row>
    <row r="5622">
      <c r="A5622" s="8" t="n">
        <v>5618</v>
      </c>
      <c r="B5622" s="8" t="inlineStr">
        <is>
          <t>abe37da7-ed2d-5925-bd78-d182fdea8bf2</t>
        </is>
      </c>
      <c r="C5622" s="8" t="inlineStr">
        <is>
          <t>2026-04-16</t>
        </is>
      </c>
      <c r="D5622" s="8" t="inlineStr">
        <is>
          <t>2026-04</t>
        </is>
      </c>
      <c r="E5622" s="8" t="inlineStr">
        <is>
          <t>Ingrid Farkas</t>
        </is>
      </c>
      <c r="F5622" s="8" t="inlineStr">
        <is>
          <t>Founder / CEO</t>
        </is>
      </c>
      <c r="G5622" s="8" t="inlineStr">
        <is>
          <t>TX</t>
        </is>
      </c>
      <c r="H5622" s="8" t="n">
        <v>1998</v>
      </c>
      <c r="I5622" s="8" t="inlineStr">
        <is>
          <t>Aston Martin</t>
        </is>
      </c>
      <c r="J5622" s="8" t="inlineStr">
        <is>
          <t>DB5</t>
        </is>
      </c>
      <c r="K5622" s="8" t="inlineStr">
        <is>
          <t>classic_collector</t>
        </is>
      </c>
      <c r="L5622" s="8" t="inlineStr">
        <is>
          <t>07 Post-War Classic (1946-1972)</t>
        </is>
      </c>
      <c r="M5622" s="9" t="n">
        <v>705000</v>
      </c>
      <c r="N5622" s="8" t="inlineStr">
        <is>
          <t>clean</t>
        </is>
      </c>
      <c r="O5622" s="8" t="n">
        <v>0</v>
      </c>
      <c r="P5622" s="8" t="n">
        <v>0</v>
      </c>
      <c r="Q5622" s="8" t="n">
        <v>0</v>
      </c>
      <c r="R5622" s="8" t="inlineStr">
        <is>
          <t>No</t>
        </is>
      </c>
      <c r="S5622" s="8" t="inlineStr">
        <is>
          <t>bind</t>
        </is>
      </c>
      <c r="T5622" s="9" t="n">
        <v>5462.85</v>
      </c>
      <c r="U5622" s="8" t="inlineStr">
        <is>
          <t>bound</t>
        </is>
      </c>
      <c r="V5622" s="8" t="inlineStr">
        <is>
          <t>Bound</t>
        </is>
      </c>
      <c r="W5622" s="8" t="inlineStr">
        <is>
          <t>CANON-202604-005618</t>
        </is>
      </c>
    </row>
    <row r="5623">
      <c r="A5623" s="3" t="n">
        <v>5619</v>
      </c>
      <c r="B5623" s="3" t="inlineStr">
        <is>
          <t>7dbedd27-71fd-5fcb-91e0-c426870b92ef</t>
        </is>
      </c>
      <c r="C5623" s="3" t="inlineStr">
        <is>
          <t>2026-04-21</t>
        </is>
      </c>
      <c r="D5623" s="3" t="inlineStr">
        <is>
          <t>2026-04</t>
        </is>
      </c>
      <c r="E5623" s="3" t="inlineStr">
        <is>
          <t>Aurelio Ashcombe</t>
        </is>
      </c>
      <c r="F5623" s="3" t="inlineStr">
        <is>
          <t>Portfolio Manager</t>
        </is>
      </c>
      <c r="G5623" s="3" t="inlineStr">
        <is>
          <t>MT</t>
        </is>
      </c>
      <c r="H5623" s="3" t="n">
        <v>2021</v>
      </c>
      <c r="I5623" s="3" t="inlineStr">
        <is>
          <t>Porsche</t>
        </is>
      </c>
      <c r="J5623" s="3" t="inlineStr">
        <is>
          <t>911 Turbo S</t>
        </is>
      </c>
      <c r="K5623" s="3" t="inlineStr">
        <is>
          <t>production_luxury</t>
        </is>
      </c>
      <c r="L5623" s="3" t="inlineStr">
        <is>
          <t>01 Luxury Sedan/SUV</t>
        </is>
      </c>
      <c r="M5623" s="7" t="n">
        <v>435000</v>
      </c>
      <c r="N5623" s="3" t="inlineStr">
        <is>
          <t>clean</t>
        </is>
      </c>
      <c r="O5623" s="3" t="n">
        <v>0</v>
      </c>
      <c r="P5623" s="3" t="n">
        <v>0</v>
      </c>
      <c r="Q5623" s="3" t="n">
        <v>0</v>
      </c>
      <c r="R5623" s="3" t="inlineStr">
        <is>
          <t>No</t>
        </is>
      </c>
      <c r="S5623" s="3" t="inlineStr">
        <is>
          <t>bind</t>
        </is>
      </c>
      <c r="T5623" s="7" t="n">
        <v>4754.41</v>
      </c>
      <c r="U5623" s="3" t="inlineStr">
        <is>
          <t>bound</t>
        </is>
      </c>
      <c r="V5623" s="3" t="inlineStr">
        <is>
          <t>Bound</t>
        </is>
      </c>
      <c r="W5623" s="3" t="inlineStr">
        <is>
          <t>CANON-202604-005619</t>
        </is>
      </c>
    </row>
    <row r="5624">
      <c r="A5624" s="8" t="n">
        <v>5620</v>
      </c>
      <c r="B5624" s="8" t="inlineStr">
        <is>
          <t>21c84789-e81b-5870-a84b-05a6cb940fdc</t>
        </is>
      </c>
      <c r="C5624" s="8" t="inlineStr">
        <is>
          <t>2026-04-23</t>
        </is>
      </c>
      <c r="D5624" s="8" t="inlineStr">
        <is>
          <t>2026-04</t>
        </is>
      </c>
      <c r="E5624" s="8" t="inlineStr">
        <is>
          <t>Desmond Fairweather</t>
        </is>
      </c>
      <c r="F5624" s="8" t="inlineStr">
        <is>
          <t>Founder / CEO</t>
        </is>
      </c>
      <c r="G5624" s="8" t="inlineStr">
        <is>
          <t>NJ</t>
        </is>
      </c>
      <c r="H5624" s="8" t="n">
        <v>1960</v>
      </c>
      <c r="I5624" s="8" t="inlineStr">
        <is>
          <t>Mercedes-Benz</t>
        </is>
      </c>
      <c r="J5624" s="8" t="inlineStr">
        <is>
          <t>AMG GT</t>
        </is>
      </c>
      <c r="K5624" s="8" t="inlineStr">
        <is>
          <t>production_luxury</t>
        </is>
      </c>
      <c r="L5624" s="8" t="inlineStr">
        <is>
          <t>01 Luxury Sedan/SUV</t>
        </is>
      </c>
      <c r="M5624" s="9" t="n">
        <v>410000</v>
      </c>
      <c r="N5624" s="8" t="inlineStr">
        <is>
          <t>clean</t>
        </is>
      </c>
      <c r="O5624" s="8" t="n">
        <v>0</v>
      </c>
      <c r="P5624" s="8" t="n">
        <v>0</v>
      </c>
      <c r="Q5624" s="8" t="n">
        <v>0</v>
      </c>
      <c r="R5624" s="8" t="inlineStr">
        <is>
          <t>No</t>
        </is>
      </c>
      <c r="S5624" s="8" t="inlineStr">
        <is>
          <t>bind</t>
        </is>
      </c>
      <c r="T5624" s="9" t="n">
        <v>4384.81</v>
      </c>
      <c r="U5624" s="8" t="inlineStr">
        <is>
          <t>bound</t>
        </is>
      </c>
      <c r="V5624" s="8" t="inlineStr">
        <is>
          <t>Bound</t>
        </is>
      </c>
      <c r="W5624" s="8" t="inlineStr">
        <is>
          <t>CANON-202604-005620</t>
        </is>
      </c>
    </row>
    <row r="5625">
      <c r="A5625" s="3" t="n">
        <v>5621</v>
      </c>
      <c r="B5625" s="3" t="inlineStr">
        <is>
          <t>3f19ace9-7c09-5be9-ae48-1ef062667d62</t>
        </is>
      </c>
      <c r="C5625" s="3" t="inlineStr">
        <is>
          <t>2026-04-24</t>
        </is>
      </c>
      <c r="D5625" s="3" t="inlineStr">
        <is>
          <t>2026-04</t>
        </is>
      </c>
      <c r="E5625" s="3" t="inlineStr">
        <is>
          <t>Everett Okonkwo</t>
        </is>
      </c>
      <c r="F5625" s="3" t="inlineStr">
        <is>
          <t>Orthopedic Surgeon</t>
        </is>
      </c>
      <c r="G5625" s="3" t="inlineStr">
        <is>
          <t>CA</t>
        </is>
      </c>
      <c r="H5625" s="3" t="n">
        <v>1999</v>
      </c>
      <c r="I5625" s="3" t="inlineStr">
        <is>
          <t>Aston Martin</t>
        </is>
      </c>
      <c r="J5625" s="3" t="inlineStr">
        <is>
          <t>DB12</t>
        </is>
      </c>
      <c r="K5625" s="3" t="inlineStr">
        <is>
          <t>production_luxury</t>
        </is>
      </c>
      <c r="L5625" s="3" t="inlineStr">
        <is>
          <t>01 Luxury Sedan/SUV</t>
        </is>
      </c>
      <c r="M5625" s="7" t="n">
        <v>460000</v>
      </c>
      <c r="N5625" s="3" t="inlineStr">
        <is>
          <t>clean</t>
        </is>
      </c>
      <c r="O5625" s="3" t="n">
        <v>0</v>
      </c>
      <c r="P5625" s="3" t="n">
        <v>0</v>
      </c>
      <c r="Q5625" s="3" t="n">
        <v>0</v>
      </c>
      <c r="R5625" s="3" t="inlineStr">
        <is>
          <t>No</t>
        </is>
      </c>
      <c r="S5625" s="3" t="inlineStr">
        <is>
          <t>bind</t>
        </is>
      </c>
      <c r="T5625" s="7" t="n">
        <v>7298.22</v>
      </c>
      <c r="U5625" s="3" t="inlineStr">
        <is>
          <t>bound</t>
        </is>
      </c>
      <c r="V5625" s="3" t="inlineStr">
        <is>
          <t>Bound</t>
        </is>
      </c>
      <c r="W5625" s="3" t="inlineStr">
        <is>
          <t>CANON-202604-005621</t>
        </is>
      </c>
    </row>
    <row r="5626">
      <c r="A5626" s="8" t="n">
        <v>5622</v>
      </c>
      <c r="B5626" s="8" t="inlineStr">
        <is>
          <t>47463bc6-62c5-5bdc-b13d-d751c128889b</t>
        </is>
      </c>
      <c r="C5626" s="8" t="inlineStr">
        <is>
          <t>2026-04-22</t>
        </is>
      </c>
      <c r="D5626" s="8" t="inlineStr">
        <is>
          <t>2026-04</t>
        </is>
      </c>
      <c r="E5626" s="8" t="inlineStr">
        <is>
          <t>Mireille Vandermeer</t>
        </is>
      </c>
      <c r="F5626" s="8" t="inlineStr">
        <is>
          <t>Software Architect</t>
        </is>
      </c>
      <c r="G5626" s="8" t="inlineStr">
        <is>
          <t>OH</t>
        </is>
      </c>
      <c r="H5626" s="8" t="n">
        <v>1967</v>
      </c>
      <c r="I5626" s="8" t="inlineStr">
        <is>
          <t>Ferrari</t>
        </is>
      </c>
      <c r="J5626" s="8" t="inlineStr">
        <is>
          <t>SF90 Stradale</t>
        </is>
      </c>
      <c r="K5626" s="8" t="inlineStr">
        <is>
          <t>exotic</t>
        </is>
      </c>
      <c r="L5626" s="8" t="inlineStr">
        <is>
          <t>03 Supercar</t>
        </is>
      </c>
      <c r="M5626" s="9" t="n">
        <v>1950000</v>
      </c>
      <c r="N5626" s="8" t="inlineStr">
        <is>
          <t>clean</t>
        </is>
      </c>
      <c r="O5626" s="8" t="n">
        <v>0</v>
      </c>
      <c r="P5626" s="8" t="n">
        <v>0</v>
      </c>
      <c r="Q5626" s="8" t="n">
        <v>0</v>
      </c>
      <c r="R5626" s="8" t="inlineStr">
        <is>
          <t>No</t>
        </is>
      </c>
      <c r="S5626" s="8" t="inlineStr">
        <is>
          <t>bind</t>
        </is>
      </c>
      <c r="T5626" s="9" t="n">
        <v>33978.42</v>
      </c>
      <c r="U5626" s="8" t="inlineStr">
        <is>
          <t>bound</t>
        </is>
      </c>
      <c r="V5626" s="8" t="inlineStr">
        <is>
          <t>Bound</t>
        </is>
      </c>
      <c r="W5626" s="8" t="inlineStr">
        <is>
          <t>CANON-202604-005622</t>
        </is>
      </c>
    </row>
    <row r="5627">
      <c r="A5627" s="3" t="n">
        <v>5623</v>
      </c>
      <c r="B5627" s="3" t="inlineStr">
        <is>
          <t>5dced76f-8f85-5e10-8f32-a6e59461e423</t>
        </is>
      </c>
      <c r="C5627" s="3" t="inlineStr">
        <is>
          <t>2026-04-08</t>
        </is>
      </c>
      <c r="D5627" s="3" t="inlineStr">
        <is>
          <t>2026-04</t>
        </is>
      </c>
      <c r="E5627" s="3" t="inlineStr">
        <is>
          <t>Thaddeus Blackwood</t>
        </is>
      </c>
      <c r="F5627" s="3" t="inlineStr">
        <is>
          <t>Portfolio Manager</t>
        </is>
      </c>
      <c r="G5627" s="3" t="inlineStr">
        <is>
          <t>CO</t>
        </is>
      </c>
      <c r="H5627" s="3" t="n">
        <v>2019</v>
      </c>
      <c r="I5627" s="3" t="inlineStr">
        <is>
          <t>McLaren</t>
        </is>
      </c>
      <c r="J5627" s="3" t="inlineStr">
        <is>
          <t>750S</t>
        </is>
      </c>
      <c r="K5627" s="3" t="inlineStr">
        <is>
          <t>exotic</t>
        </is>
      </c>
      <c r="L5627" s="3" t="inlineStr">
        <is>
          <t>03 Supercar</t>
        </is>
      </c>
      <c r="M5627" s="7" t="n">
        <v>1810000</v>
      </c>
      <c r="N5627" s="3" t="inlineStr">
        <is>
          <t>clean</t>
        </is>
      </c>
      <c r="O5627" s="3" t="n">
        <v>0</v>
      </c>
      <c r="P5627" s="3" t="n">
        <v>0</v>
      </c>
      <c r="Q5627" s="3" t="n">
        <v>0</v>
      </c>
      <c r="R5627" s="3" t="inlineStr">
        <is>
          <t>No</t>
        </is>
      </c>
      <c r="S5627" s="3" t="inlineStr">
        <is>
          <t>bind</t>
        </is>
      </c>
      <c r="T5627" s="7" t="n">
        <v>24958.88</v>
      </c>
      <c r="U5627" s="3" t="inlineStr">
        <is>
          <t>bound</t>
        </is>
      </c>
      <c r="V5627" s="3" t="inlineStr">
        <is>
          <t>Bound</t>
        </is>
      </c>
      <c r="W5627" s="3" t="inlineStr">
        <is>
          <t>CANON-202604-005623</t>
        </is>
      </c>
    </row>
    <row r="5628">
      <c r="A5628" s="8" t="n">
        <v>5624</v>
      </c>
      <c r="B5628" s="8" t="inlineStr">
        <is>
          <t>35668e6b-eb8e-5993-856a-616f347e336f</t>
        </is>
      </c>
      <c r="C5628" s="8" t="inlineStr">
        <is>
          <t>2026-04-24</t>
        </is>
      </c>
      <c r="D5628" s="8" t="inlineStr">
        <is>
          <t>2026-04</t>
        </is>
      </c>
      <c r="E5628" s="8" t="inlineStr">
        <is>
          <t>Mireille Kingsford</t>
        </is>
      </c>
      <c r="F5628" s="8" t="inlineStr">
        <is>
          <t>Law Firm Partner</t>
        </is>
      </c>
      <c r="G5628" s="8" t="inlineStr">
        <is>
          <t>WV</t>
        </is>
      </c>
      <c r="H5628" s="8" t="n">
        <v>1971</v>
      </c>
      <c r="I5628" s="8" t="inlineStr">
        <is>
          <t>Maserati</t>
        </is>
      </c>
      <c r="J5628" s="8" t="inlineStr">
        <is>
          <t>GranTurismo</t>
        </is>
      </c>
      <c r="K5628" s="8" t="inlineStr">
        <is>
          <t>production_luxury</t>
        </is>
      </c>
      <c r="L5628" s="8" t="inlineStr">
        <is>
          <t>01 Luxury Sedan/SUV</t>
        </is>
      </c>
      <c r="M5628" s="9" t="n">
        <v>315000</v>
      </c>
      <c r="N5628" s="8" t="inlineStr">
        <is>
          <t>clean</t>
        </is>
      </c>
      <c r="O5628" s="8" t="n">
        <v>0</v>
      </c>
      <c r="P5628" s="8" t="n">
        <v>0</v>
      </c>
      <c r="Q5628" s="8" t="n">
        <v>0</v>
      </c>
      <c r="R5628" s="8" t="inlineStr">
        <is>
          <t>No</t>
        </is>
      </c>
      <c r="S5628" s="8" t="inlineStr">
        <is>
          <t>bind</t>
        </is>
      </c>
      <c r="T5628" s="9" t="n">
        <v>4923.65</v>
      </c>
      <c r="U5628" s="8" t="inlineStr">
        <is>
          <t>bound</t>
        </is>
      </c>
      <c r="V5628" s="8" t="inlineStr">
        <is>
          <t>Bound</t>
        </is>
      </c>
      <c r="W5628" s="8" t="inlineStr">
        <is>
          <t>CANON-202604-005624</t>
        </is>
      </c>
    </row>
    <row r="5629">
      <c r="A5629" s="3" t="n">
        <v>5625</v>
      </c>
      <c r="B5629" s="3" t="inlineStr">
        <is>
          <t>08f6797d-067e-54c1-b705-9ce58dada882</t>
        </is>
      </c>
      <c r="C5629" s="3" t="inlineStr">
        <is>
          <t>2026-04-10</t>
        </is>
      </c>
      <c r="D5629" s="3" t="inlineStr">
        <is>
          <t>2026-04</t>
        </is>
      </c>
      <c r="E5629" s="3" t="inlineStr">
        <is>
          <t>Thaddeus Chattopadhyay</t>
        </is>
      </c>
      <c r="F5629" s="3" t="inlineStr">
        <is>
          <t>Founder / CEO</t>
        </is>
      </c>
      <c r="G5629" s="3" t="inlineStr">
        <is>
          <t>NY</t>
        </is>
      </c>
      <c r="H5629" s="3" t="n">
        <v>1987</v>
      </c>
      <c r="I5629" s="3" t="inlineStr">
        <is>
          <t>Mercedes-Benz</t>
        </is>
      </c>
      <c r="J5629" s="3" t="inlineStr">
        <is>
          <t>280SL Pagoda</t>
        </is>
      </c>
      <c r="K5629" s="3" t="inlineStr">
        <is>
          <t>classic_collector</t>
        </is>
      </c>
      <c r="L5629" s="3" t="inlineStr">
        <is>
          <t>07 Post-War Classic (1946-1972)</t>
        </is>
      </c>
      <c r="M5629" s="7" t="n">
        <v>685000</v>
      </c>
      <c r="N5629" s="3" t="inlineStr">
        <is>
          <t>clean</t>
        </is>
      </c>
      <c r="O5629" s="3" t="n">
        <v>0</v>
      </c>
      <c r="P5629" s="3" t="n">
        <v>0</v>
      </c>
      <c r="Q5629" s="3" t="n">
        <v>0</v>
      </c>
      <c r="R5629" s="3" t="inlineStr">
        <is>
          <t>No</t>
        </is>
      </c>
      <c r="S5629" s="3" t="inlineStr">
        <is>
          <t>bind</t>
        </is>
      </c>
      <c r="T5629" s="7" t="n">
        <v>5907.89</v>
      </c>
      <c r="U5629" s="3" t="inlineStr">
        <is>
          <t>bound</t>
        </is>
      </c>
      <c r="V5629" s="3" t="inlineStr">
        <is>
          <t>Bound</t>
        </is>
      </c>
      <c r="W5629" s="3" t="inlineStr">
        <is>
          <t>CANON-202604-005625</t>
        </is>
      </c>
    </row>
    <row r="5630">
      <c r="A5630" s="8" t="n">
        <v>5626</v>
      </c>
      <c r="B5630" s="8" t="inlineStr">
        <is>
          <t>34fc389f-ccb6-51e6-8a8e-a4821a8c4f2b</t>
        </is>
      </c>
      <c r="C5630" s="8" t="inlineStr">
        <is>
          <t>2026-04-28</t>
        </is>
      </c>
      <c r="D5630" s="8" t="inlineStr">
        <is>
          <t>2026-04</t>
        </is>
      </c>
      <c r="E5630" s="8" t="inlineStr">
        <is>
          <t>Callum Delacroix</t>
        </is>
      </c>
      <c r="F5630" s="8" t="inlineStr">
        <is>
          <t>Anesthesiologist</t>
        </is>
      </c>
      <c r="G5630" s="8" t="inlineStr">
        <is>
          <t>FL</t>
        </is>
      </c>
      <c r="H5630" s="8" t="n">
        <v>1998</v>
      </c>
      <c r="I5630" s="8" t="inlineStr">
        <is>
          <t>Jaguar</t>
        </is>
      </c>
      <c r="J5630" s="8" t="inlineStr">
        <is>
          <t>E-Type Series 1</t>
        </is>
      </c>
      <c r="K5630" s="8" t="inlineStr">
        <is>
          <t>classic_collector</t>
        </is>
      </c>
      <c r="L5630" s="8" t="inlineStr">
        <is>
          <t>07 Post-War Classic (1946-1972)</t>
        </is>
      </c>
      <c r="M5630" s="9" t="n">
        <v>595000</v>
      </c>
      <c r="N5630" s="8" t="inlineStr">
        <is>
          <t>clean</t>
        </is>
      </c>
      <c r="O5630" s="8" t="n">
        <v>0</v>
      </c>
      <c r="P5630" s="8" t="n">
        <v>0</v>
      </c>
      <c r="Q5630" s="8" t="n">
        <v>0</v>
      </c>
      <c r="R5630" s="8" t="inlineStr">
        <is>
          <t>No</t>
        </is>
      </c>
      <c r="S5630" s="8" t="inlineStr">
        <is>
          <t>bind</t>
        </is>
      </c>
      <c r="T5630" s="9" t="n">
        <v>5692.95</v>
      </c>
      <c r="U5630" s="8" t="inlineStr">
        <is>
          <t>bound</t>
        </is>
      </c>
      <c r="V5630" s="8" t="inlineStr">
        <is>
          <t>Bound</t>
        </is>
      </c>
      <c r="W5630" s="8" t="inlineStr">
        <is>
          <t>CANON-202604-005626</t>
        </is>
      </c>
    </row>
    <row r="5631">
      <c r="A5631" s="3" t="n">
        <v>5627</v>
      </c>
      <c r="B5631" s="3" t="inlineStr">
        <is>
          <t>a5f78095-b4ee-5897-a040-1513a3e96ce6</t>
        </is>
      </c>
      <c r="C5631" s="3" t="inlineStr">
        <is>
          <t>2026-04-25</t>
        </is>
      </c>
      <c r="D5631" s="3" t="inlineStr">
        <is>
          <t>2026-04</t>
        </is>
      </c>
      <c r="E5631" s="3" t="inlineStr">
        <is>
          <t>Cassius Fairweather</t>
        </is>
      </c>
      <c r="F5631" s="3" t="inlineStr">
        <is>
          <t>Cardiologist</t>
        </is>
      </c>
      <c r="G5631" s="3" t="inlineStr">
        <is>
          <t>VT</t>
        </is>
      </c>
      <c r="H5631" s="3" t="n">
        <v>1973</v>
      </c>
      <c r="I5631" s="3" t="inlineStr">
        <is>
          <t>Aston Martin</t>
        </is>
      </c>
      <c r="J5631" s="3" t="inlineStr">
        <is>
          <t>DB12</t>
        </is>
      </c>
      <c r="K5631" s="3" t="inlineStr">
        <is>
          <t>production_luxury</t>
        </is>
      </c>
      <c r="L5631" s="3" t="inlineStr">
        <is>
          <t>01 Luxury Sedan/SUV</t>
        </is>
      </c>
      <c r="M5631" s="7" t="n">
        <v>885000</v>
      </c>
      <c r="N5631" s="3" t="inlineStr">
        <is>
          <t>three_plus_fault</t>
        </is>
      </c>
      <c r="O5631" s="3" t="n">
        <v>4</v>
      </c>
      <c r="P5631" s="3" t="n">
        <v>4</v>
      </c>
      <c r="Q5631" s="3" t="n">
        <v>0</v>
      </c>
      <c r="R5631" s="3" t="inlineStr">
        <is>
          <t>No</t>
        </is>
      </c>
      <c r="S5631" s="3" t="inlineStr">
        <is>
          <t>decline</t>
        </is>
      </c>
      <c r="T5631" s="7" t="n">
        <v>10997.15</v>
      </c>
      <c r="U5631" s="3" t="inlineStr">
        <is>
          <t>indicative</t>
        </is>
      </c>
      <c r="V5631" s="3" t="inlineStr">
        <is>
          <t>Not Bound</t>
        </is>
      </c>
      <c r="W5631" s="3" t="inlineStr"/>
    </row>
    <row r="5632">
      <c r="A5632" s="8" t="n">
        <v>5628</v>
      </c>
      <c r="B5632" s="8" t="inlineStr">
        <is>
          <t>6de88cc6-49d4-54e5-aa54-9ad4214557ee</t>
        </is>
      </c>
      <c r="C5632" s="8" t="inlineStr">
        <is>
          <t>2026-04-08</t>
        </is>
      </c>
      <c r="D5632" s="8" t="inlineStr">
        <is>
          <t>2026-04</t>
        </is>
      </c>
      <c r="E5632" s="8" t="inlineStr">
        <is>
          <t>Fitzgerald Rourke</t>
        </is>
      </c>
      <c r="F5632" s="8" t="inlineStr">
        <is>
          <t>Portfolio Manager</t>
        </is>
      </c>
      <c r="G5632" s="8" t="inlineStr">
        <is>
          <t>AZ</t>
        </is>
      </c>
      <c r="H5632" s="8" t="n">
        <v>1970</v>
      </c>
      <c r="I5632" s="8" t="inlineStr">
        <is>
          <t>Mercedes-Benz</t>
        </is>
      </c>
      <c r="J5632" s="8" t="inlineStr">
        <is>
          <t>280SL Pagoda</t>
        </is>
      </c>
      <c r="K5632" s="8" t="inlineStr">
        <is>
          <t>classic_collector</t>
        </is>
      </c>
      <c r="L5632" s="8" t="inlineStr">
        <is>
          <t>07 Post-War Classic (1946-1972)</t>
        </is>
      </c>
      <c r="M5632" s="9" t="n">
        <v>400000</v>
      </c>
      <c r="N5632" s="8" t="inlineStr">
        <is>
          <t>clean</t>
        </is>
      </c>
      <c r="O5632" s="8" t="n">
        <v>0</v>
      </c>
      <c r="P5632" s="8" t="n">
        <v>0</v>
      </c>
      <c r="Q5632" s="8" t="n">
        <v>0</v>
      </c>
      <c r="R5632" s="8" t="inlineStr">
        <is>
          <t>No</t>
        </is>
      </c>
      <c r="S5632" s="8" t="inlineStr">
        <is>
          <t>bind</t>
        </is>
      </c>
      <c r="T5632" s="9" t="n">
        <v>3038.69</v>
      </c>
      <c r="U5632" s="8" t="inlineStr">
        <is>
          <t>bound</t>
        </is>
      </c>
      <c r="V5632" s="8" t="inlineStr">
        <is>
          <t>Bound</t>
        </is>
      </c>
      <c r="W5632" s="8" t="inlineStr">
        <is>
          <t>CANON-202604-005628</t>
        </is>
      </c>
    </row>
    <row r="5633">
      <c r="A5633" s="3" t="n">
        <v>5629</v>
      </c>
      <c r="B5633" s="3" t="inlineStr">
        <is>
          <t>c1f6e6f3-727d-5828-95fa-587ac3fb026e</t>
        </is>
      </c>
      <c r="C5633" s="3" t="inlineStr">
        <is>
          <t>2026-04-28</t>
        </is>
      </c>
      <c r="D5633" s="3" t="inlineStr">
        <is>
          <t>2026-04</t>
        </is>
      </c>
      <c r="E5633" s="3" t="inlineStr">
        <is>
          <t>Desmond Fairweather</t>
        </is>
      </c>
      <c r="F5633" s="3" t="inlineStr">
        <is>
          <t>Orthopedic Surgeon</t>
        </is>
      </c>
      <c r="G5633" s="3" t="inlineStr">
        <is>
          <t>FL</t>
        </is>
      </c>
      <c r="H5633" s="3" t="n">
        <v>1962</v>
      </c>
      <c r="I5633" s="3" t="inlineStr">
        <is>
          <t>McLaren</t>
        </is>
      </c>
      <c r="J5633" s="3" t="inlineStr">
        <is>
          <t>750S</t>
        </is>
      </c>
      <c r="K5633" s="3" t="inlineStr">
        <is>
          <t>exotic</t>
        </is>
      </c>
      <c r="L5633" s="3" t="inlineStr">
        <is>
          <t>03 Supercar</t>
        </is>
      </c>
      <c r="M5633" s="7" t="n">
        <v>1575000</v>
      </c>
      <c r="N5633" s="3" t="inlineStr">
        <is>
          <t>clean</t>
        </is>
      </c>
      <c r="O5633" s="3" t="n">
        <v>0</v>
      </c>
      <c r="P5633" s="3" t="n">
        <v>0</v>
      </c>
      <c r="Q5633" s="3" t="n">
        <v>0</v>
      </c>
      <c r="R5633" s="3" t="inlineStr">
        <is>
          <t>No</t>
        </is>
      </c>
      <c r="S5633" s="3" t="inlineStr">
        <is>
          <t>bind</t>
        </is>
      </c>
      <c r="T5633" s="7" t="n">
        <v>28036.43</v>
      </c>
      <c r="U5633" s="3" t="inlineStr">
        <is>
          <t>bound</t>
        </is>
      </c>
      <c r="V5633" s="3" t="inlineStr">
        <is>
          <t>Bound</t>
        </is>
      </c>
      <c r="W5633" s="3" t="inlineStr">
        <is>
          <t>CANON-202604-005629</t>
        </is>
      </c>
    </row>
    <row r="5634">
      <c r="A5634" s="8" t="n">
        <v>5630</v>
      </c>
      <c r="B5634" s="8" t="inlineStr">
        <is>
          <t>5870a7dc-2ea2-576e-a63e-0217f2615cae</t>
        </is>
      </c>
      <c r="C5634" s="8" t="inlineStr">
        <is>
          <t>2026-04-29</t>
        </is>
      </c>
      <c r="D5634" s="8" t="inlineStr">
        <is>
          <t>2026-04</t>
        </is>
      </c>
      <c r="E5634" s="8" t="inlineStr">
        <is>
          <t>Delphine Ashcombe</t>
        </is>
      </c>
      <c r="F5634" s="8" t="inlineStr">
        <is>
          <t>Retired Executive</t>
        </is>
      </c>
      <c r="G5634" s="8" t="inlineStr">
        <is>
          <t>SD</t>
        </is>
      </c>
      <c r="H5634" s="8" t="n">
        <v>1976</v>
      </c>
      <c r="I5634" s="8" t="inlineStr">
        <is>
          <t>Mercedes-Benz</t>
        </is>
      </c>
      <c r="J5634" s="8" t="inlineStr">
        <is>
          <t>AMG GT</t>
        </is>
      </c>
      <c r="K5634" s="8" t="inlineStr">
        <is>
          <t>production_luxury</t>
        </is>
      </c>
      <c r="L5634" s="8" t="inlineStr">
        <is>
          <t>01 Luxury Sedan/SUV</t>
        </is>
      </c>
      <c r="M5634" s="9" t="n">
        <v>675000</v>
      </c>
      <c r="N5634" s="8" t="inlineStr">
        <is>
          <t>clean</t>
        </is>
      </c>
      <c r="O5634" s="8" t="n">
        <v>0</v>
      </c>
      <c r="P5634" s="8" t="n">
        <v>0</v>
      </c>
      <c r="Q5634" s="8" t="n">
        <v>0</v>
      </c>
      <c r="R5634" s="8" t="inlineStr">
        <is>
          <t>No</t>
        </is>
      </c>
      <c r="S5634" s="8" t="inlineStr">
        <is>
          <t>bind</t>
        </is>
      </c>
      <c r="T5634" s="9" t="n">
        <v>7631.4</v>
      </c>
      <c r="U5634" s="8" t="inlineStr">
        <is>
          <t>bound</t>
        </is>
      </c>
      <c r="V5634" s="8" t="inlineStr">
        <is>
          <t>Bound</t>
        </is>
      </c>
      <c r="W5634" s="8" t="inlineStr">
        <is>
          <t>CANON-202604-005630</t>
        </is>
      </c>
    </row>
    <row r="5635">
      <c r="A5635" s="3" t="n">
        <v>5631</v>
      </c>
      <c r="B5635" s="3" t="inlineStr">
        <is>
          <t>384bdf2a-d6c1-5cae-a624-b27ea15f5b8c</t>
        </is>
      </c>
      <c r="C5635" s="3" t="inlineStr">
        <is>
          <t>2026-04-24</t>
        </is>
      </c>
      <c r="D5635" s="3" t="inlineStr">
        <is>
          <t>2026-04</t>
        </is>
      </c>
      <c r="E5635" s="3" t="inlineStr">
        <is>
          <t>Callum Vandermeer</t>
        </is>
      </c>
      <c r="F5635" s="3" t="inlineStr">
        <is>
          <t>Software Architect</t>
        </is>
      </c>
      <c r="G5635" s="3" t="inlineStr">
        <is>
          <t>PA</t>
        </is>
      </c>
      <c r="H5635" s="3" t="n">
        <v>1997</v>
      </c>
      <c r="I5635" s="3" t="inlineStr">
        <is>
          <t>BMW</t>
        </is>
      </c>
      <c r="J5635" s="3" t="inlineStr">
        <is>
          <t>M8 Competition</t>
        </is>
      </c>
      <c r="K5635" s="3" t="inlineStr">
        <is>
          <t>production_luxury</t>
        </is>
      </c>
      <c r="L5635" s="3" t="inlineStr">
        <is>
          <t>01 Luxury Sedan/SUV</t>
        </is>
      </c>
      <c r="M5635" s="7" t="n">
        <v>350000</v>
      </c>
      <c r="N5635" s="3" t="inlineStr">
        <is>
          <t>clean</t>
        </is>
      </c>
      <c r="O5635" s="3" t="n">
        <v>0</v>
      </c>
      <c r="P5635" s="3" t="n">
        <v>0</v>
      </c>
      <c r="Q5635" s="3" t="n">
        <v>0</v>
      </c>
      <c r="R5635" s="3" t="inlineStr">
        <is>
          <t>No</t>
        </is>
      </c>
      <c r="S5635" s="3" t="inlineStr">
        <is>
          <t>bind</t>
        </is>
      </c>
      <c r="T5635" s="7" t="n">
        <v>4113.33</v>
      </c>
      <c r="U5635" s="3" t="inlineStr">
        <is>
          <t>bound</t>
        </is>
      </c>
      <c r="V5635" s="3" t="inlineStr">
        <is>
          <t>Bound</t>
        </is>
      </c>
      <c r="W5635" s="3" t="inlineStr">
        <is>
          <t>CANON-202604-005631</t>
        </is>
      </c>
    </row>
    <row r="5636">
      <c r="A5636" s="8" t="n">
        <v>5632</v>
      </c>
      <c r="B5636" s="8" t="inlineStr">
        <is>
          <t>13ac15ca-b68f-585b-882e-e775bfebdad6</t>
        </is>
      </c>
      <c r="C5636" s="8" t="inlineStr">
        <is>
          <t>2026-04-30</t>
        </is>
      </c>
      <c r="D5636" s="8" t="inlineStr">
        <is>
          <t>2026-04</t>
        </is>
      </c>
      <c r="E5636" s="8" t="inlineStr">
        <is>
          <t>Beatrix Bellandi</t>
        </is>
      </c>
      <c r="F5636" s="8" t="inlineStr">
        <is>
          <t>Retired Executive</t>
        </is>
      </c>
      <c r="G5636" s="8" t="inlineStr">
        <is>
          <t>CA</t>
        </is>
      </c>
      <c r="H5636" s="8" t="n">
        <v>1988</v>
      </c>
      <c r="I5636" s="8" t="inlineStr">
        <is>
          <t>Maserati</t>
        </is>
      </c>
      <c r="J5636" s="8" t="inlineStr">
        <is>
          <t>GranTurismo</t>
        </is>
      </c>
      <c r="K5636" s="8" t="inlineStr">
        <is>
          <t>production_luxury</t>
        </is>
      </c>
      <c r="L5636" s="8" t="inlineStr">
        <is>
          <t>01 Luxury Sedan/SUV</t>
        </is>
      </c>
      <c r="M5636" s="9" t="n">
        <v>480000</v>
      </c>
      <c r="N5636" s="8" t="inlineStr">
        <is>
          <t>clean</t>
        </is>
      </c>
      <c r="O5636" s="8" t="n">
        <v>0</v>
      </c>
      <c r="P5636" s="8" t="n">
        <v>0</v>
      </c>
      <c r="Q5636" s="8" t="n">
        <v>0</v>
      </c>
      <c r="R5636" s="8" t="inlineStr">
        <is>
          <t>No</t>
        </is>
      </c>
      <c r="S5636" s="8" t="inlineStr">
        <is>
          <t>bind</t>
        </is>
      </c>
      <c r="T5636" s="9" t="n">
        <v>7615.53</v>
      </c>
      <c r="U5636" s="8" t="inlineStr">
        <is>
          <t>bound</t>
        </is>
      </c>
      <c r="V5636" s="8" t="inlineStr">
        <is>
          <t>Bound</t>
        </is>
      </c>
      <c r="W5636" s="8" t="inlineStr">
        <is>
          <t>CANON-202604-005632</t>
        </is>
      </c>
    </row>
    <row r="5637">
      <c r="A5637" s="3" t="n">
        <v>5633</v>
      </c>
      <c r="B5637" s="3" t="inlineStr">
        <is>
          <t>f9b21aaf-e59d-5403-9e7d-bd99a6e1ae4a</t>
        </is>
      </c>
      <c r="C5637" s="3" t="inlineStr">
        <is>
          <t>2026-04-11</t>
        </is>
      </c>
      <c r="D5637" s="3" t="inlineStr">
        <is>
          <t>2026-04</t>
        </is>
      </c>
      <c r="E5637" s="3" t="inlineStr">
        <is>
          <t>Cassius Pennington</t>
        </is>
      </c>
      <c r="F5637" s="3" t="inlineStr">
        <is>
          <t>Anesthesiologist</t>
        </is>
      </c>
      <c r="G5637" s="3" t="inlineStr">
        <is>
          <t>SC</t>
        </is>
      </c>
      <c r="H5637" s="3" t="n">
        <v>2024</v>
      </c>
      <c r="I5637" s="3" t="inlineStr">
        <is>
          <t>Ferrari</t>
        </is>
      </c>
      <c r="J5637" s="3" t="inlineStr">
        <is>
          <t>296 GTB</t>
        </is>
      </c>
      <c r="K5637" s="3" t="inlineStr">
        <is>
          <t>exotic</t>
        </is>
      </c>
      <c r="L5637" s="3" t="inlineStr">
        <is>
          <t>03 Supercar</t>
        </is>
      </c>
      <c r="M5637" s="7" t="n">
        <v>1780000</v>
      </c>
      <c r="N5637" s="3" t="inlineStr">
        <is>
          <t>clean</t>
        </is>
      </c>
      <c r="O5637" s="3" t="n">
        <v>0</v>
      </c>
      <c r="P5637" s="3" t="n">
        <v>0</v>
      </c>
      <c r="Q5637" s="3" t="n">
        <v>0</v>
      </c>
      <c r="R5637" s="3" t="inlineStr">
        <is>
          <t>No</t>
        </is>
      </c>
      <c r="S5637" s="3" t="inlineStr">
        <is>
          <t>bind</t>
        </is>
      </c>
      <c r="T5637" s="7" t="n">
        <v>27669.13</v>
      </c>
      <c r="U5637" s="3" t="inlineStr">
        <is>
          <t>bound</t>
        </is>
      </c>
      <c r="V5637" s="3" t="inlineStr">
        <is>
          <t>Bound</t>
        </is>
      </c>
      <c r="W5637" s="3" t="inlineStr">
        <is>
          <t>CANON-202604-005633</t>
        </is>
      </c>
    </row>
    <row r="5638">
      <c r="A5638" s="8" t="n">
        <v>5634</v>
      </c>
      <c r="B5638" s="8" t="inlineStr">
        <is>
          <t>0d43ca57-840a-550e-b4cc-b31e431219d9</t>
        </is>
      </c>
      <c r="C5638" s="8" t="inlineStr">
        <is>
          <t>2026-04-19</t>
        </is>
      </c>
      <c r="D5638" s="8" t="inlineStr">
        <is>
          <t>2026-04</t>
        </is>
      </c>
      <c r="E5638" s="8" t="inlineStr">
        <is>
          <t>Marisol Nakashima</t>
        </is>
      </c>
      <c r="F5638" s="8" t="inlineStr">
        <is>
          <t>Cardiologist</t>
        </is>
      </c>
      <c r="G5638" s="8" t="inlineStr">
        <is>
          <t>SD</t>
        </is>
      </c>
      <c r="H5638" s="8" t="n">
        <v>2013</v>
      </c>
      <c r="I5638" s="8" t="inlineStr">
        <is>
          <t>Ferrari</t>
        </is>
      </c>
      <c r="J5638" s="8" t="inlineStr">
        <is>
          <t>SF90 Stradale</t>
        </is>
      </c>
      <c r="K5638" s="8" t="inlineStr">
        <is>
          <t>exotic</t>
        </is>
      </c>
      <c r="L5638" s="8" t="inlineStr">
        <is>
          <t>03 Supercar</t>
        </is>
      </c>
      <c r="M5638" s="9" t="n">
        <v>285000</v>
      </c>
      <c r="N5638" s="8" t="inlineStr">
        <is>
          <t>clean</t>
        </is>
      </c>
      <c r="O5638" s="8" t="n">
        <v>0</v>
      </c>
      <c r="P5638" s="8" t="n">
        <v>0</v>
      </c>
      <c r="Q5638" s="8" t="n">
        <v>0</v>
      </c>
      <c r="R5638" s="8" t="inlineStr">
        <is>
          <t>No</t>
        </is>
      </c>
      <c r="S5638" s="8" t="inlineStr">
        <is>
          <t>bind</t>
        </is>
      </c>
      <c r="T5638" s="9" t="n">
        <v>5700.72</v>
      </c>
      <c r="U5638" s="8" t="inlineStr">
        <is>
          <t>bound</t>
        </is>
      </c>
      <c r="V5638" s="8" t="inlineStr">
        <is>
          <t>Bound</t>
        </is>
      </c>
      <c r="W5638" s="8" t="inlineStr">
        <is>
          <t>CANON-202604-005634</t>
        </is>
      </c>
    </row>
    <row r="5639">
      <c r="A5639" s="3" t="n">
        <v>5635</v>
      </c>
      <c r="B5639" s="3" t="inlineStr">
        <is>
          <t>c55272b2-17e2-58a2-bda9-197785c9d4f2</t>
        </is>
      </c>
      <c r="C5639" s="3" t="inlineStr">
        <is>
          <t>2026-04-13</t>
        </is>
      </c>
      <c r="D5639" s="3" t="inlineStr">
        <is>
          <t>2026-04</t>
        </is>
      </c>
      <c r="E5639" s="3" t="inlineStr">
        <is>
          <t>Anouk Fairweather</t>
        </is>
      </c>
      <c r="F5639" s="3" t="inlineStr">
        <is>
          <t>Founder / CEO</t>
        </is>
      </c>
      <c r="G5639" s="3" t="inlineStr">
        <is>
          <t>ID</t>
        </is>
      </c>
      <c r="H5639" s="3" t="n">
        <v>2012</v>
      </c>
      <c r="I5639" s="3" t="inlineStr">
        <is>
          <t>Maserati</t>
        </is>
      </c>
      <c r="J5639" s="3" t="inlineStr">
        <is>
          <t>GranTurismo</t>
        </is>
      </c>
      <c r="K5639" s="3" t="inlineStr">
        <is>
          <t>production_luxury</t>
        </is>
      </c>
      <c r="L5639" s="3" t="inlineStr">
        <is>
          <t>01 Luxury Sedan/SUV</t>
        </is>
      </c>
      <c r="M5639" s="7" t="n">
        <v>490000</v>
      </c>
      <c r="N5639" s="3" t="inlineStr">
        <is>
          <t>two_claims</t>
        </is>
      </c>
      <c r="O5639" s="3" t="n">
        <v>2</v>
      </c>
      <c r="P5639" s="3" t="n">
        <v>0</v>
      </c>
      <c r="Q5639" s="3" t="n">
        <v>0</v>
      </c>
      <c r="R5639" s="3" t="inlineStr">
        <is>
          <t>No</t>
        </is>
      </c>
      <c r="S5639" s="3" t="inlineStr">
        <is>
          <t>refer</t>
        </is>
      </c>
      <c r="T5639" s="7" t="n">
        <v>5701.07</v>
      </c>
      <c r="U5639" s="3" t="inlineStr">
        <is>
          <t>indicative</t>
        </is>
      </c>
      <c r="V5639" s="3" t="inlineStr">
        <is>
          <t>Not Bound</t>
        </is>
      </c>
      <c r="W5639" s="3" t="inlineStr"/>
    </row>
    <row r="5640">
      <c r="A5640" s="8" t="n">
        <v>5636</v>
      </c>
      <c r="B5640" s="8" t="inlineStr">
        <is>
          <t>9e1e2087-47fb-5240-a6da-36b8afd11295</t>
        </is>
      </c>
      <c r="C5640" s="8" t="inlineStr">
        <is>
          <t>2026-04-05</t>
        </is>
      </c>
      <c r="D5640" s="8" t="inlineStr">
        <is>
          <t>2026-04</t>
        </is>
      </c>
      <c r="E5640" s="8" t="inlineStr">
        <is>
          <t>Everett Ashcombe</t>
        </is>
      </c>
      <c r="F5640" s="8" t="inlineStr">
        <is>
          <t>Founder / CEO</t>
        </is>
      </c>
      <c r="G5640" s="8" t="inlineStr">
        <is>
          <t>AR</t>
        </is>
      </c>
      <c r="H5640" s="8" t="n">
        <v>1983</v>
      </c>
      <c r="I5640" s="8" t="inlineStr">
        <is>
          <t>BMW</t>
        </is>
      </c>
      <c r="J5640" s="8" t="inlineStr">
        <is>
          <t>M8 Competition</t>
        </is>
      </c>
      <c r="K5640" s="8" t="inlineStr">
        <is>
          <t>production_luxury</t>
        </is>
      </c>
      <c r="L5640" s="8" t="inlineStr">
        <is>
          <t>01 Luxury Sedan/SUV</t>
        </is>
      </c>
      <c r="M5640" s="9" t="n">
        <v>1620000</v>
      </c>
      <c r="N5640" s="8" t="inlineStr">
        <is>
          <t>three_plus_fault</t>
        </is>
      </c>
      <c r="O5640" s="8" t="n">
        <v>4</v>
      </c>
      <c r="P5640" s="8" t="n">
        <v>4</v>
      </c>
      <c r="Q5640" s="8" t="n">
        <v>0</v>
      </c>
      <c r="R5640" s="8" t="inlineStr">
        <is>
          <t>No</t>
        </is>
      </c>
      <c r="S5640" s="8" t="inlineStr">
        <is>
          <t>decline</t>
        </is>
      </c>
      <c r="T5640" s="9" t="n">
        <v>19267.28</v>
      </c>
      <c r="U5640" s="8" t="inlineStr">
        <is>
          <t>indicative</t>
        </is>
      </c>
      <c r="V5640" s="8" t="inlineStr">
        <is>
          <t>Not Bound</t>
        </is>
      </c>
      <c r="W5640" s="8" t="inlineStr"/>
    </row>
    <row r="5641">
      <c r="A5641" s="3" t="n">
        <v>5637</v>
      </c>
      <c r="B5641" s="3" t="inlineStr">
        <is>
          <t>742ffbc7-46a3-56a8-a505-999e6bb1cc28</t>
        </is>
      </c>
      <c r="C5641" s="3" t="inlineStr">
        <is>
          <t>2026-04-14</t>
        </is>
      </c>
      <c r="D5641" s="3" t="inlineStr">
        <is>
          <t>2026-04</t>
        </is>
      </c>
      <c r="E5641" s="3" t="inlineStr">
        <is>
          <t>Desmond Pennington</t>
        </is>
      </c>
      <c r="F5641" s="3" t="inlineStr">
        <is>
          <t>Portfolio Manager</t>
        </is>
      </c>
      <c r="G5641" s="3" t="inlineStr">
        <is>
          <t>WI</t>
        </is>
      </c>
      <c r="H5641" s="3" t="n">
        <v>1995</v>
      </c>
      <c r="I5641" s="3" t="inlineStr">
        <is>
          <t>Mercedes-Benz</t>
        </is>
      </c>
      <c r="J5641" s="3" t="inlineStr">
        <is>
          <t>AMG GT</t>
        </is>
      </c>
      <c r="K5641" s="3" t="inlineStr">
        <is>
          <t>production_luxury</t>
        </is>
      </c>
      <c r="L5641" s="3" t="inlineStr">
        <is>
          <t>01 Luxury Sedan/SUV</t>
        </is>
      </c>
      <c r="M5641" s="7" t="n">
        <v>475000</v>
      </c>
      <c r="N5641" s="3" t="inlineStr">
        <is>
          <t>clean</t>
        </is>
      </c>
      <c r="O5641" s="3" t="n">
        <v>0</v>
      </c>
      <c r="P5641" s="3" t="n">
        <v>0</v>
      </c>
      <c r="Q5641" s="3" t="n">
        <v>0</v>
      </c>
      <c r="R5641" s="3" t="inlineStr">
        <is>
          <t>No</t>
        </is>
      </c>
      <c r="S5641" s="3" t="inlineStr">
        <is>
          <t>bind</t>
        </is>
      </c>
      <c r="T5641" s="7" t="n">
        <v>6698.85</v>
      </c>
      <c r="U5641" s="3" t="inlineStr">
        <is>
          <t>bound</t>
        </is>
      </c>
      <c r="V5641" s="3" t="inlineStr">
        <is>
          <t>Bound</t>
        </is>
      </c>
      <c r="W5641" s="3" t="inlineStr">
        <is>
          <t>CANON-202604-005637</t>
        </is>
      </c>
    </row>
    <row r="5642">
      <c r="A5642" s="8" t="n">
        <v>5638</v>
      </c>
      <c r="B5642" s="8" t="inlineStr">
        <is>
          <t>416ca402-bd61-5e5e-bd13-84e140f853b4</t>
        </is>
      </c>
      <c r="C5642" s="8" t="inlineStr">
        <is>
          <t>2026-04-12</t>
        </is>
      </c>
      <c r="D5642" s="8" t="inlineStr">
        <is>
          <t>2026-04</t>
        </is>
      </c>
      <c r="E5642" s="8" t="inlineStr">
        <is>
          <t>Marisol Larsson</t>
        </is>
      </c>
      <c r="F5642" s="8" t="inlineStr">
        <is>
          <t>Founder / CEO</t>
        </is>
      </c>
      <c r="G5642" s="8" t="inlineStr">
        <is>
          <t>OH</t>
        </is>
      </c>
      <c r="H5642" s="8" t="n">
        <v>1972</v>
      </c>
      <c r="I5642" s="8" t="inlineStr">
        <is>
          <t>Lamborghini</t>
        </is>
      </c>
      <c r="J5642" s="8" t="inlineStr">
        <is>
          <t>Huracan EVO</t>
        </is>
      </c>
      <c r="K5642" s="8" t="inlineStr">
        <is>
          <t>exotic</t>
        </is>
      </c>
      <c r="L5642" s="8" t="inlineStr">
        <is>
          <t>03 Supercar</t>
        </is>
      </c>
      <c r="M5642" s="9" t="n">
        <v>1060000</v>
      </c>
      <c r="N5642" s="8" t="inlineStr">
        <is>
          <t>clean</t>
        </is>
      </c>
      <c r="O5642" s="8" t="n">
        <v>0</v>
      </c>
      <c r="P5642" s="8" t="n">
        <v>0</v>
      </c>
      <c r="Q5642" s="8" t="n">
        <v>0</v>
      </c>
      <c r="R5642" s="8" t="inlineStr">
        <is>
          <t>No</t>
        </is>
      </c>
      <c r="S5642" s="8" t="inlineStr">
        <is>
          <t>bind</t>
        </is>
      </c>
      <c r="T5642" s="9" t="n">
        <v>18470.32</v>
      </c>
      <c r="U5642" s="8" t="inlineStr">
        <is>
          <t>bound</t>
        </is>
      </c>
      <c r="V5642" s="8" t="inlineStr">
        <is>
          <t>Bound</t>
        </is>
      </c>
      <c r="W5642" s="8" t="inlineStr">
        <is>
          <t>CANON-202604-005638</t>
        </is>
      </c>
    </row>
    <row r="5643">
      <c r="A5643" s="3" t="n">
        <v>5639</v>
      </c>
      <c r="B5643" s="3" t="inlineStr">
        <is>
          <t>e7acd7a5-108c-5ffb-a759-9dae125a8aff</t>
        </is>
      </c>
      <c r="C5643" s="3" t="inlineStr">
        <is>
          <t>2026-04-11</t>
        </is>
      </c>
      <c r="D5643" s="3" t="inlineStr">
        <is>
          <t>2026-04</t>
        </is>
      </c>
      <c r="E5643" s="3" t="inlineStr">
        <is>
          <t>Desmond Fairweather</t>
        </is>
      </c>
      <c r="F5643" s="3" t="inlineStr">
        <is>
          <t>Founder / CEO</t>
        </is>
      </c>
      <c r="G5643" s="3" t="inlineStr">
        <is>
          <t>MD</t>
        </is>
      </c>
      <c r="H5643" s="3" t="n">
        <v>1964</v>
      </c>
      <c r="I5643" s="3" t="inlineStr">
        <is>
          <t>Aston Martin</t>
        </is>
      </c>
      <c r="J5643" s="3" t="inlineStr">
        <is>
          <t>DB12</t>
        </is>
      </c>
      <c r="K5643" s="3" t="inlineStr">
        <is>
          <t>production_luxury</t>
        </is>
      </c>
      <c r="L5643" s="3" t="inlineStr">
        <is>
          <t>01 Luxury Sedan/SUV</t>
        </is>
      </c>
      <c r="M5643" s="7" t="n">
        <v>825000</v>
      </c>
      <c r="N5643" s="3" t="inlineStr">
        <is>
          <t>three_plus_fault</t>
        </is>
      </c>
      <c r="O5643" s="3" t="n">
        <v>4</v>
      </c>
      <c r="P5643" s="3" t="n">
        <v>4</v>
      </c>
      <c r="Q5643" s="3" t="n">
        <v>0</v>
      </c>
      <c r="R5643" s="3" t="inlineStr">
        <is>
          <t>No</t>
        </is>
      </c>
      <c r="S5643" s="3" t="inlineStr">
        <is>
          <t>decline</t>
        </is>
      </c>
      <c r="T5643" s="7" t="n">
        <v>7982.79</v>
      </c>
      <c r="U5643" s="3" t="inlineStr">
        <is>
          <t>indicative</t>
        </is>
      </c>
      <c r="V5643" s="3" t="inlineStr">
        <is>
          <t>Not Bound</t>
        </is>
      </c>
      <c r="W5643" s="3" t="inlineStr"/>
    </row>
    <row r="5644">
      <c r="A5644" s="8" t="n">
        <v>5640</v>
      </c>
      <c r="B5644" s="8" t="inlineStr">
        <is>
          <t>d95306e5-68ad-56ed-8aca-b4c1cee393ce</t>
        </is>
      </c>
      <c r="C5644" s="8" t="inlineStr">
        <is>
          <t>2026-04-14</t>
        </is>
      </c>
      <c r="D5644" s="8" t="inlineStr">
        <is>
          <t>2026-04</t>
        </is>
      </c>
      <c r="E5644" s="8" t="inlineStr">
        <is>
          <t>Horace Vasquez</t>
        </is>
      </c>
      <c r="F5644" s="8" t="inlineStr">
        <is>
          <t>Retired Executive</t>
        </is>
      </c>
      <c r="G5644" s="8" t="inlineStr">
        <is>
          <t>OH</t>
        </is>
      </c>
      <c r="H5644" s="8" t="n">
        <v>1993</v>
      </c>
      <c r="I5644" s="8" t="inlineStr">
        <is>
          <t>McLaren</t>
        </is>
      </c>
      <c r="J5644" s="8" t="inlineStr">
        <is>
          <t>750S</t>
        </is>
      </c>
      <c r="K5644" s="8" t="inlineStr">
        <is>
          <t>exotic</t>
        </is>
      </c>
      <c r="L5644" s="8" t="inlineStr">
        <is>
          <t>03 Supercar</t>
        </is>
      </c>
      <c r="M5644" s="9" t="n">
        <v>850000</v>
      </c>
      <c r="N5644" s="8" t="inlineStr">
        <is>
          <t>clean</t>
        </is>
      </c>
      <c r="O5644" s="8" t="n">
        <v>0</v>
      </c>
      <c r="P5644" s="8" t="n">
        <v>0</v>
      </c>
      <c r="Q5644" s="8" t="n">
        <v>0</v>
      </c>
      <c r="R5644" s="8" t="inlineStr">
        <is>
          <t>No</t>
        </is>
      </c>
      <c r="S5644" s="8" t="inlineStr">
        <is>
          <t>bind</t>
        </is>
      </c>
      <c r="T5644" s="9" t="n">
        <v>17588.19</v>
      </c>
      <c r="U5644" s="8" t="inlineStr">
        <is>
          <t>bound</t>
        </is>
      </c>
      <c r="V5644" s="8" t="inlineStr">
        <is>
          <t>Bound</t>
        </is>
      </c>
      <c r="W5644" s="8" t="inlineStr">
        <is>
          <t>CANON-202604-005640</t>
        </is>
      </c>
    </row>
    <row r="5645">
      <c r="A5645" s="3" t="n">
        <v>5641</v>
      </c>
      <c r="B5645" s="3" t="inlineStr">
        <is>
          <t>6aa98cbc-cfdd-5d24-96fa-d06f67dfea48</t>
        </is>
      </c>
      <c r="C5645" s="3" t="inlineStr">
        <is>
          <t>2026-04-24</t>
        </is>
      </c>
      <c r="D5645" s="3" t="inlineStr">
        <is>
          <t>2026-04</t>
        </is>
      </c>
      <c r="E5645" s="3" t="inlineStr">
        <is>
          <t>Beatrix Farkas</t>
        </is>
      </c>
      <c r="F5645" s="3" t="inlineStr">
        <is>
          <t>Retired Executive</t>
        </is>
      </c>
      <c r="G5645" s="3" t="inlineStr">
        <is>
          <t>RI</t>
        </is>
      </c>
      <c r="H5645" s="3" t="n">
        <v>1979</v>
      </c>
      <c r="I5645" s="3" t="inlineStr">
        <is>
          <t>Alfa Romeo</t>
        </is>
      </c>
      <c r="J5645" s="3" t="inlineStr">
        <is>
          <t>8C 2900</t>
        </is>
      </c>
      <c r="K5645" s="3" t="inlineStr">
        <is>
          <t>pre_war_vintage</t>
        </is>
      </c>
      <c r="L5645" s="3" t="inlineStr">
        <is>
          <t>06 Vintage Pre-War (pre-1946)</t>
        </is>
      </c>
      <c r="M5645" s="7" t="n">
        <v>1435000</v>
      </c>
      <c r="N5645" s="3" t="inlineStr">
        <is>
          <t>clean</t>
        </is>
      </c>
      <c r="O5645" s="3" t="n">
        <v>0</v>
      </c>
      <c r="P5645" s="3" t="n">
        <v>0</v>
      </c>
      <c r="Q5645" s="3" t="n">
        <v>0</v>
      </c>
      <c r="R5645" s="3" t="inlineStr">
        <is>
          <t>No</t>
        </is>
      </c>
      <c r="S5645" s="3" t="inlineStr">
        <is>
          <t>bind</t>
        </is>
      </c>
      <c r="T5645" s="7" t="n">
        <v>10474.06</v>
      </c>
      <c r="U5645" s="3" t="inlineStr">
        <is>
          <t>bound</t>
        </is>
      </c>
      <c r="V5645" s="3" t="inlineStr">
        <is>
          <t>Bound</t>
        </is>
      </c>
      <c r="W5645" s="3" t="inlineStr">
        <is>
          <t>CANON-202604-005641</t>
        </is>
      </c>
    </row>
    <row r="5646">
      <c r="A5646" s="8" t="n">
        <v>5642</v>
      </c>
      <c r="B5646" s="8" t="inlineStr">
        <is>
          <t>06443347-a162-519a-bd58-3fcafd511745</t>
        </is>
      </c>
      <c r="C5646" s="8" t="inlineStr">
        <is>
          <t>2026-04-23</t>
        </is>
      </c>
      <c r="D5646" s="8" t="inlineStr">
        <is>
          <t>2026-04</t>
        </is>
      </c>
      <c r="E5646" s="8" t="inlineStr">
        <is>
          <t>Cassius Thistlewood</t>
        </is>
      </c>
      <c r="F5646" s="8" t="inlineStr">
        <is>
          <t>Orthopedic Surgeon</t>
        </is>
      </c>
      <c r="G5646" s="8" t="inlineStr">
        <is>
          <t>RI</t>
        </is>
      </c>
      <c r="H5646" s="8" t="n">
        <v>1997</v>
      </c>
      <c r="I5646" s="8" t="inlineStr">
        <is>
          <t>Lamborghini</t>
        </is>
      </c>
      <c r="J5646" s="8" t="inlineStr">
        <is>
          <t>Huracan EVO</t>
        </is>
      </c>
      <c r="K5646" s="8" t="inlineStr">
        <is>
          <t>exotic</t>
        </is>
      </c>
      <c r="L5646" s="8" t="inlineStr">
        <is>
          <t>03 Supercar</t>
        </is>
      </c>
      <c r="M5646" s="9" t="n">
        <v>1065000</v>
      </c>
      <c r="N5646" s="8" t="inlineStr">
        <is>
          <t>three_plus_fault</t>
        </is>
      </c>
      <c r="O5646" s="8" t="n">
        <v>3</v>
      </c>
      <c r="P5646" s="8" t="n">
        <v>3</v>
      </c>
      <c r="Q5646" s="8" t="n">
        <v>0</v>
      </c>
      <c r="R5646" s="8" t="inlineStr">
        <is>
          <t>No</t>
        </is>
      </c>
      <c r="S5646" s="8" t="inlineStr">
        <is>
          <t>decline</t>
        </is>
      </c>
      <c r="T5646" s="9" t="n">
        <v>18290.43</v>
      </c>
      <c r="U5646" s="8" t="inlineStr">
        <is>
          <t>indicative</t>
        </is>
      </c>
      <c r="V5646" s="8" t="inlineStr">
        <is>
          <t>Not Bound</t>
        </is>
      </c>
      <c r="W5646" s="8" t="inlineStr"/>
    </row>
    <row r="5647">
      <c r="A5647" s="3" t="n">
        <v>5643</v>
      </c>
      <c r="B5647" s="3" t="inlineStr">
        <is>
          <t>b8a15f56-9288-5426-a502-35ad9cb60c20</t>
        </is>
      </c>
      <c r="C5647" s="3" t="inlineStr">
        <is>
          <t>2026-04-23</t>
        </is>
      </c>
      <c r="D5647" s="3" t="inlineStr">
        <is>
          <t>2026-04</t>
        </is>
      </c>
      <c r="E5647" s="3" t="inlineStr">
        <is>
          <t>Noor Blackwood</t>
        </is>
      </c>
      <c r="F5647" s="3" t="inlineStr">
        <is>
          <t>Orthopedic Surgeon</t>
        </is>
      </c>
      <c r="G5647" s="3" t="inlineStr">
        <is>
          <t>AR</t>
        </is>
      </c>
      <c r="H5647" s="3" t="n">
        <v>1974</v>
      </c>
      <c r="I5647" s="3" t="inlineStr">
        <is>
          <t>BMW</t>
        </is>
      </c>
      <c r="J5647" s="3" t="inlineStr">
        <is>
          <t>M8 Competition</t>
        </is>
      </c>
      <c r="K5647" s="3" t="inlineStr">
        <is>
          <t>production_luxury</t>
        </is>
      </c>
      <c r="L5647" s="3" t="inlineStr">
        <is>
          <t>01 Luxury Sedan/SUV</t>
        </is>
      </c>
      <c r="M5647" s="7" t="n">
        <v>815000</v>
      </c>
      <c r="N5647" s="3" t="inlineStr">
        <is>
          <t>clean</t>
        </is>
      </c>
      <c r="O5647" s="3" t="n">
        <v>0</v>
      </c>
      <c r="P5647" s="3" t="n">
        <v>0</v>
      </c>
      <c r="Q5647" s="3" t="n">
        <v>0</v>
      </c>
      <c r="R5647" s="3" t="inlineStr">
        <is>
          <t>No</t>
        </is>
      </c>
      <c r="S5647" s="3" t="inlineStr">
        <is>
          <t>bind</t>
        </is>
      </c>
      <c r="T5647" s="7" t="n">
        <v>11455.49</v>
      </c>
      <c r="U5647" s="3" t="inlineStr">
        <is>
          <t>bound</t>
        </is>
      </c>
      <c r="V5647" s="3" t="inlineStr">
        <is>
          <t>Bound</t>
        </is>
      </c>
      <c r="W5647" s="3" t="inlineStr">
        <is>
          <t>CANON-202604-005643</t>
        </is>
      </c>
    </row>
    <row r="5648">
      <c r="A5648" s="8" t="n">
        <v>5644</v>
      </c>
      <c r="B5648" s="8" t="inlineStr">
        <is>
          <t>be26fe7a-c51f-51a1-a590-9f391ceb935b</t>
        </is>
      </c>
      <c r="C5648" s="8" t="inlineStr">
        <is>
          <t>2026-04-21</t>
        </is>
      </c>
      <c r="D5648" s="8" t="inlineStr">
        <is>
          <t>2026-04</t>
        </is>
      </c>
      <c r="E5648" s="8" t="inlineStr">
        <is>
          <t>Emiliano Rourke</t>
        </is>
      </c>
      <c r="F5648" s="8" t="inlineStr">
        <is>
          <t>Anesthesiologist</t>
        </is>
      </c>
      <c r="G5648" s="8" t="inlineStr">
        <is>
          <t>AL</t>
        </is>
      </c>
      <c r="H5648" s="8" t="n">
        <v>1971</v>
      </c>
      <c r="I5648" s="8" t="inlineStr">
        <is>
          <t>Bugatti</t>
        </is>
      </c>
      <c r="J5648" s="8" t="inlineStr">
        <is>
          <t>Type 57</t>
        </is>
      </c>
      <c r="K5648" s="8" t="inlineStr">
        <is>
          <t>pre_war_vintage</t>
        </is>
      </c>
      <c r="L5648" s="8" t="inlineStr">
        <is>
          <t>06 Vintage Pre-War (pre-1946)</t>
        </is>
      </c>
      <c r="M5648" s="9" t="n">
        <v>1100000</v>
      </c>
      <c r="N5648" s="8" t="inlineStr">
        <is>
          <t>clean</t>
        </is>
      </c>
      <c r="O5648" s="8" t="n">
        <v>0</v>
      </c>
      <c r="P5648" s="8" t="n">
        <v>0</v>
      </c>
      <c r="Q5648" s="8" t="n">
        <v>0</v>
      </c>
      <c r="R5648" s="8" t="inlineStr">
        <is>
          <t>No</t>
        </is>
      </c>
      <c r="S5648" s="8" t="inlineStr">
        <is>
          <t>bind</t>
        </is>
      </c>
      <c r="T5648" s="9" t="n">
        <v>7442.85</v>
      </c>
      <c r="U5648" s="8" t="inlineStr">
        <is>
          <t>bound</t>
        </is>
      </c>
      <c r="V5648" s="8" t="inlineStr">
        <is>
          <t>Bound</t>
        </is>
      </c>
      <c r="W5648" s="8" t="inlineStr">
        <is>
          <t>CANON-202604-005644</t>
        </is>
      </c>
    </row>
    <row r="5649">
      <c r="A5649" s="3" t="n">
        <v>5645</v>
      </c>
      <c r="B5649" s="3" t="inlineStr">
        <is>
          <t>b2ef1f93-fcb2-5d06-a2dc-85bf1907f8d6</t>
        </is>
      </c>
      <c r="C5649" s="3" t="inlineStr">
        <is>
          <t>2026-04-06</t>
        </is>
      </c>
      <c r="D5649" s="3" t="inlineStr">
        <is>
          <t>2026-04</t>
        </is>
      </c>
      <c r="E5649" s="3" t="inlineStr">
        <is>
          <t>Aurelio Rourke</t>
        </is>
      </c>
      <c r="F5649" s="3" t="inlineStr">
        <is>
          <t>Founder / CEO</t>
        </is>
      </c>
      <c r="G5649" s="3" t="inlineStr">
        <is>
          <t>CT</t>
        </is>
      </c>
      <c r="H5649" s="3" t="n">
        <v>1987</v>
      </c>
      <c r="I5649" s="3" t="inlineStr">
        <is>
          <t>Mercedes-Benz</t>
        </is>
      </c>
      <c r="J5649" s="3" t="inlineStr">
        <is>
          <t>AMG GT</t>
        </is>
      </c>
      <c r="K5649" s="3" t="inlineStr">
        <is>
          <t>production_luxury</t>
        </is>
      </c>
      <c r="L5649" s="3" t="inlineStr">
        <is>
          <t>01 Luxury Sedan/SUV</t>
        </is>
      </c>
      <c r="M5649" s="7" t="n">
        <v>1525000</v>
      </c>
      <c r="N5649" s="3" t="inlineStr">
        <is>
          <t>clean</t>
        </is>
      </c>
      <c r="O5649" s="3" t="n">
        <v>0</v>
      </c>
      <c r="P5649" s="3" t="n">
        <v>0</v>
      </c>
      <c r="Q5649" s="3" t="n">
        <v>0</v>
      </c>
      <c r="R5649" s="3" t="inlineStr">
        <is>
          <t>No</t>
        </is>
      </c>
      <c r="S5649" s="3" t="inlineStr">
        <is>
          <t>bind</t>
        </is>
      </c>
      <c r="T5649" s="7" t="n">
        <v>14720.22</v>
      </c>
      <c r="U5649" s="3" t="inlineStr">
        <is>
          <t>bound</t>
        </is>
      </c>
      <c r="V5649" s="3" t="inlineStr">
        <is>
          <t>Bound</t>
        </is>
      </c>
      <c r="W5649" s="3" t="inlineStr">
        <is>
          <t>CANON-202604-005645</t>
        </is>
      </c>
    </row>
    <row r="5650">
      <c r="A5650" s="8" t="n">
        <v>5646</v>
      </c>
      <c r="B5650" s="8" t="inlineStr">
        <is>
          <t>5f5ce3ed-f1e9-51f7-bb5b-6ff5b2ef4c4e</t>
        </is>
      </c>
      <c r="C5650" s="8" t="inlineStr">
        <is>
          <t>2026-04-09</t>
        </is>
      </c>
      <c r="D5650" s="8" t="inlineStr">
        <is>
          <t>2026-04</t>
        </is>
      </c>
      <c r="E5650" s="8" t="inlineStr">
        <is>
          <t>Cassius Thistlewood</t>
        </is>
      </c>
      <c r="F5650" s="8" t="inlineStr">
        <is>
          <t>Retired Executive</t>
        </is>
      </c>
      <c r="G5650" s="8" t="inlineStr">
        <is>
          <t>MA</t>
        </is>
      </c>
      <c r="H5650" s="8" t="n">
        <v>1989</v>
      </c>
      <c r="I5650" s="8" t="inlineStr">
        <is>
          <t>BMW</t>
        </is>
      </c>
      <c r="J5650" s="8" t="inlineStr">
        <is>
          <t>M8 Competition</t>
        </is>
      </c>
      <c r="K5650" s="8" t="inlineStr">
        <is>
          <t>production_luxury</t>
        </is>
      </c>
      <c r="L5650" s="8" t="inlineStr">
        <is>
          <t>01 Luxury Sedan/SUV</t>
        </is>
      </c>
      <c r="M5650" s="9" t="n">
        <v>805000</v>
      </c>
      <c r="N5650" s="8" t="inlineStr">
        <is>
          <t>clean</t>
        </is>
      </c>
      <c r="O5650" s="8" t="n">
        <v>0</v>
      </c>
      <c r="P5650" s="8" t="n">
        <v>0</v>
      </c>
      <c r="Q5650" s="8" t="n">
        <v>0</v>
      </c>
      <c r="R5650" s="8" t="inlineStr">
        <is>
          <t>No</t>
        </is>
      </c>
      <c r="S5650" s="8" t="inlineStr">
        <is>
          <t>bind</t>
        </is>
      </c>
      <c r="T5650" s="9" t="n">
        <v>10249.03</v>
      </c>
      <c r="U5650" s="8" t="inlineStr">
        <is>
          <t>bound</t>
        </is>
      </c>
      <c r="V5650" s="8" t="inlineStr">
        <is>
          <t>Bound</t>
        </is>
      </c>
      <c r="W5650" s="8" t="inlineStr">
        <is>
          <t>CANON-202604-005646</t>
        </is>
      </c>
    </row>
    <row r="5651">
      <c r="A5651" s="3" t="n">
        <v>5647</v>
      </c>
      <c r="B5651" s="3" t="inlineStr">
        <is>
          <t>b98cd601-1675-53e9-b601-f978afaba1a2</t>
        </is>
      </c>
      <c r="C5651" s="3" t="inlineStr">
        <is>
          <t>2026-04-26</t>
        </is>
      </c>
      <c r="D5651" s="3" t="inlineStr">
        <is>
          <t>2026-04</t>
        </is>
      </c>
      <c r="E5651" s="3" t="inlineStr">
        <is>
          <t>Desmond Whitlock</t>
        </is>
      </c>
      <c r="F5651" s="3" t="inlineStr">
        <is>
          <t>Cardiologist</t>
        </is>
      </c>
      <c r="G5651" s="3" t="inlineStr">
        <is>
          <t>WY</t>
        </is>
      </c>
      <c r="H5651" s="3" t="n">
        <v>2003</v>
      </c>
      <c r="I5651" s="3" t="inlineStr">
        <is>
          <t>Porsche</t>
        </is>
      </c>
      <c r="J5651" s="3" t="inlineStr">
        <is>
          <t>911 Turbo S</t>
        </is>
      </c>
      <c r="K5651" s="3" t="inlineStr">
        <is>
          <t>production_luxury</t>
        </is>
      </c>
      <c r="L5651" s="3" t="inlineStr">
        <is>
          <t>01 Luxury Sedan/SUV</t>
        </is>
      </c>
      <c r="M5651" s="7" t="n">
        <v>720000</v>
      </c>
      <c r="N5651" s="3" t="inlineStr">
        <is>
          <t>clean</t>
        </is>
      </c>
      <c r="O5651" s="3" t="n">
        <v>0</v>
      </c>
      <c r="P5651" s="3" t="n">
        <v>0</v>
      </c>
      <c r="Q5651" s="3" t="n">
        <v>0</v>
      </c>
      <c r="R5651" s="3" t="inlineStr">
        <is>
          <t>No</t>
        </is>
      </c>
      <c r="S5651" s="3" t="inlineStr">
        <is>
          <t>bind</t>
        </is>
      </c>
      <c r="T5651" s="7" t="n">
        <v>7846.81</v>
      </c>
      <c r="U5651" s="3" t="inlineStr">
        <is>
          <t>bound</t>
        </is>
      </c>
      <c r="V5651" s="3" t="inlineStr">
        <is>
          <t>Bound</t>
        </is>
      </c>
      <c r="W5651" s="3" t="inlineStr">
        <is>
          <t>CANON-202604-005647</t>
        </is>
      </c>
    </row>
    <row r="5652">
      <c r="A5652" s="8" t="n">
        <v>5648</v>
      </c>
      <c r="B5652" s="8" t="inlineStr">
        <is>
          <t>364dde3b-d51d-53d7-b76f-0ab1d161ea3d</t>
        </is>
      </c>
      <c r="C5652" s="8" t="inlineStr">
        <is>
          <t>2026-04-21</t>
        </is>
      </c>
      <c r="D5652" s="8" t="inlineStr">
        <is>
          <t>2026-04</t>
        </is>
      </c>
      <c r="E5652" s="8" t="inlineStr">
        <is>
          <t>Ingrid Delacroix</t>
        </is>
      </c>
      <c r="F5652" s="8" t="inlineStr">
        <is>
          <t>Founder / CEO</t>
        </is>
      </c>
      <c r="G5652" s="8" t="inlineStr">
        <is>
          <t>GA</t>
        </is>
      </c>
      <c r="H5652" s="8" t="n">
        <v>1987</v>
      </c>
      <c r="I5652" s="8" t="inlineStr">
        <is>
          <t>Jaguar</t>
        </is>
      </c>
      <c r="J5652" s="8" t="inlineStr">
        <is>
          <t>E-Type Series 1</t>
        </is>
      </c>
      <c r="K5652" s="8" t="inlineStr">
        <is>
          <t>classic_collector</t>
        </is>
      </c>
      <c r="L5652" s="8" t="inlineStr">
        <is>
          <t>07 Post-War Classic (1946-1972)</t>
        </is>
      </c>
      <c r="M5652" s="9" t="n">
        <v>980000</v>
      </c>
      <c r="N5652" s="8" t="inlineStr">
        <is>
          <t>clean</t>
        </is>
      </c>
      <c r="O5652" s="8" t="n">
        <v>0</v>
      </c>
      <c r="P5652" s="8" t="n">
        <v>0</v>
      </c>
      <c r="Q5652" s="8" t="n">
        <v>0</v>
      </c>
      <c r="R5652" s="8" t="inlineStr">
        <is>
          <t>No</t>
        </is>
      </c>
      <c r="S5652" s="8" t="inlineStr">
        <is>
          <t>bind</t>
        </is>
      </c>
      <c r="T5652" s="9" t="n">
        <v>7395.65</v>
      </c>
      <c r="U5652" s="8" t="inlineStr">
        <is>
          <t>bound</t>
        </is>
      </c>
      <c r="V5652" s="8" t="inlineStr">
        <is>
          <t>Bound</t>
        </is>
      </c>
      <c r="W5652" s="8" t="inlineStr">
        <is>
          <t>CANON-202604-005648</t>
        </is>
      </c>
    </row>
    <row r="5653">
      <c r="A5653" s="3" t="n">
        <v>5649</v>
      </c>
      <c r="B5653" s="3" t="inlineStr">
        <is>
          <t>321c365d-f058-5505-add1-383d5b49ce4e</t>
        </is>
      </c>
      <c r="C5653" s="3" t="inlineStr">
        <is>
          <t>2026-04-21</t>
        </is>
      </c>
      <c r="D5653" s="3" t="inlineStr">
        <is>
          <t>2026-04</t>
        </is>
      </c>
      <c r="E5653" s="3" t="inlineStr">
        <is>
          <t>Noor Farkas</t>
        </is>
      </c>
      <c r="F5653" s="3" t="inlineStr">
        <is>
          <t>Anesthesiologist</t>
        </is>
      </c>
      <c r="G5653" s="3" t="inlineStr">
        <is>
          <t>OK</t>
        </is>
      </c>
      <c r="H5653" s="3" t="n">
        <v>1961</v>
      </c>
      <c r="I5653" s="3" t="inlineStr">
        <is>
          <t>McLaren</t>
        </is>
      </c>
      <c r="J5653" s="3" t="inlineStr">
        <is>
          <t>750S</t>
        </is>
      </c>
      <c r="K5653" s="3" t="inlineStr">
        <is>
          <t>exotic</t>
        </is>
      </c>
      <c r="L5653" s="3" t="inlineStr">
        <is>
          <t>03 Supercar</t>
        </is>
      </c>
      <c r="M5653" s="7" t="n">
        <v>935000</v>
      </c>
      <c r="N5653" s="3" t="inlineStr">
        <is>
          <t>clean</t>
        </is>
      </c>
      <c r="O5653" s="3" t="n">
        <v>0</v>
      </c>
      <c r="P5653" s="3" t="n">
        <v>0</v>
      </c>
      <c r="Q5653" s="3" t="n">
        <v>0</v>
      </c>
      <c r="R5653" s="3" t="inlineStr">
        <is>
          <t>No</t>
        </is>
      </c>
      <c r="S5653" s="3" t="inlineStr">
        <is>
          <t>bind</t>
        </is>
      </c>
      <c r="T5653" s="7" t="n">
        <v>17537.58</v>
      </c>
      <c r="U5653" s="3" t="inlineStr">
        <is>
          <t>bound</t>
        </is>
      </c>
      <c r="V5653" s="3" t="inlineStr">
        <is>
          <t>Bound</t>
        </is>
      </c>
      <c r="W5653" s="3" t="inlineStr">
        <is>
          <t>CANON-202604-005649</t>
        </is>
      </c>
    </row>
    <row r="5654">
      <c r="A5654" s="8" t="n">
        <v>5650</v>
      </c>
      <c r="B5654" s="8" t="inlineStr">
        <is>
          <t>a8b45257-87b1-5690-b363-18e24a61dddd</t>
        </is>
      </c>
      <c r="C5654" s="8" t="inlineStr">
        <is>
          <t>2026-04-16</t>
        </is>
      </c>
      <c r="D5654" s="8" t="inlineStr">
        <is>
          <t>2026-04</t>
        </is>
      </c>
      <c r="E5654" s="8" t="inlineStr">
        <is>
          <t>Noor Castellanos</t>
        </is>
      </c>
      <c r="F5654" s="8" t="inlineStr">
        <is>
          <t>Orthopedic Surgeon</t>
        </is>
      </c>
      <c r="G5654" s="8" t="inlineStr">
        <is>
          <t>MT</t>
        </is>
      </c>
      <c r="H5654" s="8" t="n">
        <v>2024</v>
      </c>
      <c r="I5654" s="8" t="inlineStr">
        <is>
          <t>Maserati</t>
        </is>
      </c>
      <c r="J5654" s="8" t="inlineStr">
        <is>
          <t>GranTurismo</t>
        </is>
      </c>
      <c r="K5654" s="8" t="inlineStr">
        <is>
          <t>production_luxury</t>
        </is>
      </c>
      <c r="L5654" s="8" t="inlineStr">
        <is>
          <t>01 Luxury Sedan/SUV</t>
        </is>
      </c>
      <c r="M5654" s="9" t="n">
        <v>530000</v>
      </c>
      <c r="N5654" s="8" t="inlineStr">
        <is>
          <t>clean</t>
        </is>
      </c>
      <c r="O5654" s="8" t="n">
        <v>0</v>
      </c>
      <c r="P5654" s="8" t="n">
        <v>0</v>
      </c>
      <c r="Q5654" s="8" t="n">
        <v>0</v>
      </c>
      <c r="R5654" s="8" t="inlineStr">
        <is>
          <t>No</t>
        </is>
      </c>
      <c r="S5654" s="8" t="inlineStr">
        <is>
          <t>bind</t>
        </is>
      </c>
      <c r="T5654" s="9" t="n">
        <v>5020.37</v>
      </c>
      <c r="U5654" s="8" t="inlineStr">
        <is>
          <t>bound</t>
        </is>
      </c>
      <c r="V5654" s="8" t="inlineStr">
        <is>
          <t>Bound</t>
        </is>
      </c>
      <c r="W5654" s="8" t="inlineStr">
        <is>
          <t>CANON-202604-005650</t>
        </is>
      </c>
    </row>
    <row r="5655">
      <c r="A5655" s="3" t="n">
        <v>5651</v>
      </c>
      <c r="B5655" s="3" t="inlineStr">
        <is>
          <t>75ec11cb-cc45-5c3c-8a88-2fe96a80004c</t>
        </is>
      </c>
      <c r="C5655" s="3" t="inlineStr">
        <is>
          <t>2026-04-03</t>
        </is>
      </c>
      <c r="D5655" s="3" t="inlineStr">
        <is>
          <t>2026-04</t>
        </is>
      </c>
      <c r="E5655" s="3" t="inlineStr">
        <is>
          <t>Ottilie Larsson</t>
        </is>
      </c>
      <c r="F5655" s="3" t="inlineStr">
        <is>
          <t>Law Firm Partner</t>
        </is>
      </c>
      <c r="G5655" s="3" t="inlineStr">
        <is>
          <t>HI</t>
        </is>
      </c>
      <c r="H5655" s="3" t="n">
        <v>1965</v>
      </c>
      <c r="I5655" s="3" t="inlineStr">
        <is>
          <t>Maserati</t>
        </is>
      </c>
      <c r="J5655" s="3" t="inlineStr">
        <is>
          <t>GranTurismo</t>
        </is>
      </c>
      <c r="K5655" s="3" t="inlineStr">
        <is>
          <t>production_luxury</t>
        </is>
      </c>
      <c r="L5655" s="3" t="inlineStr">
        <is>
          <t>01 Luxury Sedan/SUV</t>
        </is>
      </c>
      <c r="M5655" s="7" t="n">
        <v>620000</v>
      </c>
      <c r="N5655" s="3" t="inlineStr">
        <is>
          <t>clean</t>
        </is>
      </c>
      <c r="O5655" s="3" t="n">
        <v>0</v>
      </c>
      <c r="P5655" s="3" t="n">
        <v>0</v>
      </c>
      <c r="Q5655" s="3" t="n">
        <v>0</v>
      </c>
      <c r="R5655" s="3" t="inlineStr">
        <is>
          <t>No</t>
        </is>
      </c>
      <c r="S5655" s="3" t="inlineStr">
        <is>
          <t>bind</t>
        </is>
      </c>
      <c r="T5655" s="7" t="n">
        <v>8209.42</v>
      </c>
      <c r="U5655" s="3" t="inlineStr">
        <is>
          <t>bound</t>
        </is>
      </c>
      <c r="V5655" s="3" t="inlineStr">
        <is>
          <t>Bound</t>
        </is>
      </c>
      <c r="W5655" s="3" t="inlineStr">
        <is>
          <t>CANON-202604-005651</t>
        </is>
      </c>
    </row>
    <row r="5656">
      <c r="A5656" s="8" t="n">
        <v>5652</v>
      </c>
      <c r="B5656" s="8" t="inlineStr">
        <is>
          <t>1363aad7-df2b-5732-8e56-e3c8fc1b48ed</t>
        </is>
      </c>
      <c r="C5656" s="8" t="inlineStr">
        <is>
          <t>2026-04-08</t>
        </is>
      </c>
      <c r="D5656" s="8" t="inlineStr">
        <is>
          <t>2026-04</t>
        </is>
      </c>
      <c r="E5656" s="8" t="inlineStr">
        <is>
          <t>Priya Underwood</t>
        </is>
      </c>
      <c r="F5656" s="8" t="inlineStr">
        <is>
          <t>Orthopedic Surgeon</t>
        </is>
      </c>
      <c r="G5656" s="8" t="inlineStr">
        <is>
          <t>WY</t>
        </is>
      </c>
      <c r="H5656" s="8" t="n">
        <v>1992</v>
      </c>
      <c r="I5656" s="8" t="inlineStr">
        <is>
          <t>Porsche</t>
        </is>
      </c>
      <c r="J5656" s="8" t="inlineStr">
        <is>
          <t>911 Turbo S</t>
        </is>
      </c>
      <c r="K5656" s="8" t="inlineStr">
        <is>
          <t>production_luxury</t>
        </is>
      </c>
      <c r="L5656" s="8" t="inlineStr">
        <is>
          <t>01 Luxury Sedan/SUV</t>
        </is>
      </c>
      <c r="M5656" s="9" t="n">
        <v>715000</v>
      </c>
      <c r="N5656" s="8" t="inlineStr">
        <is>
          <t>two_claims</t>
        </is>
      </c>
      <c r="O5656" s="8" t="n">
        <v>2</v>
      </c>
      <c r="P5656" s="8" t="n">
        <v>0</v>
      </c>
      <c r="Q5656" s="8" t="n">
        <v>0</v>
      </c>
      <c r="R5656" s="8" t="inlineStr">
        <is>
          <t>No</t>
        </is>
      </c>
      <c r="S5656" s="8" t="inlineStr">
        <is>
          <t>refer</t>
        </is>
      </c>
      <c r="T5656" s="9" t="n">
        <v>7792.32</v>
      </c>
      <c r="U5656" s="8" t="inlineStr">
        <is>
          <t>indicative</t>
        </is>
      </c>
      <c r="V5656" s="8" t="inlineStr">
        <is>
          <t>Not Bound</t>
        </is>
      </c>
      <c r="W5656" s="8" t="inlineStr"/>
    </row>
    <row r="5657">
      <c r="A5657" s="3" t="n">
        <v>5653</v>
      </c>
      <c r="B5657" s="3" t="inlineStr">
        <is>
          <t>3efabfc4-b7e4-5bad-9f0f-dc16f6150ff9</t>
        </is>
      </c>
      <c r="C5657" s="3" t="inlineStr">
        <is>
          <t>2026-04-15</t>
        </is>
      </c>
      <c r="D5657" s="3" t="inlineStr">
        <is>
          <t>2026-04</t>
        </is>
      </c>
      <c r="E5657" s="3" t="inlineStr">
        <is>
          <t>Leopold Nakashima</t>
        </is>
      </c>
      <c r="F5657" s="3" t="inlineStr">
        <is>
          <t>Software Architect</t>
        </is>
      </c>
      <c r="G5657" s="3" t="inlineStr">
        <is>
          <t>NJ</t>
        </is>
      </c>
      <c r="H5657" s="3" t="n">
        <v>2024</v>
      </c>
      <c r="I5657" s="3" t="inlineStr">
        <is>
          <t>Icon</t>
        </is>
      </c>
      <c r="J5657" s="3" t="inlineStr">
        <is>
          <t>Derelict</t>
        </is>
      </c>
      <c r="K5657" s="3" t="inlineStr">
        <is>
          <t>restomod_coachbuilt</t>
        </is>
      </c>
      <c r="L5657" s="3" t="inlineStr">
        <is>
          <t>11 Restomod/Coachbuilt</t>
        </is>
      </c>
      <c r="M5657" s="7" t="n">
        <v>1040000</v>
      </c>
      <c r="N5657" s="3" t="inlineStr">
        <is>
          <t>clean</t>
        </is>
      </c>
      <c r="O5657" s="3" t="n">
        <v>0</v>
      </c>
      <c r="P5657" s="3" t="n">
        <v>0</v>
      </c>
      <c r="Q5657" s="3" t="n">
        <v>0</v>
      </c>
      <c r="R5657" s="3" t="inlineStr">
        <is>
          <t>No</t>
        </is>
      </c>
      <c r="S5657" s="3" t="inlineStr">
        <is>
          <t>bind</t>
        </is>
      </c>
      <c r="T5657" s="7" t="n">
        <v>10084.34</v>
      </c>
      <c r="U5657" s="3" t="inlineStr">
        <is>
          <t>bound</t>
        </is>
      </c>
      <c r="V5657" s="3" t="inlineStr">
        <is>
          <t>Bound</t>
        </is>
      </c>
      <c r="W5657" s="3" t="inlineStr">
        <is>
          <t>CANON-202604-005653</t>
        </is>
      </c>
    </row>
    <row r="5658">
      <c r="A5658" s="8" t="n">
        <v>5654</v>
      </c>
      <c r="B5658" s="8" t="inlineStr">
        <is>
          <t>f85814dc-977d-54ba-85fb-315a31becb8b</t>
        </is>
      </c>
      <c r="C5658" s="8" t="inlineStr">
        <is>
          <t>2026-04-08</t>
        </is>
      </c>
      <c r="D5658" s="8" t="inlineStr">
        <is>
          <t>2026-04</t>
        </is>
      </c>
      <c r="E5658" s="8" t="inlineStr">
        <is>
          <t>Aurelio Ashcombe</t>
        </is>
      </c>
      <c r="F5658" s="8" t="inlineStr">
        <is>
          <t>Orthopedic Surgeon</t>
        </is>
      </c>
      <c r="G5658" s="8" t="inlineStr">
        <is>
          <t>WA</t>
        </is>
      </c>
      <c r="H5658" s="8" t="n">
        <v>1996</v>
      </c>
      <c r="I5658" s="8" t="inlineStr">
        <is>
          <t>Ferrari</t>
        </is>
      </c>
      <c r="J5658" s="8" t="inlineStr">
        <is>
          <t>296 GTB</t>
        </is>
      </c>
      <c r="K5658" s="8" t="inlineStr">
        <is>
          <t>exotic</t>
        </is>
      </c>
      <c r="L5658" s="8" t="inlineStr">
        <is>
          <t>03 Supercar</t>
        </is>
      </c>
      <c r="M5658" s="9" t="n">
        <v>475000</v>
      </c>
      <c r="N5658" s="8" t="inlineStr">
        <is>
          <t>clean</t>
        </is>
      </c>
      <c r="O5658" s="8" t="n">
        <v>0</v>
      </c>
      <c r="P5658" s="8" t="n">
        <v>0</v>
      </c>
      <c r="Q5658" s="8" t="n">
        <v>0</v>
      </c>
      <c r="R5658" s="8" t="inlineStr">
        <is>
          <t>No</t>
        </is>
      </c>
      <c r="S5658" s="8" t="inlineStr">
        <is>
          <t>bind</t>
        </is>
      </c>
      <c r="T5658" s="9" t="n">
        <v>8217.25</v>
      </c>
      <c r="U5658" s="8" t="inlineStr">
        <is>
          <t>bound</t>
        </is>
      </c>
      <c r="V5658" s="8" t="inlineStr">
        <is>
          <t>Bound</t>
        </is>
      </c>
      <c r="W5658" s="8" t="inlineStr">
        <is>
          <t>CANON-202604-005654</t>
        </is>
      </c>
    </row>
    <row r="5659">
      <c r="A5659" s="3" t="n">
        <v>5655</v>
      </c>
      <c r="B5659" s="3" t="inlineStr">
        <is>
          <t>6bb41e90-955e-5b41-8b71-7977f8fb5ab3</t>
        </is>
      </c>
      <c r="C5659" s="3" t="inlineStr">
        <is>
          <t>2026-04-17</t>
        </is>
      </c>
      <c r="D5659" s="3" t="inlineStr">
        <is>
          <t>2026-04</t>
        </is>
      </c>
      <c r="E5659" s="3" t="inlineStr">
        <is>
          <t>Ramona Pennington</t>
        </is>
      </c>
      <c r="F5659" s="3" t="inlineStr">
        <is>
          <t>Anesthesiologist</t>
        </is>
      </c>
      <c r="G5659" s="3" t="inlineStr">
        <is>
          <t>IL</t>
        </is>
      </c>
      <c r="H5659" s="3" t="n">
        <v>1959</v>
      </c>
      <c r="I5659" s="3" t="inlineStr">
        <is>
          <t>Ferrari</t>
        </is>
      </c>
      <c r="J5659" s="3" t="inlineStr">
        <is>
          <t>296 GTB</t>
        </is>
      </c>
      <c r="K5659" s="3" t="inlineStr">
        <is>
          <t>exotic</t>
        </is>
      </c>
      <c r="L5659" s="3" t="inlineStr">
        <is>
          <t>03 Supercar</t>
        </is>
      </c>
      <c r="M5659" s="7" t="n">
        <v>605000</v>
      </c>
      <c r="N5659" s="3" t="inlineStr">
        <is>
          <t>clean</t>
        </is>
      </c>
      <c r="O5659" s="3" t="n">
        <v>0</v>
      </c>
      <c r="P5659" s="3" t="n">
        <v>0</v>
      </c>
      <c r="Q5659" s="3" t="n">
        <v>0</v>
      </c>
      <c r="R5659" s="3" t="inlineStr">
        <is>
          <t>No</t>
        </is>
      </c>
      <c r="S5659" s="3" t="inlineStr">
        <is>
          <t>bind</t>
        </is>
      </c>
      <c r="T5659" s="7" t="n">
        <v>12248.46</v>
      </c>
      <c r="U5659" s="3" t="inlineStr">
        <is>
          <t>bound</t>
        </is>
      </c>
      <c r="V5659" s="3" t="inlineStr">
        <is>
          <t>Bound</t>
        </is>
      </c>
      <c r="W5659" s="3" t="inlineStr">
        <is>
          <t>CANON-202604-005655</t>
        </is>
      </c>
    </row>
    <row r="5660">
      <c r="A5660" s="8" t="n">
        <v>5656</v>
      </c>
      <c r="B5660" s="8" t="inlineStr">
        <is>
          <t>0932f267-f0cf-522e-b35c-76a1833200b1</t>
        </is>
      </c>
      <c r="C5660" s="8" t="inlineStr">
        <is>
          <t>2026-04-20</t>
        </is>
      </c>
      <c r="D5660" s="8" t="inlineStr">
        <is>
          <t>2026-04</t>
        </is>
      </c>
      <c r="E5660" s="8" t="inlineStr">
        <is>
          <t>Ramona Farkas</t>
        </is>
      </c>
      <c r="F5660" s="8" t="inlineStr">
        <is>
          <t>Founder / CEO</t>
        </is>
      </c>
      <c r="G5660" s="8" t="inlineStr">
        <is>
          <t>NJ</t>
        </is>
      </c>
      <c r="H5660" s="8" t="n">
        <v>2001</v>
      </c>
      <c r="I5660" s="8" t="inlineStr">
        <is>
          <t>Bentley</t>
        </is>
      </c>
      <c r="J5660" s="8" t="inlineStr">
        <is>
          <t>Continental GT</t>
        </is>
      </c>
      <c r="K5660" s="8" t="inlineStr">
        <is>
          <t>production_luxury</t>
        </is>
      </c>
      <c r="L5660" s="8" t="inlineStr">
        <is>
          <t>01 Luxury Sedan/SUV</t>
        </is>
      </c>
      <c r="M5660" s="9" t="n">
        <v>605000</v>
      </c>
      <c r="N5660" s="8" t="inlineStr">
        <is>
          <t>clean</t>
        </is>
      </c>
      <c r="O5660" s="8" t="n">
        <v>0</v>
      </c>
      <c r="P5660" s="8" t="n">
        <v>0</v>
      </c>
      <c r="Q5660" s="8" t="n">
        <v>0</v>
      </c>
      <c r="R5660" s="8" t="inlineStr">
        <is>
          <t>No</t>
        </is>
      </c>
      <c r="S5660" s="8" t="inlineStr">
        <is>
          <t>bind</t>
        </is>
      </c>
      <c r="T5660" s="9" t="n">
        <v>5607.56</v>
      </c>
      <c r="U5660" s="8" t="inlineStr">
        <is>
          <t>bound</t>
        </is>
      </c>
      <c r="V5660" s="8" t="inlineStr">
        <is>
          <t>Bound</t>
        </is>
      </c>
      <c r="W5660" s="8" t="inlineStr">
        <is>
          <t>CANON-202604-005656</t>
        </is>
      </c>
    </row>
    <row r="5661">
      <c r="A5661" s="3" t="n">
        <v>5657</v>
      </c>
      <c r="B5661" s="3" t="inlineStr">
        <is>
          <t>b009a4ca-c408-5982-9a21-b853ee1dde9a</t>
        </is>
      </c>
      <c r="C5661" s="3" t="inlineStr">
        <is>
          <t>2026-04-05</t>
        </is>
      </c>
      <c r="D5661" s="3" t="inlineStr">
        <is>
          <t>2026-04</t>
        </is>
      </c>
      <c r="E5661" s="3" t="inlineStr">
        <is>
          <t>Priya Castellanos</t>
        </is>
      </c>
      <c r="F5661" s="3" t="inlineStr">
        <is>
          <t>Anesthesiologist</t>
        </is>
      </c>
      <c r="G5661" s="3" t="inlineStr">
        <is>
          <t>AK</t>
        </is>
      </c>
      <c r="H5661" s="3" t="n">
        <v>1970</v>
      </c>
      <c r="I5661" s="3" t="inlineStr">
        <is>
          <t>BMW</t>
        </is>
      </c>
      <c r="J5661" s="3" t="inlineStr">
        <is>
          <t>M8 Competition</t>
        </is>
      </c>
      <c r="K5661" s="3" t="inlineStr">
        <is>
          <t>production_luxury</t>
        </is>
      </c>
      <c r="L5661" s="3" t="inlineStr">
        <is>
          <t>01 Luxury Sedan/SUV</t>
        </is>
      </c>
      <c r="M5661" s="7" t="n">
        <v>640000</v>
      </c>
      <c r="N5661" s="3" t="inlineStr">
        <is>
          <t>clean</t>
        </is>
      </c>
      <c r="O5661" s="3" t="n">
        <v>0</v>
      </c>
      <c r="P5661" s="3" t="n">
        <v>0</v>
      </c>
      <c r="Q5661" s="3" t="n">
        <v>0</v>
      </c>
      <c r="R5661" s="3" t="inlineStr">
        <is>
          <t>No</t>
        </is>
      </c>
      <c r="S5661" s="3" t="inlineStr">
        <is>
          <t>bind</t>
        </is>
      </c>
      <c r="T5661" s="7" t="n">
        <v>7431.25</v>
      </c>
      <c r="U5661" s="3" t="inlineStr">
        <is>
          <t>bound</t>
        </is>
      </c>
      <c r="V5661" s="3" t="inlineStr">
        <is>
          <t>Bound</t>
        </is>
      </c>
      <c r="W5661" s="3" t="inlineStr">
        <is>
          <t>CANON-202604-005657</t>
        </is>
      </c>
    </row>
    <row r="5662">
      <c r="A5662" s="8" t="n">
        <v>5658</v>
      </c>
      <c r="B5662" s="8" t="inlineStr">
        <is>
          <t>f00b1e09-d0ef-500a-8b7f-4c7bfd1c191f</t>
        </is>
      </c>
      <c r="C5662" s="8" t="inlineStr">
        <is>
          <t>2026-04-19</t>
        </is>
      </c>
      <c r="D5662" s="8" t="inlineStr">
        <is>
          <t>2026-04</t>
        </is>
      </c>
      <c r="E5662" s="8" t="inlineStr">
        <is>
          <t>Ottilie Bellandi</t>
        </is>
      </c>
      <c r="F5662" s="8" t="inlineStr">
        <is>
          <t>Cardiologist</t>
        </is>
      </c>
      <c r="G5662" s="8" t="inlineStr">
        <is>
          <t>WA</t>
        </is>
      </c>
      <c r="H5662" s="8" t="n">
        <v>1959</v>
      </c>
      <c r="I5662" s="8" t="inlineStr">
        <is>
          <t>Ferrari</t>
        </is>
      </c>
      <c r="J5662" s="8" t="inlineStr">
        <is>
          <t>275 GTB/4</t>
        </is>
      </c>
      <c r="K5662" s="8" t="inlineStr">
        <is>
          <t>classic_collector</t>
        </is>
      </c>
      <c r="L5662" s="8" t="inlineStr">
        <is>
          <t>07 Post-War Classic (1946-1972)</t>
        </is>
      </c>
      <c r="M5662" s="9" t="n">
        <v>820000</v>
      </c>
      <c r="N5662" s="8" t="inlineStr">
        <is>
          <t>clean</t>
        </is>
      </c>
      <c r="O5662" s="8" t="n">
        <v>0</v>
      </c>
      <c r="P5662" s="8" t="n">
        <v>0</v>
      </c>
      <c r="Q5662" s="8" t="n">
        <v>0</v>
      </c>
      <c r="R5662" s="8" t="inlineStr">
        <is>
          <t>No</t>
        </is>
      </c>
      <c r="S5662" s="8" t="inlineStr">
        <is>
          <t>bind</t>
        </is>
      </c>
      <c r="T5662" s="9" t="n">
        <v>5304.17</v>
      </c>
      <c r="U5662" s="8" t="inlineStr">
        <is>
          <t>bound</t>
        </is>
      </c>
      <c r="V5662" s="8" t="inlineStr">
        <is>
          <t>Bound</t>
        </is>
      </c>
      <c r="W5662" s="8" t="inlineStr">
        <is>
          <t>CANON-202604-005658</t>
        </is>
      </c>
    </row>
    <row r="5663">
      <c r="A5663" s="3" t="n">
        <v>5659</v>
      </c>
      <c r="B5663" s="3" t="inlineStr">
        <is>
          <t>9e12cdd1-1161-5f65-9497-f97c8b637df5</t>
        </is>
      </c>
      <c r="C5663" s="3" t="inlineStr">
        <is>
          <t>2026-04-19</t>
        </is>
      </c>
      <c r="D5663" s="3" t="inlineStr">
        <is>
          <t>2026-04</t>
        </is>
      </c>
      <c r="E5663" s="3" t="inlineStr">
        <is>
          <t>Everett Thistlewood</t>
        </is>
      </c>
      <c r="F5663" s="3" t="inlineStr">
        <is>
          <t>Cardiologist</t>
        </is>
      </c>
      <c r="G5663" s="3" t="inlineStr">
        <is>
          <t>AK</t>
        </is>
      </c>
      <c r="H5663" s="3" t="n">
        <v>1986</v>
      </c>
      <c r="I5663" s="3" t="inlineStr">
        <is>
          <t>McLaren</t>
        </is>
      </c>
      <c r="J5663" s="3" t="inlineStr">
        <is>
          <t>750S</t>
        </is>
      </c>
      <c r="K5663" s="3" t="inlineStr">
        <is>
          <t>exotic</t>
        </is>
      </c>
      <c r="L5663" s="3" t="inlineStr">
        <is>
          <t>03 Supercar</t>
        </is>
      </c>
      <c r="M5663" s="7" t="n">
        <v>555000</v>
      </c>
      <c r="N5663" s="3" t="inlineStr">
        <is>
          <t>clean</t>
        </is>
      </c>
      <c r="O5663" s="3" t="n">
        <v>0</v>
      </c>
      <c r="P5663" s="3" t="n">
        <v>0</v>
      </c>
      <c r="Q5663" s="3" t="n">
        <v>0</v>
      </c>
      <c r="R5663" s="3" t="inlineStr">
        <is>
          <t>No</t>
        </is>
      </c>
      <c r="S5663" s="3" t="inlineStr">
        <is>
          <t>bind</t>
        </is>
      </c>
      <c r="T5663" s="7" t="n">
        <v>9418.58</v>
      </c>
      <c r="U5663" s="3" t="inlineStr">
        <is>
          <t>bound</t>
        </is>
      </c>
      <c r="V5663" s="3" t="inlineStr">
        <is>
          <t>Bound</t>
        </is>
      </c>
      <c r="W5663" s="3" t="inlineStr">
        <is>
          <t>CANON-202604-005659</t>
        </is>
      </c>
    </row>
    <row r="5664">
      <c r="A5664" s="8" t="n">
        <v>5660</v>
      </c>
      <c r="B5664" s="8" t="inlineStr">
        <is>
          <t>e762d424-85e1-5710-97f8-35fed3e68053</t>
        </is>
      </c>
      <c r="C5664" s="8" t="inlineStr">
        <is>
          <t>2026-04-13</t>
        </is>
      </c>
      <c r="D5664" s="8" t="inlineStr">
        <is>
          <t>2026-04</t>
        </is>
      </c>
      <c r="E5664" s="8" t="inlineStr">
        <is>
          <t>Priya Ashcombe</t>
        </is>
      </c>
      <c r="F5664" s="8" t="inlineStr">
        <is>
          <t>Retired Executive</t>
        </is>
      </c>
      <c r="G5664" s="8" t="inlineStr">
        <is>
          <t>CA</t>
        </is>
      </c>
      <c r="H5664" s="8" t="n">
        <v>1984</v>
      </c>
      <c r="I5664" s="8" t="inlineStr">
        <is>
          <t>Bentley</t>
        </is>
      </c>
      <c r="J5664" s="8" t="inlineStr">
        <is>
          <t>Continental GT</t>
        </is>
      </c>
      <c r="K5664" s="8" t="inlineStr">
        <is>
          <t>production_luxury</t>
        </is>
      </c>
      <c r="L5664" s="8" t="inlineStr">
        <is>
          <t>01 Luxury Sedan/SUV</t>
        </is>
      </c>
      <c r="M5664" s="9" t="n">
        <v>550000</v>
      </c>
      <c r="N5664" s="8" t="inlineStr">
        <is>
          <t>clean</t>
        </is>
      </c>
      <c r="O5664" s="8" t="n">
        <v>0</v>
      </c>
      <c r="P5664" s="8" t="n">
        <v>0</v>
      </c>
      <c r="Q5664" s="8" t="n">
        <v>0</v>
      </c>
      <c r="R5664" s="8" t="inlineStr">
        <is>
          <t>No</t>
        </is>
      </c>
      <c r="S5664" s="8" t="inlineStr">
        <is>
          <t>bind</t>
        </is>
      </c>
      <c r="T5664" s="9" t="n">
        <v>7562.64</v>
      </c>
      <c r="U5664" s="8" t="inlineStr">
        <is>
          <t>bound</t>
        </is>
      </c>
      <c r="V5664" s="8" t="inlineStr">
        <is>
          <t>Bound</t>
        </is>
      </c>
      <c r="W5664" s="8" t="inlineStr">
        <is>
          <t>CANON-202604-005660</t>
        </is>
      </c>
    </row>
    <row r="5665">
      <c r="A5665" s="3" t="n">
        <v>5661</v>
      </c>
      <c r="B5665" s="3" t="inlineStr">
        <is>
          <t>775cf36f-651f-52dd-9a66-3fee9bb7c228</t>
        </is>
      </c>
      <c r="C5665" s="3" t="inlineStr">
        <is>
          <t>2026-04-11</t>
        </is>
      </c>
      <c r="D5665" s="3" t="inlineStr">
        <is>
          <t>2026-04</t>
        </is>
      </c>
      <c r="E5665" s="3" t="inlineStr">
        <is>
          <t>Noor Thistlewood</t>
        </is>
      </c>
      <c r="F5665" s="3" t="inlineStr">
        <is>
          <t>Orthopedic Surgeon</t>
        </is>
      </c>
      <c r="G5665" s="3" t="inlineStr">
        <is>
          <t>WA</t>
        </is>
      </c>
      <c r="H5665" s="3" t="n">
        <v>2002</v>
      </c>
      <c r="I5665" s="3" t="inlineStr">
        <is>
          <t>Maserati</t>
        </is>
      </c>
      <c r="J5665" s="3" t="inlineStr">
        <is>
          <t>GranTurismo</t>
        </is>
      </c>
      <c r="K5665" s="3" t="inlineStr">
        <is>
          <t>production_luxury</t>
        </is>
      </c>
      <c r="L5665" s="3" t="inlineStr">
        <is>
          <t>01 Luxury Sedan/SUV</t>
        </is>
      </c>
      <c r="M5665" s="7" t="n">
        <v>370000</v>
      </c>
      <c r="N5665" s="3" t="inlineStr">
        <is>
          <t>clean</t>
        </is>
      </c>
      <c r="O5665" s="3" t="n">
        <v>0</v>
      </c>
      <c r="P5665" s="3" t="n">
        <v>0</v>
      </c>
      <c r="Q5665" s="3" t="n">
        <v>0</v>
      </c>
      <c r="R5665" s="3" t="inlineStr">
        <is>
          <t>No</t>
        </is>
      </c>
      <c r="S5665" s="3" t="inlineStr">
        <is>
          <t>bind</t>
        </is>
      </c>
      <c r="T5665" s="7" t="n">
        <v>4174.44</v>
      </c>
      <c r="U5665" s="3" t="inlineStr">
        <is>
          <t>bound</t>
        </is>
      </c>
      <c r="V5665" s="3" t="inlineStr">
        <is>
          <t>Bound</t>
        </is>
      </c>
      <c r="W5665" s="3" t="inlineStr">
        <is>
          <t>CANON-202604-005661</t>
        </is>
      </c>
    </row>
    <row r="5666">
      <c r="A5666" s="8" t="n">
        <v>5662</v>
      </c>
      <c r="B5666" s="8" t="inlineStr">
        <is>
          <t>b5357698-22a9-5d60-8522-7fe64e10b592</t>
        </is>
      </c>
      <c r="C5666" s="8" t="inlineStr">
        <is>
          <t>2026-04-15</t>
        </is>
      </c>
      <c r="D5666" s="8" t="inlineStr">
        <is>
          <t>2026-04</t>
        </is>
      </c>
      <c r="E5666" s="8" t="inlineStr">
        <is>
          <t>Desmond Ashcombe</t>
        </is>
      </c>
      <c r="F5666" s="8" t="inlineStr">
        <is>
          <t>Portfolio Manager</t>
        </is>
      </c>
      <c r="G5666" s="8" t="inlineStr">
        <is>
          <t>CT</t>
        </is>
      </c>
      <c r="H5666" s="8" t="n">
        <v>1997</v>
      </c>
      <c r="I5666" s="8" t="inlineStr">
        <is>
          <t>Porsche</t>
        </is>
      </c>
      <c r="J5666" s="8" t="inlineStr">
        <is>
          <t>911 Turbo S</t>
        </is>
      </c>
      <c r="K5666" s="8" t="inlineStr">
        <is>
          <t>production_luxury</t>
        </is>
      </c>
      <c r="L5666" s="8" t="inlineStr">
        <is>
          <t>01 Luxury Sedan/SUV</t>
        </is>
      </c>
      <c r="M5666" s="9" t="n">
        <v>480000</v>
      </c>
      <c r="N5666" s="8" t="inlineStr">
        <is>
          <t>clean</t>
        </is>
      </c>
      <c r="O5666" s="8" t="n">
        <v>0</v>
      </c>
      <c r="P5666" s="8" t="n">
        <v>0</v>
      </c>
      <c r="Q5666" s="8" t="n">
        <v>0</v>
      </c>
      <c r="R5666" s="8" t="inlineStr">
        <is>
          <t>No</t>
        </is>
      </c>
      <c r="S5666" s="8" t="inlineStr">
        <is>
          <t>bind</t>
        </is>
      </c>
      <c r="T5666" s="9" t="n">
        <v>6318.07</v>
      </c>
      <c r="U5666" s="8" t="inlineStr">
        <is>
          <t>bound</t>
        </is>
      </c>
      <c r="V5666" s="8" t="inlineStr">
        <is>
          <t>Bound</t>
        </is>
      </c>
      <c r="W5666" s="8" t="inlineStr">
        <is>
          <t>CANON-202604-005662</t>
        </is>
      </c>
    </row>
    <row r="5667">
      <c r="A5667" s="3" t="n">
        <v>5663</v>
      </c>
      <c r="B5667" s="3" t="inlineStr">
        <is>
          <t>ed238856-4ecb-5fc3-9d43-05a2e304c23d</t>
        </is>
      </c>
      <c r="C5667" s="3" t="inlineStr">
        <is>
          <t>2026-04-28</t>
        </is>
      </c>
      <c r="D5667" s="3" t="inlineStr">
        <is>
          <t>2026-04</t>
        </is>
      </c>
      <c r="E5667" s="3" t="inlineStr">
        <is>
          <t>Ramona Chattopadhyay</t>
        </is>
      </c>
      <c r="F5667" s="3" t="inlineStr">
        <is>
          <t>Orthopedic Surgeon</t>
        </is>
      </c>
      <c r="G5667" s="3" t="inlineStr">
        <is>
          <t>NJ</t>
        </is>
      </c>
      <c r="H5667" s="3" t="n">
        <v>2023</v>
      </c>
      <c r="I5667" s="3" t="inlineStr">
        <is>
          <t>Lamborghini</t>
        </is>
      </c>
      <c r="J5667" s="3" t="inlineStr">
        <is>
          <t>Huracan EVO</t>
        </is>
      </c>
      <c r="K5667" s="3" t="inlineStr">
        <is>
          <t>exotic</t>
        </is>
      </c>
      <c r="L5667" s="3" t="inlineStr">
        <is>
          <t>03 Supercar</t>
        </is>
      </c>
      <c r="M5667" s="7" t="n">
        <v>545000</v>
      </c>
      <c r="N5667" s="3" t="inlineStr">
        <is>
          <t>clean</t>
        </is>
      </c>
      <c r="O5667" s="3" t="n">
        <v>0</v>
      </c>
      <c r="P5667" s="3" t="n">
        <v>0</v>
      </c>
      <c r="Q5667" s="3" t="n">
        <v>0</v>
      </c>
      <c r="R5667" s="3" t="inlineStr">
        <is>
          <t>No</t>
        </is>
      </c>
      <c r="S5667" s="3" t="inlineStr">
        <is>
          <t>bind</t>
        </is>
      </c>
      <c r="T5667" s="7" t="n">
        <v>7382.87</v>
      </c>
      <c r="U5667" s="3" t="inlineStr">
        <is>
          <t>bound</t>
        </is>
      </c>
      <c r="V5667" s="3" t="inlineStr">
        <is>
          <t>Bound</t>
        </is>
      </c>
      <c r="W5667" s="3" t="inlineStr">
        <is>
          <t>CANON-202604-005663</t>
        </is>
      </c>
    </row>
    <row r="5668">
      <c r="A5668" s="8" t="n">
        <v>5664</v>
      </c>
      <c r="B5668" s="8" t="inlineStr">
        <is>
          <t>a10f15a4-570c-5b77-bf10-6e6089428b0b</t>
        </is>
      </c>
      <c r="C5668" s="8" t="inlineStr">
        <is>
          <t>2026-04-10</t>
        </is>
      </c>
      <c r="D5668" s="8" t="inlineStr">
        <is>
          <t>2026-04</t>
        </is>
      </c>
      <c r="E5668" s="8" t="inlineStr">
        <is>
          <t>Fitzgerald Whitlock</t>
        </is>
      </c>
      <c r="F5668" s="8" t="inlineStr">
        <is>
          <t>Retired Executive</t>
        </is>
      </c>
      <c r="G5668" s="8" t="inlineStr">
        <is>
          <t>NY</t>
        </is>
      </c>
      <c r="H5668" s="8" t="n">
        <v>1971</v>
      </c>
      <c r="I5668" s="8" t="inlineStr">
        <is>
          <t>McLaren</t>
        </is>
      </c>
      <c r="J5668" s="8" t="inlineStr">
        <is>
          <t>750S</t>
        </is>
      </c>
      <c r="K5668" s="8" t="inlineStr">
        <is>
          <t>exotic</t>
        </is>
      </c>
      <c r="L5668" s="8" t="inlineStr">
        <is>
          <t>03 Supercar</t>
        </is>
      </c>
      <c r="M5668" s="9" t="n">
        <v>1550000</v>
      </c>
      <c r="N5668" s="8" t="inlineStr">
        <is>
          <t>clean</t>
        </is>
      </c>
      <c r="O5668" s="8" t="n">
        <v>0</v>
      </c>
      <c r="P5668" s="8" t="n">
        <v>0</v>
      </c>
      <c r="Q5668" s="8" t="n">
        <v>0</v>
      </c>
      <c r="R5668" s="8" t="inlineStr">
        <is>
          <t>No</t>
        </is>
      </c>
      <c r="S5668" s="8" t="inlineStr">
        <is>
          <t>bind</t>
        </is>
      </c>
      <c r="T5668" s="9" t="n">
        <v>24871.12</v>
      </c>
      <c r="U5668" s="8" t="inlineStr">
        <is>
          <t>bound</t>
        </is>
      </c>
      <c r="V5668" s="8" t="inlineStr">
        <is>
          <t>Bound</t>
        </is>
      </c>
      <c r="W5668" s="8" t="inlineStr">
        <is>
          <t>CANON-202604-005664</t>
        </is>
      </c>
    </row>
    <row r="5669">
      <c r="A5669" s="3" t="n">
        <v>5665</v>
      </c>
      <c r="B5669" s="3" t="inlineStr">
        <is>
          <t>4fa70134-873a-58e4-8ccc-56bb548b3020</t>
        </is>
      </c>
      <c r="C5669" s="3" t="inlineStr">
        <is>
          <t>2026-04-08</t>
        </is>
      </c>
      <c r="D5669" s="3" t="inlineStr">
        <is>
          <t>2026-04</t>
        </is>
      </c>
      <c r="E5669" s="3" t="inlineStr">
        <is>
          <t>Aurelio Farkas</t>
        </is>
      </c>
      <c r="F5669" s="3" t="inlineStr">
        <is>
          <t>Portfolio Manager</t>
        </is>
      </c>
      <c r="G5669" s="3" t="inlineStr">
        <is>
          <t>TN</t>
        </is>
      </c>
      <c r="H5669" s="3" t="n">
        <v>1999</v>
      </c>
      <c r="I5669" s="3" t="inlineStr">
        <is>
          <t>Porsche</t>
        </is>
      </c>
      <c r="J5669" s="3" t="inlineStr">
        <is>
          <t>911 Turbo S</t>
        </is>
      </c>
      <c r="K5669" s="3" t="inlineStr">
        <is>
          <t>production_luxury</t>
        </is>
      </c>
      <c r="L5669" s="3" t="inlineStr">
        <is>
          <t>01 Luxury Sedan/SUV</t>
        </is>
      </c>
      <c r="M5669" s="7" t="n">
        <v>435000</v>
      </c>
      <c r="N5669" s="3" t="inlineStr">
        <is>
          <t>clean</t>
        </is>
      </c>
      <c r="O5669" s="3" t="n">
        <v>0</v>
      </c>
      <c r="P5669" s="3" t="n">
        <v>0</v>
      </c>
      <c r="Q5669" s="3" t="n">
        <v>0</v>
      </c>
      <c r="R5669" s="3" t="inlineStr">
        <is>
          <t>No</t>
        </is>
      </c>
      <c r="S5669" s="3" t="inlineStr">
        <is>
          <t>bind</t>
        </is>
      </c>
      <c r="T5669" s="7" t="n">
        <v>5010.03</v>
      </c>
      <c r="U5669" s="3" t="inlineStr">
        <is>
          <t>bound</t>
        </is>
      </c>
      <c r="V5669" s="3" t="inlineStr">
        <is>
          <t>Bound</t>
        </is>
      </c>
      <c r="W5669" s="3" t="inlineStr">
        <is>
          <t>CANON-202604-005665</t>
        </is>
      </c>
    </row>
    <row r="5670">
      <c r="A5670" s="8" t="n">
        <v>5666</v>
      </c>
      <c r="B5670" s="8" t="inlineStr">
        <is>
          <t>e24c9442-2937-50a0-8c12-1c3e1d1ed155</t>
        </is>
      </c>
      <c r="C5670" s="8" t="inlineStr">
        <is>
          <t>2026-04-26</t>
        </is>
      </c>
      <c r="D5670" s="8" t="inlineStr">
        <is>
          <t>2026-04</t>
        </is>
      </c>
      <c r="E5670" s="8" t="inlineStr">
        <is>
          <t>Wilhelmina Delacroix</t>
        </is>
      </c>
      <c r="F5670" s="8" t="inlineStr">
        <is>
          <t>Founder / CEO</t>
        </is>
      </c>
      <c r="G5670" s="8" t="inlineStr">
        <is>
          <t>OK</t>
        </is>
      </c>
      <c r="H5670" s="8" t="n">
        <v>2007</v>
      </c>
      <c r="I5670" s="8" t="inlineStr">
        <is>
          <t>Aston Martin</t>
        </is>
      </c>
      <c r="J5670" s="8" t="inlineStr">
        <is>
          <t>DB5</t>
        </is>
      </c>
      <c r="K5670" s="8" t="inlineStr">
        <is>
          <t>classic_collector</t>
        </is>
      </c>
      <c r="L5670" s="8" t="inlineStr">
        <is>
          <t>07 Post-War Classic (1946-1972)</t>
        </is>
      </c>
      <c r="M5670" s="9" t="n">
        <v>460000</v>
      </c>
      <c r="N5670" s="8" t="inlineStr">
        <is>
          <t>clean</t>
        </is>
      </c>
      <c r="O5670" s="8" t="n">
        <v>0</v>
      </c>
      <c r="P5670" s="8" t="n">
        <v>0</v>
      </c>
      <c r="Q5670" s="8" t="n">
        <v>0</v>
      </c>
      <c r="R5670" s="8" t="inlineStr">
        <is>
          <t>No</t>
        </is>
      </c>
      <c r="S5670" s="8" t="inlineStr">
        <is>
          <t>bind</t>
        </is>
      </c>
      <c r="T5670" s="9" t="n">
        <v>4359.47</v>
      </c>
      <c r="U5670" s="8" t="inlineStr">
        <is>
          <t>bound</t>
        </is>
      </c>
      <c r="V5670" s="8" t="inlineStr">
        <is>
          <t>Bound</t>
        </is>
      </c>
      <c r="W5670" s="8" t="inlineStr">
        <is>
          <t>CANON-202604-005666</t>
        </is>
      </c>
    </row>
    <row r="5671">
      <c r="A5671" s="3" t="n">
        <v>5667</v>
      </c>
      <c r="B5671" s="3" t="inlineStr">
        <is>
          <t>6933188a-71aa-53d9-8026-6b3e3906a2a0</t>
        </is>
      </c>
      <c r="C5671" s="3" t="inlineStr">
        <is>
          <t>2026-04-29</t>
        </is>
      </c>
      <c r="D5671" s="3" t="inlineStr">
        <is>
          <t>2026-04</t>
        </is>
      </c>
      <c r="E5671" s="3" t="inlineStr">
        <is>
          <t>Everett Harrington</t>
        </is>
      </c>
      <c r="F5671" s="3" t="inlineStr">
        <is>
          <t>Founder / CEO</t>
        </is>
      </c>
      <c r="G5671" s="3" t="inlineStr">
        <is>
          <t>TX</t>
        </is>
      </c>
      <c r="H5671" s="3" t="n">
        <v>1957</v>
      </c>
      <c r="I5671" s="3" t="inlineStr">
        <is>
          <t>Jaguar</t>
        </is>
      </c>
      <c r="J5671" s="3" t="inlineStr">
        <is>
          <t>E-Type Series 1</t>
        </is>
      </c>
      <c r="K5671" s="3" t="inlineStr">
        <is>
          <t>classic_collector</t>
        </is>
      </c>
      <c r="L5671" s="3" t="inlineStr">
        <is>
          <t>07 Post-War Classic (1946-1972)</t>
        </is>
      </c>
      <c r="M5671" s="7" t="n">
        <v>885000</v>
      </c>
      <c r="N5671" s="3" t="inlineStr">
        <is>
          <t>clean</t>
        </is>
      </c>
      <c r="O5671" s="3" t="n">
        <v>0</v>
      </c>
      <c r="P5671" s="3" t="n">
        <v>0</v>
      </c>
      <c r="Q5671" s="3" t="n">
        <v>0</v>
      </c>
      <c r="R5671" s="3" t="inlineStr">
        <is>
          <t>No</t>
        </is>
      </c>
      <c r="S5671" s="3" t="inlineStr">
        <is>
          <t>bind</t>
        </is>
      </c>
      <c r="T5671" s="7" t="n">
        <v>6857.62</v>
      </c>
      <c r="U5671" s="3" t="inlineStr">
        <is>
          <t>bound</t>
        </is>
      </c>
      <c r="V5671" s="3" t="inlineStr">
        <is>
          <t>Bound</t>
        </is>
      </c>
      <c r="W5671" s="3" t="inlineStr">
        <is>
          <t>CANON-202604-005667</t>
        </is>
      </c>
    </row>
    <row r="5672">
      <c r="A5672" s="8" t="n">
        <v>5668</v>
      </c>
      <c r="B5672" s="8" t="inlineStr">
        <is>
          <t>4df1bd31-bea7-57bc-96da-f1c97383d79f</t>
        </is>
      </c>
      <c r="C5672" s="8" t="inlineStr">
        <is>
          <t>2026-04-24</t>
        </is>
      </c>
      <c r="D5672" s="8" t="inlineStr">
        <is>
          <t>2026-04</t>
        </is>
      </c>
      <c r="E5672" s="8" t="inlineStr">
        <is>
          <t>Callum Ashcombe</t>
        </is>
      </c>
      <c r="F5672" s="8" t="inlineStr">
        <is>
          <t>Cardiologist</t>
        </is>
      </c>
      <c r="G5672" s="8" t="inlineStr">
        <is>
          <t>CA</t>
        </is>
      </c>
      <c r="H5672" s="8" t="n">
        <v>1976</v>
      </c>
      <c r="I5672" s="8" t="inlineStr">
        <is>
          <t>Aston Martin</t>
        </is>
      </c>
      <c r="J5672" s="8" t="inlineStr">
        <is>
          <t>DB5</t>
        </is>
      </c>
      <c r="K5672" s="8" t="inlineStr">
        <is>
          <t>classic_collector</t>
        </is>
      </c>
      <c r="L5672" s="8" t="inlineStr">
        <is>
          <t>07 Post-War Classic (1946-1972)</t>
        </is>
      </c>
      <c r="M5672" s="9" t="n">
        <v>1185000</v>
      </c>
      <c r="N5672" s="8" t="inlineStr">
        <is>
          <t>clean</t>
        </is>
      </c>
      <c r="O5672" s="8" t="n">
        <v>0</v>
      </c>
      <c r="P5672" s="8" t="n">
        <v>0</v>
      </c>
      <c r="Q5672" s="8" t="n">
        <v>0</v>
      </c>
      <c r="R5672" s="8" t="inlineStr">
        <is>
          <t>No</t>
        </is>
      </c>
      <c r="S5672" s="8" t="inlineStr">
        <is>
          <t>bind</t>
        </is>
      </c>
      <c r="T5672" s="9" t="n">
        <v>9525.76</v>
      </c>
      <c r="U5672" s="8" t="inlineStr">
        <is>
          <t>bound</t>
        </is>
      </c>
      <c r="V5672" s="8" t="inlineStr">
        <is>
          <t>Bound</t>
        </is>
      </c>
      <c r="W5672" s="8" t="inlineStr">
        <is>
          <t>CANON-202604-005668</t>
        </is>
      </c>
    </row>
    <row r="5673">
      <c r="A5673" s="3" t="n">
        <v>5669</v>
      </c>
      <c r="B5673" s="3" t="inlineStr">
        <is>
          <t>4c3ab0de-da73-5132-9d0a-9d93137e764b</t>
        </is>
      </c>
      <c r="C5673" s="3" t="inlineStr">
        <is>
          <t>2026-04-14</t>
        </is>
      </c>
      <c r="D5673" s="3" t="inlineStr">
        <is>
          <t>2026-04</t>
        </is>
      </c>
      <c r="E5673" s="3" t="inlineStr">
        <is>
          <t>Ingrid Castellanos</t>
        </is>
      </c>
      <c r="F5673" s="3" t="inlineStr">
        <is>
          <t>Law Firm Partner</t>
        </is>
      </c>
      <c r="G5673" s="3" t="inlineStr">
        <is>
          <t>WA</t>
        </is>
      </c>
      <c r="H5673" s="3" t="n">
        <v>1993</v>
      </c>
      <c r="I5673" s="3" t="inlineStr">
        <is>
          <t>Bentley</t>
        </is>
      </c>
      <c r="J5673" s="3" t="inlineStr">
        <is>
          <t>Continental GT</t>
        </is>
      </c>
      <c r="K5673" s="3" t="inlineStr">
        <is>
          <t>production_luxury</t>
        </is>
      </c>
      <c r="L5673" s="3" t="inlineStr">
        <is>
          <t>01 Luxury Sedan/SUV</t>
        </is>
      </c>
      <c r="M5673" s="7" t="n">
        <v>1025000</v>
      </c>
      <c r="N5673" s="3" t="inlineStr">
        <is>
          <t>three_plus_fault</t>
        </is>
      </c>
      <c r="O5673" s="3" t="n">
        <v>3</v>
      </c>
      <c r="P5673" s="3" t="n">
        <v>3</v>
      </c>
      <c r="Q5673" s="3" t="n">
        <v>0</v>
      </c>
      <c r="R5673" s="3" t="inlineStr">
        <is>
          <t>No</t>
        </is>
      </c>
      <c r="S5673" s="3" t="inlineStr">
        <is>
          <t>decline</t>
        </is>
      </c>
      <c r="T5673" s="7" t="n">
        <v>8480.5</v>
      </c>
      <c r="U5673" s="3" t="inlineStr">
        <is>
          <t>indicative</t>
        </is>
      </c>
      <c r="V5673" s="3" t="inlineStr">
        <is>
          <t>Not Bound</t>
        </is>
      </c>
      <c r="W5673" s="3" t="inlineStr"/>
    </row>
    <row r="5674">
      <c r="A5674" s="8" t="n">
        <v>5670</v>
      </c>
      <c r="B5674" s="8" t="inlineStr">
        <is>
          <t>02b18353-2d5d-59b3-add5-4b4ae800d471</t>
        </is>
      </c>
      <c r="C5674" s="8" t="inlineStr">
        <is>
          <t>2026-04-08</t>
        </is>
      </c>
      <c r="D5674" s="8" t="inlineStr">
        <is>
          <t>2026-04</t>
        </is>
      </c>
      <c r="E5674" s="8" t="inlineStr">
        <is>
          <t>Ramona Rourke</t>
        </is>
      </c>
      <c r="F5674" s="8" t="inlineStr">
        <is>
          <t>Law Firm Partner</t>
        </is>
      </c>
      <c r="G5674" s="8" t="inlineStr">
        <is>
          <t>LA</t>
        </is>
      </c>
      <c r="H5674" s="8" t="n">
        <v>1972</v>
      </c>
      <c r="I5674" s="8" t="inlineStr">
        <is>
          <t>Lamborghini</t>
        </is>
      </c>
      <c r="J5674" s="8" t="inlineStr">
        <is>
          <t>Huracan EVO</t>
        </is>
      </c>
      <c r="K5674" s="8" t="inlineStr">
        <is>
          <t>exotic</t>
        </is>
      </c>
      <c r="L5674" s="8" t="inlineStr">
        <is>
          <t>03 Supercar</t>
        </is>
      </c>
      <c r="M5674" s="9" t="n">
        <v>1085000</v>
      </c>
      <c r="N5674" s="8" t="inlineStr">
        <is>
          <t>clean</t>
        </is>
      </c>
      <c r="O5674" s="8" t="n">
        <v>0</v>
      </c>
      <c r="P5674" s="8" t="n">
        <v>0</v>
      </c>
      <c r="Q5674" s="8" t="n">
        <v>0</v>
      </c>
      <c r="R5674" s="8" t="inlineStr">
        <is>
          <t>No</t>
        </is>
      </c>
      <c r="S5674" s="8" t="inlineStr">
        <is>
          <t>bind</t>
        </is>
      </c>
      <c r="T5674" s="9" t="n">
        <v>16457.69</v>
      </c>
      <c r="U5674" s="8" t="inlineStr">
        <is>
          <t>bound</t>
        </is>
      </c>
      <c r="V5674" s="8" t="inlineStr">
        <is>
          <t>Bound</t>
        </is>
      </c>
      <c r="W5674" s="8" t="inlineStr">
        <is>
          <t>CANON-202604-005670</t>
        </is>
      </c>
    </row>
    <row r="5675">
      <c r="A5675" s="3" t="n">
        <v>5671</v>
      </c>
      <c r="B5675" s="3" t="inlineStr">
        <is>
          <t>c6ecc030-b69e-557d-9117-c38c02d36192</t>
        </is>
      </c>
      <c r="C5675" s="3" t="inlineStr">
        <is>
          <t>2026-04-08</t>
        </is>
      </c>
      <c r="D5675" s="3" t="inlineStr">
        <is>
          <t>2026-04</t>
        </is>
      </c>
      <c r="E5675" s="3" t="inlineStr">
        <is>
          <t>Beatrix Bellandi</t>
        </is>
      </c>
      <c r="F5675" s="3" t="inlineStr">
        <is>
          <t>Cardiologist</t>
        </is>
      </c>
      <c r="G5675" s="3" t="inlineStr">
        <is>
          <t>GA</t>
        </is>
      </c>
      <c r="H5675" s="3" t="n">
        <v>2006</v>
      </c>
      <c r="I5675" s="3" t="inlineStr">
        <is>
          <t>Porsche</t>
        </is>
      </c>
      <c r="J5675" s="3" t="inlineStr">
        <is>
          <t>911 Turbo S</t>
        </is>
      </c>
      <c r="K5675" s="3" t="inlineStr">
        <is>
          <t>production_luxury</t>
        </is>
      </c>
      <c r="L5675" s="3" t="inlineStr">
        <is>
          <t>01 Luxury Sedan/SUV</t>
        </is>
      </c>
      <c r="M5675" s="7" t="n">
        <v>530000</v>
      </c>
      <c r="N5675" s="3" t="inlineStr">
        <is>
          <t>clean</t>
        </is>
      </c>
      <c r="O5675" s="3" t="n">
        <v>0</v>
      </c>
      <c r="P5675" s="3" t="n">
        <v>0</v>
      </c>
      <c r="Q5675" s="3" t="n">
        <v>0</v>
      </c>
      <c r="R5675" s="3" t="inlineStr">
        <is>
          <t>No</t>
        </is>
      </c>
      <c r="S5675" s="3" t="inlineStr">
        <is>
          <t>bind</t>
        </is>
      </c>
      <c r="T5675" s="7" t="n">
        <v>6046.04</v>
      </c>
      <c r="U5675" s="3" t="inlineStr">
        <is>
          <t>bound</t>
        </is>
      </c>
      <c r="V5675" s="3" t="inlineStr">
        <is>
          <t>Bound</t>
        </is>
      </c>
      <c r="W5675" s="3" t="inlineStr">
        <is>
          <t>CANON-202604-005671</t>
        </is>
      </c>
    </row>
    <row r="5676">
      <c r="A5676" s="8" t="n">
        <v>5672</v>
      </c>
      <c r="B5676" s="8" t="inlineStr">
        <is>
          <t>d89f65c1-0650-5aff-bee2-76e7e1e54e82</t>
        </is>
      </c>
      <c r="C5676" s="8" t="inlineStr">
        <is>
          <t>2026-04-10</t>
        </is>
      </c>
      <c r="D5676" s="8" t="inlineStr">
        <is>
          <t>2026-04</t>
        </is>
      </c>
      <c r="E5676" s="8" t="inlineStr">
        <is>
          <t>Ingrid Vasquez</t>
        </is>
      </c>
      <c r="F5676" s="8" t="inlineStr">
        <is>
          <t>Law Firm Partner</t>
        </is>
      </c>
      <c r="G5676" s="8" t="inlineStr">
        <is>
          <t>IL</t>
        </is>
      </c>
      <c r="H5676" s="8" t="n">
        <v>1991</v>
      </c>
      <c r="I5676" s="8" t="inlineStr">
        <is>
          <t>Jaguar</t>
        </is>
      </c>
      <c r="J5676" s="8" t="inlineStr">
        <is>
          <t>E-Type Series 1</t>
        </is>
      </c>
      <c r="K5676" s="8" t="inlineStr">
        <is>
          <t>classic_collector</t>
        </is>
      </c>
      <c r="L5676" s="8" t="inlineStr">
        <is>
          <t>07 Post-War Classic (1946-1972)</t>
        </is>
      </c>
      <c r="M5676" s="9" t="n">
        <v>515000</v>
      </c>
      <c r="N5676" s="8" t="inlineStr">
        <is>
          <t>clean</t>
        </is>
      </c>
      <c r="O5676" s="8" t="n">
        <v>0</v>
      </c>
      <c r="P5676" s="8" t="n">
        <v>0</v>
      </c>
      <c r="Q5676" s="8" t="n">
        <v>0</v>
      </c>
      <c r="R5676" s="8" t="inlineStr">
        <is>
          <t>No</t>
        </is>
      </c>
      <c r="S5676" s="8" t="inlineStr">
        <is>
          <t>bind</t>
        </is>
      </c>
      <c r="T5676" s="9" t="n">
        <v>4719.31</v>
      </c>
      <c r="U5676" s="8" t="inlineStr">
        <is>
          <t>bound</t>
        </is>
      </c>
      <c r="V5676" s="8" t="inlineStr">
        <is>
          <t>Bound</t>
        </is>
      </c>
      <c r="W5676" s="8" t="inlineStr">
        <is>
          <t>CANON-202604-005672</t>
        </is>
      </c>
    </row>
    <row r="5677">
      <c r="A5677" s="3" t="n">
        <v>5673</v>
      </c>
      <c r="B5677" s="3" t="inlineStr">
        <is>
          <t>4dd6fcf6-6b53-5101-ba7d-f2789dfa80f4</t>
        </is>
      </c>
      <c r="C5677" s="3" t="inlineStr">
        <is>
          <t>2026-04-02</t>
        </is>
      </c>
      <c r="D5677" s="3" t="inlineStr">
        <is>
          <t>2026-04</t>
        </is>
      </c>
      <c r="E5677" s="3" t="inlineStr">
        <is>
          <t>Thaddeus Rourke</t>
        </is>
      </c>
      <c r="F5677" s="3" t="inlineStr">
        <is>
          <t>Founder / CEO</t>
        </is>
      </c>
      <c r="G5677" s="3" t="inlineStr">
        <is>
          <t>GA</t>
        </is>
      </c>
      <c r="H5677" s="3" t="n">
        <v>2022</v>
      </c>
      <c r="I5677" s="3" t="inlineStr">
        <is>
          <t>BMW</t>
        </is>
      </c>
      <c r="J5677" s="3" t="inlineStr">
        <is>
          <t>M8 Competition</t>
        </is>
      </c>
      <c r="K5677" s="3" t="inlineStr">
        <is>
          <t>production_luxury</t>
        </is>
      </c>
      <c r="L5677" s="3" t="inlineStr">
        <is>
          <t>01 Luxury Sedan/SUV</t>
        </is>
      </c>
      <c r="M5677" s="7" t="n">
        <v>375000</v>
      </c>
      <c r="N5677" s="3" t="inlineStr">
        <is>
          <t>three_plus_fault</t>
        </is>
      </c>
      <c r="O5677" s="3" t="n">
        <v>3</v>
      </c>
      <c r="P5677" s="3" t="n">
        <v>3</v>
      </c>
      <c r="Q5677" s="3" t="n">
        <v>0</v>
      </c>
      <c r="R5677" s="3" t="inlineStr">
        <is>
          <t>No</t>
        </is>
      </c>
      <c r="S5677" s="3" t="inlineStr">
        <is>
          <t>decline</t>
        </is>
      </c>
      <c r="T5677" s="7" t="n">
        <v>4935.99</v>
      </c>
      <c r="U5677" s="3" t="inlineStr">
        <is>
          <t>indicative</t>
        </is>
      </c>
      <c r="V5677" s="3" t="inlineStr">
        <is>
          <t>Not Bound</t>
        </is>
      </c>
      <c r="W5677" s="3" t="inlineStr"/>
    </row>
    <row r="5678">
      <c r="A5678" s="8" t="n">
        <v>5674</v>
      </c>
      <c r="B5678" s="8" t="inlineStr">
        <is>
          <t>1c0aa09c-5dfd-5e3a-a943-852127ca5687</t>
        </is>
      </c>
      <c r="C5678" s="8" t="inlineStr">
        <is>
          <t>2026-04-14</t>
        </is>
      </c>
      <c r="D5678" s="8" t="inlineStr">
        <is>
          <t>2026-04</t>
        </is>
      </c>
      <c r="E5678" s="8" t="inlineStr">
        <is>
          <t>Fitzgerald Pennington</t>
        </is>
      </c>
      <c r="F5678" s="8" t="inlineStr">
        <is>
          <t>Law Firm Partner</t>
        </is>
      </c>
      <c r="G5678" s="8" t="inlineStr">
        <is>
          <t>CA</t>
        </is>
      </c>
      <c r="H5678" s="8" t="n">
        <v>2015</v>
      </c>
      <c r="I5678" s="8" t="inlineStr">
        <is>
          <t>Bugatti</t>
        </is>
      </c>
      <c r="J5678" s="8" t="inlineStr">
        <is>
          <t>Type 57</t>
        </is>
      </c>
      <c r="K5678" s="8" t="inlineStr">
        <is>
          <t>pre_war_vintage</t>
        </is>
      </c>
      <c r="L5678" s="8" t="inlineStr">
        <is>
          <t>06 Vintage Pre-War (pre-1946)</t>
        </is>
      </c>
      <c r="M5678" s="9" t="n">
        <v>560000</v>
      </c>
      <c r="N5678" s="8" t="inlineStr">
        <is>
          <t>three_plus_fault</t>
        </is>
      </c>
      <c r="O5678" s="8" t="n">
        <v>4</v>
      </c>
      <c r="P5678" s="8" t="n">
        <v>4</v>
      </c>
      <c r="Q5678" s="8" t="n">
        <v>0</v>
      </c>
      <c r="R5678" s="8" t="inlineStr">
        <is>
          <t>No</t>
        </is>
      </c>
      <c r="S5678" s="8" t="inlineStr">
        <is>
          <t>decline</t>
        </is>
      </c>
      <c r="T5678" s="9" t="n">
        <v>4501.63</v>
      </c>
      <c r="U5678" s="8" t="inlineStr">
        <is>
          <t>indicative</t>
        </is>
      </c>
      <c r="V5678" s="8" t="inlineStr">
        <is>
          <t>Not Bound</t>
        </is>
      </c>
      <c r="W5678" s="8" t="inlineStr"/>
    </row>
    <row r="5679">
      <c r="A5679" s="3" t="n">
        <v>5675</v>
      </c>
      <c r="B5679" s="3" t="inlineStr">
        <is>
          <t>b3972b2c-504b-5f99-b9b7-90e10f99e61e</t>
        </is>
      </c>
      <c r="C5679" s="3" t="inlineStr">
        <is>
          <t>2026-04-11</t>
        </is>
      </c>
      <c r="D5679" s="3" t="inlineStr">
        <is>
          <t>2026-04</t>
        </is>
      </c>
      <c r="E5679" s="3" t="inlineStr">
        <is>
          <t>Ottilie Delacroix</t>
        </is>
      </c>
      <c r="F5679" s="3" t="inlineStr">
        <is>
          <t>Anesthesiologist</t>
        </is>
      </c>
      <c r="G5679" s="3" t="inlineStr">
        <is>
          <t>GA</t>
        </is>
      </c>
      <c r="H5679" s="3" t="n">
        <v>1969</v>
      </c>
      <c r="I5679" s="3" t="inlineStr">
        <is>
          <t>Maserati</t>
        </is>
      </c>
      <c r="J5679" s="3" t="inlineStr">
        <is>
          <t>GranTurismo</t>
        </is>
      </c>
      <c r="K5679" s="3" t="inlineStr">
        <is>
          <t>production_luxury</t>
        </is>
      </c>
      <c r="L5679" s="3" t="inlineStr">
        <is>
          <t>01 Luxury Sedan/SUV</t>
        </is>
      </c>
      <c r="M5679" s="7" t="n">
        <v>450000</v>
      </c>
      <c r="N5679" s="3" t="inlineStr">
        <is>
          <t>clean</t>
        </is>
      </c>
      <c r="O5679" s="3" t="n">
        <v>0</v>
      </c>
      <c r="P5679" s="3" t="n">
        <v>0</v>
      </c>
      <c r="Q5679" s="3" t="n">
        <v>0</v>
      </c>
      <c r="R5679" s="3" t="inlineStr">
        <is>
          <t>No</t>
        </is>
      </c>
      <c r="S5679" s="3" t="inlineStr">
        <is>
          <t>bind</t>
        </is>
      </c>
      <c r="T5679" s="7" t="n">
        <v>5923.19</v>
      </c>
      <c r="U5679" s="3" t="inlineStr">
        <is>
          <t>bound</t>
        </is>
      </c>
      <c r="V5679" s="3" t="inlineStr">
        <is>
          <t>Bound</t>
        </is>
      </c>
      <c r="W5679" s="3" t="inlineStr">
        <is>
          <t>CANON-202604-005675</t>
        </is>
      </c>
    </row>
    <row r="5680">
      <c r="A5680" s="8" t="n">
        <v>5676</v>
      </c>
      <c r="B5680" s="8" t="inlineStr">
        <is>
          <t>ae7c2cfc-79ed-52dd-8df5-23bb1efc43ac</t>
        </is>
      </c>
      <c r="C5680" s="8" t="inlineStr">
        <is>
          <t>2026-04-12</t>
        </is>
      </c>
      <c r="D5680" s="8" t="inlineStr">
        <is>
          <t>2026-04</t>
        </is>
      </c>
      <c r="E5680" s="8" t="inlineStr">
        <is>
          <t>Fenwick Farkas</t>
        </is>
      </c>
      <c r="F5680" s="8" t="inlineStr">
        <is>
          <t>Software Architect</t>
        </is>
      </c>
      <c r="G5680" s="8" t="inlineStr">
        <is>
          <t>FL</t>
        </is>
      </c>
      <c r="H5680" s="8" t="n">
        <v>2009</v>
      </c>
      <c r="I5680" s="8" t="inlineStr">
        <is>
          <t>Ferrari</t>
        </is>
      </c>
      <c r="J5680" s="8" t="inlineStr">
        <is>
          <t>296 GTB</t>
        </is>
      </c>
      <c r="K5680" s="8" t="inlineStr">
        <is>
          <t>exotic</t>
        </is>
      </c>
      <c r="L5680" s="8" t="inlineStr">
        <is>
          <t>03 Supercar</t>
        </is>
      </c>
      <c r="M5680" s="9" t="n">
        <v>480000</v>
      </c>
      <c r="N5680" s="8" t="inlineStr">
        <is>
          <t>clean</t>
        </is>
      </c>
      <c r="O5680" s="8" t="n">
        <v>0</v>
      </c>
      <c r="P5680" s="8" t="n">
        <v>0</v>
      </c>
      <c r="Q5680" s="8" t="n">
        <v>0</v>
      </c>
      <c r="R5680" s="8" t="inlineStr">
        <is>
          <t>No</t>
        </is>
      </c>
      <c r="S5680" s="8" t="inlineStr">
        <is>
          <t>bind</t>
        </is>
      </c>
      <c r="T5680" s="9" t="n">
        <v>12282.62</v>
      </c>
      <c r="U5680" s="8" t="inlineStr">
        <is>
          <t>bound</t>
        </is>
      </c>
      <c r="V5680" s="8" t="inlineStr">
        <is>
          <t>Bound</t>
        </is>
      </c>
      <c r="W5680" s="8" t="inlineStr">
        <is>
          <t>CANON-202604-005676</t>
        </is>
      </c>
    </row>
    <row r="5681">
      <c r="A5681" s="3" t="n">
        <v>5677</v>
      </c>
      <c r="B5681" s="3" t="inlineStr">
        <is>
          <t>d669f37e-f61f-5c62-b46a-af0ac9e7d64e</t>
        </is>
      </c>
      <c r="C5681" s="3" t="inlineStr">
        <is>
          <t>2026-04-11</t>
        </is>
      </c>
      <c r="D5681" s="3" t="inlineStr">
        <is>
          <t>2026-04</t>
        </is>
      </c>
      <c r="E5681" s="3" t="inlineStr">
        <is>
          <t>Lorenzo Pennington</t>
        </is>
      </c>
      <c r="F5681" s="3" t="inlineStr">
        <is>
          <t>Retired Executive</t>
        </is>
      </c>
      <c r="G5681" s="3" t="inlineStr">
        <is>
          <t>TX</t>
        </is>
      </c>
      <c r="H5681" s="3" t="n">
        <v>1958</v>
      </c>
      <c r="I5681" s="3" t="inlineStr">
        <is>
          <t>Bentley</t>
        </is>
      </c>
      <c r="J5681" s="3" t="inlineStr">
        <is>
          <t>Continental GT</t>
        </is>
      </c>
      <c r="K5681" s="3" t="inlineStr">
        <is>
          <t>production_luxury</t>
        </is>
      </c>
      <c r="L5681" s="3" t="inlineStr">
        <is>
          <t>01 Luxury Sedan/SUV</t>
        </is>
      </c>
      <c r="M5681" s="7" t="n">
        <v>655000</v>
      </c>
      <c r="N5681" s="3" t="inlineStr">
        <is>
          <t>clean</t>
        </is>
      </c>
      <c r="O5681" s="3" t="n">
        <v>0</v>
      </c>
      <c r="P5681" s="3" t="n">
        <v>0</v>
      </c>
      <c r="Q5681" s="3" t="n">
        <v>0</v>
      </c>
      <c r="R5681" s="3" t="inlineStr">
        <is>
          <t>No</t>
        </is>
      </c>
      <c r="S5681" s="3" t="inlineStr">
        <is>
          <t>bind</t>
        </is>
      </c>
      <c r="T5681" s="7" t="n">
        <v>7672.13</v>
      </c>
      <c r="U5681" s="3" t="inlineStr">
        <is>
          <t>bound</t>
        </is>
      </c>
      <c r="V5681" s="3" t="inlineStr">
        <is>
          <t>Bound</t>
        </is>
      </c>
      <c r="W5681" s="3" t="inlineStr">
        <is>
          <t>CANON-202604-005677</t>
        </is>
      </c>
    </row>
    <row r="5682">
      <c r="A5682" s="8" t="n">
        <v>5678</v>
      </c>
      <c r="B5682" s="8" t="inlineStr">
        <is>
          <t>604f679e-e0b4-5699-90ca-0ddf02507397</t>
        </is>
      </c>
      <c r="C5682" s="8" t="inlineStr">
        <is>
          <t>2026-04-30</t>
        </is>
      </c>
      <c r="D5682" s="8" t="inlineStr">
        <is>
          <t>2026-04</t>
        </is>
      </c>
      <c r="E5682" s="8" t="inlineStr">
        <is>
          <t>Anouk Chattopadhyay</t>
        </is>
      </c>
      <c r="F5682" s="8" t="inlineStr">
        <is>
          <t>Retired Executive</t>
        </is>
      </c>
      <c r="G5682" s="8" t="inlineStr">
        <is>
          <t>WI</t>
        </is>
      </c>
      <c r="H5682" s="8" t="n">
        <v>1986</v>
      </c>
      <c r="I5682" s="8" t="inlineStr">
        <is>
          <t>Mercedes-Benz</t>
        </is>
      </c>
      <c r="J5682" s="8" t="inlineStr">
        <is>
          <t>AMG GT</t>
        </is>
      </c>
      <c r="K5682" s="8" t="inlineStr">
        <is>
          <t>production_luxury</t>
        </is>
      </c>
      <c r="L5682" s="8" t="inlineStr">
        <is>
          <t>01 Luxury Sedan/SUV</t>
        </is>
      </c>
      <c r="M5682" s="9" t="n">
        <v>300000</v>
      </c>
      <c r="N5682" s="8" t="inlineStr">
        <is>
          <t>clean</t>
        </is>
      </c>
      <c r="O5682" s="8" t="n">
        <v>0</v>
      </c>
      <c r="P5682" s="8" t="n">
        <v>0</v>
      </c>
      <c r="Q5682" s="8" t="n">
        <v>0</v>
      </c>
      <c r="R5682" s="8" t="inlineStr">
        <is>
          <t>No</t>
        </is>
      </c>
      <c r="S5682" s="8" t="inlineStr">
        <is>
          <t>bind</t>
        </is>
      </c>
      <c r="T5682" s="9" t="n">
        <v>4230.85</v>
      </c>
      <c r="U5682" s="8" t="inlineStr">
        <is>
          <t>bound</t>
        </is>
      </c>
      <c r="V5682" s="8" t="inlineStr">
        <is>
          <t>Bound</t>
        </is>
      </c>
      <c r="W5682" s="8" t="inlineStr">
        <is>
          <t>CANON-202604-005678</t>
        </is>
      </c>
    </row>
    <row r="5683">
      <c r="A5683" s="3" t="n">
        <v>5679</v>
      </c>
      <c r="B5683" s="3" t="inlineStr">
        <is>
          <t>86a02dae-d34a-5bff-a223-813134135d6a</t>
        </is>
      </c>
      <c r="C5683" s="3" t="inlineStr">
        <is>
          <t>2026-04-20</t>
        </is>
      </c>
      <c r="D5683" s="3" t="inlineStr">
        <is>
          <t>2026-04</t>
        </is>
      </c>
      <c r="E5683" s="3" t="inlineStr">
        <is>
          <t>Callum Rourke</t>
        </is>
      </c>
      <c r="F5683" s="3" t="inlineStr">
        <is>
          <t>Anesthesiologist</t>
        </is>
      </c>
      <c r="G5683" s="3" t="inlineStr">
        <is>
          <t>MD</t>
        </is>
      </c>
      <c r="H5683" s="3" t="n">
        <v>1996</v>
      </c>
      <c r="I5683" s="3" t="inlineStr">
        <is>
          <t>Porsche</t>
        </is>
      </c>
      <c r="J5683" s="3" t="inlineStr">
        <is>
          <t>911 Turbo S</t>
        </is>
      </c>
      <c r="K5683" s="3" t="inlineStr">
        <is>
          <t>production_luxury</t>
        </is>
      </c>
      <c r="L5683" s="3" t="inlineStr">
        <is>
          <t>01 Luxury Sedan/SUV</t>
        </is>
      </c>
      <c r="M5683" s="7" t="n">
        <v>695000</v>
      </c>
      <c r="N5683" s="3" t="inlineStr">
        <is>
          <t>clean</t>
        </is>
      </c>
      <c r="O5683" s="3" t="n">
        <v>0</v>
      </c>
      <c r="P5683" s="3" t="n">
        <v>0</v>
      </c>
      <c r="Q5683" s="3" t="n">
        <v>0</v>
      </c>
      <c r="R5683" s="3" t="inlineStr">
        <is>
          <t>No</t>
        </is>
      </c>
      <c r="S5683" s="3" t="inlineStr">
        <is>
          <t>bind</t>
        </is>
      </c>
      <c r="T5683" s="7" t="n">
        <v>6724.9</v>
      </c>
      <c r="U5683" s="3" t="inlineStr">
        <is>
          <t>bound</t>
        </is>
      </c>
      <c r="V5683" s="3" t="inlineStr">
        <is>
          <t>Bound</t>
        </is>
      </c>
      <c r="W5683" s="3" t="inlineStr">
        <is>
          <t>CANON-202604-005679</t>
        </is>
      </c>
    </row>
    <row r="5684">
      <c r="A5684" s="8" t="n">
        <v>5680</v>
      </c>
      <c r="B5684" s="8" t="inlineStr">
        <is>
          <t>596dab27-5382-5552-a24b-b0b356469199</t>
        </is>
      </c>
      <c r="C5684" s="8" t="inlineStr">
        <is>
          <t>2026-04-26</t>
        </is>
      </c>
      <c r="D5684" s="8" t="inlineStr">
        <is>
          <t>2026-04</t>
        </is>
      </c>
      <c r="E5684" s="8" t="inlineStr">
        <is>
          <t>Sunniva Merriweather</t>
        </is>
      </c>
      <c r="F5684" s="8" t="inlineStr">
        <is>
          <t>Anesthesiologist</t>
        </is>
      </c>
      <c r="G5684" s="8" t="inlineStr">
        <is>
          <t>CA</t>
        </is>
      </c>
      <c r="H5684" s="8" t="n">
        <v>2024</v>
      </c>
      <c r="I5684" s="8" t="inlineStr">
        <is>
          <t>Ferrari</t>
        </is>
      </c>
      <c r="J5684" s="8" t="inlineStr">
        <is>
          <t>296 GTB</t>
        </is>
      </c>
      <c r="K5684" s="8" t="inlineStr">
        <is>
          <t>exotic</t>
        </is>
      </c>
      <c r="L5684" s="8" t="inlineStr">
        <is>
          <t>03 Supercar</t>
        </is>
      </c>
      <c r="M5684" s="9" t="n">
        <v>735000</v>
      </c>
      <c r="N5684" s="8" t="inlineStr">
        <is>
          <t>three_plus_fault</t>
        </is>
      </c>
      <c r="O5684" s="8" t="n">
        <v>4</v>
      </c>
      <c r="P5684" s="8" t="n">
        <v>4</v>
      </c>
      <c r="Q5684" s="8" t="n">
        <v>0</v>
      </c>
      <c r="R5684" s="8" t="inlineStr">
        <is>
          <t>No</t>
        </is>
      </c>
      <c r="S5684" s="8" t="inlineStr">
        <is>
          <t>decline</t>
        </is>
      </c>
      <c r="T5684" s="9" t="n">
        <v>14770.95</v>
      </c>
      <c r="U5684" s="8" t="inlineStr">
        <is>
          <t>indicative</t>
        </is>
      </c>
      <c r="V5684" s="8" t="inlineStr">
        <is>
          <t>Not Bound</t>
        </is>
      </c>
      <c r="W5684" s="8" t="inlineStr"/>
    </row>
    <row r="5685">
      <c r="A5685" s="3" t="n">
        <v>5681</v>
      </c>
      <c r="B5685" s="3" t="inlineStr">
        <is>
          <t>5ad8d117-03fb-5805-ac30-d949849a41b2</t>
        </is>
      </c>
      <c r="C5685" s="3" t="inlineStr">
        <is>
          <t>2026-04-30</t>
        </is>
      </c>
      <c r="D5685" s="3" t="inlineStr">
        <is>
          <t>2026-04</t>
        </is>
      </c>
      <c r="E5685" s="3" t="inlineStr">
        <is>
          <t>Marisol Thistlewood</t>
        </is>
      </c>
      <c r="F5685" s="3" t="inlineStr">
        <is>
          <t>Anesthesiologist</t>
        </is>
      </c>
      <c r="G5685" s="3" t="inlineStr">
        <is>
          <t>AL</t>
        </is>
      </c>
      <c r="H5685" s="3" t="n">
        <v>2004</v>
      </c>
      <c r="I5685" s="3" t="inlineStr">
        <is>
          <t>Jaguar</t>
        </is>
      </c>
      <c r="J5685" s="3" t="inlineStr">
        <is>
          <t>E-Type Series 1</t>
        </is>
      </c>
      <c r="K5685" s="3" t="inlineStr">
        <is>
          <t>classic_collector</t>
        </is>
      </c>
      <c r="L5685" s="3" t="inlineStr">
        <is>
          <t>07 Post-War Classic (1946-1972)</t>
        </is>
      </c>
      <c r="M5685" s="7" t="n">
        <v>550000</v>
      </c>
      <c r="N5685" s="3" t="inlineStr">
        <is>
          <t>three_plus_fault</t>
        </is>
      </c>
      <c r="O5685" s="3" t="n">
        <v>3</v>
      </c>
      <c r="P5685" s="3" t="n">
        <v>3</v>
      </c>
      <c r="Q5685" s="3" t="n">
        <v>0</v>
      </c>
      <c r="R5685" s="3" t="inlineStr">
        <is>
          <t>No</t>
        </is>
      </c>
      <c r="S5685" s="3" t="inlineStr">
        <is>
          <t>decline</t>
        </is>
      </c>
      <c r="T5685" s="7" t="n">
        <v>4706.51</v>
      </c>
      <c r="U5685" s="3" t="inlineStr">
        <is>
          <t>indicative</t>
        </is>
      </c>
      <c r="V5685" s="3" t="inlineStr">
        <is>
          <t>Not Bound</t>
        </is>
      </c>
      <c r="W5685" s="3" t="inlineStr"/>
    </row>
    <row r="5686">
      <c r="A5686" s="8" t="n">
        <v>5682</v>
      </c>
      <c r="B5686" s="8" t="inlineStr">
        <is>
          <t>cdc2fbbb-02dc-5a83-8aba-d5c5604c3c9c</t>
        </is>
      </c>
      <c r="C5686" s="8" t="inlineStr">
        <is>
          <t>2026-04-27</t>
        </is>
      </c>
      <c r="D5686" s="8" t="inlineStr">
        <is>
          <t>2026-04</t>
        </is>
      </c>
      <c r="E5686" s="8" t="inlineStr">
        <is>
          <t>Horace Larsson</t>
        </is>
      </c>
      <c r="F5686" s="8" t="inlineStr">
        <is>
          <t>Retired Executive</t>
        </is>
      </c>
      <c r="G5686" s="8" t="inlineStr">
        <is>
          <t>PA</t>
        </is>
      </c>
      <c r="H5686" s="8" t="n">
        <v>2003</v>
      </c>
      <c r="I5686" s="8" t="inlineStr">
        <is>
          <t>Mercedes-Benz</t>
        </is>
      </c>
      <c r="J5686" s="8" t="inlineStr">
        <is>
          <t>AMG GT</t>
        </is>
      </c>
      <c r="K5686" s="8" t="inlineStr">
        <is>
          <t>production_luxury</t>
        </is>
      </c>
      <c r="L5686" s="8" t="inlineStr">
        <is>
          <t>01 Luxury Sedan/SUV</t>
        </is>
      </c>
      <c r="M5686" s="9" t="n">
        <v>635000</v>
      </c>
      <c r="N5686" s="8" t="inlineStr">
        <is>
          <t>clean</t>
        </is>
      </c>
      <c r="O5686" s="8" t="n">
        <v>0</v>
      </c>
      <c r="P5686" s="8" t="n">
        <v>0</v>
      </c>
      <c r="Q5686" s="8" t="n">
        <v>0</v>
      </c>
      <c r="R5686" s="8" t="inlineStr">
        <is>
          <t>No</t>
        </is>
      </c>
      <c r="S5686" s="8" t="inlineStr">
        <is>
          <t>bind</t>
        </is>
      </c>
      <c r="T5686" s="9" t="n">
        <v>6467.72</v>
      </c>
      <c r="U5686" s="8" t="inlineStr">
        <is>
          <t>bound</t>
        </is>
      </c>
      <c r="V5686" s="8" t="inlineStr">
        <is>
          <t>Bound</t>
        </is>
      </c>
      <c r="W5686" s="8" t="inlineStr">
        <is>
          <t>CANON-202604-005682</t>
        </is>
      </c>
    </row>
    <row r="5687">
      <c r="A5687" s="3" t="n">
        <v>5683</v>
      </c>
      <c r="B5687" s="3" t="inlineStr">
        <is>
          <t>82433846-410f-5bc8-b4be-cd80ba5f69bf</t>
        </is>
      </c>
      <c r="C5687" s="3" t="inlineStr">
        <is>
          <t>2026-04-20</t>
        </is>
      </c>
      <c r="D5687" s="3" t="inlineStr">
        <is>
          <t>2026-04</t>
        </is>
      </c>
      <c r="E5687" s="3" t="inlineStr">
        <is>
          <t>Saoirse Whitlock</t>
        </is>
      </c>
      <c r="F5687" s="3" t="inlineStr">
        <is>
          <t>Founder / CEO</t>
        </is>
      </c>
      <c r="G5687" s="3" t="inlineStr">
        <is>
          <t>HI</t>
        </is>
      </c>
      <c r="H5687" s="3" t="n">
        <v>1976</v>
      </c>
      <c r="I5687" s="3" t="inlineStr">
        <is>
          <t>Maserati</t>
        </is>
      </c>
      <c r="J5687" s="3" t="inlineStr">
        <is>
          <t>GranTurismo</t>
        </is>
      </c>
      <c r="K5687" s="3" t="inlineStr">
        <is>
          <t>production_luxury</t>
        </is>
      </c>
      <c r="L5687" s="3" t="inlineStr">
        <is>
          <t>01 Luxury Sedan/SUV</t>
        </is>
      </c>
      <c r="M5687" s="7" t="n">
        <v>315000</v>
      </c>
      <c r="N5687" s="3" t="inlineStr">
        <is>
          <t>clean</t>
        </is>
      </c>
      <c r="O5687" s="3" t="n">
        <v>0</v>
      </c>
      <c r="P5687" s="3" t="n">
        <v>0</v>
      </c>
      <c r="Q5687" s="3" t="n">
        <v>0</v>
      </c>
      <c r="R5687" s="3" t="inlineStr">
        <is>
          <t>No</t>
        </is>
      </c>
      <c r="S5687" s="3" t="inlineStr">
        <is>
          <t>bind</t>
        </is>
      </c>
      <c r="T5687" s="7" t="n">
        <v>4812.59</v>
      </c>
      <c r="U5687" s="3" t="inlineStr">
        <is>
          <t>bound</t>
        </is>
      </c>
      <c r="V5687" s="3" t="inlineStr">
        <is>
          <t>Bound</t>
        </is>
      </c>
      <c r="W5687" s="3" t="inlineStr">
        <is>
          <t>CANON-202604-005683</t>
        </is>
      </c>
    </row>
    <row r="5688">
      <c r="A5688" s="8" t="n">
        <v>5684</v>
      </c>
      <c r="B5688" s="8" t="inlineStr">
        <is>
          <t>6040e091-49f1-5b91-b680-d334f50462c7</t>
        </is>
      </c>
      <c r="C5688" s="8" t="inlineStr">
        <is>
          <t>2026-04-13</t>
        </is>
      </c>
      <c r="D5688" s="8" t="inlineStr">
        <is>
          <t>2026-04</t>
        </is>
      </c>
      <c r="E5688" s="8" t="inlineStr">
        <is>
          <t>Lorenzo Ashcombe</t>
        </is>
      </c>
      <c r="F5688" s="8" t="inlineStr">
        <is>
          <t>Law Firm Partner</t>
        </is>
      </c>
      <c r="G5688" s="8" t="inlineStr">
        <is>
          <t>NJ</t>
        </is>
      </c>
      <c r="H5688" s="8" t="n">
        <v>1990</v>
      </c>
      <c r="I5688" s="8" t="inlineStr">
        <is>
          <t>BMW</t>
        </is>
      </c>
      <c r="J5688" s="8" t="inlineStr">
        <is>
          <t>M8 Competition</t>
        </is>
      </c>
      <c r="K5688" s="8" t="inlineStr">
        <is>
          <t>production_luxury</t>
        </is>
      </c>
      <c r="L5688" s="8" t="inlineStr">
        <is>
          <t>01 Luxury Sedan/SUV</t>
        </is>
      </c>
      <c r="M5688" s="9" t="n">
        <v>1010000</v>
      </c>
      <c r="N5688" s="8" t="inlineStr">
        <is>
          <t>three_plus_fault</t>
        </is>
      </c>
      <c r="O5688" s="8" t="n">
        <v>4</v>
      </c>
      <c r="P5688" s="8" t="n">
        <v>4</v>
      </c>
      <c r="Q5688" s="8" t="n">
        <v>0</v>
      </c>
      <c r="R5688" s="8" t="inlineStr">
        <is>
          <t>No</t>
        </is>
      </c>
      <c r="S5688" s="8" t="inlineStr">
        <is>
          <t>decline</t>
        </is>
      </c>
      <c r="T5688" s="9" t="n">
        <v>7921.17</v>
      </c>
      <c r="U5688" s="8" t="inlineStr">
        <is>
          <t>indicative</t>
        </is>
      </c>
      <c r="V5688" s="8" t="inlineStr">
        <is>
          <t>Not Bound</t>
        </is>
      </c>
      <c r="W5688" s="8" t="inlineStr"/>
    </row>
    <row r="5689">
      <c r="A5689" s="3" t="n">
        <v>5685</v>
      </c>
      <c r="B5689" s="3" t="inlineStr">
        <is>
          <t>761b8f11-fe9a-539e-b154-96f21a7dfadf</t>
        </is>
      </c>
      <c r="C5689" s="3" t="inlineStr">
        <is>
          <t>2026-04-29</t>
        </is>
      </c>
      <c r="D5689" s="3" t="inlineStr">
        <is>
          <t>2026-04</t>
        </is>
      </c>
      <c r="E5689" s="3" t="inlineStr">
        <is>
          <t>Priya Kingsford</t>
        </is>
      </c>
      <c r="F5689" s="3" t="inlineStr">
        <is>
          <t>Orthopedic Surgeon</t>
        </is>
      </c>
      <c r="G5689" s="3" t="inlineStr">
        <is>
          <t>AL</t>
        </is>
      </c>
      <c r="H5689" s="3" t="n">
        <v>1997</v>
      </c>
      <c r="I5689" s="3" t="inlineStr">
        <is>
          <t>Jaguar</t>
        </is>
      </c>
      <c r="J5689" s="3" t="inlineStr">
        <is>
          <t>E-Type Series 1</t>
        </is>
      </c>
      <c r="K5689" s="3" t="inlineStr">
        <is>
          <t>classic_collector</t>
        </is>
      </c>
      <c r="L5689" s="3" t="inlineStr">
        <is>
          <t>07 Post-War Classic (1946-1972)</t>
        </is>
      </c>
      <c r="M5689" s="7" t="n">
        <v>855000</v>
      </c>
      <c r="N5689" s="3" t="inlineStr">
        <is>
          <t>clean</t>
        </is>
      </c>
      <c r="O5689" s="3" t="n">
        <v>0</v>
      </c>
      <c r="P5689" s="3" t="n">
        <v>0</v>
      </c>
      <c r="Q5689" s="3" t="n">
        <v>0</v>
      </c>
      <c r="R5689" s="3" t="inlineStr">
        <is>
          <t>No</t>
        </is>
      </c>
      <c r="S5689" s="3" t="inlineStr">
        <is>
          <t>bind</t>
        </is>
      </c>
      <c r="T5689" s="7" t="n">
        <v>7316.48</v>
      </c>
      <c r="U5689" s="3" t="inlineStr">
        <is>
          <t>bound</t>
        </is>
      </c>
      <c r="V5689" s="3" t="inlineStr">
        <is>
          <t>Bound</t>
        </is>
      </c>
      <c r="W5689" s="3" t="inlineStr">
        <is>
          <t>CANON-202604-005685</t>
        </is>
      </c>
    </row>
    <row r="5690">
      <c r="A5690" s="8" t="n">
        <v>5686</v>
      </c>
      <c r="B5690" s="8" t="inlineStr">
        <is>
          <t>cca1682d-4a67-58d8-ae1e-337fa2f63d3a</t>
        </is>
      </c>
      <c r="C5690" s="8" t="inlineStr">
        <is>
          <t>2026-04-15</t>
        </is>
      </c>
      <c r="D5690" s="8" t="inlineStr">
        <is>
          <t>2026-04</t>
        </is>
      </c>
      <c r="E5690" s="8" t="inlineStr">
        <is>
          <t>Aurelio Larsson</t>
        </is>
      </c>
      <c r="F5690" s="8" t="inlineStr">
        <is>
          <t>Law Firm Partner</t>
        </is>
      </c>
      <c r="G5690" s="8" t="inlineStr">
        <is>
          <t>AZ</t>
        </is>
      </c>
      <c r="H5690" s="8" t="n">
        <v>1974</v>
      </c>
      <c r="I5690" s="8" t="inlineStr">
        <is>
          <t>Porsche</t>
        </is>
      </c>
      <c r="J5690" s="8" t="inlineStr">
        <is>
          <t>911 Turbo S</t>
        </is>
      </c>
      <c r="K5690" s="8" t="inlineStr">
        <is>
          <t>production_luxury</t>
        </is>
      </c>
      <c r="L5690" s="8" t="inlineStr">
        <is>
          <t>01 Luxury Sedan/SUV</t>
        </is>
      </c>
      <c r="M5690" s="9" t="n">
        <v>530000</v>
      </c>
      <c r="N5690" s="8" t="inlineStr">
        <is>
          <t>clean</t>
        </is>
      </c>
      <c r="O5690" s="8" t="n">
        <v>0</v>
      </c>
      <c r="P5690" s="8" t="n">
        <v>0</v>
      </c>
      <c r="Q5690" s="8" t="n">
        <v>0</v>
      </c>
      <c r="R5690" s="8" t="inlineStr">
        <is>
          <t>No</t>
        </is>
      </c>
      <c r="S5690" s="8" t="inlineStr">
        <is>
          <t>bind</t>
        </is>
      </c>
      <c r="T5690" s="9" t="n">
        <v>5452.23</v>
      </c>
      <c r="U5690" s="8" t="inlineStr">
        <is>
          <t>bound</t>
        </is>
      </c>
      <c r="V5690" s="8" t="inlineStr">
        <is>
          <t>Bound</t>
        </is>
      </c>
      <c r="W5690" s="8" t="inlineStr">
        <is>
          <t>CANON-202604-005686</t>
        </is>
      </c>
    </row>
    <row r="5691">
      <c r="A5691" s="3" t="n">
        <v>5687</v>
      </c>
      <c r="B5691" s="3" t="inlineStr">
        <is>
          <t>726adec9-b8a9-5e3c-92dd-752619671ce5</t>
        </is>
      </c>
      <c r="C5691" s="3" t="inlineStr">
        <is>
          <t>2026-04-04</t>
        </is>
      </c>
      <c r="D5691" s="3" t="inlineStr">
        <is>
          <t>2026-04</t>
        </is>
      </c>
      <c r="E5691" s="3" t="inlineStr">
        <is>
          <t>Ramona Montoya</t>
        </is>
      </c>
      <c r="F5691" s="3" t="inlineStr">
        <is>
          <t>Founder / CEO</t>
        </is>
      </c>
      <c r="G5691" s="3" t="inlineStr">
        <is>
          <t>IN</t>
        </is>
      </c>
      <c r="H5691" s="3" t="n">
        <v>2019</v>
      </c>
      <c r="I5691" s="3" t="inlineStr">
        <is>
          <t>Aston Martin</t>
        </is>
      </c>
      <c r="J5691" s="3" t="inlineStr">
        <is>
          <t>DB12</t>
        </is>
      </c>
      <c r="K5691" s="3" t="inlineStr">
        <is>
          <t>production_luxury</t>
        </is>
      </c>
      <c r="L5691" s="3" t="inlineStr">
        <is>
          <t>01 Luxury Sedan/SUV</t>
        </is>
      </c>
      <c r="M5691" s="7" t="n">
        <v>275000</v>
      </c>
      <c r="N5691" s="3" t="inlineStr">
        <is>
          <t>clean</t>
        </is>
      </c>
      <c r="O5691" s="3" t="n">
        <v>0</v>
      </c>
      <c r="P5691" s="3" t="n">
        <v>0</v>
      </c>
      <c r="Q5691" s="3" t="n">
        <v>0</v>
      </c>
      <c r="R5691" s="3" t="inlineStr">
        <is>
          <t>No</t>
        </is>
      </c>
      <c r="S5691" s="3" t="inlineStr">
        <is>
          <t>bind</t>
        </is>
      </c>
      <c r="T5691" s="7" t="n">
        <v>3975.24</v>
      </c>
      <c r="U5691" s="3" t="inlineStr">
        <is>
          <t>bound</t>
        </is>
      </c>
      <c r="V5691" s="3" t="inlineStr">
        <is>
          <t>Bound</t>
        </is>
      </c>
      <c r="W5691" s="3" t="inlineStr">
        <is>
          <t>CANON-202604-005687</t>
        </is>
      </c>
    </row>
    <row r="5692">
      <c r="A5692" s="8" t="n">
        <v>5688</v>
      </c>
      <c r="B5692" s="8" t="inlineStr">
        <is>
          <t>370963a8-c434-51f2-ae81-9b2516381fa6</t>
        </is>
      </c>
      <c r="C5692" s="8" t="inlineStr">
        <is>
          <t>2026-04-09</t>
        </is>
      </c>
      <c r="D5692" s="8" t="inlineStr">
        <is>
          <t>2026-04</t>
        </is>
      </c>
      <c r="E5692" s="8" t="inlineStr">
        <is>
          <t>Emiliano Montoya</t>
        </is>
      </c>
      <c r="F5692" s="8" t="inlineStr">
        <is>
          <t>Retired Executive</t>
        </is>
      </c>
      <c r="G5692" s="8" t="inlineStr">
        <is>
          <t>MI</t>
        </is>
      </c>
      <c r="H5692" s="8" t="n">
        <v>2000</v>
      </c>
      <c r="I5692" s="8" t="inlineStr">
        <is>
          <t>Icon</t>
        </is>
      </c>
      <c r="J5692" s="8" t="inlineStr">
        <is>
          <t>Derelict</t>
        </is>
      </c>
      <c r="K5692" s="8" t="inlineStr">
        <is>
          <t>restomod_coachbuilt</t>
        </is>
      </c>
      <c r="L5692" s="8" t="inlineStr">
        <is>
          <t>11 Restomod/Coachbuilt</t>
        </is>
      </c>
      <c r="M5692" s="9" t="n">
        <v>1090000</v>
      </c>
      <c r="N5692" s="8" t="inlineStr">
        <is>
          <t>clean</t>
        </is>
      </c>
      <c r="O5692" s="8" t="n">
        <v>0</v>
      </c>
      <c r="P5692" s="8" t="n">
        <v>0</v>
      </c>
      <c r="Q5692" s="8" t="n">
        <v>0</v>
      </c>
      <c r="R5692" s="8" t="inlineStr">
        <is>
          <t>No</t>
        </is>
      </c>
      <c r="S5692" s="8" t="inlineStr">
        <is>
          <t>bind</t>
        </is>
      </c>
      <c r="T5692" s="9" t="n">
        <v>18002.42</v>
      </c>
      <c r="U5692" s="8" t="inlineStr">
        <is>
          <t>bound</t>
        </is>
      </c>
      <c r="V5692" s="8" t="inlineStr">
        <is>
          <t>Bound</t>
        </is>
      </c>
      <c r="W5692" s="8" t="inlineStr">
        <is>
          <t>CANON-202604-005688</t>
        </is>
      </c>
    </row>
    <row r="5693">
      <c r="A5693" s="3" t="n">
        <v>5689</v>
      </c>
      <c r="B5693" s="3" t="inlineStr">
        <is>
          <t>9d1145f0-edd2-5b99-be7a-871ac7536567</t>
        </is>
      </c>
      <c r="C5693" s="3" t="inlineStr">
        <is>
          <t>2026-04-27</t>
        </is>
      </c>
      <c r="D5693" s="3" t="inlineStr">
        <is>
          <t>2026-04</t>
        </is>
      </c>
      <c r="E5693" s="3" t="inlineStr">
        <is>
          <t>Ingrid Vasquez</t>
        </is>
      </c>
      <c r="F5693" s="3" t="inlineStr">
        <is>
          <t>Cardiologist</t>
        </is>
      </c>
      <c r="G5693" s="3" t="inlineStr">
        <is>
          <t>IL</t>
        </is>
      </c>
      <c r="H5693" s="3" t="n">
        <v>2000</v>
      </c>
      <c r="I5693" s="3" t="inlineStr">
        <is>
          <t>Maserati</t>
        </is>
      </c>
      <c r="J5693" s="3" t="inlineStr">
        <is>
          <t>GranTurismo</t>
        </is>
      </c>
      <c r="K5693" s="3" t="inlineStr">
        <is>
          <t>production_luxury</t>
        </is>
      </c>
      <c r="L5693" s="3" t="inlineStr">
        <is>
          <t>01 Luxury Sedan/SUV</t>
        </is>
      </c>
      <c r="M5693" s="7" t="n">
        <v>415000</v>
      </c>
      <c r="N5693" s="3" t="inlineStr">
        <is>
          <t>theft_total</t>
        </is>
      </c>
      <c r="O5693" s="3" t="n">
        <v>1</v>
      </c>
      <c r="P5693" s="3" t="n">
        <v>0</v>
      </c>
      <c r="Q5693" s="3" t="n">
        <v>1</v>
      </c>
      <c r="R5693" s="3" t="inlineStr">
        <is>
          <t>No</t>
        </is>
      </c>
      <c r="S5693" s="3" t="inlineStr">
        <is>
          <t>refer</t>
        </is>
      </c>
      <c r="T5693" s="7" t="n">
        <v>6633.03</v>
      </c>
      <c r="U5693" s="3" t="inlineStr">
        <is>
          <t>indicative</t>
        </is>
      </c>
      <c r="V5693" s="3" t="inlineStr">
        <is>
          <t>Not Bound</t>
        </is>
      </c>
      <c r="W5693" s="3" t="inlineStr"/>
    </row>
    <row r="5694">
      <c r="A5694" s="8" t="n">
        <v>5690</v>
      </c>
      <c r="B5694" s="8" t="inlineStr">
        <is>
          <t>977a3ddb-ac13-5fe5-8f59-30c19f661174</t>
        </is>
      </c>
      <c r="C5694" s="8" t="inlineStr">
        <is>
          <t>2026-04-22</t>
        </is>
      </c>
      <c r="D5694" s="8" t="inlineStr">
        <is>
          <t>2026-04</t>
        </is>
      </c>
      <c r="E5694" s="8" t="inlineStr">
        <is>
          <t>Marisol Chattopadhyay</t>
        </is>
      </c>
      <c r="F5694" s="8" t="inlineStr">
        <is>
          <t>Portfolio Manager</t>
        </is>
      </c>
      <c r="G5694" s="8" t="inlineStr">
        <is>
          <t>AR</t>
        </is>
      </c>
      <c r="H5694" s="8" t="n">
        <v>1996</v>
      </c>
      <c r="I5694" s="8" t="inlineStr">
        <is>
          <t>Maserati</t>
        </is>
      </c>
      <c r="J5694" s="8" t="inlineStr">
        <is>
          <t>GranTurismo</t>
        </is>
      </c>
      <c r="K5694" s="8" t="inlineStr">
        <is>
          <t>production_luxury</t>
        </is>
      </c>
      <c r="L5694" s="8" t="inlineStr">
        <is>
          <t>01 Luxury Sedan/SUV</t>
        </is>
      </c>
      <c r="M5694" s="9" t="n">
        <v>670000</v>
      </c>
      <c r="N5694" s="8" t="inlineStr">
        <is>
          <t>clean</t>
        </is>
      </c>
      <c r="O5694" s="8" t="n">
        <v>0</v>
      </c>
      <c r="P5694" s="8" t="n">
        <v>0</v>
      </c>
      <c r="Q5694" s="8" t="n">
        <v>0</v>
      </c>
      <c r="R5694" s="8" t="inlineStr">
        <is>
          <t>No</t>
        </is>
      </c>
      <c r="S5694" s="8" t="inlineStr">
        <is>
          <t>bind</t>
        </is>
      </c>
      <c r="T5694" s="9" t="n">
        <v>9417.4</v>
      </c>
      <c r="U5694" s="8" t="inlineStr">
        <is>
          <t>bound</t>
        </is>
      </c>
      <c r="V5694" s="8" t="inlineStr">
        <is>
          <t>Bound</t>
        </is>
      </c>
      <c r="W5694" s="8" t="inlineStr">
        <is>
          <t>CANON-202604-005690</t>
        </is>
      </c>
    </row>
    <row r="5695">
      <c r="A5695" s="3" t="n">
        <v>5691</v>
      </c>
      <c r="B5695" s="3" t="inlineStr">
        <is>
          <t>0400d85c-fa03-57f0-b60b-48496a2f2ed1</t>
        </is>
      </c>
      <c r="C5695" s="3" t="inlineStr">
        <is>
          <t>2026-04-10</t>
        </is>
      </c>
      <c r="D5695" s="3" t="inlineStr">
        <is>
          <t>2026-04</t>
        </is>
      </c>
      <c r="E5695" s="3" t="inlineStr">
        <is>
          <t>Mireille Montoya</t>
        </is>
      </c>
      <c r="F5695" s="3" t="inlineStr">
        <is>
          <t>Cardiologist</t>
        </is>
      </c>
      <c r="G5695" s="3" t="inlineStr">
        <is>
          <t>WY</t>
        </is>
      </c>
      <c r="H5695" s="3" t="n">
        <v>2017</v>
      </c>
      <c r="I5695" s="3" t="inlineStr">
        <is>
          <t>Bugatti</t>
        </is>
      </c>
      <c r="J5695" s="3" t="inlineStr">
        <is>
          <t>Type 57</t>
        </is>
      </c>
      <c r="K5695" s="3" t="inlineStr">
        <is>
          <t>pre_war_vintage</t>
        </is>
      </c>
      <c r="L5695" s="3" t="inlineStr">
        <is>
          <t>06 Vintage Pre-War (pre-1946)</t>
        </is>
      </c>
      <c r="M5695" s="7" t="n">
        <v>1340000</v>
      </c>
      <c r="N5695" s="3" t="inlineStr">
        <is>
          <t>clean</t>
        </is>
      </c>
      <c r="O5695" s="3" t="n">
        <v>0</v>
      </c>
      <c r="P5695" s="3" t="n">
        <v>0</v>
      </c>
      <c r="Q5695" s="3" t="n">
        <v>0</v>
      </c>
      <c r="R5695" s="3" t="inlineStr">
        <is>
          <t>No</t>
        </is>
      </c>
      <c r="S5695" s="3" t="inlineStr">
        <is>
          <t>bind</t>
        </is>
      </c>
      <c r="T5695" s="7" t="n">
        <v>7638.91</v>
      </c>
      <c r="U5695" s="3" t="inlineStr">
        <is>
          <t>bound</t>
        </is>
      </c>
      <c r="V5695" s="3" t="inlineStr">
        <is>
          <t>Bound</t>
        </is>
      </c>
      <c r="W5695" s="3" t="inlineStr">
        <is>
          <t>CANON-202604-005691</t>
        </is>
      </c>
    </row>
    <row r="5696">
      <c r="A5696" s="8" t="n">
        <v>5692</v>
      </c>
      <c r="B5696" s="8" t="inlineStr">
        <is>
          <t>43db19e4-486e-58c8-b8ff-0b985296399d</t>
        </is>
      </c>
      <c r="C5696" s="8" t="inlineStr">
        <is>
          <t>2026-04-26</t>
        </is>
      </c>
      <c r="D5696" s="8" t="inlineStr">
        <is>
          <t>2026-04</t>
        </is>
      </c>
      <c r="E5696" s="8" t="inlineStr">
        <is>
          <t>Callum Bellandi</t>
        </is>
      </c>
      <c r="F5696" s="8" t="inlineStr">
        <is>
          <t>Retired Executive</t>
        </is>
      </c>
      <c r="G5696" s="8" t="inlineStr">
        <is>
          <t>FL</t>
        </is>
      </c>
      <c r="H5696" s="8" t="n">
        <v>2007</v>
      </c>
      <c r="I5696" s="8" t="inlineStr">
        <is>
          <t>Ferrari</t>
        </is>
      </c>
      <c r="J5696" s="8" t="inlineStr">
        <is>
          <t>275 GTB/4</t>
        </is>
      </c>
      <c r="K5696" s="8" t="inlineStr">
        <is>
          <t>classic_collector</t>
        </is>
      </c>
      <c r="L5696" s="8" t="inlineStr">
        <is>
          <t>07 Post-War Classic (1946-1972)</t>
        </is>
      </c>
      <c r="M5696" s="9" t="n">
        <v>905000</v>
      </c>
      <c r="N5696" s="8" t="inlineStr">
        <is>
          <t>clean</t>
        </is>
      </c>
      <c r="O5696" s="8" t="n">
        <v>0</v>
      </c>
      <c r="P5696" s="8" t="n">
        <v>0</v>
      </c>
      <c r="Q5696" s="8" t="n">
        <v>0</v>
      </c>
      <c r="R5696" s="8" t="inlineStr">
        <is>
          <t>No</t>
        </is>
      </c>
      <c r="S5696" s="8" t="inlineStr">
        <is>
          <t>bind</t>
        </is>
      </c>
      <c r="T5696" s="9" t="n">
        <v>8659.030000000001</v>
      </c>
      <c r="U5696" s="8" t="inlineStr">
        <is>
          <t>bound</t>
        </is>
      </c>
      <c r="V5696" s="8" t="inlineStr">
        <is>
          <t>Bound</t>
        </is>
      </c>
      <c r="W5696" s="8" t="inlineStr">
        <is>
          <t>CANON-202604-005692</t>
        </is>
      </c>
    </row>
    <row r="5697">
      <c r="A5697" s="3" t="n">
        <v>5693</v>
      </c>
      <c r="B5697" s="3" t="inlineStr">
        <is>
          <t>84bb6f47-f734-5790-a32c-043e642517ff</t>
        </is>
      </c>
      <c r="C5697" s="3" t="inlineStr">
        <is>
          <t>2026-04-14</t>
        </is>
      </c>
      <c r="D5697" s="3" t="inlineStr">
        <is>
          <t>2026-04</t>
        </is>
      </c>
      <c r="E5697" s="3" t="inlineStr">
        <is>
          <t>Ramona Rourke</t>
        </is>
      </c>
      <c r="F5697" s="3" t="inlineStr">
        <is>
          <t>Software Architect</t>
        </is>
      </c>
      <c r="G5697" s="3" t="inlineStr">
        <is>
          <t>LA</t>
        </is>
      </c>
      <c r="H5697" s="3" t="n">
        <v>1960</v>
      </c>
      <c r="I5697" s="3" t="inlineStr">
        <is>
          <t>Icon</t>
        </is>
      </c>
      <c r="J5697" s="3" t="inlineStr">
        <is>
          <t>Derelict</t>
        </is>
      </c>
      <c r="K5697" s="3" t="inlineStr">
        <is>
          <t>restomod_coachbuilt</t>
        </is>
      </c>
      <c r="L5697" s="3" t="inlineStr">
        <is>
          <t>11 Restomod/Coachbuilt</t>
        </is>
      </c>
      <c r="M5697" s="7" t="n">
        <v>1950000</v>
      </c>
      <c r="N5697" s="3" t="inlineStr">
        <is>
          <t>clean</t>
        </is>
      </c>
      <c r="O5697" s="3" t="n">
        <v>0</v>
      </c>
      <c r="P5697" s="3" t="n">
        <v>0</v>
      </c>
      <c r="Q5697" s="3" t="n">
        <v>0</v>
      </c>
      <c r="R5697" s="3" t="inlineStr">
        <is>
          <t>No</t>
        </is>
      </c>
      <c r="S5697" s="3" t="inlineStr">
        <is>
          <t>bind</t>
        </is>
      </c>
      <c r="T5697" s="7" t="n">
        <v>25141.59</v>
      </c>
      <c r="U5697" s="3" t="inlineStr">
        <is>
          <t>bound</t>
        </is>
      </c>
      <c r="V5697" s="3" t="inlineStr">
        <is>
          <t>Bound</t>
        </is>
      </c>
      <c r="W5697" s="3" t="inlineStr">
        <is>
          <t>CANON-202604-005693</t>
        </is>
      </c>
    </row>
    <row r="5698">
      <c r="A5698" s="8" t="n">
        <v>5694</v>
      </c>
      <c r="B5698" s="8" t="inlineStr">
        <is>
          <t>1427ae6f-3fcc-5039-ae13-6951a51ea340</t>
        </is>
      </c>
      <c r="C5698" s="8" t="inlineStr">
        <is>
          <t>2026-04-07</t>
        </is>
      </c>
      <c r="D5698" s="8" t="inlineStr">
        <is>
          <t>2026-04</t>
        </is>
      </c>
      <c r="E5698" s="8" t="inlineStr">
        <is>
          <t>Horace Kingsford</t>
        </is>
      </c>
      <c r="F5698" s="8" t="inlineStr">
        <is>
          <t>Anesthesiologist</t>
        </is>
      </c>
      <c r="G5698" s="8" t="inlineStr">
        <is>
          <t>NE</t>
        </is>
      </c>
      <c r="H5698" s="8" t="n">
        <v>1982</v>
      </c>
      <c r="I5698" s="8" t="inlineStr">
        <is>
          <t>Ferrari</t>
        </is>
      </c>
      <c r="J5698" s="8" t="inlineStr">
        <is>
          <t>296 GTB</t>
        </is>
      </c>
      <c r="K5698" s="8" t="inlineStr">
        <is>
          <t>exotic</t>
        </is>
      </c>
      <c r="L5698" s="8" t="inlineStr">
        <is>
          <t>03 Supercar</t>
        </is>
      </c>
      <c r="M5698" s="9" t="n">
        <v>695000</v>
      </c>
      <c r="N5698" s="8" t="inlineStr">
        <is>
          <t>clean</t>
        </is>
      </c>
      <c r="O5698" s="8" t="n">
        <v>0</v>
      </c>
      <c r="P5698" s="8" t="n">
        <v>0</v>
      </c>
      <c r="Q5698" s="8" t="n">
        <v>0</v>
      </c>
      <c r="R5698" s="8" t="inlineStr">
        <is>
          <t>No</t>
        </is>
      </c>
      <c r="S5698" s="8" t="inlineStr">
        <is>
          <t>bind</t>
        </is>
      </c>
      <c r="T5698" s="9" t="n">
        <v>13449.79</v>
      </c>
      <c r="U5698" s="8" t="inlineStr">
        <is>
          <t>bound</t>
        </is>
      </c>
      <c r="V5698" s="8" t="inlineStr">
        <is>
          <t>Bound</t>
        </is>
      </c>
      <c r="W5698" s="8" t="inlineStr">
        <is>
          <t>CANON-202604-005694</t>
        </is>
      </c>
    </row>
    <row r="5699">
      <c r="A5699" s="3" t="n">
        <v>5695</v>
      </c>
      <c r="B5699" s="3" t="inlineStr">
        <is>
          <t>c78a3510-cd05-532b-8f96-eabd079aacc6</t>
        </is>
      </c>
      <c r="C5699" s="3" t="inlineStr">
        <is>
          <t>2026-04-07</t>
        </is>
      </c>
      <c r="D5699" s="3" t="inlineStr">
        <is>
          <t>2026-04</t>
        </is>
      </c>
      <c r="E5699" s="3" t="inlineStr">
        <is>
          <t>Sunniva Ashcombe</t>
        </is>
      </c>
      <c r="F5699" s="3" t="inlineStr">
        <is>
          <t>Cardiologist</t>
        </is>
      </c>
      <c r="G5699" s="3" t="inlineStr">
        <is>
          <t>NV</t>
        </is>
      </c>
      <c r="H5699" s="3" t="n">
        <v>2014</v>
      </c>
      <c r="I5699" s="3" t="inlineStr">
        <is>
          <t>Ringbrothers</t>
        </is>
      </c>
      <c r="J5699" s="3" t="inlineStr">
        <is>
          <t>Mustang</t>
        </is>
      </c>
      <c r="K5699" s="3" t="inlineStr">
        <is>
          <t>restomod_coachbuilt</t>
        </is>
      </c>
      <c r="L5699" s="3" t="inlineStr">
        <is>
          <t>11 Restomod/Coachbuilt</t>
        </is>
      </c>
      <c r="M5699" s="7" t="n">
        <v>460000</v>
      </c>
      <c r="N5699" s="3" t="inlineStr">
        <is>
          <t>clean</t>
        </is>
      </c>
      <c r="O5699" s="3" t="n">
        <v>0</v>
      </c>
      <c r="P5699" s="3" t="n">
        <v>0</v>
      </c>
      <c r="Q5699" s="3" t="n">
        <v>0</v>
      </c>
      <c r="R5699" s="3" t="inlineStr">
        <is>
          <t>No</t>
        </is>
      </c>
      <c r="S5699" s="3" t="inlineStr">
        <is>
          <t>bind</t>
        </is>
      </c>
      <c r="T5699" s="7" t="n">
        <v>7421.47</v>
      </c>
      <c r="U5699" s="3" t="inlineStr">
        <is>
          <t>bound</t>
        </is>
      </c>
      <c r="V5699" s="3" t="inlineStr">
        <is>
          <t>Bound</t>
        </is>
      </c>
      <c r="W5699" s="3" t="inlineStr">
        <is>
          <t>CANON-202604-005695</t>
        </is>
      </c>
    </row>
    <row r="5700">
      <c r="A5700" s="8" t="n">
        <v>5696</v>
      </c>
      <c r="B5700" s="8" t="inlineStr">
        <is>
          <t>c7a5aa50-d9af-5381-8293-1976c9c4c152</t>
        </is>
      </c>
      <c r="C5700" s="8" t="inlineStr">
        <is>
          <t>2026-04-21</t>
        </is>
      </c>
      <c r="D5700" s="8" t="inlineStr">
        <is>
          <t>2026-04</t>
        </is>
      </c>
      <c r="E5700" s="8" t="inlineStr">
        <is>
          <t>Sunniva Delacroix</t>
        </is>
      </c>
      <c r="F5700" s="8" t="inlineStr">
        <is>
          <t>Law Firm Partner</t>
        </is>
      </c>
      <c r="G5700" s="8" t="inlineStr">
        <is>
          <t>DE</t>
        </is>
      </c>
      <c r="H5700" s="8" t="n">
        <v>2001</v>
      </c>
      <c r="I5700" s="8" t="inlineStr">
        <is>
          <t>Mercedes-Benz</t>
        </is>
      </c>
      <c r="J5700" s="8" t="inlineStr">
        <is>
          <t>AMG GT</t>
        </is>
      </c>
      <c r="K5700" s="8" t="inlineStr">
        <is>
          <t>production_luxury</t>
        </is>
      </c>
      <c r="L5700" s="8" t="inlineStr">
        <is>
          <t>01 Luxury Sedan/SUV</t>
        </is>
      </c>
      <c r="M5700" s="9" t="n">
        <v>1115000</v>
      </c>
      <c r="N5700" s="8" t="inlineStr">
        <is>
          <t>clean</t>
        </is>
      </c>
      <c r="O5700" s="8" t="n">
        <v>0</v>
      </c>
      <c r="P5700" s="8" t="n">
        <v>0</v>
      </c>
      <c r="Q5700" s="8" t="n">
        <v>0</v>
      </c>
      <c r="R5700" s="8" t="inlineStr">
        <is>
          <t>No</t>
        </is>
      </c>
      <c r="S5700" s="8" t="inlineStr">
        <is>
          <t>bind</t>
        </is>
      </c>
      <c r="T5700" s="9" t="n">
        <v>12011.89</v>
      </c>
      <c r="U5700" s="8" t="inlineStr">
        <is>
          <t>bound</t>
        </is>
      </c>
      <c r="V5700" s="8" t="inlineStr">
        <is>
          <t>Bound</t>
        </is>
      </c>
      <c r="W5700" s="8" t="inlineStr">
        <is>
          <t>CANON-202604-005696</t>
        </is>
      </c>
    </row>
    <row r="5701">
      <c r="A5701" s="3" t="n">
        <v>5697</v>
      </c>
      <c r="B5701" s="3" t="inlineStr">
        <is>
          <t>93b8d189-f195-5d57-9121-eb7134a3ed75</t>
        </is>
      </c>
      <c r="C5701" s="3" t="inlineStr">
        <is>
          <t>2026-04-10</t>
        </is>
      </c>
      <c r="D5701" s="3" t="inlineStr">
        <is>
          <t>2026-04</t>
        </is>
      </c>
      <c r="E5701" s="3" t="inlineStr">
        <is>
          <t>Saoirse Kingsford</t>
        </is>
      </c>
      <c r="F5701" s="3" t="inlineStr">
        <is>
          <t>Portfolio Manager</t>
        </is>
      </c>
      <c r="G5701" s="3" t="inlineStr">
        <is>
          <t>OR</t>
        </is>
      </c>
      <c r="H5701" s="3" t="n">
        <v>1993</v>
      </c>
      <c r="I5701" s="3" t="inlineStr">
        <is>
          <t>Ferrari</t>
        </is>
      </c>
      <c r="J5701" s="3" t="inlineStr">
        <is>
          <t>296 GTB</t>
        </is>
      </c>
      <c r="K5701" s="3" t="inlineStr">
        <is>
          <t>exotic</t>
        </is>
      </c>
      <c r="L5701" s="3" t="inlineStr">
        <is>
          <t>03 Supercar</t>
        </is>
      </c>
      <c r="M5701" s="7" t="n">
        <v>1950000</v>
      </c>
      <c r="N5701" s="3" t="inlineStr">
        <is>
          <t>clean</t>
        </is>
      </c>
      <c r="O5701" s="3" t="n">
        <v>0</v>
      </c>
      <c r="P5701" s="3" t="n">
        <v>0</v>
      </c>
      <c r="Q5701" s="3" t="n">
        <v>0</v>
      </c>
      <c r="R5701" s="3" t="inlineStr">
        <is>
          <t>No</t>
        </is>
      </c>
      <c r="S5701" s="3" t="inlineStr">
        <is>
          <t>bind</t>
        </is>
      </c>
      <c r="T5701" s="7" t="n">
        <v>27622.75</v>
      </c>
      <c r="U5701" s="3" t="inlineStr">
        <is>
          <t>bound</t>
        </is>
      </c>
      <c r="V5701" s="3" t="inlineStr">
        <is>
          <t>Bound</t>
        </is>
      </c>
      <c r="W5701" s="3" t="inlineStr">
        <is>
          <t>CANON-202604-005697</t>
        </is>
      </c>
    </row>
    <row r="5702">
      <c r="A5702" s="8" t="n">
        <v>5698</v>
      </c>
      <c r="B5702" s="8" t="inlineStr">
        <is>
          <t>0330f0a5-3edf-518a-a922-ee5c86e268fb</t>
        </is>
      </c>
      <c r="C5702" s="8" t="inlineStr">
        <is>
          <t>2026-04-20</t>
        </is>
      </c>
      <c r="D5702" s="8" t="inlineStr">
        <is>
          <t>2026-04</t>
        </is>
      </c>
      <c r="E5702" s="8" t="inlineStr">
        <is>
          <t>Desmond Whitlock</t>
        </is>
      </c>
      <c r="F5702" s="8" t="inlineStr">
        <is>
          <t>Portfolio Manager</t>
        </is>
      </c>
      <c r="G5702" s="8" t="inlineStr">
        <is>
          <t>DE</t>
        </is>
      </c>
      <c r="H5702" s="8" t="n">
        <v>2000</v>
      </c>
      <c r="I5702" s="8" t="inlineStr">
        <is>
          <t>BMW</t>
        </is>
      </c>
      <c r="J5702" s="8" t="inlineStr">
        <is>
          <t>M8 Competition</t>
        </is>
      </c>
      <c r="K5702" s="8" t="inlineStr">
        <is>
          <t>production_luxury</t>
        </is>
      </c>
      <c r="L5702" s="8" t="inlineStr">
        <is>
          <t>01 Luxury Sedan/SUV</t>
        </is>
      </c>
      <c r="M5702" s="9" t="n">
        <v>275000</v>
      </c>
      <c r="N5702" s="8" t="inlineStr">
        <is>
          <t>three_plus_fault</t>
        </is>
      </c>
      <c r="O5702" s="8" t="n">
        <v>3</v>
      </c>
      <c r="P5702" s="8" t="n">
        <v>3</v>
      </c>
      <c r="Q5702" s="8" t="n">
        <v>0</v>
      </c>
      <c r="R5702" s="8" t="inlineStr">
        <is>
          <t>No</t>
        </is>
      </c>
      <c r="S5702" s="8" t="inlineStr">
        <is>
          <t>decline</t>
        </is>
      </c>
      <c r="T5702" s="9" t="n">
        <v>4039.88</v>
      </c>
      <c r="U5702" s="8" t="inlineStr">
        <is>
          <t>indicative</t>
        </is>
      </c>
      <c r="V5702" s="8" t="inlineStr">
        <is>
          <t>Not Bound</t>
        </is>
      </c>
      <c r="W5702" s="8" t="inlineStr"/>
    </row>
    <row r="5703">
      <c r="A5703" s="3" t="n">
        <v>5699</v>
      </c>
      <c r="B5703" s="3" t="inlineStr">
        <is>
          <t>6f2d9380-a997-5315-94e4-c0704ea32533</t>
        </is>
      </c>
      <c r="C5703" s="3" t="inlineStr">
        <is>
          <t>2026-04-07</t>
        </is>
      </c>
      <c r="D5703" s="3" t="inlineStr">
        <is>
          <t>2026-04</t>
        </is>
      </c>
      <c r="E5703" s="3" t="inlineStr">
        <is>
          <t>Priya Larsson</t>
        </is>
      </c>
      <c r="F5703" s="3" t="inlineStr">
        <is>
          <t>Portfolio Manager</t>
        </is>
      </c>
      <c r="G5703" s="3" t="inlineStr">
        <is>
          <t>WV</t>
        </is>
      </c>
      <c r="H5703" s="3" t="n">
        <v>2019</v>
      </c>
      <c r="I5703" s="3" t="inlineStr">
        <is>
          <t>Mercedes-Benz</t>
        </is>
      </c>
      <c r="J5703" s="3" t="inlineStr">
        <is>
          <t>AMG GT</t>
        </is>
      </c>
      <c r="K5703" s="3" t="inlineStr">
        <is>
          <t>production_luxury</t>
        </is>
      </c>
      <c r="L5703" s="3" t="inlineStr">
        <is>
          <t>01 Luxury Sedan/SUV</t>
        </is>
      </c>
      <c r="M5703" s="7" t="n">
        <v>1220000</v>
      </c>
      <c r="N5703" s="3" t="inlineStr">
        <is>
          <t>clean</t>
        </is>
      </c>
      <c r="O5703" s="3" t="n">
        <v>0</v>
      </c>
      <c r="P5703" s="3" t="n">
        <v>0</v>
      </c>
      <c r="Q5703" s="3" t="n">
        <v>0</v>
      </c>
      <c r="R5703" s="3" t="inlineStr">
        <is>
          <t>No</t>
        </is>
      </c>
      <c r="S5703" s="3" t="inlineStr">
        <is>
          <t>bind</t>
        </is>
      </c>
      <c r="T5703" s="7" t="n">
        <v>13984.21</v>
      </c>
      <c r="U5703" s="3" t="inlineStr">
        <is>
          <t>bound</t>
        </is>
      </c>
      <c r="V5703" s="3" t="inlineStr">
        <is>
          <t>Bound</t>
        </is>
      </c>
      <c r="W5703" s="3" t="inlineStr">
        <is>
          <t>CANON-202604-005699</t>
        </is>
      </c>
    </row>
    <row r="5704">
      <c r="A5704" s="8" t="n">
        <v>5700</v>
      </c>
      <c r="B5704" s="8" t="inlineStr">
        <is>
          <t>e24d0325-aabe-5a73-be39-d8d668e080d1</t>
        </is>
      </c>
      <c r="C5704" s="8" t="inlineStr">
        <is>
          <t>2026-04-23</t>
        </is>
      </c>
      <c r="D5704" s="8" t="inlineStr">
        <is>
          <t>2026-04</t>
        </is>
      </c>
      <c r="E5704" s="8" t="inlineStr">
        <is>
          <t>Aurelio Harrington</t>
        </is>
      </c>
      <c r="F5704" s="8" t="inlineStr">
        <is>
          <t>Law Firm Partner</t>
        </is>
      </c>
      <c r="G5704" s="8" t="inlineStr">
        <is>
          <t>SD</t>
        </is>
      </c>
      <c r="H5704" s="8" t="n">
        <v>2018</v>
      </c>
      <c r="I5704" s="8" t="inlineStr">
        <is>
          <t>Bentley</t>
        </is>
      </c>
      <c r="J5704" s="8" t="inlineStr">
        <is>
          <t>Continental GT</t>
        </is>
      </c>
      <c r="K5704" s="8" t="inlineStr">
        <is>
          <t>production_luxury</t>
        </is>
      </c>
      <c r="L5704" s="8" t="inlineStr">
        <is>
          <t>01 Luxury Sedan/SUV</t>
        </is>
      </c>
      <c r="M5704" s="9" t="n">
        <v>510000</v>
      </c>
      <c r="N5704" s="8" t="inlineStr">
        <is>
          <t>one_large</t>
        </is>
      </c>
      <c r="O5704" s="8" t="n">
        <v>1</v>
      </c>
      <c r="P5704" s="8" t="n">
        <v>0</v>
      </c>
      <c r="Q5704" s="8" t="n">
        <v>1</v>
      </c>
      <c r="R5704" s="8" t="inlineStr">
        <is>
          <t>No</t>
        </is>
      </c>
      <c r="S5704" s="8" t="inlineStr">
        <is>
          <t>refer</t>
        </is>
      </c>
      <c r="T5704" s="9" t="n">
        <v>5765.95</v>
      </c>
      <c r="U5704" s="8" t="inlineStr">
        <is>
          <t>indicative</t>
        </is>
      </c>
      <c r="V5704" s="8" t="inlineStr">
        <is>
          <t>Not Bound</t>
        </is>
      </c>
      <c r="W5704" s="8" t="inlineStr"/>
    </row>
    <row r="5705">
      <c r="A5705" s="3" t="n">
        <v>5701</v>
      </c>
      <c r="B5705" s="3" t="inlineStr">
        <is>
          <t>c2126324-9398-5d1e-93f4-1bef0cf39ecd</t>
        </is>
      </c>
      <c r="C5705" s="3" t="inlineStr">
        <is>
          <t>2026-04-10</t>
        </is>
      </c>
      <c r="D5705" s="3" t="inlineStr">
        <is>
          <t>2026-04</t>
        </is>
      </c>
      <c r="E5705" s="3" t="inlineStr">
        <is>
          <t>Emiliano Okonkwo</t>
        </is>
      </c>
      <c r="F5705" s="3" t="inlineStr">
        <is>
          <t>Anesthesiologist</t>
        </is>
      </c>
      <c r="G5705" s="3" t="inlineStr">
        <is>
          <t>MD</t>
        </is>
      </c>
      <c r="H5705" s="3" t="n">
        <v>2015</v>
      </c>
      <c r="I5705" s="3" t="inlineStr">
        <is>
          <t>Lamborghini</t>
        </is>
      </c>
      <c r="J5705" s="3" t="inlineStr">
        <is>
          <t>Huracan EVO</t>
        </is>
      </c>
      <c r="K5705" s="3" t="inlineStr">
        <is>
          <t>exotic</t>
        </is>
      </c>
      <c r="L5705" s="3" t="inlineStr">
        <is>
          <t>03 Supercar</t>
        </is>
      </c>
      <c r="M5705" s="7" t="n">
        <v>395000</v>
      </c>
      <c r="N5705" s="3" t="inlineStr">
        <is>
          <t>clean</t>
        </is>
      </c>
      <c r="O5705" s="3" t="n">
        <v>0</v>
      </c>
      <c r="P5705" s="3" t="n">
        <v>0</v>
      </c>
      <c r="Q5705" s="3" t="n">
        <v>0</v>
      </c>
      <c r="R5705" s="3" t="inlineStr">
        <is>
          <t>No</t>
        </is>
      </c>
      <c r="S5705" s="3" t="inlineStr">
        <is>
          <t>bind</t>
        </is>
      </c>
      <c r="T5705" s="7" t="n">
        <v>6762.11</v>
      </c>
      <c r="U5705" s="3" t="inlineStr">
        <is>
          <t>bound</t>
        </is>
      </c>
      <c r="V5705" s="3" t="inlineStr">
        <is>
          <t>Bound</t>
        </is>
      </c>
      <c r="W5705" s="3" t="inlineStr">
        <is>
          <t>CANON-202604-005701</t>
        </is>
      </c>
    </row>
    <row r="5706">
      <c r="A5706" s="8" t="n">
        <v>5702</v>
      </c>
      <c r="B5706" s="8" t="inlineStr">
        <is>
          <t>77359e7b-dee1-5b8e-b399-463536fcd911</t>
        </is>
      </c>
      <c r="C5706" s="8" t="inlineStr">
        <is>
          <t>2026-04-22</t>
        </is>
      </c>
      <c r="D5706" s="8" t="inlineStr">
        <is>
          <t>2026-04</t>
        </is>
      </c>
      <c r="E5706" s="8" t="inlineStr">
        <is>
          <t>Callum Delacroix</t>
        </is>
      </c>
      <c r="F5706" s="8" t="inlineStr">
        <is>
          <t>Orthopedic Surgeon</t>
        </is>
      </c>
      <c r="G5706" s="8" t="inlineStr">
        <is>
          <t>WA</t>
        </is>
      </c>
      <c r="H5706" s="8" t="n">
        <v>2017</v>
      </c>
      <c r="I5706" s="8" t="inlineStr">
        <is>
          <t>Mercedes-Benz</t>
        </is>
      </c>
      <c r="J5706" s="8" t="inlineStr">
        <is>
          <t>AMG GT</t>
        </is>
      </c>
      <c r="K5706" s="8" t="inlineStr">
        <is>
          <t>production_luxury</t>
        </is>
      </c>
      <c r="L5706" s="8" t="inlineStr">
        <is>
          <t>01 Luxury Sedan/SUV</t>
        </is>
      </c>
      <c r="M5706" s="9" t="n">
        <v>275000</v>
      </c>
      <c r="N5706" s="8" t="inlineStr">
        <is>
          <t>clean</t>
        </is>
      </c>
      <c r="O5706" s="8" t="n">
        <v>0</v>
      </c>
      <c r="P5706" s="8" t="n">
        <v>0</v>
      </c>
      <c r="Q5706" s="8" t="n">
        <v>0</v>
      </c>
      <c r="R5706" s="8" t="inlineStr">
        <is>
          <t>No</t>
        </is>
      </c>
      <c r="S5706" s="8" t="inlineStr">
        <is>
          <t>bind</t>
        </is>
      </c>
      <c r="T5706" s="9" t="n">
        <v>3102.62</v>
      </c>
      <c r="U5706" s="8" t="inlineStr">
        <is>
          <t>bound</t>
        </is>
      </c>
      <c r="V5706" s="8" t="inlineStr">
        <is>
          <t>Bound</t>
        </is>
      </c>
      <c r="W5706" s="8" t="inlineStr">
        <is>
          <t>CANON-202604-005702</t>
        </is>
      </c>
    </row>
    <row r="5707">
      <c r="A5707" s="3" t="n">
        <v>5703</v>
      </c>
      <c r="B5707" s="3" t="inlineStr">
        <is>
          <t>5837f159-3339-5dfc-99b0-30f568f07a0f</t>
        </is>
      </c>
      <c r="C5707" s="3" t="inlineStr">
        <is>
          <t>2026-04-29</t>
        </is>
      </c>
      <c r="D5707" s="3" t="inlineStr">
        <is>
          <t>2026-04</t>
        </is>
      </c>
      <c r="E5707" s="3" t="inlineStr">
        <is>
          <t>Marisol Farkas</t>
        </is>
      </c>
      <c r="F5707" s="3" t="inlineStr">
        <is>
          <t>Software Architect</t>
        </is>
      </c>
      <c r="G5707" s="3" t="inlineStr">
        <is>
          <t>AZ</t>
        </is>
      </c>
      <c r="H5707" s="3" t="n">
        <v>1990</v>
      </c>
      <c r="I5707" s="3" t="inlineStr">
        <is>
          <t>Maserati</t>
        </is>
      </c>
      <c r="J5707" s="3" t="inlineStr">
        <is>
          <t>GranTurismo</t>
        </is>
      </c>
      <c r="K5707" s="3" t="inlineStr">
        <is>
          <t>production_luxury</t>
        </is>
      </c>
      <c r="L5707" s="3" t="inlineStr">
        <is>
          <t>01 Luxury Sedan/SUV</t>
        </is>
      </c>
      <c r="M5707" s="7" t="n">
        <v>175000</v>
      </c>
      <c r="N5707" s="3" t="inlineStr">
        <is>
          <t>clean</t>
        </is>
      </c>
      <c r="O5707" s="3" t="n">
        <v>0</v>
      </c>
      <c r="P5707" s="3" t="n">
        <v>0</v>
      </c>
      <c r="Q5707" s="3" t="n">
        <v>0</v>
      </c>
      <c r="R5707" s="3" t="inlineStr">
        <is>
          <t>No</t>
        </is>
      </c>
      <c r="S5707" s="3" t="inlineStr">
        <is>
          <t>bind</t>
        </is>
      </c>
      <c r="T5707" s="7" t="n">
        <v>2548.07</v>
      </c>
      <c r="U5707" s="3" t="inlineStr">
        <is>
          <t>bound</t>
        </is>
      </c>
      <c r="V5707" s="3" t="inlineStr">
        <is>
          <t>Bound</t>
        </is>
      </c>
      <c r="W5707" s="3" t="inlineStr">
        <is>
          <t>CANON-202604-005703</t>
        </is>
      </c>
    </row>
    <row r="5708">
      <c r="A5708" s="8" t="n">
        <v>5704</v>
      </c>
      <c r="B5708" s="8" t="inlineStr">
        <is>
          <t>11194976-8f3c-571f-b865-0b7cb66cab2d</t>
        </is>
      </c>
      <c r="C5708" s="8" t="inlineStr">
        <is>
          <t>2026-04-04</t>
        </is>
      </c>
      <c r="D5708" s="8" t="inlineStr">
        <is>
          <t>2026-04</t>
        </is>
      </c>
      <c r="E5708" s="8" t="inlineStr">
        <is>
          <t>Wilhelmina Vandermeer</t>
        </is>
      </c>
      <c r="F5708" s="8" t="inlineStr">
        <is>
          <t>Retired Executive</t>
        </is>
      </c>
      <c r="G5708" s="8" t="inlineStr">
        <is>
          <t>KY</t>
        </is>
      </c>
      <c r="H5708" s="8" t="n">
        <v>2002</v>
      </c>
      <c r="I5708" s="8" t="inlineStr">
        <is>
          <t>Maserati</t>
        </is>
      </c>
      <c r="J5708" s="8" t="inlineStr">
        <is>
          <t>GranTurismo</t>
        </is>
      </c>
      <c r="K5708" s="8" t="inlineStr">
        <is>
          <t>production_luxury</t>
        </is>
      </c>
      <c r="L5708" s="8" t="inlineStr">
        <is>
          <t>01 Luxury Sedan/SUV</t>
        </is>
      </c>
      <c r="M5708" s="9" t="n">
        <v>625000</v>
      </c>
      <c r="N5708" s="8" t="inlineStr">
        <is>
          <t>clean</t>
        </is>
      </c>
      <c r="O5708" s="8" t="n">
        <v>0</v>
      </c>
      <c r="P5708" s="8" t="n">
        <v>0</v>
      </c>
      <c r="Q5708" s="8" t="n">
        <v>0</v>
      </c>
      <c r="R5708" s="8" t="inlineStr">
        <is>
          <t>No</t>
        </is>
      </c>
      <c r="S5708" s="8" t="inlineStr">
        <is>
          <t>bind</t>
        </is>
      </c>
      <c r="T5708" s="9" t="n">
        <v>8530.26</v>
      </c>
      <c r="U5708" s="8" t="inlineStr">
        <is>
          <t>bound</t>
        </is>
      </c>
      <c r="V5708" s="8" t="inlineStr">
        <is>
          <t>Bound</t>
        </is>
      </c>
      <c r="W5708" s="8" t="inlineStr">
        <is>
          <t>CANON-202604-005704</t>
        </is>
      </c>
    </row>
    <row r="5709">
      <c r="A5709" s="3" t="n">
        <v>5705</v>
      </c>
      <c r="B5709" s="3" t="inlineStr">
        <is>
          <t>541662c0-47e6-57e7-ae48-3161521207c1</t>
        </is>
      </c>
      <c r="C5709" s="3" t="inlineStr">
        <is>
          <t>2026-04-20</t>
        </is>
      </c>
      <c r="D5709" s="3" t="inlineStr">
        <is>
          <t>2026-04</t>
        </is>
      </c>
      <c r="E5709" s="3" t="inlineStr">
        <is>
          <t>Desmond Underwood</t>
        </is>
      </c>
      <c r="F5709" s="3" t="inlineStr">
        <is>
          <t>Software Architect</t>
        </is>
      </c>
      <c r="G5709" s="3" t="inlineStr">
        <is>
          <t>FL</t>
        </is>
      </c>
      <c r="H5709" s="3" t="n">
        <v>1969</v>
      </c>
      <c r="I5709" s="3" t="inlineStr">
        <is>
          <t>Aston Martin</t>
        </is>
      </c>
      <c r="J5709" s="3" t="inlineStr">
        <is>
          <t>DB5</t>
        </is>
      </c>
      <c r="K5709" s="3" t="inlineStr">
        <is>
          <t>classic_collector</t>
        </is>
      </c>
      <c r="L5709" s="3" t="inlineStr">
        <is>
          <t>07 Post-War Classic (1946-1972)</t>
        </is>
      </c>
      <c r="M5709" s="7" t="n">
        <v>150000</v>
      </c>
      <c r="N5709" s="3" t="inlineStr">
        <is>
          <t>clean</t>
        </is>
      </c>
      <c r="O5709" s="3" t="n">
        <v>0</v>
      </c>
      <c r="P5709" s="3" t="n">
        <v>0</v>
      </c>
      <c r="Q5709" s="3" t="n">
        <v>0</v>
      </c>
      <c r="R5709" s="3" t="inlineStr">
        <is>
          <t>No</t>
        </is>
      </c>
      <c r="S5709" s="3" t="inlineStr">
        <is>
          <t>bind</t>
        </is>
      </c>
      <c r="T5709" s="7" t="n">
        <v>1902.47</v>
      </c>
      <c r="U5709" s="3" t="inlineStr">
        <is>
          <t>bound</t>
        </is>
      </c>
      <c r="V5709" s="3" t="inlineStr">
        <is>
          <t>Bound</t>
        </is>
      </c>
      <c r="W5709" s="3" t="inlineStr">
        <is>
          <t>CANON-202604-005705</t>
        </is>
      </c>
    </row>
    <row r="5710">
      <c r="A5710" s="8" t="n">
        <v>5706</v>
      </c>
      <c r="B5710" s="8" t="inlineStr">
        <is>
          <t>2339f06a-6537-5d7f-a1c4-9ea349a168bf</t>
        </is>
      </c>
      <c r="C5710" s="8" t="inlineStr">
        <is>
          <t>2026-04-03</t>
        </is>
      </c>
      <c r="D5710" s="8" t="inlineStr">
        <is>
          <t>2026-04</t>
        </is>
      </c>
      <c r="E5710" s="8" t="inlineStr">
        <is>
          <t>Ottilie Underwood</t>
        </is>
      </c>
      <c r="F5710" s="8" t="inlineStr">
        <is>
          <t>Orthopedic Surgeon</t>
        </is>
      </c>
      <c r="G5710" s="8" t="inlineStr">
        <is>
          <t>FL</t>
        </is>
      </c>
      <c r="H5710" s="8" t="n">
        <v>1975</v>
      </c>
      <c r="I5710" s="8" t="inlineStr">
        <is>
          <t>Mercedes-Benz</t>
        </is>
      </c>
      <c r="J5710" s="8" t="inlineStr">
        <is>
          <t>AMG GT</t>
        </is>
      </c>
      <c r="K5710" s="8" t="inlineStr">
        <is>
          <t>production_luxury</t>
        </is>
      </c>
      <c r="L5710" s="8" t="inlineStr">
        <is>
          <t>01 Luxury Sedan/SUV</t>
        </is>
      </c>
      <c r="M5710" s="9" t="n">
        <v>795000</v>
      </c>
      <c r="N5710" s="8" t="inlineStr">
        <is>
          <t>clean</t>
        </is>
      </c>
      <c r="O5710" s="8" t="n">
        <v>0</v>
      </c>
      <c r="P5710" s="8" t="n">
        <v>0</v>
      </c>
      <c r="Q5710" s="8" t="n">
        <v>0</v>
      </c>
      <c r="R5710" s="8" t="inlineStr">
        <is>
          <t>No</t>
        </is>
      </c>
      <c r="S5710" s="8" t="inlineStr">
        <is>
          <t>bind</t>
        </is>
      </c>
      <c r="T5710" s="9" t="n">
        <v>11498.27</v>
      </c>
      <c r="U5710" s="8" t="inlineStr">
        <is>
          <t>bound</t>
        </is>
      </c>
      <c r="V5710" s="8" t="inlineStr">
        <is>
          <t>Bound</t>
        </is>
      </c>
      <c r="W5710" s="8" t="inlineStr">
        <is>
          <t>CANON-202604-005706</t>
        </is>
      </c>
    </row>
    <row r="5711">
      <c r="A5711" s="3" t="n">
        <v>5707</v>
      </c>
      <c r="B5711" s="3" t="inlineStr">
        <is>
          <t>2501519b-74ff-505a-be7e-b47affefcfbf</t>
        </is>
      </c>
      <c r="C5711" s="3" t="inlineStr">
        <is>
          <t>2026-04-12</t>
        </is>
      </c>
      <c r="D5711" s="3" t="inlineStr">
        <is>
          <t>2026-04</t>
        </is>
      </c>
      <c r="E5711" s="3" t="inlineStr">
        <is>
          <t>Priya Bellandi</t>
        </is>
      </c>
      <c r="F5711" s="3" t="inlineStr">
        <is>
          <t>Law Firm Partner</t>
        </is>
      </c>
      <c r="G5711" s="3" t="inlineStr">
        <is>
          <t>RI</t>
        </is>
      </c>
      <c r="H5711" s="3" t="n">
        <v>2009</v>
      </c>
      <c r="I5711" s="3" t="inlineStr">
        <is>
          <t>Bentley</t>
        </is>
      </c>
      <c r="J5711" s="3" t="inlineStr">
        <is>
          <t>Continental GT</t>
        </is>
      </c>
      <c r="K5711" s="3" t="inlineStr">
        <is>
          <t>production_luxury</t>
        </is>
      </c>
      <c r="L5711" s="3" t="inlineStr">
        <is>
          <t>01 Luxury Sedan/SUV</t>
        </is>
      </c>
      <c r="M5711" s="7" t="n">
        <v>165000</v>
      </c>
      <c r="N5711" s="3" t="inlineStr">
        <is>
          <t>clean</t>
        </is>
      </c>
      <c r="O5711" s="3" t="n">
        <v>0</v>
      </c>
      <c r="P5711" s="3" t="n">
        <v>0</v>
      </c>
      <c r="Q5711" s="3" t="n">
        <v>0</v>
      </c>
      <c r="R5711" s="3" t="inlineStr">
        <is>
          <t>No</t>
        </is>
      </c>
      <c r="S5711" s="3" t="inlineStr">
        <is>
          <t>bind</t>
        </is>
      </c>
      <c r="T5711" s="7" t="n">
        <v>3258.79</v>
      </c>
      <c r="U5711" s="3" t="inlineStr">
        <is>
          <t>bound</t>
        </is>
      </c>
      <c r="V5711" s="3" t="inlineStr">
        <is>
          <t>Bound</t>
        </is>
      </c>
      <c r="W5711" s="3" t="inlineStr">
        <is>
          <t>CANON-202604-005707</t>
        </is>
      </c>
    </row>
    <row r="5712">
      <c r="A5712" s="8" t="n">
        <v>5708</v>
      </c>
      <c r="B5712" s="8" t="inlineStr">
        <is>
          <t>73a2a525-999f-5c67-a2b5-7e845fff21a1</t>
        </is>
      </c>
      <c r="C5712" s="8" t="inlineStr">
        <is>
          <t>2026-04-04</t>
        </is>
      </c>
      <c r="D5712" s="8" t="inlineStr">
        <is>
          <t>2026-04</t>
        </is>
      </c>
      <c r="E5712" s="8" t="inlineStr">
        <is>
          <t>Mireille Kingsford</t>
        </is>
      </c>
      <c r="F5712" s="8" t="inlineStr">
        <is>
          <t>Portfolio Manager</t>
        </is>
      </c>
      <c r="G5712" s="8" t="inlineStr">
        <is>
          <t>OR</t>
        </is>
      </c>
      <c r="H5712" s="8" t="n">
        <v>1976</v>
      </c>
      <c r="I5712" s="8" t="inlineStr">
        <is>
          <t>Porsche</t>
        </is>
      </c>
      <c r="J5712" s="8" t="inlineStr">
        <is>
          <t>911 Turbo S</t>
        </is>
      </c>
      <c r="K5712" s="8" t="inlineStr">
        <is>
          <t>production_luxury</t>
        </is>
      </c>
      <c r="L5712" s="8" t="inlineStr">
        <is>
          <t>01 Luxury Sedan/SUV</t>
        </is>
      </c>
      <c r="M5712" s="9" t="n">
        <v>990000</v>
      </c>
      <c r="N5712" s="8" t="inlineStr">
        <is>
          <t>clean</t>
        </is>
      </c>
      <c r="O5712" s="8" t="n">
        <v>0</v>
      </c>
      <c r="P5712" s="8" t="n">
        <v>0</v>
      </c>
      <c r="Q5712" s="8" t="n">
        <v>0</v>
      </c>
      <c r="R5712" s="8" t="inlineStr">
        <is>
          <t>No</t>
        </is>
      </c>
      <c r="S5712" s="8" t="inlineStr">
        <is>
          <t>bind</t>
        </is>
      </c>
      <c r="T5712" s="9" t="n">
        <v>11394.39</v>
      </c>
      <c r="U5712" s="8" t="inlineStr">
        <is>
          <t>bound</t>
        </is>
      </c>
      <c r="V5712" s="8" t="inlineStr">
        <is>
          <t>Bound</t>
        </is>
      </c>
      <c r="W5712" s="8" t="inlineStr">
        <is>
          <t>CANON-202604-005708</t>
        </is>
      </c>
    </row>
    <row r="5713">
      <c r="A5713" s="3" t="n">
        <v>5709</v>
      </c>
      <c r="B5713" s="3" t="inlineStr">
        <is>
          <t>048d3335-c66b-5a9f-a42d-f26bae568253</t>
        </is>
      </c>
      <c r="C5713" s="3" t="inlineStr">
        <is>
          <t>2026-04-01</t>
        </is>
      </c>
      <c r="D5713" s="3" t="inlineStr">
        <is>
          <t>2026-04</t>
        </is>
      </c>
      <c r="E5713" s="3" t="inlineStr">
        <is>
          <t>Horace Nakashima</t>
        </is>
      </c>
      <c r="F5713" s="3" t="inlineStr">
        <is>
          <t>Anesthesiologist</t>
        </is>
      </c>
      <c r="G5713" s="3" t="inlineStr">
        <is>
          <t>CO</t>
        </is>
      </c>
      <c r="H5713" s="3" t="n">
        <v>1971</v>
      </c>
      <c r="I5713" s="3" t="inlineStr">
        <is>
          <t>Bentley</t>
        </is>
      </c>
      <c r="J5713" s="3" t="inlineStr">
        <is>
          <t>Continental GT</t>
        </is>
      </c>
      <c r="K5713" s="3" t="inlineStr">
        <is>
          <t>production_luxury</t>
        </is>
      </c>
      <c r="L5713" s="3" t="inlineStr">
        <is>
          <t>01 Luxury Sedan/SUV</t>
        </is>
      </c>
      <c r="M5713" s="7" t="n">
        <v>550000</v>
      </c>
      <c r="N5713" s="3" t="inlineStr">
        <is>
          <t>three_plus_fault</t>
        </is>
      </c>
      <c r="O5713" s="3" t="n">
        <v>3</v>
      </c>
      <c r="P5713" s="3" t="n">
        <v>3</v>
      </c>
      <c r="Q5713" s="3" t="n">
        <v>0</v>
      </c>
      <c r="R5713" s="3" t="inlineStr">
        <is>
          <t>No</t>
        </is>
      </c>
      <c r="S5713" s="3" t="inlineStr">
        <is>
          <t>decline</t>
        </is>
      </c>
      <c r="T5713" s="7" t="n">
        <v>6162.15</v>
      </c>
      <c r="U5713" s="3" t="inlineStr">
        <is>
          <t>indicative</t>
        </is>
      </c>
      <c r="V5713" s="3" t="inlineStr">
        <is>
          <t>Not Bound</t>
        </is>
      </c>
      <c r="W5713" s="3" t="inlineStr"/>
    </row>
    <row r="5714">
      <c r="A5714" s="8" t="n">
        <v>5710</v>
      </c>
      <c r="B5714" s="8" t="inlineStr">
        <is>
          <t>f66cfd1e-5592-5fd8-8739-557bd8b0f713</t>
        </is>
      </c>
      <c r="C5714" s="8" t="inlineStr">
        <is>
          <t>2026-04-11</t>
        </is>
      </c>
      <c r="D5714" s="8" t="inlineStr">
        <is>
          <t>2026-04</t>
        </is>
      </c>
      <c r="E5714" s="8" t="inlineStr">
        <is>
          <t>Sunniva Underwood</t>
        </is>
      </c>
      <c r="F5714" s="8" t="inlineStr">
        <is>
          <t>Portfolio Manager</t>
        </is>
      </c>
      <c r="G5714" s="8" t="inlineStr">
        <is>
          <t>FL</t>
        </is>
      </c>
      <c r="H5714" s="8" t="n">
        <v>1980</v>
      </c>
      <c r="I5714" s="8" t="inlineStr">
        <is>
          <t>Porsche</t>
        </is>
      </c>
      <c r="J5714" s="8" t="inlineStr">
        <is>
          <t>911 Turbo S</t>
        </is>
      </c>
      <c r="K5714" s="8" t="inlineStr">
        <is>
          <t>production_luxury</t>
        </is>
      </c>
      <c r="L5714" s="8" t="inlineStr">
        <is>
          <t>01 Luxury Sedan/SUV</t>
        </is>
      </c>
      <c r="M5714" s="9" t="n">
        <v>585000</v>
      </c>
      <c r="N5714" s="8" t="inlineStr">
        <is>
          <t>clean</t>
        </is>
      </c>
      <c r="O5714" s="8" t="n">
        <v>0</v>
      </c>
      <c r="P5714" s="8" t="n">
        <v>0</v>
      </c>
      <c r="Q5714" s="8" t="n">
        <v>0</v>
      </c>
      <c r="R5714" s="8" t="inlineStr">
        <is>
          <t>No</t>
        </is>
      </c>
      <c r="S5714" s="8" t="inlineStr">
        <is>
          <t>bind</t>
        </is>
      </c>
      <c r="T5714" s="9" t="n">
        <v>8460.99</v>
      </c>
      <c r="U5714" s="8" t="inlineStr">
        <is>
          <t>bound</t>
        </is>
      </c>
      <c r="V5714" s="8" t="inlineStr">
        <is>
          <t>Bound</t>
        </is>
      </c>
      <c r="W5714" s="8" t="inlineStr">
        <is>
          <t>CANON-202604-005710</t>
        </is>
      </c>
    </row>
    <row r="5715">
      <c r="A5715" s="3" t="n">
        <v>5711</v>
      </c>
      <c r="B5715" s="3" t="inlineStr">
        <is>
          <t>6d355cee-a6b1-5f58-9b05-73a72c3679c5</t>
        </is>
      </c>
      <c r="C5715" s="3" t="inlineStr">
        <is>
          <t>2026-04-24</t>
        </is>
      </c>
      <c r="D5715" s="3" t="inlineStr">
        <is>
          <t>2026-04</t>
        </is>
      </c>
      <c r="E5715" s="3" t="inlineStr">
        <is>
          <t>Ottilie Vandermeer</t>
        </is>
      </c>
      <c r="F5715" s="3" t="inlineStr">
        <is>
          <t>Anesthesiologist</t>
        </is>
      </c>
      <c r="G5715" s="3" t="inlineStr">
        <is>
          <t>DE</t>
        </is>
      </c>
      <c r="H5715" s="3" t="n">
        <v>1962</v>
      </c>
      <c r="I5715" s="3" t="inlineStr">
        <is>
          <t>Aston Martin</t>
        </is>
      </c>
      <c r="J5715" s="3" t="inlineStr">
        <is>
          <t>DB12</t>
        </is>
      </c>
      <c r="K5715" s="3" t="inlineStr">
        <is>
          <t>production_luxury</t>
        </is>
      </c>
      <c r="L5715" s="3" t="inlineStr">
        <is>
          <t>01 Luxury Sedan/SUV</t>
        </is>
      </c>
      <c r="M5715" s="7" t="n">
        <v>905000</v>
      </c>
      <c r="N5715" s="3" t="inlineStr">
        <is>
          <t>clean</t>
        </is>
      </c>
      <c r="O5715" s="3" t="n">
        <v>0</v>
      </c>
      <c r="P5715" s="3" t="n">
        <v>0</v>
      </c>
      <c r="Q5715" s="3" t="n">
        <v>0</v>
      </c>
      <c r="R5715" s="3" t="inlineStr">
        <is>
          <t>No</t>
        </is>
      </c>
      <c r="S5715" s="3" t="inlineStr">
        <is>
          <t>bind</t>
        </is>
      </c>
      <c r="T5715" s="7" t="n">
        <v>11522.21</v>
      </c>
      <c r="U5715" s="3" t="inlineStr">
        <is>
          <t>bound</t>
        </is>
      </c>
      <c r="V5715" s="3" t="inlineStr">
        <is>
          <t>Bound</t>
        </is>
      </c>
      <c r="W5715" s="3" t="inlineStr">
        <is>
          <t>CANON-202604-005711</t>
        </is>
      </c>
    </row>
    <row r="5716">
      <c r="A5716" s="8" t="n">
        <v>5712</v>
      </c>
      <c r="B5716" s="8" t="inlineStr">
        <is>
          <t>cdcd36a6-4fb1-57a1-af2d-f8b66812d5ef</t>
        </is>
      </c>
      <c r="C5716" s="8" t="inlineStr">
        <is>
          <t>2026-04-30</t>
        </is>
      </c>
      <c r="D5716" s="8" t="inlineStr">
        <is>
          <t>2026-04</t>
        </is>
      </c>
      <c r="E5716" s="8" t="inlineStr">
        <is>
          <t>Desmond Nakashima</t>
        </is>
      </c>
      <c r="F5716" s="8" t="inlineStr">
        <is>
          <t>Founder / CEO</t>
        </is>
      </c>
      <c r="G5716" s="8" t="inlineStr">
        <is>
          <t>WA</t>
        </is>
      </c>
      <c r="H5716" s="8" t="n">
        <v>1996</v>
      </c>
      <c r="I5716" s="8" t="inlineStr">
        <is>
          <t>Ferrari</t>
        </is>
      </c>
      <c r="J5716" s="8" t="inlineStr">
        <is>
          <t>275 GTB/4</t>
        </is>
      </c>
      <c r="K5716" s="8" t="inlineStr">
        <is>
          <t>classic_collector</t>
        </is>
      </c>
      <c r="L5716" s="8" t="inlineStr">
        <is>
          <t>07 Post-War Classic (1946-1972)</t>
        </is>
      </c>
      <c r="M5716" s="9" t="n">
        <v>710000</v>
      </c>
      <c r="N5716" s="8" t="inlineStr">
        <is>
          <t>clean</t>
        </is>
      </c>
      <c r="O5716" s="8" t="n">
        <v>0</v>
      </c>
      <c r="P5716" s="8" t="n">
        <v>0</v>
      </c>
      <c r="Q5716" s="8" t="n">
        <v>0</v>
      </c>
      <c r="R5716" s="8" t="inlineStr">
        <is>
          <t>No</t>
        </is>
      </c>
      <c r="S5716" s="8" t="inlineStr">
        <is>
          <t>bind</t>
        </is>
      </c>
      <c r="T5716" s="9" t="n">
        <v>4592.63</v>
      </c>
      <c r="U5716" s="8" t="inlineStr">
        <is>
          <t>bound</t>
        </is>
      </c>
      <c r="V5716" s="8" t="inlineStr">
        <is>
          <t>Bound</t>
        </is>
      </c>
      <c r="W5716" s="8" t="inlineStr">
        <is>
          <t>CANON-202604-005712</t>
        </is>
      </c>
    </row>
    <row r="5717">
      <c r="A5717" s="3" t="n">
        <v>5713</v>
      </c>
      <c r="B5717" s="3" t="inlineStr">
        <is>
          <t>db62ecfc-8ba2-597a-8ece-5ea07a48e59f</t>
        </is>
      </c>
      <c r="C5717" s="3" t="inlineStr">
        <is>
          <t>2026-04-29</t>
        </is>
      </c>
      <c r="D5717" s="3" t="inlineStr">
        <is>
          <t>2026-04</t>
        </is>
      </c>
      <c r="E5717" s="3" t="inlineStr">
        <is>
          <t>Desmond Okonkwo</t>
        </is>
      </c>
      <c r="F5717" s="3" t="inlineStr">
        <is>
          <t>Orthopedic Surgeon</t>
        </is>
      </c>
      <c r="G5717" s="3" t="inlineStr">
        <is>
          <t>NY</t>
        </is>
      </c>
      <c r="H5717" s="3" t="n">
        <v>2021</v>
      </c>
      <c r="I5717" s="3" t="inlineStr">
        <is>
          <t>Aston Martin</t>
        </is>
      </c>
      <c r="J5717" s="3" t="inlineStr">
        <is>
          <t>DB12</t>
        </is>
      </c>
      <c r="K5717" s="3" t="inlineStr">
        <is>
          <t>production_luxury</t>
        </is>
      </c>
      <c r="L5717" s="3" t="inlineStr">
        <is>
          <t>01 Luxury Sedan/SUV</t>
        </is>
      </c>
      <c r="M5717" s="7" t="n">
        <v>610000</v>
      </c>
      <c r="N5717" s="3" t="inlineStr">
        <is>
          <t>clean</t>
        </is>
      </c>
      <c r="O5717" s="3" t="n">
        <v>0</v>
      </c>
      <c r="P5717" s="3" t="n">
        <v>0</v>
      </c>
      <c r="Q5717" s="3" t="n">
        <v>0</v>
      </c>
      <c r="R5717" s="3" t="inlineStr">
        <is>
          <t>No</t>
        </is>
      </c>
      <c r="S5717" s="3" t="inlineStr">
        <is>
          <t>bind</t>
        </is>
      </c>
      <c r="T5717" s="7" t="n">
        <v>7952.74</v>
      </c>
      <c r="U5717" s="3" t="inlineStr">
        <is>
          <t>bound</t>
        </is>
      </c>
      <c r="V5717" s="3" t="inlineStr">
        <is>
          <t>Bound</t>
        </is>
      </c>
      <c r="W5717" s="3" t="inlineStr">
        <is>
          <t>CANON-202604-005713</t>
        </is>
      </c>
    </row>
    <row r="5718">
      <c r="A5718" s="8" t="n">
        <v>5714</v>
      </c>
      <c r="B5718" s="8" t="inlineStr">
        <is>
          <t>93245f38-d846-51ea-bd3b-995ba3d0026e</t>
        </is>
      </c>
      <c r="C5718" s="8" t="inlineStr">
        <is>
          <t>2026-04-08</t>
        </is>
      </c>
      <c r="D5718" s="8" t="inlineStr">
        <is>
          <t>2026-04</t>
        </is>
      </c>
      <c r="E5718" s="8" t="inlineStr">
        <is>
          <t>Emiliano Pennington</t>
        </is>
      </c>
      <c r="F5718" s="8" t="inlineStr">
        <is>
          <t>Orthopedic Surgeon</t>
        </is>
      </c>
      <c r="G5718" s="8" t="inlineStr">
        <is>
          <t>AL</t>
        </is>
      </c>
      <c r="H5718" s="8" t="n">
        <v>2012</v>
      </c>
      <c r="I5718" s="8" t="inlineStr">
        <is>
          <t>BMW</t>
        </is>
      </c>
      <c r="J5718" s="8" t="inlineStr">
        <is>
          <t>M8 Competition</t>
        </is>
      </c>
      <c r="K5718" s="8" t="inlineStr">
        <is>
          <t>production_luxury</t>
        </is>
      </c>
      <c r="L5718" s="8" t="inlineStr">
        <is>
          <t>01 Luxury Sedan/SUV</t>
        </is>
      </c>
      <c r="M5718" s="9" t="n">
        <v>485000</v>
      </c>
      <c r="N5718" s="8" t="inlineStr">
        <is>
          <t>clean</t>
        </is>
      </c>
      <c r="O5718" s="8" t="n">
        <v>0</v>
      </c>
      <c r="P5718" s="8" t="n">
        <v>0</v>
      </c>
      <c r="Q5718" s="8" t="n">
        <v>0</v>
      </c>
      <c r="R5718" s="8" t="inlineStr">
        <is>
          <t>No</t>
        </is>
      </c>
      <c r="S5718" s="8" t="inlineStr">
        <is>
          <t>bind</t>
        </is>
      </c>
      <c r="T5718" s="9" t="n">
        <v>7238.86</v>
      </c>
      <c r="U5718" s="8" t="inlineStr">
        <is>
          <t>bound</t>
        </is>
      </c>
      <c r="V5718" s="8" t="inlineStr">
        <is>
          <t>Bound</t>
        </is>
      </c>
      <c r="W5718" s="8" t="inlineStr">
        <is>
          <t>CANON-202604-005714</t>
        </is>
      </c>
    </row>
    <row r="5719">
      <c r="A5719" s="3" t="n">
        <v>5715</v>
      </c>
      <c r="B5719" s="3" t="inlineStr">
        <is>
          <t>2755d612-e898-5c8e-8024-7eab36d587c9</t>
        </is>
      </c>
      <c r="C5719" s="3" t="inlineStr">
        <is>
          <t>2026-04-20</t>
        </is>
      </c>
      <c r="D5719" s="3" t="inlineStr">
        <is>
          <t>2026-04</t>
        </is>
      </c>
      <c r="E5719" s="3" t="inlineStr">
        <is>
          <t>Priya Vasquez</t>
        </is>
      </c>
      <c r="F5719" s="3" t="inlineStr">
        <is>
          <t>Law Firm Partner</t>
        </is>
      </c>
      <c r="G5719" s="3" t="inlineStr">
        <is>
          <t>SC</t>
        </is>
      </c>
      <c r="H5719" s="3" t="n">
        <v>1979</v>
      </c>
      <c r="I5719" s="3" t="inlineStr">
        <is>
          <t>Maserati</t>
        </is>
      </c>
      <c r="J5719" s="3" t="inlineStr">
        <is>
          <t>GranTurismo</t>
        </is>
      </c>
      <c r="K5719" s="3" t="inlineStr">
        <is>
          <t>production_luxury</t>
        </is>
      </c>
      <c r="L5719" s="3" t="inlineStr">
        <is>
          <t>01 Luxury Sedan/SUV</t>
        </is>
      </c>
      <c r="M5719" s="7" t="n">
        <v>575000</v>
      </c>
      <c r="N5719" s="3" t="inlineStr">
        <is>
          <t>clean</t>
        </is>
      </c>
      <c r="O5719" s="3" t="n">
        <v>0</v>
      </c>
      <c r="P5719" s="3" t="n">
        <v>0</v>
      </c>
      <c r="Q5719" s="3" t="n">
        <v>0</v>
      </c>
      <c r="R5719" s="3" t="inlineStr">
        <is>
          <t>No</t>
        </is>
      </c>
      <c r="S5719" s="3" t="inlineStr">
        <is>
          <t>bind</t>
        </is>
      </c>
      <c r="T5719" s="7" t="n">
        <v>7262.17</v>
      </c>
      <c r="U5719" s="3" t="inlineStr">
        <is>
          <t>bound</t>
        </is>
      </c>
      <c r="V5719" s="3" t="inlineStr">
        <is>
          <t>Bound</t>
        </is>
      </c>
      <c r="W5719" s="3" t="inlineStr">
        <is>
          <t>CANON-202604-005715</t>
        </is>
      </c>
    </row>
    <row r="5720">
      <c r="A5720" s="8" t="n">
        <v>5716</v>
      </c>
      <c r="B5720" s="8" t="inlineStr">
        <is>
          <t>0c01a871-aac3-50c1-88c7-34039f59af5e</t>
        </is>
      </c>
      <c r="C5720" s="8" t="inlineStr">
        <is>
          <t>2026-04-16</t>
        </is>
      </c>
      <c r="D5720" s="8" t="inlineStr">
        <is>
          <t>2026-04</t>
        </is>
      </c>
      <c r="E5720" s="8" t="inlineStr">
        <is>
          <t>Fenwick Okonkwo</t>
        </is>
      </c>
      <c r="F5720" s="8" t="inlineStr">
        <is>
          <t>Orthopedic Surgeon</t>
        </is>
      </c>
      <c r="G5720" s="8" t="inlineStr">
        <is>
          <t>IA</t>
        </is>
      </c>
      <c r="H5720" s="8" t="n">
        <v>1984</v>
      </c>
      <c r="I5720" s="8" t="inlineStr">
        <is>
          <t>Mercedes-Benz</t>
        </is>
      </c>
      <c r="J5720" s="8" t="inlineStr">
        <is>
          <t>280SL Pagoda</t>
        </is>
      </c>
      <c r="K5720" s="8" t="inlineStr">
        <is>
          <t>classic_collector</t>
        </is>
      </c>
      <c r="L5720" s="8" t="inlineStr">
        <is>
          <t>07 Post-War Classic (1946-1972)</t>
        </is>
      </c>
      <c r="M5720" s="9" t="n">
        <v>1085000</v>
      </c>
      <c r="N5720" s="8" t="inlineStr">
        <is>
          <t>clean</t>
        </is>
      </c>
      <c r="O5720" s="8" t="n">
        <v>0</v>
      </c>
      <c r="P5720" s="8" t="n">
        <v>0</v>
      </c>
      <c r="Q5720" s="8" t="n">
        <v>0</v>
      </c>
      <c r="R5720" s="8" t="inlineStr">
        <is>
          <t>No</t>
        </is>
      </c>
      <c r="S5720" s="8" t="inlineStr">
        <is>
          <t>bind</t>
        </is>
      </c>
      <c r="T5720" s="9" t="n">
        <v>7106.73</v>
      </c>
      <c r="U5720" s="8" t="inlineStr">
        <is>
          <t>bound</t>
        </is>
      </c>
      <c r="V5720" s="8" t="inlineStr">
        <is>
          <t>Bound</t>
        </is>
      </c>
      <c r="W5720" s="8" t="inlineStr">
        <is>
          <t>CANON-202604-005716</t>
        </is>
      </c>
    </row>
    <row r="5721">
      <c r="A5721" s="3" t="n">
        <v>5717</v>
      </c>
      <c r="B5721" s="3" t="inlineStr">
        <is>
          <t>e2119618-a2d2-53ea-b407-d624d614aed9</t>
        </is>
      </c>
      <c r="C5721" s="3" t="inlineStr">
        <is>
          <t>2026-04-28</t>
        </is>
      </c>
      <c r="D5721" s="3" t="inlineStr">
        <is>
          <t>2026-04</t>
        </is>
      </c>
      <c r="E5721" s="3" t="inlineStr">
        <is>
          <t>Sunniva Vandermeer</t>
        </is>
      </c>
      <c r="F5721" s="3" t="inlineStr">
        <is>
          <t>Cardiologist</t>
        </is>
      </c>
      <c r="G5721" s="3" t="inlineStr">
        <is>
          <t>CA</t>
        </is>
      </c>
      <c r="H5721" s="3" t="n">
        <v>1985</v>
      </c>
      <c r="I5721" s="3" t="inlineStr">
        <is>
          <t>Icon</t>
        </is>
      </c>
      <c r="J5721" s="3" t="inlineStr">
        <is>
          <t>Derelict</t>
        </is>
      </c>
      <c r="K5721" s="3" t="inlineStr">
        <is>
          <t>restomod_coachbuilt</t>
        </is>
      </c>
      <c r="L5721" s="3" t="inlineStr">
        <is>
          <t>11 Restomod/Coachbuilt</t>
        </is>
      </c>
      <c r="M5721" s="7" t="n">
        <v>745000</v>
      </c>
      <c r="N5721" s="3" t="inlineStr">
        <is>
          <t>clean</t>
        </is>
      </c>
      <c r="O5721" s="3" t="n">
        <v>0</v>
      </c>
      <c r="P5721" s="3" t="n">
        <v>0</v>
      </c>
      <c r="Q5721" s="3" t="n">
        <v>0</v>
      </c>
      <c r="R5721" s="3" t="inlineStr">
        <is>
          <t>No</t>
        </is>
      </c>
      <c r="S5721" s="3" t="inlineStr">
        <is>
          <t>bind</t>
        </is>
      </c>
      <c r="T5721" s="7" t="n">
        <v>12292.73</v>
      </c>
      <c r="U5721" s="3" t="inlineStr">
        <is>
          <t>bound</t>
        </is>
      </c>
      <c r="V5721" s="3" t="inlineStr">
        <is>
          <t>Bound</t>
        </is>
      </c>
      <c r="W5721" s="3" t="inlineStr">
        <is>
          <t>CANON-202604-005717</t>
        </is>
      </c>
    </row>
    <row r="5722">
      <c r="A5722" s="8" t="n">
        <v>5718</v>
      </c>
      <c r="B5722" s="8" t="inlineStr">
        <is>
          <t>cff3cb19-8cf1-521b-98cb-3890491d01fc</t>
        </is>
      </c>
      <c r="C5722" s="8" t="inlineStr">
        <is>
          <t>2026-04-17</t>
        </is>
      </c>
      <c r="D5722" s="8" t="inlineStr">
        <is>
          <t>2026-04</t>
        </is>
      </c>
      <c r="E5722" s="8" t="inlineStr">
        <is>
          <t>Fitzgerald Kingsford</t>
        </is>
      </c>
      <c r="F5722" s="8" t="inlineStr">
        <is>
          <t>Law Firm Partner</t>
        </is>
      </c>
      <c r="G5722" s="8" t="inlineStr">
        <is>
          <t>NM</t>
        </is>
      </c>
      <c r="H5722" s="8" t="n">
        <v>2018</v>
      </c>
      <c r="I5722" s="8" t="inlineStr">
        <is>
          <t>Ferrari</t>
        </is>
      </c>
      <c r="J5722" s="8" t="inlineStr">
        <is>
          <t>296 GTB</t>
        </is>
      </c>
      <c r="K5722" s="8" t="inlineStr">
        <is>
          <t>exotic</t>
        </is>
      </c>
      <c r="L5722" s="8" t="inlineStr">
        <is>
          <t>03 Supercar</t>
        </is>
      </c>
      <c r="M5722" s="9" t="n">
        <v>1505000</v>
      </c>
      <c r="N5722" s="8" t="inlineStr">
        <is>
          <t>three_plus_fault</t>
        </is>
      </c>
      <c r="O5722" s="8" t="n">
        <v>3</v>
      </c>
      <c r="P5722" s="8" t="n">
        <v>3</v>
      </c>
      <c r="Q5722" s="8" t="n">
        <v>0</v>
      </c>
      <c r="R5722" s="8" t="inlineStr">
        <is>
          <t>No</t>
        </is>
      </c>
      <c r="S5722" s="8" t="inlineStr">
        <is>
          <t>decline</t>
        </is>
      </c>
      <c r="T5722" s="9" t="n">
        <v>24149.06</v>
      </c>
      <c r="U5722" s="8" t="inlineStr">
        <is>
          <t>indicative</t>
        </is>
      </c>
      <c r="V5722" s="8" t="inlineStr">
        <is>
          <t>Not Bound</t>
        </is>
      </c>
      <c r="W5722" s="8" t="inlineStr"/>
    </row>
    <row r="5723">
      <c r="A5723" s="3" t="n">
        <v>5719</v>
      </c>
      <c r="B5723" s="3" t="inlineStr">
        <is>
          <t>33752949-472d-576b-8c6c-a9b72455440e</t>
        </is>
      </c>
      <c r="C5723" s="3" t="inlineStr">
        <is>
          <t>2026-04-01</t>
        </is>
      </c>
      <c r="D5723" s="3" t="inlineStr">
        <is>
          <t>2026-04</t>
        </is>
      </c>
      <c r="E5723" s="3" t="inlineStr">
        <is>
          <t>Leopold Blackwood</t>
        </is>
      </c>
      <c r="F5723" s="3" t="inlineStr">
        <is>
          <t>Law Firm Partner</t>
        </is>
      </c>
      <c r="G5723" s="3" t="inlineStr">
        <is>
          <t>VA</t>
        </is>
      </c>
      <c r="H5723" s="3" t="n">
        <v>1974</v>
      </c>
      <c r="I5723" s="3" t="inlineStr">
        <is>
          <t>Mercedes-Benz</t>
        </is>
      </c>
      <c r="J5723" s="3" t="inlineStr">
        <is>
          <t>AMG GT</t>
        </is>
      </c>
      <c r="K5723" s="3" t="inlineStr">
        <is>
          <t>production_luxury</t>
        </is>
      </c>
      <c r="L5723" s="3" t="inlineStr">
        <is>
          <t>01 Luxury Sedan/SUV</t>
        </is>
      </c>
      <c r="M5723" s="7" t="n">
        <v>1155000</v>
      </c>
      <c r="N5723" s="3" t="inlineStr">
        <is>
          <t>clean</t>
        </is>
      </c>
      <c r="O5723" s="3" t="n">
        <v>0</v>
      </c>
      <c r="P5723" s="3" t="n">
        <v>0</v>
      </c>
      <c r="Q5723" s="3" t="n">
        <v>0</v>
      </c>
      <c r="R5723" s="3" t="inlineStr">
        <is>
          <t>No</t>
        </is>
      </c>
      <c r="S5723" s="3" t="inlineStr">
        <is>
          <t>bind</t>
        </is>
      </c>
      <c r="T5723" s="7" t="n">
        <v>10850.13</v>
      </c>
      <c r="U5723" s="3" t="inlineStr">
        <is>
          <t>bound</t>
        </is>
      </c>
      <c r="V5723" s="3" t="inlineStr">
        <is>
          <t>Bound</t>
        </is>
      </c>
      <c r="W5723" s="3" t="inlineStr">
        <is>
          <t>CANON-202604-005719</t>
        </is>
      </c>
    </row>
    <row r="5724">
      <c r="A5724" s="8" t="n">
        <v>5720</v>
      </c>
      <c r="B5724" s="8" t="inlineStr">
        <is>
          <t>4f01d89b-f968-5b6d-a332-db90fa04fffe</t>
        </is>
      </c>
      <c r="C5724" s="8" t="inlineStr">
        <is>
          <t>2026-04-17</t>
        </is>
      </c>
      <c r="D5724" s="8" t="inlineStr">
        <is>
          <t>2026-04</t>
        </is>
      </c>
      <c r="E5724" s="8" t="inlineStr">
        <is>
          <t>Emiliano Okonkwo</t>
        </is>
      </c>
      <c r="F5724" s="8" t="inlineStr">
        <is>
          <t>Software Architect</t>
        </is>
      </c>
      <c r="G5724" s="8" t="inlineStr">
        <is>
          <t>CA</t>
        </is>
      </c>
      <c r="H5724" s="8" t="n">
        <v>1993</v>
      </c>
      <c r="I5724" s="8" t="inlineStr">
        <is>
          <t>Maserati</t>
        </is>
      </c>
      <c r="J5724" s="8" t="inlineStr">
        <is>
          <t>GranTurismo</t>
        </is>
      </c>
      <c r="K5724" s="8" t="inlineStr">
        <is>
          <t>production_luxury</t>
        </is>
      </c>
      <c r="L5724" s="8" t="inlineStr">
        <is>
          <t>01 Luxury Sedan/SUV</t>
        </is>
      </c>
      <c r="M5724" s="9" t="n">
        <v>570000</v>
      </c>
      <c r="N5724" s="8" t="inlineStr">
        <is>
          <t>clean</t>
        </is>
      </c>
      <c r="O5724" s="8" t="n">
        <v>0</v>
      </c>
      <c r="P5724" s="8" t="n">
        <v>0</v>
      </c>
      <c r="Q5724" s="8" t="n">
        <v>0</v>
      </c>
      <c r="R5724" s="8" t="inlineStr">
        <is>
          <t>No</t>
        </is>
      </c>
      <c r="S5724" s="8" t="inlineStr">
        <is>
          <t>bind</t>
        </is>
      </c>
      <c r="T5724" s="9" t="n">
        <v>7837.64</v>
      </c>
      <c r="U5724" s="8" t="inlineStr">
        <is>
          <t>bound</t>
        </is>
      </c>
      <c r="V5724" s="8" t="inlineStr">
        <is>
          <t>Bound</t>
        </is>
      </c>
      <c r="W5724" s="8" t="inlineStr">
        <is>
          <t>CANON-202604-005720</t>
        </is>
      </c>
    </row>
    <row r="5725">
      <c r="A5725" s="3" t="n">
        <v>5721</v>
      </c>
      <c r="B5725" s="3" t="inlineStr">
        <is>
          <t>285475b7-8bea-56f8-8042-52cbb0b270f2</t>
        </is>
      </c>
      <c r="C5725" s="3" t="inlineStr">
        <is>
          <t>2026-04-26</t>
        </is>
      </c>
      <c r="D5725" s="3" t="inlineStr">
        <is>
          <t>2026-04</t>
        </is>
      </c>
      <c r="E5725" s="3" t="inlineStr">
        <is>
          <t>Fitzgerald Blackwood</t>
        </is>
      </c>
      <c r="F5725" s="3" t="inlineStr">
        <is>
          <t>Orthopedic Surgeon</t>
        </is>
      </c>
      <c r="G5725" s="3" t="inlineStr">
        <is>
          <t>NM</t>
        </is>
      </c>
      <c r="H5725" s="3" t="n">
        <v>1985</v>
      </c>
      <c r="I5725" s="3" t="inlineStr">
        <is>
          <t>Porsche</t>
        </is>
      </c>
      <c r="J5725" s="3" t="inlineStr">
        <is>
          <t>911 Turbo S</t>
        </is>
      </c>
      <c r="K5725" s="3" t="inlineStr">
        <is>
          <t>production_luxury</t>
        </is>
      </c>
      <c r="L5725" s="3" t="inlineStr">
        <is>
          <t>01 Luxury Sedan/SUV</t>
        </is>
      </c>
      <c r="M5725" s="7" t="n">
        <v>715000</v>
      </c>
      <c r="N5725" s="3" t="inlineStr">
        <is>
          <t>clean</t>
        </is>
      </c>
      <c r="O5725" s="3" t="n">
        <v>0</v>
      </c>
      <c r="P5725" s="3" t="n">
        <v>0</v>
      </c>
      <c r="Q5725" s="3" t="n">
        <v>0</v>
      </c>
      <c r="R5725" s="3" t="inlineStr">
        <is>
          <t>No</t>
        </is>
      </c>
      <c r="S5725" s="3" t="inlineStr">
        <is>
          <t>bind</t>
        </is>
      </c>
      <c r="T5725" s="7" t="n">
        <v>9321.66</v>
      </c>
      <c r="U5725" s="3" t="inlineStr">
        <is>
          <t>bound</t>
        </is>
      </c>
      <c r="V5725" s="3" t="inlineStr">
        <is>
          <t>Bound</t>
        </is>
      </c>
      <c r="W5725" s="3" t="inlineStr">
        <is>
          <t>CANON-202604-005721</t>
        </is>
      </c>
    </row>
    <row r="5726">
      <c r="A5726" s="8" t="n">
        <v>5722</v>
      </c>
      <c r="B5726" s="8" t="inlineStr">
        <is>
          <t>0f8cdc58-8373-5e94-b212-79fa02671724</t>
        </is>
      </c>
      <c r="C5726" s="8" t="inlineStr">
        <is>
          <t>2026-04-13</t>
        </is>
      </c>
      <c r="D5726" s="8" t="inlineStr">
        <is>
          <t>2026-04</t>
        </is>
      </c>
      <c r="E5726" s="8" t="inlineStr">
        <is>
          <t>Delphine Vasquez</t>
        </is>
      </c>
      <c r="F5726" s="8" t="inlineStr">
        <is>
          <t>Founder / CEO</t>
        </is>
      </c>
      <c r="G5726" s="8" t="inlineStr">
        <is>
          <t>TN</t>
        </is>
      </c>
      <c r="H5726" s="8" t="n">
        <v>2001</v>
      </c>
      <c r="I5726" s="8" t="inlineStr">
        <is>
          <t>Ferrari</t>
        </is>
      </c>
      <c r="J5726" s="8" t="inlineStr">
        <is>
          <t>296 GTB</t>
        </is>
      </c>
      <c r="K5726" s="8" t="inlineStr">
        <is>
          <t>exotic</t>
        </is>
      </c>
      <c r="L5726" s="8" t="inlineStr">
        <is>
          <t>03 Supercar</t>
        </is>
      </c>
      <c r="M5726" s="9" t="n">
        <v>345000</v>
      </c>
      <c r="N5726" s="8" t="inlineStr">
        <is>
          <t>clean</t>
        </is>
      </c>
      <c r="O5726" s="8" t="n">
        <v>0</v>
      </c>
      <c r="P5726" s="8" t="n">
        <v>0</v>
      </c>
      <c r="Q5726" s="8" t="n">
        <v>0</v>
      </c>
      <c r="R5726" s="8" t="inlineStr">
        <is>
          <t>No</t>
        </is>
      </c>
      <c r="S5726" s="8" t="inlineStr">
        <is>
          <t>bind</t>
        </is>
      </c>
      <c r="T5726" s="9" t="n">
        <v>6092.66</v>
      </c>
      <c r="U5726" s="8" t="inlineStr">
        <is>
          <t>bound</t>
        </is>
      </c>
      <c r="V5726" s="8" t="inlineStr">
        <is>
          <t>Bound</t>
        </is>
      </c>
      <c r="W5726" s="8" t="inlineStr">
        <is>
          <t>CANON-202604-005722</t>
        </is>
      </c>
    </row>
    <row r="5727">
      <c r="A5727" s="3" t="n">
        <v>5723</v>
      </c>
      <c r="B5727" s="3" t="inlineStr">
        <is>
          <t>6055cb7f-30f1-5f2f-b50c-ba5bdb8d8a3e</t>
        </is>
      </c>
      <c r="C5727" s="3" t="inlineStr">
        <is>
          <t>2026-04-06</t>
        </is>
      </c>
      <c r="D5727" s="3" t="inlineStr">
        <is>
          <t>2026-04</t>
        </is>
      </c>
      <c r="E5727" s="3" t="inlineStr">
        <is>
          <t>Everett Pennington</t>
        </is>
      </c>
      <c r="F5727" s="3" t="inlineStr">
        <is>
          <t>Anesthesiologist</t>
        </is>
      </c>
      <c r="G5727" s="3" t="inlineStr">
        <is>
          <t>VA</t>
        </is>
      </c>
      <c r="H5727" s="3" t="n">
        <v>1969</v>
      </c>
      <c r="I5727" s="3" t="inlineStr">
        <is>
          <t>Aston Martin</t>
        </is>
      </c>
      <c r="J5727" s="3" t="inlineStr">
        <is>
          <t>DB5</t>
        </is>
      </c>
      <c r="K5727" s="3" t="inlineStr">
        <is>
          <t>classic_collector</t>
        </is>
      </c>
      <c r="L5727" s="3" t="inlineStr">
        <is>
          <t>07 Post-War Classic (1946-1972)</t>
        </is>
      </c>
      <c r="M5727" s="7" t="n">
        <v>1830000</v>
      </c>
      <c r="N5727" s="3" t="inlineStr">
        <is>
          <t>clean</t>
        </is>
      </c>
      <c r="O5727" s="3" t="n">
        <v>0</v>
      </c>
      <c r="P5727" s="3" t="n">
        <v>0</v>
      </c>
      <c r="Q5727" s="3" t="n">
        <v>0</v>
      </c>
      <c r="R5727" s="3" t="inlineStr">
        <is>
          <t>No</t>
        </is>
      </c>
      <c r="S5727" s="3" t="inlineStr">
        <is>
          <t>bind</t>
        </is>
      </c>
      <c r="T5727" s="7" t="n">
        <v>11877.5</v>
      </c>
      <c r="U5727" s="3" t="inlineStr">
        <is>
          <t>bound</t>
        </is>
      </c>
      <c r="V5727" s="3" t="inlineStr">
        <is>
          <t>Bound</t>
        </is>
      </c>
      <c r="W5727" s="3" t="inlineStr">
        <is>
          <t>CANON-202604-005723</t>
        </is>
      </c>
    </row>
    <row r="5728">
      <c r="A5728" s="8" t="n">
        <v>5724</v>
      </c>
      <c r="B5728" s="8" t="inlineStr">
        <is>
          <t>06b8374b-9b87-5b75-9bca-5e1569a24e5c</t>
        </is>
      </c>
      <c r="C5728" s="8" t="inlineStr">
        <is>
          <t>2026-04-04</t>
        </is>
      </c>
      <c r="D5728" s="8" t="inlineStr">
        <is>
          <t>2026-04</t>
        </is>
      </c>
      <c r="E5728" s="8" t="inlineStr">
        <is>
          <t>Sunniva Nakashima</t>
        </is>
      </c>
      <c r="F5728" s="8" t="inlineStr">
        <is>
          <t>Portfolio Manager</t>
        </is>
      </c>
      <c r="G5728" s="8" t="inlineStr">
        <is>
          <t>RI</t>
        </is>
      </c>
      <c r="H5728" s="8" t="n">
        <v>1972</v>
      </c>
      <c r="I5728" s="8" t="inlineStr">
        <is>
          <t>Aston Martin</t>
        </is>
      </c>
      <c r="J5728" s="8" t="inlineStr">
        <is>
          <t>DB12</t>
        </is>
      </c>
      <c r="K5728" s="8" t="inlineStr">
        <is>
          <t>production_luxury</t>
        </is>
      </c>
      <c r="L5728" s="8" t="inlineStr">
        <is>
          <t>01 Luxury Sedan/SUV</t>
        </is>
      </c>
      <c r="M5728" s="9" t="n">
        <v>660000</v>
      </c>
      <c r="N5728" s="8" t="inlineStr">
        <is>
          <t>clean</t>
        </is>
      </c>
      <c r="O5728" s="8" t="n">
        <v>0</v>
      </c>
      <c r="P5728" s="8" t="n">
        <v>0</v>
      </c>
      <c r="Q5728" s="8" t="n">
        <v>0</v>
      </c>
      <c r="R5728" s="8" t="inlineStr">
        <is>
          <t>No</t>
        </is>
      </c>
      <c r="S5728" s="8" t="inlineStr">
        <is>
          <t>bind</t>
        </is>
      </c>
      <c r="T5728" s="9" t="n">
        <v>9209.620000000001</v>
      </c>
      <c r="U5728" s="8" t="inlineStr">
        <is>
          <t>bound</t>
        </is>
      </c>
      <c r="V5728" s="8" t="inlineStr">
        <is>
          <t>Bound</t>
        </is>
      </c>
      <c r="W5728" s="8" t="inlineStr">
        <is>
          <t>CANON-202604-005724</t>
        </is>
      </c>
    </row>
    <row r="5729">
      <c r="A5729" s="3" t="n">
        <v>5725</v>
      </c>
      <c r="B5729" s="3" t="inlineStr">
        <is>
          <t>d3490742-6039-5084-b486-475e566bab46</t>
        </is>
      </c>
      <c r="C5729" s="3" t="inlineStr">
        <is>
          <t>2026-04-19</t>
        </is>
      </c>
      <c r="D5729" s="3" t="inlineStr">
        <is>
          <t>2026-04</t>
        </is>
      </c>
      <c r="E5729" s="3" t="inlineStr">
        <is>
          <t>Saoirse Fairweather</t>
        </is>
      </c>
      <c r="F5729" s="3" t="inlineStr">
        <is>
          <t>Portfolio Manager</t>
        </is>
      </c>
      <c r="G5729" s="3" t="inlineStr">
        <is>
          <t>NY</t>
        </is>
      </c>
      <c r="H5729" s="3" t="n">
        <v>1980</v>
      </c>
      <c r="I5729" s="3" t="inlineStr">
        <is>
          <t>Ferrari</t>
        </is>
      </c>
      <c r="J5729" s="3" t="inlineStr">
        <is>
          <t>SF90 Stradale</t>
        </is>
      </c>
      <c r="K5729" s="3" t="inlineStr">
        <is>
          <t>exotic</t>
        </is>
      </c>
      <c r="L5729" s="3" t="inlineStr">
        <is>
          <t>03 Supercar</t>
        </is>
      </c>
      <c r="M5729" s="7" t="n">
        <v>1950000</v>
      </c>
      <c r="N5729" s="3" t="inlineStr">
        <is>
          <t>minor_comp</t>
        </is>
      </c>
      <c r="O5729" s="3" t="n">
        <v>1</v>
      </c>
      <c r="P5729" s="3" t="n">
        <v>0</v>
      </c>
      <c r="Q5729" s="3" t="n">
        <v>0</v>
      </c>
      <c r="R5729" s="3" t="inlineStr">
        <is>
          <t>No</t>
        </is>
      </c>
      <c r="S5729" s="3" t="inlineStr">
        <is>
          <t>bind</t>
        </is>
      </c>
      <c r="T5729" s="7" t="n">
        <v>31289.48</v>
      </c>
      <c r="U5729" s="3" t="inlineStr">
        <is>
          <t>bound</t>
        </is>
      </c>
      <c r="V5729" s="3" t="inlineStr">
        <is>
          <t>Bound</t>
        </is>
      </c>
      <c r="W5729" s="3" t="inlineStr">
        <is>
          <t>CANON-202604-005725</t>
        </is>
      </c>
    </row>
    <row r="5730">
      <c r="A5730" s="8" t="n">
        <v>5726</v>
      </c>
      <c r="B5730" s="8" t="inlineStr">
        <is>
          <t>f4085c91-9443-5ab9-9b7c-1df7b12e078b</t>
        </is>
      </c>
      <c r="C5730" s="8" t="inlineStr">
        <is>
          <t>2026-04-06</t>
        </is>
      </c>
      <c r="D5730" s="8" t="inlineStr">
        <is>
          <t>2026-04</t>
        </is>
      </c>
      <c r="E5730" s="8" t="inlineStr">
        <is>
          <t>Wilhelmina Thistlewood</t>
        </is>
      </c>
      <c r="F5730" s="8" t="inlineStr">
        <is>
          <t>Anesthesiologist</t>
        </is>
      </c>
      <c r="G5730" s="8" t="inlineStr">
        <is>
          <t>UT</t>
        </is>
      </c>
      <c r="H5730" s="8" t="n">
        <v>2006</v>
      </c>
      <c r="I5730" s="8" t="inlineStr">
        <is>
          <t>Bentley</t>
        </is>
      </c>
      <c r="J5730" s="8" t="inlineStr">
        <is>
          <t>Continental GT</t>
        </is>
      </c>
      <c r="K5730" s="8" t="inlineStr">
        <is>
          <t>production_luxury</t>
        </is>
      </c>
      <c r="L5730" s="8" t="inlineStr">
        <is>
          <t>01 Luxury Sedan/SUV</t>
        </is>
      </c>
      <c r="M5730" s="9" t="n">
        <v>600000</v>
      </c>
      <c r="N5730" s="8" t="inlineStr">
        <is>
          <t>clean</t>
        </is>
      </c>
      <c r="O5730" s="8" t="n">
        <v>0</v>
      </c>
      <c r="P5730" s="8" t="n">
        <v>0</v>
      </c>
      <c r="Q5730" s="8" t="n">
        <v>0</v>
      </c>
      <c r="R5730" s="8" t="inlineStr">
        <is>
          <t>No</t>
        </is>
      </c>
      <c r="S5730" s="8" t="inlineStr">
        <is>
          <t>bind</t>
        </is>
      </c>
      <c r="T5730" s="9" t="n">
        <v>8250.15</v>
      </c>
      <c r="U5730" s="8" t="inlineStr">
        <is>
          <t>bound</t>
        </is>
      </c>
      <c r="V5730" s="8" t="inlineStr">
        <is>
          <t>Bound</t>
        </is>
      </c>
      <c r="W5730" s="8" t="inlineStr">
        <is>
          <t>CANON-202604-005726</t>
        </is>
      </c>
    </row>
    <row r="5731">
      <c r="A5731" s="3" t="n">
        <v>5727</v>
      </c>
      <c r="B5731" s="3" t="inlineStr">
        <is>
          <t>bb908c26-9bde-5f04-8640-682c5a440908</t>
        </is>
      </c>
      <c r="C5731" s="3" t="inlineStr">
        <is>
          <t>2026-04-24</t>
        </is>
      </c>
      <c r="D5731" s="3" t="inlineStr">
        <is>
          <t>2026-04</t>
        </is>
      </c>
      <c r="E5731" s="3" t="inlineStr">
        <is>
          <t>Beatrix Fairweather</t>
        </is>
      </c>
      <c r="F5731" s="3" t="inlineStr">
        <is>
          <t>Anesthesiologist</t>
        </is>
      </c>
      <c r="G5731" s="3" t="inlineStr">
        <is>
          <t>WV</t>
        </is>
      </c>
      <c r="H5731" s="3" t="n">
        <v>2014</v>
      </c>
      <c r="I5731" s="3" t="inlineStr">
        <is>
          <t>Ferrari</t>
        </is>
      </c>
      <c r="J5731" s="3" t="inlineStr">
        <is>
          <t>296 GTB</t>
        </is>
      </c>
      <c r="K5731" s="3" t="inlineStr">
        <is>
          <t>exotic</t>
        </is>
      </c>
      <c r="L5731" s="3" t="inlineStr">
        <is>
          <t>03 Supercar</t>
        </is>
      </c>
      <c r="M5731" s="7" t="n">
        <v>1370000</v>
      </c>
      <c r="N5731" s="3" t="inlineStr">
        <is>
          <t>three_plus_fault</t>
        </is>
      </c>
      <c r="O5731" s="3" t="n">
        <v>3</v>
      </c>
      <c r="P5731" s="3" t="n">
        <v>3</v>
      </c>
      <c r="Q5731" s="3" t="n">
        <v>0</v>
      </c>
      <c r="R5731" s="3" t="inlineStr">
        <is>
          <t>No</t>
        </is>
      </c>
      <c r="S5731" s="3" t="inlineStr">
        <is>
          <t>decline</t>
        </is>
      </c>
      <c r="T5731" s="7" t="n">
        <v>22841.57</v>
      </c>
      <c r="U5731" s="3" t="inlineStr">
        <is>
          <t>indicative</t>
        </is>
      </c>
      <c r="V5731" s="3" t="inlineStr">
        <is>
          <t>Not Bound</t>
        </is>
      </c>
      <c r="W5731" s="3" t="inlineStr"/>
    </row>
    <row r="5732">
      <c r="A5732" s="8" t="n">
        <v>5728</v>
      </c>
      <c r="B5732" s="8" t="inlineStr">
        <is>
          <t>1a612da7-27e7-5dd8-832f-0b51ff58ec6c</t>
        </is>
      </c>
      <c r="C5732" s="8" t="inlineStr">
        <is>
          <t>2026-04-17</t>
        </is>
      </c>
      <c r="D5732" s="8" t="inlineStr">
        <is>
          <t>2026-04</t>
        </is>
      </c>
      <c r="E5732" s="8" t="inlineStr">
        <is>
          <t>Cassius Ashcombe</t>
        </is>
      </c>
      <c r="F5732" s="8" t="inlineStr">
        <is>
          <t>Retired Executive</t>
        </is>
      </c>
      <c r="G5732" s="8" t="inlineStr">
        <is>
          <t>VA</t>
        </is>
      </c>
      <c r="H5732" s="8" t="n">
        <v>1967</v>
      </c>
      <c r="I5732" s="8" t="inlineStr">
        <is>
          <t>Mercedes-Benz</t>
        </is>
      </c>
      <c r="J5732" s="8" t="inlineStr">
        <is>
          <t>280SL Pagoda</t>
        </is>
      </c>
      <c r="K5732" s="8" t="inlineStr">
        <is>
          <t>classic_collector</t>
        </is>
      </c>
      <c r="L5732" s="8" t="inlineStr">
        <is>
          <t>07 Post-War Classic (1946-1972)</t>
        </is>
      </c>
      <c r="M5732" s="9" t="n">
        <v>435000</v>
      </c>
      <c r="N5732" s="8" t="inlineStr">
        <is>
          <t>three_plus_fault</t>
        </is>
      </c>
      <c r="O5732" s="8" t="n">
        <v>3</v>
      </c>
      <c r="P5732" s="8" t="n">
        <v>3</v>
      </c>
      <c r="Q5732" s="8" t="n">
        <v>0</v>
      </c>
      <c r="R5732" s="8" t="inlineStr">
        <is>
          <t>No</t>
        </is>
      </c>
      <c r="S5732" s="8" t="inlineStr">
        <is>
          <t>decline</t>
        </is>
      </c>
      <c r="T5732" s="9" t="n">
        <v>3566.32</v>
      </c>
      <c r="U5732" s="8" t="inlineStr">
        <is>
          <t>indicative</t>
        </is>
      </c>
      <c r="V5732" s="8" t="inlineStr">
        <is>
          <t>Not Bound</t>
        </is>
      </c>
      <c r="W5732" s="8" t="inlineStr"/>
    </row>
    <row r="5733">
      <c r="A5733" s="3" t="n">
        <v>5729</v>
      </c>
      <c r="B5733" s="3" t="inlineStr">
        <is>
          <t>338d4a44-a9ff-5629-802a-f1d2b219c421</t>
        </is>
      </c>
      <c r="C5733" s="3" t="inlineStr">
        <is>
          <t>2026-04-26</t>
        </is>
      </c>
      <c r="D5733" s="3" t="inlineStr">
        <is>
          <t>2026-04</t>
        </is>
      </c>
      <c r="E5733" s="3" t="inlineStr">
        <is>
          <t>Ingrid Whitlock</t>
        </is>
      </c>
      <c r="F5733" s="3" t="inlineStr">
        <is>
          <t>Retired Executive</t>
        </is>
      </c>
      <c r="G5733" s="3" t="inlineStr">
        <is>
          <t>FL</t>
        </is>
      </c>
      <c r="H5733" s="3" t="n">
        <v>1977</v>
      </c>
      <c r="I5733" s="3" t="inlineStr">
        <is>
          <t>BMW</t>
        </is>
      </c>
      <c r="J5733" s="3" t="inlineStr">
        <is>
          <t>M8 Competition</t>
        </is>
      </c>
      <c r="K5733" s="3" t="inlineStr">
        <is>
          <t>production_luxury</t>
        </is>
      </c>
      <c r="L5733" s="3" t="inlineStr">
        <is>
          <t>01 Luxury Sedan/SUV</t>
        </is>
      </c>
      <c r="M5733" s="7" t="n">
        <v>625000</v>
      </c>
      <c r="N5733" s="3" t="inlineStr">
        <is>
          <t>clean</t>
        </is>
      </c>
      <c r="O5733" s="3" t="n">
        <v>0</v>
      </c>
      <c r="P5733" s="3" t="n">
        <v>0</v>
      </c>
      <c r="Q5733" s="3" t="n">
        <v>0</v>
      </c>
      <c r="R5733" s="3" t="inlineStr">
        <is>
          <t>No</t>
        </is>
      </c>
      <c r="S5733" s="3" t="inlineStr">
        <is>
          <t>bind</t>
        </is>
      </c>
      <c r="T5733" s="7" t="n">
        <v>9039.52</v>
      </c>
      <c r="U5733" s="3" t="inlineStr">
        <is>
          <t>bound</t>
        </is>
      </c>
      <c r="V5733" s="3" t="inlineStr">
        <is>
          <t>Bound</t>
        </is>
      </c>
      <c r="W5733" s="3" t="inlineStr">
        <is>
          <t>CANON-202604-005729</t>
        </is>
      </c>
    </row>
    <row r="5734">
      <c r="A5734" s="8" t="n">
        <v>5730</v>
      </c>
      <c r="B5734" s="8" t="inlineStr">
        <is>
          <t>c4da45fe-2f75-5a56-971a-81b2ecfbb6d5</t>
        </is>
      </c>
      <c r="C5734" s="8" t="inlineStr">
        <is>
          <t>2026-04-19</t>
        </is>
      </c>
      <c r="D5734" s="8" t="inlineStr">
        <is>
          <t>2026-04</t>
        </is>
      </c>
      <c r="E5734" s="8" t="inlineStr">
        <is>
          <t>Emiliano Blackwood</t>
        </is>
      </c>
      <c r="F5734" s="8" t="inlineStr">
        <is>
          <t>Portfolio Manager</t>
        </is>
      </c>
      <c r="G5734" s="8" t="inlineStr">
        <is>
          <t>NH</t>
        </is>
      </c>
      <c r="H5734" s="8" t="n">
        <v>1967</v>
      </c>
      <c r="I5734" s="8" t="inlineStr">
        <is>
          <t>Aston Martin</t>
        </is>
      </c>
      <c r="J5734" s="8" t="inlineStr">
        <is>
          <t>DB5</t>
        </is>
      </c>
      <c r="K5734" s="8" t="inlineStr">
        <is>
          <t>classic_collector</t>
        </is>
      </c>
      <c r="L5734" s="8" t="inlineStr">
        <is>
          <t>07 Post-War Classic (1946-1972)</t>
        </is>
      </c>
      <c r="M5734" s="9" t="n">
        <v>1065000</v>
      </c>
      <c r="N5734" s="8" t="inlineStr">
        <is>
          <t>prior_nonrenewal</t>
        </is>
      </c>
      <c r="O5734" s="8" t="n">
        <v>0</v>
      </c>
      <c r="P5734" s="8" t="n">
        <v>0</v>
      </c>
      <c r="Q5734" s="8" t="n">
        <v>0</v>
      </c>
      <c r="R5734" s="8" t="inlineStr">
        <is>
          <t>Yes</t>
        </is>
      </c>
      <c r="S5734" s="8" t="inlineStr">
        <is>
          <t>refer</t>
        </is>
      </c>
      <c r="T5734" s="9" t="n">
        <v>6595.23</v>
      </c>
      <c r="U5734" s="8" t="inlineStr">
        <is>
          <t>indicative</t>
        </is>
      </c>
      <c r="V5734" s="8" t="inlineStr">
        <is>
          <t>Not Bound</t>
        </is>
      </c>
      <c r="W5734" s="8" t="inlineStr"/>
    </row>
    <row r="5735">
      <c r="A5735" s="3" t="n">
        <v>5731</v>
      </c>
      <c r="B5735" s="3" t="inlineStr">
        <is>
          <t>6609fa3d-e1a6-5a44-9fc6-2765187f5514</t>
        </is>
      </c>
      <c r="C5735" s="3" t="inlineStr">
        <is>
          <t>2026-04-16</t>
        </is>
      </c>
      <c r="D5735" s="3" t="inlineStr">
        <is>
          <t>2026-04</t>
        </is>
      </c>
      <c r="E5735" s="3" t="inlineStr">
        <is>
          <t>Priya Merriweather</t>
        </is>
      </c>
      <c r="F5735" s="3" t="inlineStr">
        <is>
          <t>Orthopedic Surgeon</t>
        </is>
      </c>
      <c r="G5735" s="3" t="inlineStr">
        <is>
          <t>IN</t>
        </is>
      </c>
      <c r="H5735" s="3" t="n">
        <v>1980</v>
      </c>
      <c r="I5735" s="3" t="inlineStr">
        <is>
          <t>Mercedes-Benz</t>
        </is>
      </c>
      <c r="J5735" s="3" t="inlineStr">
        <is>
          <t>AMG GT</t>
        </is>
      </c>
      <c r="K5735" s="3" t="inlineStr">
        <is>
          <t>production_luxury</t>
        </is>
      </c>
      <c r="L5735" s="3" t="inlineStr">
        <is>
          <t>01 Luxury Sedan/SUV</t>
        </is>
      </c>
      <c r="M5735" s="7" t="n">
        <v>310000</v>
      </c>
      <c r="N5735" s="3" t="inlineStr">
        <is>
          <t>three_plus_fault</t>
        </is>
      </c>
      <c r="O5735" s="3" t="n">
        <v>3</v>
      </c>
      <c r="P5735" s="3" t="n">
        <v>3</v>
      </c>
      <c r="Q5735" s="3" t="n">
        <v>0</v>
      </c>
      <c r="R5735" s="3" t="inlineStr">
        <is>
          <t>No</t>
        </is>
      </c>
      <c r="S5735" s="3" t="inlineStr">
        <is>
          <t>decline</t>
        </is>
      </c>
      <c r="T5735" s="7" t="n">
        <v>4481.17</v>
      </c>
      <c r="U5735" s="3" t="inlineStr">
        <is>
          <t>indicative</t>
        </is>
      </c>
      <c r="V5735" s="3" t="inlineStr">
        <is>
          <t>Not Bound</t>
        </is>
      </c>
      <c r="W5735" s="3" t="inlineStr"/>
    </row>
    <row r="5736">
      <c r="A5736" s="8" t="n">
        <v>5732</v>
      </c>
      <c r="B5736" s="8" t="inlineStr">
        <is>
          <t>2fa6d4f7-ada7-554f-80fb-c016de7464fe</t>
        </is>
      </c>
      <c r="C5736" s="8" t="inlineStr">
        <is>
          <t>2026-04-10</t>
        </is>
      </c>
      <c r="D5736" s="8" t="inlineStr">
        <is>
          <t>2026-04</t>
        </is>
      </c>
      <c r="E5736" s="8" t="inlineStr">
        <is>
          <t>Callum Kingsford</t>
        </is>
      </c>
      <c r="F5736" s="8" t="inlineStr">
        <is>
          <t>Retired Executive</t>
        </is>
      </c>
      <c r="G5736" s="8" t="inlineStr">
        <is>
          <t>OR</t>
        </is>
      </c>
      <c r="H5736" s="8" t="n">
        <v>1962</v>
      </c>
      <c r="I5736" s="8" t="inlineStr">
        <is>
          <t>Porsche</t>
        </is>
      </c>
      <c r="J5736" s="8" t="inlineStr">
        <is>
          <t>911 Turbo S</t>
        </is>
      </c>
      <c r="K5736" s="8" t="inlineStr">
        <is>
          <t>production_luxury</t>
        </is>
      </c>
      <c r="L5736" s="8" t="inlineStr">
        <is>
          <t>01 Luxury Sedan/SUV</t>
        </is>
      </c>
      <c r="M5736" s="9" t="n">
        <v>505000</v>
      </c>
      <c r="N5736" s="8" t="inlineStr">
        <is>
          <t>theft_total</t>
        </is>
      </c>
      <c r="O5736" s="8" t="n">
        <v>1</v>
      </c>
      <c r="P5736" s="8" t="n">
        <v>0</v>
      </c>
      <c r="Q5736" s="8" t="n">
        <v>1</v>
      </c>
      <c r="R5736" s="8" t="inlineStr">
        <is>
          <t>No</t>
        </is>
      </c>
      <c r="S5736" s="8" t="inlineStr">
        <is>
          <t>refer</t>
        </is>
      </c>
      <c r="T5736" s="9" t="n">
        <v>5812.29</v>
      </c>
      <c r="U5736" s="8" t="inlineStr">
        <is>
          <t>indicative</t>
        </is>
      </c>
      <c r="V5736" s="8" t="inlineStr">
        <is>
          <t>Not Bound</t>
        </is>
      </c>
      <c r="W5736" s="8" t="inlineStr"/>
    </row>
    <row r="5737">
      <c r="A5737" s="3" t="n">
        <v>5733</v>
      </c>
      <c r="B5737" s="3" t="inlineStr">
        <is>
          <t>a5823080-084a-55f9-986e-ae31afe7d0d0</t>
        </is>
      </c>
      <c r="C5737" s="3" t="inlineStr">
        <is>
          <t>2026-04-23</t>
        </is>
      </c>
      <c r="D5737" s="3" t="inlineStr">
        <is>
          <t>2026-04</t>
        </is>
      </c>
      <c r="E5737" s="3" t="inlineStr">
        <is>
          <t>Desmond Delacroix</t>
        </is>
      </c>
      <c r="F5737" s="3" t="inlineStr">
        <is>
          <t>Anesthesiologist</t>
        </is>
      </c>
      <c r="G5737" s="3" t="inlineStr">
        <is>
          <t>MO</t>
        </is>
      </c>
      <c r="H5737" s="3" t="n">
        <v>1970</v>
      </c>
      <c r="I5737" s="3" t="inlineStr">
        <is>
          <t>Porsche</t>
        </is>
      </c>
      <c r="J5737" s="3" t="inlineStr">
        <is>
          <t>911 Turbo S</t>
        </is>
      </c>
      <c r="K5737" s="3" t="inlineStr">
        <is>
          <t>production_luxury</t>
        </is>
      </c>
      <c r="L5737" s="3" t="inlineStr">
        <is>
          <t>01 Luxury Sedan/SUV</t>
        </is>
      </c>
      <c r="M5737" s="7" t="n">
        <v>1010000</v>
      </c>
      <c r="N5737" s="3" t="inlineStr">
        <is>
          <t>three_plus_fault</t>
        </is>
      </c>
      <c r="O5737" s="3" t="n">
        <v>3</v>
      </c>
      <c r="P5737" s="3" t="n">
        <v>3</v>
      </c>
      <c r="Q5737" s="3" t="n">
        <v>0</v>
      </c>
      <c r="R5737" s="3" t="inlineStr">
        <is>
          <t>No</t>
        </is>
      </c>
      <c r="S5737" s="3" t="inlineStr">
        <is>
          <t>decline</t>
        </is>
      </c>
      <c r="T5737" s="7" t="n">
        <v>9226.85</v>
      </c>
      <c r="U5737" s="3" t="inlineStr">
        <is>
          <t>indicative</t>
        </is>
      </c>
      <c r="V5737" s="3" t="inlineStr">
        <is>
          <t>Not Bound</t>
        </is>
      </c>
      <c r="W5737" s="3" t="inlineStr"/>
    </row>
    <row r="5738">
      <c r="A5738" s="8" t="n">
        <v>5734</v>
      </c>
      <c r="B5738" s="8" t="inlineStr">
        <is>
          <t>dd8e27fe-cfa6-50f9-b93d-bade373f4528</t>
        </is>
      </c>
      <c r="C5738" s="8" t="inlineStr">
        <is>
          <t>2026-04-22</t>
        </is>
      </c>
      <c r="D5738" s="8" t="inlineStr">
        <is>
          <t>2026-04</t>
        </is>
      </c>
      <c r="E5738" s="8" t="inlineStr">
        <is>
          <t>Marisol Rourke</t>
        </is>
      </c>
      <c r="F5738" s="8" t="inlineStr">
        <is>
          <t>Software Architect</t>
        </is>
      </c>
      <c r="G5738" s="8" t="inlineStr">
        <is>
          <t>MO</t>
        </is>
      </c>
      <c r="H5738" s="8" t="n">
        <v>1987</v>
      </c>
      <c r="I5738" s="8" t="inlineStr">
        <is>
          <t>McLaren</t>
        </is>
      </c>
      <c r="J5738" s="8" t="inlineStr">
        <is>
          <t>750S</t>
        </is>
      </c>
      <c r="K5738" s="8" t="inlineStr">
        <is>
          <t>exotic</t>
        </is>
      </c>
      <c r="L5738" s="8" t="inlineStr">
        <is>
          <t>03 Supercar</t>
        </is>
      </c>
      <c r="M5738" s="9" t="n">
        <v>1740000</v>
      </c>
      <c r="N5738" s="8" t="inlineStr">
        <is>
          <t>clean</t>
        </is>
      </c>
      <c r="O5738" s="8" t="n">
        <v>0</v>
      </c>
      <c r="P5738" s="8" t="n">
        <v>0</v>
      </c>
      <c r="Q5738" s="8" t="n">
        <v>0</v>
      </c>
      <c r="R5738" s="8" t="inlineStr">
        <is>
          <t>No</t>
        </is>
      </c>
      <c r="S5738" s="8" t="inlineStr">
        <is>
          <t>bind</t>
        </is>
      </c>
      <c r="T5738" s="9" t="n">
        <v>23121.12</v>
      </c>
      <c r="U5738" s="8" t="inlineStr">
        <is>
          <t>bound</t>
        </is>
      </c>
      <c r="V5738" s="8" t="inlineStr">
        <is>
          <t>Bound</t>
        </is>
      </c>
      <c r="W5738" s="8" t="inlineStr">
        <is>
          <t>CANON-202604-005734</t>
        </is>
      </c>
    </row>
    <row r="5739">
      <c r="A5739" s="3" t="n">
        <v>5735</v>
      </c>
      <c r="B5739" s="3" t="inlineStr">
        <is>
          <t>62fe79d6-751d-5d9a-894e-c4aa2fe60c3c</t>
        </is>
      </c>
      <c r="C5739" s="3" t="inlineStr">
        <is>
          <t>2026-04-23</t>
        </is>
      </c>
      <c r="D5739" s="3" t="inlineStr">
        <is>
          <t>2026-04</t>
        </is>
      </c>
      <c r="E5739" s="3" t="inlineStr">
        <is>
          <t>Ottilie Kingsford</t>
        </is>
      </c>
      <c r="F5739" s="3" t="inlineStr">
        <is>
          <t>Cardiologist</t>
        </is>
      </c>
      <c r="G5739" s="3" t="inlineStr">
        <is>
          <t>NC</t>
        </is>
      </c>
      <c r="H5739" s="3" t="n">
        <v>2012</v>
      </c>
      <c r="I5739" s="3" t="inlineStr">
        <is>
          <t>Bentley</t>
        </is>
      </c>
      <c r="J5739" s="3" t="inlineStr">
        <is>
          <t>Continental GT</t>
        </is>
      </c>
      <c r="K5739" s="3" t="inlineStr">
        <is>
          <t>production_luxury</t>
        </is>
      </c>
      <c r="L5739" s="3" t="inlineStr">
        <is>
          <t>01 Luxury Sedan/SUV</t>
        </is>
      </c>
      <c r="M5739" s="7" t="n">
        <v>105000</v>
      </c>
      <c r="N5739" s="3" t="inlineStr">
        <is>
          <t>clean</t>
        </is>
      </c>
      <c r="O5739" s="3" t="n">
        <v>0</v>
      </c>
      <c r="P5739" s="3" t="n">
        <v>0</v>
      </c>
      <c r="Q5739" s="3" t="n">
        <v>0</v>
      </c>
      <c r="R5739" s="3" t="inlineStr">
        <is>
          <t>No</t>
        </is>
      </c>
      <c r="S5739" s="3" t="inlineStr">
        <is>
          <t>bind</t>
        </is>
      </c>
      <c r="T5739" s="7" t="n">
        <v>1740.76</v>
      </c>
      <c r="U5739" s="3" t="inlineStr">
        <is>
          <t>bound</t>
        </is>
      </c>
      <c r="V5739" s="3" t="inlineStr">
        <is>
          <t>Bound</t>
        </is>
      </c>
      <c r="W5739" s="3" t="inlineStr">
        <is>
          <t>CANON-202604-005735</t>
        </is>
      </c>
    </row>
    <row r="5740">
      <c r="A5740" s="8" t="n">
        <v>5736</v>
      </c>
      <c r="B5740" s="8" t="inlineStr">
        <is>
          <t>a42bfdc5-45a1-5c65-b880-d52b931ac28a</t>
        </is>
      </c>
      <c r="C5740" s="8" t="inlineStr">
        <is>
          <t>2026-04-08</t>
        </is>
      </c>
      <c r="D5740" s="8" t="inlineStr">
        <is>
          <t>2026-04</t>
        </is>
      </c>
      <c r="E5740" s="8" t="inlineStr">
        <is>
          <t>Lorenzo Castellanos</t>
        </is>
      </c>
      <c r="F5740" s="8" t="inlineStr">
        <is>
          <t>Retired Executive</t>
        </is>
      </c>
      <c r="G5740" s="8" t="inlineStr">
        <is>
          <t>NV</t>
        </is>
      </c>
      <c r="H5740" s="8" t="n">
        <v>1958</v>
      </c>
      <c r="I5740" s="8" t="inlineStr">
        <is>
          <t>Aston Martin</t>
        </is>
      </c>
      <c r="J5740" s="8" t="inlineStr">
        <is>
          <t>DB12</t>
        </is>
      </c>
      <c r="K5740" s="8" t="inlineStr">
        <is>
          <t>production_luxury</t>
        </is>
      </c>
      <c r="L5740" s="8" t="inlineStr">
        <is>
          <t>01 Luxury Sedan/SUV</t>
        </is>
      </c>
      <c r="M5740" s="9" t="n">
        <v>390000</v>
      </c>
      <c r="N5740" s="8" t="inlineStr">
        <is>
          <t>three_plus_fault</t>
        </is>
      </c>
      <c r="O5740" s="8" t="n">
        <v>3</v>
      </c>
      <c r="P5740" s="8" t="n">
        <v>3</v>
      </c>
      <c r="Q5740" s="8" t="n">
        <v>0</v>
      </c>
      <c r="R5740" s="8" t="inlineStr">
        <is>
          <t>No</t>
        </is>
      </c>
      <c r="S5740" s="8" t="inlineStr">
        <is>
          <t>decline</t>
        </is>
      </c>
      <c r="T5740" s="9" t="n">
        <v>5362.6</v>
      </c>
      <c r="U5740" s="8" t="inlineStr">
        <is>
          <t>indicative</t>
        </is>
      </c>
      <c r="V5740" s="8" t="inlineStr">
        <is>
          <t>Not Bound</t>
        </is>
      </c>
      <c r="W5740" s="8" t="inlineStr"/>
    </row>
    <row r="5741">
      <c r="A5741" s="3" t="n">
        <v>5737</v>
      </c>
      <c r="B5741" s="3" t="inlineStr">
        <is>
          <t>8570bf78-5be9-542e-8831-d0ef0a050ff4</t>
        </is>
      </c>
      <c r="C5741" s="3" t="inlineStr">
        <is>
          <t>2026-04-17</t>
        </is>
      </c>
      <c r="D5741" s="3" t="inlineStr">
        <is>
          <t>2026-04</t>
        </is>
      </c>
      <c r="E5741" s="3" t="inlineStr">
        <is>
          <t>Callum Kingsford</t>
        </is>
      </c>
      <c r="F5741" s="3" t="inlineStr">
        <is>
          <t>Law Firm Partner</t>
        </is>
      </c>
      <c r="G5741" s="3" t="inlineStr">
        <is>
          <t>NY</t>
        </is>
      </c>
      <c r="H5741" s="3" t="n">
        <v>1986</v>
      </c>
      <c r="I5741" s="3" t="inlineStr">
        <is>
          <t>Mercedes-Benz</t>
        </is>
      </c>
      <c r="J5741" s="3" t="inlineStr">
        <is>
          <t>280SL Pagoda</t>
        </is>
      </c>
      <c r="K5741" s="3" t="inlineStr">
        <is>
          <t>classic_collector</t>
        </is>
      </c>
      <c r="L5741" s="3" t="inlineStr">
        <is>
          <t>07 Post-War Classic (1946-1972)</t>
        </is>
      </c>
      <c r="M5741" s="7" t="n">
        <v>410000</v>
      </c>
      <c r="N5741" s="3" t="inlineStr">
        <is>
          <t>three_plus_fault</t>
        </is>
      </c>
      <c r="O5741" s="3" t="n">
        <v>4</v>
      </c>
      <c r="P5741" s="3" t="n">
        <v>4</v>
      </c>
      <c r="Q5741" s="3" t="n">
        <v>0</v>
      </c>
      <c r="R5741" s="3" t="inlineStr">
        <is>
          <t>No</t>
        </is>
      </c>
      <c r="S5741" s="3" t="inlineStr">
        <is>
          <t>decline</t>
        </is>
      </c>
      <c r="T5741" s="7" t="n">
        <v>3947.29</v>
      </c>
      <c r="U5741" s="3" t="inlineStr">
        <is>
          <t>indicative</t>
        </is>
      </c>
      <c r="V5741" s="3" t="inlineStr">
        <is>
          <t>Not Bound</t>
        </is>
      </c>
      <c r="W5741" s="3" t="inlineStr"/>
    </row>
    <row r="5742">
      <c r="A5742" s="8" t="n">
        <v>5738</v>
      </c>
      <c r="B5742" s="8" t="inlineStr">
        <is>
          <t>d62c48db-0c3e-5042-9f4d-3a0be0b5ff1a</t>
        </is>
      </c>
      <c r="C5742" s="8" t="inlineStr">
        <is>
          <t>2026-04-12</t>
        </is>
      </c>
      <c r="D5742" s="8" t="inlineStr">
        <is>
          <t>2026-04</t>
        </is>
      </c>
      <c r="E5742" s="8" t="inlineStr">
        <is>
          <t>Ramona Merriweather</t>
        </is>
      </c>
      <c r="F5742" s="8" t="inlineStr">
        <is>
          <t>Cardiologist</t>
        </is>
      </c>
      <c r="G5742" s="8" t="inlineStr">
        <is>
          <t>UT</t>
        </is>
      </c>
      <c r="H5742" s="8" t="n">
        <v>1958</v>
      </c>
      <c r="I5742" s="8" t="inlineStr">
        <is>
          <t>Lamborghini</t>
        </is>
      </c>
      <c r="J5742" s="8" t="inlineStr">
        <is>
          <t>Huracan EVO</t>
        </is>
      </c>
      <c r="K5742" s="8" t="inlineStr">
        <is>
          <t>exotic</t>
        </is>
      </c>
      <c r="L5742" s="8" t="inlineStr">
        <is>
          <t>03 Supercar</t>
        </is>
      </c>
      <c r="M5742" s="9" t="n">
        <v>360000</v>
      </c>
      <c r="N5742" s="8" t="inlineStr">
        <is>
          <t>clean</t>
        </is>
      </c>
      <c r="O5742" s="8" t="n">
        <v>0</v>
      </c>
      <c r="P5742" s="8" t="n">
        <v>0</v>
      </c>
      <c r="Q5742" s="8" t="n">
        <v>0</v>
      </c>
      <c r="R5742" s="8" t="inlineStr">
        <is>
          <t>No</t>
        </is>
      </c>
      <c r="S5742" s="8" t="inlineStr">
        <is>
          <t>bind</t>
        </is>
      </c>
      <c r="T5742" s="9" t="n">
        <v>8757.860000000001</v>
      </c>
      <c r="U5742" s="8" t="inlineStr">
        <is>
          <t>bound</t>
        </is>
      </c>
      <c r="V5742" s="8" t="inlineStr">
        <is>
          <t>Bound</t>
        </is>
      </c>
      <c r="W5742" s="8" t="inlineStr">
        <is>
          <t>CANON-202604-005738</t>
        </is>
      </c>
    </row>
    <row r="5743">
      <c r="A5743" s="3" t="n">
        <v>5739</v>
      </c>
      <c r="B5743" s="3" t="inlineStr">
        <is>
          <t>b5886356-dadc-58c3-ac59-e0fc33f3a1c6</t>
        </is>
      </c>
      <c r="C5743" s="3" t="inlineStr">
        <is>
          <t>2026-04-13</t>
        </is>
      </c>
      <c r="D5743" s="3" t="inlineStr">
        <is>
          <t>2026-04</t>
        </is>
      </c>
      <c r="E5743" s="3" t="inlineStr">
        <is>
          <t>Saoirse Underwood</t>
        </is>
      </c>
      <c r="F5743" s="3" t="inlineStr">
        <is>
          <t>Cardiologist</t>
        </is>
      </c>
      <c r="G5743" s="3" t="inlineStr">
        <is>
          <t>TX</t>
        </is>
      </c>
      <c r="H5743" s="3" t="n">
        <v>1968</v>
      </c>
      <c r="I5743" s="3" t="inlineStr">
        <is>
          <t>McLaren</t>
        </is>
      </c>
      <c r="J5743" s="3" t="inlineStr">
        <is>
          <t>750S</t>
        </is>
      </c>
      <c r="K5743" s="3" t="inlineStr">
        <is>
          <t>exotic</t>
        </is>
      </c>
      <c r="L5743" s="3" t="inlineStr">
        <is>
          <t>03 Supercar</t>
        </is>
      </c>
      <c r="M5743" s="7" t="n">
        <v>1020000</v>
      </c>
      <c r="N5743" s="3" t="inlineStr">
        <is>
          <t>clean</t>
        </is>
      </c>
      <c r="O5743" s="3" t="n">
        <v>0</v>
      </c>
      <c r="P5743" s="3" t="n">
        <v>0</v>
      </c>
      <c r="Q5743" s="3" t="n">
        <v>0</v>
      </c>
      <c r="R5743" s="3" t="inlineStr">
        <is>
          <t>No</t>
        </is>
      </c>
      <c r="S5743" s="3" t="inlineStr">
        <is>
          <t>bind</t>
        </is>
      </c>
      <c r="T5743" s="7" t="n">
        <v>14704.55</v>
      </c>
      <c r="U5743" s="3" t="inlineStr">
        <is>
          <t>bound</t>
        </is>
      </c>
      <c r="V5743" s="3" t="inlineStr">
        <is>
          <t>Bound</t>
        </is>
      </c>
      <c r="W5743" s="3" t="inlineStr">
        <is>
          <t>CANON-202604-005739</t>
        </is>
      </c>
    </row>
    <row r="5744">
      <c r="A5744" s="8" t="n">
        <v>5740</v>
      </c>
      <c r="B5744" s="8" t="inlineStr">
        <is>
          <t>fccdaeb1-0655-5cbd-98df-fcfcb178bf02</t>
        </is>
      </c>
      <c r="C5744" s="8" t="inlineStr">
        <is>
          <t>2026-04-27</t>
        </is>
      </c>
      <c r="D5744" s="8" t="inlineStr">
        <is>
          <t>2026-04</t>
        </is>
      </c>
      <c r="E5744" s="8" t="inlineStr">
        <is>
          <t>Horace Pennington</t>
        </is>
      </c>
      <c r="F5744" s="8" t="inlineStr">
        <is>
          <t>Retired Executive</t>
        </is>
      </c>
      <c r="G5744" s="8" t="inlineStr">
        <is>
          <t>LA</t>
        </is>
      </c>
      <c r="H5744" s="8" t="n">
        <v>1984</v>
      </c>
      <c r="I5744" s="8" t="inlineStr">
        <is>
          <t>Maserati</t>
        </is>
      </c>
      <c r="J5744" s="8" t="inlineStr">
        <is>
          <t>GranTurismo</t>
        </is>
      </c>
      <c r="K5744" s="8" t="inlineStr">
        <is>
          <t>production_luxury</t>
        </is>
      </c>
      <c r="L5744" s="8" t="inlineStr">
        <is>
          <t>01 Luxury Sedan/SUV</t>
        </is>
      </c>
      <c r="M5744" s="9" t="n">
        <v>510000</v>
      </c>
      <c r="N5744" s="8" t="inlineStr">
        <is>
          <t>clean</t>
        </is>
      </c>
      <c r="O5744" s="8" t="n">
        <v>0</v>
      </c>
      <c r="P5744" s="8" t="n">
        <v>0</v>
      </c>
      <c r="Q5744" s="8" t="n">
        <v>0</v>
      </c>
      <c r="R5744" s="8" t="inlineStr">
        <is>
          <t>No</t>
        </is>
      </c>
      <c r="S5744" s="8" t="inlineStr">
        <is>
          <t>bind</t>
        </is>
      </c>
      <c r="T5744" s="9" t="n">
        <v>6285.4</v>
      </c>
      <c r="U5744" s="8" t="inlineStr">
        <is>
          <t>bound</t>
        </is>
      </c>
      <c r="V5744" s="8" t="inlineStr">
        <is>
          <t>Bound</t>
        </is>
      </c>
      <c r="W5744" s="8" t="inlineStr">
        <is>
          <t>CANON-202604-005740</t>
        </is>
      </c>
    </row>
    <row r="5745">
      <c r="A5745" s="3" t="n">
        <v>5741</v>
      </c>
      <c r="B5745" s="3" t="inlineStr">
        <is>
          <t>180e4f58-ccde-59a5-a528-2510398dc5de</t>
        </is>
      </c>
      <c r="C5745" s="3" t="inlineStr">
        <is>
          <t>2026-04-06</t>
        </is>
      </c>
      <c r="D5745" s="3" t="inlineStr">
        <is>
          <t>2026-04</t>
        </is>
      </c>
      <c r="E5745" s="3" t="inlineStr">
        <is>
          <t>Fenwick Larsson</t>
        </is>
      </c>
      <c r="F5745" s="3" t="inlineStr">
        <is>
          <t>Retired Executive</t>
        </is>
      </c>
      <c r="G5745" s="3" t="inlineStr">
        <is>
          <t>UT</t>
        </is>
      </c>
      <c r="H5745" s="3" t="n">
        <v>1981</v>
      </c>
      <c r="I5745" s="3" t="inlineStr">
        <is>
          <t>Mercedes-Benz</t>
        </is>
      </c>
      <c r="J5745" s="3" t="inlineStr">
        <is>
          <t>AMG GT</t>
        </is>
      </c>
      <c r="K5745" s="3" t="inlineStr">
        <is>
          <t>production_luxury</t>
        </is>
      </c>
      <c r="L5745" s="3" t="inlineStr">
        <is>
          <t>01 Luxury Sedan/SUV</t>
        </is>
      </c>
      <c r="M5745" s="7" t="n">
        <v>380000</v>
      </c>
      <c r="N5745" s="3" t="inlineStr">
        <is>
          <t>clean</t>
        </is>
      </c>
      <c r="O5745" s="3" t="n">
        <v>0</v>
      </c>
      <c r="P5745" s="3" t="n">
        <v>0</v>
      </c>
      <c r="Q5745" s="3" t="n">
        <v>0</v>
      </c>
      <c r="R5745" s="3" t="inlineStr">
        <is>
          <t>No</t>
        </is>
      </c>
      <c r="S5745" s="3" t="inlineStr">
        <is>
          <t>bind</t>
        </is>
      </c>
      <c r="T5745" s="7" t="n">
        <v>6028.96</v>
      </c>
      <c r="U5745" s="3" t="inlineStr">
        <is>
          <t>bound</t>
        </is>
      </c>
      <c r="V5745" s="3" t="inlineStr">
        <is>
          <t>Bound</t>
        </is>
      </c>
      <c r="W5745" s="3" t="inlineStr">
        <is>
          <t>CANON-202604-005741</t>
        </is>
      </c>
    </row>
    <row r="5746">
      <c r="A5746" s="8" t="n">
        <v>5742</v>
      </c>
      <c r="B5746" s="8" t="inlineStr">
        <is>
          <t>5ff6da5b-50a8-5419-bd8f-4d646084d689</t>
        </is>
      </c>
      <c r="C5746" s="8" t="inlineStr">
        <is>
          <t>2026-04-09</t>
        </is>
      </c>
      <c r="D5746" s="8" t="inlineStr">
        <is>
          <t>2026-04</t>
        </is>
      </c>
      <c r="E5746" s="8" t="inlineStr">
        <is>
          <t>Everett Fairweather</t>
        </is>
      </c>
      <c r="F5746" s="8" t="inlineStr">
        <is>
          <t>Cardiologist</t>
        </is>
      </c>
      <c r="G5746" s="8" t="inlineStr">
        <is>
          <t>FL</t>
        </is>
      </c>
      <c r="H5746" s="8" t="n">
        <v>2014</v>
      </c>
      <c r="I5746" s="8" t="inlineStr">
        <is>
          <t>Jaguar</t>
        </is>
      </c>
      <c r="J5746" s="8" t="inlineStr">
        <is>
          <t>E-Type Series 1</t>
        </is>
      </c>
      <c r="K5746" s="8" t="inlineStr">
        <is>
          <t>classic_collector</t>
        </is>
      </c>
      <c r="L5746" s="8" t="inlineStr">
        <is>
          <t>07 Post-War Classic (1946-1972)</t>
        </is>
      </c>
      <c r="M5746" s="9" t="n">
        <v>1310000</v>
      </c>
      <c r="N5746" s="8" t="inlineStr">
        <is>
          <t>clean</t>
        </is>
      </c>
      <c r="O5746" s="8" t="n">
        <v>0</v>
      </c>
      <c r="P5746" s="8" t="n">
        <v>0</v>
      </c>
      <c r="Q5746" s="8" t="n">
        <v>0</v>
      </c>
      <c r="R5746" s="8" t="inlineStr">
        <is>
          <t>No</t>
        </is>
      </c>
      <c r="S5746" s="8" t="inlineStr">
        <is>
          <t>bind</t>
        </is>
      </c>
      <c r="T5746" s="9" t="n">
        <v>11076.61</v>
      </c>
      <c r="U5746" s="8" t="inlineStr">
        <is>
          <t>bound</t>
        </is>
      </c>
      <c r="V5746" s="8" t="inlineStr">
        <is>
          <t>Bound</t>
        </is>
      </c>
      <c r="W5746" s="8" t="inlineStr">
        <is>
          <t>CANON-202604-005742</t>
        </is>
      </c>
    </row>
    <row r="5747">
      <c r="A5747" s="3" t="n">
        <v>5743</v>
      </c>
      <c r="B5747" s="3" t="inlineStr">
        <is>
          <t>5e38332a-1e8e-52c5-b269-0eaa287883c2</t>
        </is>
      </c>
      <c r="C5747" s="3" t="inlineStr">
        <is>
          <t>2026-04-24</t>
        </is>
      </c>
      <c r="D5747" s="3" t="inlineStr">
        <is>
          <t>2026-04</t>
        </is>
      </c>
      <c r="E5747" s="3" t="inlineStr">
        <is>
          <t>Marisol Ashcombe</t>
        </is>
      </c>
      <c r="F5747" s="3" t="inlineStr">
        <is>
          <t>Orthopedic Surgeon</t>
        </is>
      </c>
      <c r="G5747" s="3" t="inlineStr">
        <is>
          <t>NY</t>
        </is>
      </c>
      <c r="H5747" s="3" t="n">
        <v>1969</v>
      </c>
      <c r="I5747" s="3" t="inlineStr">
        <is>
          <t>Ferrari</t>
        </is>
      </c>
      <c r="J5747" s="3" t="inlineStr">
        <is>
          <t>275 GTB/4</t>
        </is>
      </c>
      <c r="K5747" s="3" t="inlineStr">
        <is>
          <t>classic_collector</t>
        </is>
      </c>
      <c r="L5747" s="3" t="inlineStr">
        <is>
          <t>07 Post-War Classic (1946-1972)</t>
        </is>
      </c>
      <c r="M5747" s="7" t="n">
        <v>165000</v>
      </c>
      <c r="N5747" s="3" t="inlineStr">
        <is>
          <t>clean</t>
        </is>
      </c>
      <c r="O5747" s="3" t="n">
        <v>0</v>
      </c>
      <c r="P5747" s="3" t="n">
        <v>0</v>
      </c>
      <c r="Q5747" s="3" t="n">
        <v>0</v>
      </c>
      <c r="R5747" s="3" t="inlineStr">
        <is>
          <t>No</t>
        </is>
      </c>
      <c r="S5747" s="3" t="inlineStr">
        <is>
          <t>bind</t>
        </is>
      </c>
      <c r="T5747" s="7" t="n">
        <v>1886.4</v>
      </c>
      <c r="U5747" s="3" t="inlineStr">
        <is>
          <t>bound</t>
        </is>
      </c>
      <c r="V5747" s="3" t="inlineStr">
        <is>
          <t>Bound</t>
        </is>
      </c>
      <c r="W5747" s="3" t="inlineStr">
        <is>
          <t>CANON-202604-005743</t>
        </is>
      </c>
    </row>
    <row r="5748">
      <c r="A5748" s="8" t="n">
        <v>5744</v>
      </c>
      <c r="B5748" s="8" t="inlineStr">
        <is>
          <t>510d785b-a69b-5406-8caa-b6e73967096f</t>
        </is>
      </c>
      <c r="C5748" s="8" t="inlineStr">
        <is>
          <t>2026-04-24</t>
        </is>
      </c>
      <c r="D5748" s="8" t="inlineStr">
        <is>
          <t>2026-04</t>
        </is>
      </c>
      <c r="E5748" s="8" t="inlineStr">
        <is>
          <t>Ingrid Larsson</t>
        </is>
      </c>
      <c r="F5748" s="8" t="inlineStr">
        <is>
          <t>Orthopedic Surgeon</t>
        </is>
      </c>
      <c r="G5748" s="8" t="inlineStr">
        <is>
          <t>KS</t>
        </is>
      </c>
      <c r="H5748" s="8" t="n">
        <v>1973</v>
      </c>
      <c r="I5748" s="8" t="inlineStr">
        <is>
          <t>Aston Martin</t>
        </is>
      </c>
      <c r="J5748" s="8" t="inlineStr">
        <is>
          <t>DB12</t>
        </is>
      </c>
      <c r="K5748" s="8" t="inlineStr">
        <is>
          <t>production_luxury</t>
        </is>
      </c>
      <c r="L5748" s="8" t="inlineStr">
        <is>
          <t>01 Luxury Sedan/SUV</t>
        </is>
      </c>
      <c r="M5748" s="9" t="n">
        <v>725000</v>
      </c>
      <c r="N5748" s="8" t="inlineStr">
        <is>
          <t>clean</t>
        </is>
      </c>
      <c r="O5748" s="8" t="n">
        <v>0</v>
      </c>
      <c r="P5748" s="8" t="n">
        <v>0</v>
      </c>
      <c r="Q5748" s="8" t="n">
        <v>0</v>
      </c>
      <c r="R5748" s="8" t="inlineStr">
        <is>
          <t>No</t>
        </is>
      </c>
      <c r="S5748" s="8" t="inlineStr">
        <is>
          <t>bind</t>
        </is>
      </c>
      <c r="T5748" s="9" t="n">
        <v>7162.86</v>
      </c>
      <c r="U5748" s="8" t="inlineStr">
        <is>
          <t>bound</t>
        </is>
      </c>
      <c r="V5748" s="8" t="inlineStr">
        <is>
          <t>Bound</t>
        </is>
      </c>
      <c r="W5748" s="8" t="inlineStr">
        <is>
          <t>CANON-202604-005744</t>
        </is>
      </c>
    </row>
    <row r="5749">
      <c r="A5749" s="3" t="n">
        <v>5745</v>
      </c>
      <c r="B5749" s="3" t="inlineStr">
        <is>
          <t>1fcd0727-64d7-5292-8f5f-a394bc88b5c5</t>
        </is>
      </c>
      <c r="C5749" s="3" t="inlineStr">
        <is>
          <t>2026-04-10</t>
        </is>
      </c>
      <c r="D5749" s="3" t="inlineStr">
        <is>
          <t>2026-04</t>
        </is>
      </c>
      <c r="E5749" s="3" t="inlineStr">
        <is>
          <t>Delphine Fairweather</t>
        </is>
      </c>
      <c r="F5749" s="3" t="inlineStr">
        <is>
          <t>Portfolio Manager</t>
        </is>
      </c>
      <c r="G5749" s="3" t="inlineStr">
        <is>
          <t>NJ</t>
        </is>
      </c>
      <c r="H5749" s="3" t="n">
        <v>1986</v>
      </c>
      <c r="I5749" s="3" t="inlineStr">
        <is>
          <t>Bentley</t>
        </is>
      </c>
      <c r="J5749" s="3" t="inlineStr">
        <is>
          <t>4.5 Litre</t>
        </is>
      </c>
      <c r="K5749" s="3" t="inlineStr">
        <is>
          <t>pre_war_vintage</t>
        </is>
      </c>
      <c r="L5749" s="3" t="inlineStr">
        <is>
          <t>06 Vintage Pre-War (pre-1946)</t>
        </is>
      </c>
      <c r="M5749" s="7" t="n">
        <v>1130000</v>
      </c>
      <c r="N5749" s="3" t="inlineStr">
        <is>
          <t>three_plus_fault</t>
        </is>
      </c>
      <c r="O5749" s="3" t="n">
        <v>4</v>
      </c>
      <c r="P5749" s="3" t="n">
        <v>4</v>
      </c>
      <c r="Q5749" s="3" t="n">
        <v>0</v>
      </c>
      <c r="R5749" s="3" t="inlineStr">
        <is>
          <t>No</t>
        </is>
      </c>
      <c r="S5749" s="3" t="inlineStr">
        <is>
          <t>decline</t>
        </is>
      </c>
      <c r="T5749" s="7" t="n">
        <v>5478.51</v>
      </c>
      <c r="U5749" s="3" t="inlineStr">
        <is>
          <t>indicative</t>
        </is>
      </c>
      <c r="V5749" s="3" t="inlineStr">
        <is>
          <t>Not Bound</t>
        </is>
      </c>
      <c r="W5749" s="3" t="inlineStr"/>
    </row>
    <row r="5750">
      <c r="A5750" s="8" t="n">
        <v>5746</v>
      </c>
      <c r="B5750" s="8" t="inlineStr">
        <is>
          <t>05ff0af4-0706-5bb2-a2fb-4ccfac6a0d96</t>
        </is>
      </c>
      <c r="C5750" s="8" t="inlineStr">
        <is>
          <t>2026-04-29</t>
        </is>
      </c>
      <c r="D5750" s="8" t="inlineStr">
        <is>
          <t>2026-04</t>
        </is>
      </c>
      <c r="E5750" s="8" t="inlineStr">
        <is>
          <t>Cassius Farkas</t>
        </is>
      </c>
      <c r="F5750" s="8" t="inlineStr">
        <is>
          <t>Anesthesiologist</t>
        </is>
      </c>
      <c r="G5750" s="8" t="inlineStr">
        <is>
          <t>AZ</t>
        </is>
      </c>
      <c r="H5750" s="8" t="n">
        <v>2013</v>
      </c>
      <c r="I5750" s="8" t="inlineStr">
        <is>
          <t>Bentley</t>
        </is>
      </c>
      <c r="J5750" s="8" t="inlineStr">
        <is>
          <t>Continental GT</t>
        </is>
      </c>
      <c r="K5750" s="8" t="inlineStr">
        <is>
          <t>production_luxury</t>
        </is>
      </c>
      <c r="L5750" s="8" t="inlineStr">
        <is>
          <t>01 Luxury Sedan/SUV</t>
        </is>
      </c>
      <c r="M5750" s="9" t="n">
        <v>260000</v>
      </c>
      <c r="N5750" s="8" t="inlineStr">
        <is>
          <t>clean</t>
        </is>
      </c>
      <c r="O5750" s="8" t="n">
        <v>0</v>
      </c>
      <c r="P5750" s="8" t="n">
        <v>0</v>
      </c>
      <c r="Q5750" s="8" t="n">
        <v>0</v>
      </c>
      <c r="R5750" s="8" t="inlineStr">
        <is>
          <t>No</t>
        </is>
      </c>
      <c r="S5750" s="8" t="inlineStr">
        <is>
          <t>bind</t>
        </is>
      </c>
      <c r="T5750" s="9" t="n">
        <v>3086.17</v>
      </c>
      <c r="U5750" s="8" t="inlineStr">
        <is>
          <t>bound</t>
        </is>
      </c>
      <c r="V5750" s="8" t="inlineStr">
        <is>
          <t>Bound</t>
        </is>
      </c>
      <c r="W5750" s="8" t="inlineStr">
        <is>
          <t>CANON-202604-005746</t>
        </is>
      </c>
    </row>
    <row r="5751">
      <c r="A5751" s="3" t="n">
        <v>5747</v>
      </c>
      <c r="B5751" s="3" t="inlineStr">
        <is>
          <t>fffa2d98-d5e2-5497-ae7c-6bff941e2dd7</t>
        </is>
      </c>
      <c r="C5751" s="3" t="inlineStr">
        <is>
          <t>2026-04-06</t>
        </is>
      </c>
      <c r="D5751" s="3" t="inlineStr">
        <is>
          <t>2026-04</t>
        </is>
      </c>
      <c r="E5751" s="3" t="inlineStr">
        <is>
          <t>Leopold Farkas</t>
        </is>
      </c>
      <c r="F5751" s="3" t="inlineStr">
        <is>
          <t>Portfolio Manager</t>
        </is>
      </c>
      <c r="G5751" s="3" t="inlineStr">
        <is>
          <t>WA</t>
        </is>
      </c>
      <c r="H5751" s="3" t="n">
        <v>1971</v>
      </c>
      <c r="I5751" s="3" t="inlineStr">
        <is>
          <t>Ferrari</t>
        </is>
      </c>
      <c r="J5751" s="3" t="inlineStr">
        <is>
          <t>SF90 Stradale</t>
        </is>
      </c>
      <c r="K5751" s="3" t="inlineStr">
        <is>
          <t>exotic</t>
        </is>
      </c>
      <c r="L5751" s="3" t="inlineStr">
        <is>
          <t>03 Supercar</t>
        </is>
      </c>
      <c r="M5751" s="7" t="n">
        <v>310000</v>
      </c>
      <c r="N5751" s="3" t="inlineStr">
        <is>
          <t>clean</t>
        </is>
      </c>
      <c r="O5751" s="3" t="n">
        <v>0</v>
      </c>
      <c r="P5751" s="3" t="n">
        <v>0</v>
      </c>
      <c r="Q5751" s="3" t="n">
        <v>0</v>
      </c>
      <c r="R5751" s="3" t="inlineStr">
        <is>
          <t>No</t>
        </is>
      </c>
      <c r="S5751" s="3" t="inlineStr">
        <is>
          <t>bind</t>
        </is>
      </c>
      <c r="T5751" s="7" t="n">
        <v>5362.84</v>
      </c>
      <c r="U5751" s="3" t="inlineStr">
        <is>
          <t>bound</t>
        </is>
      </c>
      <c r="V5751" s="3" t="inlineStr">
        <is>
          <t>Bound</t>
        </is>
      </c>
      <c r="W5751" s="3" t="inlineStr">
        <is>
          <t>CANON-202604-005747</t>
        </is>
      </c>
    </row>
    <row r="5752">
      <c r="A5752" s="8" t="n">
        <v>5748</v>
      </c>
      <c r="B5752" s="8" t="inlineStr">
        <is>
          <t>be86c56d-7a00-5a05-8548-bcb147e7d341</t>
        </is>
      </c>
      <c r="C5752" s="8" t="inlineStr">
        <is>
          <t>2026-04-03</t>
        </is>
      </c>
      <c r="D5752" s="8" t="inlineStr">
        <is>
          <t>2026-04</t>
        </is>
      </c>
      <c r="E5752" s="8" t="inlineStr">
        <is>
          <t>Emiliano Castellanos</t>
        </is>
      </c>
      <c r="F5752" s="8" t="inlineStr">
        <is>
          <t>Cardiologist</t>
        </is>
      </c>
      <c r="G5752" s="8" t="inlineStr">
        <is>
          <t>NY</t>
        </is>
      </c>
      <c r="H5752" s="8" t="n">
        <v>1982</v>
      </c>
      <c r="I5752" s="8" t="inlineStr">
        <is>
          <t>Bentley</t>
        </is>
      </c>
      <c r="J5752" s="8" t="inlineStr">
        <is>
          <t>Continental GT</t>
        </is>
      </c>
      <c r="K5752" s="8" t="inlineStr">
        <is>
          <t>production_luxury</t>
        </is>
      </c>
      <c r="L5752" s="8" t="inlineStr">
        <is>
          <t>01 Luxury Sedan/SUV</t>
        </is>
      </c>
      <c r="M5752" s="9" t="n">
        <v>450000</v>
      </c>
      <c r="N5752" s="8" t="inlineStr">
        <is>
          <t>three_plus_fault</t>
        </is>
      </c>
      <c r="O5752" s="8" t="n">
        <v>4</v>
      </c>
      <c r="P5752" s="8" t="n">
        <v>4</v>
      </c>
      <c r="Q5752" s="8" t="n">
        <v>0</v>
      </c>
      <c r="R5752" s="8" t="inlineStr">
        <is>
          <t>No</t>
        </is>
      </c>
      <c r="S5752" s="8" t="inlineStr">
        <is>
          <t>decline</t>
        </is>
      </c>
      <c r="T5752" s="9" t="n">
        <v>6769.36</v>
      </c>
      <c r="U5752" s="8" t="inlineStr">
        <is>
          <t>indicative</t>
        </is>
      </c>
      <c r="V5752" s="8" t="inlineStr">
        <is>
          <t>Not Bound</t>
        </is>
      </c>
      <c r="W5752" s="8" t="inlineStr"/>
    </row>
    <row r="5753">
      <c r="A5753" s="3" t="n">
        <v>5749</v>
      </c>
      <c r="B5753" s="3" t="inlineStr">
        <is>
          <t>20160505-d22d-5efe-92b0-cbeab845fef3</t>
        </is>
      </c>
      <c r="C5753" s="3" t="inlineStr">
        <is>
          <t>2026-04-30</t>
        </is>
      </c>
      <c r="D5753" s="3" t="inlineStr">
        <is>
          <t>2026-04</t>
        </is>
      </c>
      <c r="E5753" s="3" t="inlineStr">
        <is>
          <t>Emiliano Thistlewood</t>
        </is>
      </c>
      <c r="F5753" s="3" t="inlineStr">
        <is>
          <t>Retired Executive</t>
        </is>
      </c>
      <c r="G5753" s="3" t="inlineStr">
        <is>
          <t>FL</t>
        </is>
      </c>
      <c r="H5753" s="3" t="n">
        <v>1979</v>
      </c>
      <c r="I5753" s="3" t="inlineStr">
        <is>
          <t>Ferrari</t>
        </is>
      </c>
      <c r="J5753" s="3" t="inlineStr">
        <is>
          <t>SF90 Stradale</t>
        </is>
      </c>
      <c r="K5753" s="3" t="inlineStr">
        <is>
          <t>exotic</t>
        </is>
      </c>
      <c r="L5753" s="3" t="inlineStr">
        <is>
          <t>03 Supercar</t>
        </is>
      </c>
      <c r="M5753" s="7" t="n">
        <v>380000</v>
      </c>
      <c r="N5753" s="3" t="inlineStr">
        <is>
          <t>three_plus_fault</t>
        </is>
      </c>
      <c r="O5753" s="3" t="n">
        <v>3</v>
      </c>
      <c r="P5753" s="3" t="n">
        <v>3</v>
      </c>
      <c r="Q5753" s="3" t="n">
        <v>0</v>
      </c>
      <c r="R5753" s="3" t="inlineStr">
        <is>
          <t>No</t>
        </is>
      </c>
      <c r="S5753" s="3" t="inlineStr">
        <is>
          <t>decline</t>
        </is>
      </c>
      <c r="T5753" s="7" t="n">
        <v>9723.74</v>
      </c>
      <c r="U5753" s="3" t="inlineStr">
        <is>
          <t>indicative</t>
        </is>
      </c>
      <c r="V5753" s="3" t="inlineStr">
        <is>
          <t>Not Bound</t>
        </is>
      </c>
      <c r="W5753" s="3" t="inlineStr"/>
    </row>
    <row r="5754">
      <c r="A5754" s="8" t="n">
        <v>5750</v>
      </c>
      <c r="B5754" s="8" t="inlineStr">
        <is>
          <t>aa9d6787-9f4f-58de-8642-669527418027</t>
        </is>
      </c>
      <c r="C5754" s="8" t="inlineStr">
        <is>
          <t>2026-04-21</t>
        </is>
      </c>
      <c r="D5754" s="8" t="inlineStr">
        <is>
          <t>2026-04</t>
        </is>
      </c>
      <c r="E5754" s="8" t="inlineStr">
        <is>
          <t>Ramona Farkas</t>
        </is>
      </c>
      <c r="F5754" s="8" t="inlineStr">
        <is>
          <t>Orthopedic Surgeon</t>
        </is>
      </c>
      <c r="G5754" s="8" t="inlineStr">
        <is>
          <t>CA</t>
        </is>
      </c>
      <c r="H5754" s="8" t="n">
        <v>2014</v>
      </c>
      <c r="I5754" s="8" t="inlineStr">
        <is>
          <t>Mercedes-Benz</t>
        </is>
      </c>
      <c r="J5754" s="8" t="inlineStr">
        <is>
          <t>AMG GT</t>
        </is>
      </c>
      <c r="K5754" s="8" t="inlineStr">
        <is>
          <t>production_luxury</t>
        </is>
      </c>
      <c r="L5754" s="8" t="inlineStr">
        <is>
          <t>01 Luxury Sedan/SUV</t>
        </is>
      </c>
      <c r="M5754" s="9" t="n">
        <v>375000</v>
      </c>
      <c r="N5754" s="8" t="inlineStr">
        <is>
          <t>clean</t>
        </is>
      </c>
      <c r="O5754" s="8" t="n">
        <v>0</v>
      </c>
      <c r="P5754" s="8" t="n">
        <v>0</v>
      </c>
      <c r="Q5754" s="8" t="n">
        <v>0</v>
      </c>
      <c r="R5754" s="8" t="inlineStr">
        <is>
          <t>No</t>
        </is>
      </c>
      <c r="S5754" s="8" t="inlineStr">
        <is>
          <t>bind</t>
        </is>
      </c>
      <c r="T5754" s="9" t="n">
        <v>5949.64</v>
      </c>
      <c r="U5754" s="8" t="inlineStr">
        <is>
          <t>bound</t>
        </is>
      </c>
      <c r="V5754" s="8" t="inlineStr">
        <is>
          <t>Bound</t>
        </is>
      </c>
      <c r="W5754" s="8" t="inlineStr">
        <is>
          <t>CANON-202604-005750</t>
        </is>
      </c>
    </row>
    <row r="5755">
      <c r="A5755" s="3" t="n">
        <v>5751</v>
      </c>
      <c r="B5755" s="3" t="inlineStr">
        <is>
          <t>ecd30048-4b2b-59ba-b914-140655848557</t>
        </is>
      </c>
      <c r="C5755" s="3" t="inlineStr">
        <is>
          <t>2026-04-27</t>
        </is>
      </c>
      <c r="D5755" s="3" t="inlineStr">
        <is>
          <t>2026-04</t>
        </is>
      </c>
      <c r="E5755" s="3" t="inlineStr">
        <is>
          <t>Ingrid Farkas</t>
        </is>
      </c>
      <c r="F5755" s="3" t="inlineStr">
        <is>
          <t>Orthopedic Surgeon</t>
        </is>
      </c>
      <c r="G5755" s="3" t="inlineStr">
        <is>
          <t>RI</t>
        </is>
      </c>
      <c r="H5755" s="3" t="n">
        <v>2023</v>
      </c>
      <c r="I5755" s="3" t="inlineStr">
        <is>
          <t>Lamborghini</t>
        </is>
      </c>
      <c r="J5755" s="3" t="inlineStr">
        <is>
          <t>Huracan EVO</t>
        </is>
      </c>
      <c r="K5755" s="3" t="inlineStr">
        <is>
          <t>exotic</t>
        </is>
      </c>
      <c r="L5755" s="3" t="inlineStr">
        <is>
          <t>03 Supercar</t>
        </is>
      </c>
      <c r="M5755" s="7" t="n">
        <v>210000</v>
      </c>
      <c r="N5755" s="3" t="inlineStr">
        <is>
          <t>three_plus_fault</t>
        </is>
      </c>
      <c r="O5755" s="3" t="n">
        <v>3</v>
      </c>
      <c r="P5755" s="3" t="n">
        <v>3</v>
      </c>
      <c r="Q5755" s="3" t="n">
        <v>0</v>
      </c>
      <c r="R5755" s="3" t="inlineStr">
        <is>
          <t>No</t>
        </is>
      </c>
      <c r="S5755" s="3" t="inlineStr">
        <is>
          <t>decline</t>
        </is>
      </c>
      <c r="T5755" s="7" t="n">
        <v>6401.65</v>
      </c>
      <c r="U5755" s="3" t="inlineStr">
        <is>
          <t>indicative</t>
        </is>
      </c>
      <c r="V5755" s="3" t="inlineStr">
        <is>
          <t>Not Bound</t>
        </is>
      </c>
      <c r="W5755" s="3" t="inlineStr"/>
    </row>
    <row r="5756">
      <c r="A5756" s="8" t="n">
        <v>5752</v>
      </c>
      <c r="B5756" s="8" t="inlineStr">
        <is>
          <t>359b7dd9-bf69-5305-9ea5-6ea47df8516d</t>
        </is>
      </c>
      <c r="C5756" s="8" t="inlineStr">
        <is>
          <t>2026-04-07</t>
        </is>
      </c>
      <c r="D5756" s="8" t="inlineStr">
        <is>
          <t>2026-04</t>
        </is>
      </c>
      <c r="E5756" s="8" t="inlineStr">
        <is>
          <t>Anouk Nakashima</t>
        </is>
      </c>
      <c r="F5756" s="8" t="inlineStr">
        <is>
          <t>Anesthesiologist</t>
        </is>
      </c>
      <c r="G5756" s="8" t="inlineStr">
        <is>
          <t>CA</t>
        </is>
      </c>
      <c r="H5756" s="8" t="n">
        <v>2011</v>
      </c>
      <c r="I5756" s="8" t="inlineStr">
        <is>
          <t>Porsche</t>
        </is>
      </c>
      <c r="J5756" s="8" t="inlineStr">
        <is>
          <t>911 Turbo S</t>
        </is>
      </c>
      <c r="K5756" s="8" t="inlineStr">
        <is>
          <t>production_luxury</t>
        </is>
      </c>
      <c r="L5756" s="8" t="inlineStr">
        <is>
          <t>01 Luxury Sedan/SUV</t>
        </is>
      </c>
      <c r="M5756" s="9" t="n">
        <v>925000</v>
      </c>
      <c r="N5756" s="8" t="inlineStr">
        <is>
          <t>three_plus_fault</t>
        </is>
      </c>
      <c r="O5756" s="8" t="n">
        <v>3</v>
      </c>
      <c r="P5756" s="8" t="n">
        <v>3</v>
      </c>
      <c r="Q5756" s="8" t="n">
        <v>0</v>
      </c>
      <c r="R5756" s="8" t="inlineStr">
        <is>
          <t>No</t>
        </is>
      </c>
      <c r="S5756" s="8" t="inlineStr">
        <is>
          <t>decline</t>
        </is>
      </c>
      <c r="T5756" s="9" t="n">
        <v>12718.99</v>
      </c>
      <c r="U5756" s="8" t="inlineStr">
        <is>
          <t>indicative</t>
        </is>
      </c>
      <c r="V5756" s="8" t="inlineStr">
        <is>
          <t>Not Bound</t>
        </is>
      </c>
      <c r="W5756" s="8" t="inlineStr"/>
    </row>
    <row r="5757">
      <c r="A5757" s="3" t="n">
        <v>5753</v>
      </c>
      <c r="B5757" s="3" t="inlineStr">
        <is>
          <t>03bf26da-7dd3-554a-96f5-4823a3145db6</t>
        </is>
      </c>
      <c r="C5757" s="3" t="inlineStr">
        <is>
          <t>2026-04-08</t>
        </is>
      </c>
      <c r="D5757" s="3" t="inlineStr">
        <is>
          <t>2026-04</t>
        </is>
      </c>
      <c r="E5757" s="3" t="inlineStr">
        <is>
          <t>Wilhelmina Okonkwo</t>
        </is>
      </c>
      <c r="F5757" s="3" t="inlineStr">
        <is>
          <t>Anesthesiologist</t>
        </is>
      </c>
      <c r="G5757" s="3" t="inlineStr">
        <is>
          <t>MA</t>
        </is>
      </c>
      <c r="H5757" s="3" t="n">
        <v>1958</v>
      </c>
      <c r="I5757" s="3" t="inlineStr">
        <is>
          <t>BMW</t>
        </is>
      </c>
      <c r="J5757" s="3" t="inlineStr">
        <is>
          <t>M8 Competition</t>
        </is>
      </c>
      <c r="K5757" s="3" t="inlineStr">
        <is>
          <t>production_luxury</t>
        </is>
      </c>
      <c r="L5757" s="3" t="inlineStr">
        <is>
          <t>01 Luxury Sedan/SUV</t>
        </is>
      </c>
      <c r="M5757" s="7" t="n">
        <v>885000</v>
      </c>
      <c r="N5757" s="3" t="inlineStr">
        <is>
          <t>clean</t>
        </is>
      </c>
      <c r="O5757" s="3" t="n">
        <v>0</v>
      </c>
      <c r="P5757" s="3" t="n">
        <v>0</v>
      </c>
      <c r="Q5757" s="3" t="n">
        <v>0</v>
      </c>
      <c r="R5757" s="3" t="inlineStr">
        <is>
          <t>No</t>
        </is>
      </c>
      <c r="S5757" s="3" t="inlineStr">
        <is>
          <t>bind</t>
        </is>
      </c>
      <c r="T5757" s="7" t="n">
        <v>11267.58</v>
      </c>
      <c r="U5757" s="3" t="inlineStr">
        <is>
          <t>bound</t>
        </is>
      </c>
      <c r="V5757" s="3" t="inlineStr">
        <is>
          <t>Bound</t>
        </is>
      </c>
      <c r="W5757" s="3" t="inlineStr">
        <is>
          <t>CANON-202604-005753</t>
        </is>
      </c>
    </row>
    <row r="5758">
      <c r="A5758" s="8" t="n">
        <v>5754</v>
      </c>
      <c r="B5758" s="8" t="inlineStr">
        <is>
          <t>3630f295-e0ae-589b-82a4-d9b0d7749dcb</t>
        </is>
      </c>
      <c r="C5758" s="8" t="inlineStr">
        <is>
          <t>2026-04-08</t>
        </is>
      </c>
      <c r="D5758" s="8" t="inlineStr">
        <is>
          <t>2026-04</t>
        </is>
      </c>
      <c r="E5758" s="8" t="inlineStr">
        <is>
          <t>Lorenzo Castellanos</t>
        </is>
      </c>
      <c r="F5758" s="8" t="inlineStr">
        <is>
          <t>Cardiologist</t>
        </is>
      </c>
      <c r="G5758" s="8" t="inlineStr">
        <is>
          <t>WA</t>
        </is>
      </c>
      <c r="H5758" s="8" t="n">
        <v>1972</v>
      </c>
      <c r="I5758" s="8" t="inlineStr">
        <is>
          <t>Aston Martin</t>
        </is>
      </c>
      <c r="J5758" s="8" t="inlineStr">
        <is>
          <t>DB12</t>
        </is>
      </c>
      <c r="K5758" s="8" t="inlineStr">
        <is>
          <t>production_luxury</t>
        </is>
      </c>
      <c r="L5758" s="8" t="inlineStr">
        <is>
          <t>01 Luxury Sedan/SUV</t>
        </is>
      </c>
      <c r="M5758" s="9" t="n">
        <v>370000</v>
      </c>
      <c r="N5758" s="8" t="inlineStr">
        <is>
          <t>clean</t>
        </is>
      </c>
      <c r="O5758" s="8" t="n">
        <v>0</v>
      </c>
      <c r="P5758" s="8" t="n">
        <v>0</v>
      </c>
      <c r="Q5758" s="8" t="n">
        <v>0</v>
      </c>
      <c r="R5758" s="8" t="inlineStr">
        <is>
          <t>No</t>
        </is>
      </c>
      <c r="S5758" s="8" t="inlineStr">
        <is>
          <t>bind</t>
        </is>
      </c>
      <c r="T5758" s="9" t="n">
        <v>4174.44</v>
      </c>
      <c r="U5758" s="8" t="inlineStr">
        <is>
          <t>bound</t>
        </is>
      </c>
      <c r="V5758" s="8" t="inlineStr">
        <is>
          <t>Bound</t>
        </is>
      </c>
      <c r="W5758" s="8" t="inlineStr">
        <is>
          <t>CANON-202604-005754</t>
        </is>
      </c>
    </row>
    <row r="5759">
      <c r="A5759" s="3" t="n">
        <v>5755</v>
      </c>
      <c r="B5759" s="3" t="inlineStr">
        <is>
          <t>fa3ba1aa-ae5b-5fba-8faf-4a37a1c17439</t>
        </is>
      </c>
      <c r="C5759" s="3" t="inlineStr">
        <is>
          <t>2026-04-30</t>
        </is>
      </c>
      <c r="D5759" s="3" t="inlineStr">
        <is>
          <t>2026-04</t>
        </is>
      </c>
      <c r="E5759" s="3" t="inlineStr">
        <is>
          <t>Sunniva Rourke</t>
        </is>
      </c>
      <c r="F5759" s="3" t="inlineStr">
        <is>
          <t>Founder / CEO</t>
        </is>
      </c>
      <c r="G5759" s="3" t="inlineStr">
        <is>
          <t>ID</t>
        </is>
      </c>
      <c r="H5759" s="3" t="n">
        <v>1963</v>
      </c>
      <c r="I5759" s="3" t="inlineStr">
        <is>
          <t>Bentley</t>
        </is>
      </c>
      <c r="J5759" s="3" t="inlineStr">
        <is>
          <t>Continental GT</t>
        </is>
      </c>
      <c r="K5759" s="3" t="inlineStr">
        <is>
          <t>production_luxury</t>
        </is>
      </c>
      <c r="L5759" s="3" t="inlineStr">
        <is>
          <t>01 Luxury Sedan/SUV</t>
        </is>
      </c>
      <c r="M5759" s="7" t="n">
        <v>220000</v>
      </c>
      <c r="N5759" s="3" t="inlineStr">
        <is>
          <t>clean</t>
        </is>
      </c>
      <c r="O5759" s="3" t="n">
        <v>0</v>
      </c>
      <c r="P5759" s="3" t="n">
        <v>0</v>
      </c>
      <c r="Q5759" s="3" t="n">
        <v>0</v>
      </c>
      <c r="R5759" s="3" t="inlineStr">
        <is>
          <t>No</t>
        </is>
      </c>
      <c r="S5759" s="3" t="inlineStr">
        <is>
          <t>bind</t>
        </is>
      </c>
      <c r="T5759" s="7" t="n">
        <v>3139.85</v>
      </c>
      <c r="U5759" s="3" t="inlineStr">
        <is>
          <t>bound</t>
        </is>
      </c>
      <c r="V5759" s="3" t="inlineStr">
        <is>
          <t>Bound</t>
        </is>
      </c>
      <c r="W5759" s="3" t="inlineStr">
        <is>
          <t>CANON-202604-005755</t>
        </is>
      </c>
    </row>
    <row r="5760">
      <c r="A5760" s="8" t="n">
        <v>5756</v>
      </c>
      <c r="B5760" s="8" t="inlineStr">
        <is>
          <t>1687b835-132f-5509-b148-33fadc8fbee5</t>
        </is>
      </c>
      <c r="C5760" s="8" t="inlineStr">
        <is>
          <t>2026-04-05</t>
        </is>
      </c>
      <c r="D5760" s="8" t="inlineStr">
        <is>
          <t>2026-04</t>
        </is>
      </c>
      <c r="E5760" s="8" t="inlineStr">
        <is>
          <t>Emiliano Vandermeer</t>
        </is>
      </c>
      <c r="F5760" s="8" t="inlineStr">
        <is>
          <t>Orthopedic Surgeon</t>
        </is>
      </c>
      <c r="G5760" s="8" t="inlineStr">
        <is>
          <t>MD</t>
        </is>
      </c>
      <c r="H5760" s="8" t="n">
        <v>2002</v>
      </c>
      <c r="I5760" s="8" t="inlineStr">
        <is>
          <t>Ferrari</t>
        </is>
      </c>
      <c r="J5760" s="8" t="inlineStr">
        <is>
          <t>296 GTB</t>
        </is>
      </c>
      <c r="K5760" s="8" t="inlineStr">
        <is>
          <t>exotic</t>
        </is>
      </c>
      <c r="L5760" s="8" t="inlineStr">
        <is>
          <t>03 Supercar</t>
        </is>
      </c>
      <c r="M5760" s="9" t="n">
        <v>1515000</v>
      </c>
      <c r="N5760" s="8" t="inlineStr">
        <is>
          <t>clean</t>
        </is>
      </c>
      <c r="O5760" s="8" t="n">
        <v>0</v>
      </c>
      <c r="P5760" s="8" t="n">
        <v>0</v>
      </c>
      <c r="Q5760" s="8" t="n">
        <v>0</v>
      </c>
      <c r="R5760" s="8" t="inlineStr">
        <is>
          <t>No</t>
        </is>
      </c>
      <c r="S5760" s="8" t="inlineStr">
        <is>
          <t>bind</t>
        </is>
      </c>
      <c r="T5760" s="9" t="n">
        <v>18042.22</v>
      </c>
      <c r="U5760" s="8" t="inlineStr">
        <is>
          <t>bound</t>
        </is>
      </c>
      <c r="V5760" s="8" t="inlineStr">
        <is>
          <t>Bound</t>
        </is>
      </c>
      <c r="W5760" s="8" t="inlineStr">
        <is>
          <t>CANON-202604-005756</t>
        </is>
      </c>
    </row>
    <row r="5761">
      <c r="A5761" s="3" t="n">
        <v>5757</v>
      </c>
      <c r="B5761" s="3" t="inlineStr">
        <is>
          <t>70b8bc99-315f-59af-ad4a-3b8d2f604c1b</t>
        </is>
      </c>
      <c r="C5761" s="3" t="inlineStr">
        <is>
          <t>2026-04-14</t>
        </is>
      </c>
      <c r="D5761" s="3" t="inlineStr">
        <is>
          <t>2026-04</t>
        </is>
      </c>
      <c r="E5761" s="3" t="inlineStr">
        <is>
          <t>Delphine Blackwood</t>
        </is>
      </c>
      <c r="F5761" s="3" t="inlineStr">
        <is>
          <t>Law Firm Partner</t>
        </is>
      </c>
      <c r="G5761" s="3" t="inlineStr">
        <is>
          <t>NM</t>
        </is>
      </c>
      <c r="H5761" s="3" t="n">
        <v>2023</v>
      </c>
      <c r="I5761" s="3" t="inlineStr">
        <is>
          <t>McLaren</t>
        </is>
      </c>
      <c r="J5761" s="3" t="inlineStr">
        <is>
          <t>750S</t>
        </is>
      </c>
      <c r="K5761" s="3" t="inlineStr">
        <is>
          <t>exotic</t>
        </is>
      </c>
      <c r="L5761" s="3" t="inlineStr">
        <is>
          <t>03 Supercar</t>
        </is>
      </c>
      <c r="M5761" s="7" t="n">
        <v>230000</v>
      </c>
      <c r="N5761" s="3" t="inlineStr">
        <is>
          <t>clean</t>
        </is>
      </c>
      <c r="O5761" s="3" t="n">
        <v>0</v>
      </c>
      <c r="P5761" s="3" t="n">
        <v>0</v>
      </c>
      <c r="Q5761" s="3" t="n">
        <v>0</v>
      </c>
      <c r="R5761" s="3" t="inlineStr">
        <is>
          <t>No</t>
        </is>
      </c>
      <c r="S5761" s="3" t="inlineStr">
        <is>
          <t>bind</t>
        </is>
      </c>
      <c r="T5761" s="7" t="n">
        <v>6550.73</v>
      </c>
      <c r="U5761" s="3" t="inlineStr">
        <is>
          <t>bound</t>
        </is>
      </c>
      <c r="V5761" s="3" t="inlineStr">
        <is>
          <t>Bound</t>
        </is>
      </c>
      <c r="W5761" s="3" t="inlineStr">
        <is>
          <t>CANON-202604-005757</t>
        </is>
      </c>
    </row>
    <row r="5762">
      <c r="A5762" s="8" t="n">
        <v>5758</v>
      </c>
      <c r="B5762" s="8" t="inlineStr">
        <is>
          <t>f5b03c71-8884-502a-9adf-fcd85120f5eb</t>
        </is>
      </c>
      <c r="C5762" s="8" t="inlineStr">
        <is>
          <t>2026-04-30</t>
        </is>
      </c>
      <c r="D5762" s="8" t="inlineStr">
        <is>
          <t>2026-04</t>
        </is>
      </c>
      <c r="E5762" s="8" t="inlineStr">
        <is>
          <t>Fenwick Bellandi</t>
        </is>
      </c>
      <c r="F5762" s="8" t="inlineStr">
        <is>
          <t>Law Firm Partner</t>
        </is>
      </c>
      <c r="G5762" s="8" t="inlineStr">
        <is>
          <t>TX</t>
        </is>
      </c>
      <c r="H5762" s="8" t="n">
        <v>1958</v>
      </c>
      <c r="I5762" s="8" t="inlineStr">
        <is>
          <t>Mercedes-Benz</t>
        </is>
      </c>
      <c r="J5762" s="8" t="inlineStr">
        <is>
          <t>AMG GT</t>
        </is>
      </c>
      <c r="K5762" s="8" t="inlineStr">
        <is>
          <t>production_luxury</t>
        </is>
      </c>
      <c r="L5762" s="8" t="inlineStr">
        <is>
          <t>01 Luxury Sedan/SUV</t>
        </is>
      </c>
      <c r="M5762" s="9" t="n">
        <v>440000</v>
      </c>
      <c r="N5762" s="8" t="inlineStr">
        <is>
          <t>minor_comp</t>
        </is>
      </c>
      <c r="O5762" s="8" t="n">
        <v>1</v>
      </c>
      <c r="P5762" s="8" t="n">
        <v>0</v>
      </c>
      <c r="Q5762" s="8" t="n">
        <v>0</v>
      </c>
      <c r="R5762" s="8" t="inlineStr">
        <is>
          <t>No</t>
        </is>
      </c>
      <c r="S5762" s="8" t="inlineStr">
        <is>
          <t>bind</t>
        </is>
      </c>
      <c r="T5762" s="9" t="n">
        <v>5946.7</v>
      </c>
      <c r="U5762" s="8" t="inlineStr">
        <is>
          <t>bound</t>
        </is>
      </c>
      <c r="V5762" s="8" t="inlineStr">
        <is>
          <t>Bound</t>
        </is>
      </c>
      <c r="W5762" s="8" t="inlineStr">
        <is>
          <t>CANON-202604-005758</t>
        </is>
      </c>
    </row>
    <row r="5763">
      <c r="A5763" s="3" t="n">
        <v>5759</v>
      </c>
      <c r="B5763" s="3" t="inlineStr">
        <is>
          <t>1045dc92-5d82-5ee0-92ee-4201aad28793</t>
        </is>
      </c>
      <c r="C5763" s="3" t="inlineStr">
        <is>
          <t>2026-04-04</t>
        </is>
      </c>
      <c r="D5763" s="3" t="inlineStr">
        <is>
          <t>2026-04</t>
        </is>
      </c>
      <c r="E5763" s="3" t="inlineStr">
        <is>
          <t>Noor Underwood</t>
        </is>
      </c>
      <c r="F5763" s="3" t="inlineStr">
        <is>
          <t>Retired Executive</t>
        </is>
      </c>
      <c r="G5763" s="3" t="inlineStr">
        <is>
          <t>MO</t>
        </is>
      </c>
      <c r="H5763" s="3" t="n">
        <v>2001</v>
      </c>
      <c r="I5763" s="3" t="inlineStr">
        <is>
          <t>McLaren</t>
        </is>
      </c>
      <c r="J5763" s="3" t="inlineStr">
        <is>
          <t>750S</t>
        </is>
      </c>
      <c r="K5763" s="3" t="inlineStr">
        <is>
          <t>exotic</t>
        </is>
      </c>
      <c r="L5763" s="3" t="inlineStr">
        <is>
          <t>03 Supercar</t>
        </is>
      </c>
      <c r="M5763" s="7" t="n">
        <v>515000</v>
      </c>
      <c r="N5763" s="3" t="inlineStr">
        <is>
          <t>clean</t>
        </is>
      </c>
      <c r="O5763" s="3" t="n">
        <v>0</v>
      </c>
      <c r="P5763" s="3" t="n">
        <v>0</v>
      </c>
      <c r="Q5763" s="3" t="n">
        <v>0</v>
      </c>
      <c r="R5763" s="3" t="inlineStr">
        <is>
          <t>No</t>
        </is>
      </c>
      <c r="S5763" s="3" t="inlineStr">
        <is>
          <t>bind</t>
        </is>
      </c>
      <c r="T5763" s="7" t="n">
        <v>8126.44</v>
      </c>
      <c r="U5763" s="3" t="inlineStr">
        <is>
          <t>bound</t>
        </is>
      </c>
      <c r="V5763" s="3" t="inlineStr">
        <is>
          <t>Bound</t>
        </is>
      </c>
      <c r="W5763" s="3" t="inlineStr">
        <is>
          <t>CANON-202604-005759</t>
        </is>
      </c>
    </row>
    <row r="5764">
      <c r="A5764" s="8" t="n">
        <v>5760</v>
      </c>
      <c r="B5764" s="8" t="inlineStr">
        <is>
          <t>7833b243-160d-5a60-98c9-2085a8e2753c</t>
        </is>
      </c>
      <c r="C5764" s="8" t="inlineStr">
        <is>
          <t>2026-04-14</t>
        </is>
      </c>
      <c r="D5764" s="8" t="inlineStr">
        <is>
          <t>2026-04</t>
        </is>
      </c>
      <c r="E5764" s="8" t="inlineStr">
        <is>
          <t>Fitzgerald Rourke</t>
        </is>
      </c>
      <c r="F5764" s="8" t="inlineStr">
        <is>
          <t>Software Architect</t>
        </is>
      </c>
      <c r="G5764" s="8" t="inlineStr">
        <is>
          <t>MN</t>
        </is>
      </c>
      <c r="H5764" s="8" t="n">
        <v>1981</v>
      </c>
      <c r="I5764" s="8" t="inlineStr">
        <is>
          <t>Porsche</t>
        </is>
      </c>
      <c r="J5764" s="8" t="inlineStr">
        <is>
          <t>911 Turbo S</t>
        </is>
      </c>
      <c r="K5764" s="8" t="inlineStr">
        <is>
          <t>production_luxury</t>
        </is>
      </c>
      <c r="L5764" s="8" t="inlineStr">
        <is>
          <t>01 Luxury Sedan/SUV</t>
        </is>
      </c>
      <c r="M5764" s="9" t="n">
        <v>630000</v>
      </c>
      <c r="N5764" s="8" t="inlineStr">
        <is>
          <t>two_claims</t>
        </is>
      </c>
      <c r="O5764" s="8" t="n">
        <v>2</v>
      </c>
      <c r="P5764" s="8" t="n">
        <v>0</v>
      </c>
      <c r="Q5764" s="8" t="n">
        <v>0</v>
      </c>
      <c r="R5764" s="8" t="inlineStr">
        <is>
          <t>No</t>
        </is>
      </c>
      <c r="S5764" s="8" t="inlineStr">
        <is>
          <t>refer</t>
        </is>
      </c>
      <c r="T5764" s="9" t="n">
        <v>8470.16</v>
      </c>
      <c r="U5764" s="8" t="inlineStr">
        <is>
          <t>indicative</t>
        </is>
      </c>
      <c r="V5764" s="8" t="inlineStr">
        <is>
          <t>Not Bound</t>
        </is>
      </c>
      <c r="W5764" s="8" t="inlineStr"/>
    </row>
    <row r="5765">
      <c r="A5765" s="3" t="n">
        <v>5761</v>
      </c>
      <c r="B5765" s="3" t="inlineStr">
        <is>
          <t>6fb830fe-6a66-59d2-acae-7164ae1cadfa</t>
        </is>
      </c>
      <c r="C5765" s="3" t="inlineStr">
        <is>
          <t>2026-04-10</t>
        </is>
      </c>
      <c r="D5765" s="3" t="inlineStr">
        <is>
          <t>2026-04</t>
        </is>
      </c>
      <c r="E5765" s="3" t="inlineStr">
        <is>
          <t>Mireille Delacroix</t>
        </is>
      </c>
      <c r="F5765" s="3" t="inlineStr">
        <is>
          <t>Portfolio Manager</t>
        </is>
      </c>
      <c r="G5765" s="3" t="inlineStr">
        <is>
          <t>GA</t>
        </is>
      </c>
      <c r="H5765" s="3" t="n">
        <v>2006</v>
      </c>
      <c r="I5765" s="3" t="inlineStr">
        <is>
          <t>Ferrari</t>
        </is>
      </c>
      <c r="J5765" s="3" t="inlineStr">
        <is>
          <t>296 GTB</t>
        </is>
      </c>
      <c r="K5765" s="3" t="inlineStr">
        <is>
          <t>exotic</t>
        </is>
      </c>
      <c r="L5765" s="3" t="inlineStr">
        <is>
          <t>03 Supercar</t>
        </is>
      </c>
      <c r="M5765" s="7" t="n">
        <v>895000</v>
      </c>
      <c r="N5765" s="3" t="inlineStr">
        <is>
          <t>clean</t>
        </is>
      </c>
      <c r="O5765" s="3" t="n">
        <v>0</v>
      </c>
      <c r="P5765" s="3" t="n">
        <v>0</v>
      </c>
      <c r="Q5765" s="3" t="n">
        <v>0</v>
      </c>
      <c r="R5765" s="3" t="inlineStr">
        <is>
          <t>No</t>
        </is>
      </c>
      <c r="S5765" s="3" t="inlineStr">
        <is>
          <t>bind</t>
        </is>
      </c>
      <c r="T5765" s="7" t="n">
        <v>14922.05</v>
      </c>
      <c r="U5765" s="3" t="inlineStr">
        <is>
          <t>bound</t>
        </is>
      </c>
      <c r="V5765" s="3" t="inlineStr">
        <is>
          <t>Bound</t>
        </is>
      </c>
      <c r="W5765" s="3" t="inlineStr">
        <is>
          <t>CANON-202604-005761</t>
        </is>
      </c>
    </row>
    <row r="5766">
      <c r="A5766" s="8" t="n">
        <v>5762</v>
      </c>
      <c r="B5766" s="8" t="inlineStr">
        <is>
          <t>cde9e202-fd99-5477-a3a5-4825e7eb90ce</t>
        </is>
      </c>
      <c r="C5766" s="8" t="inlineStr">
        <is>
          <t>2026-04-15</t>
        </is>
      </c>
      <c r="D5766" s="8" t="inlineStr">
        <is>
          <t>2026-04</t>
        </is>
      </c>
      <c r="E5766" s="8" t="inlineStr">
        <is>
          <t>Ottilie Pennington</t>
        </is>
      </c>
      <c r="F5766" s="8" t="inlineStr">
        <is>
          <t>Law Firm Partner</t>
        </is>
      </c>
      <c r="G5766" s="8" t="inlineStr">
        <is>
          <t>CO</t>
        </is>
      </c>
      <c r="H5766" s="8" t="n">
        <v>1996</v>
      </c>
      <c r="I5766" s="8" t="inlineStr">
        <is>
          <t>Ferrari</t>
        </is>
      </c>
      <c r="J5766" s="8" t="inlineStr">
        <is>
          <t>296 GTB</t>
        </is>
      </c>
      <c r="K5766" s="8" t="inlineStr">
        <is>
          <t>exotic</t>
        </is>
      </c>
      <c r="L5766" s="8" t="inlineStr">
        <is>
          <t>03 Supercar</t>
        </is>
      </c>
      <c r="M5766" s="9" t="n">
        <v>475000</v>
      </c>
      <c r="N5766" s="8" t="inlineStr">
        <is>
          <t>clean</t>
        </is>
      </c>
      <c r="O5766" s="8" t="n">
        <v>0</v>
      </c>
      <c r="P5766" s="8" t="n">
        <v>0</v>
      </c>
      <c r="Q5766" s="8" t="n">
        <v>0</v>
      </c>
      <c r="R5766" s="8" t="inlineStr">
        <is>
          <t>No</t>
        </is>
      </c>
      <c r="S5766" s="8" t="inlineStr">
        <is>
          <t>bind</t>
        </is>
      </c>
      <c r="T5766" s="9" t="n">
        <v>9415.59</v>
      </c>
      <c r="U5766" s="8" t="inlineStr">
        <is>
          <t>bound</t>
        </is>
      </c>
      <c r="V5766" s="8" t="inlineStr">
        <is>
          <t>Bound</t>
        </is>
      </c>
      <c r="W5766" s="8" t="inlineStr">
        <is>
          <t>CANON-202604-005762</t>
        </is>
      </c>
    </row>
    <row r="5767">
      <c r="A5767" s="3" t="n">
        <v>5763</v>
      </c>
      <c r="B5767" s="3" t="inlineStr">
        <is>
          <t>4297c782-ea76-59d8-a00e-cd0425eb0942</t>
        </is>
      </c>
      <c r="C5767" s="3" t="inlineStr">
        <is>
          <t>2026-04-25</t>
        </is>
      </c>
      <c r="D5767" s="3" t="inlineStr">
        <is>
          <t>2026-04</t>
        </is>
      </c>
      <c r="E5767" s="3" t="inlineStr">
        <is>
          <t>Horace Whitlock</t>
        </is>
      </c>
      <c r="F5767" s="3" t="inlineStr">
        <is>
          <t>Cardiologist</t>
        </is>
      </c>
      <c r="G5767" s="3" t="inlineStr">
        <is>
          <t>FL</t>
        </is>
      </c>
      <c r="H5767" s="3" t="n">
        <v>1961</v>
      </c>
      <c r="I5767" s="3" t="inlineStr">
        <is>
          <t>BMW</t>
        </is>
      </c>
      <c r="J5767" s="3" t="inlineStr">
        <is>
          <t>M8 Competition</t>
        </is>
      </c>
      <c r="K5767" s="3" t="inlineStr">
        <is>
          <t>production_luxury</t>
        </is>
      </c>
      <c r="L5767" s="3" t="inlineStr">
        <is>
          <t>01 Luxury Sedan/SUV</t>
        </is>
      </c>
      <c r="M5767" s="7" t="n">
        <v>1950000</v>
      </c>
      <c r="N5767" s="3" t="inlineStr">
        <is>
          <t>clean</t>
        </is>
      </c>
      <c r="O5767" s="3" t="n">
        <v>0</v>
      </c>
      <c r="P5767" s="3" t="n">
        <v>0</v>
      </c>
      <c r="Q5767" s="3" t="n">
        <v>0</v>
      </c>
      <c r="R5767" s="3" t="inlineStr">
        <is>
          <t>No</t>
        </is>
      </c>
      <c r="S5767" s="3" t="inlineStr">
        <is>
          <t>bind</t>
        </is>
      </c>
      <c r="T5767" s="7" t="n">
        <v>23864.34</v>
      </c>
      <c r="U5767" s="3" t="inlineStr">
        <is>
          <t>bound</t>
        </is>
      </c>
      <c r="V5767" s="3" t="inlineStr">
        <is>
          <t>Bound</t>
        </is>
      </c>
      <c r="W5767" s="3" t="inlineStr">
        <is>
          <t>CANON-202604-005763</t>
        </is>
      </c>
    </row>
    <row r="5768">
      <c r="A5768" s="8" t="n">
        <v>5764</v>
      </c>
      <c r="B5768" s="8" t="inlineStr">
        <is>
          <t>7ea41ffe-332b-53ae-9c88-eefde4000a58</t>
        </is>
      </c>
      <c r="C5768" s="8" t="inlineStr">
        <is>
          <t>2026-04-14</t>
        </is>
      </c>
      <c r="D5768" s="8" t="inlineStr">
        <is>
          <t>2026-04</t>
        </is>
      </c>
      <c r="E5768" s="8" t="inlineStr">
        <is>
          <t>Aurelio Chattopadhyay</t>
        </is>
      </c>
      <c r="F5768" s="8" t="inlineStr">
        <is>
          <t>Cardiologist</t>
        </is>
      </c>
      <c r="G5768" s="8" t="inlineStr">
        <is>
          <t>DE</t>
        </is>
      </c>
      <c r="H5768" s="8" t="n">
        <v>2015</v>
      </c>
      <c r="I5768" s="8" t="inlineStr">
        <is>
          <t>Mercedes-Benz</t>
        </is>
      </c>
      <c r="J5768" s="8" t="inlineStr">
        <is>
          <t>AMG GT</t>
        </is>
      </c>
      <c r="K5768" s="8" t="inlineStr">
        <is>
          <t>production_luxury</t>
        </is>
      </c>
      <c r="L5768" s="8" t="inlineStr">
        <is>
          <t>01 Luxury Sedan/SUV</t>
        </is>
      </c>
      <c r="M5768" s="9" t="n">
        <v>670000</v>
      </c>
      <c r="N5768" s="8" t="inlineStr">
        <is>
          <t>clean</t>
        </is>
      </c>
      <c r="O5768" s="8" t="n">
        <v>0</v>
      </c>
      <c r="P5768" s="8" t="n">
        <v>0</v>
      </c>
      <c r="Q5768" s="8" t="n">
        <v>0</v>
      </c>
      <c r="R5768" s="8" t="inlineStr">
        <is>
          <t>No</t>
        </is>
      </c>
      <c r="S5768" s="8" t="inlineStr">
        <is>
          <t>bind</t>
        </is>
      </c>
      <c r="T5768" s="9" t="n">
        <v>8530.26</v>
      </c>
      <c r="U5768" s="8" t="inlineStr">
        <is>
          <t>bound</t>
        </is>
      </c>
      <c r="V5768" s="8" t="inlineStr">
        <is>
          <t>Bound</t>
        </is>
      </c>
      <c r="W5768" s="8" t="inlineStr">
        <is>
          <t>CANON-202604-005764</t>
        </is>
      </c>
    </row>
    <row r="5769">
      <c r="A5769" s="3" t="n">
        <v>5765</v>
      </c>
      <c r="B5769" s="3" t="inlineStr">
        <is>
          <t>a0152669-8952-53ce-ac28-36851cf3b044</t>
        </is>
      </c>
      <c r="C5769" s="3" t="inlineStr">
        <is>
          <t>2026-04-20</t>
        </is>
      </c>
      <c r="D5769" s="3" t="inlineStr">
        <is>
          <t>2026-04</t>
        </is>
      </c>
      <c r="E5769" s="3" t="inlineStr">
        <is>
          <t>Aurelio Pennington</t>
        </is>
      </c>
      <c r="F5769" s="3" t="inlineStr">
        <is>
          <t>Founder / CEO</t>
        </is>
      </c>
      <c r="G5769" s="3" t="inlineStr">
        <is>
          <t>MS</t>
        </is>
      </c>
      <c r="H5769" s="3" t="n">
        <v>1982</v>
      </c>
      <c r="I5769" s="3" t="inlineStr">
        <is>
          <t>Jaguar</t>
        </is>
      </c>
      <c r="J5769" s="3" t="inlineStr">
        <is>
          <t>E-Type Series 1</t>
        </is>
      </c>
      <c r="K5769" s="3" t="inlineStr">
        <is>
          <t>classic_collector</t>
        </is>
      </c>
      <c r="L5769" s="3" t="inlineStr">
        <is>
          <t>07 Post-War Classic (1946-1972)</t>
        </is>
      </c>
      <c r="M5769" s="7" t="n">
        <v>745000</v>
      </c>
      <c r="N5769" s="3" t="inlineStr">
        <is>
          <t>clean</t>
        </is>
      </c>
      <c r="O5769" s="3" t="n">
        <v>0</v>
      </c>
      <c r="P5769" s="3" t="n">
        <v>0</v>
      </c>
      <c r="Q5769" s="3" t="n">
        <v>0</v>
      </c>
      <c r="R5769" s="3" t="inlineStr">
        <is>
          <t>No</t>
        </is>
      </c>
      <c r="S5769" s="3" t="inlineStr">
        <is>
          <t>bind</t>
        </is>
      </c>
      <c r="T5769" s="7" t="n">
        <v>5973.59</v>
      </c>
      <c r="U5769" s="3" t="inlineStr">
        <is>
          <t>bound</t>
        </is>
      </c>
      <c r="V5769" s="3" t="inlineStr">
        <is>
          <t>Bound</t>
        </is>
      </c>
      <c r="W5769" s="3" t="inlineStr">
        <is>
          <t>CANON-202604-005765</t>
        </is>
      </c>
    </row>
    <row r="5770">
      <c r="A5770" s="8" t="n">
        <v>5766</v>
      </c>
      <c r="B5770" s="8" t="inlineStr">
        <is>
          <t>9e129d5c-28db-53e2-809b-c0a3e7c8b905</t>
        </is>
      </c>
      <c r="C5770" s="8" t="inlineStr">
        <is>
          <t>2026-04-10</t>
        </is>
      </c>
      <c r="D5770" s="8" t="inlineStr">
        <is>
          <t>2026-04</t>
        </is>
      </c>
      <c r="E5770" s="8" t="inlineStr">
        <is>
          <t>Marisol Castellanos</t>
        </is>
      </c>
      <c r="F5770" s="8" t="inlineStr">
        <is>
          <t>Portfolio Manager</t>
        </is>
      </c>
      <c r="G5770" s="8" t="inlineStr">
        <is>
          <t>IL</t>
        </is>
      </c>
      <c r="H5770" s="8" t="n">
        <v>2022</v>
      </c>
      <c r="I5770" s="8" t="inlineStr">
        <is>
          <t>Aston Martin</t>
        </is>
      </c>
      <c r="J5770" s="8" t="inlineStr">
        <is>
          <t>DB12</t>
        </is>
      </c>
      <c r="K5770" s="8" t="inlineStr">
        <is>
          <t>production_luxury</t>
        </is>
      </c>
      <c r="L5770" s="8" t="inlineStr">
        <is>
          <t>01 Luxury Sedan/SUV</t>
        </is>
      </c>
      <c r="M5770" s="9" t="n">
        <v>720000</v>
      </c>
      <c r="N5770" s="8" t="inlineStr">
        <is>
          <t>clean</t>
        </is>
      </c>
      <c r="O5770" s="8" t="n">
        <v>0</v>
      </c>
      <c r="P5770" s="8" t="n">
        <v>0</v>
      </c>
      <c r="Q5770" s="8" t="n">
        <v>0</v>
      </c>
      <c r="R5770" s="8" t="inlineStr">
        <is>
          <t>No</t>
        </is>
      </c>
      <c r="S5770" s="8" t="inlineStr">
        <is>
          <t>bind</t>
        </is>
      </c>
      <c r="T5770" s="9" t="n">
        <v>9973.52</v>
      </c>
      <c r="U5770" s="8" t="inlineStr">
        <is>
          <t>bound</t>
        </is>
      </c>
      <c r="V5770" s="8" t="inlineStr">
        <is>
          <t>Bound</t>
        </is>
      </c>
      <c r="W5770" s="8" t="inlineStr">
        <is>
          <t>CANON-202604-005766</t>
        </is>
      </c>
    </row>
    <row r="5771">
      <c r="A5771" s="3" t="n">
        <v>5767</v>
      </c>
      <c r="B5771" s="3" t="inlineStr">
        <is>
          <t>72b7c1ee-1ff6-5dcb-bb51-73e553c10dc3</t>
        </is>
      </c>
      <c r="C5771" s="3" t="inlineStr">
        <is>
          <t>2026-04-24</t>
        </is>
      </c>
      <c r="D5771" s="3" t="inlineStr">
        <is>
          <t>2026-04</t>
        </is>
      </c>
      <c r="E5771" s="3" t="inlineStr">
        <is>
          <t>Callum Fairweather</t>
        </is>
      </c>
      <c r="F5771" s="3" t="inlineStr">
        <is>
          <t>Founder / CEO</t>
        </is>
      </c>
      <c r="G5771" s="3" t="inlineStr">
        <is>
          <t>IA</t>
        </is>
      </c>
      <c r="H5771" s="3" t="n">
        <v>1980</v>
      </c>
      <c r="I5771" s="3" t="inlineStr">
        <is>
          <t>Aston Martin</t>
        </is>
      </c>
      <c r="J5771" s="3" t="inlineStr">
        <is>
          <t>DB12</t>
        </is>
      </c>
      <c r="K5771" s="3" t="inlineStr">
        <is>
          <t>production_luxury</t>
        </is>
      </c>
      <c r="L5771" s="3" t="inlineStr">
        <is>
          <t>01 Luxury Sedan/SUV</t>
        </is>
      </c>
      <c r="M5771" s="7" t="n">
        <v>1230000</v>
      </c>
      <c r="N5771" s="3" t="inlineStr">
        <is>
          <t>clean</t>
        </is>
      </c>
      <c r="O5771" s="3" t="n">
        <v>0</v>
      </c>
      <c r="P5771" s="3" t="n">
        <v>0</v>
      </c>
      <c r="Q5771" s="3" t="n">
        <v>0</v>
      </c>
      <c r="R5771" s="3" t="inlineStr">
        <is>
          <t>No</t>
        </is>
      </c>
      <c r="S5771" s="3" t="inlineStr">
        <is>
          <t>bind</t>
        </is>
      </c>
      <c r="T5771" s="7" t="n">
        <v>11660.69</v>
      </c>
      <c r="U5771" s="3" t="inlineStr">
        <is>
          <t>bound</t>
        </is>
      </c>
      <c r="V5771" s="3" t="inlineStr">
        <is>
          <t>Bound</t>
        </is>
      </c>
      <c r="W5771" s="3" t="inlineStr">
        <is>
          <t>CANON-202604-005767</t>
        </is>
      </c>
    </row>
    <row r="5772">
      <c r="A5772" s="8" t="n">
        <v>5768</v>
      </c>
      <c r="B5772" s="8" t="inlineStr">
        <is>
          <t>f829fdec-8e62-5763-b6d4-eb07bb55957e</t>
        </is>
      </c>
      <c r="C5772" s="8" t="inlineStr">
        <is>
          <t>2026-04-23</t>
        </is>
      </c>
      <c r="D5772" s="8" t="inlineStr">
        <is>
          <t>2026-04</t>
        </is>
      </c>
      <c r="E5772" s="8" t="inlineStr">
        <is>
          <t>Emiliano Thistlewood</t>
        </is>
      </c>
      <c r="F5772" s="8" t="inlineStr">
        <is>
          <t>Law Firm Partner</t>
        </is>
      </c>
      <c r="G5772" s="8" t="inlineStr">
        <is>
          <t>OH</t>
        </is>
      </c>
      <c r="H5772" s="8" t="n">
        <v>1996</v>
      </c>
      <c r="I5772" s="8" t="inlineStr">
        <is>
          <t>Icon</t>
        </is>
      </c>
      <c r="J5772" s="8" t="inlineStr">
        <is>
          <t>Derelict</t>
        </is>
      </c>
      <c r="K5772" s="8" t="inlineStr">
        <is>
          <t>restomod_coachbuilt</t>
        </is>
      </c>
      <c r="L5772" s="8" t="inlineStr">
        <is>
          <t>11 Restomod/Coachbuilt</t>
        </is>
      </c>
      <c r="M5772" s="9" t="n">
        <v>230000</v>
      </c>
      <c r="N5772" s="8" t="inlineStr">
        <is>
          <t>prior_nonrenewal</t>
        </is>
      </c>
      <c r="O5772" s="8" t="n">
        <v>1</v>
      </c>
      <c r="P5772" s="8" t="n">
        <v>0</v>
      </c>
      <c r="Q5772" s="8" t="n">
        <v>0</v>
      </c>
      <c r="R5772" s="8" t="inlineStr">
        <is>
          <t>Yes</t>
        </is>
      </c>
      <c r="S5772" s="8" t="inlineStr">
        <is>
          <t>refer</t>
        </is>
      </c>
      <c r="T5772" s="9" t="n">
        <v>5260.12</v>
      </c>
      <c r="U5772" s="8" t="inlineStr">
        <is>
          <t>indicative</t>
        </is>
      </c>
      <c r="V5772" s="8" t="inlineStr">
        <is>
          <t>Not Bound</t>
        </is>
      </c>
      <c r="W5772" s="8" t="inlineStr"/>
    </row>
    <row r="5773">
      <c r="A5773" s="3" t="n">
        <v>5769</v>
      </c>
      <c r="B5773" s="3" t="inlineStr">
        <is>
          <t>7df2214a-6b54-536d-9b3d-81c09b65cb7f</t>
        </is>
      </c>
      <c r="C5773" s="3" t="inlineStr">
        <is>
          <t>2026-04-24</t>
        </is>
      </c>
      <c r="D5773" s="3" t="inlineStr">
        <is>
          <t>2026-04</t>
        </is>
      </c>
      <c r="E5773" s="3" t="inlineStr">
        <is>
          <t>Cassius Farkas</t>
        </is>
      </c>
      <c r="F5773" s="3" t="inlineStr">
        <is>
          <t>Software Architect</t>
        </is>
      </c>
      <c r="G5773" s="3" t="inlineStr">
        <is>
          <t>IL</t>
        </is>
      </c>
      <c r="H5773" s="3" t="n">
        <v>2014</v>
      </c>
      <c r="I5773" s="3" t="inlineStr">
        <is>
          <t>Alfa Romeo</t>
        </is>
      </c>
      <c r="J5773" s="3" t="inlineStr">
        <is>
          <t>8C 2900</t>
        </is>
      </c>
      <c r="K5773" s="3" t="inlineStr">
        <is>
          <t>pre_war_vintage</t>
        </is>
      </c>
      <c r="L5773" s="3" t="inlineStr">
        <is>
          <t>06 Vintage Pre-War (pre-1946)</t>
        </is>
      </c>
      <c r="M5773" s="7" t="n">
        <v>1710000</v>
      </c>
      <c r="N5773" s="3" t="inlineStr">
        <is>
          <t>clean</t>
        </is>
      </c>
      <c r="O5773" s="3" t="n">
        <v>0</v>
      </c>
      <c r="P5773" s="3" t="n">
        <v>0</v>
      </c>
      <c r="Q5773" s="3" t="n">
        <v>0</v>
      </c>
      <c r="R5773" s="3" t="inlineStr">
        <is>
          <t>No</t>
        </is>
      </c>
      <c r="S5773" s="3" t="inlineStr">
        <is>
          <t>bind</t>
        </is>
      </c>
      <c r="T5773" s="7" t="n">
        <v>12390.18</v>
      </c>
      <c r="U5773" s="3" t="inlineStr">
        <is>
          <t>bound</t>
        </is>
      </c>
      <c r="V5773" s="3" t="inlineStr">
        <is>
          <t>Bound</t>
        </is>
      </c>
      <c r="W5773" s="3" t="inlineStr">
        <is>
          <t>CANON-202604-005769</t>
        </is>
      </c>
    </row>
    <row r="5774">
      <c r="A5774" s="8" t="n">
        <v>5770</v>
      </c>
      <c r="B5774" s="8" t="inlineStr">
        <is>
          <t>0bfc78f2-bb21-5c97-9ef4-fbd8bf5c5f40</t>
        </is>
      </c>
      <c r="C5774" s="8" t="inlineStr">
        <is>
          <t>2026-04-05</t>
        </is>
      </c>
      <c r="D5774" s="8" t="inlineStr">
        <is>
          <t>2026-04</t>
        </is>
      </c>
      <c r="E5774" s="8" t="inlineStr">
        <is>
          <t>Thaddeus Rourke</t>
        </is>
      </c>
      <c r="F5774" s="8" t="inlineStr">
        <is>
          <t>Software Architect</t>
        </is>
      </c>
      <c r="G5774" s="8" t="inlineStr">
        <is>
          <t>NH</t>
        </is>
      </c>
      <c r="H5774" s="8" t="n">
        <v>2008</v>
      </c>
      <c r="I5774" s="8" t="inlineStr">
        <is>
          <t>Ferrari</t>
        </is>
      </c>
      <c r="J5774" s="8" t="inlineStr">
        <is>
          <t>296 GTB</t>
        </is>
      </c>
      <c r="K5774" s="8" t="inlineStr">
        <is>
          <t>exotic</t>
        </is>
      </c>
      <c r="L5774" s="8" t="inlineStr">
        <is>
          <t>03 Supercar</t>
        </is>
      </c>
      <c r="M5774" s="9" t="n">
        <v>1900000</v>
      </c>
      <c r="N5774" s="8" t="inlineStr">
        <is>
          <t>prior_nonrenewal</t>
        </is>
      </c>
      <c r="O5774" s="8" t="n">
        <v>0</v>
      </c>
      <c r="P5774" s="8" t="n">
        <v>0</v>
      </c>
      <c r="Q5774" s="8" t="n">
        <v>0</v>
      </c>
      <c r="R5774" s="8" t="inlineStr">
        <is>
          <t>Yes</t>
        </is>
      </c>
      <c r="S5774" s="8" t="inlineStr">
        <is>
          <t>refer</t>
        </is>
      </c>
      <c r="T5774" s="9" t="n">
        <v>24770.84</v>
      </c>
      <c r="U5774" s="8" t="inlineStr">
        <is>
          <t>indicative</t>
        </is>
      </c>
      <c r="V5774" s="8" t="inlineStr">
        <is>
          <t>Not Bound</t>
        </is>
      </c>
      <c r="W5774" s="8" t="inlineStr"/>
    </row>
    <row r="5775">
      <c r="A5775" s="3" t="n">
        <v>5771</v>
      </c>
      <c r="B5775" s="3" t="inlineStr">
        <is>
          <t>fd3a2f28-004a-5150-9fd2-7fad8bfd440d</t>
        </is>
      </c>
      <c r="C5775" s="3" t="inlineStr">
        <is>
          <t>2026-04-03</t>
        </is>
      </c>
      <c r="D5775" s="3" t="inlineStr">
        <is>
          <t>2026-04</t>
        </is>
      </c>
      <c r="E5775" s="3" t="inlineStr">
        <is>
          <t>Everett Harrington</t>
        </is>
      </c>
      <c r="F5775" s="3" t="inlineStr">
        <is>
          <t>Law Firm Partner</t>
        </is>
      </c>
      <c r="G5775" s="3" t="inlineStr">
        <is>
          <t>ID</t>
        </is>
      </c>
      <c r="H5775" s="3" t="n">
        <v>1999</v>
      </c>
      <c r="I5775" s="3" t="inlineStr">
        <is>
          <t>Lamborghini</t>
        </is>
      </c>
      <c r="J5775" s="3" t="inlineStr">
        <is>
          <t>Huracan EVO</t>
        </is>
      </c>
      <c r="K5775" s="3" t="inlineStr">
        <is>
          <t>exotic</t>
        </is>
      </c>
      <c r="L5775" s="3" t="inlineStr">
        <is>
          <t>03 Supercar</t>
        </is>
      </c>
      <c r="M5775" s="7" t="n">
        <v>1400000</v>
      </c>
      <c r="N5775" s="3" t="inlineStr">
        <is>
          <t>clean</t>
        </is>
      </c>
      <c r="O5775" s="3" t="n">
        <v>0</v>
      </c>
      <c r="P5775" s="3" t="n">
        <v>0</v>
      </c>
      <c r="Q5775" s="3" t="n">
        <v>0</v>
      </c>
      <c r="R5775" s="3" t="inlineStr">
        <is>
          <t>No</t>
        </is>
      </c>
      <c r="S5775" s="3" t="inlineStr">
        <is>
          <t>bind</t>
        </is>
      </c>
      <c r="T5775" s="7" t="n">
        <v>17374.68</v>
      </c>
      <c r="U5775" s="3" t="inlineStr">
        <is>
          <t>bound</t>
        </is>
      </c>
      <c r="V5775" s="3" t="inlineStr">
        <is>
          <t>Bound</t>
        </is>
      </c>
      <c r="W5775" s="3" t="inlineStr">
        <is>
          <t>CANON-202604-005771</t>
        </is>
      </c>
    </row>
    <row r="5776">
      <c r="A5776" s="8" t="n">
        <v>5772</v>
      </c>
      <c r="B5776" s="8" t="inlineStr">
        <is>
          <t>99ad9c18-6373-5dac-868e-3fc840cb976a</t>
        </is>
      </c>
      <c r="C5776" s="8" t="inlineStr">
        <is>
          <t>2026-04-26</t>
        </is>
      </c>
      <c r="D5776" s="8" t="inlineStr">
        <is>
          <t>2026-04</t>
        </is>
      </c>
      <c r="E5776" s="8" t="inlineStr">
        <is>
          <t>Everett Vandermeer</t>
        </is>
      </c>
      <c r="F5776" s="8" t="inlineStr">
        <is>
          <t>Orthopedic Surgeon</t>
        </is>
      </c>
      <c r="G5776" s="8" t="inlineStr">
        <is>
          <t>CA</t>
        </is>
      </c>
      <c r="H5776" s="8" t="n">
        <v>1999</v>
      </c>
      <c r="I5776" s="8" t="inlineStr">
        <is>
          <t>Bentley</t>
        </is>
      </c>
      <c r="J5776" s="8" t="inlineStr">
        <is>
          <t>Continental GT</t>
        </is>
      </c>
      <c r="K5776" s="8" t="inlineStr">
        <is>
          <t>production_luxury</t>
        </is>
      </c>
      <c r="L5776" s="8" t="inlineStr">
        <is>
          <t>01 Luxury Sedan/SUV</t>
        </is>
      </c>
      <c r="M5776" s="9" t="n">
        <v>310000</v>
      </c>
      <c r="N5776" s="8" t="inlineStr">
        <is>
          <t>clean</t>
        </is>
      </c>
      <c r="O5776" s="8" t="n">
        <v>0</v>
      </c>
      <c r="P5776" s="8" t="n">
        <v>0</v>
      </c>
      <c r="Q5776" s="8" t="n">
        <v>0</v>
      </c>
      <c r="R5776" s="8" t="inlineStr">
        <is>
          <t>No</t>
        </is>
      </c>
      <c r="S5776" s="8" t="inlineStr">
        <is>
          <t>bind</t>
        </is>
      </c>
      <c r="T5776" s="9" t="n">
        <v>4918.36</v>
      </c>
      <c r="U5776" s="8" t="inlineStr">
        <is>
          <t>bound</t>
        </is>
      </c>
      <c r="V5776" s="8" t="inlineStr">
        <is>
          <t>Bound</t>
        </is>
      </c>
      <c r="W5776" s="8" t="inlineStr">
        <is>
          <t>CANON-202604-005772</t>
        </is>
      </c>
    </row>
    <row r="5777">
      <c r="A5777" s="3" t="n">
        <v>5773</v>
      </c>
      <c r="B5777" s="3" t="inlineStr">
        <is>
          <t>16b89be3-07a7-5c63-99dd-e79bd9fa16e8</t>
        </is>
      </c>
      <c r="C5777" s="3" t="inlineStr">
        <is>
          <t>2026-04-22</t>
        </is>
      </c>
      <c r="D5777" s="3" t="inlineStr">
        <is>
          <t>2026-04</t>
        </is>
      </c>
      <c r="E5777" s="3" t="inlineStr">
        <is>
          <t>Wilhelmina Chattopadhyay</t>
        </is>
      </c>
      <c r="F5777" s="3" t="inlineStr">
        <is>
          <t>Portfolio Manager</t>
        </is>
      </c>
      <c r="G5777" s="3" t="inlineStr">
        <is>
          <t>SC</t>
        </is>
      </c>
      <c r="H5777" s="3" t="n">
        <v>2012</v>
      </c>
      <c r="I5777" s="3" t="inlineStr">
        <is>
          <t>Aston Martin</t>
        </is>
      </c>
      <c r="J5777" s="3" t="inlineStr">
        <is>
          <t>DB12</t>
        </is>
      </c>
      <c r="K5777" s="3" t="inlineStr">
        <is>
          <t>production_luxury</t>
        </is>
      </c>
      <c r="L5777" s="3" t="inlineStr">
        <is>
          <t>01 Luxury Sedan/SUV</t>
        </is>
      </c>
      <c r="M5777" s="7" t="n">
        <v>250000</v>
      </c>
      <c r="N5777" s="3" t="inlineStr">
        <is>
          <t>clean</t>
        </is>
      </c>
      <c r="O5777" s="3" t="n">
        <v>0</v>
      </c>
      <c r="P5777" s="3" t="n">
        <v>0</v>
      </c>
      <c r="Q5777" s="3" t="n">
        <v>0</v>
      </c>
      <c r="R5777" s="3" t="inlineStr">
        <is>
          <t>No</t>
        </is>
      </c>
      <c r="S5777" s="3" t="inlineStr">
        <is>
          <t>bind</t>
        </is>
      </c>
      <c r="T5777" s="7" t="n">
        <v>3643.23</v>
      </c>
      <c r="U5777" s="3" t="inlineStr">
        <is>
          <t>bound</t>
        </is>
      </c>
      <c r="V5777" s="3" t="inlineStr">
        <is>
          <t>Bound</t>
        </is>
      </c>
      <c r="W5777" s="3" t="inlineStr">
        <is>
          <t>CANON-202604-005773</t>
        </is>
      </c>
    </row>
    <row r="5778">
      <c r="A5778" s="8" t="n">
        <v>5774</v>
      </c>
      <c r="B5778" s="8" t="inlineStr">
        <is>
          <t>4663c831-3920-5a38-ac9d-ca9a733180fc</t>
        </is>
      </c>
      <c r="C5778" s="8" t="inlineStr">
        <is>
          <t>2026-04-27</t>
        </is>
      </c>
      <c r="D5778" s="8" t="inlineStr">
        <is>
          <t>2026-04</t>
        </is>
      </c>
      <c r="E5778" s="8" t="inlineStr">
        <is>
          <t>Beatrix Chattopadhyay</t>
        </is>
      </c>
      <c r="F5778" s="8" t="inlineStr">
        <is>
          <t>Anesthesiologist</t>
        </is>
      </c>
      <c r="G5778" s="8" t="inlineStr">
        <is>
          <t>WA</t>
        </is>
      </c>
      <c r="H5778" s="8" t="n">
        <v>1969</v>
      </c>
      <c r="I5778" s="8" t="inlineStr">
        <is>
          <t>Aston Martin</t>
        </is>
      </c>
      <c r="J5778" s="8" t="inlineStr">
        <is>
          <t>DB12</t>
        </is>
      </c>
      <c r="K5778" s="8" t="inlineStr">
        <is>
          <t>production_luxury</t>
        </is>
      </c>
      <c r="L5778" s="8" t="inlineStr">
        <is>
          <t>01 Luxury Sedan/SUV</t>
        </is>
      </c>
      <c r="M5778" s="9" t="n">
        <v>625000</v>
      </c>
      <c r="N5778" s="8" t="inlineStr">
        <is>
          <t>two_claims</t>
        </is>
      </c>
      <c r="O5778" s="8" t="n">
        <v>2</v>
      </c>
      <c r="P5778" s="8" t="n">
        <v>1</v>
      </c>
      <c r="Q5778" s="8" t="n">
        <v>0</v>
      </c>
      <c r="R5778" s="8" t="inlineStr">
        <is>
          <t>No</t>
        </is>
      </c>
      <c r="S5778" s="8" t="inlineStr">
        <is>
          <t>refer</t>
        </is>
      </c>
      <c r="T5778" s="9" t="n">
        <v>6111.23</v>
      </c>
      <c r="U5778" s="8" t="inlineStr">
        <is>
          <t>indicative</t>
        </is>
      </c>
      <c r="V5778" s="8" t="inlineStr">
        <is>
          <t>Not Bound</t>
        </is>
      </c>
      <c r="W5778" s="8" t="inlineStr"/>
    </row>
    <row r="5779">
      <c r="A5779" s="3" t="n">
        <v>5775</v>
      </c>
      <c r="B5779" s="3" t="inlineStr">
        <is>
          <t>8a8c7897-8578-5372-a77d-07182c9f358d</t>
        </is>
      </c>
      <c r="C5779" s="3" t="inlineStr">
        <is>
          <t>2026-04-16</t>
        </is>
      </c>
      <c r="D5779" s="3" t="inlineStr">
        <is>
          <t>2026-04</t>
        </is>
      </c>
      <c r="E5779" s="3" t="inlineStr">
        <is>
          <t>Sunniva Larsson</t>
        </is>
      </c>
      <c r="F5779" s="3" t="inlineStr">
        <is>
          <t>Anesthesiologist</t>
        </is>
      </c>
      <c r="G5779" s="3" t="inlineStr">
        <is>
          <t>OK</t>
        </is>
      </c>
      <c r="H5779" s="3" t="n">
        <v>1966</v>
      </c>
      <c r="I5779" s="3" t="inlineStr">
        <is>
          <t>Singer</t>
        </is>
      </c>
      <c r="J5779" s="3" t="inlineStr">
        <is>
          <t>911 Reimagined</t>
        </is>
      </c>
      <c r="K5779" s="3" t="inlineStr">
        <is>
          <t>restomod_coachbuilt</t>
        </is>
      </c>
      <c r="L5779" s="3" t="inlineStr">
        <is>
          <t>11 Restomod/Coachbuilt</t>
        </is>
      </c>
      <c r="M5779" s="7" t="n">
        <v>775000</v>
      </c>
      <c r="N5779" s="3" t="inlineStr">
        <is>
          <t>clean</t>
        </is>
      </c>
      <c r="O5779" s="3" t="n">
        <v>0</v>
      </c>
      <c r="P5779" s="3" t="n">
        <v>0</v>
      </c>
      <c r="Q5779" s="3" t="n">
        <v>0</v>
      </c>
      <c r="R5779" s="3" t="inlineStr">
        <is>
          <t>No</t>
        </is>
      </c>
      <c r="S5779" s="3" t="inlineStr">
        <is>
          <t>bind</t>
        </is>
      </c>
      <c r="T5779" s="7" t="n">
        <v>11935.22</v>
      </c>
      <c r="U5779" s="3" t="inlineStr">
        <is>
          <t>bound</t>
        </is>
      </c>
      <c r="V5779" s="3" t="inlineStr">
        <is>
          <t>Bound</t>
        </is>
      </c>
      <c r="W5779" s="3" t="inlineStr">
        <is>
          <t>CANON-202604-005775</t>
        </is>
      </c>
    </row>
    <row r="5780">
      <c r="A5780" s="8" t="n">
        <v>5776</v>
      </c>
      <c r="B5780" s="8" t="inlineStr">
        <is>
          <t>07d02af6-e0c6-5c80-a1a4-e171b44066a8</t>
        </is>
      </c>
      <c r="C5780" s="8" t="inlineStr">
        <is>
          <t>2026-04-18</t>
        </is>
      </c>
      <c r="D5780" s="8" t="inlineStr">
        <is>
          <t>2026-04</t>
        </is>
      </c>
      <c r="E5780" s="8" t="inlineStr">
        <is>
          <t>Fenwick Nakashima</t>
        </is>
      </c>
      <c r="F5780" s="8" t="inlineStr">
        <is>
          <t>Cardiologist</t>
        </is>
      </c>
      <c r="G5780" s="8" t="inlineStr">
        <is>
          <t>WA</t>
        </is>
      </c>
      <c r="H5780" s="8" t="n">
        <v>1964</v>
      </c>
      <c r="I5780" s="8" t="inlineStr">
        <is>
          <t>Lamborghini</t>
        </is>
      </c>
      <c r="J5780" s="8" t="inlineStr">
        <is>
          <t>Huracan EVO</t>
        </is>
      </c>
      <c r="K5780" s="8" t="inlineStr">
        <is>
          <t>exotic</t>
        </is>
      </c>
      <c r="L5780" s="8" t="inlineStr">
        <is>
          <t>03 Supercar</t>
        </is>
      </c>
      <c r="M5780" s="9" t="n">
        <v>985000</v>
      </c>
      <c r="N5780" s="8" t="inlineStr">
        <is>
          <t>clean</t>
        </is>
      </c>
      <c r="O5780" s="8" t="n">
        <v>0</v>
      </c>
      <c r="P5780" s="8" t="n">
        <v>0</v>
      </c>
      <c r="Q5780" s="8" t="n">
        <v>0</v>
      </c>
      <c r="R5780" s="8" t="inlineStr">
        <is>
          <t>No</t>
        </is>
      </c>
      <c r="S5780" s="8" t="inlineStr">
        <is>
          <t>bind</t>
        </is>
      </c>
      <c r="T5780" s="9" t="n">
        <v>14076.5</v>
      </c>
      <c r="U5780" s="8" t="inlineStr">
        <is>
          <t>bound</t>
        </is>
      </c>
      <c r="V5780" s="8" t="inlineStr">
        <is>
          <t>Bound</t>
        </is>
      </c>
      <c r="W5780" s="8" t="inlineStr">
        <is>
          <t>CANON-202604-005776</t>
        </is>
      </c>
    </row>
    <row r="5781">
      <c r="A5781" s="3" t="n">
        <v>5777</v>
      </c>
      <c r="B5781" s="3" t="inlineStr">
        <is>
          <t>560f4777-70ad-5169-8ae1-b911532877c8</t>
        </is>
      </c>
      <c r="C5781" s="3" t="inlineStr">
        <is>
          <t>2026-04-10</t>
        </is>
      </c>
      <c r="D5781" s="3" t="inlineStr">
        <is>
          <t>2026-04</t>
        </is>
      </c>
      <c r="E5781" s="3" t="inlineStr">
        <is>
          <t>Everett Merriweather</t>
        </is>
      </c>
      <c r="F5781" s="3" t="inlineStr">
        <is>
          <t>Anesthesiologist</t>
        </is>
      </c>
      <c r="G5781" s="3" t="inlineStr">
        <is>
          <t>AR</t>
        </is>
      </c>
      <c r="H5781" s="3" t="n">
        <v>2014</v>
      </c>
      <c r="I5781" s="3" t="inlineStr">
        <is>
          <t>Maserati</t>
        </is>
      </c>
      <c r="J5781" s="3" t="inlineStr">
        <is>
          <t>GranTurismo</t>
        </is>
      </c>
      <c r="K5781" s="3" t="inlineStr">
        <is>
          <t>production_luxury</t>
        </is>
      </c>
      <c r="L5781" s="3" t="inlineStr">
        <is>
          <t>01 Luxury Sedan/SUV</t>
        </is>
      </c>
      <c r="M5781" s="7" t="n">
        <v>400000</v>
      </c>
      <c r="N5781" s="3" t="inlineStr">
        <is>
          <t>clean</t>
        </is>
      </c>
      <c r="O5781" s="3" t="n">
        <v>0</v>
      </c>
      <c r="P5781" s="3" t="n">
        <v>0</v>
      </c>
      <c r="Q5781" s="3" t="n">
        <v>0</v>
      </c>
      <c r="R5781" s="3" t="inlineStr">
        <is>
          <t>No</t>
        </is>
      </c>
      <c r="S5781" s="3" t="inlineStr">
        <is>
          <t>bind</t>
        </is>
      </c>
      <c r="T5781" s="7" t="n">
        <v>6487.3</v>
      </c>
      <c r="U5781" s="3" t="inlineStr">
        <is>
          <t>bound</t>
        </is>
      </c>
      <c r="V5781" s="3" t="inlineStr">
        <is>
          <t>Bound</t>
        </is>
      </c>
      <c r="W5781" s="3" t="inlineStr">
        <is>
          <t>CANON-202604-005777</t>
        </is>
      </c>
    </row>
    <row r="5782">
      <c r="A5782" s="8" t="n">
        <v>5778</v>
      </c>
      <c r="B5782" s="8" t="inlineStr">
        <is>
          <t>875b3f88-268f-581b-8f6d-e3ad20cd0041</t>
        </is>
      </c>
      <c r="C5782" s="8" t="inlineStr">
        <is>
          <t>2026-04-29</t>
        </is>
      </c>
      <c r="D5782" s="8" t="inlineStr">
        <is>
          <t>2026-04</t>
        </is>
      </c>
      <c r="E5782" s="8" t="inlineStr">
        <is>
          <t>Fenwick Pennington</t>
        </is>
      </c>
      <c r="F5782" s="8" t="inlineStr">
        <is>
          <t>Portfolio Manager</t>
        </is>
      </c>
      <c r="G5782" s="8" t="inlineStr">
        <is>
          <t>ME</t>
        </is>
      </c>
      <c r="H5782" s="8" t="n">
        <v>2000</v>
      </c>
      <c r="I5782" s="8" t="inlineStr">
        <is>
          <t>Mercedes-Benz</t>
        </is>
      </c>
      <c r="J5782" s="8" t="inlineStr">
        <is>
          <t>AMG GT</t>
        </is>
      </c>
      <c r="K5782" s="8" t="inlineStr">
        <is>
          <t>production_luxury</t>
        </is>
      </c>
      <c r="L5782" s="8" t="inlineStr">
        <is>
          <t>01 Luxury Sedan/SUV</t>
        </is>
      </c>
      <c r="M5782" s="9" t="n">
        <v>370000</v>
      </c>
      <c r="N5782" s="8" t="inlineStr">
        <is>
          <t>clean</t>
        </is>
      </c>
      <c r="O5782" s="8" t="n">
        <v>0</v>
      </c>
      <c r="P5782" s="8" t="n">
        <v>0</v>
      </c>
      <c r="Q5782" s="8" t="n">
        <v>0</v>
      </c>
      <c r="R5782" s="8" t="inlineStr">
        <is>
          <t>No</t>
        </is>
      </c>
      <c r="S5782" s="8" t="inlineStr">
        <is>
          <t>bind</t>
        </is>
      </c>
      <c r="T5782" s="9" t="n">
        <v>4696.24</v>
      </c>
      <c r="U5782" s="8" t="inlineStr">
        <is>
          <t>bound</t>
        </is>
      </c>
      <c r="V5782" s="8" t="inlineStr">
        <is>
          <t>Bound</t>
        </is>
      </c>
      <c r="W5782" s="8" t="inlineStr">
        <is>
          <t>CANON-202604-005778</t>
        </is>
      </c>
    </row>
    <row r="5783">
      <c r="A5783" s="3" t="n">
        <v>5779</v>
      </c>
      <c r="B5783" s="3" t="inlineStr">
        <is>
          <t>23e6538e-9741-5fee-aeee-f53e939a6a1c</t>
        </is>
      </c>
      <c r="C5783" s="3" t="inlineStr">
        <is>
          <t>2026-04-30</t>
        </is>
      </c>
      <c r="D5783" s="3" t="inlineStr">
        <is>
          <t>2026-04</t>
        </is>
      </c>
      <c r="E5783" s="3" t="inlineStr">
        <is>
          <t>Aurelio Kingsford</t>
        </is>
      </c>
      <c r="F5783" s="3" t="inlineStr">
        <is>
          <t>Software Architect</t>
        </is>
      </c>
      <c r="G5783" s="3" t="inlineStr">
        <is>
          <t>MD</t>
        </is>
      </c>
      <c r="H5783" s="3" t="n">
        <v>2013</v>
      </c>
      <c r="I5783" s="3" t="inlineStr">
        <is>
          <t>Lamborghini</t>
        </is>
      </c>
      <c r="J5783" s="3" t="inlineStr">
        <is>
          <t>Huracan EVO</t>
        </is>
      </c>
      <c r="K5783" s="3" t="inlineStr">
        <is>
          <t>exotic</t>
        </is>
      </c>
      <c r="L5783" s="3" t="inlineStr">
        <is>
          <t>03 Supercar</t>
        </is>
      </c>
      <c r="M5783" s="7" t="n">
        <v>1950000</v>
      </c>
      <c r="N5783" s="3" t="inlineStr">
        <is>
          <t>clean</t>
        </is>
      </c>
      <c r="O5783" s="3" t="n">
        <v>0</v>
      </c>
      <c r="P5783" s="3" t="n">
        <v>0</v>
      </c>
      <c r="Q5783" s="3" t="n">
        <v>0</v>
      </c>
      <c r="R5783" s="3" t="inlineStr">
        <is>
          <t>No</t>
        </is>
      </c>
      <c r="S5783" s="3" t="inlineStr">
        <is>
          <t>bind</t>
        </is>
      </c>
      <c r="T5783" s="7" t="n">
        <v>23222.66</v>
      </c>
      <c r="U5783" s="3" t="inlineStr">
        <is>
          <t>bound</t>
        </is>
      </c>
      <c r="V5783" s="3" t="inlineStr">
        <is>
          <t>Bound</t>
        </is>
      </c>
      <c r="W5783" s="3" t="inlineStr">
        <is>
          <t>CANON-202604-005779</t>
        </is>
      </c>
    </row>
    <row r="5784">
      <c r="A5784" s="8" t="n">
        <v>5780</v>
      </c>
      <c r="B5784" s="8" t="inlineStr">
        <is>
          <t>1a6e3011-850e-581d-82d8-cb7a2a8217ef</t>
        </is>
      </c>
      <c r="C5784" s="8" t="inlineStr">
        <is>
          <t>2026-04-29</t>
        </is>
      </c>
      <c r="D5784" s="8" t="inlineStr">
        <is>
          <t>2026-04</t>
        </is>
      </c>
      <c r="E5784" s="8" t="inlineStr">
        <is>
          <t>Desmond Rourke</t>
        </is>
      </c>
      <c r="F5784" s="8" t="inlineStr">
        <is>
          <t>Cardiologist</t>
        </is>
      </c>
      <c r="G5784" s="8" t="inlineStr">
        <is>
          <t>NY</t>
        </is>
      </c>
      <c r="H5784" s="8" t="n">
        <v>1988</v>
      </c>
      <c r="I5784" s="8" t="inlineStr">
        <is>
          <t>Porsche</t>
        </is>
      </c>
      <c r="J5784" s="8" t="inlineStr">
        <is>
          <t>911 Turbo S</t>
        </is>
      </c>
      <c r="K5784" s="8" t="inlineStr">
        <is>
          <t>production_luxury</t>
        </is>
      </c>
      <c r="L5784" s="8" t="inlineStr">
        <is>
          <t>01 Luxury Sedan/SUV</t>
        </is>
      </c>
      <c r="M5784" s="9" t="n">
        <v>710000</v>
      </c>
      <c r="N5784" s="8" t="inlineStr">
        <is>
          <t>clean</t>
        </is>
      </c>
      <c r="O5784" s="8" t="n">
        <v>0</v>
      </c>
      <c r="P5784" s="8" t="n">
        <v>0</v>
      </c>
      <c r="Q5784" s="8" t="n">
        <v>0</v>
      </c>
      <c r="R5784" s="8" t="inlineStr">
        <is>
          <t>No</t>
        </is>
      </c>
      <c r="S5784" s="8" t="inlineStr">
        <is>
          <t>bind</t>
        </is>
      </c>
      <c r="T5784" s="9" t="n">
        <v>9256.469999999999</v>
      </c>
      <c r="U5784" s="8" t="inlineStr">
        <is>
          <t>bound</t>
        </is>
      </c>
      <c r="V5784" s="8" t="inlineStr">
        <is>
          <t>Bound</t>
        </is>
      </c>
      <c r="W5784" s="8" t="inlineStr">
        <is>
          <t>CANON-202604-005780</t>
        </is>
      </c>
    </row>
    <row r="5785">
      <c r="A5785" s="3" t="n">
        <v>5781</v>
      </c>
      <c r="B5785" s="3" t="inlineStr">
        <is>
          <t>0d0a1951-5bd3-5141-af97-487f0da96065</t>
        </is>
      </c>
      <c r="C5785" s="3" t="inlineStr">
        <is>
          <t>2026-04-30</t>
        </is>
      </c>
      <c r="D5785" s="3" t="inlineStr">
        <is>
          <t>2026-04</t>
        </is>
      </c>
      <c r="E5785" s="3" t="inlineStr">
        <is>
          <t>Thaddeus Pennington</t>
        </is>
      </c>
      <c r="F5785" s="3" t="inlineStr">
        <is>
          <t>Law Firm Partner</t>
        </is>
      </c>
      <c r="G5785" s="3" t="inlineStr">
        <is>
          <t>TX</t>
        </is>
      </c>
      <c r="H5785" s="3" t="n">
        <v>1956</v>
      </c>
      <c r="I5785" s="3" t="inlineStr">
        <is>
          <t>Aston Martin</t>
        </is>
      </c>
      <c r="J5785" s="3" t="inlineStr">
        <is>
          <t>DB12</t>
        </is>
      </c>
      <c r="K5785" s="3" t="inlineStr">
        <is>
          <t>production_luxury</t>
        </is>
      </c>
      <c r="L5785" s="3" t="inlineStr">
        <is>
          <t>01 Luxury Sedan/SUV</t>
        </is>
      </c>
      <c r="M5785" s="7" t="n">
        <v>200000</v>
      </c>
      <c r="N5785" s="3" t="inlineStr">
        <is>
          <t>clean</t>
        </is>
      </c>
      <c r="O5785" s="3" t="n">
        <v>0</v>
      </c>
      <c r="P5785" s="3" t="n">
        <v>0</v>
      </c>
      <c r="Q5785" s="3" t="n">
        <v>0</v>
      </c>
      <c r="R5785" s="3" t="inlineStr">
        <is>
          <t>No</t>
        </is>
      </c>
      <c r="S5785" s="3" t="inlineStr">
        <is>
          <t>bind</t>
        </is>
      </c>
      <c r="T5785" s="7" t="n">
        <v>3315.73</v>
      </c>
      <c r="U5785" s="3" t="inlineStr">
        <is>
          <t>bound</t>
        </is>
      </c>
      <c r="V5785" s="3" t="inlineStr">
        <is>
          <t>Bound</t>
        </is>
      </c>
      <c r="W5785" s="3" t="inlineStr">
        <is>
          <t>CANON-202604-005781</t>
        </is>
      </c>
    </row>
    <row r="5786">
      <c r="A5786" s="8" t="n">
        <v>5782</v>
      </c>
      <c r="B5786" s="8" t="inlineStr">
        <is>
          <t>ee4325f6-8f55-54f0-be59-badc9830d997</t>
        </is>
      </c>
      <c r="C5786" s="8" t="inlineStr">
        <is>
          <t>2026-04-20</t>
        </is>
      </c>
      <c r="D5786" s="8" t="inlineStr">
        <is>
          <t>2026-04</t>
        </is>
      </c>
      <c r="E5786" s="8" t="inlineStr">
        <is>
          <t>Fitzgerald Chattopadhyay</t>
        </is>
      </c>
      <c r="F5786" s="8" t="inlineStr">
        <is>
          <t>Software Architect</t>
        </is>
      </c>
      <c r="G5786" s="8" t="inlineStr">
        <is>
          <t>CA</t>
        </is>
      </c>
      <c r="H5786" s="8" t="n">
        <v>2022</v>
      </c>
      <c r="I5786" s="8" t="inlineStr">
        <is>
          <t>Maserati</t>
        </is>
      </c>
      <c r="J5786" s="8" t="inlineStr">
        <is>
          <t>GranTurismo</t>
        </is>
      </c>
      <c r="K5786" s="8" t="inlineStr">
        <is>
          <t>production_luxury</t>
        </is>
      </c>
      <c r="L5786" s="8" t="inlineStr">
        <is>
          <t>01 Luxury Sedan/SUV</t>
        </is>
      </c>
      <c r="M5786" s="9" t="n">
        <v>550000</v>
      </c>
      <c r="N5786" s="8" t="inlineStr">
        <is>
          <t>clean</t>
        </is>
      </c>
      <c r="O5786" s="8" t="n">
        <v>0</v>
      </c>
      <c r="P5786" s="8" t="n">
        <v>0</v>
      </c>
      <c r="Q5786" s="8" t="n">
        <v>0</v>
      </c>
      <c r="R5786" s="8" t="inlineStr">
        <is>
          <t>No</t>
        </is>
      </c>
      <c r="S5786" s="8" t="inlineStr">
        <is>
          <t>bind</t>
        </is>
      </c>
      <c r="T5786" s="9" t="n">
        <v>7562.64</v>
      </c>
      <c r="U5786" s="8" t="inlineStr">
        <is>
          <t>bound</t>
        </is>
      </c>
      <c r="V5786" s="8" t="inlineStr">
        <is>
          <t>Bound</t>
        </is>
      </c>
      <c r="W5786" s="8" t="inlineStr">
        <is>
          <t>CANON-202604-005782</t>
        </is>
      </c>
    </row>
    <row r="5787">
      <c r="A5787" s="3" t="n">
        <v>5783</v>
      </c>
      <c r="B5787" s="3" t="inlineStr">
        <is>
          <t>c9938abd-8588-5f3d-b903-3ac458addc44</t>
        </is>
      </c>
      <c r="C5787" s="3" t="inlineStr">
        <is>
          <t>2026-04-19</t>
        </is>
      </c>
      <c r="D5787" s="3" t="inlineStr">
        <is>
          <t>2026-04</t>
        </is>
      </c>
      <c r="E5787" s="3" t="inlineStr">
        <is>
          <t>Delphine Montoya</t>
        </is>
      </c>
      <c r="F5787" s="3" t="inlineStr">
        <is>
          <t>Anesthesiologist</t>
        </is>
      </c>
      <c r="G5787" s="3" t="inlineStr">
        <is>
          <t>NE</t>
        </is>
      </c>
      <c r="H5787" s="3" t="n">
        <v>2016</v>
      </c>
      <c r="I5787" s="3" t="inlineStr">
        <is>
          <t>Aston Martin</t>
        </is>
      </c>
      <c r="J5787" s="3" t="inlineStr">
        <is>
          <t>DB12</t>
        </is>
      </c>
      <c r="K5787" s="3" t="inlineStr">
        <is>
          <t>production_luxury</t>
        </is>
      </c>
      <c r="L5787" s="3" t="inlineStr">
        <is>
          <t>01 Luxury Sedan/SUV</t>
        </is>
      </c>
      <c r="M5787" s="7" t="n">
        <v>1395000</v>
      </c>
      <c r="N5787" s="3" t="inlineStr">
        <is>
          <t>clean</t>
        </is>
      </c>
      <c r="O5787" s="3" t="n">
        <v>0</v>
      </c>
      <c r="P5787" s="3" t="n">
        <v>0</v>
      </c>
      <c r="Q5787" s="3" t="n">
        <v>0</v>
      </c>
      <c r="R5787" s="3" t="inlineStr">
        <is>
          <t>No</t>
        </is>
      </c>
      <c r="S5787" s="3" t="inlineStr">
        <is>
          <t>bind</t>
        </is>
      </c>
      <c r="T5787" s="7" t="n">
        <v>15629.46</v>
      </c>
      <c r="U5787" s="3" t="inlineStr">
        <is>
          <t>bound</t>
        </is>
      </c>
      <c r="V5787" s="3" t="inlineStr">
        <is>
          <t>Bound</t>
        </is>
      </c>
      <c r="W5787" s="3" t="inlineStr">
        <is>
          <t>CANON-202604-005783</t>
        </is>
      </c>
    </row>
    <row r="5788">
      <c r="A5788" s="8" t="n">
        <v>5784</v>
      </c>
      <c r="B5788" s="8" t="inlineStr">
        <is>
          <t>a36ffb2a-7ee0-5e45-9fa3-1abec0268f64</t>
        </is>
      </c>
      <c r="C5788" s="8" t="inlineStr">
        <is>
          <t>2026-04-24</t>
        </is>
      </c>
      <c r="D5788" s="8" t="inlineStr">
        <is>
          <t>2026-04</t>
        </is>
      </c>
      <c r="E5788" s="8" t="inlineStr">
        <is>
          <t>Lorenzo Pennington</t>
        </is>
      </c>
      <c r="F5788" s="8" t="inlineStr">
        <is>
          <t>Founder / CEO</t>
        </is>
      </c>
      <c r="G5788" s="8" t="inlineStr">
        <is>
          <t>TX</t>
        </is>
      </c>
      <c r="H5788" s="8" t="n">
        <v>1958</v>
      </c>
      <c r="I5788" s="8" t="inlineStr">
        <is>
          <t>Bentley</t>
        </is>
      </c>
      <c r="J5788" s="8" t="inlineStr">
        <is>
          <t>Continental GT</t>
        </is>
      </c>
      <c r="K5788" s="8" t="inlineStr">
        <is>
          <t>production_luxury</t>
        </is>
      </c>
      <c r="L5788" s="8" t="inlineStr">
        <is>
          <t>01 Luxury Sedan/SUV</t>
        </is>
      </c>
      <c r="M5788" s="9" t="n">
        <v>235000</v>
      </c>
      <c r="N5788" s="8" t="inlineStr">
        <is>
          <t>clean</t>
        </is>
      </c>
      <c r="O5788" s="8" t="n">
        <v>0</v>
      </c>
      <c r="P5788" s="8" t="n">
        <v>0</v>
      </c>
      <c r="Q5788" s="8" t="n">
        <v>0</v>
      </c>
      <c r="R5788" s="8" t="inlineStr">
        <is>
          <t>No</t>
        </is>
      </c>
      <c r="S5788" s="8" t="inlineStr">
        <is>
          <t>bind</t>
        </is>
      </c>
      <c r="T5788" s="9" t="n">
        <v>3895.98</v>
      </c>
      <c r="U5788" s="8" t="inlineStr">
        <is>
          <t>bound</t>
        </is>
      </c>
      <c r="V5788" s="8" t="inlineStr">
        <is>
          <t>Bound</t>
        </is>
      </c>
      <c r="W5788" s="8" t="inlineStr">
        <is>
          <t>CANON-202604-005784</t>
        </is>
      </c>
    </row>
    <row r="5789">
      <c r="A5789" s="3" t="n">
        <v>5785</v>
      </c>
      <c r="B5789" s="3" t="inlineStr">
        <is>
          <t>8cae461d-3e3e-5cea-a41a-0511246ae4ed</t>
        </is>
      </c>
      <c r="C5789" s="3" t="inlineStr">
        <is>
          <t>2026-04-05</t>
        </is>
      </c>
      <c r="D5789" s="3" t="inlineStr">
        <is>
          <t>2026-04</t>
        </is>
      </c>
      <c r="E5789" s="3" t="inlineStr">
        <is>
          <t>Anouk Bellandi</t>
        </is>
      </c>
      <c r="F5789" s="3" t="inlineStr">
        <is>
          <t>Portfolio Manager</t>
        </is>
      </c>
      <c r="G5789" s="3" t="inlineStr">
        <is>
          <t>NM</t>
        </is>
      </c>
      <c r="H5789" s="3" t="n">
        <v>2004</v>
      </c>
      <c r="I5789" s="3" t="inlineStr">
        <is>
          <t>Ferrari</t>
        </is>
      </c>
      <c r="J5789" s="3" t="inlineStr">
        <is>
          <t>296 GTB</t>
        </is>
      </c>
      <c r="K5789" s="3" t="inlineStr">
        <is>
          <t>exotic</t>
        </is>
      </c>
      <c r="L5789" s="3" t="inlineStr">
        <is>
          <t>03 Supercar</t>
        </is>
      </c>
      <c r="M5789" s="7" t="n">
        <v>545000</v>
      </c>
      <c r="N5789" s="3" t="inlineStr">
        <is>
          <t>clean</t>
        </is>
      </c>
      <c r="O5789" s="3" t="n">
        <v>0</v>
      </c>
      <c r="P5789" s="3" t="n">
        <v>0</v>
      </c>
      <c r="Q5789" s="3" t="n">
        <v>0</v>
      </c>
      <c r="R5789" s="3" t="inlineStr">
        <is>
          <t>No</t>
        </is>
      </c>
      <c r="S5789" s="3" t="inlineStr">
        <is>
          <t>bind</t>
        </is>
      </c>
      <c r="T5789" s="7" t="n">
        <v>10384.7</v>
      </c>
      <c r="U5789" s="3" t="inlineStr">
        <is>
          <t>bound</t>
        </is>
      </c>
      <c r="V5789" s="3" t="inlineStr">
        <is>
          <t>Bound</t>
        </is>
      </c>
      <c r="W5789" s="3" t="inlineStr">
        <is>
          <t>CANON-202604-005785</t>
        </is>
      </c>
    </row>
    <row r="5790">
      <c r="A5790" s="8" t="n">
        <v>5786</v>
      </c>
      <c r="B5790" s="8" t="inlineStr">
        <is>
          <t>683dd3e2-7b93-51be-a644-03095e3afee6</t>
        </is>
      </c>
      <c r="C5790" s="8" t="inlineStr">
        <is>
          <t>2026-04-10</t>
        </is>
      </c>
      <c r="D5790" s="8" t="inlineStr">
        <is>
          <t>2026-04</t>
        </is>
      </c>
      <c r="E5790" s="8" t="inlineStr">
        <is>
          <t>Fitzgerald Chattopadhyay</t>
        </is>
      </c>
      <c r="F5790" s="8" t="inlineStr">
        <is>
          <t>Software Architect</t>
        </is>
      </c>
      <c r="G5790" s="8" t="inlineStr">
        <is>
          <t>VT</t>
        </is>
      </c>
      <c r="H5790" s="8" t="n">
        <v>1990</v>
      </c>
      <c r="I5790" s="8" t="inlineStr">
        <is>
          <t>BMW</t>
        </is>
      </c>
      <c r="J5790" s="8" t="inlineStr">
        <is>
          <t>M8 Competition</t>
        </is>
      </c>
      <c r="K5790" s="8" t="inlineStr">
        <is>
          <t>production_luxury</t>
        </is>
      </c>
      <c r="L5790" s="8" t="inlineStr">
        <is>
          <t>01 Luxury Sedan/SUV</t>
        </is>
      </c>
      <c r="M5790" s="9" t="n">
        <v>305000</v>
      </c>
      <c r="N5790" s="8" t="inlineStr">
        <is>
          <t>clean</t>
        </is>
      </c>
      <c r="O5790" s="8" t="n">
        <v>0</v>
      </c>
      <c r="P5790" s="8" t="n">
        <v>0</v>
      </c>
      <c r="Q5790" s="8" t="n">
        <v>0</v>
      </c>
      <c r="R5790" s="8" t="inlineStr">
        <is>
          <t>No</t>
        </is>
      </c>
      <c r="S5790" s="8" t="inlineStr">
        <is>
          <t>bind</t>
        </is>
      </c>
      <c r="T5790" s="9" t="n">
        <v>4373.06</v>
      </c>
      <c r="U5790" s="8" t="inlineStr">
        <is>
          <t>bound</t>
        </is>
      </c>
      <c r="V5790" s="8" t="inlineStr">
        <is>
          <t>Bound</t>
        </is>
      </c>
      <c r="W5790" s="8" t="inlineStr">
        <is>
          <t>CANON-202604-005786</t>
        </is>
      </c>
    </row>
    <row r="5791">
      <c r="A5791" s="3" t="n">
        <v>5787</v>
      </c>
      <c r="B5791" s="3" t="inlineStr">
        <is>
          <t>6284ef8c-8b04-507a-a016-e8fe1769fee3</t>
        </is>
      </c>
      <c r="C5791" s="3" t="inlineStr">
        <is>
          <t>2026-04-21</t>
        </is>
      </c>
      <c r="D5791" s="3" t="inlineStr">
        <is>
          <t>2026-04</t>
        </is>
      </c>
      <c r="E5791" s="3" t="inlineStr">
        <is>
          <t>Ingrid Pennington</t>
        </is>
      </c>
      <c r="F5791" s="3" t="inlineStr">
        <is>
          <t>Portfolio Manager</t>
        </is>
      </c>
      <c r="G5791" s="3" t="inlineStr">
        <is>
          <t>NM</t>
        </is>
      </c>
      <c r="H5791" s="3" t="n">
        <v>1957</v>
      </c>
      <c r="I5791" s="3" t="inlineStr">
        <is>
          <t>BMW</t>
        </is>
      </c>
      <c r="J5791" s="3" t="inlineStr">
        <is>
          <t>M8 Competition</t>
        </is>
      </c>
      <c r="K5791" s="3" t="inlineStr">
        <is>
          <t>production_luxury</t>
        </is>
      </c>
      <c r="L5791" s="3" t="inlineStr">
        <is>
          <t>01 Luxury Sedan/SUV</t>
        </is>
      </c>
      <c r="M5791" s="7" t="n">
        <v>415000</v>
      </c>
      <c r="N5791" s="3" t="inlineStr">
        <is>
          <t>clean</t>
        </is>
      </c>
      <c r="O5791" s="3" t="n">
        <v>0</v>
      </c>
      <c r="P5791" s="3" t="n">
        <v>0</v>
      </c>
      <c r="Q5791" s="3" t="n">
        <v>0</v>
      </c>
      <c r="R5791" s="3" t="inlineStr">
        <is>
          <t>No</t>
        </is>
      </c>
      <c r="S5791" s="3" t="inlineStr">
        <is>
          <t>bind</t>
        </is>
      </c>
      <c r="T5791" s="7" t="n">
        <v>6242.85</v>
      </c>
      <c r="U5791" s="3" t="inlineStr">
        <is>
          <t>bound</t>
        </is>
      </c>
      <c r="V5791" s="3" t="inlineStr">
        <is>
          <t>Bound</t>
        </is>
      </c>
      <c r="W5791" s="3" t="inlineStr">
        <is>
          <t>CANON-202604-005787</t>
        </is>
      </c>
    </row>
    <row r="5792">
      <c r="A5792" s="8" t="n">
        <v>5788</v>
      </c>
      <c r="B5792" s="8" t="inlineStr">
        <is>
          <t>7af9ff0d-0bc7-5b22-848b-e4f142d36350</t>
        </is>
      </c>
      <c r="C5792" s="8" t="inlineStr">
        <is>
          <t>2026-04-15</t>
        </is>
      </c>
      <c r="D5792" s="8" t="inlineStr">
        <is>
          <t>2026-04</t>
        </is>
      </c>
      <c r="E5792" s="8" t="inlineStr">
        <is>
          <t>Mireille Whitlock</t>
        </is>
      </c>
      <c r="F5792" s="8" t="inlineStr">
        <is>
          <t>Anesthesiologist</t>
        </is>
      </c>
      <c r="G5792" s="8" t="inlineStr">
        <is>
          <t>WA</t>
        </is>
      </c>
      <c r="H5792" s="8" t="n">
        <v>1993</v>
      </c>
      <c r="I5792" s="8" t="inlineStr">
        <is>
          <t>BMW</t>
        </is>
      </c>
      <c r="J5792" s="8" t="inlineStr">
        <is>
          <t>M8 Competition</t>
        </is>
      </c>
      <c r="K5792" s="8" t="inlineStr">
        <is>
          <t>production_luxury</t>
        </is>
      </c>
      <c r="L5792" s="8" t="inlineStr">
        <is>
          <t>01 Luxury Sedan/SUV</t>
        </is>
      </c>
      <c r="M5792" s="9" t="n">
        <v>420000</v>
      </c>
      <c r="N5792" s="8" t="inlineStr">
        <is>
          <t>clean</t>
        </is>
      </c>
      <c r="O5792" s="8" t="n">
        <v>0</v>
      </c>
      <c r="P5792" s="8" t="n">
        <v>0</v>
      </c>
      <c r="Q5792" s="8" t="n">
        <v>0</v>
      </c>
      <c r="R5792" s="8" t="inlineStr">
        <is>
          <t>No</t>
        </is>
      </c>
      <c r="S5792" s="8" t="inlineStr">
        <is>
          <t>bind</t>
        </is>
      </c>
      <c r="T5792" s="9" t="n">
        <v>4738.55</v>
      </c>
      <c r="U5792" s="8" t="inlineStr">
        <is>
          <t>bound</t>
        </is>
      </c>
      <c r="V5792" s="8" t="inlineStr">
        <is>
          <t>Bound</t>
        </is>
      </c>
      <c r="W5792" s="8" t="inlineStr">
        <is>
          <t>CANON-202604-005788</t>
        </is>
      </c>
    </row>
    <row r="5793">
      <c r="A5793" s="3" t="n">
        <v>5789</v>
      </c>
      <c r="B5793" s="3" t="inlineStr">
        <is>
          <t>f02ee3e2-650d-5954-a1cf-a3c314accc0f</t>
        </is>
      </c>
      <c r="C5793" s="3" t="inlineStr">
        <is>
          <t>2026-04-17</t>
        </is>
      </c>
      <c r="D5793" s="3" t="inlineStr">
        <is>
          <t>2026-04</t>
        </is>
      </c>
      <c r="E5793" s="3" t="inlineStr">
        <is>
          <t>Cassius Vandermeer</t>
        </is>
      </c>
      <c r="F5793" s="3" t="inlineStr">
        <is>
          <t>Founder / CEO</t>
        </is>
      </c>
      <c r="G5793" s="3" t="inlineStr">
        <is>
          <t>WA</t>
        </is>
      </c>
      <c r="H5793" s="3" t="n">
        <v>1955</v>
      </c>
      <c r="I5793" s="3" t="inlineStr">
        <is>
          <t>Ferrari</t>
        </is>
      </c>
      <c r="J5793" s="3" t="inlineStr">
        <is>
          <t>275 GTB/4</t>
        </is>
      </c>
      <c r="K5793" s="3" t="inlineStr">
        <is>
          <t>classic_collector</t>
        </is>
      </c>
      <c r="L5793" s="3" t="inlineStr">
        <is>
          <t>07 Post-War Classic (1946-1972)</t>
        </is>
      </c>
      <c r="M5793" s="7" t="n">
        <v>450000</v>
      </c>
      <c r="N5793" s="3" t="inlineStr">
        <is>
          <t>one_large</t>
        </is>
      </c>
      <c r="O5793" s="3" t="n">
        <v>1</v>
      </c>
      <c r="P5793" s="3" t="n">
        <v>0</v>
      </c>
      <c r="Q5793" s="3" t="n">
        <v>1</v>
      </c>
      <c r="R5793" s="3" t="inlineStr">
        <is>
          <t>No</t>
        </is>
      </c>
      <c r="S5793" s="3" t="inlineStr">
        <is>
          <t>refer</t>
        </is>
      </c>
      <c r="T5793" s="7" t="n">
        <v>3249.29</v>
      </c>
      <c r="U5793" s="3" t="inlineStr">
        <is>
          <t>indicative</t>
        </is>
      </c>
      <c r="V5793" s="3" t="inlineStr">
        <is>
          <t>Not Bound</t>
        </is>
      </c>
      <c r="W5793" s="3" t="inlineStr"/>
    </row>
    <row r="5794">
      <c r="A5794" s="8" t="n">
        <v>5790</v>
      </c>
      <c r="B5794" s="8" t="inlineStr">
        <is>
          <t>5f00dd6d-33f5-5ddf-bb45-541fd307ddbc</t>
        </is>
      </c>
      <c r="C5794" s="8" t="inlineStr">
        <is>
          <t>2026-04-05</t>
        </is>
      </c>
      <c r="D5794" s="8" t="inlineStr">
        <is>
          <t>2026-04</t>
        </is>
      </c>
      <c r="E5794" s="8" t="inlineStr">
        <is>
          <t>Wilhelmina Vasquez</t>
        </is>
      </c>
      <c r="F5794" s="8" t="inlineStr">
        <is>
          <t>Software Architect</t>
        </is>
      </c>
      <c r="G5794" s="8" t="inlineStr">
        <is>
          <t>TX</t>
        </is>
      </c>
      <c r="H5794" s="8" t="n">
        <v>1993</v>
      </c>
      <c r="I5794" s="8" t="inlineStr">
        <is>
          <t>Maserati</t>
        </is>
      </c>
      <c r="J5794" s="8" t="inlineStr">
        <is>
          <t>GranTurismo</t>
        </is>
      </c>
      <c r="K5794" s="8" t="inlineStr">
        <is>
          <t>production_luxury</t>
        </is>
      </c>
      <c r="L5794" s="8" t="inlineStr">
        <is>
          <t>01 Luxury Sedan/SUV</t>
        </is>
      </c>
      <c r="M5794" s="9" t="n">
        <v>335000</v>
      </c>
      <c r="N5794" s="8" t="inlineStr">
        <is>
          <t>clean</t>
        </is>
      </c>
      <c r="O5794" s="8" t="n">
        <v>0</v>
      </c>
      <c r="P5794" s="8" t="n">
        <v>0</v>
      </c>
      <c r="Q5794" s="8" t="n">
        <v>0</v>
      </c>
      <c r="R5794" s="8" t="inlineStr">
        <is>
          <t>No</t>
        </is>
      </c>
      <c r="S5794" s="8" t="inlineStr">
        <is>
          <t>bind</t>
        </is>
      </c>
      <c r="T5794" s="9" t="n">
        <v>4527.6</v>
      </c>
      <c r="U5794" s="8" t="inlineStr">
        <is>
          <t>bound</t>
        </is>
      </c>
      <c r="V5794" s="8" t="inlineStr">
        <is>
          <t>Bound</t>
        </is>
      </c>
      <c r="W5794" s="8" t="inlineStr">
        <is>
          <t>CANON-202604-005790</t>
        </is>
      </c>
    </row>
    <row r="5795">
      <c r="A5795" s="3" t="n">
        <v>5791</v>
      </c>
      <c r="B5795" s="3" t="inlineStr">
        <is>
          <t>9514fea4-72dd-5f41-979c-8aac65fd781e</t>
        </is>
      </c>
      <c r="C5795" s="3" t="inlineStr">
        <is>
          <t>2026-04-29</t>
        </is>
      </c>
      <c r="D5795" s="3" t="inlineStr">
        <is>
          <t>2026-04</t>
        </is>
      </c>
      <c r="E5795" s="3" t="inlineStr">
        <is>
          <t>Everett Vasquez</t>
        </is>
      </c>
      <c r="F5795" s="3" t="inlineStr">
        <is>
          <t>Founder / CEO</t>
        </is>
      </c>
      <c r="G5795" s="3" t="inlineStr">
        <is>
          <t>OH</t>
        </is>
      </c>
      <c r="H5795" s="3" t="n">
        <v>1981</v>
      </c>
      <c r="I5795" s="3" t="inlineStr">
        <is>
          <t>Ferrari</t>
        </is>
      </c>
      <c r="J5795" s="3" t="inlineStr">
        <is>
          <t>296 GTB</t>
        </is>
      </c>
      <c r="K5795" s="3" t="inlineStr">
        <is>
          <t>exotic</t>
        </is>
      </c>
      <c r="L5795" s="3" t="inlineStr">
        <is>
          <t>03 Supercar</t>
        </is>
      </c>
      <c r="M5795" s="7" t="n">
        <v>770000</v>
      </c>
      <c r="N5795" s="3" t="inlineStr">
        <is>
          <t>clean</t>
        </is>
      </c>
      <c r="O5795" s="3" t="n">
        <v>0</v>
      </c>
      <c r="P5795" s="3" t="n">
        <v>0</v>
      </c>
      <c r="Q5795" s="3" t="n">
        <v>0</v>
      </c>
      <c r="R5795" s="3" t="inlineStr">
        <is>
          <t>No</t>
        </is>
      </c>
      <c r="S5795" s="3" t="inlineStr">
        <is>
          <t>bind</t>
        </is>
      </c>
      <c r="T5795" s="7" t="n">
        <v>15932.83</v>
      </c>
      <c r="U5795" s="3" t="inlineStr">
        <is>
          <t>bound</t>
        </is>
      </c>
      <c r="V5795" s="3" t="inlineStr">
        <is>
          <t>Bound</t>
        </is>
      </c>
      <c r="W5795" s="3" t="inlineStr">
        <is>
          <t>CANON-202604-005791</t>
        </is>
      </c>
    </row>
    <row r="5796">
      <c r="A5796" s="8" t="n">
        <v>5792</v>
      </c>
      <c r="B5796" s="8" t="inlineStr">
        <is>
          <t>6ba44a5e-473d-56e1-8c67-b2272e184540</t>
        </is>
      </c>
      <c r="C5796" s="8" t="inlineStr">
        <is>
          <t>2026-04-08</t>
        </is>
      </c>
      <c r="D5796" s="8" t="inlineStr">
        <is>
          <t>2026-04</t>
        </is>
      </c>
      <c r="E5796" s="8" t="inlineStr">
        <is>
          <t>Everett Blackwood</t>
        </is>
      </c>
      <c r="F5796" s="8" t="inlineStr">
        <is>
          <t>Anesthesiologist</t>
        </is>
      </c>
      <c r="G5796" s="8" t="inlineStr">
        <is>
          <t>CO</t>
        </is>
      </c>
      <c r="H5796" s="8" t="n">
        <v>1962</v>
      </c>
      <c r="I5796" s="8" t="inlineStr">
        <is>
          <t>Aston Martin</t>
        </is>
      </c>
      <c r="J5796" s="8" t="inlineStr">
        <is>
          <t>DB12</t>
        </is>
      </c>
      <c r="K5796" s="8" t="inlineStr">
        <is>
          <t>production_luxury</t>
        </is>
      </c>
      <c r="L5796" s="8" t="inlineStr">
        <is>
          <t>01 Luxury Sedan/SUV</t>
        </is>
      </c>
      <c r="M5796" s="9" t="n">
        <v>715000</v>
      </c>
      <c r="N5796" s="8" t="inlineStr">
        <is>
          <t>clean</t>
        </is>
      </c>
      <c r="O5796" s="8" t="n">
        <v>0</v>
      </c>
      <c r="P5796" s="8" t="n">
        <v>0</v>
      </c>
      <c r="Q5796" s="8" t="n">
        <v>0</v>
      </c>
      <c r="R5796" s="8" t="inlineStr">
        <is>
          <t>No</t>
        </is>
      </c>
      <c r="S5796" s="8" t="inlineStr">
        <is>
          <t>bind</t>
        </is>
      </c>
      <c r="T5796" s="9" t="n">
        <v>8010.8</v>
      </c>
      <c r="U5796" s="8" t="inlineStr">
        <is>
          <t>bound</t>
        </is>
      </c>
      <c r="V5796" s="8" t="inlineStr">
        <is>
          <t>Bound</t>
        </is>
      </c>
      <c r="W5796" s="8" t="inlineStr">
        <is>
          <t>CANON-202604-005792</t>
        </is>
      </c>
    </row>
    <row r="5797">
      <c r="A5797" s="3" t="n">
        <v>5793</v>
      </c>
      <c r="B5797" s="3" t="inlineStr">
        <is>
          <t>ca04f60b-386d-5c8b-87e1-ec5fe5d41817</t>
        </is>
      </c>
      <c r="C5797" s="3" t="inlineStr">
        <is>
          <t>2026-04-17</t>
        </is>
      </c>
      <c r="D5797" s="3" t="inlineStr">
        <is>
          <t>2026-04</t>
        </is>
      </c>
      <c r="E5797" s="3" t="inlineStr">
        <is>
          <t>Leopold Chattopadhyay</t>
        </is>
      </c>
      <c r="F5797" s="3" t="inlineStr">
        <is>
          <t>Orthopedic Surgeon</t>
        </is>
      </c>
      <c r="G5797" s="3" t="inlineStr">
        <is>
          <t>WA</t>
        </is>
      </c>
      <c r="H5797" s="3" t="n">
        <v>1972</v>
      </c>
      <c r="I5797" s="3" t="inlineStr">
        <is>
          <t>Ferrari</t>
        </is>
      </c>
      <c r="J5797" s="3" t="inlineStr">
        <is>
          <t>275 GTB/4</t>
        </is>
      </c>
      <c r="K5797" s="3" t="inlineStr">
        <is>
          <t>classic_collector</t>
        </is>
      </c>
      <c r="L5797" s="3" t="inlineStr">
        <is>
          <t>07 Post-War Classic (1946-1972)</t>
        </is>
      </c>
      <c r="M5797" s="7" t="n">
        <v>565000</v>
      </c>
      <c r="N5797" s="3" t="inlineStr">
        <is>
          <t>three_plus_fault</t>
        </is>
      </c>
      <c r="O5797" s="3" t="n">
        <v>3</v>
      </c>
      <c r="P5797" s="3" t="n">
        <v>3</v>
      </c>
      <c r="Q5797" s="3" t="n">
        <v>0</v>
      </c>
      <c r="R5797" s="3" t="inlineStr">
        <is>
          <t>No</t>
        </is>
      </c>
      <c r="S5797" s="3" t="inlineStr">
        <is>
          <t>decline</t>
        </is>
      </c>
      <c r="T5797" s="7" t="n">
        <v>3654.7</v>
      </c>
      <c r="U5797" s="3" t="inlineStr">
        <is>
          <t>indicative</t>
        </is>
      </c>
      <c r="V5797" s="3" t="inlineStr">
        <is>
          <t>Not Bound</t>
        </is>
      </c>
      <c r="W5797" s="3" t="inlineStr"/>
    </row>
    <row r="5798">
      <c r="A5798" s="8" t="n">
        <v>5794</v>
      </c>
      <c r="B5798" s="8" t="inlineStr">
        <is>
          <t>ed44f94b-d8dd-5437-b8bf-d2c3c3b9ca08</t>
        </is>
      </c>
      <c r="C5798" s="8" t="inlineStr">
        <is>
          <t>2026-04-06</t>
        </is>
      </c>
      <c r="D5798" s="8" t="inlineStr">
        <is>
          <t>2026-04</t>
        </is>
      </c>
      <c r="E5798" s="8" t="inlineStr">
        <is>
          <t>Horace Okonkwo</t>
        </is>
      </c>
      <c r="F5798" s="8" t="inlineStr">
        <is>
          <t>Retired Executive</t>
        </is>
      </c>
      <c r="G5798" s="8" t="inlineStr">
        <is>
          <t>AZ</t>
        </is>
      </c>
      <c r="H5798" s="8" t="n">
        <v>1998</v>
      </c>
      <c r="I5798" s="8" t="inlineStr">
        <is>
          <t>Lamborghini</t>
        </is>
      </c>
      <c r="J5798" s="8" t="inlineStr">
        <is>
          <t>Huracan EVO</t>
        </is>
      </c>
      <c r="K5798" s="8" t="inlineStr">
        <is>
          <t>exotic</t>
        </is>
      </c>
      <c r="L5798" s="8" t="inlineStr">
        <is>
          <t>03 Supercar</t>
        </is>
      </c>
      <c r="M5798" s="9" t="n">
        <v>1220000</v>
      </c>
      <c r="N5798" s="8" t="inlineStr">
        <is>
          <t>clean</t>
        </is>
      </c>
      <c r="O5798" s="8" t="n">
        <v>0</v>
      </c>
      <c r="P5798" s="8" t="n">
        <v>0</v>
      </c>
      <c r="Q5798" s="8" t="n">
        <v>0</v>
      </c>
      <c r="R5798" s="8" t="inlineStr">
        <is>
          <t>No</t>
        </is>
      </c>
      <c r="S5798" s="8" t="inlineStr">
        <is>
          <t>bind</t>
        </is>
      </c>
      <c r="T5798" s="9" t="n">
        <v>15446.68</v>
      </c>
      <c r="U5798" s="8" t="inlineStr">
        <is>
          <t>bound</t>
        </is>
      </c>
      <c r="V5798" s="8" t="inlineStr">
        <is>
          <t>Bound</t>
        </is>
      </c>
      <c r="W5798" s="8" t="inlineStr">
        <is>
          <t>CANON-202604-005794</t>
        </is>
      </c>
    </row>
    <row r="5799">
      <c r="A5799" s="3" t="n">
        <v>5795</v>
      </c>
      <c r="B5799" s="3" t="inlineStr">
        <is>
          <t>dda75998-2dfb-5e9b-b23b-bff25c35f827</t>
        </is>
      </c>
      <c r="C5799" s="3" t="inlineStr">
        <is>
          <t>2026-04-14</t>
        </is>
      </c>
      <c r="D5799" s="3" t="inlineStr">
        <is>
          <t>2026-04</t>
        </is>
      </c>
      <c r="E5799" s="3" t="inlineStr">
        <is>
          <t>Horace Blackwood</t>
        </is>
      </c>
      <c r="F5799" s="3" t="inlineStr">
        <is>
          <t>Portfolio Manager</t>
        </is>
      </c>
      <c r="G5799" s="3" t="inlineStr">
        <is>
          <t>KS</t>
        </is>
      </c>
      <c r="H5799" s="3" t="n">
        <v>2007</v>
      </c>
      <c r="I5799" s="3" t="inlineStr">
        <is>
          <t>Ringbrothers</t>
        </is>
      </c>
      <c r="J5799" s="3" t="inlineStr">
        <is>
          <t>Mustang</t>
        </is>
      </c>
      <c r="K5799" s="3" t="inlineStr">
        <is>
          <t>restomod_coachbuilt</t>
        </is>
      </c>
      <c r="L5799" s="3" t="inlineStr">
        <is>
          <t>11 Restomod/Coachbuilt</t>
        </is>
      </c>
      <c r="M5799" s="7" t="n">
        <v>1950000</v>
      </c>
      <c r="N5799" s="3" t="inlineStr">
        <is>
          <t>clean</t>
        </is>
      </c>
      <c r="O5799" s="3" t="n">
        <v>0</v>
      </c>
      <c r="P5799" s="3" t="n">
        <v>0</v>
      </c>
      <c r="Q5799" s="3" t="n">
        <v>0</v>
      </c>
      <c r="R5799" s="3" t="inlineStr">
        <is>
          <t>No</t>
        </is>
      </c>
      <c r="S5799" s="3" t="inlineStr">
        <is>
          <t>bind</t>
        </is>
      </c>
      <c r="T5799" s="7" t="n">
        <v>20154.82</v>
      </c>
      <c r="U5799" s="3" t="inlineStr">
        <is>
          <t>bound</t>
        </is>
      </c>
      <c r="V5799" s="3" t="inlineStr">
        <is>
          <t>Bound</t>
        </is>
      </c>
      <c r="W5799" s="3" t="inlineStr">
        <is>
          <t>CANON-202604-005795</t>
        </is>
      </c>
    </row>
    <row r="5800">
      <c r="A5800" s="8" t="n">
        <v>5796</v>
      </c>
      <c r="B5800" s="8" t="inlineStr">
        <is>
          <t>1f9008d7-75c4-5ad5-b2c0-385618cd17d1</t>
        </is>
      </c>
      <c r="C5800" s="8" t="inlineStr">
        <is>
          <t>2026-04-07</t>
        </is>
      </c>
      <c r="D5800" s="8" t="inlineStr">
        <is>
          <t>2026-04</t>
        </is>
      </c>
      <c r="E5800" s="8" t="inlineStr">
        <is>
          <t>Priya Rourke</t>
        </is>
      </c>
      <c r="F5800" s="8" t="inlineStr">
        <is>
          <t>Software Architect</t>
        </is>
      </c>
      <c r="G5800" s="8" t="inlineStr">
        <is>
          <t>AK</t>
        </is>
      </c>
      <c r="H5800" s="8" t="n">
        <v>1966</v>
      </c>
      <c r="I5800" s="8" t="inlineStr">
        <is>
          <t>Bentley</t>
        </is>
      </c>
      <c r="J5800" s="8" t="inlineStr">
        <is>
          <t>Continental GT</t>
        </is>
      </c>
      <c r="K5800" s="8" t="inlineStr">
        <is>
          <t>production_luxury</t>
        </is>
      </c>
      <c r="L5800" s="8" t="inlineStr">
        <is>
          <t>01 Luxury Sedan/SUV</t>
        </is>
      </c>
      <c r="M5800" s="9" t="n">
        <v>795000</v>
      </c>
      <c r="N5800" s="8" t="inlineStr">
        <is>
          <t>clean</t>
        </is>
      </c>
      <c r="O5800" s="8" t="n">
        <v>0</v>
      </c>
      <c r="P5800" s="8" t="n">
        <v>0</v>
      </c>
      <c r="Q5800" s="8" t="n">
        <v>0</v>
      </c>
      <c r="R5800" s="8" t="inlineStr">
        <is>
          <t>No</t>
        </is>
      </c>
      <c r="S5800" s="8" t="inlineStr">
        <is>
          <t>bind</t>
        </is>
      </c>
      <c r="T5800" s="9" t="n">
        <v>9231.01</v>
      </c>
      <c r="U5800" s="8" t="inlineStr">
        <is>
          <t>bound</t>
        </is>
      </c>
      <c r="V5800" s="8" t="inlineStr">
        <is>
          <t>Bound</t>
        </is>
      </c>
      <c r="W5800" s="8" t="inlineStr">
        <is>
          <t>CANON-202604-005796</t>
        </is>
      </c>
    </row>
    <row r="5801">
      <c r="A5801" s="3" t="n">
        <v>5797</v>
      </c>
      <c r="B5801" s="3" t="inlineStr">
        <is>
          <t>cc3c373d-222e-583e-b2cd-f383eaaef61a</t>
        </is>
      </c>
      <c r="C5801" s="3" t="inlineStr">
        <is>
          <t>2026-04-08</t>
        </is>
      </c>
      <c r="D5801" s="3" t="inlineStr">
        <is>
          <t>2026-04</t>
        </is>
      </c>
      <c r="E5801" s="3" t="inlineStr">
        <is>
          <t>Fitzgerald Thistlewood</t>
        </is>
      </c>
      <c r="F5801" s="3" t="inlineStr">
        <is>
          <t>Anesthesiologist</t>
        </is>
      </c>
      <c r="G5801" s="3" t="inlineStr">
        <is>
          <t>CO</t>
        </is>
      </c>
      <c r="H5801" s="3" t="n">
        <v>2020</v>
      </c>
      <c r="I5801" s="3" t="inlineStr">
        <is>
          <t>Mercedes-Benz</t>
        </is>
      </c>
      <c r="J5801" s="3" t="inlineStr">
        <is>
          <t>AMG GT</t>
        </is>
      </c>
      <c r="K5801" s="3" t="inlineStr">
        <is>
          <t>production_luxury</t>
        </is>
      </c>
      <c r="L5801" s="3" t="inlineStr">
        <is>
          <t>01 Luxury Sedan/SUV</t>
        </is>
      </c>
      <c r="M5801" s="7" t="n">
        <v>520000</v>
      </c>
      <c r="N5801" s="3" t="inlineStr">
        <is>
          <t>clean</t>
        </is>
      </c>
      <c r="O5801" s="3" t="n">
        <v>0</v>
      </c>
      <c r="P5801" s="3" t="n">
        <v>0</v>
      </c>
      <c r="Q5801" s="3" t="n">
        <v>0</v>
      </c>
      <c r="R5801" s="3" t="inlineStr">
        <is>
          <t>No</t>
        </is>
      </c>
      <c r="S5801" s="3" t="inlineStr">
        <is>
          <t>bind</t>
        </is>
      </c>
      <c r="T5801" s="7" t="n">
        <v>5826.03</v>
      </c>
      <c r="U5801" s="3" t="inlineStr">
        <is>
          <t>bound</t>
        </is>
      </c>
      <c r="V5801" s="3" t="inlineStr">
        <is>
          <t>Bound</t>
        </is>
      </c>
      <c r="W5801" s="3" t="inlineStr">
        <is>
          <t>CANON-202604-005797</t>
        </is>
      </c>
    </row>
    <row r="5802">
      <c r="A5802" s="8" t="n">
        <v>5798</v>
      </c>
      <c r="B5802" s="8" t="inlineStr">
        <is>
          <t>0a796a05-fd1b-51ba-b2ce-1edde2d716c7</t>
        </is>
      </c>
      <c r="C5802" s="8" t="inlineStr">
        <is>
          <t>2026-04-04</t>
        </is>
      </c>
      <c r="D5802" s="8" t="inlineStr">
        <is>
          <t>2026-04</t>
        </is>
      </c>
      <c r="E5802" s="8" t="inlineStr">
        <is>
          <t>Emiliano Vasquez</t>
        </is>
      </c>
      <c r="F5802" s="8" t="inlineStr">
        <is>
          <t>Orthopedic Surgeon</t>
        </is>
      </c>
      <c r="G5802" s="8" t="inlineStr">
        <is>
          <t>WA</t>
        </is>
      </c>
      <c r="H5802" s="8" t="n">
        <v>1963</v>
      </c>
      <c r="I5802" s="8" t="inlineStr">
        <is>
          <t>Aston Martin</t>
        </is>
      </c>
      <c r="J5802" s="8" t="inlineStr">
        <is>
          <t>DB12</t>
        </is>
      </c>
      <c r="K5802" s="8" t="inlineStr">
        <is>
          <t>production_luxury</t>
        </is>
      </c>
      <c r="L5802" s="8" t="inlineStr">
        <is>
          <t>01 Luxury Sedan/SUV</t>
        </is>
      </c>
      <c r="M5802" s="9" t="n">
        <v>770000</v>
      </c>
      <c r="N5802" s="8" t="inlineStr">
        <is>
          <t>clean</t>
        </is>
      </c>
      <c r="O5802" s="8" t="n">
        <v>0</v>
      </c>
      <c r="P5802" s="8" t="n">
        <v>0</v>
      </c>
      <c r="Q5802" s="8" t="n">
        <v>0</v>
      </c>
      <c r="R5802" s="8" t="inlineStr">
        <is>
          <t>No</t>
        </is>
      </c>
      <c r="S5802" s="8" t="inlineStr">
        <is>
          <t>bind</t>
        </is>
      </c>
      <c r="T5802" s="9" t="n">
        <v>7529.03</v>
      </c>
      <c r="U5802" s="8" t="inlineStr">
        <is>
          <t>bound</t>
        </is>
      </c>
      <c r="V5802" s="8" t="inlineStr">
        <is>
          <t>Bound</t>
        </is>
      </c>
      <c r="W5802" s="8" t="inlineStr">
        <is>
          <t>CANON-202604-005798</t>
        </is>
      </c>
    </row>
    <row r="5803">
      <c r="A5803" s="3" t="n">
        <v>5799</v>
      </c>
      <c r="B5803" s="3" t="inlineStr">
        <is>
          <t>d119502c-9d69-53d7-bd9a-92d099c0b855</t>
        </is>
      </c>
      <c r="C5803" s="3" t="inlineStr">
        <is>
          <t>2026-04-04</t>
        </is>
      </c>
      <c r="D5803" s="3" t="inlineStr">
        <is>
          <t>2026-04</t>
        </is>
      </c>
      <c r="E5803" s="3" t="inlineStr">
        <is>
          <t>Ottilie Harrington</t>
        </is>
      </c>
      <c r="F5803" s="3" t="inlineStr">
        <is>
          <t>Cardiologist</t>
        </is>
      </c>
      <c r="G5803" s="3" t="inlineStr">
        <is>
          <t>OK</t>
        </is>
      </c>
      <c r="H5803" s="3" t="n">
        <v>1988</v>
      </c>
      <c r="I5803" s="3" t="inlineStr">
        <is>
          <t>Aston Martin</t>
        </is>
      </c>
      <c r="J5803" s="3" t="inlineStr">
        <is>
          <t>DB12</t>
        </is>
      </c>
      <c r="K5803" s="3" t="inlineStr">
        <is>
          <t>production_luxury</t>
        </is>
      </c>
      <c r="L5803" s="3" t="inlineStr">
        <is>
          <t>01 Luxury Sedan/SUV</t>
        </is>
      </c>
      <c r="M5803" s="7" t="n">
        <v>955000</v>
      </c>
      <c r="N5803" s="3" t="inlineStr">
        <is>
          <t>two_claims</t>
        </is>
      </c>
      <c r="O5803" s="3" t="n">
        <v>2</v>
      </c>
      <c r="P5803" s="3" t="n">
        <v>0</v>
      </c>
      <c r="Q5803" s="3" t="n">
        <v>0</v>
      </c>
      <c r="R5803" s="3" t="inlineStr">
        <is>
          <t>No</t>
        </is>
      </c>
      <c r="S5803" s="3" t="inlineStr">
        <is>
          <t>refer</t>
        </is>
      </c>
      <c r="T5803" s="7" t="n">
        <v>12256.06</v>
      </c>
      <c r="U5803" s="3" t="inlineStr">
        <is>
          <t>indicative</t>
        </is>
      </c>
      <c r="V5803" s="3" t="inlineStr">
        <is>
          <t>Not Bound</t>
        </is>
      </c>
      <c r="W5803" s="3" t="inlineStr"/>
    </row>
    <row r="5804">
      <c r="A5804" s="8" t="n">
        <v>5800</v>
      </c>
      <c r="B5804" s="8" t="inlineStr">
        <is>
          <t>c956f1c5-aada-5dd0-8bc2-b9f628722c18</t>
        </is>
      </c>
      <c r="C5804" s="8" t="inlineStr">
        <is>
          <t>2026-04-28</t>
        </is>
      </c>
      <c r="D5804" s="8" t="inlineStr">
        <is>
          <t>2026-04</t>
        </is>
      </c>
      <c r="E5804" s="8" t="inlineStr">
        <is>
          <t>Noor Montoya</t>
        </is>
      </c>
      <c r="F5804" s="8" t="inlineStr">
        <is>
          <t>Software Architect</t>
        </is>
      </c>
      <c r="G5804" s="8" t="inlineStr">
        <is>
          <t>NY</t>
        </is>
      </c>
      <c r="H5804" s="8" t="n">
        <v>1958</v>
      </c>
      <c r="I5804" s="8" t="inlineStr">
        <is>
          <t>Aston Martin</t>
        </is>
      </c>
      <c r="J5804" s="8" t="inlineStr">
        <is>
          <t>DB12</t>
        </is>
      </c>
      <c r="K5804" s="8" t="inlineStr">
        <is>
          <t>production_luxury</t>
        </is>
      </c>
      <c r="L5804" s="8" t="inlineStr">
        <is>
          <t>01 Luxury Sedan/SUV</t>
        </is>
      </c>
      <c r="M5804" s="9" t="n">
        <v>315000</v>
      </c>
      <c r="N5804" s="8" t="inlineStr">
        <is>
          <t>clean</t>
        </is>
      </c>
      <c r="O5804" s="8" t="n">
        <v>0</v>
      </c>
      <c r="P5804" s="8" t="n">
        <v>0</v>
      </c>
      <c r="Q5804" s="8" t="n">
        <v>0</v>
      </c>
      <c r="R5804" s="8" t="inlineStr">
        <is>
          <t>No</t>
        </is>
      </c>
      <c r="S5804" s="8" t="inlineStr">
        <is>
          <t>bind</t>
        </is>
      </c>
      <c r="T5804" s="9" t="n">
        <v>4738.55</v>
      </c>
      <c r="U5804" s="8" t="inlineStr">
        <is>
          <t>bound</t>
        </is>
      </c>
      <c r="V5804" s="8" t="inlineStr">
        <is>
          <t>Bound</t>
        </is>
      </c>
      <c r="W5804" s="8" t="inlineStr">
        <is>
          <t>CANON-202604-005800</t>
        </is>
      </c>
    </row>
    <row r="5805">
      <c r="A5805" s="3" t="n">
        <v>5801</v>
      </c>
      <c r="B5805" s="3" t="inlineStr">
        <is>
          <t>8dcbfef2-bd89-5e5d-839f-2894b77fb383</t>
        </is>
      </c>
      <c r="C5805" s="3" t="inlineStr">
        <is>
          <t>2026-04-30</t>
        </is>
      </c>
      <c r="D5805" s="3" t="inlineStr">
        <is>
          <t>2026-04</t>
        </is>
      </c>
      <c r="E5805" s="3" t="inlineStr">
        <is>
          <t>Ingrid Rourke</t>
        </is>
      </c>
      <c r="F5805" s="3" t="inlineStr">
        <is>
          <t>Anesthesiologist</t>
        </is>
      </c>
      <c r="G5805" s="3" t="inlineStr">
        <is>
          <t>KS</t>
        </is>
      </c>
      <c r="H5805" s="3" t="n">
        <v>1976</v>
      </c>
      <c r="I5805" s="3" t="inlineStr">
        <is>
          <t>Bugatti</t>
        </is>
      </c>
      <c r="J5805" s="3" t="inlineStr">
        <is>
          <t>Type 57</t>
        </is>
      </c>
      <c r="K5805" s="3" t="inlineStr">
        <is>
          <t>pre_war_vintage</t>
        </is>
      </c>
      <c r="L5805" s="3" t="inlineStr">
        <is>
          <t>06 Vintage Pre-War (pre-1946)</t>
        </is>
      </c>
      <c r="M5805" s="7" t="n">
        <v>630000</v>
      </c>
      <c r="N5805" s="3" t="inlineStr">
        <is>
          <t>clean</t>
        </is>
      </c>
      <c r="O5805" s="3" t="n">
        <v>0</v>
      </c>
      <c r="P5805" s="3" t="n">
        <v>0</v>
      </c>
      <c r="Q5805" s="3" t="n">
        <v>0</v>
      </c>
      <c r="R5805" s="3" t="inlineStr">
        <is>
          <t>No</t>
        </is>
      </c>
      <c r="S5805" s="3" t="inlineStr">
        <is>
          <t>bind</t>
        </is>
      </c>
      <c r="T5805" s="7" t="n">
        <v>3638.81</v>
      </c>
      <c r="U5805" s="3" t="inlineStr">
        <is>
          <t>bound</t>
        </is>
      </c>
      <c r="V5805" s="3" t="inlineStr">
        <is>
          <t>Bound</t>
        </is>
      </c>
      <c r="W5805" s="3" t="inlineStr">
        <is>
          <t>CANON-202604-005801</t>
        </is>
      </c>
    </row>
    <row r="5806">
      <c r="A5806" s="8" t="n">
        <v>5802</v>
      </c>
      <c r="B5806" s="8" t="inlineStr">
        <is>
          <t>05527aec-b277-5177-963d-00803d144f79</t>
        </is>
      </c>
      <c r="C5806" s="8" t="inlineStr">
        <is>
          <t>2026-04-09</t>
        </is>
      </c>
      <c r="D5806" s="8" t="inlineStr">
        <is>
          <t>2026-04</t>
        </is>
      </c>
      <c r="E5806" s="8" t="inlineStr">
        <is>
          <t>Ingrid Chattopadhyay</t>
        </is>
      </c>
      <c r="F5806" s="8" t="inlineStr">
        <is>
          <t>Portfolio Manager</t>
        </is>
      </c>
      <c r="G5806" s="8" t="inlineStr">
        <is>
          <t>NY</t>
        </is>
      </c>
      <c r="H5806" s="8" t="n">
        <v>1998</v>
      </c>
      <c r="I5806" s="8" t="inlineStr">
        <is>
          <t>Aston Martin</t>
        </is>
      </c>
      <c r="J5806" s="8" t="inlineStr">
        <is>
          <t>DB12</t>
        </is>
      </c>
      <c r="K5806" s="8" t="inlineStr">
        <is>
          <t>production_luxury</t>
        </is>
      </c>
      <c r="L5806" s="8" t="inlineStr">
        <is>
          <t>01 Luxury Sedan/SUV</t>
        </is>
      </c>
      <c r="M5806" s="9" t="n">
        <v>735000</v>
      </c>
      <c r="N5806" s="8" t="inlineStr">
        <is>
          <t>clean</t>
        </is>
      </c>
      <c r="O5806" s="8" t="n">
        <v>0</v>
      </c>
      <c r="P5806" s="8" t="n">
        <v>0</v>
      </c>
      <c r="Q5806" s="8" t="n">
        <v>0</v>
      </c>
      <c r="R5806" s="8" t="inlineStr">
        <is>
          <t>No</t>
        </is>
      </c>
      <c r="S5806" s="8" t="inlineStr">
        <is>
          <t>bind</t>
        </is>
      </c>
      <c r="T5806" s="9" t="n">
        <v>9582.4</v>
      </c>
      <c r="U5806" s="8" t="inlineStr">
        <is>
          <t>bound</t>
        </is>
      </c>
      <c r="V5806" s="8" t="inlineStr">
        <is>
          <t>Bound</t>
        </is>
      </c>
      <c r="W5806" s="8" t="inlineStr">
        <is>
          <t>CANON-202604-005802</t>
        </is>
      </c>
    </row>
    <row r="5807">
      <c r="A5807" s="3" t="n">
        <v>5803</v>
      </c>
      <c r="B5807" s="3" t="inlineStr">
        <is>
          <t>dc3b1266-e3e4-54fd-8a89-09447ce10340</t>
        </is>
      </c>
      <c r="C5807" s="3" t="inlineStr">
        <is>
          <t>2026-04-22</t>
        </is>
      </c>
      <c r="D5807" s="3" t="inlineStr">
        <is>
          <t>2026-04</t>
        </is>
      </c>
      <c r="E5807" s="3" t="inlineStr">
        <is>
          <t>Wilhelmina Merriweather</t>
        </is>
      </c>
      <c r="F5807" s="3" t="inlineStr">
        <is>
          <t>Retired Executive</t>
        </is>
      </c>
      <c r="G5807" s="3" t="inlineStr">
        <is>
          <t>MO</t>
        </is>
      </c>
      <c r="H5807" s="3" t="n">
        <v>1965</v>
      </c>
      <c r="I5807" s="3" t="inlineStr">
        <is>
          <t>Porsche</t>
        </is>
      </c>
      <c r="J5807" s="3" t="inlineStr">
        <is>
          <t>911 Turbo S</t>
        </is>
      </c>
      <c r="K5807" s="3" t="inlineStr">
        <is>
          <t>production_luxury</t>
        </is>
      </c>
      <c r="L5807" s="3" t="inlineStr">
        <is>
          <t>01 Luxury Sedan/SUV</t>
        </is>
      </c>
      <c r="M5807" s="7" t="n">
        <v>1035000</v>
      </c>
      <c r="N5807" s="3" t="inlineStr">
        <is>
          <t>clean</t>
        </is>
      </c>
      <c r="O5807" s="3" t="n">
        <v>0</v>
      </c>
      <c r="P5807" s="3" t="n">
        <v>0</v>
      </c>
      <c r="Q5807" s="3" t="n">
        <v>0</v>
      </c>
      <c r="R5807" s="3" t="inlineStr">
        <is>
          <t>No</t>
        </is>
      </c>
      <c r="S5807" s="3" t="inlineStr">
        <is>
          <t>bind</t>
        </is>
      </c>
      <c r="T5807" s="7" t="n">
        <v>9455.24</v>
      </c>
      <c r="U5807" s="3" t="inlineStr">
        <is>
          <t>bound</t>
        </is>
      </c>
      <c r="V5807" s="3" t="inlineStr">
        <is>
          <t>Bound</t>
        </is>
      </c>
      <c r="W5807" s="3" t="inlineStr">
        <is>
          <t>CANON-202604-005803</t>
        </is>
      </c>
    </row>
    <row r="5808">
      <c r="A5808" s="8" t="n">
        <v>5804</v>
      </c>
      <c r="B5808" s="8" t="inlineStr">
        <is>
          <t>c5f60ba5-c475-5fcb-bf73-c14bf3c18798</t>
        </is>
      </c>
      <c r="C5808" s="8" t="inlineStr">
        <is>
          <t>2026-04-24</t>
        </is>
      </c>
      <c r="D5808" s="8" t="inlineStr">
        <is>
          <t>2026-04</t>
        </is>
      </c>
      <c r="E5808" s="8" t="inlineStr">
        <is>
          <t>Everett Farkas</t>
        </is>
      </c>
      <c r="F5808" s="8" t="inlineStr">
        <is>
          <t>Portfolio Manager</t>
        </is>
      </c>
      <c r="G5808" s="8" t="inlineStr">
        <is>
          <t>GA</t>
        </is>
      </c>
      <c r="H5808" s="8" t="n">
        <v>1991</v>
      </c>
      <c r="I5808" s="8" t="inlineStr">
        <is>
          <t>Ferrari</t>
        </is>
      </c>
      <c r="J5808" s="8" t="inlineStr">
        <is>
          <t>275 GTB/4</t>
        </is>
      </c>
      <c r="K5808" s="8" t="inlineStr">
        <is>
          <t>classic_collector</t>
        </is>
      </c>
      <c r="L5808" s="8" t="inlineStr">
        <is>
          <t>07 Post-War Classic (1946-1972)</t>
        </is>
      </c>
      <c r="M5808" s="9" t="n">
        <v>1085000</v>
      </c>
      <c r="N5808" s="8" t="inlineStr">
        <is>
          <t>clean</t>
        </is>
      </c>
      <c r="O5808" s="8" t="n">
        <v>0</v>
      </c>
      <c r="P5808" s="8" t="n">
        <v>0</v>
      </c>
      <c r="Q5808" s="8" t="n">
        <v>0</v>
      </c>
      <c r="R5808" s="8" t="inlineStr">
        <is>
          <t>No</t>
        </is>
      </c>
      <c r="S5808" s="8" t="inlineStr">
        <is>
          <t>bind</t>
        </is>
      </c>
      <c r="T5808" s="9" t="n">
        <v>7235.94</v>
      </c>
      <c r="U5808" s="8" t="inlineStr">
        <is>
          <t>bound</t>
        </is>
      </c>
      <c r="V5808" s="8" t="inlineStr">
        <is>
          <t>Bound</t>
        </is>
      </c>
      <c r="W5808" s="8" t="inlineStr">
        <is>
          <t>CANON-202604-005804</t>
        </is>
      </c>
    </row>
    <row r="5809">
      <c r="A5809" s="3" t="n">
        <v>5805</v>
      </c>
      <c r="B5809" s="3" t="inlineStr">
        <is>
          <t>2f5b9a27-dae2-5b48-98cc-8541f5afcb27</t>
        </is>
      </c>
      <c r="C5809" s="3" t="inlineStr">
        <is>
          <t>2026-04-28</t>
        </is>
      </c>
      <c r="D5809" s="3" t="inlineStr">
        <is>
          <t>2026-04</t>
        </is>
      </c>
      <c r="E5809" s="3" t="inlineStr">
        <is>
          <t>Fenwick Vasquez</t>
        </is>
      </c>
      <c r="F5809" s="3" t="inlineStr">
        <is>
          <t>Cardiologist</t>
        </is>
      </c>
      <c r="G5809" s="3" t="inlineStr">
        <is>
          <t>FL</t>
        </is>
      </c>
      <c r="H5809" s="3" t="n">
        <v>1966</v>
      </c>
      <c r="I5809" s="3" t="inlineStr">
        <is>
          <t>McLaren</t>
        </is>
      </c>
      <c r="J5809" s="3" t="inlineStr">
        <is>
          <t>750S</t>
        </is>
      </c>
      <c r="K5809" s="3" t="inlineStr">
        <is>
          <t>exotic</t>
        </is>
      </c>
      <c r="L5809" s="3" t="inlineStr">
        <is>
          <t>03 Supercar</t>
        </is>
      </c>
      <c r="M5809" s="7" t="n">
        <v>975000</v>
      </c>
      <c r="N5809" s="3" t="inlineStr">
        <is>
          <t>clean</t>
        </is>
      </c>
      <c r="O5809" s="3" t="n">
        <v>0</v>
      </c>
      <c r="P5809" s="3" t="n">
        <v>0</v>
      </c>
      <c r="Q5809" s="3" t="n">
        <v>0</v>
      </c>
      <c r="R5809" s="3" t="inlineStr">
        <is>
          <t>No</t>
        </is>
      </c>
      <c r="S5809" s="3" t="inlineStr">
        <is>
          <t>bind</t>
        </is>
      </c>
      <c r="T5809" s="7" t="n">
        <v>20610.11</v>
      </c>
      <c r="U5809" s="3" t="inlineStr">
        <is>
          <t>bound</t>
        </is>
      </c>
      <c r="V5809" s="3" t="inlineStr">
        <is>
          <t>Bound</t>
        </is>
      </c>
      <c r="W5809" s="3" t="inlineStr">
        <is>
          <t>CANON-202604-005805</t>
        </is>
      </c>
    </row>
    <row r="5810">
      <c r="A5810" s="8" t="n">
        <v>5806</v>
      </c>
      <c r="B5810" s="8" t="inlineStr">
        <is>
          <t>c2168f66-6f39-56b4-b61b-f9cd83932b7b</t>
        </is>
      </c>
      <c r="C5810" s="8" t="inlineStr">
        <is>
          <t>2026-04-21</t>
        </is>
      </c>
      <c r="D5810" s="8" t="inlineStr">
        <is>
          <t>2026-04</t>
        </is>
      </c>
      <c r="E5810" s="8" t="inlineStr">
        <is>
          <t>Desmond Chattopadhyay</t>
        </is>
      </c>
      <c r="F5810" s="8" t="inlineStr">
        <is>
          <t>Orthopedic Surgeon</t>
        </is>
      </c>
      <c r="G5810" s="8" t="inlineStr">
        <is>
          <t>PA</t>
        </is>
      </c>
      <c r="H5810" s="8" t="n">
        <v>1986</v>
      </c>
      <c r="I5810" s="8" t="inlineStr">
        <is>
          <t>Icon</t>
        </is>
      </c>
      <c r="J5810" s="8" t="inlineStr">
        <is>
          <t>Derelict</t>
        </is>
      </c>
      <c r="K5810" s="8" t="inlineStr">
        <is>
          <t>restomod_coachbuilt</t>
        </is>
      </c>
      <c r="L5810" s="8" t="inlineStr">
        <is>
          <t>11 Restomod/Coachbuilt</t>
        </is>
      </c>
      <c r="M5810" s="9" t="n">
        <v>680000</v>
      </c>
      <c r="N5810" s="8" t="inlineStr">
        <is>
          <t>clean</t>
        </is>
      </c>
      <c r="O5810" s="8" t="n">
        <v>0</v>
      </c>
      <c r="P5810" s="8" t="n">
        <v>0</v>
      </c>
      <c r="Q5810" s="8" t="n">
        <v>0</v>
      </c>
      <c r="R5810" s="8" t="inlineStr">
        <is>
          <t>No</t>
        </is>
      </c>
      <c r="S5810" s="8" t="inlineStr">
        <is>
          <t>bind</t>
        </is>
      </c>
      <c r="T5810" s="9" t="n">
        <v>8311.27</v>
      </c>
      <c r="U5810" s="8" t="inlineStr">
        <is>
          <t>bound</t>
        </is>
      </c>
      <c r="V5810" s="8" t="inlineStr">
        <is>
          <t>Bound</t>
        </is>
      </c>
      <c r="W5810" s="8" t="inlineStr">
        <is>
          <t>CANON-202604-005806</t>
        </is>
      </c>
    </row>
    <row r="5811">
      <c r="A5811" s="3" t="n">
        <v>5807</v>
      </c>
      <c r="B5811" s="3" t="inlineStr">
        <is>
          <t>d0da1117-a746-53e9-94e5-621704382963</t>
        </is>
      </c>
      <c r="C5811" s="3" t="inlineStr">
        <is>
          <t>2026-04-08</t>
        </is>
      </c>
      <c r="D5811" s="3" t="inlineStr">
        <is>
          <t>2026-04</t>
        </is>
      </c>
      <c r="E5811" s="3" t="inlineStr">
        <is>
          <t>Saoirse Larsson</t>
        </is>
      </c>
      <c r="F5811" s="3" t="inlineStr">
        <is>
          <t>Law Firm Partner</t>
        </is>
      </c>
      <c r="G5811" s="3" t="inlineStr">
        <is>
          <t>NJ</t>
        </is>
      </c>
      <c r="H5811" s="3" t="n">
        <v>1994</v>
      </c>
      <c r="I5811" s="3" t="inlineStr">
        <is>
          <t>Aston Martin</t>
        </is>
      </c>
      <c r="J5811" s="3" t="inlineStr">
        <is>
          <t>DB12</t>
        </is>
      </c>
      <c r="K5811" s="3" t="inlineStr">
        <is>
          <t>production_luxury</t>
        </is>
      </c>
      <c r="L5811" s="3" t="inlineStr">
        <is>
          <t>01 Luxury Sedan/SUV</t>
        </is>
      </c>
      <c r="M5811" s="7" t="n">
        <v>970000</v>
      </c>
      <c r="N5811" s="3" t="inlineStr">
        <is>
          <t>clean</t>
        </is>
      </c>
      <c r="O5811" s="3" t="n">
        <v>0</v>
      </c>
      <c r="P5811" s="3" t="n">
        <v>0</v>
      </c>
      <c r="Q5811" s="3" t="n">
        <v>0</v>
      </c>
      <c r="R5811" s="3" t="inlineStr">
        <is>
          <t>No</t>
        </is>
      </c>
      <c r="S5811" s="3" t="inlineStr">
        <is>
          <t>bind</t>
        </is>
      </c>
      <c r="T5811" s="7" t="n">
        <v>8990.639999999999</v>
      </c>
      <c r="U5811" s="3" t="inlineStr">
        <is>
          <t>bound</t>
        </is>
      </c>
      <c r="V5811" s="3" t="inlineStr">
        <is>
          <t>Bound</t>
        </is>
      </c>
      <c r="W5811" s="3" t="inlineStr">
        <is>
          <t>CANON-202604-005807</t>
        </is>
      </c>
    </row>
    <row r="5812">
      <c r="A5812" s="8" t="n">
        <v>5808</v>
      </c>
      <c r="B5812" s="8" t="inlineStr">
        <is>
          <t>c4fbddd1-ad5b-5737-91f8-a795785cc72e</t>
        </is>
      </c>
      <c r="C5812" s="8" t="inlineStr">
        <is>
          <t>2026-04-14</t>
        </is>
      </c>
      <c r="D5812" s="8" t="inlineStr">
        <is>
          <t>2026-04</t>
        </is>
      </c>
      <c r="E5812" s="8" t="inlineStr">
        <is>
          <t>Everett Ashcombe</t>
        </is>
      </c>
      <c r="F5812" s="8" t="inlineStr">
        <is>
          <t>Software Architect</t>
        </is>
      </c>
      <c r="G5812" s="8" t="inlineStr">
        <is>
          <t>IN</t>
        </is>
      </c>
      <c r="H5812" s="8" t="n">
        <v>1996</v>
      </c>
      <c r="I5812" s="8" t="inlineStr">
        <is>
          <t>Aston Martin</t>
        </is>
      </c>
      <c r="J5812" s="8" t="inlineStr">
        <is>
          <t>DB12</t>
        </is>
      </c>
      <c r="K5812" s="8" t="inlineStr">
        <is>
          <t>production_luxury</t>
        </is>
      </c>
      <c r="L5812" s="8" t="inlineStr">
        <is>
          <t>01 Luxury Sedan/SUV</t>
        </is>
      </c>
      <c r="M5812" s="9" t="n">
        <v>790000</v>
      </c>
      <c r="N5812" s="8" t="inlineStr">
        <is>
          <t>clean</t>
        </is>
      </c>
      <c r="O5812" s="8" t="n">
        <v>0</v>
      </c>
      <c r="P5812" s="8" t="n">
        <v>0</v>
      </c>
      <c r="Q5812" s="8" t="n">
        <v>0</v>
      </c>
      <c r="R5812" s="8" t="inlineStr">
        <is>
          <t>No</t>
        </is>
      </c>
      <c r="S5812" s="8" t="inlineStr">
        <is>
          <t>bind</t>
        </is>
      </c>
      <c r="T5812" s="9" t="n">
        <v>9897.129999999999</v>
      </c>
      <c r="U5812" s="8" t="inlineStr">
        <is>
          <t>bound</t>
        </is>
      </c>
      <c r="V5812" s="8" t="inlineStr">
        <is>
          <t>Bound</t>
        </is>
      </c>
      <c r="W5812" s="8" t="inlineStr">
        <is>
          <t>CANON-202604-005808</t>
        </is>
      </c>
    </row>
    <row r="5813">
      <c r="A5813" s="3" t="n">
        <v>5809</v>
      </c>
      <c r="B5813" s="3" t="inlineStr">
        <is>
          <t>a662769b-d7a2-5fe9-8156-add5cdd8c3e0</t>
        </is>
      </c>
      <c r="C5813" s="3" t="inlineStr">
        <is>
          <t>2026-04-26</t>
        </is>
      </c>
      <c r="D5813" s="3" t="inlineStr">
        <is>
          <t>2026-04</t>
        </is>
      </c>
      <c r="E5813" s="3" t="inlineStr">
        <is>
          <t>Ramona Montoya</t>
        </is>
      </c>
      <c r="F5813" s="3" t="inlineStr">
        <is>
          <t>Anesthesiologist</t>
        </is>
      </c>
      <c r="G5813" s="3" t="inlineStr">
        <is>
          <t>PA</t>
        </is>
      </c>
      <c r="H5813" s="3" t="n">
        <v>1977</v>
      </c>
      <c r="I5813" s="3" t="inlineStr">
        <is>
          <t>Maserati</t>
        </is>
      </c>
      <c r="J5813" s="3" t="inlineStr">
        <is>
          <t>GranTurismo</t>
        </is>
      </c>
      <c r="K5813" s="3" t="inlineStr">
        <is>
          <t>production_luxury</t>
        </is>
      </c>
      <c r="L5813" s="3" t="inlineStr">
        <is>
          <t>01 Luxury Sedan/SUV</t>
        </is>
      </c>
      <c r="M5813" s="7" t="n">
        <v>435000</v>
      </c>
      <c r="N5813" s="3" t="inlineStr">
        <is>
          <t>clean</t>
        </is>
      </c>
      <c r="O5813" s="3" t="n">
        <v>0</v>
      </c>
      <c r="P5813" s="3" t="n">
        <v>0</v>
      </c>
      <c r="Q5813" s="3" t="n">
        <v>0</v>
      </c>
      <c r="R5813" s="3" t="inlineStr">
        <is>
          <t>No</t>
        </is>
      </c>
      <c r="S5813" s="3" t="inlineStr">
        <is>
          <t>bind</t>
        </is>
      </c>
      <c r="T5813" s="7" t="n">
        <v>5112.28</v>
      </c>
      <c r="U5813" s="3" t="inlineStr">
        <is>
          <t>bound</t>
        </is>
      </c>
      <c r="V5813" s="3" t="inlineStr">
        <is>
          <t>Bound</t>
        </is>
      </c>
      <c r="W5813" s="3" t="inlineStr">
        <is>
          <t>CANON-202604-005809</t>
        </is>
      </c>
    </row>
    <row r="5814">
      <c r="A5814" s="8" t="n">
        <v>5810</v>
      </c>
      <c r="B5814" s="8" t="inlineStr">
        <is>
          <t>6e3239c8-dc43-5697-8e93-915a7394d2cf</t>
        </is>
      </c>
      <c r="C5814" s="8" t="inlineStr">
        <is>
          <t>2026-04-19</t>
        </is>
      </c>
      <c r="D5814" s="8" t="inlineStr">
        <is>
          <t>2026-04</t>
        </is>
      </c>
      <c r="E5814" s="8" t="inlineStr">
        <is>
          <t>Callum Harrington</t>
        </is>
      </c>
      <c r="F5814" s="8" t="inlineStr">
        <is>
          <t>Retired Executive</t>
        </is>
      </c>
      <c r="G5814" s="8" t="inlineStr">
        <is>
          <t>NH</t>
        </is>
      </c>
      <c r="H5814" s="8" t="n">
        <v>2007</v>
      </c>
      <c r="I5814" s="8" t="inlineStr">
        <is>
          <t>Alfa Romeo</t>
        </is>
      </c>
      <c r="J5814" s="8" t="inlineStr">
        <is>
          <t>8C 2900</t>
        </is>
      </c>
      <c r="K5814" s="8" t="inlineStr">
        <is>
          <t>pre_war_vintage</t>
        </is>
      </c>
      <c r="L5814" s="8" t="inlineStr">
        <is>
          <t>06 Vintage Pre-War (pre-1946)</t>
        </is>
      </c>
      <c r="M5814" s="9" t="n">
        <v>1035000</v>
      </c>
      <c r="N5814" s="8" t="inlineStr">
        <is>
          <t>prior_nonrenewal</t>
        </is>
      </c>
      <c r="O5814" s="8" t="n">
        <v>0</v>
      </c>
      <c r="P5814" s="8" t="n">
        <v>0</v>
      </c>
      <c r="Q5814" s="8" t="n">
        <v>0</v>
      </c>
      <c r="R5814" s="8" t="inlineStr">
        <is>
          <t>Yes</t>
        </is>
      </c>
      <c r="S5814" s="8" t="inlineStr">
        <is>
          <t>refer</t>
        </is>
      </c>
      <c r="T5814" s="9" t="n">
        <v>5734.78</v>
      </c>
      <c r="U5814" s="8" t="inlineStr">
        <is>
          <t>indicative</t>
        </is>
      </c>
      <c r="V5814" s="8" t="inlineStr">
        <is>
          <t>Not Bound</t>
        </is>
      </c>
      <c r="W5814" s="8" t="inlineStr"/>
    </row>
    <row r="5815">
      <c r="A5815" s="3" t="n">
        <v>5811</v>
      </c>
      <c r="B5815" s="3" t="inlineStr">
        <is>
          <t>fee382ce-6ac0-5160-8444-b163ec0df1f5</t>
        </is>
      </c>
      <c r="C5815" s="3" t="inlineStr">
        <is>
          <t>2026-04-30</t>
        </is>
      </c>
      <c r="D5815" s="3" t="inlineStr">
        <is>
          <t>2026-04</t>
        </is>
      </c>
      <c r="E5815" s="3" t="inlineStr">
        <is>
          <t>Lorenzo Merriweather</t>
        </is>
      </c>
      <c r="F5815" s="3" t="inlineStr">
        <is>
          <t>Founder / CEO</t>
        </is>
      </c>
      <c r="G5815" s="3" t="inlineStr">
        <is>
          <t>CA</t>
        </is>
      </c>
      <c r="H5815" s="3" t="n">
        <v>2021</v>
      </c>
      <c r="I5815" s="3" t="inlineStr">
        <is>
          <t>Mercedes-Benz</t>
        </is>
      </c>
      <c r="J5815" s="3" t="inlineStr">
        <is>
          <t>AMG GT</t>
        </is>
      </c>
      <c r="K5815" s="3" t="inlineStr">
        <is>
          <t>production_luxury</t>
        </is>
      </c>
      <c r="L5815" s="3" t="inlineStr">
        <is>
          <t>01 Luxury Sedan/SUV</t>
        </is>
      </c>
      <c r="M5815" s="7" t="n">
        <v>365000</v>
      </c>
      <c r="N5815" s="3" t="inlineStr">
        <is>
          <t>clean</t>
        </is>
      </c>
      <c r="O5815" s="3" t="n">
        <v>0</v>
      </c>
      <c r="P5815" s="3" t="n">
        <v>0</v>
      </c>
      <c r="Q5815" s="3" t="n">
        <v>0</v>
      </c>
      <c r="R5815" s="3" t="inlineStr">
        <is>
          <t>No</t>
        </is>
      </c>
      <c r="S5815" s="3" t="inlineStr">
        <is>
          <t>bind</t>
        </is>
      </c>
      <c r="T5815" s="7" t="n">
        <v>5790.98</v>
      </c>
      <c r="U5815" s="3" t="inlineStr">
        <is>
          <t>bound</t>
        </is>
      </c>
      <c r="V5815" s="3" t="inlineStr">
        <is>
          <t>Bound</t>
        </is>
      </c>
      <c r="W5815" s="3" t="inlineStr">
        <is>
          <t>CANON-202604-005811</t>
        </is>
      </c>
    </row>
    <row r="5816">
      <c r="A5816" s="8" t="n">
        <v>5812</v>
      </c>
      <c r="B5816" s="8" t="inlineStr">
        <is>
          <t>4a8e28f3-6273-5238-8336-418f73fe4391</t>
        </is>
      </c>
      <c r="C5816" s="8" t="inlineStr">
        <is>
          <t>2026-04-17</t>
        </is>
      </c>
      <c r="D5816" s="8" t="inlineStr">
        <is>
          <t>2026-04</t>
        </is>
      </c>
      <c r="E5816" s="8" t="inlineStr">
        <is>
          <t>Desmond Larsson</t>
        </is>
      </c>
      <c r="F5816" s="8" t="inlineStr">
        <is>
          <t>Orthopedic Surgeon</t>
        </is>
      </c>
      <c r="G5816" s="8" t="inlineStr">
        <is>
          <t>PA</t>
        </is>
      </c>
      <c r="H5816" s="8" t="n">
        <v>1980</v>
      </c>
      <c r="I5816" s="8" t="inlineStr">
        <is>
          <t>Singer</t>
        </is>
      </c>
      <c r="J5816" s="8" t="inlineStr">
        <is>
          <t>911 Reimagined</t>
        </is>
      </c>
      <c r="K5816" s="8" t="inlineStr">
        <is>
          <t>restomod_coachbuilt</t>
        </is>
      </c>
      <c r="L5816" s="8" t="inlineStr">
        <is>
          <t>11 Restomod/Coachbuilt</t>
        </is>
      </c>
      <c r="M5816" s="9" t="n">
        <v>745000</v>
      </c>
      <c r="N5816" s="8" t="inlineStr">
        <is>
          <t>three_plus_fault</t>
        </is>
      </c>
      <c r="O5816" s="8" t="n">
        <v>4</v>
      </c>
      <c r="P5816" s="8" t="n">
        <v>4</v>
      </c>
      <c r="Q5816" s="8" t="n">
        <v>0</v>
      </c>
      <c r="R5816" s="8" t="inlineStr">
        <is>
          <t>No</t>
        </is>
      </c>
      <c r="S5816" s="8" t="inlineStr">
        <is>
          <t>decline</t>
        </is>
      </c>
      <c r="T5816" s="9" t="n">
        <v>9105.73</v>
      </c>
      <c r="U5816" s="8" t="inlineStr">
        <is>
          <t>indicative</t>
        </is>
      </c>
      <c r="V5816" s="8" t="inlineStr">
        <is>
          <t>Not Bound</t>
        </is>
      </c>
      <c r="W5816" s="8" t="inlineStr"/>
    </row>
    <row r="5817">
      <c r="A5817" s="3" t="n">
        <v>5813</v>
      </c>
      <c r="B5817" s="3" t="inlineStr">
        <is>
          <t>561bda9d-4d84-5e86-92e4-6f65019d37ed</t>
        </is>
      </c>
      <c r="C5817" s="3" t="inlineStr">
        <is>
          <t>2026-04-21</t>
        </is>
      </c>
      <c r="D5817" s="3" t="inlineStr">
        <is>
          <t>2026-04</t>
        </is>
      </c>
      <c r="E5817" s="3" t="inlineStr">
        <is>
          <t>Thaddeus Merriweather</t>
        </is>
      </c>
      <c r="F5817" s="3" t="inlineStr">
        <is>
          <t>Anesthesiologist</t>
        </is>
      </c>
      <c r="G5817" s="3" t="inlineStr">
        <is>
          <t>CT</t>
        </is>
      </c>
      <c r="H5817" s="3" t="n">
        <v>1989</v>
      </c>
      <c r="I5817" s="3" t="inlineStr">
        <is>
          <t>Lamborghini</t>
        </is>
      </c>
      <c r="J5817" s="3" t="inlineStr">
        <is>
          <t>Huracan EVO</t>
        </is>
      </c>
      <c r="K5817" s="3" t="inlineStr">
        <is>
          <t>exotic</t>
        </is>
      </c>
      <c r="L5817" s="3" t="inlineStr">
        <is>
          <t>03 Supercar</t>
        </is>
      </c>
      <c r="M5817" s="7" t="n">
        <v>495000</v>
      </c>
      <c r="N5817" s="3" t="inlineStr">
        <is>
          <t>three_plus_fault</t>
        </is>
      </c>
      <c r="O5817" s="3" t="n">
        <v>4</v>
      </c>
      <c r="P5817" s="3" t="n">
        <v>4</v>
      </c>
      <c r="Q5817" s="3" t="n">
        <v>0</v>
      </c>
      <c r="R5817" s="3" t="inlineStr">
        <is>
          <t>No</t>
        </is>
      </c>
      <c r="S5817" s="3" t="inlineStr">
        <is>
          <t>decline</t>
        </is>
      </c>
      <c r="T5817" s="7" t="n">
        <v>9990.440000000001</v>
      </c>
      <c r="U5817" s="3" t="inlineStr">
        <is>
          <t>indicative</t>
        </is>
      </c>
      <c r="V5817" s="3" t="inlineStr">
        <is>
          <t>Not Bound</t>
        </is>
      </c>
      <c r="W5817" s="3" t="inlineStr"/>
    </row>
    <row r="5818">
      <c r="A5818" s="8" t="n">
        <v>5814</v>
      </c>
      <c r="B5818" s="8" t="inlineStr">
        <is>
          <t>25d3066f-0922-51da-abff-79fae3d8e3ba</t>
        </is>
      </c>
      <c r="C5818" s="8" t="inlineStr">
        <is>
          <t>2026-04-28</t>
        </is>
      </c>
      <c r="D5818" s="8" t="inlineStr">
        <is>
          <t>2026-04</t>
        </is>
      </c>
      <c r="E5818" s="8" t="inlineStr">
        <is>
          <t>Callum Harrington</t>
        </is>
      </c>
      <c r="F5818" s="8" t="inlineStr">
        <is>
          <t>Retired Executive</t>
        </is>
      </c>
      <c r="G5818" s="8" t="inlineStr">
        <is>
          <t>MA</t>
        </is>
      </c>
      <c r="H5818" s="8" t="n">
        <v>1966</v>
      </c>
      <c r="I5818" s="8" t="inlineStr">
        <is>
          <t>Bentley</t>
        </is>
      </c>
      <c r="J5818" s="8" t="inlineStr">
        <is>
          <t>Continental GT</t>
        </is>
      </c>
      <c r="K5818" s="8" t="inlineStr">
        <is>
          <t>production_luxury</t>
        </is>
      </c>
      <c r="L5818" s="8" t="inlineStr">
        <is>
          <t>01 Luxury Sedan/SUV</t>
        </is>
      </c>
      <c r="M5818" s="9" t="n">
        <v>415000</v>
      </c>
      <c r="N5818" s="8" t="inlineStr">
        <is>
          <t>clean</t>
        </is>
      </c>
      <c r="O5818" s="8" t="n">
        <v>0</v>
      </c>
      <c r="P5818" s="8" t="n">
        <v>0</v>
      </c>
      <c r="Q5818" s="8" t="n">
        <v>0</v>
      </c>
      <c r="R5818" s="8" t="inlineStr">
        <is>
          <t>No</t>
        </is>
      </c>
      <c r="S5818" s="8" t="inlineStr">
        <is>
          <t>bind</t>
        </is>
      </c>
      <c r="T5818" s="9" t="n">
        <v>6096.53</v>
      </c>
      <c r="U5818" s="8" t="inlineStr">
        <is>
          <t>bound</t>
        </is>
      </c>
      <c r="V5818" s="8" t="inlineStr">
        <is>
          <t>Bound</t>
        </is>
      </c>
      <c r="W5818" s="8" t="inlineStr">
        <is>
          <t>CANON-202604-005814</t>
        </is>
      </c>
    </row>
    <row r="5819">
      <c r="A5819" s="3" t="n">
        <v>5815</v>
      </c>
      <c r="B5819" s="3" t="inlineStr">
        <is>
          <t>f2eeb23b-9001-5242-a06f-080f7586c949</t>
        </is>
      </c>
      <c r="C5819" s="3" t="inlineStr">
        <is>
          <t>2026-04-12</t>
        </is>
      </c>
      <c r="D5819" s="3" t="inlineStr">
        <is>
          <t>2026-04</t>
        </is>
      </c>
      <c r="E5819" s="3" t="inlineStr">
        <is>
          <t>Ingrid Montoya</t>
        </is>
      </c>
      <c r="F5819" s="3" t="inlineStr">
        <is>
          <t>Law Firm Partner</t>
        </is>
      </c>
      <c r="G5819" s="3" t="inlineStr">
        <is>
          <t>NH</t>
        </is>
      </c>
      <c r="H5819" s="3" t="n">
        <v>1979</v>
      </c>
      <c r="I5819" s="3" t="inlineStr">
        <is>
          <t>BMW</t>
        </is>
      </c>
      <c r="J5819" s="3" t="inlineStr">
        <is>
          <t>M8 Competition</t>
        </is>
      </c>
      <c r="K5819" s="3" t="inlineStr">
        <is>
          <t>production_luxury</t>
        </is>
      </c>
      <c r="L5819" s="3" t="inlineStr">
        <is>
          <t>01 Luxury Sedan/SUV</t>
        </is>
      </c>
      <c r="M5819" s="7" t="n">
        <v>480000</v>
      </c>
      <c r="N5819" s="3" t="inlineStr">
        <is>
          <t>clean</t>
        </is>
      </c>
      <c r="O5819" s="3" t="n">
        <v>0</v>
      </c>
      <c r="P5819" s="3" t="n">
        <v>0</v>
      </c>
      <c r="Q5819" s="3" t="n">
        <v>0</v>
      </c>
      <c r="R5819" s="3" t="inlineStr">
        <is>
          <t>No</t>
        </is>
      </c>
      <c r="S5819" s="3" t="inlineStr">
        <is>
          <t>bind</t>
        </is>
      </c>
      <c r="T5819" s="7" t="n">
        <v>5866.78</v>
      </c>
      <c r="U5819" s="3" t="inlineStr">
        <is>
          <t>bound</t>
        </is>
      </c>
      <c r="V5819" s="3" t="inlineStr">
        <is>
          <t>Bound</t>
        </is>
      </c>
      <c r="W5819" s="3" t="inlineStr">
        <is>
          <t>CANON-202604-005815</t>
        </is>
      </c>
    </row>
    <row r="5820">
      <c r="A5820" s="8" t="n">
        <v>5816</v>
      </c>
      <c r="B5820" s="8" t="inlineStr">
        <is>
          <t>36f99c40-ac32-554d-a7fb-d09119d648b3</t>
        </is>
      </c>
      <c r="C5820" s="8" t="inlineStr">
        <is>
          <t>2026-04-09</t>
        </is>
      </c>
      <c r="D5820" s="8" t="inlineStr">
        <is>
          <t>2026-04</t>
        </is>
      </c>
      <c r="E5820" s="8" t="inlineStr">
        <is>
          <t>Callum Vandermeer</t>
        </is>
      </c>
      <c r="F5820" s="8" t="inlineStr">
        <is>
          <t>Founder / CEO</t>
        </is>
      </c>
      <c r="G5820" s="8" t="inlineStr">
        <is>
          <t>AL</t>
        </is>
      </c>
      <c r="H5820" s="8" t="n">
        <v>1987</v>
      </c>
      <c r="I5820" s="8" t="inlineStr">
        <is>
          <t>Aston Martin</t>
        </is>
      </c>
      <c r="J5820" s="8" t="inlineStr">
        <is>
          <t>DB5</t>
        </is>
      </c>
      <c r="K5820" s="8" t="inlineStr">
        <is>
          <t>classic_collector</t>
        </is>
      </c>
      <c r="L5820" s="8" t="inlineStr">
        <is>
          <t>07 Post-War Classic (1946-1972)</t>
        </is>
      </c>
      <c r="M5820" s="9" t="n">
        <v>400000</v>
      </c>
      <c r="N5820" s="8" t="inlineStr">
        <is>
          <t>clean</t>
        </is>
      </c>
      <c r="O5820" s="8" t="n">
        <v>0</v>
      </c>
      <c r="P5820" s="8" t="n">
        <v>0</v>
      </c>
      <c r="Q5820" s="8" t="n">
        <v>0</v>
      </c>
      <c r="R5820" s="8" t="inlineStr">
        <is>
          <t>No</t>
        </is>
      </c>
      <c r="S5820" s="8" t="inlineStr">
        <is>
          <t>bind</t>
        </is>
      </c>
      <c r="T5820" s="9" t="n">
        <v>3820.92</v>
      </c>
      <c r="U5820" s="8" t="inlineStr">
        <is>
          <t>bound</t>
        </is>
      </c>
      <c r="V5820" s="8" t="inlineStr">
        <is>
          <t>Bound</t>
        </is>
      </c>
      <c r="W5820" s="8" t="inlineStr">
        <is>
          <t>CANON-202604-005816</t>
        </is>
      </c>
    </row>
    <row r="5821">
      <c r="A5821" s="3" t="n">
        <v>5817</v>
      </c>
      <c r="B5821" s="3" t="inlineStr">
        <is>
          <t>8142b546-b177-55c1-a9e9-35f91a93968b</t>
        </is>
      </c>
      <c r="C5821" s="3" t="inlineStr">
        <is>
          <t>2026-04-08</t>
        </is>
      </c>
      <c r="D5821" s="3" t="inlineStr">
        <is>
          <t>2026-04</t>
        </is>
      </c>
      <c r="E5821" s="3" t="inlineStr">
        <is>
          <t>Wilhelmina Vandermeer</t>
        </is>
      </c>
      <c r="F5821" s="3" t="inlineStr">
        <is>
          <t>Retired Executive</t>
        </is>
      </c>
      <c r="G5821" s="3" t="inlineStr">
        <is>
          <t>NE</t>
        </is>
      </c>
      <c r="H5821" s="3" t="n">
        <v>1991</v>
      </c>
      <c r="I5821" s="3" t="inlineStr">
        <is>
          <t>Aston Martin</t>
        </is>
      </c>
      <c r="J5821" s="3" t="inlineStr">
        <is>
          <t>DB5</t>
        </is>
      </c>
      <c r="K5821" s="3" t="inlineStr">
        <is>
          <t>classic_collector</t>
        </is>
      </c>
      <c r="L5821" s="3" t="inlineStr">
        <is>
          <t>07 Post-War Classic (1946-1972)</t>
        </is>
      </c>
      <c r="M5821" s="7" t="n">
        <v>650000</v>
      </c>
      <c r="N5821" s="3" t="inlineStr">
        <is>
          <t>clean</t>
        </is>
      </c>
      <c r="O5821" s="3" t="n">
        <v>0</v>
      </c>
      <c r="P5821" s="3" t="n">
        <v>0</v>
      </c>
      <c r="Q5821" s="3" t="n">
        <v>0</v>
      </c>
      <c r="R5821" s="3" t="inlineStr">
        <is>
          <t>No</t>
        </is>
      </c>
      <c r="S5821" s="3" t="inlineStr">
        <is>
          <t>bind</t>
        </is>
      </c>
      <c r="T5821" s="7" t="n">
        <v>5693.63</v>
      </c>
      <c r="U5821" s="3" t="inlineStr">
        <is>
          <t>bound</t>
        </is>
      </c>
      <c r="V5821" s="3" t="inlineStr">
        <is>
          <t>Bound</t>
        </is>
      </c>
      <c r="W5821" s="3" t="inlineStr">
        <is>
          <t>CANON-202604-005817</t>
        </is>
      </c>
    </row>
    <row r="5822">
      <c r="A5822" s="8" t="n">
        <v>5818</v>
      </c>
      <c r="B5822" s="8" t="inlineStr">
        <is>
          <t>6643d0a1-e8da-522f-8e6a-1a6ca971f5eb</t>
        </is>
      </c>
      <c r="C5822" s="8" t="inlineStr">
        <is>
          <t>2026-04-28</t>
        </is>
      </c>
      <c r="D5822" s="8" t="inlineStr">
        <is>
          <t>2026-04</t>
        </is>
      </c>
      <c r="E5822" s="8" t="inlineStr">
        <is>
          <t>Beatrix Vandermeer</t>
        </is>
      </c>
      <c r="F5822" s="8" t="inlineStr">
        <is>
          <t>Software Architect</t>
        </is>
      </c>
      <c r="G5822" s="8" t="inlineStr">
        <is>
          <t>IA</t>
        </is>
      </c>
      <c r="H5822" s="8" t="n">
        <v>1961</v>
      </c>
      <c r="I5822" s="8" t="inlineStr">
        <is>
          <t>Jaguar</t>
        </is>
      </c>
      <c r="J5822" s="8" t="inlineStr">
        <is>
          <t>E-Type Series 1</t>
        </is>
      </c>
      <c r="K5822" s="8" t="inlineStr">
        <is>
          <t>classic_collector</t>
        </is>
      </c>
      <c r="L5822" s="8" t="inlineStr">
        <is>
          <t>07 Post-War Classic (1946-1972)</t>
        </is>
      </c>
      <c r="M5822" s="9" t="n">
        <v>1170000</v>
      </c>
      <c r="N5822" s="8" t="inlineStr">
        <is>
          <t>clean</t>
        </is>
      </c>
      <c r="O5822" s="8" t="n">
        <v>0</v>
      </c>
      <c r="P5822" s="8" t="n">
        <v>0</v>
      </c>
      <c r="Q5822" s="8" t="n">
        <v>0</v>
      </c>
      <c r="R5822" s="8" t="inlineStr">
        <is>
          <t>No</t>
        </is>
      </c>
      <c r="S5822" s="8" t="inlineStr">
        <is>
          <t>bind</t>
        </is>
      </c>
      <c r="T5822" s="9" t="n">
        <v>7663.48</v>
      </c>
      <c r="U5822" s="8" t="inlineStr">
        <is>
          <t>bound</t>
        </is>
      </c>
      <c r="V5822" s="8" t="inlineStr">
        <is>
          <t>Bound</t>
        </is>
      </c>
      <c r="W5822" s="8" t="inlineStr">
        <is>
          <t>CANON-202604-005818</t>
        </is>
      </c>
    </row>
    <row r="5823">
      <c r="A5823" s="3" t="n">
        <v>5819</v>
      </c>
      <c r="B5823" s="3" t="inlineStr">
        <is>
          <t>bba55bb1-3154-5f14-9dd1-1a016e742c08</t>
        </is>
      </c>
      <c r="C5823" s="3" t="inlineStr">
        <is>
          <t>2026-04-14</t>
        </is>
      </c>
      <c r="D5823" s="3" t="inlineStr">
        <is>
          <t>2026-04</t>
        </is>
      </c>
      <c r="E5823" s="3" t="inlineStr">
        <is>
          <t>Anouk Merriweather</t>
        </is>
      </c>
      <c r="F5823" s="3" t="inlineStr">
        <is>
          <t>Founder / CEO</t>
        </is>
      </c>
      <c r="G5823" s="3" t="inlineStr">
        <is>
          <t>FL</t>
        </is>
      </c>
      <c r="H5823" s="3" t="n">
        <v>1998</v>
      </c>
      <c r="I5823" s="3" t="inlineStr">
        <is>
          <t>Maserati</t>
        </is>
      </c>
      <c r="J5823" s="3" t="inlineStr">
        <is>
          <t>GranTurismo</t>
        </is>
      </c>
      <c r="K5823" s="3" t="inlineStr">
        <is>
          <t>production_luxury</t>
        </is>
      </c>
      <c r="L5823" s="3" t="inlineStr">
        <is>
          <t>01 Luxury Sedan/SUV</t>
        </is>
      </c>
      <c r="M5823" s="7" t="n">
        <v>510000</v>
      </c>
      <c r="N5823" s="3" t="inlineStr">
        <is>
          <t>clean</t>
        </is>
      </c>
      <c r="O5823" s="3" t="n">
        <v>0</v>
      </c>
      <c r="P5823" s="3" t="n">
        <v>0</v>
      </c>
      <c r="Q5823" s="3" t="n">
        <v>0</v>
      </c>
      <c r="R5823" s="3" t="inlineStr">
        <is>
          <t>No</t>
        </is>
      </c>
      <c r="S5823" s="3" t="inlineStr">
        <is>
          <t>bind</t>
        </is>
      </c>
      <c r="T5823" s="7" t="n">
        <v>7376.25</v>
      </c>
      <c r="U5823" s="3" t="inlineStr">
        <is>
          <t>bound</t>
        </is>
      </c>
      <c r="V5823" s="3" t="inlineStr">
        <is>
          <t>Bound</t>
        </is>
      </c>
      <c r="W5823" s="3" t="inlineStr">
        <is>
          <t>CANON-202604-005819</t>
        </is>
      </c>
    </row>
    <row r="5824">
      <c r="A5824" s="8" t="n">
        <v>5820</v>
      </c>
      <c r="B5824" s="8" t="inlineStr">
        <is>
          <t>42c301f2-a351-5908-819a-1ffd718ca7c8</t>
        </is>
      </c>
      <c r="C5824" s="8" t="inlineStr">
        <is>
          <t>2026-04-12</t>
        </is>
      </c>
      <c r="D5824" s="8" t="inlineStr">
        <is>
          <t>2026-04</t>
        </is>
      </c>
      <c r="E5824" s="8" t="inlineStr">
        <is>
          <t>Ramona Okonkwo</t>
        </is>
      </c>
      <c r="F5824" s="8" t="inlineStr">
        <is>
          <t>Orthopedic Surgeon</t>
        </is>
      </c>
      <c r="G5824" s="8" t="inlineStr">
        <is>
          <t>GA</t>
        </is>
      </c>
      <c r="H5824" s="8" t="n">
        <v>2003</v>
      </c>
      <c r="I5824" s="8" t="inlineStr">
        <is>
          <t>Jaguar</t>
        </is>
      </c>
      <c r="J5824" s="8" t="inlineStr">
        <is>
          <t>E-Type Series 1</t>
        </is>
      </c>
      <c r="K5824" s="8" t="inlineStr">
        <is>
          <t>classic_collector</t>
        </is>
      </c>
      <c r="L5824" s="8" t="inlineStr">
        <is>
          <t>07 Post-War Classic (1946-1972)</t>
        </is>
      </c>
      <c r="M5824" s="9" t="n">
        <v>395000</v>
      </c>
      <c r="N5824" s="8" t="inlineStr">
        <is>
          <t>clean</t>
        </is>
      </c>
      <c r="O5824" s="8" t="n">
        <v>0</v>
      </c>
      <c r="P5824" s="8" t="n">
        <v>0</v>
      </c>
      <c r="Q5824" s="8" t="n">
        <v>0</v>
      </c>
      <c r="R5824" s="8" t="inlineStr">
        <is>
          <t>No</t>
        </is>
      </c>
      <c r="S5824" s="8" t="inlineStr">
        <is>
          <t>bind</t>
        </is>
      </c>
      <c r="T5824" s="9" t="n">
        <v>3327.51</v>
      </c>
      <c r="U5824" s="8" t="inlineStr">
        <is>
          <t>bound</t>
        </is>
      </c>
      <c r="V5824" s="8" t="inlineStr">
        <is>
          <t>Bound</t>
        </is>
      </c>
      <c r="W5824" s="8" t="inlineStr">
        <is>
          <t>CANON-202604-005820</t>
        </is>
      </c>
    </row>
    <row r="5825">
      <c r="A5825" s="3" t="n">
        <v>5821</v>
      </c>
      <c r="B5825" s="3" t="inlineStr">
        <is>
          <t>3b64bdce-50ed-54bb-bad1-b11cd998ca13</t>
        </is>
      </c>
      <c r="C5825" s="3" t="inlineStr">
        <is>
          <t>2026-04-24</t>
        </is>
      </c>
      <c r="D5825" s="3" t="inlineStr">
        <is>
          <t>2026-04</t>
        </is>
      </c>
      <c r="E5825" s="3" t="inlineStr">
        <is>
          <t>Thaddeus Bellandi</t>
        </is>
      </c>
      <c r="F5825" s="3" t="inlineStr">
        <is>
          <t>Law Firm Partner</t>
        </is>
      </c>
      <c r="G5825" s="3" t="inlineStr">
        <is>
          <t>MO</t>
        </is>
      </c>
      <c r="H5825" s="3" t="n">
        <v>2020</v>
      </c>
      <c r="I5825" s="3" t="inlineStr">
        <is>
          <t>Mercedes-Benz</t>
        </is>
      </c>
      <c r="J5825" s="3" t="inlineStr">
        <is>
          <t>AMG GT</t>
        </is>
      </c>
      <c r="K5825" s="3" t="inlineStr">
        <is>
          <t>production_luxury</t>
        </is>
      </c>
      <c r="L5825" s="3" t="inlineStr">
        <is>
          <t>01 Luxury Sedan/SUV</t>
        </is>
      </c>
      <c r="M5825" s="7" t="n">
        <v>235000</v>
      </c>
      <c r="N5825" s="3" t="inlineStr">
        <is>
          <t>clean</t>
        </is>
      </c>
      <c r="O5825" s="3" t="n">
        <v>0</v>
      </c>
      <c r="P5825" s="3" t="n">
        <v>0</v>
      </c>
      <c r="Q5825" s="3" t="n">
        <v>0</v>
      </c>
      <c r="R5825" s="3" t="inlineStr">
        <is>
          <t>No</t>
        </is>
      </c>
      <c r="S5825" s="3" t="inlineStr">
        <is>
          <t>bind</t>
        </is>
      </c>
      <c r="T5825" s="7" t="n">
        <v>3591.08</v>
      </c>
      <c r="U5825" s="3" t="inlineStr">
        <is>
          <t>bound</t>
        </is>
      </c>
      <c r="V5825" s="3" t="inlineStr">
        <is>
          <t>Bound</t>
        </is>
      </c>
      <c r="W5825" s="3" t="inlineStr">
        <is>
          <t>CANON-202604-005821</t>
        </is>
      </c>
    </row>
    <row r="5826">
      <c r="A5826" s="8" t="n">
        <v>5822</v>
      </c>
      <c r="B5826" s="8" t="inlineStr">
        <is>
          <t>de8e3d97-ad29-55c6-a137-522c76bd75a0</t>
        </is>
      </c>
      <c r="C5826" s="8" t="inlineStr">
        <is>
          <t>2026-04-05</t>
        </is>
      </c>
      <c r="D5826" s="8" t="inlineStr">
        <is>
          <t>2026-04</t>
        </is>
      </c>
      <c r="E5826" s="8" t="inlineStr">
        <is>
          <t>Sunniva Rourke</t>
        </is>
      </c>
      <c r="F5826" s="8" t="inlineStr">
        <is>
          <t>Law Firm Partner</t>
        </is>
      </c>
      <c r="G5826" s="8" t="inlineStr">
        <is>
          <t>OR</t>
        </is>
      </c>
      <c r="H5826" s="8" t="n">
        <v>2022</v>
      </c>
      <c r="I5826" s="8" t="inlineStr">
        <is>
          <t>Lamborghini</t>
        </is>
      </c>
      <c r="J5826" s="8" t="inlineStr">
        <is>
          <t>Huracan EVO</t>
        </is>
      </c>
      <c r="K5826" s="8" t="inlineStr">
        <is>
          <t>exotic</t>
        </is>
      </c>
      <c r="L5826" s="8" t="inlineStr">
        <is>
          <t>03 Supercar</t>
        </is>
      </c>
      <c r="M5826" s="9" t="n">
        <v>600000</v>
      </c>
      <c r="N5826" s="8" t="inlineStr">
        <is>
          <t>clean</t>
        </is>
      </c>
      <c r="O5826" s="8" t="n">
        <v>0</v>
      </c>
      <c r="P5826" s="8" t="n">
        <v>0</v>
      </c>
      <c r="Q5826" s="8" t="n">
        <v>0</v>
      </c>
      <c r="R5826" s="8" t="inlineStr">
        <is>
          <t>No</t>
        </is>
      </c>
      <c r="S5826" s="8" t="inlineStr">
        <is>
          <t>bind</t>
        </is>
      </c>
      <c r="T5826" s="9" t="n">
        <v>10092.93</v>
      </c>
      <c r="U5826" s="8" t="inlineStr">
        <is>
          <t>bound</t>
        </is>
      </c>
      <c r="V5826" s="8" t="inlineStr">
        <is>
          <t>Bound</t>
        </is>
      </c>
      <c r="W5826" s="8" t="inlineStr">
        <is>
          <t>CANON-202604-005822</t>
        </is>
      </c>
    </row>
    <row r="5827">
      <c r="A5827" s="3" t="n">
        <v>5823</v>
      </c>
      <c r="B5827" s="3" t="inlineStr">
        <is>
          <t>49d80616-b332-544c-8010-ac785859ce0b</t>
        </is>
      </c>
      <c r="C5827" s="3" t="inlineStr">
        <is>
          <t>2026-04-19</t>
        </is>
      </c>
      <c r="D5827" s="3" t="inlineStr">
        <is>
          <t>2026-04</t>
        </is>
      </c>
      <c r="E5827" s="3" t="inlineStr">
        <is>
          <t>Sunniva Harrington</t>
        </is>
      </c>
      <c r="F5827" s="3" t="inlineStr">
        <is>
          <t>Software Architect</t>
        </is>
      </c>
      <c r="G5827" s="3" t="inlineStr">
        <is>
          <t>AR</t>
        </is>
      </c>
      <c r="H5827" s="3" t="n">
        <v>2001</v>
      </c>
      <c r="I5827" s="3" t="inlineStr">
        <is>
          <t>Aston Martin</t>
        </is>
      </c>
      <c r="J5827" s="3" t="inlineStr">
        <is>
          <t>DB12</t>
        </is>
      </c>
      <c r="K5827" s="3" t="inlineStr">
        <is>
          <t>production_luxury</t>
        </is>
      </c>
      <c r="L5827" s="3" t="inlineStr">
        <is>
          <t>01 Luxury Sedan/SUV</t>
        </is>
      </c>
      <c r="M5827" s="7" t="n">
        <v>275000</v>
      </c>
      <c r="N5827" s="3" t="inlineStr">
        <is>
          <t>three_plus_fault</t>
        </is>
      </c>
      <c r="O5827" s="3" t="n">
        <v>4</v>
      </c>
      <c r="P5827" s="3" t="n">
        <v>4</v>
      </c>
      <c r="Q5827" s="3" t="n">
        <v>0</v>
      </c>
      <c r="R5827" s="3" t="inlineStr">
        <is>
          <t>No</t>
        </is>
      </c>
      <c r="S5827" s="3" t="inlineStr">
        <is>
          <t>decline</t>
        </is>
      </c>
      <c r="T5827" s="7" t="n">
        <v>4460.02</v>
      </c>
      <c r="U5827" s="3" t="inlineStr">
        <is>
          <t>indicative</t>
        </is>
      </c>
      <c r="V5827" s="3" t="inlineStr">
        <is>
          <t>Not Bound</t>
        </is>
      </c>
      <c r="W5827" s="3" t="inlineStr"/>
    </row>
    <row r="5828">
      <c r="A5828" s="8" t="n">
        <v>5824</v>
      </c>
      <c r="B5828" s="8" t="inlineStr">
        <is>
          <t>bc718992-0f2a-581b-a1c9-b9feda733ab4</t>
        </is>
      </c>
      <c r="C5828" s="8" t="inlineStr">
        <is>
          <t>2026-04-02</t>
        </is>
      </c>
      <c r="D5828" s="8" t="inlineStr">
        <is>
          <t>2026-04</t>
        </is>
      </c>
      <c r="E5828" s="8" t="inlineStr">
        <is>
          <t>Ingrid Rourke</t>
        </is>
      </c>
      <c r="F5828" s="8" t="inlineStr">
        <is>
          <t>Retired Executive</t>
        </is>
      </c>
      <c r="G5828" s="8" t="inlineStr">
        <is>
          <t>AK</t>
        </is>
      </c>
      <c r="H5828" s="8" t="n">
        <v>2001</v>
      </c>
      <c r="I5828" s="8" t="inlineStr">
        <is>
          <t>Porsche</t>
        </is>
      </c>
      <c r="J5828" s="8" t="inlineStr">
        <is>
          <t>911 Turbo S</t>
        </is>
      </c>
      <c r="K5828" s="8" t="inlineStr">
        <is>
          <t>production_luxury</t>
        </is>
      </c>
      <c r="L5828" s="8" t="inlineStr">
        <is>
          <t>01 Luxury Sedan/SUV</t>
        </is>
      </c>
      <c r="M5828" s="9" t="n">
        <v>815000</v>
      </c>
      <c r="N5828" s="8" t="inlineStr">
        <is>
          <t>clean</t>
        </is>
      </c>
      <c r="O5828" s="8" t="n">
        <v>0</v>
      </c>
      <c r="P5828" s="8" t="n">
        <v>0</v>
      </c>
      <c r="Q5828" s="8" t="n">
        <v>0</v>
      </c>
      <c r="R5828" s="8" t="inlineStr">
        <is>
          <t>No</t>
        </is>
      </c>
      <c r="S5828" s="8" t="inlineStr">
        <is>
          <t>bind</t>
        </is>
      </c>
      <c r="T5828" s="9" t="n">
        <v>9463.23</v>
      </c>
      <c r="U5828" s="8" t="inlineStr">
        <is>
          <t>bound</t>
        </is>
      </c>
      <c r="V5828" s="8" t="inlineStr">
        <is>
          <t>Bound</t>
        </is>
      </c>
      <c r="W5828" s="8" t="inlineStr">
        <is>
          <t>CANON-202604-005824</t>
        </is>
      </c>
    </row>
    <row r="5829">
      <c r="A5829" s="3" t="n">
        <v>5825</v>
      </c>
      <c r="B5829" s="3" t="inlineStr">
        <is>
          <t>9839c6f3-ea04-5a8f-bce6-14966e5a2876</t>
        </is>
      </c>
      <c r="C5829" s="3" t="inlineStr">
        <is>
          <t>2026-04-05</t>
        </is>
      </c>
      <c r="D5829" s="3" t="inlineStr">
        <is>
          <t>2026-04</t>
        </is>
      </c>
      <c r="E5829" s="3" t="inlineStr">
        <is>
          <t>Horace Montoya</t>
        </is>
      </c>
      <c r="F5829" s="3" t="inlineStr">
        <is>
          <t>Cardiologist</t>
        </is>
      </c>
      <c r="G5829" s="3" t="inlineStr">
        <is>
          <t>LA</t>
        </is>
      </c>
      <c r="H5829" s="3" t="n">
        <v>2007</v>
      </c>
      <c r="I5829" s="3" t="inlineStr">
        <is>
          <t>Bentley</t>
        </is>
      </c>
      <c r="J5829" s="3" t="inlineStr">
        <is>
          <t>Continental GT</t>
        </is>
      </c>
      <c r="K5829" s="3" t="inlineStr">
        <is>
          <t>production_luxury</t>
        </is>
      </c>
      <c r="L5829" s="3" t="inlineStr">
        <is>
          <t>01 Luxury Sedan/SUV</t>
        </is>
      </c>
      <c r="M5829" s="7" t="n">
        <v>635000</v>
      </c>
      <c r="N5829" s="3" t="inlineStr">
        <is>
          <t>clean</t>
        </is>
      </c>
      <c r="O5829" s="3" t="n">
        <v>0</v>
      </c>
      <c r="P5829" s="3" t="n">
        <v>0</v>
      </c>
      <c r="Q5829" s="3" t="n">
        <v>0</v>
      </c>
      <c r="R5829" s="3" t="inlineStr">
        <is>
          <t>No</t>
        </is>
      </c>
      <c r="S5829" s="3" t="inlineStr">
        <is>
          <t>bind</t>
        </is>
      </c>
      <c r="T5829" s="7" t="n">
        <v>7825.93</v>
      </c>
      <c r="U5829" s="3" t="inlineStr">
        <is>
          <t>bound</t>
        </is>
      </c>
      <c r="V5829" s="3" t="inlineStr">
        <is>
          <t>Bound</t>
        </is>
      </c>
      <c r="W5829" s="3" t="inlineStr">
        <is>
          <t>CANON-202604-005825</t>
        </is>
      </c>
    </row>
    <row r="5830">
      <c r="A5830" s="8" t="n">
        <v>5826</v>
      </c>
      <c r="B5830" s="8" t="inlineStr">
        <is>
          <t>d077dd91-dc65-5f43-a9a4-18f48b1887bd</t>
        </is>
      </c>
      <c r="C5830" s="8" t="inlineStr">
        <is>
          <t>2026-04-19</t>
        </is>
      </c>
      <c r="D5830" s="8" t="inlineStr">
        <is>
          <t>2026-04</t>
        </is>
      </c>
      <c r="E5830" s="8" t="inlineStr">
        <is>
          <t>Fitzgerald Merriweather</t>
        </is>
      </c>
      <c r="F5830" s="8" t="inlineStr">
        <is>
          <t>Orthopedic Surgeon</t>
        </is>
      </c>
      <c r="G5830" s="8" t="inlineStr">
        <is>
          <t>VA</t>
        </is>
      </c>
      <c r="H5830" s="8" t="n">
        <v>2002</v>
      </c>
      <c r="I5830" s="8" t="inlineStr">
        <is>
          <t>Aston Martin</t>
        </is>
      </c>
      <c r="J5830" s="8" t="inlineStr">
        <is>
          <t>DB12</t>
        </is>
      </c>
      <c r="K5830" s="8" t="inlineStr">
        <is>
          <t>production_luxury</t>
        </is>
      </c>
      <c r="L5830" s="8" t="inlineStr">
        <is>
          <t>01 Luxury Sedan/SUV</t>
        </is>
      </c>
      <c r="M5830" s="9" t="n">
        <v>675000</v>
      </c>
      <c r="N5830" s="8" t="inlineStr">
        <is>
          <t>one_large</t>
        </is>
      </c>
      <c r="O5830" s="8" t="n">
        <v>1</v>
      </c>
      <c r="P5830" s="8" t="n">
        <v>0</v>
      </c>
      <c r="Q5830" s="8" t="n">
        <v>1</v>
      </c>
      <c r="R5830" s="8" t="inlineStr">
        <is>
          <t>No</t>
        </is>
      </c>
      <c r="S5830" s="8" t="inlineStr">
        <is>
          <t>refer</t>
        </is>
      </c>
      <c r="T5830" s="9" t="n">
        <v>7493.89</v>
      </c>
      <c r="U5830" s="8" t="inlineStr">
        <is>
          <t>indicative</t>
        </is>
      </c>
      <c r="V5830" s="8" t="inlineStr">
        <is>
          <t>Not Bound</t>
        </is>
      </c>
      <c r="W5830" s="8" t="inlineStr"/>
    </row>
    <row r="5831">
      <c r="A5831" s="3" t="n">
        <v>5827</v>
      </c>
      <c r="B5831" s="3" t="inlineStr">
        <is>
          <t>54c6123b-c7e6-5cde-a843-2093a87fb931</t>
        </is>
      </c>
      <c r="C5831" s="3" t="inlineStr">
        <is>
          <t>2026-04-28</t>
        </is>
      </c>
      <c r="D5831" s="3" t="inlineStr">
        <is>
          <t>2026-04</t>
        </is>
      </c>
      <c r="E5831" s="3" t="inlineStr">
        <is>
          <t>Fitzgerald Harrington</t>
        </is>
      </c>
      <c r="F5831" s="3" t="inlineStr">
        <is>
          <t>Cardiologist</t>
        </is>
      </c>
      <c r="G5831" s="3" t="inlineStr">
        <is>
          <t>TX</t>
        </is>
      </c>
      <c r="H5831" s="3" t="n">
        <v>2009</v>
      </c>
      <c r="I5831" s="3" t="inlineStr">
        <is>
          <t>Ferrari</t>
        </is>
      </c>
      <c r="J5831" s="3" t="inlineStr">
        <is>
          <t>SF90 Stradale</t>
        </is>
      </c>
      <c r="K5831" s="3" t="inlineStr">
        <is>
          <t>exotic</t>
        </is>
      </c>
      <c r="L5831" s="3" t="inlineStr">
        <is>
          <t>03 Supercar</t>
        </is>
      </c>
      <c r="M5831" s="7" t="n">
        <v>835000</v>
      </c>
      <c r="N5831" s="3" t="inlineStr">
        <is>
          <t>clean</t>
        </is>
      </c>
      <c r="O5831" s="3" t="n">
        <v>0</v>
      </c>
      <c r="P5831" s="3" t="n">
        <v>0</v>
      </c>
      <c r="Q5831" s="3" t="n">
        <v>0</v>
      </c>
      <c r="R5831" s="3" t="inlineStr">
        <is>
          <t>No</t>
        </is>
      </c>
      <c r="S5831" s="3" t="inlineStr">
        <is>
          <t>bind</t>
        </is>
      </c>
      <c r="T5831" s="7" t="n">
        <v>14294.59</v>
      </c>
      <c r="U5831" s="3" t="inlineStr">
        <is>
          <t>bound</t>
        </is>
      </c>
      <c r="V5831" s="3" t="inlineStr">
        <is>
          <t>Bound</t>
        </is>
      </c>
      <c r="W5831" s="3" t="inlineStr">
        <is>
          <t>CANON-202604-005827</t>
        </is>
      </c>
    </row>
    <row r="5832">
      <c r="A5832" s="8" t="n">
        <v>5828</v>
      </c>
      <c r="B5832" s="8" t="inlineStr">
        <is>
          <t>5aa2d6a4-69cf-5e1b-835b-5d3f3f5801d4</t>
        </is>
      </c>
      <c r="C5832" s="8" t="inlineStr">
        <is>
          <t>2026-04-13</t>
        </is>
      </c>
      <c r="D5832" s="8" t="inlineStr">
        <is>
          <t>2026-04</t>
        </is>
      </c>
      <c r="E5832" s="8" t="inlineStr">
        <is>
          <t>Anouk Delacroix</t>
        </is>
      </c>
      <c r="F5832" s="8" t="inlineStr">
        <is>
          <t>Portfolio Manager</t>
        </is>
      </c>
      <c r="G5832" s="8" t="inlineStr">
        <is>
          <t>CA</t>
        </is>
      </c>
      <c r="H5832" s="8" t="n">
        <v>2013</v>
      </c>
      <c r="I5832" s="8" t="inlineStr">
        <is>
          <t>Mercedes-Benz</t>
        </is>
      </c>
      <c r="J5832" s="8" t="inlineStr">
        <is>
          <t>AMG GT</t>
        </is>
      </c>
      <c r="K5832" s="8" t="inlineStr">
        <is>
          <t>production_luxury</t>
        </is>
      </c>
      <c r="L5832" s="8" t="inlineStr">
        <is>
          <t>01 Luxury Sedan/SUV</t>
        </is>
      </c>
      <c r="M5832" s="9" t="n">
        <v>1950000</v>
      </c>
      <c r="N5832" s="8" t="inlineStr">
        <is>
          <t>three_plus_fault</t>
        </is>
      </c>
      <c r="O5832" s="8" t="n">
        <v>3</v>
      </c>
      <c r="P5832" s="8" t="n">
        <v>3</v>
      </c>
      <c r="Q5832" s="8" t="n">
        <v>0</v>
      </c>
      <c r="R5832" s="8" t="inlineStr">
        <is>
          <t>No</t>
        </is>
      </c>
      <c r="S5832" s="8" t="inlineStr">
        <is>
          <t>decline</t>
        </is>
      </c>
      <c r="T5832" s="9" t="n">
        <v>22687.93</v>
      </c>
      <c r="U5832" s="8" t="inlineStr">
        <is>
          <t>indicative</t>
        </is>
      </c>
      <c r="V5832" s="8" t="inlineStr">
        <is>
          <t>Not Bound</t>
        </is>
      </c>
      <c r="W5832" s="8" t="inlineStr"/>
    </row>
    <row r="5833">
      <c r="A5833" s="3" t="n">
        <v>5829</v>
      </c>
      <c r="B5833" s="3" t="inlineStr">
        <is>
          <t>94d21db5-5711-5d11-ae8e-dbe40d09b5f2</t>
        </is>
      </c>
      <c r="C5833" s="3" t="inlineStr">
        <is>
          <t>2026-04-15</t>
        </is>
      </c>
      <c r="D5833" s="3" t="inlineStr">
        <is>
          <t>2026-04</t>
        </is>
      </c>
      <c r="E5833" s="3" t="inlineStr">
        <is>
          <t>Beatrix Thistlewood</t>
        </is>
      </c>
      <c r="F5833" s="3" t="inlineStr">
        <is>
          <t>Software Architect</t>
        </is>
      </c>
      <c r="G5833" s="3" t="inlineStr">
        <is>
          <t>PA</t>
        </is>
      </c>
      <c r="H5833" s="3" t="n">
        <v>1968</v>
      </c>
      <c r="I5833" s="3" t="inlineStr">
        <is>
          <t>Aston Martin</t>
        </is>
      </c>
      <c r="J5833" s="3" t="inlineStr">
        <is>
          <t>DB12</t>
        </is>
      </c>
      <c r="K5833" s="3" t="inlineStr">
        <is>
          <t>production_luxury</t>
        </is>
      </c>
      <c r="L5833" s="3" t="inlineStr">
        <is>
          <t>01 Luxury Sedan/SUV</t>
        </is>
      </c>
      <c r="M5833" s="7" t="n">
        <v>210000</v>
      </c>
      <c r="N5833" s="3" t="inlineStr">
        <is>
          <t>three_plus_fault</t>
        </is>
      </c>
      <c r="O5833" s="3" t="n">
        <v>3</v>
      </c>
      <c r="P5833" s="3" t="n">
        <v>3</v>
      </c>
      <c r="Q5833" s="3" t="n">
        <v>0</v>
      </c>
      <c r="R5833" s="3" t="inlineStr">
        <is>
          <t>No</t>
        </is>
      </c>
      <c r="S5833" s="3" t="inlineStr">
        <is>
          <t>decline</t>
        </is>
      </c>
      <c r="T5833" s="7" t="n">
        <v>3027.41</v>
      </c>
      <c r="U5833" s="3" t="inlineStr">
        <is>
          <t>indicative</t>
        </is>
      </c>
      <c r="V5833" s="3" t="inlineStr">
        <is>
          <t>Not Bound</t>
        </is>
      </c>
      <c r="W5833" s="3" t="inlineStr"/>
    </row>
    <row r="5834">
      <c r="A5834" s="8" t="n">
        <v>5830</v>
      </c>
      <c r="B5834" s="8" t="inlineStr">
        <is>
          <t>31aaa431-44dd-54f2-8838-4275aaebba3e</t>
        </is>
      </c>
      <c r="C5834" s="8" t="inlineStr">
        <is>
          <t>2026-04-28</t>
        </is>
      </c>
      <c r="D5834" s="8" t="inlineStr">
        <is>
          <t>2026-04</t>
        </is>
      </c>
      <c r="E5834" s="8" t="inlineStr">
        <is>
          <t>Horace Nakashima</t>
        </is>
      </c>
      <c r="F5834" s="8" t="inlineStr">
        <is>
          <t>Orthopedic Surgeon</t>
        </is>
      </c>
      <c r="G5834" s="8" t="inlineStr">
        <is>
          <t>MI</t>
        </is>
      </c>
      <c r="H5834" s="8" t="n">
        <v>1962</v>
      </c>
      <c r="I5834" s="8" t="inlineStr">
        <is>
          <t>Bugatti</t>
        </is>
      </c>
      <c r="J5834" s="8" t="inlineStr">
        <is>
          <t>Type 57</t>
        </is>
      </c>
      <c r="K5834" s="8" t="inlineStr">
        <is>
          <t>pre_war_vintage</t>
        </is>
      </c>
      <c r="L5834" s="8" t="inlineStr">
        <is>
          <t>06 Vintage Pre-War (pre-1946)</t>
        </is>
      </c>
      <c r="M5834" s="9" t="n">
        <v>1950000</v>
      </c>
      <c r="N5834" s="8" t="inlineStr">
        <is>
          <t>clean</t>
        </is>
      </c>
      <c r="O5834" s="8" t="n">
        <v>0</v>
      </c>
      <c r="P5834" s="8" t="n">
        <v>0</v>
      </c>
      <c r="Q5834" s="8" t="n">
        <v>0</v>
      </c>
      <c r="R5834" s="8" t="inlineStr">
        <is>
          <t>No</t>
        </is>
      </c>
      <c r="S5834" s="8" t="inlineStr">
        <is>
          <t>bind</t>
        </is>
      </c>
      <c r="T5834" s="9" t="n">
        <v>16103.08</v>
      </c>
      <c r="U5834" s="8" t="inlineStr">
        <is>
          <t>bound</t>
        </is>
      </c>
      <c r="V5834" s="8" t="inlineStr">
        <is>
          <t>Bound</t>
        </is>
      </c>
      <c r="W5834" s="8" t="inlineStr">
        <is>
          <t>CANON-202604-005830</t>
        </is>
      </c>
    </row>
    <row r="5835">
      <c r="A5835" s="3" t="n">
        <v>5831</v>
      </c>
      <c r="B5835" s="3" t="inlineStr">
        <is>
          <t>bc427823-3ca1-543e-bdb9-a01317215914</t>
        </is>
      </c>
      <c r="C5835" s="3" t="inlineStr">
        <is>
          <t>2026-04-05</t>
        </is>
      </c>
      <c r="D5835" s="3" t="inlineStr">
        <is>
          <t>2026-04</t>
        </is>
      </c>
      <c r="E5835" s="3" t="inlineStr">
        <is>
          <t>Aurelio Nakashima</t>
        </is>
      </c>
      <c r="F5835" s="3" t="inlineStr">
        <is>
          <t>Software Architect</t>
        </is>
      </c>
      <c r="G5835" s="3" t="inlineStr">
        <is>
          <t>WI</t>
        </is>
      </c>
      <c r="H5835" s="3" t="n">
        <v>1959</v>
      </c>
      <c r="I5835" s="3" t="inlineStr">
        <is>
          <t>Aston Martin</t>
        </is>
      </c>
      <c r="J5835" s="3" t="inlineStr">
        <is>
          <t>DB12</t>
        </is>
      </c>
      <c r="K5835" s="3" t="inlineStr">
        <is>
          <t>production_luxury</t>
        </is>
      </c>
      <c r="L5835" s="3" t="inlineStr">
        <is>
          <t>01 Luxury Sedan/SUV</t>
        </is>
      </c>
      <c r="M5835" s="7" t="n">
        <v>505000</v>
      </c>
      <c r="N5835" s="3" t="inlineStr">
        <is>
          <t>clean</t>
        </is>
      </c>
      <c r="O5835" s="3" t="n">
        <v>0</v>
      </c>
      <c r="P5835" s="3" t="n">
        <v>0</v>
      </c>
      <c r="Q5835" s="3" t="n">
        <v>0</v>
      </c>
      <c r="R5835" s="3" t="inlineStr">
        <is>
          <t>No</t>
        </is>
      </c>
      <c r="S5835" s="3" t="inlineStr">
        <is>
          <t>bind</t>
        </is>
      </c>
      <c r="T5835" s="7" t="n">
        <v>6172.34</v>
      </c>
      <c r="U5835" s="3" t="inlineStr">
        <is>
          <t>bound</t>
        </is>
      </c>
      <c r="V5835" s="3" t="inlineStr">
        <is>
          <t>Bound</t>
        </is>
      </c>
      <c r="W5835" s="3" t="inlineStr">
        <is>
          <t>CANON-202604-005831</t>
        </is>
      </c>
    </row>
    <row r="5836">
      <c r="A5836" s="8" t="n">
        <v>5832</v>
      </c>
      <c r="B5836" s="8" t="inlineStr">
        <is>
          <t>4e4265d6-e121-5615-bcd3-fc7f0fdded47</t>
        </is>
      </c>
      <c r="C5836" s="8" t="inlineStr">
        <is>
          <t>2026-04-02</t>
        </is>
      </c>
      <c r="D5836" s="8" t="inlineStr">
        <is>
          <t>2026-04</t>
        </is>
      </c>
      <c r="E5836" s="8" t="inlineStr">
        <is>
          <t>Wilhelmina Okonkwo</t>
        </is>
      </c>
      <c r="F5836" s="8" t="inlineStr">
        <is>
          <t>Cardiologist</t>
        </is>
      </c>
      <c r="G5836" s="8" t="inlineStr">
        <is>
          <t>WA</t>
        </is>
      </c>
      <c r="H5836" s="8" t="n">
        <v>2017</v>
      </c>
      <c r="I5836" s="8" t="inlineStr">
        <is>
          <t>Ferrari</t>
        </is>
      </c>
      <c r="J5836" s="8" t="inlineStr">
        <is>
          <t>296 GTB</t>
        </is>
      </c>
      <c r="K5836" s="8" t="inlineStr">
        <is>
          <t>exotic</t>
        </is>
      </c>
      <c r="L5836" s="8" t="inlineStr">
        <is>
          <t>03 Supercar</t>
        </is>
      </c>
      <c r="M5836" s="9" t="n">
        <v>820000</v>
      </c>
      <c r="N5836" s="8" t="inlineStr">
        <is>
          <t>clean</t>
        </is>
      </c>
      <c r="O5836" s="8" t="n">
        <v>0</v>
      </c>
      <c r="P5836" s="8" t="n">
        <v>0</v>
      </c>
      <c r="Q5836" s="8" t="n">
        <v>0</v>
      </c>
      <c r="R5836" s="8" t="inlineStr">
        <is>
          <t>No</t>
        </is>
      </c>
      <c r="S5836" s="8" t="inlineStr">
        <is>
          <t>bind</t>
        </is>
      </c>
      <c r="T5836" s="9" t="n">
        <v>11718.51</v>
      </c>
      <c r="U5836" s="8" t="inlineStr">
        <is>
          <t>bound</t>
        </is>
      </c>
      <c r="V5836" s="8" t="inlineStr">
        <is>
          <t>Bound</t>
        </is>
      </c>
      <c r="W5836" s="8" t="inlineStr">
        <is>
          <t>CANON-202604-005832</t>
        </is>
      </c>
    </row>
    <row r="5837">
      <c r="A5837" s="3" t="n">
        <v>5833</v>
      </c>
      <c r="B5837" s="3" t="inlineStr">
        <is>
          <t>75b4a60d-89ee-5812-a34d-2807e68fc63e</t>
        </is>
      </c>
      <c r="C5837" s="3" t="inlineStr">
        <is>
          <t>2026-04-29</t>
        </is>
      </c>
      <c r="D5837" s="3" t="inlineStr">
        <is>
          <t>2026-04</t>
        </is>
      </c>
      <c r="E5837" s="3" t="inlineStr">
        <is>
          <t>Sunniva Harrington</t>
        </is>
      </c>
      <c r="F5837" s="3" t="inlineStr">
        <is>
          <t>Portfolio Manager</t>
        </is>
      </c>
      <c r="G5837" s="3" t="inlineStr">
        <is>
          <t>TX</t>
        </is>
      </c>
      <c r="H5837" s="3" t="n">
        <v>2012</v>
      </c>
      <c r="I5837" s="3" t="inlineStr">
        <is>
          <t>Porsche</t>
        </is>
      </c>
      <c r="J5837" s="3" t="inlineStr">
        <is>
          <t>911 Turbo S</t>
        </is>
      </c>
      <c r="K5837" s="3" t="inlineStr">
        <is>
          <t>production_luxury</t>
        </is>
      </c>
      <c r="L5837" s="3" t="inlineStr">
        <is>
          <t>01 Luxury Sedan/SUV</t>
        </is>
      </c>
      <c r="M5837" s="7" t="n">
        <v>745000</v>
      </c>
      <c r="N5837" s="3" t="inlineStr">
        <is>
          <t>clean</t>
        </is>
      </c>
      <c r="O5837" s="3" t="n">
        <v>0</v>
      </c>
      <c r="P5837" s="3" t="n">
        <v>0</v>
      </c>
      <c r="Q5837" s="3" t="n">
        <v>0</v>
      </c>
      <c r="R5837" s="3" t="inlineStr">
        <is>
          <t>No</t>
        </is>
      </c>
      <c r="S5837" s="3" t="inlineStr">
        <is>
          <t>bind</t>
        </is>
      </c>
      <c r="T5837" s="7" t="n">
        <v>8726.32</v>
      </c>
      <c r="U5837" s="3" t="inlineStr">
        <is>
          <t>bound</t>
        </is>
      </c>
      <c r="V5837" s="3" t="inlineStr">
        <is>
          <t>Bound</t>
        </is>
      </c>
      <c r="W5837" s="3" t="inlineStr">
        <is>
          <t>CANON-202604-005833</t>
        </is>
      </c>
    </row>
    <row r="5838">
      <c r="A5838" s="8" t="n">
        <v>5834</v>
      </c>
      <c r="B5838" s="8" t="inlineStr">
        <is>
          <t>013aac3b-4e13-51a1-bab8-0e4c76663e24</t>
        </is>
      </c>
      <c r="C5838" s="8" t="inlineStr">
        <is>
          <t>2026-04-17</t>
        </is>
      </c>
      <c r="D5838" s="8" t="inlineStr">
        <is>
          <t>2026-04</t>
        </is>
      </c>
      <c r="E5838" s="8" t="inlineStr">
        <is>
          <t>Noor Delacroix</t>
        </is>
      </c>
      <c r="F5838" s="8" t="inlineStr">
        <is>
          <t>Cardiologist</t>
        </is>
      </c>
      <c r="G5838" s="8" t="inlineStr">
        <is>
          <t>ND</t>
        </is>
      </c>
      <c r="H5838" s="8" t="n">
        <v>2013</v>
      </c>
      <c r="I5838" s="8" t="inlineStr">
        <is>
          <t>Porsche</t>
        </is>
      </c>
      <c r="J5838" s="8" t="inlineStr">
        <is>
          <t>911 Turbo S</t>
        </is>
      </c>
      <c r="K5838" s="8" t="inlineStr">
        <is>
          <t>production_luxury</t>
        </is>
      </c>
      <c r="L5838" s="8" t="inlineStr">
        <is>
          <t>01 Luxury Sedan/SUV</t>
        </is>
      </c>
      <c r="M5838" s="9" t="n">
        <v>1510000</v>
      </c>
      <c r="N5838" s="8" t="inlineStr">
        <is>
          <t>clean</t>
        </is>
      </c>
      <c r="O5838" s="8" t="n">
        <v>0</v>
      </c>
      <c r="P5838" s="8" t="n">
        <v>0</v>
      </c>
      <c r="Q5838" s="8" t="n">
        <v>0</v>
      </c>
      <c r="R5838" s="8" t="inlineStr">
        <is>
          <t>No</t>
        </is>
      </c>
      <c r="S5838" s="8" t="inlineStr">
        <is>
          <t>bind</t>
        </is>
      </c>
      <c r="T5838" s="9" t="n">
        <v>13274.06</v>
      </c>
      <c r="U5838" s="8" t="inlineStr">
        <is>
          <t>bound</t>
        </is>
      </c>
      <c r="V5838" s="8" t="inlineStr">
        <is>
          <t>Bound</t>
        </is>
      </c>
      <c r="W5838" s="8" t="inlineStr">
        <is>
          <t>CANON-202604-005834</t>
        </is>
      </c>
    </row>
    <row r="5839">
      <c r="A5839" s="3" t="n">
        <v>5835</v>
      </c>
      <c r="B5839" s="3" t="inlineStr">
        <is>
          <t>afd18011-e833-5382-8666-43fd41ce467f</t>
        </is>
      </c>
      <c r="C5839" s="3" t="inlineStr">
        <is>
          <t>2026-04-27</t>
        </is>
      </c>
      <c r="D5839" s="3" t="inlineStr">
        <is>
          <t>2026-04</t>
        </is>
      </c>
      <c r="E5839" s="3" t="inlineStr">
        <is>
          <t>Fenwick Farkas</t>
        </is>
      </c>
      <c r="F5839" s="3" t="inlineStr">
        <is>
          <t>Orthopedic Surgeon</t>
        </is>
      </c>
      <c r="G5839" s="3" t="inlineStr">
        <is>
          <t>NY</t>
        </is>
      </c>
      <c r="H5839" s="3" t="n">
        <v>1978</v>
      </c>
      <c r="I5839" s="3" t="inlineStr">
        <is>
          <t>Maserati</t>
        </is>
      </c>
      <c r="J5839" s="3" t="inlineStr">
        <is>
          <t>GranTurismo</t>
        </is>
      </c>
      <c r="K5839" s="3" t="inlineStr">
        <is>
          <t>production_luxury</t>
        </is>
      </c>
      <c r="L5839" s="3" t="inlineStr">
        <is>
          <t>01 Luxury Sedan/SUV</t>
        </is>
      </c>
      <c r="M5839" s="7" t="n">
        <v>780000</v>
      </c>
      <c r="N5839" s="3" t="inlineStr">
        <is>
          <t>clean</t>
        </is>
      </c>
      <c r="O5839" s="3" t="n">
        <v>0</v>
      </c>
      <c r="P5839" s="3" t="n">
        <v>0</v>
      </c>
      <c r="Q5839" s="3" t="n">
        <v>0</v>
      </c>
      <c r="R5839" s="3" t="inlineStr">
        <is>
          <t>No</t>
        </is>
      </c>
      <c r="S5839" s="3" t="inlineStr">
        <is>
          <t>bind</t>
        </is>
      </c>
      <c r="T5839" s="7" t="n">
        <v>10169.08</v>
      </c>
      <c r="U5839" s="3" t="inlineStr">
        <is>
          <t>bound</t>
        </is>
      </c>
      <c r="V5839" s="3" t="inlineStr">
        <is>
          <t>Bound</t>
        </is>
      </c>
      <c r="W5839" s="3" t="inlineStr">
        <is>
          <t>CANON-202604-005835</t>
        </is>
      </c>
    </row>
    <row r="5840">
      <c r="A5840" s="8" t="n">
        <v>5836</v>
      </c>
      <c r="B5840" s="8" t="inlineStr">
        <is>
          <t>580a37cd-df4b-58de-bcec-47f9e4033612</t>
        </is>
      </c>
      <c r="C5840" s="8" t="inlineStr">
        <is>
          <t>2026-04-11</t>
        </is>
      </c>
      <c r="D5840" s="8" t="inlineStr">
        <is>
          <t>2026-04</t>
        </is>
      </c>
      <c r="E5840" s="8" t="inlineStr">
        <is>
          <t>Noor Delacroix</t>
        </is>
      </c>
      <c r="F5840" s="8" t="inlineStr">
        <is>
          <t>Software Architect</t>
        </is>
      </c>
      <c r="G5840" s="8" t="inlineStr">
        <is>
          <t>UT</t>
        </is>
      </c>
      <c r="H5840" s="8" t="n">
        <v>1987</v>
      </c>
      <c r="I5840" s="8" t="inlineStr">
        <is>
          <t>Ferrari</t>
        </is>
      </c>
      <c r="J5840" s="8" t="inlineStr">
        <is>
          <t>275 GTB/4</t>
        </is>
      </c>
      <c r="K5840" s="8" t="inlineStr">
        <is>
          <t>classic_collector</t>
        </is>
      </c>
      <c r="L5840" s="8" t="inlineStr">
        <is>
          <t>07 Post-War Classic (1946-1972)</t>
        </is>
      </c>
      <c r="M5840" s="9" t="n">
        <v>555000</v>
      </c>
      <c r="N5840" s="8" t="inlineStr">
        <is>
          <t>clean</t>
        </is>
      </c>
      <c r="O5840" s="8" t="n">
        <v>0</v>
      </c>
      <c r="P5840" s="8" t="n">
        <v>0</v>
      </c>
      <c r="Q5840" s="8" t="n">
        <v>0</v>
      </c>
      <c r="R5840" s="8" t="inlineStr">
        <is>
          <t>No</t>
        </is>
      </c>
      <c r="S5840" s="8" t="inlineStr">
        <is>
          <t>bind</t>
        </is>
      </c>
      <c r="T5840" s="9" t="n">
        <v>5048.46</v>
      </c>
      <c r="U5840" s="8" t="inlineStr">
        <is>
          <t>bound</t>
        </is>
      </c>
      <c r="V5840" s="8" t="inlineStr">
        <is>
          <t>Bound</t>
        </is>
      </c>
      <c r="W5840" s="8" t="inlineStr">
        <is>
          <t>CANON-202604-005836</t>
        </is>
      </c>
    </row>
    <row r="5841">
      <c r="A5841" s="3" t="n">
        <v>5837</v>
      </c>
      <c r="B5841" s="3" t="inlineStr">
        <is>
          <t>e74f29cc-5d30-5223-8616-579432229bd4</t>
        </is>
      </c>
      <c r="C5841" s="3" t="inlineStr">
        <is>
          <t>2026-04-03</t>
        </is>
      </c>
      <c r="D5841" s="3" t="inlineStr">
        <is>
          <t>2026-04</t>
        </is>
      </c>
      <c r="E5841" s="3" t="inlineStr">
        <is>
          <t>Everett Vasquez</t>
        </is>
      </c>
      <c r="F5841" s="3" t="inlineStr">
        <is>
          <t>Anesthesiologist</t>
        </is>
      </c>
      <c r="G5841" s="3" t="inlineStr">
        <is>
          <t>AK</t>
        </is>
      </c>
      <c r="H5841" s="3" t="n">
        <v>1971</v>
      </c>
      <c r="I5841" s="3" t="inlineStr">
        <is>
          <t>McLaren</t>
        </is>
      </c>
      <c r="J5841" s="3" t="inlineStr">
        <is>
          <t>750S</t>
        </is>
      </c>
      <c r="K5841" s="3" t="inlineStr">
        <is>
          <t>exotic</t>
        </is>
      </c>
      <c r="L5841" s="3" t="inlineStr">
        <is>
          <t>03 Supercar</t>
        </is>
      </c>
      <c r="M5841" s="7" t="n">
        <v>495000</v>
      </c>
      <c r="N5841" s="3" t="inlineStr">
        <is>
          <t>clean</t>
        </is>
      </c>
      <c r="O5841" s="3" t="n">
        <v>0</v>
      </c>
      <c r="P5841" s="3" t="n">
        <v>0</v>
      </c>
      <c r="Q5841" s="3" t="n">
        <v>0</v>
      </c>
      <c r="R5841" s="3" t="inlineStr">
        <is>
          <t>No</t>
        </is>
      </c>
      <c r="S5841" s="3" t="inlineStr">
        <is>
          <t>bind</t>
        </is>
      </c>
      <c r="T5841" s="7" t="n">
        <v>10168.85</v>
      </c>
      <c r="U5841" s="3" t="inlineStr">
        <is>
          <t>bound</t>
        </is>
      </c>
      <c r="V5841" s="3" t="inlineStr">
        <is>
          <t>Bound</t>
        </is>
      </c>
      <c r="W5841" s="3" t="inlineStr">
        <is>
          <t>CANON-202604-005837</t>
        </is>
      </c>
    </row>
    <row r="5842">
      <c r="A5842" s="8" t="n">
        <v>5838</v>
      </c>
      <c r="B5842" s="8" t="inlineStr">
        <is>
          <t>01e29577-e308-569b-b197-f23e72270d25</t>
        </is>
      </c>
      <c r="C5842" s="8" t="inlineStr">
        <is>
          <t>2026-04-27</t>
        </is>
      </c>
      <c r="D5842" s="8" t="inlineStr">
        <is>
          <t>2026-04</t>
        </is>
      </c>
      <c r="E5842" s="8" t="inlineStr">
        <is>
          <t>Emiliano Fairweather</t>
        </is>
      </c>
      <c r="F5842" s="8" t="inlineStr">
        <is>
          <t>Anesthesiologist</t>
        </is>
      </c>
      <c r="G5842" s="8" t="inlineStr">
        <is>
          <t>KY</t>
        </is>
      </c>
      <c r="H5842" s="8" t="n">
        <v>2002</v>
      </c>
      <c r="I5842" s="8" t="inlineStr">
        <is>
          <t>Ferrari</t>
        </is>
      </c>
      <c r="J5842" s="8" t="inlineStr">
        <is>
          <t>296 GTB</t>
        </is>
      </c>
      <c r="K5842" s="8" t="inlineStr">
        <is>
          <t>exotic</t>
        </is>
      </c>
      <c r="L5842" s="8" t="inlineStr">
        <is>
          <t>03 Supercar</t>
        </is>
      </c>
      <c r="M5842" s="9" t="n">
        <v>1090000</v>
      </c>
      <c r="N5842" s="8" t="inlineStr">
        <is>
          <t>clean</t>
        </is>
      </c>
      <c r="O5842" s="8" t="n">
        <v>0</v>
      </c>
      <c r="P5842" s="8" t="n">
        <v>0</v>
      </c>
      <c r="Q5842" s="8" t="n">
        <v>0</v>
      </c>
      <c r="R5842" s="8" t="inlineStr">
        <is>
          <t>No</t>
        </is>
      </c>
      <c r="S5842" s="8" t="inlineStr">
        <is>
          <t>bind</t>
        </is>
      </c>
      <c r="T5842" s="9" t="n">
        <v>18309.86</v>
      </c>
      <c r="U5842" s="8" t="inlineStr">
        <is>
          <t>bound</t>
        </is>
      </c>
      <c r="V5842" s="8" t="inlineStr">
        <is>
          <t>Bound</t>
        </is>
      </c>
      <c r="W5842" s="8" t="inlineStr">
        <is>
          <t>CANON-202604-005838</t>
        </is>
      </c>
    </row>
    <row r="5843">
      <c r="A5843" s="3" t="n">
        <v>5839</v>
      </c>
      <c r="B5843" s="3" t="inlineStr">
        <is>
          <t>1a0381e3-2c4c-5747-80c6-9a2ec128c362</t>
        </is>
      </c>
      <c r="C5843" s="3" t="inlineStr">
        <is>
          <t>2026-04-21</t>
        </is>
      </c>
      <c r="D5843" s="3" t="inlineStr">
        <is>
          <t>2026-04</t>
        </is>
      </c>
      <c r="E5843" s="3" t="inlineStr">
        <is>
          <t>Cassius Merriweather</t>
        </is>
      </c>
      <c r="F5843" s="3" t="inlineStr">
        <is>
          <t>Orthopedic Surgeon</t>
        </is>
      </c>
      <c r="G5843" s="3" t="inlineStr">
        <is>
          <t>AR</t>
        </is>
      </c>
      <c r="H5843" s="3" t="n">
        <v>2021</v>
      </c>
      <c r="I5843" s="3" t="inlineStr">
        <is>
          <t>Mercedes-Benz</t>
        </is>
      </c>
      <c r="J5843" s="3" t="inlineStr">
        <is>
          <t>AMG GT</t>
        </is>
      </c>
      <c r="K5843" s="3" t="inlineStr">
        <is>
          <t>production_luxury</t>
        </is>
      </c>
      <c r="L5843" s="3" t="inlineStr">
        <is>
          <t>01 Luxury Sedan/SUV</t>
        </is>
      </c>
      <c r="M5843" s="7" t="n">
        <v>810000</v>
      </c>
      <c r="N5843" s="3" t="inlineStr">
        <is>
          <t>three_plus_fault</t>
        </is>
      </c>
      <c r="O5843" s="3" t="n">
        <v>3</v>
      </c>
      <c r="P5843" s="3" t="n">
        <v>3</v>
      </c>
      <c r="Q5843" s="3" t="n">
        <v>0</v>
      </c>
      <c r="R5843" s="3" t="inlineStr">
        <is>
          <t>No</t>
        </is>
      </c>
      <c r="S5843" s="3" t="inlineStr">
        <is>
          <t>decline</t>
        </is>
      </c>
      <c r="T5843" s="7" t="n">
        <v>11385.22</v>
      </c>
      <c r="U5843" s="3" t="inlineStr">
        <is>
          <t>indicative</t>
        </is>
      </c>
      <c r="V5843" s="3" t="inlineStr">
        <is>
          <t>Not Bound</t>
        </is>
      </c>
      <c r="W5843" s="3" t="inlineStr"/>
    </row>
    <row r="5844">
      <c r="A5844" s="8" t="n">
        <v>5840</v>
      </c>
      <c r="B5844" s="8" t="inlineStr">
        <is>
          <t>23a298af-8de6-5e1c-a7f0-cbc3ef8e1b46</t>
        </is>
      </c>
      <c r="C5844" s="8" t="inlineStr">
        <is>
          <t>2026-04-09</t>
        </is>
      </c>
      <c r="D5844" s="8" t="inlineStr">
        <is>
          <t>2026-04</t>
        </is>
      </c>
      <c r="E5844" s="8" t="inlineStr">
        <is>
          <t>Desmond Montoya</t>
        </is>
      </c>
      <c r="F5844" s="8" t="inlineStr">
        <is>
          <t>Cardiologist</t>
        </is>
      </c>
      <c r="G5844" s="8" t="inlineStr">
        <is>
          <t>UT</t>
        </is>
      </c>
      <c r="H5844" s="8" t="n">
        <v>2024</v>
      </c>
      <c r="I5844" s="8" t="inlineStr">
        <is>
          <t>Mercedes-Benz</t>
        </is>
      </c>
      <c r="J5844" s="8" t="inlineStr">
        <is>
          <t>AMG GT</t>
        </is>
      </c>
      <c r="K5844" s="8" t="inlineStr">
        <is>
          <t>production_luxury</t>
        </is>
      </c>
      <c r="L5844" s="8" t="inlineStr">
        <is>
          <t>01 Luxury Sedan/SUV</t>
        </is>
      </c>
      <c r="M5844" s="9" t="n">
        <v>510000</v>
      </c>
      <c r="N5844" s="8" t="inlineStr">
        <is>
          <t>three_plus_fault</t>
        </is>
      </c>
      <c r="O5844" s="8" t="n">
        <v>4</v>
      </c>
      <c r="P5844" s="8" t="n">
        <v>4</v>
      </c>
      <c r="Q5844" s="8" t="n">
        <v>0</v>
      </c>
      <c r="R5844" s="8" t="inlineStr">
        <is>
          <t>No</t>
        </is>
      </c>
      <c r="S5844" s="8" t="inlineStr">
        <is>
          <t>decline</t>
        </is>
      </c>
      <c r="T5844" s="9" t="n">
        <v>7012.63</v>
      </c>
      <c r="U5844" s="8" t="inlineStr">
        <is>
          <t>indicative</t>
        </is>
      </c>
      <c r="V5844" s="8" t="inlineStr">
        <is>
          <t>Not Bound</t>
        </is>
      </c>
      <c r="W5844" s="8" t="inlineStr"/>
    </row>
    <row r="5845">
      <c r="A5845" s="3" t="n">
        <v>5841</v>
      </c>
      <c r="B5845" s="3" t="inlineStr">
        <is>
          <t>c84d6815-deea-55ff-9ab7-459f5d7ef47f</t>
        </is>
      </c>
      <c r="C5845" s="3" t="inlineStr">
        <is>
          <t>2026-04-29</t>
        </is>
      </c>
      <c r="D5845" s="3" t="inlineStr">
        <is>
          <t>2026-04</t>
        </is>
      </c>
      <c r="E5845" s="3" t="inlineStr">
        <is>
          <t>Leopold Montoya</t>
        </is>
      </c>
      <c r="F5845" s="3" t="inlineStr">
        <is>
          <t>Cardiologist</t>
        </is>
      </c>
      <c r="G5845" s="3" t="inlineStr">
        <is>
          <t>NV</t>
        </is>
      </c>
      <c r="H5845" s="3" t="n">
        <v>1975</v>
      </c>
      <c r="I5845" s="3" t="inlineStr">
        <is>
          <t>BMW</t>
        </is>
      </c>
      <c r="J5845" s="3" t="inlineStr">
        <is>
          <t>M8 Competition</t>
        </is>
      </c>
      <c r="K5845" s="3" t="inlineStr">
        <is>
          <t>production_luxury</t>
        </is>
      </c>
      <c r="L5845" s="3" t="inlineStr">
        <is>
          <t>01 Luxury Sedan/SUV</t>
        </is>
      </c>
      <c r="M5845" s="7" t="n">
        <v>455000</v>
      </c>
      <c r="N5845" s="3" t="inlineStr">
        <is>
          <t>clean</t>
        </is>
      </c>
      <c r="O5845" s="3" t="n">
        <v>0</v>
      </c>
      <c r="P5845" s="3" t="n">
        <v>0</v>
      </c>
      <c r="Q5845" s="3" t="n">
        <v>0</v>
      </c>
      <c r="R5845" s="3" t="inlineStr">
        <is>
          <t>No</t>
        </is>
      </c>
      <c r="S5845" s="3" t="inlineStr">
        <is>
          <t>bind</t>
        </is>
      </c>
      <c r="T5845" s="7" t="n">
        <v>6256.36</v>
      </c>
      <c r="U5845" s="3" t="inlineStr">
        <is>
          <t>bound</t>
        </is>
      </c>
      <c r="V5845" s="3" t="inlineStr">
        <is>
          <t>Bound</t>
        </is>
      </c>
      <c r="W5845" s="3" t="inlineStr">
        <is>
          <t>CANON-202604-005841</t>
        </is>
      </c>
    </row>
    <row r="5846">
      <c r="A5846" s="8" t="n">
        <v>5842</v>
      </c>
      <c r="B5846" s="8" t="inlineStr">
        <is>
          <t>67207e12-a9cf-501b-8a9a-823eeeeb3bd0</t>
        </is>
      </c>
      <c r="C5846" s="8" t="inlineStr">
        <is>
          <t>2026-04-17</t>
        </is>
      </c>
      <c r="D5846" s="8" t="inlineStr">
        <is>
          <t>2026-04</t>
        </is>
      </c>
      <c r="E5846" s="8" t="inlineStr">
        <is>
          <t>Beatrix Montoya</t>
        </is>
      </c>
      <c r="F5846" s="8" t="inlineStr">
        <is>
          <t>Law Firm Partner</t>
        </is>
      </c>
      <c r="G5846" s="8" t="inlineStr">
        <is>
          <t>MI</t>
        </is>
      </c>
      <c r="H5846" s="8" t="n">
        <v>1987</v>
      </c>
      <c r="I5846" s="8" t="inlineStr">
        <is>
          <t>Lamborghini</t>
        </is>
      </c>
      <c r="J5846" s="8" t="inlineStr">
        <is>
          <t>Huracan EVO</t>
        </is>
      </c>
      <c r="K5846" s="8" t="inlineStr">
        <is>
          <t>exotic</t>
        </is>
      </c>
      <c r="L5846" s="8" t="inlineStr">
        <is>
          <t>03 Supercar</t>
        </is>
      </c>
      <c r="M5846" s="9" t="n">
        <v>785000</v>
      </c>
      <c r="N5846" s="8" t="inlineStr">
        <is>
          <t>clean</t>
        </is>
      </c>
      <c r="O5846" s="8" t="n">
        <v>0</v>
      </c>
      <c r="P5846" s="8" t="n">
        <v>0</v>
      </c>
      <c r="Q5846" s="8" t="n">
        <v>0</v>
      </c>
      <c r="R5846" s="8" t="inlineStr">
        <is>
          <t>No</t>
        </is>
      </c>
      <c r="S5846" s="8" t="inlineStr">
        <is>
          <t>bind</t>
        </is>
      </c>
      <c r="T5846" s="9" t="n">
        <v>18112.93</v>
      </c>
      <c r="U5846" s="8" t="inlineStr">
        <is>
          <t>bound</t>
        </is>
      </c>
      <c r="V5846" s="8" t="inlineStr">
        <is>
          <t>Bound</t>
        </is>
      </c>
      <c r="W5846" s="8" t="inlineStr">
        <is>
          <t>CANON-202604-005842</t>
        </is>
      </c>
    </row>
    <row r="5847">
      <c r="A5847" s="3" t="n">
        <v>5843</v>
      </c>
      <c r="B5847" s="3" t="inlineStr">
        <is>
          <t>ebc32ae8-c352-5aba-8942-f67dd129fa21</t>
        </is>
      </c>
      <c r="C5847" s="3" t="inlineStr">
        <is>
          <t>2026-04-27</t>
        </is>
      </c>
      <c r="D5847" s="3" t="inlineStr">
        <is>
          <t>2026-04</t>
        </is>
      </c>
      <c r="E5847" s="3" t="inlineStr">
        <is>
          <t>Sunniva Vasquez</t>
        </is>
      </c>
      <c r="F5847" s="3" t="inlineStr">
        <is>
          <t>Software Architect</t>
        </is>
      </c>
      <c r="G5847" s="3" t="inlineStr">
        <is>
          <t>TX</t>
        </is>
      </c>
      <c r="H5847" s="3" t="n">
        <v>1972</v>
      </c>
      <c r="I5847" s="3" t="inlineStr">
        <is>
          <t>Bugatti</t>
        </is>
      </c>
      <c r="J5847" s="3" t="inlineStr">
        <is>
          <t>Type 57</t>
        </is>
      </c>
      <c r="K5847" s="3" t="inlineStr">
        <is>
          <t>pre_war_vintage</t>
        </is>
      </c>
      <c r="L5847" s="3" t="inlineStr">
        <is>
          <t>06 Vintage Pre-War (pre-1946)</t>
        </is>
      </c>
      <c r="M5847" s="7" t="n">
        <v>1950000</v>
      </c>
      <c r="N5847" s="3" t="inlineStr">
        <is>
          <t>three_plus_fault</t>
        </is>
      </c>
      <c r="O5847" s="3" t="n">
        <v>3</v>
      </c>
      <c r="P5847" s="3" t="n">
        <v>3</v>
      </c>
      <c r="Q5847" s="3" t="n">
        <v>0</v>
      </c>
      <c r="R5847" s="3" t="inlineStr">
        <is>
          <t>No</t>
        </is>
      </c>
      <c r="S5847" s="3" t="inlineStr">
        <is>
          <t>decline</t>
        </is>
      </c>
      <c r="T5847" s="7" t="n">
        <v>11947.45</v>
      </c>
      <c r="U5847" s="3" t="inlineStr">
        <is>
          <t>indicative</t>
        </is>
      </c>
      <c r="V5847" s="3" t="inlineStr">
        <is>
          <t>Not Bound</t>
        </is>
      </c>
      <c r="W5847" s="3" t="inlineStr"/>
    </row>
    <row r="5848">
      <c r="A5848" s="8" t="n">
        <v>5844</v>
      </c>
      <c r="B5848" s="8" t="inlineStr">
        <is>
          <t>b0ba6d2f-0dfe-5b42-b594-6bf2b2d27bda</t>
        </is>
      </c>
      <c r="C5848" s="8" t="inlineStr">
        <is>
          <t>2026-04-20</t>
        </is>
      </c>
      <c r="D5848" s="8" t="inlineStr">
        <is>
          <t>2026-04</t>
        </is>
      </c>
      <c r="E5848" s="8" t="inlineStr">
        <is>
          <t>Ingrid Okonkwo</t>
        </is>
      </c>
      <c r="F5848" s="8" t="inlineStr">
        <is>
          <t>Law Firm Partner</t>
        </is>
      </c>
      <c r="G5848" s="8" t="inlineStr">
        <is>
          <t>NV</t>
        </is>
      </c>
      <c r="H5848" s="8" t="n">
        <v>1966</v>
      </c>
      <c r="I5848" s="8" t="inlineStr">
        <is>
          <t>Maserati</t>
        </is>
      </c>
      <c r="J5848" s="8" t="inlineStr">
        <is>
          <t>GranTurismo</t>
        </is>
      </c>
      <c r="K5848" s="8" t="inlineStr">
        <is>
          <t>production_luxury</t>
        </is>
      </c>
      <c r="L5848" s="8" t="inlineStr">
        <is>
          <t>01 Luxury Sedan/SUV</t>
        </is>
      </c>
      <c r="M5848" s="9" t="n">
        <v>620000</v>
      </c>
      <c r="N5848" s="8" t="inlineStr">
        <is>
          <t>three_plus_fault</t>
        </is>
      </c>
      <c r="O5848" s="8" t="n">
        <v>3</v>
      </c>
      <c r="P5848" s="8" t="n">
        <v>3</v>
      </c>
      <c r="Q5848" s="8" t="n">
        <v>0</v>
      </c>
      <c r="R5848" s="8" t="inlineStr">
        <is>
          <t>No</t>
        </is>
      </c>
      <c r="S5848" s="8" t="inlineStr">
        <is>
          <t>decline</t>
        </is>
      </c>
      <c r="T5848" s="9" t="n">
        <v>7388.48</v>
      </c>
      <c r="U5848" s="8" t="inlineStr">
        <is>
          <t>indicative</t>
        </is>
      </c>
      <c r="V5848" s="8" t="inlineStr">
        <is>
          <t>Not Bound</t>
        </is>
      </c>
      <c r="W5848" s="8" t="inlineStr"/>
    </row>
    <row r="5849">
      <c r="A5849" s="3" t="n">
        <v>5845</v>
      </c>
      <c r="B5849" s="3" t="inlineStr">
        <is>
          <t>6e72a357-d0c9-513b-b0b8-973a1756526a</t>
        </is>
      </c>
      <c r="C5849" s="3" t="inlineStr">
        <is>
          <t>2026-04-09</t>
        </is>
      </c>
      <c r="D5849" s="3" t="inlineStr">
        <is>
          <t>2026-04</t>
        </is>
      </c>
      <c r="E5849" s="3" t="inlineStr">
        <is>
          <t>Marisol Fairweather</t>
        </is>
      </c>
      <c r="F5849" s="3" t="inlineStr">
        <is>
          <t>Portfolio Manager</t>
        </is>
      </c>
      <c r="G5849" s="3" t="inlineStr">
        <is>
          <t>CO</t>
        </is>
      </c>
      <c r="H5849" s="3" t="n">
        <v>1973</v>
      </c>
      <c r="I5849" s="3" t="inlineStr">
        <is>
          <t>Mercedes-Benz</t>
        </is>
      </c>
      <c r="J5849" s="3" t="inlineStr">
        <is>
          <t>AMG GT</t>
        </is>
      </c>
      <c r="K5849" s="3" t="inlineStr">
        <is>
          <t>production_luxury</t>
        </is>
      </c>
      <c r="L5849" s="3" t="inlineStr">
        <is>
          <t>01 Luxury Sedan/SUV</t>
        </is>
      </c>
      <c r="M5849" s="7" t="n">
        <v>510000</v>
      </c>
      <c r="N5849" s="3" t="inlineStr">
        <is>
          <t>clean</t>
        </is>
      </c>
      <c r="O5849" s="3" t="n">
        <v>0</v>
      </c>
      <c r="P5849" s="3" t="n">
        <v>0</v>
      </c>
      <c r="Q5849" s="3" t="n">
        <v>0</v>
      </c>
      <c r="R5849" s="3" t="inlineStr">
        <is>
          <t>No</t>
        </is>
      </c>
      <c r="S5849" s="3" t="inlineStr">
        <is>
          <t>bind</t>
        </is>
      </c>
      <c r="T5849" s="7" t="n">
        <v>5714</v>
      </c>
      <c r="U5849" s="3" t="inlineStr">
        <is>
          <t>bound</t>
        </is>
      </c>
      <c r="V5849" s="3" t="inlineStr">
        <is>
          <t>Bound</t>
        </is>
      </c>
      <c r="W5849" s="3" t="inlineStr">
        <is>
          <t>CANON-202604-005845</t>
        </is>
      </c>
    </row>
    <row r="5850">
      <c r="A5850" s="8" t="n">
        <v>5846</v>
      </c>
      <c r="B5850" s="8" t="inlineStr">
        <is>
          <t>bcc80f96-3737-57d4-a1b2-b924172fbee5</t>
        </is>
      </c>
      <c r="C5850" s="8" t="inlineStr">
        <is>
          <t>2026-04-20</t>
        </is>
      </c>
      <c r="D5850" s="8" t="inlineStr">
        <is>
          <t>2026-04</t>
        </is>
      </c>
      <c r="E5850" s="8" t="inlineStr">
        <is>
          <t>Ingrid Blackwood</t>
        </is>
      </c>
      <c r="F5850" s="8" t="inlineStr">
        <is>
          <t>Software Architect</t>
        </is>
      </c>
      <c r="G5850" s="8" t="inlineStr">
        <is>
          <t>WV</t>
        </is>
      </c>
      <c r="H5850" s="8" t="n">
        <v>1990</v>
      </c>
      <c r="I5850" s="8" t="inlineStr">
        <is>
          <t>Bentley</t>
        </is>
      </c>
      <c r="J5850" s="8" t="inlineStr">
        <is>
          <t>Continental GT</t>
        </is>
      </c>
      <c r="K5850" s="8" t="inlineStr">
        <is>
          <t>production_luxury</t>
        </is>
      </c>
      <c r="L5850" s="8" t="inlineStr">
        <is>
          <t>01 Luxury Sedan/SUV</t>
        </is>
      </c>
      <c r="M5850" s="9" t="n">
        <v>530000</v>
      </c>
      <c r="N5850" s="8" t="inlineStr">
        <is>
          <t>clean</t>
        </is>
      </c>
      <c r="O5850" s="8" t="n">
        <v>0</v>
      </c>
      <c r="P5850" s="8" t="n">
        <v>0</v>
      </c>
      <c r="Q5850" s="8" t="n">
        <v>0</v>
      </c>
      <c r="R5850" s="8" t="inlineStr">
        <is>
          <t>No</t>
        </is>
      </c>
      <c r="S5850" s="8" t="inlineStr">
        <is>
          <t>bind</t>
        </is>
      </c>
      <c r="T5850" s="9" t="n">
        <v>7179.67</v>
      </c>
      <c r="U5850" s="8" t="inlineStr">
        <is>
          <t>bound</t>
        </is>
      </c>
      <c r="V5850" s="8" t="inlineStr">
        <is>
          <t>Bound</t>
        </is>
      </c>
      <c r="W5850" s="8" t="inlineStr">
        <is>
          <t>CANON-202604-005846</t>
        </is>
      </c>
    </row>
    <row r="5851">
      <c r="A5851" s="3" t="n">
        <v>5847</v>
      </c>
      <c r="B5851" s="3" t="inlineStr">
        <is>
          <t>fe8a788b-c6b4-5b49-9b79-ad1aa0544f76</t>
        </is>
      </c>
      <c r="C5851" s="3" t="inlineStr">
        <is>
          <t>2026-04-14</t>
        </is>
      </c>
      <c r="D5851" s="3" t="inlineStr">
        <is>
          <t>2026-04</t>
        </is>
      </c>
      <c r="E5851" s="3" t="inlineStr">
        <is>
          <t>Ingrid Okonkwo</t>
        </is>
      </c>
      <c r="F5851" s="3" t="inlineStr">
        <is>
          <t>Orthopedic Surgeon</t>
        </is>
      </c>
      <c r="G5851" s="3" t="inlineStr">
        <is>
          <t>OH</t>
        </is>
      </c>
      <c r="H5851" s="3" t="n">
        <v>1960</v>
      </c>
      <c r="I5851" s="3" t="inlineStr">
        <is>
          <t>Jaguar</t>
        </is>
      </c>
      <c r="J5851" s="3" t="inlineStr">
        <is>
          <t>E-Type Series 1</t>
        </is>
      </c>
      <c r="K5851" s="3" t="inlineStr">
        <is>
          <t>classic_collector</t>
        </is>
      </c>
      <c r="L5851" s="3" t="inlineStr">
        <is>
          <t>07 Post-War Classic (1946-1972)</t>
        </is>
      </c>
      <c r="M5851" s="7" t="n">
        <v>380000</v>
      </c>
      <c r="N5851" s="3" t="inlineStr">
        <is>
          <t>clean</t>
        </is>
      </c>
      <c r="O5851" s="3" t="n">
        <v>0</v>
      </c>
      <c r="P5851" s="3" t="n">
        <v>0</v>
      </c>
      <c r="Q5851" s="3" t="n">
        <v>0</v>
      </c>
      <c r="R5851" s="3" t="inlineStr">
        <is>
          <t>No</t>
        </is>
      </c>
      <c r="S5851" s="3" t="inlineStr">
        <is>
          <t>bind</t>
        </is>
      </c>
      <c r="T5851" s="7" t="n">
        <v>3972.86</v>
      </c>
      <c r="U5851" s="3" t="inlineStr">
        <is>
          <t>bound</t>
        </is>
      </c>
      <c r="V5851" s="3" t="inlineStr">
        <is>
          <t>Bound</t>
        </is>
      </c>
      <c r="W5851" s="3" t="inlineStr">
        <is>
          <t>CANON-202604-005847</t>
        </is>
      </c>
    </row>
    <row r="5852">
      <c r="A5852" s="8" t="n">
        <v>5848</v>
      </c>
      <c r="B5852" s="8" t="inlineStr">
        <is>
          <t>d8835033-6bdb-5d62-a8c7-3c8556f222f8</t>
        </is>
      </c>
      <c r="C5852" s="8" t="inlineStr">
        <is>
          <t>2026-04-04</t>
        </is>
      </c>
      <c r="D5852" s="8" t="inlineStr">
        <is>
          <t>2026-04</t>
        </is>
      </c>
      <c r="E5852" s="8" t="inlineStr">
        <is>
          <t>Horace Vasquez</t>
        </is>
      </c>
      <c r="F5852" s="8" t="inlineStr">
        <is>
          <t>Cardiologist</t>
        </is>
      </c>
      <c r="G5852" s="8" t="inlineStr">
        <is>
          <t>IN</t>
        </is>
      </c>
      <c r="H5852" s="8" t="n">
        <v>1982</v>
      </c>
      <c r="I5852" s="8" t="inlineStr">
        <is>
          <t>Porsche</t>
        </is>
      </c>
      <c r="J5852" s="8" t="inlineStr">
        <is>
          <t>911 Turbo S</t>
        </is>
      </c>
      <c r="K5852" s="8" t="inlineStr">
        <is>
          <t>production_luxury</t>
        </is>
      </c>
      <c r="L5852" s="8" t="inlineStr">
        <is>
          <t>01 Luxury Sedan/SUV</t>
        </is>
      </c>
      <c r="M5852" s="9" t="n">
        <v>280000</v>
      </c>
      <c r="N5852" s="8" t="inlineStr">
        <is>
          <t>three_plus_fault</t>
        </is>
      </c>
      <c r="O5852" s="8" t="n">
        <v>3</v>
      </c>
      <c r="P5852" s="8" t="n">
        <v>3</v>
      </c>
      <c r="Q5852" s="8" t="n">
        <v>0</v>
      </c>
      <c r="R5852" s="8" t="inlineStr">
        <is>
          <t>No</t>
        </is>
      </c>
      <c r="S5852" s="8" t="inlineStr">
        <is>
          <t>decline</t>
        </is>
      </c>
      <c r="T5852" s="9" t="n">
        <v>4047.51</v>
      </c>
      <c r="U5852" s="8" t="inlineStr">
        <is>
          <t>indicative</t>
        </is>
      </c>
      <c r="V5852" s="8" t="inlineStr">
        <is>
          <t>Not Bound</t>
        </is>
      </c>
      <c r="W5852" s="8" t="inlineStr"/>
    </row>
    <row r="5853">
      <c r="A5853" s="3" t="n">
        <v>5849</v>
      </c>
      <c r="B5853" s="3" t="inlineStr">
        <is>
          <t>ac8b0619-6801-5ec4-9d69-4be08204f8c5</t>
        </is>
      </c>
      <c r="C5853" s="3" t="inlineStr">
        <is>
          <t>2026-04-26</t>
        </is>
      </c>
      <c r="D5853" s="3" t="inlineStr">
        <is>
          <t>2026-04</t>
        </is>
      </c>
      <c r="E5853" s="3" t="inlineStr">
        <is>
          <t>Thaddeus Fairweather</t>
        </is>
      </c>
      <c r="F5853" s="3" t="inlineStr">
        <is>
          <t>Orthopedic Surgeon</t>
        </is>
      </c>
      <c r="G5853" s="3" t="inlineStr">
        <is>
          <t>MS</t>
        </is>
      </c>
      <c r="H5853" s="3" t="n">
        <v>2016</v>
      </c>
      <c r="I5853" s="3" t="inlineStr">
        <is>
          <t>Aston Martin</t>
        </is>
      </c>
      <c r="J5853" s="3" t="inlineStr">
        <is>
          <t>DB12</t>
        </is>
      </c>
      <c r="K5853" s="3" t="inlineStr">
        <is>
          <t>production_luxury</t>
        </is>
      </c>
      <c r="L5853" s="3" t="inlineStr">
        <is>
          <t>01 Luxury Sedan/SUV</t>
        </is>
      </c>
      <c r="M5853" s="7" t="n">
        <v>465000</v>
      </c>
      <c r="N5853" s="3" t="inlineStr">
        <is>
          <t>three_plus_fault</t>
        </is>
      </c>
      <c r="O5853" s="3" t="n">
        <v>4</v>
      </c>
      <c r="P5853" s="3" t="n">
        <v>4</v>
      </c>
      <c r="Q5853" s="3" t="n">
        <v>0</v>
      </c>
      <c r="R5853" s="3" t="inlineStr">
        <is>
          <t>No</t>
        </is>
      </c>
      <c r="S5853" s="3" t="inlineStr">
        <is>
          <t>decline</t>
        </is>
      </c>
      <c r="T5853" s="7" t="n">
        <v>6503.16</v>
      </c>
      <c r="U5853" s="3" t="inlineStr">
        <is>
          <t>indicative</t>
        </is>
      </c>
      <c r="V5853" s="3" t="inlineStr">
        <is>
          <t>Not Bound</t>
        </is>
      </c>
      <c r="W5853" s="3" t="inlineStr"/>
    </row>
    <row r="5854">
      <c r="A5854" s="8" t="n">
        <v>5850</v>
      </c>
      <c r="B5854" s="8" t="inlineStr">
        <is>
          <t>532365bd-7e2c-5ab4-93f3-180adb301e59</t>
        </is>
      </c>
      <c r="C5854" s="8" t="inlineStr">
        <is>
          <t>2026-04-26</t>
        </is>
      </c>
      <c r="D5854" s="8" t="inlineStr">
        <is>
          <t>2026-04</t>
        </is>
      </c>
      <c r="E5854" s="8" t="inlineStr">
        <is>
          <t>Aurelio Okonkwo</t>
        </is>
      </c>
      <c r="F5854" s="8" t="inlineStr">
        <is>
          <t>Founder / CEO</t>
        </is>
      </c>
      <c r="G5854" s="8" t="inlineStr">
        <is>
          <t>NJ</t>
        </is>
      </c>
      <c r="H5854" s="8" t="n">
        <v>2012</v>
      </c>
      <c r="I5854" s="8" t="inlineStr">
        <is>
          <t>Porsche</t>
        </is>
      </c>
      <c r="J5854" s="8" t="inlineStr">
        <is>
          <t>911 Turbo S</t>
        </is>
      </c>
      <c r="K5854" s="8" t="inlineStr">
        <is>
          <t>production_luxury</t>
        </is>
      </c>
      <c r="L5854" s="8" t="inlineStr">
        <is>
          <t>01 Luxury Sedan/SUV</t>
        </is>
      </c>
      <c r="M5854" s="9" t="n">
        <v>1950000</v>
      </c>
      <c r="N5854" s="8" t="inlineStr">
        <is>
          <t>clean</t>
        </is>
      </c>
      <c r="O5854" s="8" t="n">
        <v>0</v>
      </c>
      <c r="P5854" s="8" t="n">
        <v>0</v>
      </c>
      <c r="Q5854" s="8" t="n">
        <v>0</v>
      </c>
      <c r="R5854" s="8" t="inlineStr">
        <is>
          <t>No</t>
        </is>
      </c>
      <c r="S5854" s="8" t="inlineStr">
        <is>
          <t>bind</t>
        </is>
      </c>
      <c r="T5854" s="9" t="n">
        <v>15293.34</v>
      </c>
      <c r="U5854" s="8" t="inlineStr">
        <is>
          <t>bound</t>
        </is>
      </c>
      <c r="V5854" s="8" t="inlineStr">
        <is>
          <t>Bound</t>
        </is>
      </c>
      <c r="W5854" s="8" t="inlineStr">
        <is>
          <t>CANON-202604-005850</t>
        </is>
      </c>
    </row>
    <row r="5855">
      <c r="A5855" s="3" t="n">
        <v>5851</v>
      </c>
      <c r="B5855" s="3" t="inlineStr">
        <is>
          <t>5521ad9b-7a9d-5412-8b25-50e0f5363d76</t>
        </is>
      </c>
      <c r="C5855" s="3" t="inlineStr">
        <is>
          <t>2026-04-20</t>
        </is>
      </c>
      <c r="D5855" s="3" t="inlineStr">
        <is>
          <t>2026-04</t>
        </is>
      </c>
      <c r="E5855" s="3" t="inlineStr">
        <is>
          <t>Ottilie Farkas</t>
        </is>
      </c>
      <c r="F5855" s="3" t="inlineStr">
        <is>
          <t>Retired Executive</t>
        </is>
      </c>
      <c r="G5855" s="3" t="inlineStr">
        <is>
          <t>AL</t>
        </is>
      </c>
      <c r="H5855" s="3" t="n">
        <v>1973</v>
      </c>
      <c r="I5855" s="3" t="inlineStr">
        <is>
          <t>Maserati</t>
        </is>
      </c>
      <c r="J5855" s="3" t="inlineStr">
        <is>
          <t>GranTurismo</t>
        </is>
      </c>
      <c r="K5855" s="3" t="inlineStr">
        <is>
          <t>production_luxury</t>
        </is>
      </c>
      <c r="L5855" s="3" t="inlineStr">
        <is>
          <t>01 Luxury Sedan/SUV</t>
        </is>
      </c>
      <c r="M5855" s="7" t="n">
        <v>575000</v>
      </c>
      <c r="N5855" s="3" t="inlineStr">
        <is>
          <t>one_large</t>
        </is>
      </c>
      <c r="O5855" s="3" t="n">
        <v>1</v>
      </c>
      <c r="P5855" s="3" t="n">
        <v>0</v>
      </c>
      <c r="Q5855" s="3" t="n">
        <v>1</v>
      </c>
      <c r="R5855" s="3" t="inlineStr">
        <is>
          <t>No</t>
        </is>
      </c>
      <c r="S5855" s="3" t="inlineStr">
        <is>
          <t>refer</t>
        </is>
      </c>
      <c r="T5855" s="7" t="n">
        <v>7437.87</v>
      </c>
      <c r="U5855" s="3" t="inlineStr">
        <is>
          <t>indicative</t>
        </is>
      </c>
      <c r="V5855" s="3" t="inlineStr">
        <is>
          <t>Not Bound</t>
        </is>
      </c>
      <c r="W5855" s="3" t="inlineStr"/>
    </row>
    <row r="5856">
      <c r="A5856" s="8" t="n">
        <v>5852</v>
      </c>
      <c r="B5856" s="8" t="inlineStr">
        <is>
          <t>de39420d-f15e-52d0-867e-25b6244eb407</t>
        </is>
      </c>
      <c r="C5856" s="8" t="inlineStr">
        <is>
          <t>2026-04-22</t>
        </is>
      </c>
      <c r="D5856" s="8" t="inlineStr">
        <is>
          <t>2026-04</t>
        </is>
      </c>
      <c r="E5856" s="8" t="inlineStr">
        <is>
          <t>Ramona Delacroix</t>
        </is>
      </c>
      <c r="F5856" s="8" t="inlineStr">
        <is>
          <t>Orthopedic Surgeon</t>
        </is>
      </c>
      <c r="G5856" s="8" t="inlineStr">
        <is>
          <t>TN</t>
        </is>
      </c>
      <c r="H5856" s="8" t="n">
        <v>1958</v>
      </c>
      <c r="I5856" s="8" t="inlineStr">
        <is>
          <t>Maserati</t>
        </is>
      </c>
      <c r="J5856" s="8" t="inlineStr">
        <is>
          <t>GranTurismo</t>
        </is>
      </c>
      <c r="K5856" s="8" t="inlineStr">
        <is>
          <t>production_luxury</t>
        </is>
      </c>
      <c r="L5856" s="8" t="inlineStr">
        <is>
          <t>01 Luxury Sedan/SUV</t>
        </is>
      </c>
      <c r="M5856" s="9" t="n">
        <v>440000</v>
      </c>
      <c r="N5856" s="8" t="inlineStr">
        <is>
          <t>clean</t>
        </is>
      </c>
      <c r="O5856" s="8" t="n">
        <v>0</v>
      </c>
      <c r="P5856" s="8" t="n">
        <v>0</v>
      </c>
      <c r="Q5856" s="8" t="n">
        <v>0</v>
      </c>
      <c r="R5856" s="8" t="inlineStr">
        <is>
          <t>No</t>
        </is>
      </c>
      <c r="S5856" s="8" t="inlineStr">
        <is>
          <t>bind</t>
        </is>
      </c>
      <c r="T5856" s="9" t="n">
        <v>5067.62</v>
      </c>
      <c r="U5856" s="8" t="inlineStr">
        <is>
          <t>bound</t>
        </is>
      </c>
      <c r="V5856" s="8" t="inlineStr">
        <is>
          <t>Bound</t>
        </is>
      </c>
      <c r="W5856" s="8" t="inlineStr">
        <is>
          <t>CANON-202604-005852</t>
        </is>
      </c>
    </row>
    <row r="5857">
      <c r="A5857" s="3" t="n">
        <v>5853</v>
      </c>
      <c r="B5857" s="3" t="inlineStr">
        <is>
          <t>49b34401-484f-5049-962b-a458f20c5414</t>
        </is>
      </c>
      <c r="C5857" s="3" t="inlineStr">
        <is>
          <t>2026-04-17</t>
        </is>
      </c>
      <c r="D5857" s="3" t="inlineStr">
        <is>
          <t>2026-04</t>
        </is>
      </c>
      <c r="E5857" s="3" t="inlineStr">
        <is>
          <t>Ottilie Underwood</t>
        </is>
      </c>
      <c r="F5857" s="3" t="inlineStr">
        <is>
          <t>Portfolio Manager</t>
        </is>
      </c>
      <c r="G5857" s="3" t="inlineStr">
        <is>
          <t>KY</t>
        </is>
      </c>
      <c r="H5857" s="3" t="n">
        <v>2021</v>
      </c>
      <c r="I5857" s="3" t="inlineStr">
        <is>
          <t>Mercedes-Benz</t>
        </is>
      </c>
      <c r="J5857" s="3" t="inlineStr">
        <is>
          <t>280SL Pagoda</t>
        </is>
      </c>
      <c r="K5857" s="3" t="inlineStr">
        <is>
          <t>classic_collector</t>
        </is>
      </c>
      <c r="L5857" s="3" t="inlineStr">
        <is>
          <t>07 Post-War Classic (1946-1972)</t>
        </is>
      </c>
      <c r="M5857" s="7" t="n">
        <v>400000</v>
      </c>
      <c r="N5857" s="3" t="inlineStr">
        <is>
          <t>clean</t>
        </is>
      </c>
      <c r="O5857" s="3" t="n">
        <v>0</v>
      </c>
      <c r="P5857" s="3" t="n">
        <v>0</v>
      </c>
      <c r="Q5857" s="3" t="n">
        <v>0</v>
      </c>
      <c r="R5857" s="3" t="inlineStr">
        <is>
          <t>No</t>
        </is>
      </c>
      <c r="S5857" s="3" t="inlineStr">
        <is>
          <t>bind</t>
        </is>
      </c>
      <c r="T5857" s="7" t="n">
        <v>4031.53</v>
      </c>
      <c r="U5857" s="3" t="inlineStr">
        <is>
          <t>bound</t>
        </is>
      </c>
      <c r="V5857" s="3" t="inlineStr">
        <is>
          <t>Bound</t>
        </is>
      </c>
      <c r="W5857" s="3" t="inlineStr">
        <is>
          <t>CANON-202604-005853</t>
        </is>
      </c>
    </row>
    <row r="5858">
      <c r="A5858" s="8" t="n">
        <v>5854</v>
      </c>
      <c r="B5858" s="8" t="inlineStr">
        <is>
          <t>96fdacfd-73d3-5b35-8a42-3e5c2aa3bebd</t>
        </is>
      </c>
      <c r="C5858" s="8" t="inlineStr">
        <is>
          <t>2026-04-03</t>
        </is>
      </c>
      <c r="D5858" s="8" t="inlineStr">
        <is>
          <t>2026-04</t>
        </is>
      </c>
      <c r="E5858" s="8" t="inlineStr">
        <is>
          <t>Sunniva Whitlock</t>
        </is>
      </c>
      <c r="F5858" s="8" t="inlineStr">
        <is>
          <t>Software Architect</t>
        </is>
      </c>
      <c r="G5858" s="8" t="inlineStr">
        <is>
          <t>NC</t>
        </is>
      </c>
      <c r="H5858" s="8" t="n">
        <v>2020</v>
      </c>
      <c r="I5858" s="8" t="inlineStr">
        <is>
          <t>Porsche</t>
        </is>
      </c>
      <c r="J5858" s="8" t="inlineStr">
        <is>
          <t>911 Turbo S</t>
        </is>
      </c>
      <c r="K5858" s="8" t="inlineStr">
        <is>
          <t>production_luxury</t>
        </is>
      </c>
      <c r="L5858" s="8" t="inlineStr">
        <is>
          <t>01 Luxury Sedan/SUV</t>
        </is>
      </c>
      <c r="M5858" s="9" t="n">
        <v>235000</v>
      </c>
      <c r="N5858" s="8" t="inlineStr">
        <is>
          <t>three_plus_fault</t>
        </is>
      </c>
      <c r="O5858" s="8" t="n">
        <v>3</v>
      </c>
      <c r="P5858" s="8" t="n">
        <v>3</v>
      </c>
      <c r="Q5858" s="8" t="n">
        <v>0</v>
      </c>
      <c r="R5858" s="8" t="inlineStr">
        <is>
          <t>No</t>
        </is>
      </c>
      <c r="S5858" s="8" t="inlineStr">
        <is>
          <t>decline</t>
        </is>
      </c>
      <c r="T5858" s="9" t="n">
        <v>3895.98</v>
      </c>
      <c r="U5858" s="8" t="inlineStr">
        <is>
          <t>indicative</t>
        </is>
      </c>
      <c r="V5858" s="8" t="inlineStr">
        <is>
          <t>Not Bound</t>
        </is>
      </c>
      <c r="W5858" s="8" t="inlineStr"/>
    </row>
    <row r="5859">
      <c r="A5859" s="3" t="n">
        <v>5855</v>
      </c>
      <c r="B5859" s="3" t="inlineStr">
        <is>
          <t>96e0b1e6-6119-5a8a-a735-60aec67b8635</t>
        </is>
      </c>
      <c r="C5859" s="3" t="inlineStr">
        <is>
          <t>2026-04-17</t>
        </is>
      </c>
      <c r="D5859" s="3" t="inlineStr">
        <is>
          <t>2026-04</t>
        </is>
      </c>
      <c r="E5859" s="3" t="inlineStr">
        <is>
          <t>Desmond Pennington</t>
        </is>
      </c>
      <c r="F5859" s="3" t="inlineStr">
        <is>
          <t>Cardiologist</t>
        </is>
      </c>
      <c r="G5859" s="3" t="inlineStr">
        <is>
          <t>OH</t>
        </is>
      </c>
      <c r="H5859" s="3" t="n">
        <v>2011</v>
      </c>
      <c r="I5859" s="3" t="inlineStr">
        <is>
          <t>Lamborghini</t>
        </is>
      </c>
      <c r="J5859" s="3" t="inlineStr">
        <is>
          <t>Huracan EVO</t>
        </is>
      </c>
      <c r="K5859" s="3" t="inlineStr">
        <is>
          <t>exotic</t>
        </is>
      </c>
      <c r="L5859" s="3" t="inlineStr">
        <is>
          <t>03 Supercar</t>
        </is>
      </c>
      <c r="M5859" s="7" t="n">
        <v>1045000</v>
      </c>
      <c r="N5859" s="3" t="inlineStr">
        <is>
          <t>clean</t>
        </is>
      </c>
      <c r="O5859" s="3" t="n">
        <v>0</v>
      </c>
      <c r="P5859" s="3" t="n">
        <v>0</v>
      </c>
      <c r="Q5859" s="3" t="n">
        <v>0</v>
      </c>
      <c r="R5859" s="3" t="inlineStr">
        <is>
          <t>No</t>
        </is>
      </c>
      <c r="S5859" s="3" t="inlineStr">
        <is>
          <t>bind</t>
        </is>
      </c>
      <c r="T5859" s="7" t="n">
        <v>18208.95</v>
      </c>
      <c r="U5859" s="3" t="inlineStr">
        <is>
          <t>bound</t>
        </is>
      </c>
      <c r="V5859" s="3" t="inlineStr">
        <is>
          <t>Bound</t>
        </is>
      </c>
      <c r="W5859" s="3" t="inlineStr">
        <is>
          <t>CANON-202604-005855</t>
        </is>
      </c>
    </row>
    <row r="5860">
      <c r="A5860" s="8" t="n">
        <v>5856</v>
      </c>
      <c r="B5860" s="8" t="inlineStr">
        <is>
          <t>8a198399-4c12-55ca-bfec-02e00ac61e59</t>
        </is>
      </c>
      <c r="C5860" s="8" t="inlineStr">
        <is>
          <t>2026-04-29</t>
        </is>
      </c>
      <c r="D5860" s="8" t="inlineStr">
        <is>
          <t>2026-04</t>
        </is>
      </c>
      <c r="E5860" s="8" t="inlineStr">
        <is>
          <t>Priya Okonkwo</t>
        </is>
      </c>
      <c r="F5860" s="8" t="inlineStr">
        <is>
          <t>Founder / CEO</t>
        </is>
      </c>
      <c r="G5860" s="8" t="inlineStr">
        <is>
          <t>FL</t>
        </is>
      </c>
      <c r="H5860" s="8" t="n">
        <v>2007</v>
      </c>
      <c r="I5860" s="8" t="inlineStr">
        <is>
          <t>Maserati</t>
        </is>
      </c>
      <c r="J5860" s="8" t="inlineStr">
        <is>
          <t>GranTurismo</t>
        </is>
      </c>
      <c r="K5860" s="8" t="inlineStr">
        <is>
          <t>production_luxury</t>
        </is>
      </c>
      <c r="L5860" s="8" t="inlineStr">
        <is>
          <t>01 Luxury Sedan/SUV</t>
        </is>
      </c>
      <c r="M5860" s="9" t="n">
        <v>570000</v>
      </c>
      <c r="N5860" s="8" t="inlineStr">
        <is>
          <t>clean</t>
        </is>
      </c>
      <c r="O5860" s="8" t="n">
        <v>0</v>
      </c>
      <c r="P5860" s="8" t="n">
        <v>0</v>
      </c>
      <c r="Q5860" s="8" t="n">
        <v>0</v>
      </c>
      <c r="R5860" s="8" t="inlineStr">
        <is>
          <t>No</t>
        </is>
      </c>
      <c r="S5860" s="8" t="inlineStr">
        <is>
          <t>bind</t>
        </is>
      </c>
      <c r="T5860" s="9" t="n">
        <v>8244.040000000001</v>
      </c>
      <c r="U5860" s="8" t="inlineStr">
        <is>
          <t>bound</t>
        </is>
      </c>
      <c r="V5860" s="8" t="inlineStr">
        <is>
          <t>Bound</t>
        </is>
      </c>
      <c r="W5860" s="8" t="inlineStr">
        <is>
          <t>CANON-202604-005856</t>
        </is>
      </c>
    </row>
    <row r="5861">
      <c r="A5861" s="3" t="n">
        <v>5857</v>
      </c>
      <c r="B5861" s="3" t="inlineStr">
        <is>
          <t>bc59630c-24f7-5199-9457-9c33db8c9c73</t>
        </is>
      </c>
      <c r="C5861" s="3" t="inlineStr">
        <is>
          <t>2026-04-15</t>
        </is>
      </c>
      <c r="D5861" s="3" t="inlineStr">
        <is>
          <t>2026-04</t>
        </is>
      </c>
      <c r="E5861" s="3" t="inlineStr">
        <is>
          <t>Ingrid Ashcombe</t>
        </is>
      </c>
      <c r="F5861" s="3" t="inlineStr">
        <is>
          <t>Law Firm Partner</t>
        </is>
      </c>
      <c r="G5861" s="3" t="inlineStr">
        <is>
          <t>IA</t>
        </is>
      </c>
      <c r="H5861" s="3" t="n">
        <v>2011</v>
      </c>
      <c r="I5861" s="3" t="inlineStr">
        <is>
          <t>Bentley</t>
        </is>
      </c>
      <c r="J5861" s="3" t="inlineStr">
        <is>
          <t>Continental GT</t>
        </is>
      </c>
      <c r="K5861" s="3" t="inlineStr">
        <is>
          <t>production_luxury</t>
        </is>
      </c>
      <c r="L5861" s="3" t="inlineStr">
        <is>
          <t>01 Luxury Sedan/SUV</t>
        </is>
      </c>
      <c r="M5861" s="7" t="n">
        <v>1030000</v>
      </c>
      <c r="N5861" s="3" t="inlineStr">
        <is>
          <t>clean</t>
        </is>
      </c>
      <c r="O5861" s="3" t="n">
        <v>0</v>
      </c>
      <c r="P5861" s="3" t="n">
        <v>0</v>
      </c>
      <c r="Q5861" s="3" t="n">
        <v>0</v>
      </c>
      <c r="R5861" s="3" t="inlineStr">
        <is>
          <t>No</t>
        </is>
      </c>
      <c r="S5861" s="3" t="inlineStr">
        <is>
          <t>bind</t>
        </is>
      </c>
      <c r="T5861" s="7" t="n">
        <v>9764.65</v>
      </c>
      <c r="U5861" s="3" t="inlineStr">
        <is>
          <t>bound</t>
        </is>
      </c>
      <c r="V5861" s="3" t="inlineStr">
        <is>
          <t>Bound</t>
        </is>
      </c>
      <c r="W5861" s="3" t="inlineStr">
        <is>
          <t>CANON-202604-005857</t>
        </is>
      </c>
    </row>
    <row r="5862">
      <c r="A5862" s="8" t="n">
        <v>5858</v>
      </c>
      <c r="B5862" s="8" t="inlineStr">
        <is>
          <t>7bd7d0a2-8440-5137-8f3d-70e84f6b7a75</t>
        </is>
      </c>
      <c r="C5862" s="8" t="inlineStr">
        <is>
          <t>2026-04-13</t>
        </is>
      </c>
      <c r="D5862" s="8" t="inlineStr">
        <is>
          <t>2026-04</t>
        </is>
      </c>
      <c r="E5862" s="8" t="inlineStr">
        <is>
          <t>Marisol Bellandi</t>
        </is>
      </c>
      <c r="F5862" s="8" t="inlineStr">
        <is>
          <t>Portfolio Manager</t>
        </is>
      </c>
      <c r="G5862" s="8" t="inlineStr">
        <is>
          <t>IA</t>
        </is>
      </c>
      <c r="H5862" s="8" t="n">
        <v>1967</v>
      </c>
      <c r="I5862" s="8" t="inlineStr">
        <is>
          <t>Porsche</t>
        </is>
      </c>
      <c r="J5862" s="8" t="inlineStr">
        <is>
          <t>911 Turbo S</t>
        </is>
      </c>
      <c r="K5862" s="8" t="inlineStr">
        <is>
          <t>production_luxury</t>
        </is>
      </c>
      <c r="L5862" s="8" t="inlineStr">
        <is>
          <t>01 Luxury Sedan/SUV</t>
        </is>
      </c>
      <c r="M5862" s="9" t="n">
        <v>1030000</v>
      </c>
      <c r="N5862" s="8" t="inlineStr">
        <is>
          <t>clean</t>
        </is>
      </c>
      <c r="O5862" s="8" t="n">
        <v>0</v>
      </c>
      <c r="P5862" s="8" t="n">
        <v>0</v>
      </c>
      <c r="Q5862" s="8" t="n">
        <v>0</v>
      </c>
      <c r="R5862" s="8" t="inlineStr">
        <is>
          <t>No</t>
        </is>
      </c>
      <c r="S5862" s="8" t="inlineStr">
        <is>
          <t>bind</t>
        </is>
      </c>
      <c r="T5862" s="9" t="n">
        <v>9764.65</v>
      </c>
      <c r="U5862" s="8" t="inlineStr">
        <is>
          <t>bound</t>
        </is>
      </c>
      <c r="V5862" s="8" t="inlineStr">
        <is>
          <t>Bound</t>
        </is>
      </c>
      <c r="W5862" s="8" t="inlineStr">
        <is>
          <t>CANON-202604-005858</t>
        </is>
      </c>
    </row>
    <row r="5863">
      <c r="A5863" s="3" t="n">
        <v>5859</v>
      </c>
      <c r="B5863" s="3" t="inlineStr">
        <is>
          <t>5b5a8964-115d-59f9-a79c-70db45c49165</t>
        </is>
      </c>
      <c r="C5863" s="3" t="inlineStr">
        <is>
          <t>2026-04-30</t>
        </is>
      </c>
      <c r="D5863" s="3" t="inlineStr">
        <is>
          <t>2026-04</t>
        </is>
      </c>
      <c r="E5863" s="3" t="inlineStr">
        <is>
          <t>Priya Chattopadhyay</t>
        </is>
      </c>
      <c r="F5863" s="3" t="inlineStr">
        <is>
          <t>Anesthesiologist</t>
        </is>
      </c>
      <c r="G5863" s="3" t="inlineStr">
        <is>
          <t>WV</t>
        </is>
      </c>
      <c r="H5863" s="3" t="n">
        <v>2010</v>
      </c>
      <c r="I5863" s="3" t="inlineStr">
        <is>
          <t>Lamborghini</t>
        </is>
      </c>
      <c r="J5863" s="3" t="inlineStr">
        <is>
          <t>Huracan EVO</t>
        </is>
      </c>
      <c r="K5863" s="3" t="inlineStr">
        <is>
          <t>exotic</t>
        </is>
      </c>
      <c r="L5863" s="3" t="inlineStr">
        <is>
          <t>03 Supercar</t>
        </is>
      </c>
      <c r="M5863" s="7" t="n">
        <v>1950000</v>
      </c>
      <c r="N5863" s="3" t="inlineStr">
        <is>
          <t>clean</t>
        </is>
      </c>
      <c r="O5863" s="3" t="n">
        <v>0</v>
      </c>
      <c r="P5863" s="3" t="n">
        <v>0</v>
      </c>
      <c r="Q5863" s="3" t="n">
        <v>0</v>
      </c>
      <c r="R5863" s="3" t="inlineStr">
        <is>
          <t>No</t>
        </is>
      </c>
      <c r="S5863" s="3" t="inlineStr">
        <is>
          <t>bind</t>
        </is>
      </c>
      <c r="T5863" s="7" t="n">
        <v>32511.72</v>
      </c>
      <c r="U5863" s="3" t="inlineStr">
        <is>
          <t>bound</t>
        </is>
      </c>
      <c r="V5863" s="3" t="inlineStr">
        <is>
          <t>Bound</t>
        </is>
      </c>
      <c r="W5863" s="3" t="inlineStr">
        <is>
          <t>CANON-202604-005859</t>
        </is>
      </c>
    </row>
    <row r="5864">
      <c r="A5864" s="8" t="n">
        <v>5860</v>
      </c>
      <c r="B5864" s="8" t="inlineStr">
        <is>
          <t>e2e7d49c-8729-5e65-afa1-36bf8006fca7</t>
        </is>
      </c>
      <c r="C5864" s="8" t="inlineStr">
        <is>
          <t>2026-04-27</t>
        </is>
      </c>
      <c r="D5864" s="8" t="inlineStr">
        <is>
          <t>2026-04</t>
        </is>
      </c>
      <c r="E5864" s="8" t="inlineStr">
        <is>
          <t>Beatrix Merriweather</t>
        </is>
      </c>
      <c r="F5864" s="8" t="inlineStr">
        <is>
          <t>Portfolio Manager</t>
        </is>
      </c>
      <c r="G5864" s="8" t="inlineStr">
        <is>
          <t>WI</t>
        </is>
      </c>
      <c r="H5864" s="8" t="n">
        <v>1972</v>
      </c>
      <c r="I5864" s="8" t="inlineStr">
        <is>
          <t>Porsche</t>
        </is>
      </c>
      <c r="J5864" s="8" t="inlineStr">
        <is>
          <t>911 Turbo S</t>
        </is>
      </c>
      <c r="K5864" s="8" t="inlineStr">
        <is>
          <t>production_luxury</t>
        </is>
      </c>
      <c r="L5864" s="8" t="inlineStr">
        <is>
          <t>01 Luxury Sedan/SUV</t>
        </is>
      </c>
      <c r="M5864" s="9" t="n">
        <v>350000</v>
      </c>
      <c r="N5864" s="8" t="inlineStr">
        <is>
          <t>clean</t>
        </is>
      </c>
      <c r="O5864" s="8" t="n">
        <v>0</v>
      </c>
      <c r="P5864" s="8" t="n">
        <v>0</v>
      </c>
      <c r="Q5864" s="8" t="n">
        <v>0</v>
      </c>
      <c r="R5864" s="8" t="inlineStr">
        <is>
          <t>No</t>
        </is>
      </c>
      <c r="S5864" s="8" t="inlineStr">
        <is>
          <t>bind</t>
        </is>
      </c>
      <c r="T5864" s="9" t="n">
        <v>4935.99</v>
      </c>
      <c r="U5864" s="8" t="inlineStr">
        <is>
          <t>bound</t>
        </is>
      </c>
      <c r="V5864" s="8" t="inlineStr">
        <is>
          <t>Bound</t>
        </is>
      </c>
      <c r="W5864" s="8" t="inlineStr">
        <is>
          <t>CANON-202604-005860</t>
        </is>
      </c>
    </row>
    <row r="5865">
      <c r="A5865" s="3" t="n">
        <v>5861</v>
      </c>
      <c r="B5865" s="3" t="inlineStr">
        <is>
          <t>55ca1373-5406-5b79-91ce-7024728b092d</t>
        </is>
      </c>
      <c r="C5865" s="3" t="inlineStr">
        <is>
          <t>2026-04-16</t>
        </is>
      </c>
      <c r="D5865" s="3" t="inlineStr">
        <is>
          <t>2026-04</t>
        </is>
      </c>
      <c r="E5865" s="3" t="inlineStr">
        <is>
          <t>Emiliano Pennington</t>
        </is>
      </c>
      <c r="F5865" s="3" t="inlineStr">
        <is>
          <t>Law Firm Partner</t>
        </is>
      </c>
      <c r="G5865" s="3" t="inlineStr">
        <is>
          <t>NM</t>
        </is>
      </c>
      <c r="H5865" s="3" t="n">
        <v>2003</v>
      </c>
      <c r="I5865" s="3" t="inlineStr">
        <is>
          <t>Lamborghini</t>
        </is>
      </c>
      <c r="J5865" s="3" t="inlineStr">
        <is>
          <t>Huracan EVO</t>
        </is>
      </c>
      <c r="K5865" s="3" t="inlineStr">
        <is>
          <t>exotic</t>
        </is>
      </c>
      <c r="L5865" s="3" t="inlineStr">
        <is>
          <t>03 Supercar</t>
        </is>
      </c>
      <c r="M5865" s="7" t="n">
        <v>940000</v>
      </c>
      <c r="N5865" s="3" t="inlineStr">
        <is>
          <t>clean</t>
        </is>
      </c>
      <c r="O5865" s="3" t="n">
        <v>0</v>
      </c>
      <c r="P5865" s="3" t="n">
        <v>0</v>
      </c>
      <c r="Q5865" s="3" t="n">
        <v>0</v>
      </c>
      <c r="R5865" s="3" t="inlineStr">
        <is>
          <t>No</t>
        </is>
      </c>
      <c r="S5865" s="3" t="inlineStr">
        <is>
          <t>bind</t>
        </is>
      </c>
      <c r="T5865" s="7" t="n">
        <v>17911.22</v>
      </c>
      <c r="U5865" s="3" t="inlineStr">
        <is>
          <t>bound</t>
        </is>
      </c>
      <c r="V5865" s="3" t="inlineStr">
        <is>
          <t>Bound</t>
        </is>
      </c>
      <c r="W5865" s="3" t="inlineStr">
        <is>
          <t>CANON-202604-005861</t>
        </is>
      </c>
    </row>
    <row r="5866">
      <c r="A5866" s="8" t="n">
        <v>5862</v>
      </c>
      <c r="B5866" s="8" t="inlineStr">
        <is>
          <t>e751cea6-e800-5602-91c3-7483759602cb</t>
        </is>
      </c>
      <c r="C5866" s="8" t="inlineStr">
        <is>
          <t>2026-04-14</t>
        </is>
      </c>
      <c r="D5866" s="8" t="inlineStr">
        <is>
          <t>2026-04</t>
        </is>
      </c>
      <c r="E5866" s="8" t="inlineStr">
        <is>
          <t>Beatrix Rourke</t>
        </is>
      </c>
      <c r="F5866" s="8" t="inlineStr">
        <is>
          <t>Cardiologist</t>
        </is>
      </c>
      <c r="G5866" s="8" t="inlineStr">
        <is>
          <t>RI</t>
        </is>
      </c>
      <c r="H5866" s="8" t="n">
        <v>1994</v>
      </c>
      <c r="I5866" s="8" t="inlineStr">
        <is>
          <t>Mercedes-Benz</t>
        </is>
      </c>
      <c r="J5866" s="8" t="inlineStr">
        <is>
          <t>AMG GT</t>
        </is>
      </c>
      <c r="K5866" s="8" t="inlineStr">
        <is>
          <t>production_luxury</t>
        </is>
      </c>
      <c r="L5866" s="8" t="inlineStr">
        <is>
          <t>01 Luxury Sedan/SUV</t>
        </is>
      </c>
      <c r="M5866" s="9" t="n">
        <v>835000</v>
      </c>
      <c r="N5866" s="8" t="inlineStr">
        <is>
          <t>minor_comp</t>
        </is>
      </c>
      <c r="O5866" s="8" t="n">
        <v>1</v>
      </c>
      <c r="P5866" s="8" t="n">
        <v>0</v>
      </c>
      <c r="Q5866" s="8" t="n">
        <v>0</v>
      </c>
      <c r="R5866" s="8" t="inlineStr">
        <is>
          <t>No</t>
        </is>
      </c>
      <c r="S5866" s="8" t="inlineStr">
        <is>
          <t>bind</t>
        </is>
      </c>
      <c r="T5866" s="9" t="n">
        <v>11651.57</v>
      </c>
      <c r="U5866" s="8" t="inlineStr">
        <is>
          <t>bound</t>
        </is>
      </c>
      <c r="V5866" s="8" t="inlineStr">
        <is>
          <t>Bound</t>
        </is>
      </c>
      <c r="W5866" s="8" t="inlineStr">
        <is>
          <t>CANON-202604-005862</t>
        </is>
      </c>
    </row>
    <row r="5867">
      <c r="A5867" s="3" t="n">
        <v>5863</v>
      </c>
      <c r="B5867" s="3" t="inlineStr">
        <is>
          <t>22bf32fd-e90b-5c74-9423-8c3f149e5368</t>
        </is>
      </c>
      <c r="C5867" s="3" t="inlineStr">
        <is>
          <t>2026-04-10</t>
        </is>
      </c>
      <c r="D5867" s="3" t="inlineStr">
        <is>
          <t>2026-04</t>
        </is>
      </c>
      <c r="E5867" s="3" t="inlineStr">
        <is>
          <t>Ingrid Castellanos</t>
        </is>
      </c>
      <c r="F5867" s="3" t="inlineStr">
        <is>
          <t>Cardiologist</t>
        </is>
      </c>
      <c r="G5867" s="3" t="inlineStr">
        <is>
          <t>IN</t>
        </is>
      </c>
      <c r="H5867" s="3" t="n">
        <v>1967</v>
      </c>
      <c r="I5867" s="3" t="inlineStr">
        <is>
          <t>Ferrari</t>
        </is>
      </c>
      <c r="J5867" s="3" t="inlineStr">
        <is>
          <t>SF90 Stradale</t>
        </is>
      </c>
      <c r="K5867" s="3" t="inlineStr">
        <is>
          <t>exotic</t>
        </is>
      </c>
      <c r="L5867" s="3" t="inlineStr">
        <is>
          <t>03 Supercar</t>
        </is>
      </c>
      <c r="M5867" s="7" t="n">
        <v>1305000</v>
      </c>
      <c r="N5867" s="3" t="inlineStr">
        <is>
          <t>clean</t>
        </is>
      </c>
      <c r="O5867" s="3" t="n">
        <v>0</v>
      </c>
      <c r="P5867" s="3" t="n">
        <v>0</v>
      </c>
      <c r="Q5867" s="3" t="n">
        <v>0</v>
      </c>
      <c r="R5867" s="3" t="inlineStr">
        <is>
          <t>No</t>
        </is>
      </c>
      <c r="S5867" s="3" t="inlineStr">
        <is>
          <t>bind</t>
        </is>
      </c>
      <c r="T5867" s="7" t="n">
        <v>20121.92</v>
      </c>
      <c r="U5867" s="3" t="inlineStr">
        <is>
          <t>bound</t>
        </is>
      </c>
      <c r="V5867" s="3" t="inlineStr">
        <is>
          <t>Bound</t>
        </is>
      </c>
      <c r="W5867" s="3" t="inlineStr">
        <is>
          <t>CANON-202604-005863</t>
        </is>
      </c>
    </row>
    <row r="5868">
      <c r="A5868" s="8" t="n">
        <v>5864</v>
      </c>
      <c r="B5868" s="8" t="inlineStr">
        <is>
          <t>47d2109c-2f33-5807-a1a9-17fa4266a19f</t>
        </is>
      </c>
      <c r="C5868" s="8" t="inlineStr">
        <is>
          <t>2026-04-30</t>
        </is>
      </c>
      <c r="D5868" s="8" t="inlineStr">
        <is>
          <t>2026-04</t>
        </is>
      </c>
      <c r="E5868" s="8" t="inlineStr">
        <is>
          <t>Beatrix Whitlock</t>
        </is>
      </c>
      <c r="F5868" s="8" t="inlineStr">
        <is>
          <t>Software Architect</t>
        </is>
      </c>
      <c r="G5868" s="8" t="inlineStr">
        <is>
          <t>PA</t>
        </is>
      </c>
      <c r="H5868" s="8" t="n">
        <v>1996</v>
      </c>
      <c r="I5868" s="8" t="inlineStr">
        <is>
          <t>Ferrari</t>
        </is>
      </c>
      <c r="J5868" s="8" t="inlineStr">
        <is>
          <t>SF90 Stradale</t>
        </is>
      </c>
      <c r="K5868" s="8" t="inlineStr">
        <is>
          <t>exotic</t>
        </is>
      </c>
      <c r="L5868" s="8" t="inlineStr">
        <is>
          <t>03 Supercar</t>
        </is>
      </c>
      <c r="M5868" s="9" t="n">
        <v>900000</v>
      </c>
      <c r="N5868" s="8" t="inlineStr">
        <is>
          <t>three_plus_fault</t>
        </is>
      </c>
      <c r="O5868" s="8" t="n">
        <v>3</v>
      </c>
      <c r="P5868" s="8" t="n">
        <v>3</v>
      </c>
      <c r="Q5868" s="8" t="n">
        <v>0</v>
      </c>
      <c r="R5868" s="8" t="inlineStr">
        <is>
          <t>No</t>
        </is>
      </c>
      <c r="S5868" s="8" t="inlineStr">
        <is>
          <t>decline</t>
        </is>
      </c>
      <c r="T5868" s="9" t="n">
        <v>13397.69</v>
      </c>
      <c r="U5868" s="8" t="inlineStr">
        <is>
          <t>indicative</t>
        </is>
      </c>
      <c r="V5868" s="8" t="inlineStr">
        <is>
          <t>Not Bound</t>
        </is>
      </c>
      <c r="W5868" s="8" t="inlineStr"/>
    </row>
    <row r="5869">
      <c r="A5869" s="3" t="n">
        <v>5865</v>
      </c>
      <c r="B5869" s="3" t="inlineStr">
        <is>
          <t>8ed09822-868b-5fb8-849b-8219de62640a</t>
        </is>
      </c>
      <c r="C5869" s="3" t="inlineStr">
        <is>
          <t>2026-04-27</t>
        </is>
      </c>
      <c r="D5869" s="3" t="inlineStr">
        <is>
          <t>2026-04</t>
        </is>
      </c>
      <c r="E5869" s="3" t="inlineStr">
        <is>
          <t>Lorenzo Castellanos</t>
        </is>
      </c>
      <c r="F5869" s="3" t="inlineStr">
        <is>
          <t>Law Firm Partner</t>
        </is>
      </c>
      <c r="G5869" s="3" t="inlineStr">
        <is>
          <t>MA</t>
        </is>
      </c>
      <c r="H5869" s="3" t="n">
        <v>2020</v>
      </c>
      <c r="I5869" s="3" t="inlineStr">
        <is>
          <t>Lamborghini</t>
        </is>
      </c>
      <c r="J5869" s="3" t="inlineStr">
        <is>
          <t>Huracan EVO</t>
        </is>
      </c>
      <c r="K5869" s="3" t="inlineStr">
        <is>
          <t>exotic</t>
        </is>
      </c>
      <c r="L5869" s="3" t="inlineStr">
        <is>
          <t>03 Supercar</t>
        </is>
      </c>
      <c r="M5869" s="7" t="n">
        <v>170000</v>
      </c>
      <c r="N5869" s="3" t="inlineStr">
        <is>
          <t>clean</t>
        </is>
      </c>
      <c r="O5869" s="3" t="n">
        <v>0</v>
      </c>
      <c r="P5869" s="3" t="n">
        <v>0</v>
      </c>
      <c r="Q5869" s="3" t="n">
        <v>0</v>
      </c>
      <c r="R5869" s="3" t="inlineStr">
        <is>
          <t>No</t>
        </is>
      </c>
      <c r="S5869" s="3" t="inlineStr">
        <is>
          <t>bind</t>
        </is>
      </c>
      <c r="T5869" s="7" t="n">
        <v>4728.37</v>
      </c>
      <c r="U5869" s="3" t="inlineStr">
        <is>
          <t>bound</t>
        </is>
      </c>
      <c r="V5869" s="3" t="inlineStr">
        <is>
          <t>Bound</t>
        </is>
      </c>
      <c r="W5869" s="3" t="inlineStr">
        <is>
          <t>CANON-202604-005865</t>
        </is>
      </c>
    </row>
    <row r="5870">
      <c r="A5870" s="8" t="n">
        <v>5866</v>
      </c>
      <c r="B5870" s="8" t="inlineStr">
        <is>
          <t>b5e07fdb-5f0c-5b01-ac2a-b930b370170a</t>
        </is>
      </c>
      <c r="C5870" s="8" t="inlineStr">
        <is>
          <t>2026-04-26</t>
        </is>
      </c>
      <c r="D5870" s="8" t="inlineStr">
        <is>
          <t>2026-04</t>
        </is>
      </c>
      <c r="E5870" s="8" t="inlineStr">
        <is>
          <t>Wilhelmina Larsson</t>
        </is>
      </c>
      <c r="F5870" s="8" t="inlineStr">
        <is>
          <t>Portfolio Manager</t>
        </is>
      </c>
      <c r="G5870" s="8" t="inlineStr">
        <is>
          <t>NC</t>
        </is>
      </c>
      <c r="H5870" s="8" t="n">
        <v>2020</v>
      </c>
      <c r="I5870" s="8" t="inlineStr">
        <is>
          <t>Bentley</t>
        </is>
      </c>
      <c r="J5870" s="8" t="inlineStr">
        <is>
          <t>Continental GT</t>
        </is>
      </c>
      <c r="K5870" s="8" t="inlineStr">
        <is>
          <t>production_luxury</t>
        </is>
      </c>
      <c r="L5870" s="8" t="inlineStr">
        <is>
          <t>01 Luxury Sedan/SUV</t>
        </is>
      </c>
      <c r="M5870" s="9" t="n">
        <v>985000</v>
      </c>
      <c r="N5870" s="8" t="inlineStr">
        <is>
          <t>clean</t>
        </is>
      </c>
      <c r="O5870" s="8" t="n">
        <v>0</v>
      </c>
      <c r="P5870" s="8" t="n">
        <v>0</v>
      </c>
      <c r="Q5870" s="8" t="n">
        <v>0</v>
      </c>
      <c r="R5870" s="8" t="inlineStr">
        <is>
          <t>No</t>
        </is>
      </c>
      <c r="S5870" s="8" t="inlineStr">
        <is>
          <t>bind</t>
        </is>
      </c>
      <c r="T5870" s="9" t="n">
        <v>11537.49</v>
      </c>
      <c r="U5870" s="8" t="inlineStr">
        <is>
          <t>bound</t>
        </is>
      </c>
      <c r="V5870" s="8" t="inlineStr">
        <is>
          <t>Bound</t>
        </is>
      </c>
      <c r="W5870" s="8" t="inlineStr">
        <is>
          <t>CANON-202604-005866</t>
        </is>
      </c>
    </row>
    <row r="5871">
      <c r="A5871" s="3" t="n">
        <v>5867</v>
      </c>
      <c r="B5871" s="3" t="inlineStr">
        <is>
          <t>7cd725b5-125d-57a6-bead-93b659360bc4</t>
        </is>
      </c>
      <c r="C5871" s="3" t="inlineStr">
        <is>
          <t>2026-04-30</t>
        </is>
      </c>
      <c r="D5871" s="3" t="inlineStr">
        <is>
          <t>2026-04</t>
        </is>
      </c>
      <c r="E5871" s="3" t="inlineStr">
        <is>
          <t>Everett Chattopadhyay</t>
        </is>
      </c>
      <c r="F5871" s="3" t="inlineStr">
        <is>
          <t>Orthopedic Surgeon</t>
        </is>
      </c>
      <c r="G5871" s="3" t="inlineStr">
        <is>
          <t>WI</t>
        </is>
      </c>
      <c r="H5871" s="3" t="n">
        <v>2015</v>
      </c>
      <c r="I5871" s="3" t="inlineStr">
        <is>
          <t>Mercedes-Benz</t>
        </is>
      </c>
      <c r="J5871" s="3" t="inlineStr">
        <is>
          <t>AMG GT</t>
        </is>
      </c>
      <c r="K5871" s="3" t="inlineStr">
        <is>
          <t>production_luxury</t>
        </is>
      </c>
      <c r="L5871" s="3" t="inlineStr">
        <is>
          <t>01 Luxury Sedan/SUV</t>
        </is>
      </c>
      <c r="M5871" s="7" t="n">
        <v>1080000</v>
      </c>
      <c r="N5871" s="3" t="inlineStr">
        <is>
          <t>clean</t>
        </is>
      </c>
      <c r="O5871" s="3" t="n">
        <v>0</v>
      </c>
      <c r="P5871" s="3" t="n">
        <v>0</v>
      </c>
      <c r="Q5871" s="3" t="n">
        <v>0</v>
      </c>
      <c r="R5871" s="3" t="inlineStr">
        <is>
          <t>No</t>
        </is>
      </c>
      <c r="S5871" s="3" t="inlineStr">
        <is>
          <t>bind</t>
        </is>
      </c>
      <c r="T5871" s="7" t="n">
        <v>11169.44</v>
      </c>
      <c r="U5871" s="3" t="inlineStr">
        <is>
          <t>bound</t>
        </is>
      </c>
      <c r="V5871" s="3" t="inlineStr">
        <is>
          <t>Bound</t>
        </is>
      </c>
      <c r="W5871" s="3" t="inlineStr">
        <is>
          <t>CANON-202604-005867</t>
        </is>
      </c>
    </row>
    <row r="5872">
      <c r="A5872" s="8" t="n">
        <v>5868</v>
      </c>
      <c r="B5872" s="8" t="inlineStr">
        <is>
          <t>fc159477-8269-5ec0-835e-9cacf4a3b51f</t>
        </is>
      </c>
      <c r="C5872" s="8" t="inlineStr">
        <is>
          <t>2026-04-06</t>
        </is>
      </c>
      <c r="D5872" s="8" t="inlineStr">
        <is>
          <t>2026-04</t>
        </is>
      </c>
      <c r="E5872" s="8" t="inlineStr">
        <is>
          <t>Mireille Blackwood</t>
        </is>
      </c>
      <c r="F5872" s="8" t="inlineStr">
        <is>
          <t>Portfolio Manager</t>
        </is>
      </c>
      <c r="G5872" s="8" t="inlineStr">
        <is>
          <t>CA</t>
        </is>
      </c>
      <c r="H5872" s="8" t="n">
        <v>1959</v>
      </c>
      <c r="I5872" s="8" t="inlineStr">
        <is>
          <t>Aston Martin</t>
        </is>
      </c>
      <c r="J5872" s="8" t="inlineStr">
        <is>
          <t>DB12</t>
        </is>
      </c>
      <c r="K5872" s="8" t="inlineStr">
        <is>
          <t>production_luxury</t>
        </is>
      </c>
      <c r="L5872" s="8" t="inlineStr">
        <is>
          <t>01 Luxury Sedan/SUV</t>
        </is>
      </c>
      <c r="M5872" s="9" t="n">
        <v>1075000</v>
      </c>
      <c r="N5872" s="8" t="inlineStr">
        <is>
          <t>clean</t>
        </is>
      </c>
      <c r="O5872" s="8" t="n">
        <v>0</v>
      </c>
      <c r="P5872" s="8" t="n">
        <v>0</v>
      </c>
      <c r="Q5872" s="8" t="n">
        <v>0</v>
      </c>
      <c r="R5872" s="8" t="inlineStr">
        <is>
          <t>No</t>
        </is>
      </c>
      <c r="S5872" s="8" t="inlineStr">
        <is>
          <t>bind</t>
        </is>
      </c>
      <c r="T5872" s="9" t="n">
        <v>12507.45</v>
      </c>
      <c r="U5872" s="8" t="inlineStr">
        <is>
          <t>bound</t>
        </is>
      </c>
      <c r="V5872" s="8" t="inlineStr">
        <is>
          <t>Bound</t>
        </is>
      </c>
      <c r="W5872" s="8" t="inlineStr">
        <is>
          <t>CANON-202604-005868</t>
        </is>
      </c>
    </row>
    <row r="5873">
      <c r="A5873" s="3" t="n">
        <v>5869</v>
      </c>
      <c r="B5873" s="3" t="inlineStr">
        <is>
          <t>ec7b7765-2f4d-5faf-9caa-af59eeea5352</t>
        </is>
      </c>
      <c r="C5873" s="3" t="inlineStr">
        <is>
          <t>2026-04-18</t>
        </is>
      </c>
      <c r="D5873" s="3" t="inlineStr">
        <is>
          <t>2026-04</t>
        </is>
      </c>
      <c r="E5873" s="3" t="inlineStr">
        <is>
          <t>Delphine Merriweather</t>
        </is>
      </c>
      <c r="F5873" s="3" t="inlineStr">
        <is>
          <t>Cardiologist</t>
        </is>
      </c>
      <c r="G5873" s="3" t="inlineStr">
        <is>
          <t>PA</t>
        </is>
      </c>
      <c r="H5873" s="3" t="n">
        <v>1956</v>
      </c>
      <c r="I5873" s="3" t="inlineStr">
        <is>
          <t>Aston Martin</t>
        </is>
      </c>
      <c r="J5873" s="3" t="inlineStr">
        <is>
          <t>DB12</t>
        </is>
      </c>
      <c r="K5873" s="3" t="inlineStr">
        <is>
          <t>production_luxury</t>
        </is>
      </c>
      <c r="L5873" s="3" t="inlineStr">
        <is>
          <t>01 Luxury Sedan/SUV</t>
        </is>
      </c>
      <c r="M5873" s="7" t="n">
        <v>230000</v>
      </c>
      <c r="N5873" s="3" t="inlineStr">
        <is>
          <t>clean</t>
        </is>
      </c>
      <c r="O5873" s="3" t="n">
        <v>0</v>
      </c>
      <c r="P5873" s="3" t="n">
        <v>0</v>
      </c>
      <c r="Q5873" s="3" t="n">
        <v>0</v>
      </c>
      <c r="R5873" s="3" t="inlineStr">
        <is>
          <t>No</t>
        </is>
      </c>
      <c r="S5873" s="3" t="inlineStr">
        <is>
          <t>bind</t>
        </is>
      </c>
      <c r="T5873" s="7" t="n">
        <v>3315.73</v>
      </c>
      <c r="U5873" s="3" t="inlineStr">
        <is>
          <t>bound</t>
        </is>
      </c>
      <c r="V5873" s="3" t="inlineStr">
        <is>
          <t>Bound</t>
        </is>
      </c>
      <c r="W5873" s="3" t="inlineStr">
        <is>
          <t>CANON-202604-005869</t>
        </is>
      </c>
    </row>
    <row r="5874">
      <c r="A5874" s="8" t="n">
        <v>5870</v>
      </c>
      <c r="B5874" s="8" t="inlineStr">
        <is>
          <t>93d0bfef-20d0-5daf-b39b-02bbb3638b13</t>
        </is>
      </c>
      <c r="C5874" s="8" t="inlineStr">
        <is>
          <t>2026-04-08</t>
        </is>
      </c>
      <c r="D5874" s="8" t="inlineStr">
        <is>
          <t>2026-04</t>
        </is>
      </c>
      <c r="E5874" s="8" t="inlineStr">
        <is>
          <t>Callum Thistlewood</t>
        </is>
      </c>
      <c r="F5874" s="8" t="inlineStr">
        <is>
          <t>Law Firm Partner</t>
        </is>
      </c>
      <c r="G5874" s="8" t="inlineStr">
        <is>
          <t>NY</t>
        </is>
      </c>
      <c r="H5874" s="8" t="n">
        <v>2003</v>
      </c>
      <c r="I5874" s="8" t="inlineStr">
        <is>
          <t>Maserati</t>
        </is>
      </c>
      <c r="J5874" s="8" t="inlineStr">
        <is>
          <t>GranTurismo</t>
        </is>
      </c>
      <c r="K5874" s="8" t="inlineStr">
        <is>
          <t>production_luxury</t>
        </is>
      </c>
      <c r="L5874" s="8" t="inlineStr">
        <is>
          <t>01 Luxury Sedan/SUV</t>
        </is>
      </c>
      <c r="M5874" s="9" t="n">
        <v>285000</v>
      </c>
      <c r="N5874" s="8" t="inlineStr">
        <is>
          <t>clean</t>
        </is>
      </c>
      <c r="O5874" s="8" t="n">
        <v>0</v>
      </c>
      <c r="P5874" s="8" t="n">
        <v>0</v>
      </c>
      <c r="Q5874" s="8" t="n">
        <v>0</v>
      </c>
      <c r="R5874" s="8" t="inlineStr">
        <is>
          <t>No</t>
        </is>
      </c>
      <c r="S5874" s="8" t="inlineStr">
        <is>
          <t>bind</t>
        </is>
      </c>
      <c r="T5874" s="9" t="n">
        <v>4287.26</v>
      </c>
      <c r="U5874" s="8" t="inlineStr">
        <is>
          <t>bound</t>
        </is>
      </c>
      <c r="V5874" s="8" t="inlineStr">
        <is>
          <t>Bound</t>
        </is>
      </c>
      <c r="W5874" s="8" t="inlineStr">
        <is>
          <t>CANON-202604-005870</t>
        </is>
      </c>
    </row>
    <row r="5875">
      <c r="A5875" s="3" t="n">
        <v>5871</v>
      </c>
      <c r="B5875" s="3" t="inlineStr">
        <is>
          <t>9d339503-66ae-5617-a773-1158abc5e288</t>
        </is>
      </c>
      <c r="C5875" s="3" t="inlineStr">
        <is>
          <t>2026-04-09</t>
        </is>
      </c>
      <c r="D5875" s="3" t="inlineStr">
        <is>
          <t>2026-04</t>
        </is>
      </c>
      <c r="E5875" s="3" t="inlineStr">
        <is>
          <t>Ingrid Ashcombe</t>
        </is>
      </c>
      <c r="F5875" s="3" t="inlineStr">
        <is>
          <t>Orthopedic Surgeon</t>
        </is>
      </c>
      <c r="G5875" s="3" t="inlineStr">
        <is>
          <t>HI</t>
        </is>
      </c>
      <c r="H5875" s="3" t="n">
        <v>2010</v>
      </c>
      <c r="I5875" s="3" t="inlineStr">
        <is>
          <t>BMW</t>
        </is>
      </c>
      <c r="J5875" s="3" t="inlineStr">
        <is>
          <t>M8 Competition</t>
        </is>
      </c>
      <c r="K5875" s="3" t="inlineStr">
        <is>
          <t>production_luxury</t>
        </is>
      </c>
      <c r="L5875" s="3" t="inlineStr">
        <is>
          <t>01 Luxury Sedan/SUV</t>
        </is>
      </c>
      <c r="M5875" s="7" t="n">
        <v>745000</v>
      </c>
      <c r="N5875" s="3" t="inlineStr">
        <is>
          <t>clean</t>
        </is>
      </c>
      <c r="O5875" s="3" t="n">
        <v>0</v>
      </c>
      <c r="P5875" s="3" t="n">
        <v>0</v>
      </c>
      <c r="Q5875" s="3" t="n">
        <v>0</v>
      </c>
      <c r="R5875" s="3" t="inlineStr">
        <is>
          <t>No</t>
        </is>
      </c>
      <c r="S5875" s="3" t="inlineStr">
        <is>
          <t>bind</t>
        </is>
      </c>
      <c r="T5875" s="7" t="n">
        <v>9864.540000000001</v>
      </c>
      <c r="U5875" s="3" t="inlineStr">
        <is>
          <t>bound</t>
        </is>
      </c>
      <c r="V5875" s="3" t="inlineStr">
        <is>
          <t>Bound</t>
        </is>
      </c>
      <c r="W5875" s="3" t="inlineStr">
        <is>
          <t>CANON-202604-005871</t>
        </is>
      </c>
    </row>
    <row r="5876">
      <c r="A5876" s="8" t="n">
        <v>5872</v>
      </c>
      <c r="B5876" s="8" t="inlineStr">
        <is>
          <t>21b769a7-7db7-538b-b018-632a0f3fade8</t>
        </is>
      </c>
      <c r="C5876" s="8" t="inlineStr">
        <is>
          <t>2026-04-06</t>
        </is>
      </c>
      <c r="D5876" s="8" t="inlineStr">
        <is>
          <t>2026-04</t>
        </is>
      </c>
      <c r="E5876" s="8" t="inlineStr">
        <is>
          <t>Anouk Pennington</t>
        </is>
      </c>
      <c r="F5876" s="8" t="inlineStr">
        <is>
          <t>Retired Executive</t>
        </is>
      </c>
      <c r="G5876" s="8" t="inlineStr">
        <is>
          <t>AL</t>
        </is>
      </c>
      <c r="H5876" s="8" t="n">
        <v>1978</v>
      </c>
      <c r="I5876" s="8" t="inlineStr">
        <is>
          <t>Lamborghini</t>
        </is>
      </c>
      <c r="J5876" s="8" t="inlineStr">
        <is>
          <t>Huracan EVO</t>
        </is>
      </c>
      <c r="K5876" s="8" t="inlineStr">
        <is>
          <t>exotic</t>
        </is>
      </c>
      <c r="L5876" s="8" t="inlineStr">
        <is>
          <t>03 Supercar</t>
        </is>
      </c>
      <c r="M5876" s="9" t="n">
        <v>1705000</v>
      </c>
      <c r="N5876" s="8" t="inlineStr">
        <is>
          <t>three_plus_fault</t>
        </is>
      </c>
      <c r="O5876" s="8" t="n">
        <v>4</v>
      </c>
      <c r="P5876" s="8" t="n">
        <v>4</v>
      </c>
      <c r="Q5876" s="8" t="n">
        <v>0</v>
      </c>
      <c r="R5876" s="8" t="inlineStr">
        <is>
          <t>No</t>
        </is>
      </c>
      <c r="S5876" s="8" t="inlineStr">
        <is>
          <t>decline</t>
        </is>
      </c>
      <c r="T5876" s="9" t="n">
        <v>27144.5</v>
      </c>
      <c r="U5876" s="8" t="inlineStr">
        <is>
          <t>indicative</t>
        </is>
      </c>
      <c r="V5876" s="8" t="inlineStr">
        <is>
          <t>Not Bound</t>
        </is>
      </c>
      <c r="W5876" s="8" t="inlineStr"/>
    </row>
    <row r="5877">
      <c r="A5877" s="3" t="n">
        <v>5873</v>
      </c>
      <c r="B5877" s="3" t="inlineStr">
        <is>
          <t>a7dae266-1177-5199-8fcf-16479a91e8d1</t>
        </is>
      </c>
      <c r="C5877" s="3" t="inlineStr">
        <is>
          <t>2026-04-14</t>
        </is>
      </c>
      <c r="D5877" s="3" t="inlineStr">
        <is>
          <t>2026-04</t>
        </is>
      </c>
      <c r="E5877" s="3" t="inlineStr">
        <is>
          <t>Desmond Fairweather</t>
        </is>
      </c>
      <c r="F5877" s="3" t="inlineStr">
        <is>
          <t>Founder / CEO</t>
        </is>
      </c>
      <c r="G5877" s="3" t="inlineStr">
        <is>
          <t>NY</t>
        </is>
      </c>
      <c r="H5877" s="3" t="n">
        <v>2014</v>
      </c>
      <c r="I5877" s="3" t="inlineStr">
        <is>
          <t>Porsche</t>
        </is>
      </c>
      <c r="J5877" s="3" t="inlineStr">
        <is>
          <t>911 Turbo S</t>
        </is>
      </c>
      <c r="K5877" s="3" t="inlineStr">
        <is>
          <t>production_luxury</t>
        </is>
      </c>
      <c r="L5877" s="3" t="inlineStr">
        <is>
          <t>01 Luxury Sedan/SUV</t>
        </is>
      </c>
      <c r="M5877" s="7" t="n">
        <v>265000</v>
      </c>
      <c r="N5877" s="3" t="inlineStr">
        <is>
          <t>clean</t>
        </is>
      </c>
      <c r="O5877" s="3" t="n">
        <v>0</v>
      </c>
      <c r="P5877" s="3" t="n">
        <v>0</v>
      </c>
      <c r="Q5877" s="3" t="n">
        <v>0</v>
      </c>
      <c r="R5877" s="3" t="inlineStr">
        <is>
          <t>No</t>
        </is>
      </c>
      <c r="S5877" s="3" t="inlineStr">
        <is>
          <t>bind</t>
        </is>
      </c>
      <c r="T5877" s="7" t="n">
        <v>3986.4</v>
      </c>
      <c r="U5877" s="3" t="inlineStr">
        <is>
          <t>bound</t>
        </is>
      </c>
      <c r="V5877" s="3" t="inlineStr">
        <is>
          <t>Bound</t>
        </is>
      </c>
      <c r="W5877" s="3" t="inlineStr">
        <is>
          <t>CANON-202604-005873</t>
        </is>
      </c>
    </row>
    <row r="5878">
      <c r="A5878" s="8" t="n">
        <v>5874</v>
      </c>
      <c r="B5878" s="8" t="inlineStr">
        <is>
          <t>609c7603-ebbd-57a5-a555-648ca6f493ae</t>
        </is>
      </c>
      <c r="C5878" s="8" t="inlineStr">
        <is>
          <t>2026-04-03</t>
        </is>
      </c>
      <c r="D5878" s="8" t="inlineStr">
        <is>
          <t>2026-04</t>
        </is>
      </c>
      <c r="E5878" s="8" t="inlineStr">
        <is>
          <t>Saoirse Farkas</t>
        </is>
      </c>
      <c r="F5878" s="8" t="inlineStr">
        <is>
          <t>Portfolio Manager</t>
        </is>
      </c>
      <c r="G5878" s="8" t="inlineStr">
        <is>
          <t>AK</t>
        </is>
      </c>
      <c r="H5878" s="8" t="n">
        <v>2013</v>
      </c>
      <c r="I5878" s="8" t="inlineStr">
        <is>
          <t>BMW</t>
        </is>
      </c>
      <c r="J5878" s="8" t="inlineStr">
        <is>
          <t>M8 Competition</t>
        </is>
      </c>
      <c r="K5878" s="8" t="inlineStr">
        <is>
          <t>production_luxury</t>
        </is>
      </c>
      <c r="L5878" s="8" t="inlineStr">
        <is>
          <t>01 Luxury Sedan/SUV</t>
        </is>
      </c>
      <c r="M5878" s="9" t="n">
        <v>285000</v>
      </c>
      <c r="N5878" s="8" t="inlineStr">
        <is>
          <t>clean</t>
        </is>
      </c>
      <c r="O5878" s="8" t="n">
        <v>0</v>
      </c>
      <c r="P5878" s="8" t="n">
        <v>0</v>
      </c>
      <c r="Q5878" s="8" t="n">
        <v>0</v>
      </c>
      <c r="R5878" s="8" t="inlineStr">
        <is>
          <t>No</t>
        </is>
      </c>
      <c r="S5878" s="8" t="inlineStr">
        <is>
          <t>bind</t>
        </is>
      </c>
      <c r="T5878" s="9" t="n">
        <v>3818.34</v>
      </c>
      <c r="U5878" s="8" t="inlineStr">
        <is>
          <t>bound</t>
        </is>
      </c>
      <c r="V5878" s="8" t="inlineStr">
        <is>
          <t>Bound</t>
        </is>
      </c>
      <c r="W5878" s="8" t="inlineStr">
        <is>
          <t>CANON-202604-005874</t>
        </is>
      </c>
    </row>
    <row r="5879">
      <c r="A5879" s="3" t="n">
        <v>5875</v>
      </c>
      <c r="B5879" s="3" t="inlineStr">
        <is>
          <t>e4090e5e-99aa-5cf5-92ba-2ffb274ad90c</t>
        </is>
      </c>
      <c r="C5879" s="3" t="inlineStr">
        <is>
          <t>2026-04-08</t>
        </is>
      </c>
      <c r="D5879" s="3" t="inlineStr">
        <is>
          <t>2026-04</t>
        </is>
      </c>
      <c r="E5879" s="3" t="inlineStr">
        <is>
          <t>Fitzgerald Rourke</t>
        </is>
      </c>
      <c r="F5879" s="3" t="inlineStr">
        <is>
          <t>Retired Executive</t>
        </is>
      </c>
      <c r="G5879" s="3" t="inlineStr">
        <is>
          <t>OH</t>
        </is>
      </c>
      <c r="H5879" s="3" t="n">
        <v>1961</v>
      </c>
      <c r="I5879" s="3" t="inlineStr">
        <is>
          <t>BMW</t>
        </is>
      </c>
      <c r="J5879" s="3" t="inlineStr">
        <is>
          <t>M8 Competition</t>
        </is>
      </c>
      <c r="K5879" s="3" t="inlineStr">
        <is>
          <t>production_luxury</t>
        </is>
      </c>
      <c r="L5879" s="3" t="inlineStr">
        <is>
          <t>01 Luxury Sedan/SUV</t>
        </is>
      </c>
      <c r="M5879" s="7" t="n">
        <v>220000</v>
      </c>
      <c r="N5879" s="3" t="inlineStr">
        <is>
          <t>clean</t>
        </is>
      </c>
      <c r="O5879" s="3" t="n">
        <v>0</v>
      </c>
      <c r="P5879" s="3" t="n">
        <v>0</v>
      </c>
      <c r="Q5879" s="3" t="n">
        <v>0</v>
      </c>
      <c r="R5879" s="3" t="inlineStr">
        <is>
          <t>No</t>
        </is>
      </c>
      <c r="S5879" s="3" t="inlineStr">
        <is>
          <t>bind</t>
        </is>
      </c>
      <c r="T5879" s="7" t="n">
        <v>4408.49</v>
      </c>
      <c r="U5879" s="3" t="inlineStr">
        <is>
          <t>bound</t>
        </is>
      </c>
      <c r="V5879" s="3" t="inlineStr">
        <is>
          <t>Bound</t>
        </is>
      </c>
      <c r="W5879" s="3" t="inlineStr">
        <is>
          <t>CANON-202604-005875</t>
        </is>
      </c>
    </row>
    <row r="5880">
      <c r="A5880" s="8" t="n">
        <v>5876</v>
      </c>
      <c r="B5880" s="8" t="inlineStr">
        <is>
          <t>7a886016-e6ed-55f7-8949-9bc1ac9135d0</t>
        </is>
      </c>
      <c r="C5880" s="8" t="inlineStr">
        <is>
          <t>2026-04-02</t>
        </is>
      </c>
      <c r="D5880" s="8" t="inlineStr">
        <is>
          <t>2026-04</t>
        </is>
      </c>
      <c r="E5880" s="8" t="inlineStr">
        <is>
          <t>Leopold Okonkwo</t>
        </is>
      </c>
      <c r="F5880" s="8" t="inlineStr">
        <is>
          <t>Orthopedic Surgeon</t>
        </is>
      </c>
      <c r="G5880" s="8" t="inlineStr">
        <is>
          <t>MN</t>
        </is>
      </c>
      <c r="H5880" s="8" t="n">
        <v>1963</v>
      </c>
      <c r="I5880" s="8" t="inlineStr">
        <is>
          <t>Ferrari</t>
        </is>
      </c>
      <c r="J5880" s="8" t="inlineStr">
        <is>
          <t>275 GTB/4</t>
        </is>
      </c>
      <c r="K5880" s="8" t="inlineStr">
        <is>
          <t>classic_collector</t>
        </is>
      </c>
      <c r="L5880" s="8" t="inlineStr">
        <is>
          <t>07 Post-War Classic (1946-1972)</t>
        </is>
      </c>
      <c r="M5880" s="9" t="n">
        <v>785000</v>
      </c>
      <c r="N5880" s="8" t="inlineStr">
        <is>
          <t>clean</t>
        </is>
      </c>
      <c r="O5880" s="8" t="n">
        <v>0</v>
      </c>
      <c r="P5880" s="8" t="n">
        <v>0</v>
      </c>
      <c r="Q5880" s="8" t="n">
        <v>0</v>
      </c>
      <c r="R5880" s="8" t="inlineStr">
        <is>
          <t>No</t>
        </is>
      </c>
      <c r="S5880" s="8" t="inlineStr">
        <is>
          <t>bind</t>
        </is>
      </c>
      <c r="T5880" s="9" t="n">
        <v>6981.94</v>
      </c>
      <c r="U5880" s="8" t="inlineStr">
        <is>
          <t>bound</t>
        </is>
      </c>
      <c r="V5880" s="8" t="inlineStr">
        <is>
          <t>Bound</t>
        </is>
      </c>
      <c r="W5880" s="8" t="inlineStr">
        <is>
          <t>CANON-202604-005876</t>
        </is>
      </c>
    </row>
    <row r="5881">
      <c r="A5881" s="3" t="n">
        <v>5877</v>
      </c>
      <c r="B5881" s="3" t="inlineStr">
        <is>
          <t>ef6d6192-ded0-5eaf-8691-62368a485a95</t>
        </is>
      </c>
      <c r="C5881" s="3" t="inlineStr">
        <is>
          <t>2026-04-18</t>
        </is>
      </c>
      <c r="D5881" s="3" t="inlineStr">
        <is>
          <t>2026-04</t>
        </is>
      </c>
      <c r="E5881" s="3" t="inlineStr">
        <is>
          <t>Priya Chattopadhyay</t>
        </is>
      </c>
      <c r="F5881" s="3" t="inlineStr">
        <is>
          <t>Cardiologist</t>
        </is>
      </c>
      <c r="G5881" s="3" t="inlineStr">
        <is>
          <t>TN</t>
        </is>
      </c>
      <c r="H5881" s="3" t="n">
        <v>1983</v>
      </c>
      <c r="I5881" s="3" t="inlineStr">
        <is>
          <t>Jaguar</t>
        </is>
      </c>
      <c r="J5881" s="3" t="inlineStr">
        <is>
          <t>E-Type Series 1</t>
        </is>
      </c>
      <c r="K5881" s="3" t="inlineStr">
        <is>
          <t>classic_collector</t>
        </is>
      </c>
      <c r="L5881" s="3" t="inlineStr">
        <is>
          <t>07 Post-War Classic (1946-1972)</t>
        </is>
      </c>
      <c r="M5881" s="7" t="n">
        <v>1430000</v>
      </c>
      <c r="N5881" s="3" t="inlineStr">
        <is>
          <t>clean</t>
        </is>
      </c>
      <c r="O5881" s="3" t="n">
        <v>0</v>
      </c>
      <c r="P5881" s="3" t="n">
        <v>0</v>
      </c>
      <c r="Q5881" s="3" t="n">
        <v>0</v>
      </c>
      <c r="R5881" s="3" t="inlineStr">
        <is>
          <t>No</t>
        </is>
      </c>
      <c r="S5881" s="3" t="inlineStr">
        <is>
          <t>bind</t>
        </is>
      </c>
      <c r="T5881" s="7" t="n">
        <v>8344.67</v>
      </c>
      <c r="U5881" s="3" t="inlineStr">
        <is>
          <t>bound</t>
        </is>
      </c>
      <c r="V5881" s="3" t="inlineStr">
        <is>
          <t>Bound</t>
        </is>
      </c>
      <c r="W5881" s="3" t="inlineStr">
        <is>
          <t>CANON-202604-005877</t>
        </is>
      </c>
    </row>
    <row r="5882">
      <c r="A5882" s="8" t="n">
        <v>5878</v>
      </c>
      <c r="B5882" s="8" t="inlineStr">
        <is>
          <t>ba635da7-a2b3-5c84-b8ad-4c420f0413ad</t>
        </is>
      </c>
      <c r="C5882" s="8" t="inlineStr">
        <is>
          <t>2026-04-04</t>
        </is>
      </c>
      <c r="D5882" s="8" t="inlineStr">
        <is>
          <t>2026-04</t>
        </is>
      </c>
      <c r="E5882" s="8" t="inlineStr">
        <is>
          <t>Lorenzo Ashcombe</t>
        </is>
      </c>
      <c r="F5882" s="8" t="inlineStr">
        <is>
          <t>Cardiologist</t>
        </is>
      </c>
      <c r="G5882" s="8" t="inlineStr">
        <is>
          <t>MA</t>
        </is>
      </c>
      <c r="H5882" s="8" t="n">
        <v>2022</v>
      </c>
      <c r="I5882" s="8" t="inlineStr">
        <is>
          <t>McLaren</t>
        </is>
      </c>
      <c r="J5882" s="8" t="inlineStr">
        <is>
          <t>750S</t>
        </is>
      </c>
      <c r="K5882" s="8" t="inlineStr">
        <is>
          <t>exotic</t>
        </is>
      </c>
      <c r="L5882" s="8" t="inlineStr">
        <is>
          <t>03 Supercar</t>
        </is>
      </c>
      <c r="M5882" s="9" t="n">
        <v>875000</v>
      </c>
      <c r="N5882" s="8" t="inlineStr">
        <is>
          <t>three_plus_fault</t>
        </is>
      </c>
      <c r="O5882" s="8" t="n">
        <v>4</v>
      </c>
      <c r="P5882" s="8" t="n">
        <v>4</v>
      </c>
      <c r="Q5882" s="8" t="n">
        <v>0</v>
      </c>
      <c r="R5882" s="8" t="inlineStr">
        <is>
          <t>No</t>
        </is>
      </c>
      <c r="S5882" s="8" t="inlineStr">
        <is>
          <t>decline</t>
        </is>
      </c>
      <c r="T5882" s="9" t="n">
        <v>16281.91</v>
      </c>
      <c r="U5882" s="8" t="inlineStr">
        <is>
          <t>indicative</t>
        </is>
      </c>
      <c r="V5882" s="8" t="inlineStr">
        <is>
          <t>Not Bound</t>
        </is>
      </c>
      <c r="W5882" s="8" t="inlineStr"/>
    </row>
    <row r="5883">
      <c r="A5883" s="3" t="n">
        <v>5879</v>
      </c>
      <c r="B5883" s="3" t="inlineStr">
        <is>
          <t>84502d1c-6169-55dd-903a-f642654de743</t>
        </is>
      </c>
      <c r="C5883" s="3" t="inlineStr">
        <is>
          <t>2026-04-09</t>
        </is>
      </c>
      <c r="D5883" s="3" t="inlineStr">
        <is>
          <t>2026-04</t>
        </is>
      </c>
      <c r="E5883" s="3" t="inlineStr">
        <is>
          <t>Callum Whitlock</t>
        </is>
      </c>
      <c r="F5883" s="3" t="inlineStr">
        <is>
          <t>Founder / CEO</t>
        </is>
      </c>
      <c r="G5883" s="3" t="inlineStr">
        <is>
          <t>SD</t>
        </is>
      </c>
      <c r="H5883" s="3" t="n">
        <v>2020</v>
      </c>
      <c r="I5883" s="3" t="inlineStr">
        <is>
          <t>Bentley</t>
        </is>
      </c>
      <c r="J5883" s="3" t="inlineStr">
        <is>
          <t>Continental GT</t>
        </is>
      </c>
      <c r="K5883" s="3" t="inlineStr">
        <is>
          <t>production_luxury</t>
        </is>
      </c>
      <c r="L5883" s="3" t="inlineStr">
        <is>
          <t>01 Luxury Sedan/SUV</t>
        </is>
      </c>
      <c r="M5883" s="7" t="n">
        <v>1480000</v>
      </c>
      <c r="N5883" s="3" t="inlineStr">
        <is>
          <t>clean</t>
        </is>
      </c>
      <c r="O5883" s="3" t="n">
        <v>0</v>
      </c>
      <c r="P5883" s="3" t="n">
        <v>0</v>
      </c>
      <c r="Q5883" s="3" t="n">
        <v>0</v>
      </c>
      <c r="R5883" s="3" t="inlineStr">
        <is>
          <t>No</t>
        </is>
      </c>
      <c r="S5883" s="3" t="inlineStr">
        <is>
          <t>bind</t>
        </is>
      </c>
      <c r="T5883" s="7" t="n">
        <v>14158.3</v>
      </c>
      <c r="U5883" s="3" t="inlineStr">
        <is>
          <t>bound</t>
        </is>
      </c>
      <c r="V5883" s="3" t="inlineStr">
        <is>
          <t>Bound</t>
        </is>
      </c>
      <c r="W5883" s="3" t="inlineStr">
        <is>
          <t>CANON-202604-005879</t>
        </is>
      </c>
    </row>
    <row r="5884">
      <c r="A5884" s="8" t="n">
        <v>5880</v>
      </c>
      <c r="B5884" s="8" t="inlineStr">
        <is>
          <t>72b71d41-f4bc-5b0e-bf6f-d742a958523f</t>
        </is>
      </c>
      <c r="C5884" s="8" t="inlineStr">
        <is>
          <t>2026-04-11</t>
        </is>
      </c>
      <c r="D5884" s="8" t="inlineStr">
        <is>
          <t>2026-04</t>
        </is>
      </c>
      <c r="E5884" s="8" t="inlineStr">
        <is>
          <t>Beatrix Kingsford</t>
        </is>
      </c>
      <c r="F5884" s="8" t="inlineStr">
        <is>
          <t>Cardiologist</t>
        </is>
      </c>
      <c r="G5884" s="8" t="inlineStr">
        <is>
          <t>DE</t>
        </is>
      </c>
      <c r="H5884" s="8" t="n">
        <v>1976</v>
      </c>
      <c r="I5884" s="8" t="inlineStr">
        <is>
          <t>Porsche</t>
        </is>
      </c>
      <c r="J5884" s="8" t="inlineStr">
        <is>
          <t>911 Turbo S</t>
        </is>
      </c>
      <c r="K5884" s="8" t="inlineStr">
        <is>
          <t>production_luxury</t>
        </is>
      </c>
      <c r="L5884" s="8" t="inlineStr">
        <is>
          <t>01 Luxury Sedan/SUV</t>
        </is>
      </c>
      <c r="M5884" s="9" t="n">
        <v>590000</v>
      </c>
      <c r="N5884" s="8" t="inlineStr">
        <is>
          <t>clean</t>
        </is>
      </c>
      <c r="O5884" s="8" t="n">
        <v>0</v>
      </c>
      <c r="P5884" s="8" t="n">
        <v>0</v>
      </c>
      <c r="Q5884" s="8" t="n">
        <v>0</v>
      </c>
      <c r="R5884" s="8" t="inlineStr">
        <is>
          <t>No</t>
        </is>
      </c>
      <c r="S5884" s="8" t="inlineStr">
        <is>
          <t>bind</t>
        </is>
      </c>
      <c r="T5884" s="9" t="n">
        <v>7511.71</v>
      </c>
      <c r="U5884" s="8" t="inlineStr">
        <is>
          <t>bound</t>
        </is>
      </c>
      <c r="V5884" s="8" t="inlineStr">
        <is>
          <t>Bound</t>
        </is>
      </c>
      <c r="W5884" s="8" t="inlineStr">
        <is>
          <t>CANON-202604-005880</t>
        </is>
      </c>
    </row>
    <row r="5885">
      <c r="A5885" s="3" t="n">
        <v>5881</v>
      </c>
      <c r="B5885" s="3" t="inlineStr">
        <is>
          <t>91350a4b-ba2c-5f91-a20a-501df13b9879</t>
        </is>
      </c>
      <c r="C5885" s="3" t="inlineStr">
        <is>
          <t>2026-04-01</t>
        </is>
      </c>
      <c r="D5885" s="3" t="inlineStr">
        <is>
          <t>2026-04</t>
        </is>
      </c>
      <c r="E5885" s="3" t="inlineStr">
        <is>
          <t>Ingrid Merriweather</t>
        </is>
      </c>
      <c r="F5885" s="3" t="inlineStr">
        <is>
          <t>Orthopedic Surgeon</t>
        </is>
      </c>
      <c r="G5885" s="3" t="inlineStr">
        <is>
          <t>WV</t>
        </is>
      </c>
      <c r="H5885" s="3" t="n">
        <v>1982</v>
      </c>
      <c r="I5885" s="3" t="inlineStr">
        <is>
          <t>Porsche</t>
        </is>
      </c>
      <c r="J5885" s="3" t="inlineStr">
        <is>
          <t>911 Turbo S</t>
        </is>
      </c>
      <c r="K5885" s="3" t="inlineStr">
        <is>
          <t>production_luxury</t>
        </is>
      </c>
      <c r="L5885" s="3" t="inlineStr">
        <is>
          <t>01 Luxury Sedan/SUV</t>
        </is>
      </c>
      <c r="M5885" s="7" t="n">
        <v>375000</v>
      </c>
      <c r="N5885" s="3" t="inlineStr">
        <is>
          <t>prior_nonrenewal</t>
        </is>
      </c>
      <c r="O5885" s="3" t="n">
        <v>1</v>
      </c>
      <c r="P5885" s="3" t="n">
        <v>0</v>
      </c>
      <c r="Q5885" s="3" t="n">
        <v>0</v>
      </c>
      <c r="R5885" s="3" t="inlineStr">
        <is>
          <t>Yes</t>
        </is>
      </c>
      <c r="S5885" s="3" t="inlineStr">
        <is>
          <t>refer</t>
        </is>
      </c>
      <c r="T5885" s="7" t="n">
        <v>5861.49</v>
      </c>
      <c r="U5885" s="3" t="inlineStr">
        <is>
          <t>indicative</t>
        </is>
      </c>
      <c r="V5885" s="3" t="inlineStr">
        <is>
          <t>Not Bound</t>
        </is>
      </c>
      <c r="W5885" s="3" t="inlineStr"/>
    </row>
    <row r="5886">
      <c r="A5886" s="8" t="n">
        <v>5882</v>
      </c>
      <c r="B5886" s="8" t="inlineStr">
        <is>
          <t>a1d7c0b0-30e8-5891-971a-80c6f4846cb2</t>
        </is>
      </c>
      <c r="C5886" s="8" t="inlineStr">
        <is>
          <t>2026-04-05</t>
        </is>
      </c>
      <c r="D5886" s="8" t="inlineStr">
        <is>
          <t>2026-04</t>
        </is>
      </c>
      <c r="E5886" s="8" t="inlineStr">
        <is>
          <t>Priya Rourke</t>
        </is>
      </c>
      <c r="F5886" s="8" t="inlineStr">
        <is>
          <t>Software Architect</t>
        </is>
      </c>
      <c r="G5886" s="8" t="inlineStr">
        <is>
          <t>NE</t>
        </is>
      </c>
      <c r="H5886" s="8" t="n">
        <v>1981</v>
      </c>
      <c r="I5886" s="8" t="inlineStr">
        <is>
          <t>Aston Martin</t>
        </is>
      </c>
      <c r="J5886" s="8" t="inlineStr">
        <is>
          <t>DB12</t>
        </is>
      </c>
      <c r="K5886" s="8" t="inlineStr">
        <is>
          <t>production_luxury</t>
        </is>
      </c>
      <c r="L5886" s="8" t="inlineStr">
        <is>
          <t>01 Luxury Sedan/SUV</t>
        </is>
      </c>
      <c r="M5886" s="9" t="n">
        <v>1360000</v>
      </c>
      <c r="N5886" s="8" t="inlineStr">
        <is>
          <t>clean</t>
        </is>
      </c>
      <c r="O5886" s="8" t="n">
        <v>0</v>
      </c>
      <c r="P5886" s="8" t="n">
        <v>0</v>
      </c>
      <c r="Q5886" s="8" t="n">
        <v>0</v>
      </c>
      <c r="R5886" s="8" t="inlineStr">
        <is>
          <t>No</t>
        </is>
      </c>
      <c r="S5886" s="8" t="inlineStr">
        <is>
          <t>bind</t>
        </is>
      </c>
      <c r="T5886" s="9" t="n">
        <v>15237.32</v>
      </c>
      <c r="U5886" s="8" t="inlineStr">
        <is>
          <t>bound</t>
        </is>
      </c>
      <c r="V5886" s="8" t="inlineStr">
        <is>
          <t>Bound</t>
        </is>
      </c>
      <c r="W5886" s="8" t="inlineStr">
        <is>
          <t>CANON-202604-005882</t>
        </is>
      </c>
    </row>
    <row r="5887">
      <c r="A5887" s="3" t="n">
        <v>5883</v>
      </c>
      <c r="B5887" s="3" t="inlineStr">
        <is>
          <t>8554d28c-2ccd-567a-9009-fd60ecc39509</t>
        </is>
      </c>
      <c r="C5887" s="3" t="inlineStr">
        <is>
          <t>2026-04-25</t>
        </is>
      </c>
      <c r="D5887" s="3" t="inlineStr">
        <is>
          <t>2026-04</t>
        </is>
      </c>
      <c r="E5887" s="3" t="inlineStr">
        <is>
          <t>Ramona Okonkwo</t>
        </is>
      </c>
      <c r="F5887" s="3" t="inlineStr">
        <is>
          <t>Founder / CEO</t>
        </is>
      </c>
      <c r="G5887" s="3" t="inlineStr">
        <is>
          <t>WV</t>
        </is>
      </c>
      <c r="H5887" s="3" t="n">
        <v>1999</v>
      </c>
      <c r="I5887" s="3" t="inlineStr">
        <is>
          <t>Maserati</t>
        </is>
      </c>
      <c r="J5887" s="3" t="inlineStr">
        <is>
          <t>GranTurismo</t>
        </is>
      </c>
      <c r="K5887" s="3" t="inlineStr">
        <is>
          <t>production_luxury</t>
        </is>
      </c>
      <c r="L5887" s="3" t="inlineStr">
        <is>
          <t>01 Luxury Sedan/SUV</t>
        </is>
      </c>
      <c r="M5887" s="7" t="n">
        <v>465000</v>
      </c>
      <c r="N5887" s="3" t="inlineStr">
        <is>
          <t>clean</t>
        </is>
      </c>
      <c r="O5887" s="3" t="n">
        <v>0</v>
      </c>
      <c r="P5887" s="3" t="n">
        <v>0</v>
      </c>
      <c r="Q5887" s="3" t="n">
        <v>0</v>
      </c>
      <c r="R5887" s="3" t="inlineStr">
        <is>
          <t>No</t>
        </is>
      </c>
      <c r="S5887" s="3" t="inlineStr">
        <is>
          <t>bind</t>
        </is>
      </c>
      <c r="T5887" s="7" t="n">
        <v>7268.25</v>
      </c>
      <c r="U5887" s="3" t="inlineStr">
        <is>
          <t>bound</t>
        </is>
      </c>
      <c r="V5887" s="3" t="inlineStr">
        <is>
          <t>Bound</t>
        </is>
      </c>
      <c r="W5887" s="3" t="inlineStr">
        <is>
          <t>CANON-202604-005883</t>
        </is>
      </c>
    </row>
    <row r="5888">
      <c r="A5888" s="8" t="n">
        <v>5884</v>
      </c>
      <c r="B5888" s="8" t="inlineStr">
        <is>
          <t>dbfbc203-5410-5088-9ef2-4cbe8f623bc1</t>
        </is>
      </c>
      <c r="C5888" s="8" t="inlineStr">
        <is>
          <t>2026-04-19</t>
        </is>
      </c>
      <c r="D5888" s="8" t="inlineStr">
        <is>
          <t>2026-04</t>
        </is>
      </c>
      <c r="E5888" s="8" t="inlineStr">
        <is>
          <t>Emiliano Harrington</t>
        </is>
      </c>
      <c r="F5888" s="8" t="inlineStr">
        <is>
          <t>Law Firm Partner</t>
        </is>
      </c>
      <c r="G5888" s="8" t="inlineStr">
        <is>
          <t>FL</t>
        </is>
      </c>
      <c r="H5888" s="8" t="n">
        <v>2015</v>
      </c>
      <c r="I5888" s="8" t="inlineStr">
        <is>
          <t>Singer</t>
        </is>
      </c>
      <c r="J5888" s="8" t="inlineStr">
        <is>
          <t>911 Reimagined</t>
        </is>
      </c>
      <c r="K5888" s="8" t="inlineStr">
        <is>
          <t>restomod_coachbuilt</t>
        </is>
      </c>
      <c r="L5888" s="8" t="inlineStr">
        <is>
          <t>11 Restomod/Coachbuilt</t>
        </is>
      </c>
      <c r="M5888" s="9" t="n">
        <v>305000</v>
      </c>
      <c r="N5888" s="8" t="inlineStr">
        <is>
          <t>one_large</t>
        </is>
      </c>
      <c r="O5888" s="8" t="n">
        <v>1</v>
      </c>
      <c r="P5888" s="8" t="n">
        <v>0</v>
      </c>
      <c r="Q5888" s="8" t="n">
        <v>1</v>
      </c>
      <c r="R5888" s="8" t="inlineStr">
        <is>
          <t>No</t>
        </is>
      </c>
      <c r="S5888" s="8" t="inlineStr">
        <is>
          <t>refer</t>
        </is>
      </c>
      <c r="T5888" s="9" t="n">
        <v>5972.2</v>
      </c>
      <c r="U5888" s="8" t="inlineStr">
        <is>
          <t>indicative</t>
        </is>
      </c>
      <c r="V5888" s="8" t="inlineStr">
        <is>
          <t>Not Bound</t>
        </is>
      </c>
      <c r="W5888" s="8" t="inlineStr"/>
    </row>
    <row r="5889">
      <c r="A5889" s="3" t="n">
        <v>5885</v>
      </c>
      <c r="B5889" s="3" t="inlineStr">
        <is>
          <t>6eab13f7-62f8-53fb-9630-6eeb7d4d8ba2</t>
        </is>
      </c>
      <c r="C5889" s="3" t="inlineStr">
        <is>
          <t>2026-04-07</t>
        </is>
      </c>
      <c r="D5889" s="3" t="inlineStr">
        <is>
          <t>2026-04</t>
        </is>
      </c>
      <c r="E5889" s="3" t="inlineStr">
        <is>
          <t>Lorenzo Harrington</t>
        </is>
      </c>
      <c r="F5889" s="3" t="inlineStr">
        <is>
          <t>Software Architect</t>
        </is>
      </c>
      <c r="G5889" s="3" t="inlineStr">
        <is>
          <t>SD</t>
        </is>
      </c>
      <c r="H5889" s="3" t="n">
        <v>2024</v>
      </c>
      <c r="I5889" s="3" t="inlineStr">
        <is>
          <t>BMW</t>
        </is>
      </c>
      <c r="J5889" s="3" t="inlineStr">
        <is>
          <t>M8 Competition</t>
        </is>
      </c>
      <c r="K5889" s="3" t="inlineStr">
        <is>
          <t>production_luxury</t>
        </is>
      </c>
      <c r="L5889" s="3" t="inlineStr">
        <is>
          <t>01 Luxury Sedan/SUV</t>
        </is>
      </c>
      <c r="M5889" s="7" t="n">
        <v>1015000</v>
      </c>
      <c r="N5889" s="3" t="inlineStr">
        <is>
          <t>clean</t>
        </is>
      </c>
      <c r="O5889" s="3" t="n">
        <v>0</v>
      </c>
      <c r="P5889" s="3" t="n">
        <v>0</v>
      </c>
      <c r="Q5889" s="3" t="n">
        <v>0</v>
      </c>
      <c r="R5889" s="3" t="inlineStr">
        <is>
          <t>No</t>
        </is>
      </c>
      <c r="S5889" s="3" t="inlineStr">
        <is>
          <t>bind</t>
        </is>
      </c>
      <c r="T5889" s="7" t="n">
        <v>9709.92</v>
      </c>
      <c r="U5889" s="3" t="inlineStr">
        <is>
          <t>bound</t>
        </is>
      </c>
      <c r="V5889" s="3" t="inlineStr">
        <is>
          <t>Bound</t>
        </is>
      </c>
      <c r="W5889" s="3" t="inlineStr">
        <is>
          <t>CANON-202604-005885</t>
        </is>
      </c>
    </row>
    <row r="5890">
      <c r="A5890" s="8" t="n">
        <v>5886</v>
      </c>
      <c r="B5890" s="8" t="inlineStr">
        <is>
          <t>915c56ea-3a61-54e9-9525-e1b9beb57aee</t>
        </is>
      </c>
      <c r="C5890" s="8" t="inlineStr">
        <is>
          <t>2026-04-02</t>
        </is>
      </c>
      <c r="D5890" s="8" t="inlineStr">
        <is>
          <t>2026-04</t>
        </is>
      </c>
      <c r="E5890" s="8" t="inlineStr">
        <is>
          <t>Mireille Thistlewood</t>
        </is>
      </c>
      <c r="F5890" s="8" t="inlineStr">
        <is>
          <t>Orthopedic Surgeon</t>
        </is>
      </c>
      <c r="G5890" s="8" t="inlineStr">
        <is>
          <t>ND</t>
        </is>
      </c>
      <c r="H5890" s="8" t="n">
        <v>2001</v>
      </c>
      <c r="I5890" s="8" t="inlineStr">
        <is>
          <t>Ferrari</t>
        </is>
      </c>
      <c r="J5890" s="8" t="inlineStr">
        <is>
          <t>SF90 Stradale</t>
        </is>
      </c>
      <c r="K5890" s="8" t="inlineStr">
        <is>
          <t>exotic</t>
        </is>
      </c>
      <c r="L5890" s="8" t="inlineStr">
        <is>
          <t>03 Supercar</t>
        </is>
      </c>
      <c r="M5890" s="9" t="n">
        <v>1180000</v>
      </c>
      <c r="N5890" s="8" t="inlineStr">
        <is>
          <t>clean</t>
        </is>
      </c>
      <c r="O5890" s="8" t="n">
        <v>0</v>
      </c>
      <c r="P5890" s="8" t="n">
        <v>0</v>
      </c>
      <c r="Q5890" s="8" t="n">
        <v>0</v>
      </c>
      <c r="R5890" s="8" t="inlineStr">
        <is>
          <t>No</t>
        </is>
      </c>
      <c r="S5890" s="8" t="inlineStr">
        <is>
          <t>bind</t>
        </is>
      </c>
      <c r="T5890" s="9" t="n">
        <v>15088.15</v>
      </c>
      <c r="U5890" s="8" t="inlineStr">
        <is>
          <t>bound</t>
        </is>
      </c>
      <c r="V5890" s="8" t="inlineStr">
        <is>
          <t>Bound</t>
        </is>
      </c>
      <c r="W5890" s="8" t="inlineStr">
        <is>
          <t>CANON-202604-005886</t>
        </is>
      </c>
    </row>
    <row r="5891">
      <c r="A5891" s="3" t="n">
        <v>5887</v>
      </c>
      <c r="B5891" s="3" t="inlineStr">
        <is>
          <t>d1872a50-9d96-5422-9686-8022527f9bbc</t>
        </is>
      </c>
      <c r="C5891" s="3" t="inlineStr">
        <is>
          <t>2026-04-23</t>
        </is>
      </c>
      <c r="D5891" s="3" t="inlineStr">
        <is>
          <t>2026-04</t>
        </is>
      </c>
      <c r="E5891" s="3" t="inlineStr">
        <is>
          <t>Leopold Merriweather</t>
        </is>
      </c>
      <c r="F5891" s="3" t="inlineStr">
        <is>
          <t>Retired Executive</t>
        </is>
      </c>
      <c r="G5891" s="3" t="inlineStr">
        <is>
          <t>WA</t>
        </is>
      </c>
      <c r="H5891" s="3" t="n">
        <v>1982</v>
      </c>
      <c r="I5891" s="3" t="inlineStr">
        <is>
          <t>Bentley</t>
        </is>
      </c>
      <c r="J5891" s="3" t="inlineStr">
        <is>
          <t>Continental GT</t>
        </is>
      </c>
      <c r="K5891" s="3" t="inlineStr">
        <is>
          <t>production_luxury</t>
        </is>
      </c>
      <c r="L5891" s="3" t="inlineStr">
        <is>
          <t>01 Luxury Sedan/SUV</t>
        </is>
      </c>
      <c r="M5891" s="7" t="n">
        <v>365000</v>
      </c>
      <c r="N5891" s="3" t="inlineStr">
        <is>
          <t>clean</t>
        </is>
      </c>
      <c r="O5891" s="3" t="n">
        <v>0</v>
      </c>
      <c r="P5891" s="3" t="n">
        <v>0</v>
      </c>
      <c r="Q5891" s="3" t="n">
        <v>0</v>
      </c>
      <c r="R5891" s="3" t="inlineStr">
        <is>
          <t>No</t>
        </is>
      </c>
      <c r="S5891" s="3" t="inlineStr">
        <is>
          <t>bind</t>
        </is>
      </c>
      <c r="T5891" s="7" t="n">
        <v>4118.03</v>
      </c>
      <c r="U5891" s="3" t="inlineStr">
        <is>
          <t>bound</t>
        </is>
      </c>
      <c r="V5891" s="3" t="inlineStr">
        <is>
          <t>Bound</t>
        </is>
      </c>
      <c r="W5891" s="3" t="inlineStr">
        <is>
          <t>CANON-202604-005887</t>
        </is>
      </c>
    </row>
    <row r="5892">
      <c r="A5892" s="8" t="n">
        <v>5888</v>
      </c>
      <c r="B5892" s="8" t="inlineStr">
        <is>
          <t>39ba7ff2-b9c7-5421-8de6-d1f8a4dcb2a1</t>
        </is>
      </c>
      <c r="C5892" s="8" t="inlineStr">
        <is>
          <t>2026-04-28</t>
        </is>
      </c>
      <c r="D5892" s="8" t="inlineStr">
        <is>
          <t>2026-04</t>
        </is>
      </c>
      <c r="E5892" s="8" t="inlineStr">
        <is>
          <t>Ottilie Kingsford</t>
        </is>
      </c>
      <c r="F5892" s="8" t="inlineStr">
        <is>
          <t>Portfolio Manager</t>
        </is>
      </c>
      <c r="G5892" s="8" t="inlineStr">
        <is>
          <t>MN</t>
        </is>
      </c>
      <c r="H5892" s="8" t="n">
        <v>1968</v>
      </c>
      <c r="I5892" s="8" t="inlineStr">
        <is>
          <t>Aston Martin</t>
        </is>
      </c>
      <c r="J5892" s="8" t="inlineStr">
        <is>
          <t>DB5</t>
        </is>
      </c>
      <c r="K5892" s="8" t="inlineStr">
        <is>
          <t>classic_collector</t>
        </is>
      </c>
      <c r="L5892" s="8" t="inlineStr">
        <is>
          <t>07 Post-War Classic (1946-1972)</t>
        </is>
      </c>
      <c r="M5892" s="9" t="n">
        <v>385000</v>
      </c>
      <c r="N5892" s="8" t="inlineStr">
        <is>
          <t>clean</t>
        </is>
      </c>
      <c r="O5892" s="8" t="n">
        <v>0</v>
      </c>
      <c r="P5892" s="8" t="n">
        <v>0</v>
      </c>
      <c r="Q5892" s="8" t="n">
        <v>0</v>
      </c>
      <c r="R5892" s="8" t="inlineStr">
        <is>
          <t>No</t>
        </is>
      </c>
      <c r="S5892" s="8" t="inlineStr">
        <is>
          <t>bind</t>
        </is>
      </c>
      <c r="T5892" s="9" t="n">
        <v>3822.43</v>
      </c>
      <c r="U5892" s="8" t="inlineStr">
        <is>
          <t>bound</t>
        </is>
      </c>
      <c r="V5892" s="8" t="inlineStr">
        <is>
          <t>Bound</t>
        </is>
      </c>
      <c r="W5892" s="8" t="inlineStr">
        <is>
          <t>CANON-202604-005888</t>
        </is>
      </c>
    </row>
    <row r="5893">
      <c r="A5893" s="3" t="n">
        <v>5889</v>
      </c>
      <c r="B5893" s="3" t="inlineStr">
        <is>
          <t>080e4570-7106-58ed-a89e-f086224ace91</t>
        </is>
      </c>
      <c r="C5893" s="3" t="inlineStr">
        <is>
          <t>2026-04-15</t>
        </is>
      </c>
      <c r="D5893" s="3" t="inlineStr">
        <is>
          <t>2026-04</t>
        </is>
      </c>
      <c r="E5893" s="3" t="inlineStr">
        <is>
          <t>Emiliano Merriweather</t>
        </is>
      </c>
      <c r="F5893" s="3" t="inlineStr">
        <is>
          <t>Retired Executive</t>
        </is>
      </c>
      <c r="G5893" s="3" t="inlineStr">
        <is>
          <t>TN</t>
        </is>
      </c>
      <c r="H5893" s="3" t="n">
        <v>1987</v>
      </c>
      <c r="I5893" s="3" t="inlineStr">
        <is>
          <t>Bentley</t>
        </is>
      </c>
      <c r="J5893" s="3" t="inlineStr">
        <is>
          <t>Continental GT</t>
        </is>
      </c>
      <c r="K5893" s="3" t="inlineStr">
        <is>
          <t>production_luxury</t>
        </is>
      </c>
      <c r="L5893" s="3" t="inlineStr">
        <is>
          <t>01 Luxury Sedan/SUV</t>
        </is>
      </c>
      <c r="M5893" s="7" t="n">
        <v>865000</v>
      </c>
      <c r="N5893" s="3" t="inlineStr">
        <is>
          <t>three_plus_fault</t>
        </is>
      </c>
      <c r="O5893" s="3" t="n">
        <v>3</v>
      </c>
      <c r="P5893" s="3" t="n">
        <v>3</v>
      </c>
      <c r="Q5893" s="3" t="n">
        <v>0</v>
      </c>
      <c r="R5893" s="3" t="inlineStr">
        <is>
          <t>No</t>
        </is>
      </c>
      <c r="S5893" s="3" t="inlineStr">
        <is>
          <t>decline</t>
        </is>
      </c>
      <c r="T5893" s="7" t="n">
        <v>8634.139999999999</v>
      </c>
      <c r="U5893" s="3" t="inlineStr">
        <is>
          <t>indicative</t>
        </is>
      </c>
      <c r="V5893" s="3" t="inlineStr">
        <is>
          <t>Not Bound</t>
        </is>
      </c>
      <c r="W5893" s="3" t="inlineStr"/>
    </row>
    <row r="5894">
      <c r="A5894" s="8" t="n">
        <v>5890</v>
      </c>
      <c r="B5894" s="8" t="inlineStr">
        <is>
          <t>5ecdf39a-a875-5bf5-b643-96146458caab</t>
        </is>
      </c>
      <c r="C5894" s="8" t="inlineStr">
        <is>
          <t>2026-04-19</t>
        </is>
      </c>
      <c r="D5894" s="8" t="inlineStr">
        <is>
          <t>2026-04</t>
        </is>
      </c>
      <c r="E5894" s="8" t="inlineStr">
        <is>
          <t>Ramona Underwood</t>
        </is>
      </c>
      <c r="F5894" s="8" t="inlineStr">
        <is>
          <t>Software Architect</t>
        </is>
      </c>
      <c r="G5894" s="8" t="inlineStr">
        <is>
          <t>MS</t>
        </is>
      </c>
      <c r="H5894" s="8" t="n">
        <v>1991</v>
      </c>
      <c r="I5894" s="8" t="inlineStr">
        <is>
          <t>Aston Martin</t>
        </is>
      </c>
      <c r="J5894" s="8" t="inlineStr">
        <is>
          <t>DB12</t>
        </is>
      </c>
      <c r="K5894" s="8" t="inlineStr">
        <is>
          <t>production_luxury</t>
        </is>
      </c>
      <c r="L5894" s="8" t="inlineStr">
        <is>
          <t>01 Luxury Sedan/SUV</t>
        </is>
      </c>
      <c r="M5894" s="9" t="n">
        <v>915000</v>
      </c>
      <c r="N5894" s="8" t="inlineStr">
        <is>
          <t>clean</t>
        </is>
      </c>
      <c r="O5894" s="8" t="n">
        <v>0</v>
      </c>
      <c r="P5894" s="8" t="n">
        <v>0</v>
      </c>
      <c r="Q5894" s="8" t="n">
        <v>0</v>
      </c>
      <c r="R5894" s="8" t="inlineStr">
        <is>
          <t>No</t>
        </is>
      </c>
      <c r="S5894" s="8" t="inlineStr">
        <is>
          <t>bind</t>
        </is>
      </c>
      <c r="T5894" s="9" t="n">
        <v>11090.35</v>
      </c>
      <c r="U5894" s="8" t="inlineStr">
        <is>
          <t>bound</t>
        </is>
      </c>
      <c r="V5894" s="8" t="inlineStr">
        <is>
          <t>Bound</t>
        </is>
      </c>
      <c r="W5894" s="8" t="inlineStr">
        <is>
          <t>CANON-202604-005890</t>
        </is>
      </c>
    </row>
    <row r="5895">
      <c r="A5895" s="3" t="n">
        <v>5891</v>
      </c>
      <c r="B5895" s="3" t="inlineStr">
        <is>
          <t>375fb26c-2be4-523d-a981-ac82e5192f96</t>
        </is>
      </c>
      <c r="C5895" s="3" t="inlineStr">
        <is>
          <t>2026-04-24</t>
        </is>
      </c>
      <c r="D5895" s="3" t="inlineStr">
        <is>
          <t>2026-04</t>
        </is>
      </c>
      <c r="E5895" s="3" t="inlineStr">
        <is>
          <t>Ramona Fairweather</t>
        </is>
      </c>
      <c r="F5895" s="3" t="inlineStr">
        <is>
          <t>Law Firm Partner</t>
        </is>
      </c>
      <c r="G5895" s="3" t="inlineStr">
        <is>
          <t>HI</t>
        </is>
      </c>
      <c r="H5895" s="3" t="n">
        <v>2018</v>
      </c>
      <c r="I5895" s="3" t="inlineStr">
        <is>
          <t>Mercedes-Benz</t>
        </is>
      </c>
      <c r="J5895" s="3" t="inlineStr">
        <is>
          <t>AMG GT</t>
        </is>
      </c>
      <c r="K5895" s="3" t="inlineStr">
        <is>
          <t>production_luxury</t>
        </is>
      </c>
      <c r="L5895" s="3" t="inlineStr">
        <is>
          <t>01 Luxury Sedan/SUV</t>
        </is>
      </c>
      <c r="M5895" s="7" t="n">
        <v>1760000</v>
      </c>
      <c r="N5895" s="3" t="inlineStr">
        <is>
          <t>clean</t>
        </is>
      </c>
      <c r="O5895" s="3" t="n">
        <v>0</v>
      </c>
      <c r="P5895" s="3" t="n">
        <v>0</v>
      </c>
      <c r="Q5895" s="3" t="n">
        <v>0</v>
      </c>
      <c r="R5895" s="3" t="inlineStr">
        <is>
          <t>No</t>
        </is>
      </c>
      <c r="S5895" s="3" t="inlineStr">
        <is>
          <t>bind</t>
        </is>
      </c>
      <c r="T5895" s="7" t="n">
        <v>19718.89</v>
      </c>
      <c r="U5895" s="3" t="inlineStr">
        <is>
          <t>bound</t>
        </is>
      </c>
      <c r="V5895" s="3" t="inlineStr">
        <is>
          <t>Bound</t>
        </is>
      </c>
      <c r="W5895" s="3" t="inlineStr">
        <is>
          <t>CANON-202604-005891</t>
        </is>
      </c>
    </row>
    <row r="5896">
      <c r="A5896" s="8" t="n">
        <v>5892</v>
      </c>
      <c r="B5896" s="8" t="inlineStr">
        <is>
          <t>4a79bec3-390f-50da-b717-585492357175</t>
        </is>
      </c>
      <c r="C5896" s="8" t="inlineStr">
        <is>
          <t>2026-04-19</t>
        </is>
      </c>
      <c r="D5896" s="8" t="inlineStr">
        <is>
          <t>2026-04</t>
        </is>
      </c>
      <c r="E5896" s="8" t="inlineStr">
        <is>
          <t>Lorenzo Ashcombe</t>
        </is>
      </c>
      <c r="F5896" s="8" t="inlineStr">
        <is>
          <t>Cardiologist</t>
        </is>
      </c>
      <c r="G5896" s="8" t="inlineStr">
        <is>
          <t>MA</t>
        </is>
      </c>
      <c r="H5896" s="8" t="n">
        <v>1964</v>
      </c>
      <c r="I5896" s="8" t="inlineStr">
        <is>
          <t>Porsche</t>
        </is>
      </c>
      <c r="J5896" s="8" t="inlineStr">
        <is>
          <t>911 Turbo S</t>
        </is>
      </c>
      <c r="K5896" s="8" t="inlineStr">
        <is>
          <t>production_luxury</t>
        </is>
      </c>
      <c r="L5896" s="8" t="inlineStr">
        <is>
          <t>01 Luxury Sedan/SUV</t>
        </is>
      </c>
      <c r="M5896" s="9" t="n">
        <v>630000</v>
      </c>
      <c r="N5896" s="8" t="inlineStr">
        <is>
          <t>clean</t>
        </is>
      </c>
      <c r="O5896" s="8" t="n">
        <v>0</v>
      </c>
      <c r="P5896" s="8" t="n">
        <v>0</v>
      </c>
      <c r="Q5896" s="8" t="n">
        <v>0</v>
      </c>
      <c r="R5896" s="8" t="inlineStr">
        <is>
          <t>No</t>
        </is>
      </c>
      <c r="S5896" s="8" t="inlineStr">
        <is>
          <t>bind</t>
        </is>
      </c>
      <c r="T5896" s="9" t="n">
        <v>8020.99</v>
      </c>
      <c r="U5896" s="8" t="inlineStr">
        <is>
          <t>bound</t>
        </is>
      </c>
      <c r="V5896" s="8" t="inlineStr">
        <is>
          <t>Bound</t>
        </is>
      </c>
      <c r="W5896" s="8" t="inlineStr">
        <is>
          <t>CANON-202604-005892</t>
        </is>
      </c>
    </row>
    <row r="5897">
      <c r="A5897" s="3" t="n">
        <v>5893</v>
      </c>
      <c r="B5897" s="3" t="inlineStr">
        <is>
          <t>e43c6768-fe14-5fb0-bf4e-a3243c24d295</t>
        </is>
      </c>
      <c r="C5897" s="3" t="inlineStr">
        <is>
          <t>2026-04-09</t>
        </is>
      </c>
      <c r="D5897" s="3" t="inlineStr">
        <is>
          <t>2026-04</t>
        </is>
      </c>
      <c r="E5897" s="3" t="inlineStr">
        <is>
          <t>Callum Chattopadhyay</t>
        </is>
      </c>
      <c r="F5897" s="3" t="inlineStr">
        <is>
          <t>Cardiologist</t>
        </is>
      </c>
      <c r="G5897" s="3" t="inlineStr">
        <is>
          <t>OH</t>
        </is>
      </c>
      <c r="H5897" s="3" t="n">
        <v>1977</v>
      </c>
      <c r="I5897" s="3" t="inlineStr">
        <is>
          <t>Mercedes-Benz</t>
        </is>
      </c>
      <c r="J5897" s="3" t="inlineStr">
        <is>
          <t>AMG GT</t>
        </is>
      </c>
      <c r="K5897" s="3" t="inlineStr">
        <is>
          <t>production_luxury</t>
        </is>
      </c>
      <c r="L5897" s="3" t="inlineStr">
        <is>
          <t>01 Luxury Sedan/SUV</t>
        </is>
      </c>
      <c r="M5897" s="7" t="n">
        <v>205000</v>
      </c>
      <c r="N5897" s="3" t="inlineStr">
        <is>
          <t>clean</t>
        </is>
      </c>
      <c r="O5897" s="3" t="n">
        <v>0</v>
      </c>
      <c r="P5897" s="3" t="n">
        <v>0</v>
      </c>
      <c r="Q5897" s="3" t="n">
        <v>0</v>
      </c>
      <c r="R5897" s="3" t="inlineStr">
        <is>
          <t>No</t>
        </is>
      </c>
      <c r="S5897" s="3" t="inlineStr">
        <is>
          <t>bind</t>
        </is>
      </c>
      <c r="T5897" s="7" t="n">
        <v>4107.9</v>
      </c>
      <c r="U5897" s="3" t="inlineStr">
        <is>
          <t>bound</t>
        </is>
      </c>
      <c r="V5897" s="3" t="inlineStr">
        <is>
          <t>Bound</t>
        </is>
      </c>
      <c r="W5897" s="3" t="inlineStr">
        <is>
          <t>CANON-202604-005893</t>
        </is>
      </c>
    </row>
    <row r="5898">
      <c r="A5898" s="8" t="n">
        <v>5894</v>
      </c>
      <c r="B5898" s="8" t="inlineStr">
        <is>
          <t>d9e9a192-1364-5046-9152-bddb20119cc7</t>
        </is>
      </c>
      <c r="C5898" s="8" t="inlineStr">
        <is>
          <t>2026-04-06</t>
        </is>
      </c>
      <c r="D5898" s="8" t="inlineStr">
        <is>
          <t>2026-04</t>
        </is>
      </c>
      <c r="E5898" s="8" t="inlineStr">
        <is>
          <t>Delphine Kingsford</t>
        </is>
      </c>
      <c r="F5898" s="8" t="inlineStr">
        <is>
          <t>Software Architect</t>
        </is>
      </c>
      <c r="G5898" s="8" t="inlineStr">
        <is>
          <t>WY</t>
        </is>
      </c>
      <c r="H5898" s="8" t="n">
        <v>2014</v>
      </c>
      <c r="I5898" s="8" t="inlineStr">
        <is>
          <t>Mercedes-Benz</t>
        </is>
      </c>
      <c r="J5898" s="8" t="inlineStr">
        <is>
          <t>AMG GT</t>
        </is>
      </c>
      <c r="K5898" s="8" t="inlineStr">
        <is>
          <t>production_luxury</t>
        </is>
      </c>
      <c r="L5898" s="8" t="inlineStr">
        <is>
          <t>01 Luxury Sedan/SUV</t>
        </is>
      </c>
      <c r="M5898" s="9" t="n">
        <v>760000</v>
      </c>
      <c r="N5898" s="8" t="inlineStr">
        <is>
          <t>clean</t>
        </is>
      </c>
      <c r="O5898" s="8" t="n">
        <v>0</v>
      </c>
      <c r="P5898" s="8" t="n">
        <v>0</v>
      </c>
      <c r="Q5898" s="8" t="n">
        <v>0</v>
      </c>
      <c r="R5898" s="8" t="inlineStr">
        <is>
          <t>No</t>
        </is>
      </c>
      <c r="S5898" s="8" t="inlineStr">
        <is>
          <t>bind</t>
        </is>
      </c>
      <c r="T5898" s="9" t="n">
        <v>8282.75</v>
      </c>
      <c r="U5898" s="8" t="inlineStr">
        <is>
          <t>bound</t>
        </is>
      </c>
      <c r="V5898" s="8" t="inlineStr">
        <is>
          <t>Bound</t>
        </is>
      </c>
      <c r="W5898" s="8" t="inlineStr">
        <is>
          <t>CANON-202604-005894</t>
        </is>
      </c>
    </row>
    <row r="5899">
      <c r="A5899" s="3" t="n">
        <v>5895</v>
      </c>
      <c r="B5899" s="3" t="inlineStr">
        <is>
          <t>7c394b78-567a-58e4-b64a-5b6e85232f7c</t>
        </is>
      </c>
      <c r="C5899" s="3" t="inlineStr">
        <is>
          <t>2026-04-07</t>
        </is>
      </c>
      <c r="D5899" s="3" t="inlineStr">
        <is>
          <t>2026-04</t>
        </is>
      </c>
      <c r="E5899" s="3" t="inlineStr">
        <is>
          <t>Marisol Castellanos</t>
        </is>
      </c>
      <c r="F5899" s="3" t="inlineStr">
        <is>
          <t>Portfolio Manager</t>
        </is>
      </c>
      <c r="G5899" s="3" t="inlineStr">
        <is>
          <t>PA</t>
        </is>
      </c>
      <c r="H5899" s="3" t="n">
        <v>2005</v>
      </c>
      <c r="I5899" s="3" t="inlineStr">
        <is>
          <t>Porsche</t>
        </is>
      </c>
      <c r="J5899" s="3" t="inlineStr">
        <is>
          <t>911 Turbo S</t>
        </is>
      </c>
      <c r="K5899" s="3" t="inlineStr">
        <is>
          <t>production_luxury</t>
        </is>
      </c>
      <c r="L5899" s="3" t="inlineStr">
        <is>
          <t>01 Luxury Sedan/SUV</t>
        </is>
      </c>
      <c r="M5899" s="7" t="n">
        <v>140000</v>
      </c>
      <c r="N5899" s="3" t="inlineStr">
        <is>
          <t>three_plus_fault</t>
        </is>
      </c>
      <c r="O5899" s="3" t="n">
        <v>3</v>
      </c>
      <c r="P5899" s="3" t="n">
        <v>3</v>
      </c>
      <c r="Q5899" s="3" t="n">
        <v>0</v>
      </c>
      <c r="R5899" s="3" t="inlineStr">
        <is>
          <t>No</t>
        </is>
      </c>
      <c r="S5899" s="3" t="inlineStr">
        <is>
          <t>decline</t>
        </is>
      </c>
      <c r="T5899" s="7" t="n">
        <v>2018.27</v>
      </c>
      <c r="U5899" s="3" t="inlineStr">
        <is>
          <t>indicative</t>
        </is>
      </c>
      <c r="V5899" s="3" t="inlineStr">
        <is>
          <t>Not Bound</t>
        </is>
      </c>
      <c r="W5899" s="3" t="inlineStr"/>
    </row>
    <row r="5900">
      <c r="A5900" s="8" t="n">
        <v>5896</v>
      </c>
      <c r="B5900" s="8" t="inlineStr">
        <is>
          <t>fad6b5ac-da73-5165-b81b-d34ab764955b</t>
        </is>
      </c>
      <c r="C5900" s="8" t="inlineStr">
        <is>
          <t>2026-04-09</t>
        </is>
      </c>
      <c r="D5900" s="8" t="inlineStr">
        <is>
          <t>2026-04</t>
        </is>
      </c>
      <c r="E5900" s="8" t="inlineStr">
        <is>
          <t>Wilhelmina Castellanos</t>
        </is>
      </c>
      <c r="F5900" s="8" t="inlineStr">
        <is>
          <t>Retired Executive</t>
        </is>
      </c>
      <c r="G5900" s="8" t="inlineStr">
        <is>
          <t>VT</t>
        </is>
      </c>
      <c r="H5900" s="8" t="n">
        <v>1959</v>
      </c>
      <c r="I5900" s="8" t="inlineStr">
        <is>
          <t>Aston Martin</t>
        </is>
      </c>
      <c r="J5900" s="8" t="inlineStr">
        <is>
          <t>DB12</t>
        </is>
      </c>
      <c r="K5900" s="8" t="inlineStr">
        <is>
          <t>production_luxury</t>
        </is>
      </c>
      <c r="L5900" s="8" t="inlineStr">
        <is>
          <t>01 Luxury Sedan/SUV</t>
        </is>
      </c>
      <c r="M5900" s="9" t="n">
        <v>225000</v>
      </c>
      <c r="N5900" s="8" t="inlineStr">
        <is>
          <t>clean</t>
        </is>
      </c>
      <c r="O5900" s="8" t="n">
        <v>0</v>
      </c>
      <c r="P5900" s="8" t="n">
        <v>0</v>
      </c>
      <c r="Q5900" s="8" t="n">
        <v>0</v>
      </c>
      <c r="R5900" s="8" t="inlineStr">
        <is>
          <t>No</t>
        </is>
      </c>
      <c r="S5900" s="8" t="inlineStr">
        <is>
          <t>bind</t>
        </is>
      </c>
      <c r="T5900" s="9" t="n">
        <v>3957.26</v>
      </c>
      <c r="U5900" s="8" t="inlineStr">
        <is>
          <t>bound</t>
        </is>
      </c>
      <c r="V5900" s="8" t="inlineStr">
        <is>
          <t>Bound</t>
        </is>
      </c>
      <c r="W5900" s="8" t="inlineStr">
        <is>
          <t>CANON-202604-005896</t>
        </is>
      </c>
    </row>
    <row r="5901">
      <c r="A5901" s="3" t="n">
        <v>5897</v>
      </c>
      <c r="B5901" s="3" t="inlineStr">
        <is>
          <t>8bd2decc-a8d1-5805-8636-4841b46da43c</t>
        </is>
      </c>
      <c r="C5901" s="3" t="inlineStr">
        <is>
          <t>2026-04-09</t>
        </is>
      </c>
      <c r="D5901" s="3" t="inlineStr">
        <is>
          <t>2026-04</t>
        </is>
      </c>
      <c r="E5901" s="3" t="inlineStr">
        <is>
          <t>Emiliano Larsson</t>
        </is>
      </c>
      <c r="F5901" s="3" t="inlineStr">
        <is>
          <t>Retired Executive</t>
        </is>
      </c>
      <c r="G5901" s="3" t="inlineStr">
        <is>
          <t>ID</t>
        </is>
      </c>
      <c r="H5901" s="3" t="n">
        <v>2008</v>
      </c>
      <c r="I5901" s="3" t="inlineStr">
        <is>
          <t>Alfa Romeo</t>
        </is>
      </c>
      <c r="J5901" s="3" t="inlineStr">
        <is>
          <t>8C 2900</t>
        </is>
      </c>
      <c r="K5901" s="3" t="inlineStr">
        <is>
          <t>pre_war_vintage</t>
        </is>
      </c>
      <c r="L5901" s="3" t="inlineStr">
        <is>
          <t>06 Vintage Pre-War (pre-1946)</t>
        </is>
      </c>
      <c r="M5901" s="7" t="n">
        <v>570000</v>
      </c>
      <c r="N5901" s="3" t="inlineStr">
        <is>
          <t>clean</t>
        </is>
      </c>
      <c r="O5901" s="3" t="n">
        <v>0</v>
      </c>
      <c r="P5901" s="3" t="n">
        <v>0</v>
      </c>
      <c r="Q5901" s="3" t="n">
        <v>0</v>
      </c>
      <c r="R5901" s="3" t="inlineStr">
        <is>
          <t>No</t>
        </is>
      </c>
      <c r="S5901" s="3" t="inlineStr">
        <is>
          <t>bind</t>
        </is>
      </c>
      <c r="T5901" s="7" t="n">
        <v>3360.14</v>
      </c>
      <c r="U5901" s="3" t="inlineStr">
        <is>
          <t>bound</t>
        </is>
      </c>
      <c r="V5901" s="3" t="inlineStr">
        <is>
          <t>Bound</t>
        </is>
      </c>
      <c r="W5901" s="3" t="inlineStr">
        <is>
          <t>CANON-202604-005897</t>
        </is>
      </c>
    </row>
    <row r="5902">
      <c r="A5902" s="8" t="n">
        <v>5898</v>
      </c>
      <c r="B5902" s="8" t="inlineStr">
        <is>
          <t>631e56ee-822f-530d-82c5-798ccd802a76</t>
        </is>
      </c>
      <c r="C5902" s="8" t="inlineStr">
        <is>
          <t>2026-04-16</t>
        </is>
      </c>
      <c r="D5902" s="8" t="inlineStr">
        <is>
          <t>2026-04</t>
        </is>
      </c>
      <c r="E5902" s="8" t="inlineStr">
        <is>
          <t>Priya Delacroix</t>
        </is>
      </c>
      <c r="F5902" s="8" t="inlineStr">
        <is>
          <t>Retired Executive</t>
        </is>
      </c>
      <c r="G5902" s="8" t="inlineStr">
        <is>
          <t>WI</t>
        </is>
      </c>
      <c r="H5902" s="8" t="n">
        <v>1986</v>
      </c>
      <c r="I5902" s="8" t="inlineStr">
        <is>
          <t>Lamborghini</t>
        </is>
      </c>
      <c r="J5902" s="8" t="inlineStr">
        <is>
          <t>Huracan EVO</t>
        </is>
      </c>
      <c r="K5902" s="8" t="inlineStr">
        <is>
          <t>exotic</t>
        </is>
      </c>
      <c r="L5902" s="8" t="inlineStr">
        <is>
          <t>03 Supercar</t>
        </is>
      </c>
      <c r="M5902" s="9" t="n">
        <v>1365000</v>
      </c>
      <c r="N5902" s="8" t="inlineStr">
        <is>
          <t>clean</t>
        </is>
      </c>
      <c r="O5902" s="8" t="n">
        <v>0</v>
      </c>
      <c r="P5902" s="8" t="n">
        <v>0</v>
      </c>
      <c r="Q5902" s="8" t="n">
        <v>0</v>
      </c>
      <c r="R5902" s="8" t="inlineStr">
        <is>
          <t>No</t>
        </is>
      </c>
      <c r="S5902" s="8" t="inlineStr">
        <is>
          <t>bind</t>
        </is>
      </c>
      <c r="T5902" s="9" t="n">
        <v>20533.72</v>
      </c>
      <c r="U5902" s="8" t="inlineStr">
        <is>
          <t>bound</t>
        </is>
      </c>
      <c r="V5902" s="8" t="inlineStr">
        <is>
          <t>Bound</t>
        </is>
      </c>
      <c r="W5902" s="8" t="inlineStr">
        <is>
          <t>CANON-202604-005898</t>
        </is>
      </c>
    </row>
    <row r="5903">
      <c r="A5903" s="3" t="n">
        <v>5899</v>
      </c>
      <c r="B5903" s="3" t="inlineStr">
        <is>
          <t>7582d459-7508-5a0e-ab79-6711f5966419</t>
        </is>
      </c>
      <c r="C5903" s="3" t="inlineStr">
        <is>
          <t>2026-04-03</t>
        </is>
      </c>
      <c r="D5903" s="3" t="inlineStr">
        <is>
          <t>2026-04</t>
        </is>
      </c>
      <c r="E5903" s="3" t="inlineStr">
        <is>
          <t>Thaddeus Underwood</t>
        </is>
      </c>
      <c r="F5903" s="3" t="inlineStr">
        <is>
          <t>Law Firm Partner</t>
        </is>
      </c>
      <c r="G5903" s="3" t="inlineStr">
        <is>
          <t>PA</t>
        </is>
      </c>
      <c r="H5903" s="3" t="n">
        <v>2020</v>
      </c>
      <c r="I5903" s="3" t="inlineStr">
        <is>
          <t>McLaren</t>
        </is>
      </c>
      <c r="J5903" s="3" t="inlineStr">
        <is>
          <t>750S</t>
        </is>
      </c>
      <c r="K5903" s="3" t="inlineStr">
        <is>
          <t>exotic</t>
        </is>
      </c>
      <c r="L5903" s="3" t="inlineStr">
        <is>
          <t>03 Supercar</t>
        </is>
      </c>
      <c r="M5903" s="7" t="n">
        <v>1425000</v>
      </c>
      <c r="N5903" s="3" t="inlineStr">
        <is>
          <t>clean</t>
        </is>
      </c>
      <c r="O5903" s="3" t="n">
        <v>0</v>
      </c>
      <c r="P5903" s="3" t="n">
        <v>0</v>
      </c>
      <c r="Q5903" s="3" t="n">
        <v>0</v>
      </c>
      <c r="R5903" s="3" t="inlineStr">
        <is>
          <t>No</t>
        </is>
      </c>
      <c r="S5903" s="3" t="inlineStr">
        <is>
          <t>bind</t>
        </is>
      </c>
      <c r="T5903" s="7" t="n">
        <v>17863.58</v>
      </c>
      <c r="U5903" s="3" t="inlineStr">
        <is>
          <t>bound</t>
        </is>
      </c>
      <c r="V5903" s="3" t="inlineStr">
        <is>
          <t>Bound</t>
        </is>
      </c>
      <c r="W5903" s="3" t="inlineStr">
        <is>
          <t>CANON-202604-005899</t>
        </is>
      </c>
    </row>
    <row r="5904">
      <c r="A5904" s="8" t="n">
        <v>5900</v>
      </c>
      <c r="B5904" s="8" t="inlineStr">
        <is>
          <t>b954ff10-9cf9-5a5b-89d7-46e03051ec63</t>
        </is>
      </c>
      <c r="C5904" s="8" t="inlineStr">
        <is>
          <t>2026-04-19</t>
        </is>
      </c>
      <c r="D5904" s="8" t="inlineStr">
        <is>
          <t>2026-04</t>
        </is>
      </c>
      <c r="E5904" s="8" t="inlineStr">
        <is>
          <t>Anouk Blackwood</t>
        </is>
      </c>
      <c r="F5904" s="8" t="inlineStr">
        <is>
          <t>Anesthesiologist</t>
        </is>
      </c>
      <c r="G5904" s="8" t="inlineStr">
        <is>
          <t>CA</t>
        </is>
      </c>
      <c r="H5904" s="8" t="n">
        <v>1992</v>
      </c>
      <c r="I5904" s="8" t="inlineStr">
        <is>
          <t>Lamborghini</t>
        </is>
      </c>
      <c r="J5904" s="8" t="inlineStr">
        <is>
          <t>Huracan EVO</t>
        </is>
      </c>
      <c r="K5904" s="8" t="inlineStr">
        <is>
          <t>exotic</t>
        </is>
      </c>
      <c r="L5904" s="8" t="inlineStr">
        <is>
          <t>03 Supercar</t>
        </is>
      </c>
      <c r="M5904" s="9" t="n">
        <v>1190000</v>
      </c>
      <c r="N5904" s="8" t="inlineStr">
        <is>
          <t>clean</t>
        </is>
      </c>
      <c r="O5904" s="8" t="n">
        <v>0</v>
      </c>
      <c r="P5904" s="8" t="n">
        <v>0</v>
      </c>
      <c r="Q5904" s="8" t="n">
        <v>0</v>
      </c>
      <c r="R5904" s="8" t="inlineStr">
        <is>
          <t>No</t>
        </is>
      </c>
      <c r="S5904" s="8" t="inlineStr">
        <is>
          <t>bind</t>
        </is>
      </c>
      <c r="T5904" s="9" t="n">
        <v>20138.84</v>
      </c>
      <c r="U5904" s="8" t="inlineStr">
        <is>
          <t>bound</t>
        </is>
      </c>
      <c r="V5904" s="8" t="inlineStr">
        <is>
          <t>Bound</t>
        </is>
      </c>
      <c r="W5904" s="8" t="inlineStr">
        <is>
          <t>CANON-202604-005900</t>
        </is>
      </c>
    </row>
    <row r="5905">
      <c r="A5905" s="3" t="n">
        <v>5901</v>
      </c>
      <c r="B5905" s="3" t="inlineStr">
        <is>
          <t>038af2e5-21c9-5673-8d5f-b6bb52372627</t>
        </is>
      </c>
      <c r="C5905" s="3" t="inlineStr">
        <is>
          <t>2026-04-09</t>
        </is>
      </c>
      <c r="D5905" s="3" t="inlineStr">
        <is>
          <t>2026-04</t>
        </is>
      </c>
      <c r="E5905" s="3" t="inlineStr">
        <is>
          <t>Noor Bellandi</t>
        </is>
      </c>
      <c r="F5905" s="3" t="inlineStr">
        <is>
          <t>Retired Executive</t>
        </is>
      </c>
      <c r="G5905" s="3" t="inlineStr">
        <is>
          <t>OH</t>
        </is>
      </c>
      <c r="H5905" s="3" t="n">
        <v>2023</v>
      </c>
      <c r="I5905" s="3" t="inlineStr">
        <is>
          <t>Maserati</t>
        </is>
      </c>
      <c r="J5905" s="3" t="inlineStr">
        <is>
          <t>GranTurismo</t>
        </is>
      </c>
      <c r="K5905" s="3" t="inlineStr">
        <is>
          <t>production_luxury</t>
        </is>
      </c>
      <c r="L5905" s="3" t="inlineStr">
        <is>
          <t>01 Luxury Sedan/SUV</t>
        </is>
      </c>
      <c r="M5905" s="7" t="n">
        <v>455000</v>
      </c>
      <c r="N5905" s="3" t="inlineStr">
        <is>
          <t>minor_comp</t>
        </is>
      </c>
      <c r="O5905" s="3" t="n">
        <v>1</v>
      </c>
      <c r="P5905" s="3" t="n">
        <v>0</v>
      </c>
      <c r="Q5905" s="3" t="n">
        <v>0</v>
      </c>
      <c r="R5905" s="3" t="inlineStr">
        <is>
          <t>No</t>
        </is>
      </c>
      <c r="S5905" s="3" t="inlineStr">
        <is>
          <t>bind</t>
        </is>
      </c>
      <c r="T5905" s="7" t="n">
        <v>7432.78</v>
      </c>
      <c r="U5905" s="3" t="inlineStr">
        <is>
          <t>bound</t>
        </is>
      </c>
      <c r="V5905" s="3" t="inlineStr">
        <is>
          <t>Bound</t>
        </is>
      </c>
      <c r="W5905" s="3" t="inlineStr">
        <is>
          <t>CANON-202604-005901</t>
        </is>
      </c>
    </row>
    <row r="5906">
      <c r="A5906" s="8" t="n">
        <v>5902</v>
      </c>
      <c r="B5906" s="8" t="inlineStr">
        <is>
          <t>b12d873a-c1a8-565c-bd70-bb77d8b3de2f</t>
        </is>
      </c>
      <c r="C5906" s="8" t="inlineStr">
        <is>
          <t>2026-04-17</t>
        </is>
      </c>
      <c r="D5906" s="8" t="inlineStr">
        <is>
          <t>2026-04</t>
        </is>
      </c>
      <c r="E5906" s="8" t="inlineStr">
        <is>
          <t>Callum Okonkwo</t>
        </is>
      </c>
      <c r="F5906" s="8" t="inlineStr">
        <is>
          <t>Portfolio Manager</t>
        </is>
      </c>
      <c r="G5906" s="8" t="inlineStr">
        <is>
          <t>AR</t>
        </is>
      </c>
      <c r="H5906" s="8" t="n">
        <v>1962</v>
      </c>
      <c r="I5906" s="8" t="inlineStr">
        <is>
          <t>BMW</t>
        </is>
      </c>
      <c r="J5906" s="8" t="inlineStr">
        <is>
          <t>M8 Competition</t>
        </is>
      </c>
      <c r="K5906" s="8" t="inlineStr">
        <is>
          <t>production_luxury</t>
        </is>
      </c>
      <c r="L5906" s="8" t="inlineStr">
        <is>
          <t>01 Luxury Sedan/SUV</t>
        </is>
      </c>
      <c r="M5906" s="9" t="n">
        <v>515000</v>
      </c>
      <c r="N5906" s="8" t="inlineStr">
        <is>
          <t>clean</t>
        </is>
      </c>
      <c r="O5906" s="8" t="n">
        <v>0</v>
      </c>
      <c r="P5906" s="8" t="n">
        <v>0</v>
      </c>
      <c r="Q5906" s="8" t="n">
        <v>0</v>
      </c>
      <c r="R5906" s="8" t="inlineStr">
        <is>
          <t>No</t>
        </is>
      </c>
      <c r="S5906" s="8" t="inlineStr">
        <is>
          <t>bind</t>
        </is>
      </c>
      <c r="T5906" s="9" t="n">
        <v>7238.75</v>
      </c>
      <c r="U5906" s="8" t="inlineStr">
        <is>
          <t>bound</t>
        </is>
      </c>
      <c r="V5906" s="8" t="inlineStr">
        <is>
          <t>Bound</t>
        </is>
      </c>
      <c r="W5906" s="8" t="inlineStr">
        <is>
          <t>CANON-202604-005902</t>
        </is>
      </c>
    </row>
    <row r="5907">
      <c r="A5907" s="3" t="n">
        <v>5903</v>
      </c>
      <c r="B5907" s="3" t="inlineStr">
        <is>
          <t>136fbc9a-6151-55d8-b254-191828277b82</t>
        </is>
      </c>
      <c r="C5907" s="3" t="inlineStr">
        <is>
          <t>2026-04-13</t>
        </is>
      </c>
      <c r="D5907" s="3" t="inlineStr">
        <is>
          <t>2026-04</t>
        </is>
      </c>
      <c r="E5907" s="3" t="inlineStr">
        <is>
          <t>Everett Underwood</t>
        </is>
      </c>
      <c r="F5907" s="3" t="inlineStr">
        <is>
          <t>Retired Executive</t>
        </is>
      </c>
      <c r="G5907" s="3" t="inlineStr">
        <is>
          <t>NY</t>
        </is>
      </c>
      <c r="H5907" s="3" t="n">
        <v>1980</v>
      </c>
      <c r="I5907" s="3" t="inlineStr">
        <is>
          <t>Porsche</t>
        </is>
      </c>
      <c r="J5907" s="3" t="inlineStr">
        <is>
          <t>911 Turbo S</t>
        </is>
      </c>
      <c r="K5907" s="3" t="inlineStr">
        <is>
          <t>production_luxury</t>
        </is>
      </c>
      <c r="L5907" s="3" t="inlineStr">
        <is>
          <t>01 Luxury Sedan/SUV</t>
        </is>
      </c>
      <c r="M5907" s="7" t="n">
        <v>355000</v>
      </c>
      <c r="N5907" s="3" t="inlineStr">
        <is>
          <t>one_large</t>
        </is>
      </c>
      <c r="O5907" s="3" t="n">
        <v>1</v>
      </c>
      <c r="P5907" s="3" t="n">
        <v>0</v>
      </c>
      <c r="Q5907" s="3" t="n">
        <v>1</v>
      </c>
      <c r="R5907" s="3" t="inlineStr">
        <is>
          <t>No</t>
        </is>
      </c>
      <c r="S5907" s="3" t="inlineStr">
        <is>
          <t>refer</t>
        </is>
      </c>
      <c r="T5907" s="7" t="n">
        <v>5340.27</v>
      </c>
      <c r="U5907" s="3" t="inlineStr">
        <is>
          <t>indicative</t>
        </is>
      </c>
      <c r="V5907" s="3" t="inlineStr">
        <is>
          <t>Not Bound</t>
        </is>
      </c>
      <c r="W5907" s="3" t="inlineStr"/>
    </row>
    <row r="5908">
      <c r="A5908" s="8" t="n">
        <v>5904</v>
      </c>
      <c r="B5908" s="8" t="inlineStr">
        <is>
          <t>dfe778af-118d-514b-8a4b-24db5b338f3f</t>
        </is>
      </c>
      <c r="C5908" s="8" t="inlineStr">
        <is>
          <t>2026-04-11</t>
        </is>
      </c>
      <c r="D5908" s="8" t="inlineStr">
        <is>
          <t>2026-04</t>
        </is>
      </c>
      <c r="E5908" s="8" t="inlineStr">
        <is>
          <t>Cassius Fairweather</t>
        </is>
      </c>
      <c r="F5908" s="8" t="inlineStr">
        <is>
          <t>Cardiologist</t>
        </is>
      </c>
      <c r="G5908" s="8" t="inlineStr">
        <is>
          <t>NE</t>
        </is>
      </c>
      <c r="H5908" s="8" t="n">
        <v>1967</v>
      </c>
      <c r="I5908" s="8" t="inlineStr">
        <is>
          <t>Bentley</t>
        </is>
      </c>
      <c r="J5908" s="8" t="inlineStr">
        <is>
          <t>Continental GT</t>
        </is>
      </c>
      <c r="K5908" s="8" t="inlineStr">
        <is>
          <t>production_luxury</t>
        </is>
      </c>
      <c r="L5908" s="8" t="inlineStr">
        <is>
          <t>01 Luxury Sedan/SUV</t>
        </is>
      </c>
      <c r="M5908" s="9" t="n">
        <v>690000</v>
      </c>
      <c r="N5908" s="8" t="inlineStr">
        <is>
          <t>clean</t>
        </is>
      </c>
      <c r="O5908" s="8" t="n">
        <v>0</v>
      </c>
      <c r="P5908" s="8" t="n">
        <v>0</v>
      </c>
      <c r="Q5908" s="8" t="n">
        <v>0</v>
      </c>
      <c r="R5908" s="8" t="inlineStr">
        <is>
          <t>No</t>
        </is>
      </c>
      <c r="S5908" s="8" t="inlineStr">
        <is>
          <t>bind</t>
        </is>
      </c>
      <c r="T5908" s="9" t="n">
        <v>9136.280000000001</v>
      </c>
      <c r="U5908" s="8" t="inlineStr">
        <is>
          <t>bound</t>
        </is>
      </c>
      <c r="V5908" s="8" t="inlineStr">
        <is>
          <t>Bound</t>
        </is>
      </c>
      <c r="W5908" s="8" t="inlineStr">
        <is>
          <t>CANON-202604-005904</t>
        </is>
      </c>
    </row>
    <row r="5909">
      <c r="A5909" s="3" t="n">
        <v>5905</v>
      </c>
      <c r="B5909" s="3" t="inlineStr">
        <is>
          <t>b77c4928-6828-5242-8fb3-374af7b02d55</t>
        </is>
      </c>
      <c r="C5909" s="3" t="inlineStr">
        <is>
          <t>2026-04-08</t>
        </is>
      </c>
      <c r="D5909" s="3" t="inlineStr">
        <is>
          <t>2026-04</t>
        </is>
      </c>
      <c r="E5909" s="3" t="inlineStr">
        <is>
          <t>Priya Bellandi</t>
        </is>
      </c>
      <c r="F5909" s="3" t="inlineStr">
        <is>
          <t>Founder / CEO</t>
        </is>
      </c>
      <c r="G5909" s="3" t="inlineStr">
        <is>
          <t>IL</t>
        </is>
      </c>
      <c r="H5909" s="3" t="n">
        <v>1978</v>
      </c>
      <c r="I5909" s="3" t="inlineStr">
        <is>
          <t>Bentley</t>
        </is>
      </c>
      <c r="J5909" s="3" t="inlineStr">
        <is>
          <t>Continental GT</t>
        </is>
      </c>
      <c r="K5909" s="3" t="inlineStr">
        <is>
          <t>production_luxury</t>
        </is>
      </c>
      <c r="L5909" s="3" t="inlineStr">
        <is>
          <t>01 Luxury Sedan/SUV</t>
        </is>
      </c>
      <c r="M5909" s="7" t="n">
        <v>370000</v>
      </c>
      <c r="N5909" s="3" t="inlineStr">
        <is>
          <t>three_plus_fault</t>
        </is>
      </c>
      <c r="O5909" s="3" t="n">
        <v>4</v>
      </c>
      <c r="P5909" s="3" t="n">
        <v>4</v>
      </c>
      <c r="Q5909" s="3" t="n">
        <v>0</v>
      </c>
      <c r="R5909" s="3" t="inlineStr">
        <is>
          <t>No</t>
        </is>
      </c>
      <c r="S5909" s="3" t="inlineStr">
        <is>
          <t>decline</t>
        </is>
      </c>
      <c r="T5909" s="7" t="n">
        <v>5913.78</v>
      </c>
      <c r="U5909" s="3" t="inlineStr">
        <is>
          <t>indicative</t>
        </is>
      </c>
      <c r="V5909" s="3" t="inlineStr">
        <is>
          <t>Not Bound</t>
        </is>
      </c>
      <c r="W5909" s="3" t="inlineStr"/>
    </row>
    <row r="5910">
      <c r="A5910" s="8" t="n">
        <v>5906</v>
      </c>
      <c r="B5910" s="8" t="inlineStr">
        <is>
          <t>41d65c26-a3ab-5fc0-94c3-3159292daeae</t>
        </is>
      </c>
      <c r="C5910" s="8" t="inlineStr">
        <is>
          <t>2026-04-26</t>
        </is>
      </c>
      <c r="D5910" s="8" t="inlineStr">
        <is>
          <t>2026-04</t>
        </is>
      </c>
      <c r="E5910" s="8" t="inlineStr">
        <is>
          <t>Horace Montoya</t>
        </is>
      </c>
      <c r="F5910" s="8" t="inlineStr">
        <is>
          <t>Founder / CEO</t>
        </is>
      </c>
      <c r="G5910" s="8" t="inlineStr">
        <is>
          <t>LA</t>
        </is>
      </c>
      <c r="H5910" s="8" t="n">
        <v>1990</v>
      </c>
      <c r="I5910" s="8" t="inlineStr">
        <is>
          <t>Ferrari</t>
        </is>
      </c>
      <c r="J5910" s="8" t="inlineStr">
        <is>
          <t>SF90 Stradale</t>
        </is>
      </c>
      <c r="K5910" s="8" t="inlineStr">
        <is>
          <t>exotic</t>
        </is>
      </c>
      <c r="L5910" s="8" t="inlineStr">
        <is>
          <t>03 Supercar</t>
        </is>
      </c>
      <c r="M5910" s="9" t="n">
        <v>745000</v>
      </c>
      <c r="N5910" s="8" t="inlineStr">
        <is>
          <t>clean</t>
        </is>
      </c>
      <c r="O5910" s="8" t="n">
        <v>0</v>
      </c>
      <c r="P5910" s="8" t="n">
        <v>0</v>
      </c>
      <c r="Q5910" s="8" t="n">
        <v>0</v>
      </c>
      <c r="R5910" s="8" t="inlineStr">
        <is>
          <t>No</t>
        </is>
      </c>
      <c r="S5910" s="8" t="inlineStr">
        <is>
          <t>bind</t>
        </is>
      </c>
      <c r="T5910" s="9" t="n">
        <v>13419.28</v>
      </c>
      <c r="U5910" s="8" t="inlineStr">
        <is>
          <t>bound</t>
        </is>
      </c>
      <c r="V5910" s="8" t="inlineStr">
        <is>
          <t>Bound</t>
        </is>
      </c>
      <c r="W5910" s="8" t="inlineStr">
        <is>
          <t>CANON-202604-005906</t>
        </is>
      </c>
    </row>
    <row r="5911">
      <c r="A5911" s="3" t="n">
        <v>5907</v>
      </c>
      <c r="B5911" s="3" t="inlineStr">
        <is>
          <t>6cf9f15b-1747-5258-bc2e-0f6df26889d5</t>
        </is>
      </c>
      <c r="C5911" s="3" t="inlineStr">
        <is>
          <t>2026-04-02</t>
        </is>
      </c>
      <c r="D5911" s="3" t="inlineStr">
        <is>
          <t>2026-04</t>
        </is>
      </c>
      <c r="E5911" s="3" t="inlineStr">
        <is>
          <t>Lorenzo Whitlock</t>
        </is>
      </c>
      <c r="F5911" s="3" t="inlineStr">
        <is>
          <t>Orthopedic Surgeon</t>
        </is>
      </c>
      <c r="G5911" s="3" t="inlineStr">
        <is>
          <t>NV</t>
        </is>
      </c>
      <c r="H5911" s="3" t="n">
        <v>2023</v>
      </c>
      <c r="I5911" s="3" t="inlineStr">
        <is>
          <t>Bentley</t>
        </is>
      </c>
      <c r="J5911" s="3" t="inlineStr">
        <is>
          <t>Continental GT</t>
        </is>
      </c>
      <c r="K5911" s="3" t="inlineStr">
        <is>
          <t>production_luxury</t>
        </is>
      </c>
      <c r="L5911" s="3" t="inlineStr">
        <is>
          <t>01 Luxury Sedan/SUV</t>
        </is>
      </c>
      <c r="M5911" s="7" t="n">
        <v>515000</v>
      </c>
      <c r="N5911" s="3" t="inlineStr">
        <is>
          <t>clean</t>
        </is>
      </c>
      <c r="O5911" s="3" t="n">
        <v>0</v>
      </c>
      <c r="P5911" s="3" t="n">
        <v>0</v>
      </c>
      <c r="Q5911" s="3" t="n">
        <v>0</v>
      </c>
      <c r="R5911" s="3" t="inlineStr">
        <is>
          <t>No</t>
        </is>
      </c>
      <c r="S5911" s="3" t="inlineStr">
        <is>
          <t>bind</t>
        </is>
      </c>
      <c r="T5911" s="7" t="n">
        <v>6137.2</v>
      </c>
      <c r="U5911" s="3" t="inlineStr">
        <is>
          <t>bound</t>
        </is>
      </c>
      <c r="V5911" s="3" t="inlineStr">
        <is>
          <t>Bound</t>
        </is>
      </c>
      <c r="W5911" s="3" t="inlineStr">
        <is>
          <t>CANON-202604-005907</t>
        </is>
      </c>
    </row>
    <row r="5912">
      <c r="A5912" s="8" t="n">
        <v>5908</v>
      </c>
      <c r="B5912" s="8" t="inlineStr">
        <is>
          <t>9e29d8ee-8488-5a54-b6f3-449e4eee8d91</t>
        </is>
      </c>
      <c r="C5912" s="8" t="inlineStr">
        <is>
          <t>2026-04-30</t>
        </is>
      </c>
      <c r="D5912" s="8" t="inlineStr">
        <is>
          <t>2026-04</t>
        </is>
      </c>
      <c r="E5912" s="8" t="inlineStr">
        <is>
          <t>Lorenzo Chattopadhyay</t>
        </is>
      </c>
      <c r="F5912" s="8" t="inlineStr">
        <is>
          <t>Retired Executive</t>
        </is>
      </c>
      <c r="G5912" s="8" t="inlineStr">
        <is>
          <t>IL</t>
        </is>
      </c>
      <c r="H5912" s="8" t="n">
        <v>2000</v>
      </c>
      <c r="I5912" s="8" t="inlineStr">
        <is>
          <t>Maserati</t>
        </is>
      </c>
      <c r="J5912" s="8" t="inlineStr">
        <is>
          <t>GranTurismo</t>
        </is>
      </c>
      <c r="K5912" s="8" t="inlineStr">
        <is>
          <t>production_luxury</t>
        </is>
      </c>
      <c r="L5912" s="8" t="inlineStr">
        <is>
          <t>01 Luxury Sedan/SUV</t>
        </is>
      </c>
      <c r="M5912" s="9" t="n">
        <v>1270000</v>
      </c>
      <c r="N5912" s="8" t="inlineStr">
        <is>
          <t>clean</t>
        </is>
      </c>
      <c r="O5912" s="8" t="n">
        <v>0</v>
      </c>
      <c r="P5912" s="8" t="n">
        <v>0</v>
      </c>
      <c r="Q5912" s="8" t="n">
        <v>0</v>
      </c>
      <c r="R5912" s="8" t="inlineStr">
        <is>
          <t>No</t>
        </is>
      </c>
      <c r="S5912" s="8" t="inlineStr">
        <is>
          <t>bind</t>
        </is>
      </c>
      <c r="T5912" s="9" t="n">
        <v>14885.69</v>
      </c>
      <c r="U5912" s="8" t="inlineStr">
        <is>
          <t>bound</t>
        </is>
      </c>
      <c r="V5912" s="8" t="inlineStr">
        <is>
          <t>Bound</t>
        </is>
      </c>
      <c r="W5912" s="8" t="inlineStr">
        <is>
          <t>CANON-202604-005908</t>
        </is>
      </c>
    </row>
    <row r="5913">
      <c r="A5913" s="3" t="n">
        <v>5909</v>
      </c>
      <c r="B5913" s="3" t="inlineStr">
        <is>
          <t>49aed18a-2750-5855-aa9c-221a5d6e20fb</t>
        </is>
      </c>
      <c r="C5913" s="3" t="inlineStr">
        <is>
          <t>2026-04-23</t>
        </is>
      </c>
      <c r="D5913" s="3" t="inlineStr">
        <is>
          <t>2026-04</t>
        </is>
      </c>
      <c r="E5913" s="3" t="inlineStr">
        <is>
          <t>Marisol Blackwood</t>
        </is>
      </c>
      <c r="F5913" s="3" t="inlineStr">
        <is>
          <t>Cardiologist</t>
        </is>
      </c>
      <c r="G5913" s="3" t="inlineStr">
        <is>
          <t>WV</t>
        </is>
      </c>
      <c r="H5913" s="3" t="n">
        <v>1994</v>
      </c>
      <c r="I5913" s="3" t="inlineStr">
        <is>
          <t>Maserati</t>
        </is>
      </c>
      <c r="J5913" s="3" t="inlineStr">
        <is>
          <t>GranTurismo</t>
        </is>
      </c>
      <c r="K5913" s="3" t="inlineStr">
        <is>
          <t>production_luxury</t>
        </is>
      </c>
      <c r="L5913" s="3" t="inlineStr">
        <is>
          <t>01 Luxury Sedan/SUV</t>
        </is>
      </c>
      <c r="M5913" s="7" t="n">
        <v>495000</v>
      </c>
      <c r="N5913" s="3" t="inlineStr">
        <is>
          <t>clean</t>
        </is>
      </c>
      <c r="O5913" s="3" t="n">
        <v>0</v>
      </c>
      <c r="P5913" s="3" t="n">
        <v>0</v>
      </c>
      <c r="Q5913" s="3" t="n">
        <v>0</v>
      </c>
      <c r="R5913" s="3" t="inlineStr">
        <is>
          <t>No</t>
        </is>
      </c>
      <c r="S5913" s="3" t="inlineStr">
        <is>
          <t>bind</t>
        </is>
      </c>
      <c r="T5913" s="7" t="n">
        <v>7737.16</v>
      </c>
      <c r="U5913" s="3" t="inlineStr">
        <is>
          <t>bound</t>
        </is>
      </c>
      <c r="V5913" s="3" t="inlineStr">
        <is>
          <t>Bound</t>
        </is>
      </c>
      <c r="W5913" s="3" t="inlineStr">
        <is>
          <t>CANON-202604-005909</t>
        </is>
      </c>
    </row>
    <row r="5914">
      <c r="A5914" s="8" t="n">
        <v>5910</v>
      </c>
      <c r="B5914" s="8" t="inlineStr">
        <is>
          <t>ada211f9-2973-5846-b960-cb83ee299f16</t>
        </is>
      </c>
      <c r="C5914" s="8" t="inlineStr">
        <is>
          <t>2026-04-16</t>
        </is>
      </c>
      <c r="D5914" s="8" t="inlineStr">
        <is>
          <t>2026-04</t>
        </is>
      </c>
      <c r="E5914" s="8" t="inlineStr">
        <is>
          <t>Ottilie Kingsford</t>
        </is>
      </c>
      <c r="F5914" s="8" t="inlineStr">
        <is>
          <t>Cardiologist</t>
        </is>
      </c>
      <c r="G5914" s="8" t="inlineStr">
        <is>
          <t>IL</t>
        </is>
      </c>
      <c r="H5914" s="8" t="n">
        <v>1978</v>
      </c>
      <c r="I5914" s="8" t="inlineStr">
        <is>
          <t>BMW</t>
        </is>
      </c>
      <c r="J5914" s="8" t="inlineStr">
        <is>
          <t>M8 Competition</t>
        </is>
      </c>
      <c r="K5914" s="8" t="inlineStr">
        <is>
          <t>production_luxury</t>
        </is>
      </c>
      <c r="L5914" s="8" t="inlineStr">
        <is>
          <t>01 Luxury Sedan/SUV</t>
        </is>
      </c>
      <c r="M5914" s="9" t="n">
        <v>1500000</v>
      </c>
      <c r="N5914" s="8" t="inlineStr">
        <is>
          <t>three_plus_fault</t>
        </is>
      </c>
      <c r="O5914" s="8" t="n">
        <v>4</v>
      </c>
      <c r="P5914" s="8" t="n">
        <v>4</v>
      </c>
      <c r="Q5914" s="8" t="n">
        <v>0</v>
      </c>
      <c r="R5914" s="8" t="inlineStr">
        <is>
          <t>No</t>
        </is>
      </c>
      <c r="S5914" s="8" t="inlineStr">
        <is>
          <t>decline</t>
        </is>
      </c>
      <c r="T5914" s="9" t="n">
        <v>17581.53</v>
      </c>
      <c r="U5914" s="8" t="inlineStr">
        <is>
          <t>indicative</t>
        </is>
      </c>
      <c r="V5914" s="8" t="inlineStr">
        <is>
          <t>Not Bound</t>
        </is>
      </c>
      <c r="W5914" s="8" t="inlineStr"/>
    </row>
    <row r="5915">
      <c r="A5915" s="3" t="n">
        <v>5911</v>
      </c>
      <c r="B5915" s="3" t="inlineStr">
        <is>
          <t>c168b34b-a7e7-5514-9c72-d700061d4f7e</t>
        </is>
      </c>
      <c r="C5915" s="3" t="inlineStr">
        <is>
          <t>2026-04-21</t>
        </is>
      </c>
      <c r="D5915" s="3" t="inlineStr">
        <is>
          <t>2026-04</t>
        </is>
      </c>
      <c r="E5915" s="3" t="inlineStr">
        <is>
          <t>Everett Fairweather</t>
        </is>
      </c>
      <c r="F5915" s="3" t="inlineStr">
        <is>
          <t>Founder / CEO</t>
        </is>
      </c>
      <c r="G5915" s="3" t="inlineStr">
        <is>
          <t>KY</t>
        </is>
      </c>
      <c r="H5915" s="3" t="n">
        <v>1979</v>
      </c>
      <c r="I5915" s="3" t="inlineStr">
        <is>
          <t>Mercedes-Benz</t>
        </is>
      </c>
      <c r="J5915" s="3" t="inlineStr">
        <is>
          <t>AMG GT</t>
        </is>
      </c>
      <c r="K5915" s="3" t="inlineStr">
        <is>
          <t>production_luxury</t>
        </is>
      </c>
      <c r="L5915" s="3" t="inlineStr">
        <is>
          <t>01 Luxury Sedan/SUV</t>
        </is>
      </c>
      <c r="M5915" s="7" t="n">
        <v>390000</v>
      </c>
      <c r="N5915" s="3" t="inlineStr">
        <is>
          <t>clean</t>
        </is>
      </c>
      <c r="O5915" s="3" t="n">
        <v>0</v>
      </c>
      <c r="P5915" s="3" t="n">
        <v>0</v>
      </c>
      <c r="Q5915" s="3" t="n">
        <v>0</v>
      </c>
      <c r="R5915" s="3" t="inlineStr">
        <is>
          <t>No</t>
        </is>
      </c>
      <c r="S5915" s="3" t="inlineStr">
        <is>
          <t>bind</t>
        </is>
      </c>
      <c r="T5915" s="7" t="n">
        <v>6141.78</v>
      </c>
      <c r="U5915" s="3" t="inlineStr">
        <is>
          <t>bound</t>
        </is>
      </c>
      <c r="V5915" s="3" t="inlineStr">
        <is>
          <t>Bound</t>
        </is>
      </c>
      <c r="W5915" s="3" t="inlineStr">
        <is>
          <t>CANON-202604-005911</t>
        </is>
      </c>
    </row>
    <row r="5916">
      <c r="A5916" s="8" t="n">
        <v>5912</v>
      </c>
      <c r="B5916" s="8" t="inlineStr">
        <is>
          <t>d87df10a-6c87-5f72-a72f-44049d56ba08</t>
        </is>
      </c>
      <c r="C5916" s="8" t="inlineStr">
        <is>
          <t>2026-04-28</t>
        </is>
      </c>
      <c r="D5916" s="8" t="inlineStr">
        <is>
          <t>2026-04</t>
        </is>
      </c>
      <c r="E5916" s="8" t="inlineStr">
        <is>
          <t>Callum Okonkwo</t>
        </is>
      </c>
      <c r="F5916" s="8" t="inlineStr">
        <is>
          <t>Orthopedic Surgeon</t>
        </is>
      </c>
      <c r="G5916" s="8" t="inlineStr">
        <is>
          <t>OH</t>
        </is>
      </c>
      <c r="H5916" s="8" t="n">
        <v>1970</v>
      </c>
      <c r="I5916" s="8" t="inlineStr">
        <is>
          <t>Aston Martin</t>
        </is>
      </c>
      <c r="J5916" s="8" t="inlineStr">
        <is>
          <t>DB12</t>
        </is>
      </c>
      <c r="K5916" s="8" t="inlineStr">
        <is>
          <t>production_luxury</t>
        </is>
      </c>
      <c r="L5916" s="8" t="inlineStr">
        <is>
          <t>01 Luxury Sedan/SUV</t>
        </is>
      </c>
      <c r="M5916" s="9" t="n">
        <v>590000</v>
      </c>
      <c r="N5916" s="8" t="inlineStr">
        <is>
          <t>clean</t>
        </is>
      </c>
      <c r="O5916" s="8" t="n">
        <v>0</v>
      </c>
      <c r="P5916" s="8" t="n">
        <v>0</v>
      </c>
      <c r="Q5916" s="8" t="n">
        <v>0</v>
      </c>
      <c r="R5916" s="8" t="inlineStr">
        <is>
          <t>No</t>
        </is>
      </c>
      <c r="S5916" s="8" t="inlineStr">
        <is>
          <t>bind</t>
        </is>
      </c>
      <c r="T5916" s="9" t="n">
        <v>8353.030000000001</v>
      </c>
      <c r="U5916" s="8" t="inlineStr">
        <is>
          <t>bound</t>
        </is>
      </c>
      <c r="V5916" s="8" t="inlineStr">
        <is>
          <t>Bound</t>
        </is>
      </c>
      <c r="W5916" s="8" t="inlineStr">
        <is>
          <t>CANON-202604-005912</t>
        </is>
      </c>
    </row>
    <row r="5917">
      <c r="A5917" s="3" t="n">
        <v>5913</v>
      </c>
      <c r="B5917" s="3" t="inlineStr">
        <is>
          <t>4e0baea5-76b9-5007-aa8d-1ab0aea22d3e</t>
        </is>
      </c>
      <c r="C5917" s="3" t="inlineStr">
        <is>
          <t>2026-04-29</t>
        </is>
      </c>
      <c r="D5917" s="3" t="inlineStr">
        <is>
          <t>2026-04</t>
        </is>
      </c>
      <c r="E5917" s="3" t="inlineStr">
        <is>
          <t>Horace Underwood</t>
        </is>
      </c>
      <c r="F5917" s="3" t="inlineStr">
        <is>
          <t>Portfolio Manager</t>
        </is>
      </c>
      <c r="G5917" s="3" t="inlineStr">
        <is>
          <t>MD</t>
        </is>
      </c>
      <c r="H5917" s="3" t="n">
        <v>1970</v>
      </c>
      <c r="I5917" s="3" t="inlineStr">
        <is>
          <t>Ferrari</t>
        </is>
      </c>
      <c r="J5917" s="3" t="inlineStr">
        <is>
          <t>296 GTB</t>
        </is>
      </c>
      <c r="K5917" s="3" t="inlineStr">
        <is>
          <t>exotic</t>
        </is>
      </c>
      <c r="L5917" s="3" t="inlineStr">
        <is>
          <t>03 Supercar</t>
        </is>
      </c>
      <c r="M5917" s="7" t="n">
        <v>825000</v>
      </c>
      <c r="N5917" s="3" t="inlineStr">
        <is>
          <t>clean</t>
        </is>
      </c>
      <c r="O5917" s="3" t="n">
        <v>0</v>
      </c>
      <c r="P5917" s="3" t="n">
        <v>0</v>
      </c>
      <c r="Q5917" s="3" t="n">
        <v>0</v>
      </c>
      <c r="R5917" s="3" t="inlineStr">
        <is>
          <t>No</t>
        </is>
      </c>
      <c r="S5917" s="3" t="inlineStr">
        <is>
          <t>bind</t>
        </is>
      </c>
      <c r="T5917" s="7" t="n">
        <v>11667.15</v>
      </c>
      <c r="U5917" s="3" t="inlineStr">
        <is>
          <t>bound</t>
        </is>
      </c>
      <c r="V5917" s="3" t="inlineStr">
        <is>
          <t>Bound</t>
        </is>
      </c>
      <c r="W5917" s="3" t="inlineStr">
        <is>
          <t>CANON-202604-005913</t>
        </is>
      </c>
    </row>
    <row r="5918">
      <c r="A5918" s="8" t="n">
        <v>5914</v>
      </c>
      <c r="B5918" s="8" t="inlineStr">
        <is>
          <t>f8fc4a9d-d6e8-5273-812c-96ebf5fcd094</t>
        </is>
      </c>
      <c r="C5918" s="8" t="inlineStr">
        <is>
          <t>2026-04-12</t>
        </is>
      </c>
      <c r="D5918" s="8" t="inlineStr">
        <is>
          <t>2026-04</t>
        </is>
      </c>
      <c r="E5918" s="8" t="inlineStr">
        <is>
          <t>Marisol Pennington</t>
        </is>
      </c>
      <c r="F5918" s="8" t="inlineStr">
        <is>
          <t>Retired Executive</t>
        </is>
      </c>
      <c r="G5918" s="8" t="inlineStr">
        <is>
          <t>WA</t>
        </is>
      </c>
      <c r="H5918" s="8" t="n">
        <v>1994</v>
      </c>
      <c r="I5918" s="8" t="inlineStr">
        <is>
          <t>Mercedes-Benz</t>
        </is>
      </c>
      <c r="J5918" s="8" t="inlineStr">
        <is>
          <t>AMG GT</t>
        </is>
      </c>
      <c r="K5918" s="8" t="inlineStr">
        <is>
          <t>production_luxury</t>
        </is>
      </c>
      <c r="L5918" s="8" t="inlineStr">
        <is>
          <t>01 Luxury Sedan/SUV</t>
        </is>
      </c>
      <c r="M5918" s="9" t="n">
        <v>740000</v>
      </c>
      <c r="N5918" s="8" t="inlineStr">
        <is>
          <t>clean</t>
        </is>
      </c>
      <c r="O5918" s="8" t="n">
        <v>0</v>
      </c>
      <c r="P5918" s="8" t="n">
        <v>0</v>
      </c>
      <c r="Q5918" s="8" t="n">
        <v>0</v>
      </c>
      <c r="R5918" s="8" t="inlineStr">
        <is>
          <t>No</t>
        </is>
      </c>
      <c r="S5918" s="8" t="inlineStr">
        <is>
          <t>bind</t>
        </is>
      </c>
      <c r="T5918" s="9" t="n">
        <v>7235.69</v>
      </c>
      <c r="U5918" s="8" t="inlineStr">
        <is>
          <t>bound</t>
        </is>
      </c>
      <c r="V5918" s="8" t="inlineStr">
        <is>
          <t>Bound</t>
        </is>
      </c>
      <c r="W5918" s="8" t="inlineStr">
        <is>
          <t>CANON-202604-005914</t>
        </is>
      </c>
    </row>
    <row r="5919">
      <c r="A5919" s="3" t="n">
        <v>5915</v>
      </c>
      <c r="B5919" s="3" t="inlineStr">
        <is>
          <t>a1247a6c-5276-5a96-b2fc-a427585f103a</t>
        </is>
      </c>
      <c r="C5919" s="3" t="inlineStr">
        <is>
          <t>2026-04-26</t>
        </is>
      </c>
      <c r="D5919" s="3" t="inlineStr">
        <is>
          <t>2026-04</t>
        </is>
      </c>
      <c r="E5919" s="3" t="inlineStr">
        <is>
          <t>Leopold Underwood</t>
        </is>
      </c>
      <c r="F5919" s="3" t="inlineStr">
        <is>
          <t>Orthopedic Surgeon</t>
        </is>
      </c>
      <c r="G5919" s="3" t="inlineStr">
        <is>
          <t>AR</t>
        </is>
      </c>
      <c r="H5919" s="3" t="n">
        <v>1955</v>
      </c>
      <c r="I5919" s="3" t="inlineStr">
        <is>
          <t>Bentley</t>
        </is>
      </c>
      <c r="J5919" s="3" t="inlineStr">
        <is>
          <t>Continental GT</t>
        </is>
      </c>
      <c r="K5919" s="3" t="inlineStr">
        <is>
          <t>production_luxury</t>
        </is>
      </c>
      <c r="L5919" s="3" t="inlineStr">
        <is>
          <t>01 Luxury Sedan/SUV</t>
        </is>
      </c>
      <c r="M5919" s="7" t="n">
        <v>530000</v>
      </c>
      <c r="N5919" s="3" t="inlineStr">
        <is>
          <t>clean</t>
        </is>
      </c>
      <c r="O5919" s="3" t="n">
        <v>0</v>
      </c>
      <c r="P5919" s="3" t="n">
        <v>0</v>
      </c>
      <c r="Q5919" s="3" t="n">
        <v>0</v>
      </c>
      <c r="R5919" s="3" t="inlineStr">
        <is>
          <t>No</t>
        </is>
      </c>
      <c r="S5919" s="3" t="inlineStr">
        <is>
          <t>bind</t>
        </is>
      </c>
      <c r="T5919" s="7" t="n">
        <v>7449.59</v>
      </c>
      <c r="U5919" s="3" t="inlineStr">
        <is>
          <t>bound</t>
        </is>
      </c>
      <c r="V5919" s="3" t="inlineStr">
        <is>
          <t>Bound</t>
        </is>
      </c>
      <c r="W5919" s="3" t="inlineStr">
        <is>
          <t>CANON-202604-005915</t>
        </is>
      </c>
    </row>
    <row r="5920">
      <c r="A5920" s="8" t="n">
        <v>5916</v>
      </c>
      <c r="B5920" s="8" t="inlineStr">
        <is>
          <t>7117e63d-af8c-5571-a0b2-3358ca1e4de6</t>
        </is>
      </c>
      <c r="C5920" s="8" t="inlineStr">
        <is>
          <t>2026-04-16</t>
        </is>
      </c>
      <c r="D5920" s="8" t="inlineStr">
        <is>
          <t>2026-04</t>
        </is>
      </c>
      <c r="E5920" s="8" t="inlineStr">
        <is>
          <t>Desmond Ashcombe</t>
        </is>
      </c>
      <c r="F5920" s="8" t="inlineStr">
        <is>
          <t>Founder / CEO</t>
        </is>
      </c>
      <c r="G5920" s="8" t="inlineStr">
        <is>
          <t>MI</t>
        </is>
      </c>
      <c r="H5920" s="8" t="n">
        <v>1991</v>
      </c>
      <c r="I5920" s="8" t="inlineStr">
        <is>
          <t>Bentley</t>
        </is>
      </c>
      <c r="J5920" s="8" t="inlineStr">
        <is>
          <t>Continental GT</t>
        </is>
      </c>
      <c r="K5920" s="8" t="inlineStr">
        <is>
          <t>production_luxury</t>
        </is>
      </c>
      <c r="L5920" s="8" t="inlineStr">
        <is>
          <t>01 Luxury Sedan/SUV</t>
        </is>
      </c>
      <c r="M5920" s="9" t="n">
        <v>1335000</v>
      </c>
      <c r="N5920" s="8" t="inlineStr">
        <is>
          <t>clean</t>
        </is>
      </c>
      <c r="O5920" s="8" t="n">
        <v>0</v>
      </c>
      <c r="P5920" s="8" t="n">
        <v>0</v>
      </c>
      <c r="Q5920" s="8" t="n">
        <v>0</v>
      </c>
      <c r="R5920" s="8" t="inlineStr">
        <is>
          <t>No</t>
        </is>
      </c>
      <c r="S5920" s="8" t="inlineStr">
        <is>
          <t>bind</t>
        </is>
      </c>
      <c r="T5920" s="9" t="n">
        <v>17833.62</v>
      </c>
      <c r="U5920" s="8" t="inlineStr">
        <is>
          <t>bound</t>
        </is>
      </c>
      <c r="V5920" s="8" t="inlineStr">
        <is>
          <t>Bound</t>
        </is>
      </c>
      <c r="W5920" s="8" t="inlineStr">
        <is>
          <t>CANON-202604-005916</t>
        </is>
      </c>
    </row>
    <row r="5921">
      <c r="A5921" s="3" t="n">
        <v>5917</v>
      </c>
      <c r="B5921" s="3" t="inlineStr">
        <is>
          <t>67330222-40f8-58a4-b014-aa92a7e9b384</t>
        </is>
      </c>
      <c r="C5921" s="3" t="inlineStr">
        <is>
          <t>2026-04-16</t>
        </is>
      </c>
      <c r="D5921" s="3" t="inlineStr">
        <is>
          <t>2026-04</t>
        </is>
      </c>
      <c r="E5921" s="3" t="inlineStr">
        <is>
          <t>Ottilie Rourke</t>
        </is>
      </c>
      <c r="F5921" s="3" t="inlineStr">
        <is>
          <t>Portfolio Manager</t>
        </is>
      </c>
      <c r="G5921" s="3" t="inlineStr">
        <is>
          <t>ND</t>
        </is>
      </c>
      <c r="H5921" s="3" t="n">
        <v>1989</v>
      </c>
      <c r="I5921" s="3" t="inlineStr">
        <is>
          <t>Ferrari</t>
        </is>
      </c>
      <c r="J5921" s="3" t="inlineStr">
        <is>
          <t>296 GTB</t>
        </is>
      </c>
      <c r="K5921" s="3" t="inlineStr">
        <is>
          <t>exotic</t>
        </is>
      </c>
      <c r="L5921" s="3" t="inlineStr">
        <is>
          <t>03 Supercar</t>
        </is>
      </c>
      <c r="M5921" s="7" t="n">
        <v>455000</v>
      </c>
      <c r="N5921" s="3" t="inlineStr">
        <is>
          <t>three_plus_fault</t>
        </is>
      </c>
      <c r="O5921" s="3" t="n">
        <v>3</v>
      </c>
      <c r="P5921" s="3" t="n">
        <v>3</v>
      </c>
      <c r="Q5921" s="3" t="n">
        <v>0</v>
      </c>
      <c r="R5921" s="3" t="inlineStr">
        <is>
          <t>No</t>
        </is>
      </c>
      <c r="S5921" s="3" t="inlineStr">
        <is>
          <t>decline</t>
        </is>
      </c>
      <c r="T5921" s="7" t="n">
        <v>8363.209999999999</v>
      </c>
      <c r="U5921" s="3" t="inlineStr">
        <is>
          <t>indicative</t>
        </is>
      </c>
      <c r="V5921" s="3" t="inlineStr">
        <is>
          <t>Not Bound</t>
        </is>
      </c>
      <c r="W5921" s="3" t="inlineStr"/>
    </row>
    <row r="5922">
      <c r="A5922" s="8" t="n">
        <v>5918</v>
      </c>
      <c r="B5922" s="8" t="inlineStr">
        <is>
          <t>df09c2d2-4629-5365-8575-be83b43adb95</t>
        </is>
      </c>
      <c r="C5922" s="8" t="inlineStr">
        <is>
          <t>2026-04-23</t>
        </is>
      </c>
      <c r="D5922" s="8" t="inlineStr">
        <is>
          <t>2026-04</t>
        </is>
      </c>
      <c r="E5922" s="8" t="inlineStr">
        <is>
          <t>Mireille Underwood</t>
        </is>
      </c>
      <c r="F5922" s="8" t="inlineStr">
        <is>
          <t>Software Architect</t>
        </is>
      </c>
      <c r="G5922" s="8" t="inlineStr">
        <is>
          <t>TX</t>
        </is>
      </c>
      <c r="H5922" s="8" t="n">
        <v>2012</v>
      </c>
      <c r="I5922" s="8" t="inlineStr">
        <is>
          <t>Aston Martin</t>
        </is>
      </c>
      <c r="J5922" s="8" t="inlineStr">
        <is>
          <t>DB12</t>
        </is>
      </c>
      <c r="K5922" s="8" t="inlineStr">
        <is>
          <t>production_luxury</t>
        </is>
      </c>
      <c r="L5922" s="8" t="inlineStr">
        <is>
          <t>01 Luxury Sedan/SUV</t>
        </is>
      </c>
      <c r="M5922" s="9" t="n">
        <v>685000</v>
      </c>
      <c r="N5922" s="8" t="inlineStr">
        <is>
          <t>three_plus_fault</t>
        </is>
      </c>
      <c r="O5922" s="8" t="n">
        <v>4</v>
      </c>
      <c r="P5922" s="8" t="n">
        <v>4</v>
      </c>
      <c r="Q5922" s="8" t="n">
        <v>0</v>
      </c>
      <c r="R5922" s="8" t="inlineStr">
        <is>
          <t>No</t>
        </is>
      </c>
      <c r="S5922" s="8" t="inlineStr">
        <is>
          <t>decline</t>
        </is>
      </c>
      <c r="T5922" s="9" t="n">
        <v>8023.53</v>
      </c>
      <c r="U5922" s="8" t="inlineStr">
        <is>
          <t>indicative</t>
        </is>
      </c>
      <c r="V5922" s="8" t="inlineStr">
        <is>
          <t>Not Bound</t>
        </is>
      </c>
      <c r="W5922" s="8" t="inlineStr"/>
    </row>
    <row r="5923">
      <c r="A5923" s="3" t="n">
        <v>5919</v>
      </c>
      <c r="B5923" s="3" t="inlineStr">
        <is>
          <t>3045a512-db4a-55df-b0df-8428d7ac6159</t>
        </is>
      </c>
      <c r="C5923" s="3" t="inlineStr">
        <is>
          <t>2026-04-22</t>
        </is>
      </c>
      <c r="D5923" s="3" t="inlineStr">
        <is>
          <t>2026-04</t>
        </is>
      </c>
      <c r="E5923" s="3" t="inlineStr">
        <is>
          <t>Desmond Vasquez</t>
        </is>
      </c>
      <c r="F5923" s="3" t="inlineStr">
        <is>
          <t>Law Firm Partner</t>
        </is>
      </c>
      <c r="G5923" s="3" t="inlineStr">
        <is>
          <t>MS</t>
        </is>
      </c>
      <c r="H5923" s="3" t="n">
        <v>2004</v>
      </c>
      <c r="I5923" s="3" t="inlineStr">
        <is>
          <t>Maserati</t>
        </is>
      </c>
      <c r="J5923" s="3" t="inlineStr">
        <is>
          <t>GranTurismo</t>
        </is>
      </c>
      <c r="K5923" s="3" t="inlineStr">
        <is>
          <t>production_luxury</t>
        </is>
      </c>
      <c r="L5923" s="3" t="inlineStr">
        <is>
          <t>01 Luxury Sedan/SUV</t>
        </is>
      </c>
      <c r="M5923" s="7" t="n">
        <v>485000</v>
      </c>
      <c r="N5923" s="3" t="inlineStr">
        <is>
          <t>clean</t>
        </is>
      </c>
      <c r="O5923" s="3" t="n">
        <v>0</v>
      </c>
      <c r="P5923" s="3" t="n">
        <v>0</v>
      </c>
      <c r="Q5923" s="3" t="n">
        <v>0</v>
      </c>
      <c r="R5923" s="3" t="inlineStr">
        <is>
          <t>No</t>
        </is>
      </c>
      <c r="S5923" s="3" t="inlineStr">
        <is>
          <t>bind</t>
        </is>
      </c>
      <c r="T5923" s="7" t="n">
        <v>6782.88</v>
      </c>
      <c r="U5923" s="3" t="inlineStr">
        <is>
          <t>bound</t>
        </is>
      </c>
      <c r="V5923" s="3" t="inlineStr">
        <is>
          <t>Bound</t>
        </is>
      </c>
      <c r="W5923" s="3" t="inlineStr">
        <is>
          <t>CANON-202604-005919</t>
        </is>
      </c>
    </row>
    <row r="5924">
      <c r="A5924" s="8" t="n">
        <v>5920</v>
      </c>
      <c r="B5924" s="8" t="inlineStr">
        <is>
          <t>87eecd10-649c-59df-8424-b0873e6e7d67</t>
        </is>
      </c>
      <c r="C5924" s="8" t="inlineStr">
        <is>
          <t>2026-04-02</t>
        </is>
      </c>
      <c r="D5924" s="8" t="inlineStr">
        <is>
          <t>2026-04</t>
        </is>
      </c>
      <c r="E5924" s="8" t="inlineStr">
        <is>
          <t>Thaddeus Merriweather</t>
        </is>
      </c>
      <c r="F5924" s="8" t="inlineStr">
        <is>
          <t>Retired Executive</t>
        </is>
      </c>
      <c r="G5924" s="8" t="inlineStr">
        <is>
          <t>NJ</t>
        </is>
      </c>
      <c r="H5924" s="8" t="n">
        <v>1968</v>
      </c>
      <c r="I5924" s="8" t="inlineStr">
        <is>
          <t>Bentley</t>
        </is>
      </c>
      <c r="J5924" s="8" t="inlineStr">
        <is>
          <t>Continental GT</t>
        </is>
      </c>
      <c r="K5924" s="8" t="inlineStr">
        <is>
          <t>production_luxury</t>
        </is>
      </c>
      <c r="L5924" s="8" t="inlineStr">
        <is>
          <t>01 Luxury Sedan/SUV</t>
        </is>
      </c>
      <c r="M5924" s="9" t="n">
        <v>550000</v>
      </c>
      <c r="N5924" s="8" t="inlineStr">
        <is>
          <t>clean</t>
        </is>
      </c>
      <c r="O5924" s="8" t="n">
        <v>0</v>
      </c>
      <c r="P5924" s="8" t="n">
        <v>0</v>
      </c>
      <c r="Q5924" s="8" t="n">
        <v>0</v>
      </c>
      <c r="R5924" s="8" t="inlineStr">
        <is>
          <t>No</t>
        </is>
      </c>
      <c r="S5924" s="8" t="inlineStr">
        <is>
          <t>bind</t>
        </is>
      </c>
      <c r="T5924" s="9" t="n">
        <v>5097.78</v>
      </c>
      <c r="U5924" s="8" t="inlineStr">
        <is>
          <t>bound</t>
        </is>
      </c>
      <c r="V5924" s="8" t="inlineStr">
        <is>
          <t>Bound</t>
        </is>
      </c>
      <c r="W5924" s="8" t="inlineStr">
        <is>
          <t>CANON-202604-005920</t>
        </is>
      </c>
    </row>
    <row r="5925">
      <c r="A5925" s="3" t="n">
        <v>5921</v>
      </c>
      <c r="B5925" s="3" t="inlineStr">
        <is>
          <t>dcafe19a-d22b-5896-a5b5-7402a9b67fda</t>
        </is>
      </c>
      <c r="C5925" s="3" t="inlineStr">
        <is>
          <t>2026-04-02</t>
        </is>
      </c>
      <c r="D5925" s="3" t="inlineStr">
        <is>
          <t>2026-04</t>
        </is>
      </c>
      <c r="E5925" s="3" t="inlineStr">
        <is>
          <t>Delphine Nakashima</t>
        </is>
      </c>
      <c r="F5925" s="3" t="inlineStr">
        <is>
          <t>Anesthesiologist</t>
        </is>
      </c>
      <c r="G5925" s="3" t="inlineStr">
        <is>
          <t>PA</t>
        </is>
      </c>
      <c r="H5925" s="3" t="n">
        <v>2019</v>
      </c>
      <c r="I5925" s="3" t="inlineStr">
        <is>
          <t>Mercedes-Benz</t>
        </is>
      </c>
      <c r="J5925" s="3" t="inlineStr">
        <is>
          <t>AMG GT</t>
        </is>
      </c>
      <c r="K5925" s="3" t="inlineStr">
        <is>
          <t>production_luxury</t>
        </is>
      </c>
      <c r="L5925" s="3" t="inlineStr">
        <is>
          <t>01 Luxury Sedan/SUV</t>
        </is>
      </c>
      <c r="M5925" s="7" t="n">
        <v>920000</v>
      </c>
      <c r="N5925" s="3" t="inlineStr">
        <is>
          <t>clean</t>
        </is>
      </c>
      <c r="O5925" s="3" t="n">
        <v>0</v>
      </c>
      <c r="P5925" s="3" t="n">
        <v>0</v>
      </c>
      <c r="Q5925" s="3" t="n">
        <v>0</v>
      </c>
      <c r="R5925" s="3" t="inlineStr">
        <is>
          <t>No</t>
        </is>
      </c>
      <c r="S5925" s="3" t="inlineStr">
        <is>
          <t>bind</t>
        </is>
      </c>
      <c r="T5925" s="7" t="n">
        <v>9370.549999999999</v>
      </c>
      <c r="U5925" s="3" t="inlineStr">
        <is>
          <t>bound</t>
        </is>
      </c>
      <c r="V5925" s="3" t="inlineStr">
        <is>
          <t>Bound</t>
        </is>
      </c>
      <c r="W5925" s="3" t="inlineStr">
        <is>
          <t>CANON-202604-005921</t>
        </is>
      </c>
    </row>
    <row r="5926">
      <c r="A5926" s="8" t="n">
        <v>5922</v>
      </c>
      <c r="B5926" s="8" t="inlineStr">
        <is>
          <t>da6d8f6c-94d7-544b-ab46-831c8052a912</t>
        </is>
      </c>
      <c r="C5926" s="8" t="inlineStr">
        <is>
          <t>2026-04-01</t>
        </is>
      </c>
      <c r="D5926" s="8" t="inlineStr">
        <is>
          <t>2026-04</t>
        </is>
      </c>
      <c r="E5926" s="8" t="inlineStr">
        <is>
          <t>Cassius Whitlock</t>
        </is>
      </c>
      <c r="F5926" s="8" t="inlineStr">
        <is>
          <t>Portfolio Manager</t>
        </is>
      </c>
      <c r="G5926" s="8" t="inlineStr">
        <is>
          <t>AL</t>
        </is>
      </c>
      <c r="H5926" s="8" t="n">
        <v>2002</v>
      </c>
      <c r="I5926" s="8" t="inlineStr">
        <is>
          <t>Ferrari</t>
        </is>
      </c>
      <c r="J5926" s="8" t="inlineStr">
        <is>
          <t>275 GTB/4</t>
        </is>
      </c>
      <c r="K5926" s="8" t="inlineStr">
        <is>
          <t>classic_collector</t>
        </is>
      </c>
      <c r="L5926" s="8" t="inlineStr">
        <is>
          <t>07 Post-War Classic (1946-1972)</t>
        </is>
      </c>
      <c r="M5926" s="9" t="n">
        <v>810000</v>
      </c>
      <c r="N5926" s="8" t="inlineStr">
        <is>
          <t>three_plus_fault</t>
        </is>
      </c>
      <c r="O5926" s="8" t="n">
        <v>4</v>
      </c>
      <c r="P5926" s="8" t="n">
        <v>4</v>
      </c>
      <c r="Q5926" s="8" t="n">
        <v>0</v>
      </c>
      <c r="R5926" s="8" t="inlineStr">
        <is>
          <t>No</t>
        </is>
      </c>
      <c r="S5926" s="8" t="inlineStr">
        <is>
          <t>decline</t>
        </is>
      </c>
      <c r="T5926" s="9" t="n">
        <v>6931.4</v>
      </c>
      <c r="U5926" s="8" t="inlineStr">
        <is>
          <t>indicative</t>
        </is>
      </c>
      <c r="V5926" s="8" t="inlineStr">
        <is>
          <t>Not Bound</t>
        </is>
      </c>
      <c r="W5926" s="8" t="inlineStr"/>
    </row>
    <row r="5927">
      <c r="A5927" s="3" t="n">
        <v>5923</v>
      </c>
      <c r="B5927" s="3" t="inlineStr">
        <is>
          <t>7c4a4860-ad7a-5e70-80cb-2f410b7276d6</t>
        </is>
      </c>
      <c r="C5927" s="3" t="inlineStr">
        <is>
          <t>2026-04-15</t>
        </is>
      </c>
      <c r="D5927" s="3" t="inlineStr">
        <is>
          <t>2026-04</t>
        </is>
      </c>
      <c r="E5927" s="3" t="inlineStr">
        <is>
          <t>Mireille Farkas</t>
        </is>
      </c>
      <c r="F5927" s="3" t="inlineStr">
        <is>
          <t>Retired Executive</t>
        </is>
      </c>
      <c r="G5927" s="3" t="inlineStr">
        <is>
          <t>NJ</t>
        </is>
      </c>
      <c r="H5927" s="3" t="n">
        <v>2007</v>
      </c>
      <c r="I5927" s="3" t="inlineStr">
        <is>
          <t>Aston Martin</t>
        </is>
      </c>
      <c r="J5927" s="3" t="inlineStr">
        <is>
          <t>DB12</t>
        </is>
      </c>
      <c r="K5927" s="3" t="inlineStr">
        <is>
          <t>production_luxury</t>
        </is>
      </c>
      <c r="L5927" s="3" t="inlineStr">
        <is>
          <t>01 Luxury Sedan/SUV</t>
        </is>
      </c>
      <c r="M5927" s="7" t="n">
        <v>210000</v>
      </c>
      <c r="N5927" s="3" t="inlineStr">
        <is>
          <t>clean</t>
        </is>
      </c>
      <c r="O5927" s="3" t="n">
        <v>0</v>
      </c>
      <c r="P5927" s="3" t="n">
        <v>0</v>
      </c>
      <c r="Q5927" s="3" t="n">
        <v>0</v>
      </c>
      <c r="R5927" s="3" t="inlineStr">
        <is>
          <t>No</t>
        </is>
      </c>
      <c r="S5927" s="3" t="inlineStr">
        <is>
          <t>bind</t>
        </is>
      </c>
      <c r="T5927" s="7" t="n">
        <v>2754.94</v>
      </c>
      <c r="U5927" s="3" t="inlineStr">
        <is>
          <t>bound</t>
        </is>
      </c>
      <c r="V5927" s="3" t="inlineStr">
        <is>
          <t>Bound</t>
        </is>
      </c>
      <c r="W5927" s="3" t="inlineStr">
        <is>
          <t>CANON-202604-005923</t>
        </is>
      </c>
    </row>
    <row r="5928">
      <c r="A5928" s="8" t="n">
        <v>5924</v>
      </c>
      <c r="B5928" s="8" t="inlineStr">
        <is>
          <t>69c0f305-aaf9-5c8a-9899-e6560e656782</t>
        </is>
      </c>
      <c r="C5928" s="8" t="inlineStr">
        <is>
          <t>2026-04-06</t>
        </is>
      </c>
      <c r="D5928" s="8" t="inlineStr">
        <is>
          <t>2026-04</t>
        </is>
      </c>
      <c r="E5928" s="8" t="inlineStr">
        <is>
          <t>Lorenzo Nakashima</t>
        </is>
      </c>
      <c r="F5928" s="8" t="inlineStr">
        <is>
          <t>Software Architect</t>
        </is>
      </c>
      <c r="G5928" s="8" t="inlineStr">
        <is>
          <t>WA</t>
        </is>
      </c>
      <c r="H5928" s="8" t="n">
        <v>1979</v>
      </c>
      <c r="I5928" s="8" t="inlineStr">
        <is>
          <t>Bentley</t>
        </is>
      </c>
      <c r="J5928" s="8" t="inlineStr">
        <is>
          <t>Continental GT</t>
        </is>
      </c>
      <c r="K5928" s="8" t="inlineStr">
        <is>
          <t>production_luxury</t>
        </is>
      </c>
      <c r="L5928" s="8" t="inlineStr">
        <is>
          <t>01 Luxury Sedan/SUV</t>
        </is>
      </c>
      <c r="M5928" s="9" t="n">
        <v>185000</v>
      </c>
      <c r="N5928" s="8" t="inlineStr">
        <is>
          <t>clean</t>
        </is>
      </c>
      <c r="O5928" s="8" t="n">
        <v>0</v>
      </c>
      <c r="P5928" s="8" t="n">
        <v>0</v>
      </c>
      <c r="Q5928" s="8" t="n">
        <v>0</v>
      </c>
      <c r="R5928" s="8" t="inlineStr">
        <is>
          <t>No</t>
        </is>
      </c>
      <c r="S5928" s="8" t="inlineStr">
        <is>
          <t>bind</t>
        </is>
      </c>
      <c r="T5928" s="9" t="n">
        <v>2560.32</v>
      </c>
      <c r="U5928" s="8" t="inlineStr">
        <is>
          <t>bound</t>
        </is>
      </c>
      <c r="V5928" s="8" t="inlineStr">
        <is>
          <t>Bound</t>
        </is>
      </c>
      <c r="W5928" s="8" t="inlineStr">
        <is>
          <t>CANON-202604-005924</t>
        </is>
      </c>
    </row>
    <row r="5929">
      <c r="A5929" s="3" t="n">
        <v>5925</v>
      </c>
      <c r="B5929" s="3" t="inlineStr">
        <is>
          <t>da2eef1a-5478-53b6-be70-90eaf94975dc</t>
        </is>
      </c>
      <c r="C5929" s="3" t="inlineStr">
        <is>
          <t>2026-04-28</t>
        </is>
      </c>
      <c r="D5929" s="3" t="inlineStr">
        <is>
          <t>2026-04</t>
        </is>
      </c>
      <c r="E5929" s="3" t="inlineStr">
        <is>
          <t>Sunniva Underwood</t>
        </is>
      </c>
      <c r="F5929" s="3" t="inlineStr">
        <is>
          <t>Anesthesiologist</t>
        </is>
      </c>
      <c r="G5929" s="3" t="inlineStr">
        <is>
          <t>NY</t>
        </is>
      </c>
      <c r="H5929" s="3" t="n">
        <v>2017</v>
      </c>
      <c r="I5929" s="3" t="inlineStr">
        <is>
          <t>Mercedes-Benz</t>
        </is>
      </c>
      <c r="J5929" s="3" t="inlineStr">
        <is>
          <t>AMG GT</t>
        </is>
      </c>
      <c r="K5929" s="3" t="inlineStr">
        <is>
          <t>production_luxury</t>
        </is>
      </c>
      <c r="L5929" s="3" t="inlineStr">
        <is>
          <t>01 Luxury Sedan/SUV</t>
        </is>
      </c>
      <c r="M5929" s="7" t="n">
        <v>235000</v>
      </c>
      <c r="N5929" s="3" t="inlineStr">
        <is>
          <t>three_plus_fault</t>
        </is>
      </c>
      <c r="O5929" s="3" t="n">
        <v>3</v>
      </c>
      <c r="P5929" s="3" t="n">
        <v>3</v>
      </c>
      <c r="Q5929" s="3" t="n">
        <v>0</v>
      </c>
      <c r="R5929" s="3" t="inlineStr">
        <is>
          <t>No</t>
        </is>
      </c>
      <c r="S5929" s="3" t="inlineStr">
        <is>
          <t>decline</t>
        </is>
      </c>
      <c r="T5929" s="7" t="n">
        <v>4336.4</v>
      </c>
      <c r="U5929" s="3" t="inlineStr">
        <is>
          <t>indicative</t>
        </is>
      </c>
      <c r="V5929" s="3" t="inlineStr">
        <is>
          <t>Not Bound</t>
        </is>
      </c>
      <c r="W5929" s="3" t="inlineStr"/>
    </row>
    <row r="5930">
      <c r="A5930" s="8" t="n">
        <v>5926</v>
      </c>
      <c r="B5930" s="8" t="inlineStr">
        <is>
          <t>7c444cac-8b24-562f-85d7-8632e01b3f01</t>
        </is>
      </c>
      <c r="C5930" s="8" t="inlineStr">
        <is>
          <t>2026-04-17</t>
        </is>
      </c>
      <c r="D5930" s="8" t="inlineStr">
        <is>
          <t>2026-04</t>
        </is>
      </c>
      <c r="E5930" s="8" t="inlineStr">
        <is>
          <t>Lorenzo Thistlewood</t>
        </is>
      </c>
      <c r="F5930" s="8" t="inlineStr">
        <is>
          <t>Law Firm Partner</t>
        </is>
      </c>
      <c r="G5930" s="8" t="inlineStr">
        <is>
          <t>KY</t>
        </is>
      </c>
      <c r="H5930" s="8" t="n">
        <v>1999</v>
      </c>
      <c r="I5930" s="8" t="inlineStr">
        <is>
          <t>Ferrari</t>
        </is>
      </c>
      <c r="J5930" s="8" t="inlineStr">
        <is>
          <t>275 GTB/4</t>
        </is>
      </c>
      <c r="K5930" s="8" t="inlineStr">
        <is>
          <t>classic_collector</t>
        </is>
      </c>
      <c r="L5930" s="8" t="inlineStr">
        <is>
          <t>07 Post-War Classic (1946-1972)</t>
        </is>
      </c>
      <c r="M5930" s="9" t="n">
        <v>815000</v>
      </c>
      <c r="N5930" s="8" t="inlineStr">
        <is>
          <t>theft_total</t>
        </is>
      </c>
      <c r="O5930" s="8" t="n">
        <v>1</v>
      </c>
      <c r="P5930" s="8" t="n">
        <v>0</v>
      </c>
      <c r="Q5930" s="8" t="n">
        <v>1</v>
      </c>
      <c r="R5930" s="8" t="inlineStr">
        <is>
          <t>No</t>
        </is>
      </c>
      <c r="S5930" s="8" t="inlineStr">
        <is>
          <t>refer</t>
        </is>
      </c>
      <c r="T5930" s="9" t="n">
        <v>7358.59</v>
      </c>
      <c r="U5930" s="8" t="inlineStr">
        <is>
          <t>indicative</t>
        </is>
      </c>
      <c r="V5930" s="8" t="inlineStr">
        <is>
          <t>Not Bound</t>
        </is>
      </c>
      <c r="W5930" s="8" t="inlineStr"/>
    </row>
    <row r="5931">
      <c r="A5931" s="3" t="n">
        <v>5927</v>
      </c>
      <c r="B5931" s="3" t="inlineStr">
        <is>
          <t>0374237c-1a9b-5ce1-81d4-063ad6c8070e</t>
        </is>
      </c>
      <c r="C5931" s="3" t="inlineStr">
        <is>
          <t>2026-04-30</t>
        </is>
      </c>
      <c r="D5931" s="3" t="inlineStr">
        <is>
          <t>2026-04</t>
        </is>
      </c>
      <c r="E5931" s="3" t="inlineStr">
        <is>
          <t>Everett Rourke</t>
        </is>
      </c>
      <c r="F5931" s="3" t="inlineStr">
        <is>
          <t>Cardiologist</t>
        </is>
      </c>
      <c r="G5931" s="3" t="inlineStr">
        <is>
          <t>NY</t>
        </is>
      </c>
      <c r="H5931" s="3" t="n">
        <v>1990</v>
      </c>
      <c r="I5931" s="3" t="inlineStr">
        <is>
          <t>Ferrari</t>
        </is>
      </c>
      <c r="J5931" s="3" t="inlineStr">
        <is>
          <t>275 GTB/4</t>
        </is>
      </c>
      <c r="K5931" s="3" t="inlineStr">
        <is>
          <t>classic_collector</t>
        </is>
      </c>
      <c r="L5931" s="3" t="inlineStr">
        <is>
          <t>07 Post-War Classic (1946-1972)</t>
        </is>
      </c>
      <c r="M5931" s="7" t="n">
        <v>430000</v>
      </c>
      <c r="N5931" s="3" t="inlineStr">
        <is>
          <t>three_plus_fault</t>
        </is>
      </c>
      <c r="O5931" s="3" t="n">
        <v>3</v>
      </c>
      <c r="P5931" s="3" t="n">
        <v>3</v>
      </c>
      <c r="Q5931" s="3" t="n">
        <v>0</v>
      </c>
      <c r="R5931" s="3" t="inlineStr">
        <is>
          <t>No</t>
        </is>
      </c>
      <c r="S5931" s="3" t="inlineStr">
        <is>
          <t>decline</t>
        </is>
      </c>
      <c r="T5931" s="7" t="n">
        <v>4139.83</v>
      </c>
      <c r="U5931" s="3" t="inlineStr">
        <is>
          <t>indicative</t>
        </is>
      </c>
      <c r="V5931" s="3" t="inlineStr">
        <is>
          <t>Not Bound</t>
        </is>
      </c>
      <c r="W5931" s="3" t="inlineStr"/>
    </row>
    <row r="5932">
      <c r="A5932" s="8" t="n">
        <v>5928</v>
      </c>
      <c r="B5932" s="8" t="inlineStr">
        <is>
          <t>7dc6f0e6-e828-548d-a3cd-0c9703f54df4</t>
        </is>
      </c>
      <c r="C5932" s="8" t="inlineStr">
        <is>
          <t>2026-04-26</t>
        </is>
      </c>
      <c r="D5932" s="8" t="inlineStr">
        <is>
          <t>2026-04</t>
        </is>
      </c>
      <c r="E5932" s="8" t="inlineStr">
        <is>
          <t>Lorenzo Fairweather</t>
        </is>
      </c>
      <c r="F5932" s="8" t="inlineStr">
        <is>
          <t>Software Architect</t>
        </is>
      </c>
      <c r="G5932" s="8" t="inlineStr">
        <is>
          <t>HI</t>
        </is>
      </c>
      <c r="H5932" s="8" t="n">
        <v>2008</v>
      </c>
      <c r="I5932" s="8" t="inlineStr">
        <is>
          <t>Ferrari</t>
        </is>
      </c>
      <c r="J5932" s="8" t="inlineStr">
        <is>
          <t>275 GTB/4</t>
        </is>
      </c>
      <c r="K5932" s="8" t="inlineStr">
        <is>
          <t>classic_collector</t>
        </is>
      </c>
      <c r="L5932" s="8" t="inlineStr">
        <is>
          <t>07 Post-War Classic (1946-1972)</t>
        </is>
      </c>
      <c r="M5932" s="9" t="n">
        <v>345000</v>
      </c>
      <c r="N5932" s="8" t="inlineStr">
        <is>
          <t>three_plus_fault</t>
        </is>
      </c>
      <c r="O5932" s="8" t="n">
        <v>3</v>
      </c>
      <c r="P5932" s="8" t="n">
        <v>3</v>
      </c>
      <c r="Q5932" s="8" t="n">
        <v>0</v>
      </c>
      <c r="R5932" s="8" t="inlineStr">
        <is>
          <t>No</t>
        </is>
      </c>
      <c r="S5932" s="8" t="inlineStr">
        <is>
          <t>decline</t>
        </is>
      </c>
      <c r="T5932" s="9" t="n">
        <v>3373.4</v>
      </c>
      <c r="U5932" s="8" t="inlineStr">
        <is>
          <t>indicative</t>
        </is>
      </c>
      <c r="V5932" s="8" t="inlineStr">
        <is>
          <t>Not Bound</t>
        </is>
      </c>
      <c r="W5932" s="8" t="inlineStr"/>
    </row>
    <row r="5933">
      <c r="A5933" s="3" t="n">
        <v>5929</v>
      </c>
      <c r="B5933" s="3" t="inlineStr">
        <is>
          <t>d960e065-04ab-5157-a274-12b351ae765f</t>
        </is>
      </c>
      <c r="C5933" s="3" t="inlineStr">
        <is>
          <t>2026-04-21</t>
        </is>
      </c>
      <c r="D5933" s="3" t="inlineStr">
        <is>
          <t>2026-04</t>
        </is>
      </c>
      <c r="E5933" s="3" t="inlineStr">
        <is>
          <t>Fenwick Chattopadhyay</t>
        </is>
      </c>
      <c r="F5933" s="3" t="inlineStr">
        <is>
          <t>Retired Executive</t>
        </is>
      </c>
      <c r="G5933" s="3" t="inlineStr">
        <is>
          <t>CO</t>
        </is>
      </c>
      <c r="H5933" s="3" t="n">
        <v>1998</v>
      </c>
      <c r="I5933" s="3" t="inlineStr">
        <is>
          <t>BMW</t>
        </is>
      </c>
      <c r="J5933" s="3" t="inlineStr">
        <is>
          <t>M8 Competition</t>
        </is>
      </c>
      <c r="K5933" s="3" t="inlineStr">
        <is>
          <t>production_luxury</t>
        </is>
      </c>
      <c r="L5933" s="3" t="inlineStr">
        <is>
          <t>01 Luxury Sedan/SUV</t>
        </is>
      </c>
      <c r="M5933" s="7" t="n">
        <v>315000</v>
      </c>
      <c r="N5933" s="3" t="inlineStr">
        <is>
          <t>clean</t>
        </is>
      </c>
      <c r="O5933" s="3" t="n">
        <v>0</v>
      </c>
      <c r="P5933" s="3" t="n">
        <v>0</v>
      </c>
      <c r="Q5933" s="3" t="n">
        <v>0</v>
      </c>
      <c r="R5933" s="3" t="inlineStr">
        <is>
          <t>No</t>
        </is>
      </c>
      <c r="S5933" s="3" t="inlineStr">
        <is>
          <t>bind</t>
        </is>
      </c>
      <c r="T5933" s="7" t="n">
        <v>4072.19</v>
      </c>
      <c r="U5933" s="3" t="inlineStr">
        <is>
          <t>bound</t>
        </is>
      </c>
      <c r="V5933" s="3" t="inlineStr">
        <is>
          <t>Bound</t>
        </is>
      </c>
      <c r="W5933" s="3" t="inlineStr">
        <is>
          <t>CANON-202604-005929</t>
        </is>
      </c>
    </row>
    <row r="5934">
      <c r="A5934" s="8" t="n">
        <v>5930</v>
      </c>
      <c r="B5934" s="8" t="inlineStr">
        <is>
          <t>b6ab7224-9e01-5506-8af4-af315801e774</t>
        </is>
      </c>
      <c r="C5934" s="8" t="inlineStr">
        <is>
          <t>2026-04-15</t>
        </is>
      </c>
      <c r="D5934" s="8" t="inlineStr">
        <is>
          <t>2026-04</t>
        </is>
      </c>
      <c r="E5934" s="8" t="inlineStr">
        <is>
          <t>Desmond Farkas</t>
        </is>
      </c>
      <c r="F5934" s="8" t="inlineStr">
        <is>
          <t>Founder / CEO</t>
        </is>
      </c>
      <c r="G5934" s="8" t="inlineStr">
        <is>
          <t>NY</t>
        </is>
      </c>
      <c r="H5934" s="8" t="n">
        <v>1979</v>
      </c>
      <c r="I5934" s="8" t="inlineStr">
        <is>
          <t>Porsche</t>
        </is>
      </c>
      <c r="J5934" s="8" t="inlineStr">
        <is>
          <t>911 Turbo S</t>
        </is>
      </c>
      <c r="K5934" s="8" t="inlineStr">
        <is>
          <t>production_luxury</t>
        </is>
      </c>
      <c r="L5934" s="8" t="inlineStr">
        <is>
          <t>01 Luxury Sedan/SUV</t>
        </is>
      </c>
      <c r="M5934" s="9" t="n">
        <v>460000</v>
      </c>
      <c r="N5934" s="8" t="inlineStr">
        <is>
          <t>clean</t>
        </is>
      </c>
      <c r="O5934" s="8" t="n">
        <v>0</v>
      </c>
      <c r="P5934" s="8" t="n">
        <v>0</v>
      </c>
      <c r="Q5934" s="8" t="n">
        <v>0</v>
      </c>
      <c r="R5934" s="8" t="inlineStr">
        <is>
          <t>No</t>
        </is>
      </c>
      <c r="S5934" s="8" t="inlineStr">
        <is>
          <t>bind</t>
        </is>
      </c>
      <c r="T5934" s="9" t="n">
        <v>6919.79</v>
      </c>
      <c r="U5934" s="8" t="inlineStr">
        <is>
          <t>bound</t>
        </is>
      </c>
      <c r="V5934" s="8" t="inlineStr">
        <is>
          <t>Bound</t>
        </is>
      </c>
      <c r="W5934" s="8" t="inlineStr">
        <is>
          <t>CANON-202604-005930</t>
        </is>
      </c>
    </row>
    <row r="5935">
      <c r="A5935" s="3" t="n">
        <v>5931</v>
      </c>
      <c r="B5935" s="3" t="inlineStr">
        <is>
          <t>ffd92507-4d1e-51a5-9f9c-93fa14d6cf05</t>
        </is>
      </c>
      <c r="C5935" s="3" t="inlineStr">
        <is>
          <t>2026-04-24</t>
        </is>
      </c>
      <c r="D5935" s="3" t="inlineStr">
        <is>
          <t>2026-04</t>
        </is>
      </c>
      <c r="E5935" s="3" t="inlineStr">
        <is>
          <t>Ottilie Delacroix</t>
        </is>
      </c>
      <c r="F5935" s="3" t="inlineStr">
        <is>
          <t>Orthopedic Surgeon</t>
        </is>
      </c>
      <c r="G5935" s="3" t="inlineStr">
        <is>
          <t>MN</t>
        </is>
      </c>
      <c r="H5935" s="3" t="n">
        <v>2024</v>
      </c>
      <c r="I5935" s="3" t="inlineStr">
        <is>
          <t>Aston Martin</t>
        </is>
      </c>
      <c r="J5935" s="3" t="inlineStr">
        <is>
          <t>DB12</t>
        </is>
      </c>
      <c r="K5935" s="3" t="inlineStr">
        <is>
          <t>production_luxury</t>
        </is>
      </c>
      <c r="L5935" s="3" t="inlineStr">
        <is>
          <t>01 Luxury Sedan/SUV</t>
        </is>
      </c>
      <c r="M5935" s="7" t="n">
        <v>615000</v>
      </c>
      <c r="N5935" s="3" t="inlineStr">
        <is>
          <t>clean</t>
        </is>
      </c>
      <c r="O5935" s="3" t="n">
        <v>0</v>
      </c>
      <c r="P5935" s="3" t="n">
        <v>0</v>
      </c>
      <c r="Q5935" s="3" t="n">
        <v>0</v>
      </c>
      <c r="R5935" s="3" t="inlineStr">
        <is>
          <t>No</t>
        </is>
      </c>
      <c r="S5935" s="3" t="inlineStr">
        <is>
          <t>bind</t>
        </is>
      </c>
      <c r="T5935" s="7" t="n">
        <v>8268.49</v>
      </c>
      <c r="U5935" s="3" t="inlineStr">
        <is>
          <t>bound</t>
        </is>
      </c>
      <c r="V5935" s="3" t="inlineStr">
        <is>
          <t>Bound</t>
        </is>
      </c>
      <c r="W5935" s="3" t="inlineStr">
        <is>
          <t>CANON-202604-005931</t>
        </is>
      </c>
    </row>
    <row r="5936">
      <c r="A5936" s="8" t="n">
        <v>5932</v>
      </c>
      <c r="B5936" s="8" t="inlineStr">
        <is>
          <t>91aa2e8a-f661-59fe-82a4-96ece7d6f98c</t>
        </is>
      </c>
      <c r="C5936" s="8" t="inlineStr">
        <is>
          <t>2026-04-09</t>
        </is>
      </c>
      <c r="D5936" s="8" t="inlineStr">
        <is>
          <t>2026-04</t>
        </is>
      </c>
      <c r="E5936" s="8" t="inlineStr">
        <is>
          <t>Aurelio Underwood</t>
        </is>
      </c>
      <c r="F5936" s="8" t="inlineStr">
        <is>
          <t>Retired Executive</t>
        </is>
      </c>
      <c r="G5936" s="8" t="inlineStr">
        <is>
          <t>TN</t>
        </is>
      </c>
      <c r="H5936" s="8" t="n">
        <v>1957</v>
      </c>
      <c r="I5936" s="8" t="inlineStr">
        <is>
          <t>Singer</t>
        </is>
      </c>
      <c r="J5936" s="8" t="inlineStr">
        <is>
          <t>911 Reimagined</t>
        </is>
      </c>
      <c r="K5936" s="8" t="inlineStr">
        <is>
          <t>restomod_coachbuilt</t>
        </is>
      </c>
      <c r="L5936" s="8" t="inlineStr">
        <is>
          <t>11 Restomod/Coachbuilt</t>
        </is>
      </c>
      <c r="M5936" s="9" t="n">
        <v>330000</v>
      </c>
      <c r="N5936" s="8" t="inlineStr">
        <is>
          <t>clean</t>
        </is>
      </c>
      <c r="O5936" s="8" t="n">
        <v>0</v>
      </c>
      <c r="P5936" s="8" t="n">
        <v>0</v>
      </c>
      <c r="Q5936" s="8" t="n">
        <v>0</v>
      </c>
      <c r="R5936" s="8" t="inlineStr">
        <is>
          <t>No</t>
        </is>
      </c>
      <c r="S5936" s="8" t="inlineStr">
        <is>
          <t>bind</t>
        </is>
      </c>
      <c r="T5936" s="9" t="n">
        <v>4459.5</v>
      </c>
      <c r="U5936" s="8" t="inlineStr">
        <is>
          <t>bound</t>
        </is>
      </c>
      <c r="V5936" s="8" t="inlineStr">
        <is>
          <t>Bound</t>
        </is>
      </c>
      <c r="W5936" s="8" t="inlineStr">
        <is>
          <t>CANON-202604-005932</t>
        </is>
      </c>
    </row>
    <row r="5937">
      <c r="A5937" s="3" t="n">
        <v>5933</v>
      </c>
      <c r="B5937" s="3" t="inlineStr">
        <is>
          <t>70f6923a-8cd3-5e15-9a54-a033636fde88</t>
        </is>
      </c>
      <c r="C5937" s="3" t="inlineStr">
        <is>
          <t>2026-04-16</t>
        </is>
      </c>
      <c r="D5937" s="3" t="inlineStr">
        <is>
          <t>2026-04</t>
        </is>
      </c>
      <c r="E5937" s="3" t="inlineStr">
        <is>
          <t>Anouk Larsson</t>
        </is>
      </c>
      <c r="F5937" s="3" t="inlineStr">
        <is>
          <t>Portfolio Manager</t>
        </is>
      </c>
      <c r="G5937" s="3" t="inlineStr">
        <is>
          <t>KY</t>
        </is>
      </c>
      <c r="H5937" s="3" t="n">
        <v>1981</v>
      </c>
      <c r="I5937" s="3" t="inlineStr">
        <is>
          <t>Aston Martin</t>
        </is>
      </c>
      <c r="J5937" s="3" t="inlineStr">
        <is>
          <t>DB12</t>
        </is>
      </c>
      <c r="K5937" s="3" t="inlineStr">
        <is>
          <t>production_luxury</t>
        </is>
      </c>
      <c r="L5937" s="3" t="inlineStr">
        <is>
          <t>01 Luxury Sedan/SUV</t>
        </is>
      </c>
      <c r="M5937" s="7" t="n">
        <v>695000</v>
      </c>
      <c r="N5937" s="3" t="inlineStr">
        <is>
          <t>clean</t>
        </is>
      </c>
      <c r="O5937" s="3" t="n">
        <v>0</v>
      </c>
      <c r="P5937" s="3" t="n">
        <v>0</v>
      </c>
      <c r="Q5937" s="3" t="n">
        <v>0</v>
      </c>
      <c r="R5937" s="3" t="inlineStr">
        <is>
          <t>No</t>
        </is>
      </c>
      <c r="S5937" s="3" t="inlineStr">
        <is>
          <t>bind</t>
        </is>
      </c>
      <c r="T5937" s="7" t="n">
        <v>9485.639999999999</v>
      </c>
      <c r="U5937" s="3" t="inlineStr">
        <is>
          <t>bound</t>
        </is>
      </c>
      <c r="V5937" s="3" t="inlineStr">
        <is>
          <t>Bound</t>
        </is>
      </c>
      <c r="W5937" s="3" t="inlineStr">
        <is>
          <t>CANON-202604-005933</t>
        </is>
      </c>
    </row>
    <row r="5938">
      <c r="A5938" s="8" t="n">
        <v>5934</v>
      </c>
      <c r="B5938" s="8" t="inlineStr">
        <is>
          <t>d6e45107-68f2-522c-9cee-23d3d0165245</t>
        </is>
      </c>
      <c r="C5938" s="8" t="inlineStr">
        <is>
          <t>2026-04-06</t>
        </is>
      </c>
      <c r="D5938" s="8" t="inlineStr">
        <is>
          <t>2026-04</t>
        </is>
      </c>
      <c r="E5938" s="8" t="inlineStr">
        <is>
          <t>Sunniva Blackwood</t>
        </is>
      </c>
      <c r="F5938" s="8" t="inlineStr">
        <is>
          <t>Founder / CEO</t>
        </is>
      </c>
      <c r="G5938" s="8" t="inlineStr">
        <is>
          <t>MS</t>
        </is>
      </c>
      <c r="H5938" s="8" t="n">
        <v>2006</v>
      </c>
      <c r="I5938" s="8" t="inlineStr">
        <is>
          <t>Ferrari</t>
        </is>
      </c>
      <c r="J5938" s="8" t="inlineStr">
        <is>
          <t>296 GTB</t>
        </is>
      </c>
      <c r="K5938" s="8" t="inlineStr">
        <is>
          <t>exotic</t>
        </is>
      </c>
      <c r="L5938" s="8" t="inlineStr">
        <is>
          <t>03 Supercar</t>
        </is>
      </c>
      <c r="M5938" s="9" t="n">
        <v>775000</v>
      </c>
      <c r="N5938" s="8" t="inlineStr">
        <is>
          <t>clean</t>
        </is>
      </c>
      <c r="O5938" s="8" t="n">
        <v>0</v>
      </c>
      <c r="P5938" s="8" t="n">
        <v>0</v>
      </c>
      <c r="Q5938" s="8" t="n">
        <v>0</v>
      </c>
      <c r="R5938" s="8" t="inlineStr">
        <is>
          <t>No</t>
        </is>
      </c>
      <c r="S5938" s="8" t="inlineStr">
        <is>
          <t>bind</t>
        </is>
      </c>
      <c r="T5938" s="9" t="n">
        <v>13728.91</v>
      </c>
      <c r="U5938" s="8" t="inlineStr">
        <is>
          <t>bound</t>
        </is>
      </c>
      <c r="V5938" s="8" t="inlineStr">
        <is>
          <t>Bound</t>
        </is>
      </c>
      <c r="W5938" s="8" t="inlineStr">
        <is>
          <t>CANON-202604-005934</t>
        </is>
      </c>
    </row>
    <row r="5939">
      <c r="A5939" s="3" t="n">
        <v>5935</v>
      </c>
      <c r="B5939" s="3" t="inlineStr">
        <is>
          <t>a76500d2-d24d-5c1b-aa1e-965517242904</t>
        </is>
      </c>
      <c r="C5939" s="3" t="inlineStr">
        <is>
          <t>2026-04-24</t>
        </is>
      </c>
      <c r="D5939" s="3" t="inlineStr">
        <is>
          <t>2026-04</t>
        </is>
      </c>
      <c r="E5939" s="3" t="inlineStr">
        <is>
          <t>Delphine Nakashima</t>
        </is>
      </c>
      <c r="F5939" s="3" t="inlineStr">
        <is>
          <t>Orthopedic Surgeon</t>
        </is>
      </c>
      <c r="G5939" s="3" t="inlineStr">
        <is>
          <t>FL</t>
        </is>
      </c>
      <c r="H5939" s="3" t="n">
        <v>2006</v>
      </c>
      <c r="I5939" s="3" t="inlineStr">
        <is>
          <t>Ringbrothers</t>
        </is>
      </c>
      <c r="J5939" s="3" t="inlineStr">
        <is>
          <t>Mustang</t>
        </is>
      </c>
      <c r="K5939" s="3" t="inlineStr">
        <is>
          <t>restomod_coachbuilt</t>
        </is>
      </c>
      <c r="L5939" s="3" t="inlineStr">
        <is>
          <t>11 Restomod/Coachbuilt</t>
        </is>
      </c>
      <c r="M5939" s="7" t="n">
        <v>630000</v>
      </c>
      <c r="N5939" s="3" t="inlineStr">
        <is>
          <t>clean</t>
        </is>
      </c>
      <c r="O5939" s="3" t="n">
        <v>0</v>
      </c>
      <c r="P5939" s="3" t="n">
        <v>0</v>
      </c>
      <c r="Q5939" s="3" t="n">
        <v>0</v>
      </c>
      <c r="R5939" s="3" t="inlineStr">
        <is>
          <t>No</t>
        </is>
      </c>
      <c r="S5939" s="3" t="inlineStr">
        <is>
          <t>bind</t>
        </is>
      </c>
      <c r="T5939" s="7" t="n">
        <v>10934.21</v>
      </c>
      <c r="U5939" s="3" t="inlineStr">
        <is>
          <t>bound</t>
        </is>
      </c>
      <c r="V5939" s="3" t="inlineStr">
        <is>
          <t>Bound</t>
        </is>
      </c>
      <c r="W5939" s="3" t="inlineStr">
        <is>
          <t>CANON-202604-005935</t>
        </is>
      </c>
    </row>
    <row r="5940">
      <c r="A5940" s="8" t="n">
        <v>5936</v>
      </c>
      <c r="B5940" s="8" t="inlineStr">
        <is>
          <t>d5fd26ed-593d-57e3-850d-8d6b89596a7f</t>
        </is>
      </c>
      <c r="C5940" s="8" t="inlineStr">
        <is>
          <t>2026-04-06</t>
        </is>
      </c>
      <c r="D5940" s="8" t="inlineStr">
        <is>
          <t>2026-04</t>
        </is>
      </c>
      <c r="E5940" s="8" t="inlineStr">
        <is>
          <t>Cassius Harrington</t>
        </is>
      </c>
      <c r="F5940" s="8" t="inlineStr">
        <is>
          <t>Founder / CEO</t>
        </is>
      </c>
      <c r="G5940" s="8" t="inlineStr">
        <is>
          <t>WA</t>
        </is>
      </c>
      <c r="H5940" s="8" t="n">
        <v>2021</v>
      </c>
      <c r="I5940" s="8" t="inlineStr">
        <is>
          <t>Ferrari</t>
        </is>
      </c>
      <c r="J5940" s="8" t="inlineStr">
        <is>
          <t>SF90 Stradale</t>
        </is>
      </c>
      <c r="K5940" s="8" t="inlineStr">
        <is>
          <t>exotic</t>
        </is>
      </c>
      <c r="L5940" s="8" t="inlineStr">
        <is>
          <t>03 Supercar</t>
        </is>
      </c>
      <c r="M5940" s="9" t="n">
        <v>360000</v>
      </c>
      <c r="N5940" s="8" t="inlineStr">
        <is>
          <t>clean</t>
        </is>
      </c>
      <c r="O5940" s="8" t="n">
        <v>0</v>
      </c>
      <c r="P5940" s="8" t="n">
        <v>0</v>
      </c>
      <c r="Q5940" s="8" t="n">
        <v>0</v>
      </c>
      <c r="R5940" s="8" t="inlineStr">
        <is>
          <t>No</t>
        </is>
      </c>
      <c r="S5940" s="8" t="inlineStr">
        <is>
          <t>bind</t>
        </is>
      </c>
      <c r="T5940" s="9" t="n">
        <v>6227.81</v>
      </c>
      <c r="U5940" s="8" t="inlineStr">
        <is>
          <t>bound</t>
        </is>
      </c>
      <c r="V5940" s="8" t="inlineStr">
        <is>
          <t>Bound</t>
        </is>
      </c>
      <c r="W5940" s="8" t="inlineStr">
        <is>
          <t>CANON-202604-005936</t>
        </is>
      </c>
    </row>
    <row r="5941">
      <c r="A5941" s="3" t="n">
        <v>5937</v>
      </c>
      <c r="B5941" s="3" t="inlineStr">
        <is>
          <t>cb0e4d55-7c1d-5217-b4e8-a094f7c6c15e</t>
        </is>
      </c>
      <c r="C5941" s="3" t="inlineStr">
        <is>
          <t>2026-04-09</t>
        </is>
      </c>
      <c r="D5941" s="3" t="inlineStr">
        <is>
          <t>2026-04</t>
        </is>
      </c>
      <c r="E5941" s="3" t="inlineStr">
        <is>
          <t>Aurelio Okonkwo</t>
        </is>
      </c>
      <c r="F5941" s="3" t="inlineStr">
        <is>
          <t>Portfolio Manager</t>
        </is>
      </c>
      <c r="G5941" s="3" t="inlineStr">
        <is>
          <t>OR</t>
        </is>
      </c>
      <c r="H5941" s="3" t="n">
        <v>2001</v>
      </c>
      <c r="I5941" s="3" t="inlineStr">
        <is>
          <t>Maserati</t>
        </is>
      </c>
      <c r="J5941" s="3" t="inlineStr">
        <is>
          <t>GranTurismo</t>
        </is>
      </c>
      <c r="K5941" s="3" t="inlineStr">
        <is>
          <t>production_luxury</t>
        </is>
      </c>
      <c r="L5941" s="3" t="inlineStr">
        <is>
          <t>01 Luxury Sedan/SUV</t>
        </is>
      </c>
      <c r="M5941" s="7" t="n">
        <v>705000</v>
      </c>
      <c r="N5941" s="3" t="inlineStr">
        <is>
          <t>clean</t>
        </is>
      </c>
      <c r="O5941" s="3" t="n">
        <v>0</v>
      </c>
      <c r="P5941" s="3" t="n">
        <v>0</v>
      </c>
      <c r="Q5941" s="3" t="n">
        <v>0</v>
      </c>
      <c r="R5941" s="3" t="inlineStr">
        <is>
          <t>No</t>
        </is>
      </c>
      <c r="S5941" s="3" t="inlineStr">
        <is>
          <t>bind</t>
        </is>
      </c>
      <c r="T5941" s="7" t="n">
        <v>8114.18</v>
      </c>
      <c r="U5941" s="3" t="inlineStr">
        <is>
          <t>bound</t>
        </is>
      </c>
      <c r="V5941" s="3" t="inlineStr">
        <is>
          <t>Bound</t>
        </is>
      </c>
      <c r="W5941" s="3" t="inlineStr">
        <is>
          <t>CANON-202604-005937</t>
        </is>
      </c>
    </row>
    <row r="5942">
      <c r="A5942" s="8" t="n">
        <v>5938</v>
      </c>
      <c r="B5942" s="8" t="inlineStr">
        <is>
          <t>48d7fa8e-db0b-5d6b-9deb-9a2bfb7fe446</t>
        </is>
      </c>
      <c r="C5942" s="8" t="inlineStr">
        <is>
          <t>2026-04-16</t>
        </is>
      </c>
      <c r="D5942" s="8" t="inlineStr">
        <is>
          <t>2026-04</t>
        </is>
      </c>
      <c r="E5942" s="8" t="inlineStr">
        <is>
          <t>Cassius Okonkwo</t>
        </is>
      </c>
      <c r="F5942" s="8" t="inlineStr">
        <is>
          <t>Software Architect</t>
        </is>
      </c>
      <c r="G5942" s="8" t="inlineStr">
        <is>
          <t>IL</t>
        </is>
      </c>
      <c r="H5942" s="8" t="n">
        <v>1985</v>
      </c>
      <c r="I5942" s="8" t="inlineStr">
        <is>
          <t>Maserati</t>
        </is>
      </c>
      <c r="J5942" s="8" t="inlineStr">
        <is>
          <t>GranTurismo</t>
        </is>
      </c>
      <c r="K5942" s="8" t="inlineStr">
        <is>
          <t>production_luxury</t>
        </is>
      </c>
      <c r="L5942" s="8" t="inlineStr">
        <is>
          <t>01 Luxury Sedan/SUV</t>
        </is>
      </c>
      <c r="M5942" s="9" t="n">
        <v>260000</v>
      </c>
      <c r="N5942" s="8" t="inlineStr">
        <is>
          <t>clean</t>
        </is>
      </c>
      <c r="O5942" s="8" t="n">
        <v>0</v>
      </c>
      <c r="P5942" s="8" t="n">
        <v>0</v>
      </c>
      <c r="Q5942" s="8" t="n">
        <v>0</v>
      </c>
      <c r="R5942" s="8" t="inlineStr">
        <is>
          <t>No</t>
        </is>
      </c>
      <c r="S5942" s="8" t="inlineStr">
        <is>
          <t>bind</t>
        </is>
      </c>
      <c r="T5942" s="9" t="n">
        <v>4155.63</v>
      </c>
      <c r="U5942" s="8" t="inlineStr">
        <is>
          <t>bound</t>
        </is>
      </c>
      <c r="V5942" s="8" t="inlineStr">
        <is>
          <t>Bound</t>
        </is>
      </c>
      <c r="W5942" s="8" t="inlineStr">
        <is>
          <t>CANON-202604-005938</t>
        </is>
      </c>
    </row>
    <row r="5943">
      <c r="A5943" s="3" t="n">
        <v>5939</v>
      </c>
      <c r="B5943" s="3" t="inlineStr">
        <is>
          <t>254de1d5-6296-5968-8e15-d1bc4c1cbf61</t>
        </is>
      </c>
      <c r="C5943" s="3" t="inlineStr">
        <is>
          <t>2026-04-23</t>
        </is>
      </c>
      <c r="D5943" s="3" t="inlineStr">
        <is>
          <t>2026-04</t>
        </is>
      </c>
      <c r="E5943" s="3" t="inlineStr">
        <is>
          <t>Beatrix Thistlewood</t>
        </is>
      </c>
      <c r="F5943" s="3" t="inlineStr">
        <is>
          <t>Orthopedic Surgeon</t>
        </is>
      </c>
      <c r="G5943" s="3" t="inlineStr">
        <is>
          <t>CA</t>
        </is>
      </c>
      <c r="H5943" s="3" t="n">
        <v>1988</v>
      </c>
      <c r="I5943" s="3" t="inlineStr">
        <is>
          <t>Aston Martin</t>
        </is>
      </c>
      <c r="J5943" s="3" t="inlineStr">
        <is>
          <t>DB12</t>
        </is>
      </c>
      <c r="K5943" s="3" t="inlineStr">
        <is>
          <t>production_luxury</t>
        </is>
      </c>
      <c r="L5943" s="3" t="inlineStr">
        <is>
          <t>01 Luxury Sedan/SUV</t>
        </is>
      </c>
      <c r="M5943" s="7" t="n">
        <v>645000</v>
      </c>
      <c r="N5943" s="3" t="inlineStr">
        <is>
          <t>clean</t>
        </is>
      </c>
      <c r="O5943" s="3" t="n">
        <v>0</v>
      </c>
      <c r="P5943" s="3" t="n">
        <v>0</v>
      </c>
      <c r="Q5943" s="3" t="n">
        <v>0</v>
      </c>
      <c r="R5943" s="3" t="inlineStr">
        <is>
          <t>No</t>
        </is>
      </c>
      <c r="S5943" s="3" t="inlineStr">
        <is>
          <t>bind</t>
        </is>
      </c>
      <c r="T5943" s="7" t="n">
        <v>8868.92</v>
      </c>
      <c r="U5943" s="3" t="inlineStr">
        <is>
          <t>bound</t>
        </is>
      </c>
      <c r="V5943" s="3" t="inlineStr">
        <is>
          <t>Bound</t>
        </is>
      </c>
      <c r="W5943" s="3" t="inlineStr">
        <is>
          <t>CANON-202604-005939</t>
        </is>
      </c>
    </row>
    <row r="5944">
      <c r="A5944" s="8" t="n">
        <v>5940</v>
      </c>
      <c r="B5944" s="8" t="inlineStr">
        <is>
          <t>f4df3955-6ef7-5ca5-a597-97f86ecdc7e9</t>
        </is>
      </c>
      <c r="C5944" s="8" t="inlineStr">
        <is>
          <t>2026-04-28</t>
        </is>
      </c>
      <c r="D5944" s="8" t="inlineStr">
        <is>
          <t>2026-04</t>
        </is>
      </c>
      <c r="E5944" s="8" t="inlineStr">
        <is>
          <t>Anouk Chattopadhyay</t>
        </is>
      </c>
      <c r="F5944" s="8" t="inlineStr">
        <is>
          <t>Founder / CEO</t>
        </is>
      </c>
      <c r="G5944" s="8" t="inlineStr">
        <is>
          <t>MI</t>
        </is>
      </c>
      <c r="H5944" s="8" t="n">
        <v>2024</v>
      </c>
      <c r="I5944" s="8" t="inlineStr">
        <is>
          <t>Aston Martin</t>
        </is>
      </c>
      <c r="J5944" s="8" t="inlineStr">
        <is>
          <t>DB12</t>
        </is>
      </c>
      <c r="K5944" s="8" t="inlineStr">
        <is>
          <t>production_luxury</t>
        </is>
      </c>
      <c r="L5944" s="8" t="inlineStr">
        <is>
          <t>01 Luxury Sedan/SUV</t>
        </is>
      </c>
      <c r="M5944" s="9" t="n">
        <v>200000</v>
      </c>
      <c r="N5944" s="8" t="inlineStr">
        <is>
          <t>clean</t>
        </is>
      </c>
      <c r="O5944" s="8" t="n">
        <v>0</v>
      </c>
      <c r="P5944" s="8" t="n">
        <v>0</v>
      </c>
      <c r="Q5944" s="8" t="n">
        <v>0</v>
      </c>
      <c r="R5944" s="8" t="inlineStr">
        <is>
          <t>No</t>
        </is>
      </c>
      <c r="S5944" s="8" t="inlineStr">
        <is>
          <t>bind</t>
        </is>
      </c>
      <c r="T5944" s="9" t="n">
        <v>4469.03</v>
      </c>
      <c r="U5944" s="8" t="inlineStr">
        <is>
          <t>bound</t>
        </is>
      </c>
      <c r="V5944" s="8" t="inlineStr">
        <is>
          <t>Bound</t>
        </is>
      </c>
      <c r="W5944" s="8" t="inlineStr">
        <is>
          <t>CANON-202604-005940</t>
        </is>
      </c>
    </row>
    <row r="5945">
      <c r="A5945" s="3" t="n">
        <v>5941</v>
      </c>
      <c r="B5945" s="3" t="inlineStr">
        <is>
          <t>0d7eafa5-cbe4-533c-a2d1-abc32b9ea5b2</t>
        </is>
      </c>
      <c r="C5945" s="3" t="inlineStr">
        <is>
          <t>2026-04-10</t>
        </is>
      </c>
      <c r="D5945" s="3" t="inlineStr">
        <is>
          <t>2026-04</t>
        </is>
      </c>
      <c r="E5945" s="3" t="inlineStr">
        <is>
          <t>Desmond Ashcombe</t>
        </is>
      </c>
      <c r="F5945" s="3" t="inlineStr">
        <is>
          <t>Founder / CEO</t>
        </is>
      </c>
      <c r="G5945" s="3" t="inlineStr">
        <is>
          <t>AK</t>
        </is>
      </c>
      <c r="H5945" s="3" t="n">
        <v>1980</v>
      </c>
      <c r="I5945" s="3" t="inlineStr">
        <is>
          <t>Porsche</t>
        </is>
      </c>
      <c r="J5945" s="3" t="inlineStr">
        <is>
          <t>911 Turbo S</t>
        </is>
      </c>
      <c r="K5945" s="3" t="inlineStr">
        <is>
          <t>production_luxury</t>
        </is>
      </c>
      <c r="L5945" s="3" t="inlineStr">
        <is>
          <t>01 Luxury Sedan/SUV</t>
        </is>
      </c>
      <c r="M5945" s="7" t="n">
        <v>395000</v>
      </c>
      <c r="N5945" s="3" t="inlineStr">
        <is>
          <t>clean</t>
        </is>
      </c>
      <c r="O5945" s="3" t="n">
        <v>0</v>
      </c>
      <c r="P5945" s="3" t="n">
        <v>0</v>
      </c>
      <c r="Q5945" s="3" t="n">
        <v>0</v>
      </c>
      <c r="R5945" s="3" t="inlineStr">
        <is>
          <t>No</t>
        </is>
      </c>
      <c r="S5945" s="3" t="inlineStr">
        <is>
          <t>bind</t>
        </is>
      </c>
      <c r="T5945" s="7" t="n">
        <v>5292.09</v>
      </c>
      <c r="U5945" s="3" t="inlineStr">
        <is>
          <t>bound</t>
        </is>
      </c>
      <c r="V5945" s="3" t="inlineStr">
        <is>
          <t>Bound</t>
        </is>
      </c>
      <c r="W5945" s="3" t="inlineStr">
        <is>
          <t>CANON-202604-005941</t>
        </is>
      </c>
    </row>
    <row r="5946">
      <c r="A5946" s="8" t="n">
        <v>5942</v>
      </c>
      <c r="B5946" s="8" t="inlineStr">
        <is>
          <t>22262952-c78b-51bb-a904-b9522f299261</t>
        </is>
      </c>
      <c r="C5946" s="8" t="inlineStr">
        <is>
          <t>2026-04-30</t>
        </is>
      </c>
      <c r="D5946" s="8" t="inlineStr">
        <is>
          <t>2026-04</t>
        </is>
      </c>
      <c r="E5946" s="8" t="inlineStr">
        <is>
          <t>Ottilie Castellanos</t>
        </is>
      </c>
      <c r="F5946" s="8" t="inlineStr">
        <is>
          <t>Law Firm Partner</t>
        </is>
      </c>
      <c r="G5946" s="8" t="inlineStr">
        <is>
          <t>VT</t>
        </is>
      </c>
      <c r="H5946" s="8" t="n">
        <v>2012</v>
      </c>
      <c r="I5946" s="8" t="inlineStr">
        <is>
          <t>Porsche</t>
        </is>
      </c>
      <c r="J5946" s="8" t="inlineStr">
        <is>
          <t>911 Turbo S</t>
        </is>
      </c>
      <c r="K5946" s="8" t="inlineStr">
        <is>
          <t>production_luxury</t>
        </is>
      </c>
      <c r="L5946" s="8" t="inlineStr">
        <is>
          <t>01 Luxury Sedan/SUV</t>
        </is>
      </c>
      <c r="M5946" s="9" t="n">
        <v>255000</v>
      </c>
      <c r="N5946" s="8" t="inlineStr">
        <is>
          <t>clean</t>
        </is>
      </c>
      <c r="O5946" s="8" t="n">
        <v>0</v>
      </c>
      <c r="P5946" s="8" t="n">
        <v>0</v>
      </c>
      <c r="Q5946" s="8" t="n">
        <v>0</v>
      </c>
      <c r="R5946" s="8" t="inlineStr">
        <is>
          <t>No</t>
        </is>
      </c>
      <c r="S5946" s="8" t="inlineStr">
        <is>
          <t>bind</t>
        </is>
      </c>
      <c r="T5946" s="9" t="n">
        <v>3656.16</v>
      </c>
      <c r="U5946" s="8" t="inlineStr">
        <is>
          <t>bound</t>
        </is>
      </c>
      <c r="V5946" s="8" t="inlineStr">
        <is>
          <t>Bound</t>
        </is>
      </c>
      <c r="W5946" s="8" t="inlineStr">
        <is>
          <t>CANON-202604-005942</t>
        </is>
      </c>
    </row>
    <row r="5947">
      <c r="A5947" s="3" t="n">
        <v>5943</v>
      </c>
      <c r="B5947" s="3" t="inlineStr">
        <is>
          <t>c5a978c1-c9d8-5dc4-a54e-32ebd53f38ae</t>
        </is>
      </c>
      <c r="C5947" s="3" t="inlineStr">
        <is>
          <t>2026-04-04</t>
        </is>
      </c>
      <c r="D5947" s="3" t="inlineStr">
        <is>
          <t>2026-04</t>
        </is>
      </c>
      <c r="E5947" s="3" t="inlineStr">
        <is>
          <t>Horace Bellandi</t>
        </is>
      </c>
      <c r="F5947" s="3" t="inlineStr">
        <is>
          <t>Anesthesiologist</t>
        </is>
      </c>
      <c r="G5947" s="3" t="inlineStr">
        <is>
          <t>PA</t>
        </is>
      </c>
      <c r="H5947" s="3" t="n">
        <v>1968</v>
      </c>
      <c r="I5947" s="3" t="inlineStr">
        <is>
          <t>McLaren</t>
        </is>
      </c>
      <c r="J5947" s="3" t="inlineStr">
        <is>
          <t>750S</t>
        </is>
      </c>
      <c r="K5947" s="3" t="inlineStr">
        <is>
          <t>exotic</t>
        </is>
      </c>
      <c r="L5947" s="3" t="inlineStr">
        <is>
          <t>03 Supercar</t>
        </is>
      </c>
      <c r="M5947" s="7" t="n">
        <v>925000</v>
      </c>
      <c r="N5947" s="3" t="inlineStr">
        <is>
          <t>one_large</t>
        </is>
      </c>
      <c r="O5947" s="3" t="n">
        <v>1</v>
      </c>
      <c r="P5947" s="3" t="n">
        <v>0</v>
      </c>
      <c r="Q5947" s="3" t="n">
        <v>1</v>
      </c>
      <c r="R5947" s="3" t="inlineStr">
        <is>
          <t>No</t>
        </is>
      </c>
      <c r="S5947" s="3" t="inlineStr">
        <is>
          <t>refer</t>
        </is>
      </c>
      <c r="T5947" s="7" t="n">
        <v>13769.85</v>
      </c>
      <c r="U5947" s="3" t="inlineStr">
        <is>
          <t>indicative</t>
        </is>
      </c>
      <c r="V5947" s="3" t="inlineStr">
        <is>
          <t>Not Bound</t>
        </is>
      </c>
      <c r="W5947" s="3" t="inlineStr"/>
    </row>
    <row r="5948">
      <c r="A5948" s="8" t="n">
        <v>5944</v>
      </c>
      <c r="B5948" s="8" t="inlineStr">
        <is>
          <t>59b2aec3-fda3-5850-983b-29058e49e54b</t>
        </is>
      </c>
      <c r="C5948" s="8" t="inlineStr">
        <is>
          <t>2026-04-29</t>
        </is>
      </c>
      <c r="D5948" s="8" t="inlineStr">
        <is>
          <t>2026-04</t>
        </is>
      </c>
      <c r="E5948" s="8" t="inlineStr">
        <is>
          <t>Fenwick Underwood</t>
        </is>
      </c>
      <c r="F5948" s="8" t="inlineStr">
        <is>
          <t>Law Firm Partner</t>
        </is>
      </c>
      <c r="G5948" s="8" t="inlineStr">
        <is>
          <t>IL</t>
        </is>
      </c>
      <c r="H5948" s="8" t="n">
        <v>2017</v>
      </c>
      <c r="I5948" s="8" t="inlineStr">
        <is>
          <t>Ringbrothers</t>
        </is>
      </c>
      <c r="J5948" s="8" t="inlineStr">
        <is>
          <t>Mustang</t>
        </is>
      </c>
      <c r="K5948" s="8" t="inlineStr">
        <is>
          <t>restomod_coachbuilt</t>
        </is>
      </c>
      <c r="L5948" s="8" t="inlineStr">
        <is>
          <t>11 Restomod/Coachbuilt</t>
        </is>
      </c>
      <c r="M5948" s="9" t="n">
        <v>175000</v>
      </c>
      <c r="N5948" s="8" t="inlineStr">
        <is>
          <t>clean</t>
        </is>
      </c>
      <c r="O5948" s="8" t="n">
        <v>0</v>
      </c>
      <c r="P5948" s="8" t="n">
        <v>0</v>
      </c>
      <c r="Q5948" s="8" t="n">
        <v>0</v>
      </c>
      <c r="R5948" s="8" t="inlineStr">
        <is>
          <t>No</t>
        </is>
      </c>
      <c r="S5948" s="8" t="inlineStr">
        <is>
          <t>bind</t>
        </is>
      </c>
      <c r="T5948" s="9" t="n">
        <v>3915.88</v>
      </c>
      <c r="U5948" s="8" t="inlineStr">
        <is>
          <t>bound</t>
        </is>
      </c>
      <c r="V5948" s="8" t="inlineStr">
        <is>
          <t>Bound</t>
        </is>
      </c>
      <c r="W5948" s="8" t="inlineStr">
        <is>
          <t>CANON-202604-005944</t>
        </is>
      </c>
    </row>
    <row r="5949">
      <c r="A5949" s="3" t="n">
        <v>5945</v>
      </c>
      <c r="B5949" s="3" t="inlineStr">
        <is>
          <t>573ef250-5ca9-589e-974f-e6618c728d8b</t>
        </is>
      </c>
      <c r="C5949" s="3" t="inlineStr">
        <is>
          <t>2026-04-30</t>
        </is>
      </c>
      <c r="D5949" s="3" t="inlineStr">
        <is>
          <t>2026-04</t>
        </is>
      </c>
      <c r="E5949" s="3" t="inlineStr">
        <is>
          <t>Cassius Castellanos</t>
        </is>
      </c>
      <c r="F5949" s="3" t="inlineStr">
        <is>
          <t>Orthopedic Surgeon</t>
        </is>
      </c>
      <c r="G5949" s="3" t="inlineStr">
        <is>
          <t>CO</t>
        </is>
      </c>
      <c r="H5949" s="3" t="n">
        <v>1959</v>
      </c>
      <c r="I5949" s="3" t="inlineStr">
        <is>
          <t>BMW</t>
        </is>
      </c>
      <c r="J5949" s="3" t="inlineStr">
        <is>
          <t>M8 Competition</t>
        </is>
      </c>
      <c r="K5949" s="3" t="inlineStr">
        <is>
          <t>production_luxury</t>
        </is>
      </c>
      <c r="L5949" s="3" t="inlineStr">
        <is>
          <t>01 Luxury Sedan/SUV</t>
        </is>
      </c>
      <c r="M5949" s="7" t="n">
        <v>505000</v>
      </c>
      <c r="N5949" s="3" t="inlineStr">
        <is>
          <t>clean</t>
        </is>
      </c>
      <c r="O5949" s="3" t="n">
        <v>0</v>
      </c>
      <c r="P5949" s="3" t="n">
        <v>0</v>
      </c>
      <c r="Q5949" s="3" t="n">
        <v>0</v>
      </c>
      <c r="R5949" s="3" t="inlineStr">
        <is>
          <t>No</t>
        </is>
      </c>
      <c r="S5949" s="3" t="inlineStr">
        <is>
          <t>bind</t>
        </is>
      </c>
      <c r="T5949" s="7" t="n">
        <v>5657.98</v>
      </c>
      <c r="U5949" s="3" t="inlineStr">
        <is>
          <t>bound</t>
        </is>
      </c>
      <c r="V5949" s="3" t="inlineStr">
        <is>
          <t>Bound</t>
        </is>
      </c>
      <c r="W5949" s="3" t="inlineStr">
        <is>
          <t>CANON-202604-005945</t>
        </is>
      </c>
    </row>
    <row r="5950">
      <c r="A5950" s="8" t="n">
        <v>5946</v>
      </c>
      <c r="B5950" s="8" t="inlineStr">
        <is>
          <t>e4aa9fa8-30df-597a-8585-ddb8942b2cb2</t>
        </is>
      </c>
      <c r="C5950" s="8" t="inlineStr">
        <is>
          <t>2026-04-27</t>
        </is>
      </c>
      <c r="D5950" s="8" t="inlineStr">
        <is>
          <t>2026-04</t>
        </is>
      </c>
      <c r="E5950" s="8" t="inlineStr">
        <is>
          <t>Leopold Montoya</t>
        </is>
      </c>
      <c r="F5950" s="8" t="inlineStr">
        <is>
          <t>Cardiologist</t>
        </is>
      </c>
      <c r="G5950" s="8" t="inlineStr">
        <is>
          <t>MI</t>
        </is>
      </c>
      <c r="H5950" s="8" t="n">
        <v>1980</v>
      </c>
      <c r="I5950" s="8" t="inlineStr">
        <is>
          <t>Maserati</t>
        </is>
      </c>
      <c r="J5950" s="8" t="inlineStr">
        <is>
          <t>GranTurismo</t>
        </is>
      </c>
      <c r="K5950" s="8" t="inlineStr">
        <is>
          <t>production_luxury</t>
        </is>
      </c>
      <c r="L5950" s="8" t="inlineStr">
        <is>
          <t>01 Luxury Sedan/SUV</t>
        </is>
      </c>
      <c r="M5950" s="9" t="n">
        <v>750000</v>
      </c>
      <c r="N5950" s="8" t="inlineStr">
        <is>
          <t>clean</t>
        </is>
      </c>
      <c r="O5950" s="8" t="n">
        <v>0</v>
      </c>
      <c r="P5950" s="8" t="n">
        <v>0</v>
      </c>
      <c r="Q5950" s="8" t="n">
        <v>0</v>
      </c>
      <c r="R5950" s="8" t="inlineStr">
        <is>
          <t>No</t>
        </is>
      </c>
      <c r="S5950" s="8" t="inlineStr">
        <is>
          <t>bind</t>
        </is>
      </c>
      <c r="T5950" s="9" t="n">
        <v>11840.5</v>
      </c>
      <c r="U5950" s="8" t="inlineStr">
        <is>
          <t>bound</t>
        </is>
      </c>
      <c r="V5950" s="8" t="inlineStr">
        <is>
          <t>Bound</t>
        </is>
      </c>
      <c r="W5950" s="8" t="inlineStr">
        <is>
          <t>CANON-202604-005946</t>
        </is>
      </c>
    </row>
    <row r="5951">
      <c r="A5951" s="3" t="n">
        <v>5947</v>
      </c>
      <c r="B5951" s="3" t="inlineStr">
        <is>
          <t>b2903dc3-612c-5b7b-a44d-2a4e15fd5d19</t>
        </is>
      </c>
      <c r="C5951" s="3" t="inlineStr">
        <is>
          <t>2026-04-03</t>
        </is>
      </c>
      <c r="D5951" s="3" t="inlineStr">
        <is>
          <t>2026-04</t>
        </is>
      </c>
      <c r="E5951" s="3" t="inlineStr">
        <is>
          <t>Mireille Fairweather</t>
        </is>
      </c>
      <c r="F5951" s="3" t="inlineStr">
        <is>
          <t>Retired Executive</t>
        </is>
      </c>
      <c r="G5951" s="3" t="inlineStr">
        <is>
          <t>MO</t>
        </is>
      </c>
      <c r="H5951" s="3" t="n">
        <v>2015</v>
      </c>
      <c r="I5951" s="3" t="inlineStr">
        <is>
          <t>Mercedes-Benz</t>
        </is>
      </c>
      <c r="J5951" s="3" t="inlineStr">
        <is>
          <t>AMG GT</t>
        </is>
      </c>
      <c r="K5951" s="3" t="inlineStr">
        <is>
          <t>production_luxury</t>
        </is>
      </c>
      <c r="L5951" s="3" t="inlineStr">
        <is>
          <t>01 Luxury Sedan/SUV</t>
        </is>
      </c>
      <c r="M5951" s="7" t="n">
        <v>1950000</v>
      </c>
      <c r="N5951" s="3" t="inlineStr">
        <is>
          <t>three_plus_fault</t>
        </is>
      </c>
      <c r="O5951" s="3" t="n">
        <v>3</v>
      </c>
      <c r="P5951" s="3" t="n">
        <v>3</v>
      </c>
      <c r="Q5951" s="3" t="n">
        <v>0</v>
      </c>
      <c r="R5951" s="3" t="inlineStr">
        <is>
          <t>No</t>
        </is>
      </c>
      <c r="S5951" s="3" t="inlineStr">
        <is>
          <t>decline</t>
        </is>
      </c>
      <c r="T5951" s="7" t="n">
        <v>17814.22</v>
      </c>
      <c r="U5951" s="3" t="inlineStr">
        <is>
          <t>indicative</t>
        </is>
      </c>
      <c r="V5951" s="3" t="inlineStr">
        <is>
          <t>Not Bound</t>
        </is>
      </c>
      <c r="W5951" s="3" t="inlineStr"/>
    </row>
    <row r="5952">
      <c r="A5952" s="8" t="n">
        <v>5948</v>
      </c>
      <c r="B5952" s="8" t="inlineStr">
        <is>
          <t>e1d152eb-624b-554d-8315-9a9eab30eabe</t>
        </is>
      </c>
      <c r="C5952" s="8" t="inlineStr">
        <is>
          <t>2026-04-12</t>
        </is>
      </c>
      <c r="D5952" s="8" t="inlineStr">
        <is>
          <t>2026-04</t>
        </is>
      </c>
      <c r="E5952" s="8" t="inlineStr">
        <is>
          <t>Anouk Okonkwo</t>
        </is>
      </c>
      <c r="F5952" s="8" t="inlineStr">
        <is>
          <t>Cardiologist</t>
        </is>
      </c>
      <c r="G5952" s="8" t="inlineStr">
        <is>
          <t>IL</t>
        </is>
      </c>
      <c r="H5952" s="8" t="n">
        <v>1978</v>
      </c>
      <c r="I5952" s="8" t="inlineStr">
        <is>
          <t>Jaguar</t>
        </is>
      </c>
      <c r="J5952" s="8" t="inlineStr">
        <is>
          <t>E-Type Series 1</t>
        </is>
      </c>
      <c r="K5952" s="8" t="inlineStr">
        <is>
          <t>classic_collector</t>
        </is>
      </c>
      <c r="L5952" s="8" t="inlineStr">
        <is>
          <t>07 Post-War Classic (1946-1972)</t>
        </is>
      </c>
      <c r="M5952" s="9" t="n">
        <v>540000</v>
      </c>
      <c r="N5952" s="8" t="inlineStr">
        <is>
          <t>clean</t>
        </is>
      </c>
      <c r="O5952" s="8" t="n">
        <v>0</v>
      </c>
      <c r="P5952" s="8" t="n">
        <v>0</v>
      </c>
      <c r="Q5952" s="8" t="n">
        <v>0</v>
      </c>
      <c r="R5952" s="8" t="inlineStr">
        <is>
          <t>No</t>
        </is>
      </c>
      <c r="S5952" s="8" t="inlineStr">
        <is>
          <t>bind</t>
        </is>
      </c>
      <c r="T5952" s="9" t="n">
        <v>4948.4</v>
      </c>
      <c r="U5952" s="8" t="inlineStr">
        <is>
          <t>bound</t>
        </is>
      </c>
      <c r="V5952" s="8" t="inlineStr">
        <is>
          <t>Bound</t>
        </is>
      </c>
      <c r="W5952" s="8" t="inlineStr">
        <is>
          <t>CANON-202604-005948</t>
        </is>
      </c>
    </row>
    <row r="5953">
      <c r="A5953" s="3" t="n">
        <v>5949</v>
      </c>
      <c r="B5953" s="3" t="inlineStr">
        <is>
          <t>398f5869-aee4-5bf1-8144-8d96719cf115</t>
        </is>
      </c>
      <c r="C5953" s="3" t="inlineStr">
        <is>
          <t>2026-04-27</t>
        </is>
      </c>
      <c r="D5953" s="3" t="inlineStr">
        <is>
          <t>2026-04</t>
        </is>
      </c>
      <c r="E5953" s="3" t="inlineStr">
        <is>
          <t>Lorenzo Chattopadhyay</t>
        </is>
      </c>
      <c r="F5953" s="3" t="inlineStr">
        <is>
          <t>Portfolio Manager</t>
        </is>
      </c>
      <c r="G5953" s="3" t="inlineStr">
        <is>
          <t>KY</t>
        </is>
      </c>
      <c r="H5953" s="3" t="n">
        <v>1975</v>
      </c>
      <c r="I5953" s="3" t="inlineStr">
        <is>
          <t>Aston Martin</t>
        </is>
      </c>
      <c r="J5953" s="3" t="inlineStr">
        <is>
          <t>DB12</t>
        </is>
      </c>
      <c r="K5953" s="3" t="inlineStr">
        <is>
          <t>production_luxury</t>
        </is>
      </c>
      <c r="L5953" s="3" t="inlineStr">
        <is>
          <t>01 Luxury Sedan/SUV</t>
        </is>
      </c>
      <c r="M5953" s="7" t="n">
        <v>340000</v>
      </c>
      <c r="N5953" s="3" t="inlineStr">
        <is>
          <t>clean</t>
        </is>
      </c>
      <c r="O5953" s="3" t="n">
        <v>0</v>
      </c>
      <c r="P5953" s="3" t="n">
        <v>0</v>
      </c>
      <c r="Q5953" s="3" t="n">
        <v>0</v>
      </c>
      <c r="R5953" s="3" t="inlineStr">
        <is>
          <t>No</t>
        </is>
      </c>
      <c r="S5953" s="3" t="inlineStr">
        <is>
          <t>bind</t>
        </is>
      </c>
      <c r="T5953" s="7" t="n">
        <v>5354.37</v>
      </c>
      <c r="U5953" s="3" t="inlineStr">
        <is>
          <t>bound</t>
        </is>
      </c>
      <c r="V5953" s="3" t="inlineStr">
        <is>
          <t>Bound</t>
        </is>
      </c>
      <c r="W5953" s="3" t="inlineStr">
        <is>
          <t>CANON-202604-005949</t>
        </is>
      </c>
    </row>
    <row r="5954">
      <c r="A5954" s="8" t="n">
        <v>5950</v>
      </c>
      <c r="B5954" s="8" t="inlineStr">
        <is>
          <t>a421d677-49b7-5fb9-a190-ae83b62dfe21</t>
        </is>
      </c>
      <c r="C5954" s="8" t="inlineStr">
        <is>
          <t>2026-04-02</t>
        </is>
      </c>
      <c r="D5954" s="8" t="inlineStr">
        <is>
          <t>2026-04</t>
        </is>
      </c>
      <c r="E5954" s="8" t="inlineStr">
        <is>
          <t>Desmond Whitlock</t>
        </is>
      </c>
      <c r="F5954" s="8" t="inlineStr">
        <is>
          <t>Retired Executive</t>
        </is>
      </c>
      <c r="G5954" s="8" t="inlineStr">
        <is>
          <t>LA</t>
        </is>
      </c>
      <c r="H5954" s="8" t="n">
        <v>1992</v>
      </c>
      <c r="I5954" s="8" t="inlineStr">
        <is>
          <t>Lamborghini</t>
        </is>
      </c>
      <c r="J5954" s="8" t="inlineStr">
        <is>
          <t>Huracan EVO</t>
        </is>
      </c>
      <c r="K5954" s="8" t="inlineStr">
        <is>
          <t>exotic</t>
        </is>
      </c>
      <c r="L5954" s="8" t="inlineStr">
        <is>
          <t>03 Supercar</t>
        </is>
      </c>
      <c r="M5954" s="9" t="n">
        <v>445000</v>
      </c>
      <c r="N5954" s="8" t="inlineStr">
        <is>
          <t>clean</t>
        </is>
      </c>
      <c r="O5954" s="8" t="n">
        <v>0</v>
      </c>
      <c r="P5954" s="8" t="n">
        <v>0</v>
      </c>
      <c r="Q5954" s="8" t="n">
        <v>0</v>
      </c>
      <c r="R5954" s="8" t="inlineStr">
        <is>
          <t>No</t>
        </is>
      </c>
      <c r="S5954" s="8" t="inlineStr">
        <is>
          <t>bind</t>
        </is>
      </c>
      <c r="T5954" s="9" t="n">
        <v>9703.02</v>
      </c>
      <c r="U5954" s="8" t="inlineStr">
        <is>
          <t>bound</t>
        </is>
      </c>
      <c r="V5954" s="8" t="inlineStr">
        <is>
          <t>Bound</t>
        </is>
      </c>
      <c r="W5954" s="8" t="inlineStr">
        <is>
          <t>CANON-202604-005950</t>
        </is>
      </c>
    </row>
    <row r="5955">
      <c r="A5955" s="3" t="n">
        <v>5951</v>
      </c>
      <c r="B5955" s="3" t="inlineStr">
        <is>
          <t>ae76c29a-635b-5430-86ab-92f509023bce</t>
        </is>
      </c>
      <c r="C5955" s="3" t="inlineStr">
        <is>
          <t>2026-04-07</t>
        </is>
      </c>
      <c r="D5955" s="3" t="inlineStr">
        <is>
          <t>2026-04</t>
        </is>
      </c>
      <c r="E5955" s="3" t="inlineStr">
        <is>
          <t>Ingrid Bellandi</t>
        </is>
      </c>
      <c r="F5955" s="3" t="inlineStr">
        <is>
          <t>Retired Executive</t>
        </is>
      </c>
      <c r="G5955" s="3" t="inlineStr">
        <is>
          <t>OK</t>
        </is>
      </c>
      <c r="H5955" s="3" t="n">
        <v>1989</v>
      </c>
      <c r="I5955" s="3" t="inlineStr">
        <is>
          <t>Porsche</t>
        </is>
      </c>
      <c r="J5955" s="3" t="inlineStr">
        <is>
          <t>911 Turbo S</t>
        </is>
      </c>
      <c r="K5955" s="3" t="inlineStr">
        <is>
          <t>production_luxury</t>
        </is>
      </c>
      <c r="L5955" s="3" t="inlineStr">
        <is>
          <t>01 Luxury Sedan/SUV</t>
        </is>
      </c>
      <c r="M5955" s="7" t="n">
        <v>505000</v>
      </c>
      <c r="N5955" s="3" t="inlineStr">
        <is>
          <t>clean</t>
        </is>
      </c>
      <c r="O5955" s="3" t="n">
        <v>0</v>
      </c>
      <c r="P5955" s="3" t="n">
        <v>0</v>
      </c>
      <c r="Q5955" s="3" t="n">
        <v>0</v>
      </c>
      <c r="R5955" s="3" t="inlineStr">
        <is>
          <t>No</t>
        </is>
      </c>
      <c r="S5955" s="3" t="inlineStr">
        <is>
          <t>bind</t>
        </is>
      </c>
      <c r="T5955" s="7" t="n">
        <v>6480.96</v>
      </c>
      <c r="U5955" s="3" t="inlineStr">
        <is>
          <t>bound</t>
        </is>
      </c>
      <c r="V5955" s="3" t="inlineStr">
        <is>
          <t>Bound</t>
        </is>
      </c>
      <c r="W5955" s="3" t="inlineStr">
        <is>
          <t>CANON-202604-005951</t>
        </is>
      </c>
    </row>
    <row r="5956">
      <c r="A5956" s="8" t="n">
        <v>5952</v>
      </c>
      <c r="B5956" s="8" t="inlineStr">
        <is>
          <t>56a5efa9-a49a-51e2-9e30-3cc3294d6a8f</t>
        </is>
      </c>
      <c r="C5956" s="8" t="inlineStr">
        <is>
          <t>2026-04-26</t>
        </is>
      </c>
      <c r="D5956" s="8" t="inlineStr">
        <is>
          <t>2026-04</t>
        </is>
      </c>
      <c r="E5956" s="8" t="inlineStr">
        <is>
          <t>Fitzgerald Rourke</t>
        </is>
      </c>
      <c r="F5956" s="8" t="inlineStr">
        <is>
          <t>Cardiologist</t>
        </is>
      </c>
      <c r="G5956" s="8" t="inlineStr">
        <is>
          <t>MO</t>
        </is>
      </c>
      <c r="H5956" s="8" t="n">
        <v>2017</v>
      </c>
      <c r="I5956" s="8" t="inlineStr">
        <is>
          <t>Ferrari</t>
        </is>
      </c>
      <c r="J5956" s="8" t="inlineStr">
        <is>
          <t>SF90 Stradale</t>
        </is>
      </c>
      <c r="K5956" s="8" t="inlineStr">
        <is>
          <t>exotic</t>
        </is>
      </c>
      <c r="L5956" s="8" t="inlineStr">
        <is>
          <t>03 Supercar</t>
        </is>
      </c>
      <c r="M5956" s="9" t="n">
        <v>1205000</v>
      </c>
      <c r="N5956" s="8" t="inlineStr">
        <is>
          <t>three_plus_fault</t>
        </is>
      </c>
      <c r="O5956" s="8" t="n">
        <v>3</v>
      </c>
      <c r="P5956" s="8" t="n">
        <v>3</v>
      </c>
      <c r="Q5956" s="8" t="n">
        <v>0</v>
      </c>
      <c r="R5956" s="8" t="inlineStr">
        <is>
          <t>No</t>
        </is>
      </c>
      <c r="S5956" s="8" t="inlineStr">
        <is>
          <t>decline</t>
        </is>
      </c>
      <c r="T5956" s="9" t="n">
        <v>16012.04</v>
      </c>
      <c r="U5956" s="8" t="inlineStr">
        <is>
          <t>indicative</t>
        </is>
      </c>
      <c r="V5956" s="8" t="inlineStr">
        <is>
          <t>Not Bound</t>
        </is>
      </c>
      <c r="W5956" s="8" t="inlineStr"/>
    </row>
    <row r="5957">
      <c r="A5957" s="3" t="n">
        <v>5953</v>
      </c>
      <c r="B5957" s="3" t="inlineStr">
        <is>
          <t>a99eff85-b4e2-5f1a-8007-beca6d5c030b</t>
        </is>
      </c>
      <c r="C5957" s="3" t="inlineStr">
        <is>
          <t>2026-04-05</t>
        </is>
      </c>
      <c r="D5957" s="3" t="inlineStr">
        <is>
          <t>2026-04</t>
        </is>
      </c>
      <c r="E5957" s="3" t="inlineStr">
        <is>
          <t>Fitzgerald Montoya</t>
        </is>
      </c>
      <c r="F5957" s="3" t="inlineStr">
        <is>
          <t>Founder / CEO</t>
        </is>
      </c>
      <c r="G5957" s="3" t="inlineStr">
        <is>
          <t>TX</t>
        </is>
      </c>
      <c r="H5957" s="3" t="n">
        <v>2013</v>
      </c>
      <c r="I5957" s="3" t="inlineStr">
        <is>
          <t>Lamborghini</t>
        </is>
      </c>
      <c r="J5957" s="3" t="inlineStr">
        <is>
          <t>Huracan EVO</t>
        </is>
      </c>
      <c r="K5957" s="3" t="inlineStr">
        <is>
          <t>exotic</t>
        </is>
      </c>
      <c r="L5957" s="3" t="inlineStr">
        <is>
          <t>03 Supercar</t>
        </is>
      </c>
      <c r="M5957" s="7" t="n">
        <v>245000</v>
      </c>
      <c r="N5957" s="3" t="inlineStr">
        <is>
          <t>clean</t>
        </is>
      </c>
      <c r="O5957" s="3" t="n">
        <v>0</v>
      </c>
      <c r="P5957" s="3" t="n">
        <v>0</v>
      </c>
      <c r="Q5957" s="3" t="n">
        <v>0</v>
      </c>
      <c r="R5957" s="3" t="inlineStr">
        <is>
          <t>No</t>
        </is>
      </c>
      <c r="S5957" s="3" t="inlineStr">
        <is>
          <t>bind</t>
        </is>
      </c>
      <c r="T5957" s="7" t="n">
        <v>6269.25</v>
      </c>
      <c r="U5957" s="3" t="inlineStr">
        <is>
          <t>bound</t>
        </is>
      </c>
      <c r="V5957" s="3" t="inlineStr">
        <is>
          <t>Bound</t>
        </is>
      </c>
      <c r="W5957" s="3" t="inlineStr">
        <is>
          <t>CANON-202604-005953</t>
        </is>
      </c>
    </row>
    <row r="5958">
      <c r="A5958" s="8" t="n">
        <v>5954</v>
      </c>
      <c r="B5958" s="8" t="inlineStr">
        <is>
          <t>2d8cf2e8-2987-5b3e-87f8-89776f6096c7</t>
        </is>
      </c>
      <c r="C5958" s="8" t="inlineStr">
        <is>
          <t>2026-04-17</t>
        </is>
      </c>
      <c r="D5958" s="8" t="inlineStr">
        <is>
          <t>2026-04</t>
        </is>
      </c>
      <c r="E5958" s="8" t="inlineStr">
        <is>
          <t>Beatrix Rourke</t>
        </is>
      </c>
      <c r="F5958" s="8" t="inlineStr">
        <is>
          <t>Anesthesiologist</t>
        </is>
      </c>
      <c r="G5958" s="8" t="inlineStr">
        <is>
          <t>NE</t>
        </is>
      </c>
      <c r="H5958" s="8" t="n">
        <v>1986</v>
      </c>
      <c r="I5958" s="8" t="inlineStr">
        <is>
          <t>Ferrari</t>
        </is>
      </c>
      <c r="J5958" s="8" t="inlineStr">
        <is>
          <t>275 GTB/4</t>
        </is>
      </c>
      <c r="K5958" s="8" t="inlineStr">
        <is>
          <t>classic_collector</t>
        </is>
      </c>
      <c r="L5958" s="8" t="inlineStr">
        <is>
          <t>07 Post-War Classic (1946-1972)</t>
        </is>
      </c>
      <c r="M5958" s="9" t="n">
        <v>785000</v>
      </c>
      <c r="N5958" s="8" t="inlineStr">
        <is>
          <t>clean</t>
        </is>
      </c>
      <c r="O5958" s="8" t="n">
        <v>0</v>
      </c>
      <c r="P5958" s="8" t="n">
        <v>0</v>
      </c>
      <c r="Q5958" s="8" t="n">
        <v>0</v>
      </c>
      <c r="R5958" s="8" t="inlineStr">
        <is>
          <t>No</t>
        </is>
      </c>
      <c r="S5958" s="8" t="inlineStr">
        <is>
          <t>bind</t>
        </is>
      </c>
      <c r="T5958" s="9" t="n">
        <v>6876.15</v>
      </c>
      <c r="U5958" s="8" t="inlineStr">
        <is>
          <t>bound</t>
        </is>
      </c>
      <c r="V5958" s="8" t="inlineStr">
        <is>
          <t>Bound</t>
        </is>
      </c>
      <c r="W5958" s="8" t="inlineStr">
        <is>
          <t>CANON-202604-005954</t>
        </is>
      </c>
    </row>
    <row r="5959">
      <c r="A5959" s="3" t="n">
        <v>5955</v>
      </c>
      <c r="B5959" s="3" t="inlineStr">
        <is>
          <t>c5959c21-31ef-5f57-a261-0d8f8073fd2e</t>
        </is>
      </c>
      <c r="C5959" s="3" t="inlineStr">
        <is>
          <t>2026-04-28</t>
        </is>
      </c>
      <c r="D5959" s="3" t="inlineStr">
        <is>
          <t>2026-04</t>
        </is>
      </c>
      <c r="E5959" s="3" t="inlineStr">
        <is>
          <t>Emiliano Whitlock</t>
        </is>
      </c>
      <c r="F5959" s="3" t="inlineStr">
        <is>
          <t>Anesthesiologist</t>
        </is>
      </c>
      <c r="G5959" s="3" t="inlineStr">
        <is>
          <t>PA</t>
        </is>
      </c>
      <c r="H5959" s="3" t="n">
        <v>1969</v>
      </c>
      <c r="I5959" s="3" t="inlineStr">
        <is>
          <t>Aston Martin</t>
        </is>
      </c>
      <c r="J5959" s="3" t="inlineStr">
        <is>
          <t>DB12</t>
        </is>
      </c>
      <c r="K5959" s="3" t="inlineStr">
        <is>
          <t>production_luxury</t>
        </is>
      </c>
      <c r="L5959" s="3" t="inlineStr">
        <is>
          <t>01 Luxury Sedan/SUV</t>
        </is>
      </c>
      <c r="M5959" s="7" t="n">
        <v>445000</v>
      </c>
      <c r="N5959" s="3" t="inlineStr">
        <is>
          <t>three_plus_fault</t>
        </is>
      </c>
      <c r="O5959" s="3" t="n">
        <v>4</v>
      </c>
      <c r="P5959" s="3" t="n">
        <v>4</v>
      </c>
      <c r="Q5959" s="3" t="n">
        <v>0</v>
      </c>
      <c r="R5959" s="3" t="inlineStr">
        <is>
          <t>No</t>
        </is>
      </c>
      <c r="S5959" s="3" t="inlineStr">
        <is>
          <t>decline</t>
        </is>
      </c>
      <c r="T5959" s="7" t="n">
        <v>5229.8</v>
      </c>
      <c r="U5959" s="3" t="inlineStr">
        <is>
          <t>indicative</t>
        </is>
      </c>
      <c r="V5959" s="3" t="inlineStr">
        <is>
          <t>Not Bound</t>
        </is>
      </c>
      <c r="W5959" s="3" t="inlineStr"/>
    </row>
    <row r="5960">
      <c r="A5960" s="8" t="n">
        <v>5956</v>
      </c>
      <c r="B5960" s="8" t="inlineStr">
        <is>
          <t>f2615f96-fa05-5d19-845a-113476c20939</t>
        </is>
      </c>
      <c r="C5960" s="8" t="inlineStr">
        <is>
          <t>2026-04-17</t>
        </is>
      </c>
      <c r="D5960" s="8" t="inlineStr">
        <is>
          <t>2026-04</t>
        </is>
      </c>
      <c r="E5960" s="8" t="inlineStr">
        <is>
          <t>Callum Rourke</t>
        </is>
      </c>
      <c r="F5960" s="8" t="inlineStr">
        <is>
          <t>Software Architect</t>
        </is>
      </c>
      <c r="G5960" s="8" t="inlineStr">
        <is>
          <t>ND</t>
        </is>
      </c>
      <c r="H5960" s="8" t="n">
        <v>2010</v>
      </c>
      <c r="I5960" s="8" t="inlineStr">
        <is>
          <t>Aston Martin</t>
        </is>
      </c>
      <c r="J5960" s="8" t="inlineStr">
        <is>
          <t>DB12</t>
        </is>
      </c>
      <c r="K5960" s="8" t="inlineStr">
        <is>
          <t>production_luxury</t>
        </is>
      </c>
      <c r="L5960" s="8" t="inlineStr">
        <is>
          <t>01 Luxury Sedan/SUV</t>
        </is>
      </c>
      <c r="M5960" s="9" t="n">
        <v>530000</v>
      </c>
      <c r="N5960" s="8" t="inlineStr">
        <is>
          <t>clean</t>
        </is>
      </c>
      <c r="O5960" s="8" t="n">
        <v>0</v>
      </c>
      <c r="P5960" s="8" t="n">
        <v>0</v>
      </c>
      <c r="Q5960" s="8" t="n">
        <v>0</v>
      </c>
      <c r="R5960" s="8" t="inlineStr">
        <is>
          <t>No</t>
        </is>
      </c>
      <c r="S5960" s="8" t="inlineStr">
        <is>
          <t>bind</t>
        </is>
      </c>
      <c r="T5960" s="9" t="n">
        <v>5506.22</v>
      </c>
      <c r="U5960" s="8" t="inlineStr">
        <is>
          <t>bound</t>
        </is>
      </c>
      <c r="V5960" s="8" t="inlineStr">
        <is>
          <t>Bound</t>
        </is>
      </c>
      <c r="W5960" s="8" t="inlineStr">
        <is>
          <t>CANON-202604-005956</t>
        </is>
      </c>
    </row>
    <row r="5961">
      <c r="A5961" s="3" t="n">
        <v>5957</v>
      </c>
      <c r="B5961" s="3" t="inlineStr">
        <is>
          <t>29d22fa7-fdf2-5cb1-a8c0-acd68458525f</t>
        </is>
      </c>
      <c r="C5961" s="3" t="inlineStr">
        <is>
          <t>2026-04-10</t>
        </is>
      </c>
      <c r="D5961" s="3" t="inlineStr">
        <is>
          <t>2026-04</t>
        </is>
      </c>
      <c r="E5961" s="3" t="inlineStr">
        <is>
          <t>Fenwick Farkas</t>
        </is>
      </c>
      <c r="F5961" s="3" t="inlineStr">
        <is>
          <t>Orthopedic Surgeon</t>
        </is>
      </c>
      <c r="G5961" s="3" t="inlineStr">
        <is>
          <t>NY</t>
        </is>
      </c>
      <c r="H5961" s="3" t="n">
        <v>1991</v>
      </c>
      <c r="I5961" s="3" t="inlineStr">
        <is>
          <t>Mercedes-Benz</t>
        </is>
      </c>
      <c r="J5961" s="3" t="inlineStr">
        <is>
          <t>280SL Pagoda</t>
        </is>
      </c>
      <c r="K5961" s="3" t="inlineStr">
        <is>
          <t>classic_collector</t>
        </is>
      </c>
      <c r="L5961" s="3" t="inlineStr">
        <is>
          <t>07 Post-War Classic (1946-1972)</t>
        </is>
      </c>
      <c r="M5961" s="7" t="n">
        <v>360000</v>
      </c>
      <c r="N5961" s="3" t="inlineStr">
        <is>
          <t>clean</t>
        </is>
      </c>
      <c r="O5961" s="3" t="n">
        <v>0</v>
      </c>
      <c r="P5961" s="3" t="n">
        <v>0</v>
      </c>
      <c r="Q5961" s="3" t="n">
        <v>0</v>
      </c>
      <c r="R5961" s="3" t="inlineStr">
        <is>
          <t>No</t>
        </is>
      </c>
      <c r="S5961" s="3" t="inlineStr">
        <is>
          <t>bind</t>
        </is>
      </c>
      <c r="T5961" s="7" t="n">
        <v>3465.91</v>
      </c>
      <c r="U5961" s="3" t="inlineStr">
        <is>
          <t>bound</t>
        </is>
      </c>
      <c r="V5961" s="3" t="inlineStr">
        <is>
          <t>Bound</t>
        </is>
      </c>
      <c r="W5961" s="3" t="inlineStr">
        <is>
          <t>CANON-202604-005957</t>
        </is>
      </c>
    </row>
    <row r="5962">
      <c r="A5962" s="8" t="n">
        <v>5958</v>
      </c>
      <c r="B5962" s="8" t="inlineStr">
        <is>
          <t>c80c46e9-f0d5-5a5c-9c07-606b6c06ed4f</t>
        </is>
      </c>
      <c r="C5962" s="8" t="inlineStr">
        <is>
          <t>2026-04-24</t>
        </is>
      </c>
      <c r="D5962" s="8" t="inlineStr">
        <is>
          <t>2026-04</t>
        </is>
      </c>
      <c r="E5962" s="8" t="inlineStr">
        <is>
          <t>Everett Blackwood</t>
        </is>
      </c>
      <c r="F5962" s="8" t="inlineStr">
        <is>
          <t>Law Firm Partner</t>
        </is>
      </c>
      <c r="G5962" s="8" t="inlineStr">
        <is>
          <t>ND</t>
        </is>
      </c>
      <c r="H5962" s="8" t="n">
        <v>2012</v>
      </c>
      <c r="I5962" s="8" t="inlineStr">
        <is>
          <t>Ferrari</t>
        </is>
      </c>
      <c r="J5962" s="8" t="inlineStr">
        <is>
          <t>275 GTB/4</t>
        </is>
      </c>
      <c r="K5962" s="8" t="inlineStr">
        <is>
          <t>classic_collector</t>
        </is>
      </c>
      <c r="L5962" s="8" t="inlineStr">
        <is>
          <t>07 Post-War Classic (1946-1972)</t>
        </is>
      </c>
      <c r="M5962" s="9" t="n">
        <v>160000</v>
      </c>
      <c r="N5962" s="8" t="inlineStr">
        <is>
          <t>clean</t>
        </is>
      </c>
      <c r="O5962" s="8" t="n">
        <v>0</v>
      </c>
      <c r="P5962" s="8" t="n">
        <v>0</v>
      </c>
      <c r="Q5962" s="8" t="n">
        <v>0</v>
      </c>
      <c r="R5962" s="8" t="inlineStr">
        <is>
          <t>No</t>
        </is>
      </c>
      <c r="S5962" s="8" t="inlineStr">
        <is>
          <t>bind</t>
        </is>
      </c>
      <c r="T5962" s="9" t="n">
        <v>1457.67</v>
      </c>
      <c r="U5962" s="8" t="inlineStr">
        <is>
          <t>bound</t>
        </is>
      </c>
      <c r="V5962" s="8" t="inlineStr">
        <is>
          <t>Bound</t>
        </is>
      </c>
      <c r="W5962" s="8" t="inlineStr">
        <is>
          <t>CANON-202604-005958</t>
        </is>
      </c>
    </row>
    <row r="5963">
      <c r="A5963" s="3" t="n">
        <v>5959</v>
      </c>
      <c r="B5963" s="3" t="inlineStr">
        <is>
          <t>9040f669-6112-5f13-85f7-2c2b42985408</t>
        </is>
      </c>
      <c r="C5963" s="3" t="inlineStr">
        <is>
          <t>2026-04-01</t>
        </is>
      </c>
      <c r="D5963" s="3" t="inlineStr">
        <is>
          <t>2026-04</t>
        </is>
      </c>
      <c r="E5963" s="3" t="inlineStr">
        <is>
          <t>Sunniva Vandermeer</t>
        </is>
      </c>
      <c r="F5963" s="3" t="inlineStr">
        <is>
          <t>Cardiologist</t>
        </is>
      </c>
      <c r="G5963" s="3" t="inlineStr">
        <is>
          <t>RI</t>
        </is>
      </c>
      <c r="H5963" s="3" t="n">
        <v>1983</v>
      </c>
      <c r="I5963" s="3" t="inlineStr">
        <is>
          <t>McLaren</t>
        </is>
      </c>
      <c r="J5963" s="3" t="inlineStr">
        <is>
          <t>750S</t>
        </is>
      </c>
      <c r="K5963" s="3" t="inlineStr">
        <is>
          <t>exotic</t>
        </is>
      </c>
      <c r="L5963" s="3" t="inlineStr">
        <is>
          <t>03 Supercar</t>
        </is>
      </c>
      <c r="M5963" s="7" t="n">
        <v>1255000</v>
      </c>
      <c r="N5963" s="3" t="inlineStr">
        <is>
          <t>clean</t>
        </is>
      </c>
      <c r="O5963" s="3" t="n">
        <v>0</v>
      </c>
      <c r="P5963" s="3" t="n">
        <v>0</v>
      </c>
      <c r="Q5963" s="3" t="n">
        <v>0</v>
      </c>
      <c r="R5963" s="3" t="inlineStr">
        <is>
          <t>No</t>
        </is>
      </c>
      <c r="S5963" s="3" t="inlineStr">
        <is>
          <t>bind</t>
        </is>
      </c>
      <c r="T5963" s="7" t="n">
        <v>21553.51</v>
      </c>
      <c r="U5963" s="3" t="inlineStr">
        <is>
          <t>bound</t>
        </is>
      </c>
      <c r="V5963" s="3" t="inlineStr">
        <is>
          <t>Bound</t>
        </is>
      </c>
      <c r="W5963" s="3" t="inlineStr">
        <is>
          <t>CANON-202604-005959</t>
        </is>
      </c>
    </row>
    <row r="5964">
      <c r="A5964" s="8" t="n">
        <v>5960</v>
      </c>
      <c r="B5964" s="8" t="inlineStr">
        <is>
          <t>10d7b122-4bd9-5753-8ac5-d0e1953874df</t>
        </is>
      </c>
      <c r="C5964" s="8" t="inlineStr">
        <is>
          <t>2026-04-02</t>
        </is>
      </c>
      <c r="D5964" s="8" t="inlineStr">
        <is>
          <t>2026-04</t>
        </is>
      </c>
      <c r="E5964" s="8" t="inlineStr">
        <is>
          <t>Everett Whitlock</t>
        </is>
      </c>
      <c r="F5964" s="8" t="inlineStr">
        <is>
          <t>Orthopedic Surgeon</t>
        </is>
      </c>
      <c r="G5964" s="8" t="inlineStr">
        <is>
          <t>NJ</t>
        </is>
      </c>
      <c r="H5964" s="8" t="n">
        <v>1969</v>
      </c>
      <c r="I5964" s="8" t="inlineStr">
        <is>
          <t>BMW</t>
        </is>
      </c>
      <c r="J5964" s="8" t="inlineStr">
        <is>
          <t>M8 Competition</t>
        </is>
      </c>
      <c r="K5964" s="8" t="inlineStr">
        <is>
          <t>production_luxury</t>
        </is>
      </c>
      <c r="L5964" s="8" t="inlineStr">
        <is>
          <t>01 Luxury Sedan/SUV</t>
        </is>
      </c>
      <c r="M5964" s="9" t="n">
        <v>380000</v>
      </c>
      <c r="N5964" s="8" t="inlineStr">
        <is>
          <t>three_plus_fault</t>
        </is>
      </c>
      <c r="O5964" s="8" t="n">
        <v>3</v>
      </c>
      <c r="P5964" s="8" t="n">
        <v>3</v>
      </c>
      <c r="Q5964" s="8" t="n">
        <v>0</v>
      </c>
      <c r="R5964" s="8" t="inlineStr">
        <is>
          <t>No</t>
        </is>
      </c>
      <c r="S5964" s="8" t="inlineStr">
        <is>
          <t>decline</t>
        </is>
      </c>
      <c r="T5964" s="9" t="n">
        <v>4063.97</v>
      </c>
      <c r="U5964" s="8" t="inlineStr">
        <is>
          <t>indicative</t>
        </is>
      </c>
      <c r="V5964" s="8" t="inlineStr">
        <is>
          <t>Not Bound</t>
        </is>
      </c>
      <c r="W5964" s="8" t="inlineStr"/>
    </row>
    <row r="5965">
      <c r="A5965" s="3" t="n">
        <v>5961</v>
      </c>
      <c r="B5965" s="3" t="inlineStr">
        <is>
          <t>ea5cfd3b-fb0f-59d1-8db2-e254812b325c</t>
        </is>
      </c>
      <c r="C5965" s="3" t="inlineStr">
        <is>
          <t>2026-04-07</t>
        </is>
      </c>
      <c r="D5965" s="3" t="inlineStr">
        <is>
          <t>2026-04</t>
        </is>
      </c>
      <c r="E5965" s="3" t="inlineStr">
        <is>
          <t>Aurelio Montoya</t>
        </is>
      </c>
      <c r="F5965" s="3" t="inlineStr">
        <is>
          <t>Portfolio Manager</t>
        </is>
      </c>
      <c r="G5965" s="3" t="inlineStr">
        <is>
          <t>ME</t>
        </is>
      </c>
      <c r="H5965" s="3" t="n">
        <v>1971</v>
      </c>
      <c r="I5965" s="3" t="inlineStr">
        <is>
          <t>Mercedes-Benz</t>
        </is>
      </c>
      <c r="J5965" s="3" t="inlineStr">
        <is>
          <t>AMG GT</t>
        </is>
      </c>
      <c r="K5965" s="3" t="inlineStr">
        <is>
          <t>production_luxury</t>
        </is>
      </c>
      <c r="L5965" s="3" t="inlineStr">
        <is>
          <t>01 Luxury Sedan/SUV</t>
        </is>
      </c>
      <c r="M5965" s="7" t="n">
        <v>460000</v>
      </c>
      <c r="N5965" s="3" t="inlineStr">
        <is>
          <t>three_plus_fault</t>
        </is>
      </c>
      <c r="O5965" s="3" t="n">
        <v>3</v>
      </c>
      <c r="P5965" s="3" t="n">
        <v>3</v>
      </c>
      <c r="Q5965" s="3" t="n">
        <v>0</v>
      </c>
      <c r="R5965" s="3" t="inlineStr">
        <is>
          <t>No</t>
        </is>
      </c>
      <c r="S5965" s="3" t="inlineStr">
        <is>
          <t>decline</t>
        </is>
      </c>
      <c r="T5965" s="7" t="n">
        <v>5838.57</v>
      </c>
      <c r="U5965" s="3" t="inlineStr">
        <is>
          <t>indicative</t>
        </is>
      </c>
      <c r="V5965" s="3" t="inlineStr">
        <is>
          <t>Not Bound</t>
        </is>
      </c>
      <c r="W5965" s="3" t="inlineStr"/>
    </row>
    <row r="5966">
      <c r="A5966" s="8" t="n">
        <v>5962</v>
      </c>
      <c r="B5966" s="8" t="inlineStr">
        <is>
          <t>33e9b5c7-0885-529d-886e-287da6edd4d7</t>
        </is>
      </c>
      <c r="C5966" s="8" t="inlineStr">
        <is>
          <t>2026-04-12</t>
        </is>
      </c>
      <c r="D5966" s="8" t="inlineStr">
        <is>
          <t>2026-04</t>
        </is>
      </c>
      <c r="E5966" s="8" t="inlineStr">
        <is>
          <t>Callum Delacroix</t>
        </is>
      </c>
      <c r="F5966" s="8" t="inlineStr">
        <is>
          <t>Software Architect</t>
        </is>
      </c>
      <c r="G5966" s="8" t="inlineStr">
        <is>
          <t>WA</t>
        </is>
      </c>
      <c r="H5966" s="8" t="n">
        <v>1994</v>
      </c>
      <c r="I5966" s="8" t="inlineStr">
        <is>
          <t>BMW</t>
        </is>
      </c>
      <c r="J5966" s="8" t="inlineStr">
        <is>
          <t>M8 Competition</t>
        </is>
      </c>
      <c r="K5966" s="8" t="inlineStr">
        <is>
          <t>production_luxury</t>
        </is>
      </c>
      <c r="L5966" s="8" t="inlineStr">
        <is>
          <t>01 Luxury Sedan/SUV</t>
        </is>
      </c>
      <c r="M5966" s="9" t="n">
        <v>335000</v>
      </c>
      <c r="N5966" s="8" t="inlineStr">
        <is>
          <t>three_plus_fault</t>
        </is>
      </c>
      <c r="O5966" s="8" t="n">
        <v>3</v>
      </c>
      <c r="P5966" s="8" t="n">
        <v>3</v>
      </c>
      <c r="Q5966" s="8" t="n">
        <v>0</v>
      </c>
      <c r="R5966" s="8" t="inlineStr">
        <is>
          <t>No</t>
        </is>
      </c>
      <c r="S5966" s="8" t="inlineStr">
        <is>
          <t>decline</t>
        </is>
      </c>
      <c r="T5966" s="9" t="n">
        <v>3779.56</v>
      </c>
      <c r="U5966" s="8" t="inlineStr">
        <is>
          <t>indicative</t>
        </is>
      </c>
      <c r="V5966" s="8" t="inlineStr">
        <is>
          <t>Not Bound</t>
        </is>
      </c>
      <c r="W5966" s="8" t="inlineStr"/>
    </row>
    <row r="5967">
      <c r="A5967" s="3" t="n">
        <v>5963</v>
      </c>
      <c r="B5967" s="3" t="inlineStr">
        <is>
          <t>12fb878a-4f5f-540b-919e-0c8b7a233511</t>
        </is>
      </c>
      <c r="C5967" s="3" t="inlineStr">
        <is>
          <t>2026-04-20</t>
        </is>
      </c>
      <c r="D5967" s="3" t="inlineStr">
        <is>
          <t>2026-04</t>
        </is>
      </c>
      <c r="E5967" s="3" t="inlineStr">
        <is>
          <t>Fitzgerald Ashcombe</t>
        </is>
      </c>
      <c r="F5967" s="3" t="inlineStr">
        <is>
          <t>Retired Executive</t>
        </is>
      </c>
      <c r="G5967" s="3" t="inlineStr">
        <is>
          <t>WI</t>
        </is>
      </c>
      <c r="H5967" s="3" t="n">
        <v>2007</v>
      </c>
      <c r="I5967" s="3" t="inlineStr">
        <is>
          <t>Maserati</t>
        </is>
      </c>
      <c r="J5967" s="3" t="inlineStr">
        <is>
          <t>GranTurismo</t>
        </is>
      </c>
      <c r="K5967" s="3" t="inlineStr">
        <is>
          <t>production_luxury</t>
        </is>
      </c>
      <c r="L5967" s="3" t="inlineStr">
        <is>
          <t>01 Luxury Sedan/SUV</t>
        </is>
      </c>
      <c r="M5967" s="7" t="n">
        <v>335000</v>
      </c>
      <c r="N5967" s="3" t="inlineStr">
        <is>
          <t>three_plus_fault</t>
        </is>
      </c>
      <c r="O5967" s="3" t="n">
        <v>4</v>
      </c>
      <c r="P5967" s="3" t="n">
        <v>4</v>
      </c>
      <c r="Q5967" s="3" t="n">
        <v>0</v>
      </c>
      <c r="R5967" s="3" t="inlineStr">
        <is>
          <t>No</t>
        </is>
      </c>
      <c r="S5967" s="3" t="inlineStr">
        <is>
          <t>decline</t>
        </is>
      </c>
      <c r="T5967" s="7" t="n">
        <v>4724.45</v>
      </c>
      <c r="U5967" s="3" t="inlineStr">
        <is>
          <t>indicative</t>
        </is>
      </c>
      <c r="V5967" s="3" t="inlineStr">
        <is>
          <t>Not Bound</t>
        </is>
      </c>
      <c r="W5967" s="3" t="inlineStr"/>
    </row>
    <row r="5968">
      <c r="A5968" s="8" t="n">
        <v>5964</v>
      </c>
      <c r="B5968" s="8" t="inlineStr">
        <is>
          <t>99346a04-50c8-56da-b40b-3a5d1c4e8a63</t>
        </is>
      </c>
      <c r="C5968" s="8" t="inlineStr">
        <is>
          <t>2026-04-13</t>
        </is>
      </c>
      <c r="D5968" s="8" t="inlineStr">
        <is>
          <t>2026-04</t>
        </is>
      </c>
      <c r="E5968" s="8" t="inlineStr">
        <is>
          <t>Saoirse Montoya</t>
        </is>
      </c>
      <c r="F5968" s="8" t="inlineStr">
        <is>
          <t>Software Architect</t>
        </is>
      </c>
      <c r="G5968" s="8" t="inlineStr">
        <is>
          <t>SC</t>
        </is>
      </c>
      <c r="H5968" s="8" t="n">
        <v>1989</v>
      </c>
      <c r="I5968" s="8" t="inlineStr">
        <is>
          <t>McLaren</t>
        </is>
      </c>
      <c r="J5968" s="8" t="inlineStr">
        <is>
          <t>750S</t>
        </is>
      </c>
      <c r="K5968" s="8" t="inlineStr">
        <is>
          <t>exotic</t>
        </is>
      </c>
      <c r="L5968" s="8" t="inlineStr">
        <is>
          <t>03 Supercar</t>
        </is>
      </c>
      <c r="M5968" s="9" t="n">
        <v>255000</v>
      </c>
      <c r="N5968" s="8" t="inlineStr">
        <is>
          <t>three_plus_fault</t>
        </is>
      </c>
      <c r="O5968" s="8" t="n">
        <v>3</v>
      </c>
      <c r="P5968" s="8" t="n">
        <v>3</v>
      </c>
      <c r="Q5968" s="8" t="n">
        <v>0</v>
      </c>
      <c r="R5968" s="8" t="inlineStr">
        <is>
          <t>No</t>
        </is>
      </c>
      <c r="S5968" s="8" t="inlineStr">
        <is>
          <t>decline</t>
        </is>
      </c>
      <c r="T5968" s="9" t="n">
        <v>5698.01</v>
      </c>
      <c r="U5968" s="8" t="inlineStr">
        <is>
          <t>indicative</t>
        </is>
      </c>
      <c r="V5968" s="8" t="inlineStr">
        <is>
          <t>Not Bound</t>
        </is>
      </c>
      <c r="W5968" s="8" t="inlineStr"/>
    </row>
    <row r="5969">
      <c r="A5969" s="3" t="n">
        <v>5965</v>
      </c>
      <c r="B5969" s="3" t="inlineStr">
        <is>
          <t>390c5820-c060-5e07-a9e9-9e35332027ae</t>
        </is>
      </c>
      <c r="C5969" s="3" t="inlineStr">
        <is>
          <t>2026-04-30</t>
        </is>
      </c>
      <c r="D5969" s="3" t="inlineStr">
        <is>
          <t>2026-04</t>
        </is>
      </c>
      <c r="E5969" s="3" t="inlineStr">
        <is>
          <t>Callum Underwood</t>
        </is>
      </c>
      <c r="F5969" s="3" t="inlineStr">
        <is>
          <t>Software Architect</t>
        </is>
      </c>
      <c r="G5969" s="3" t="inlineStr">
        <is>
          <t>ND</t>
        </is>
      </c>
      <c r="H5969" s="3" t="n">
        <v>1960</v>
      </c>
      <c r="I5969" s="3" t="inlineStr">
        <is>
          <t>Bentley</t>
        </is>
      </c>
      <c r="J5969" s="3" t="inlineStr">
        <is>
          <t>Continental GT</t>
        </is>
      </c>
      <c r="K5969" s="3" t="inlineStr">
        <is>
          <t>production_luxury</t>
        </is>
      </c>
      <c r="L5969" s="3" t="inlineStr">
        <is>
          <t>01 Luxury Sedan/SUV</t>
        </is>
      </c>
      <c r="M5969" s="7" t="n">
        <v>635000</v>
      </c>
      <c r="N5969" s="3" t="inlineStr">
        <is>
          <t>three_plus_fault</t>
        </is>
      </c>
      <c r="O5969" s="3" t="n">
        <v>3</v>
      </c>
      <c r="P5969" s="3" t="n">
        <v>3</v>
      </c>
      <c r="Q5969" s="3" t="n">
        <v>0</v>
      </c>
      <c r="R5969" s="3" t="inlineStr">
        <is>
          <t>No</t>
        </is>
      </c>
      <c r="S5969" s="3" t="inlineStr">
        <is>
          <t>decline</t>
        </is>
      </c>
      <c r="T5969" s="7" t="n">
        <v>6597.07</v>
      </c>
      <c r="U5969" s="3" t="inlineStr">
        <is>
          <t>indicative</t>
        </is>
      </c>
      <c r="V5969" s="3" t="inlineStr">
        <is>
          <t>Not Bound</t>
        </is>
      </c>
      <c r="W5969" s="3" t="inlineStr"/>
    </row>
    <row r="5970">
      <c r="A5970" s="8" t="n">
        <v>5966</v>
      </c>
      <c r="B5970" s="8" t="inlineStr">
        <is>
          <t>d8f1c995-85f6-5cf2-9ed4-89564f73abf0</t>
        </is>
      </c>
      <c r="C5970" s="8" t="inlineStr">
        <is>
          <t>2026-04-08</t>
        </is>
      </c>
      <c r="D5970" s="8" t="inlineStr">
        <is>
          <t>2026-04</t>
        </is>
      </c>
      <c r="E5970" s="8" t="inlineStr">
        <is>
          <t>Mireille Nakashima</t>
        </is>
      </c>
      <c r="F5970" s="8" t="inlineStr">
        <is>
          <t>Cardiologist</t>
        </is>
      </c>
      <c r="G5970" s="8" t="inlineStr">
        <is>
          <t>SC</t>
        </is>
      </c>
      <c r="H5970" s="8" t="n">
        <v>2014</v>
      </c>
      <c r="I5970" s="8" t="inlineStr">
        <is>
          <t>Ferrari</t>
        </is>
      </c>
      <c r="J5970" s="8" t="inlineStr">
        <is>
          <t>275 GTB/4</t>
        </is>
      </c>
      <c r="K5970" s="8" t="inlineStr">
        <is>
          <t>classic_collector</t>
        </is>
      </c>
      <c r="L5970" s="8" t="inlineStr">
        <is>
          <t>07 Post-War Classic (1946-1972)</t>
        </is>
      </c>
      <c r="M5970" s="9" t="n">
        <v>1800000</v>
      </c>
      <c r="N5970" s="8" t="inlineStr">
        <is>
          <t>clean</t>
        </is>
      </c>
      <c r="O5970" s="8" t="n">
        <v>0</v>
      </c>
      <c r="P5970" s="8" t="n">
        <v>0</v>
      </c>
      <c r="Q5970" s="8" t="n">
        <v>0</v>
      </c>
      <c r="R5970" s="8" t="inlineStr">
        <is>
          <t>No</t>
        </is>
      </c>
      <c r="S5970" s="8" t="inlineStr">
        <is>
          <t>bind</t>
        </is>
      </c>
      <c r="T5970" s="9" t="n">
        <v>13290.51</v>
      </c>
      <c r="U5970" s="8" t="inlineStr">
        <is>
          <t>bound</t>
        </is>
      </c>
      <c r="V5970" s="8" t="inlineStr">
        <is>
          <t>Bound</t>
        </is>
      </c>
      <c r="W5970" s="8" t="inlineStr">
        <is>
          <t>CANON-202604-005966</t>
        </is>
      </c>
    </row>
    <row r="5971">
      <c r="A5971" s="3" t="n">
        <v>5967</v>
      </c>
      <c r="B5971" s="3" t="inlineStr">
        <is>
          <t>687d32af-4ea2-5a57-b3c2-ca036955f20c</t>
        </is>
      </c>
      <c r="C5971" s="3" t="inlineStr">
        <is>
          <t>2026-04-16</t>
        </is>
      </c>
      <c r="D5971" s="3" t="inlineStr">
        <is>
          <t>2026-04</t>
        </is>
      </c>
      <c r="E5971" s="3" t="inlineStr">
        <is>
          <t>Mireille Chattopadhyay</t>
        </is>
      </c>
      <c r="F5971" s="3" t="inlineStr">
        <is>
          <t>Law Firm Partner</t>
        </is>
      </c>
      <c r="G5971" s="3" t="inlineStr">
        <is>
          <t>OR</t>
        </is>
      </c>
      <c r="H5971" s="3" t="n">
        <v>1968</v>
      </c>
      <c r="I5971" s="3" t="inlineStr">
        <is>
          <t>Mercedes-Benz</t>
        </is>
      </c>
      <c r="J5971" s="3" t="inlineStr">
        <is>
          <t>AMG GT</t>
        </is>
      </c>
      <c r="K5971" s="3" t="inlineStr">
        <is>
          <t>production_luxury</t>
        </is>
      </c>
      <c r="L5971" s="3" t="inlineStr">
        <is>
          <t>01 Luxury Sedan/SUV</t>
        </is>
      </c>
      <c r="M5971" s="7" t="n">
        <v>1950000</v>
      </c>
      <c r="N5971" s="3" t="inlineStr">
        <is>
          <t>clean</t>
        </is>
      </c>
      <c r="O5971" s="3" t="n">
        <v>0</v>
      </c>
      <c r="P5971" s="3" t="n">
        <v>0</v>
      </c>
      <c r="Q5971" s="3" t="n">
        <v>0</v>
      </c>
      <c r="R5971" s="3" t="inlineStr">
        <is>
          <t>No</t>
        </is>
      </c>
      <c r="S5971" s="3" t="inlineStr">
        <is>
          <t>bind</t>
        </is>
      </c>
      <c r="T5971" s="7" t="n">
        <v>18990.64</v>
      </c>
      <c r="U5971" s="3" t="inlineStr">
        <is>
          <t>bound</t>
        </is>
      </c>
      <c r="V5971" s="3" t="inlineStr">
        <is>
          <t>Bound</t>
        </is>
      </c>
      <c r="W5971" s="3" t="inlineStr">
        <is>
          <t>CANON-202604-005967</t>
        </is>
      </c>
    </row>
    <row r="5972">
      <c r="A5972" s="8" t="n">
        <v>5968</v>
      </c>
      <c r="B5972" s="8" t="inlineStr">
        <is>
          <t>816bacf3-4e83-51dc-9278-d32dd93ac5b1</t>
        </is>
      </c>
      <c r="C5972" s="8" t="inlineStr">
        <is>
          <t>2026-04-03</t>
        </is>
      </c>
      <c r="D5972" s="8" t="inlineStr">
        <is>
          <t>2026-04</t>
        </is>
      </c>
      <c r="E5972" s="8" t="inlineStr">
        <is>
          <t>Anouk Fairweather</t>
        </is>
      </c>
      <c r="F5972" s="8" t="inlineStr">
        <is>
          <t>Founder / CEO</t>
        </is>
      </c>
      <c r="G5972" s="8" t="inlineStr">
        <is>
          <t>CO</t>
        </is>
      </c>
      <c r="H5972" s="8" t="n">
        <v>1986</v>
      </c>
      <c r="I5972" s="8" t="inlineStr">
        <is>
          <t>Maserati</t>
        </is>
      </c>
      <c r="J5972" s="8" t="inlineStr">
        <is>
          <t>GranTurismo</t>
        </is>
      </c>
      <c r="K5972" s="8" t="inlineStr">
        <is>
          <t>production_luxury</t>
        </is>
      </c>
      <c r="L5972" s="8" t="inlineStr">
        <is>
          <t>01 Luxury Sedan/SUV</t>
        </is>
      </c>
      <c r="M5972" s="9" t="n">
        <v>585000</v>
      </c>
      <c r="N5972" s="8" t="inlineStr">
        <is>
          <t>clean</t>
        </is>
      </c>
      <c r="O5972" s="8" t="n">
        <v>0</v>
      </c>
      <c r="P5972" s="8" t="n">
        <v>0</v>
      </c>
      <c r="Q5972" s="8" t="n">
        <v>0</v>
      </c>
      <c r="R5972" s="8" t="inlineStr">
        <is>
          <t>No</t>
        </is>
      </c>
      <c r="S5972" s="8" t="inlineStr">
        <is>
          <t>bind</t>
        </is>
      </c>
      <c r="T5972" s="9" t="n">
        <v>6554.29</v>
      </c>
      <c r="U5972" s="8" t="inlineStr">
        <is>
          <t>bound</t>
        </is>
      </c>
      <c r="V5972" s="8" t="inlineStr">
        <is>
          <t>Bound</t>
        </is>
      </c>
      <c r="W5972" s="8" t="inlineStr">
        <is>
          <t>CANON-202604-005968</t>
        </is>
      </c>
    </row>
    <row r="5973">
      <c r="A5973" s="3" t="n">
        <v>5969</v>
      </c>
      <c r="B5973" s="3" t="inlineStr">
        <is>
          <t>c2ea5540-d41b-5a6c-879b-34392a4131a2</t>
        </is>
      </c>
      <c r="C5973" s="3" t="inlineStr">
        <is>
          <t>2026-04-28</t>
        </is>
      </c>
      <c r="D5973" s="3" t="inlineStr">
        <is>
          <t>2026-04</t>
        </is>
      </c>
      <c r="E5973" s="3" t="inlineStr">
        <is>
          <t>Thaddeus Underwood</t>
        </is>
      </c>
      <c r="F5973" s="3" t="inlineStr">
        <is>
          <t>Cardiologist</t>
        </is>
      </c>
      <c r="G5973" s="3" t="inlineStr">
        <is>
          <t>TX</t>
        </is>
      </c>
      <c r="H5973" s="3" t="n">
        <v>2005</v>
      </c>
      <c r="I5973" s="3" t="inlineStr">
        <is>
          <t>Mercedes-Benz</t>
        </is>
      </c>
      <c r="J5973" s="3" t="inlineStr">
        <is>
          <t>280SL Pagoda</t>
        </is>
      </c>
      <c r="K5973" s="3" t="inlineStr">
        <is>
          <t>classic_collector</t>
        </is>
      </c>
      <c r="L5973" s="3" t="inlineStr">
        <is>
          <t>07 Post-War Classic (1946-1972)</t>
        </is>
      </c>
      <c r="M5973" s="7" t="n">
        <v>290000</v>
      </c>
      <c r="N5973" s="3" t="inlineStr">
        <is>
          <t>clean</t>
        </is>
      </c>
      <c r="O5973" s="3" t="n">
        <v>0</v>
      </c>
      <c r="P5973" s="3" t="n">
        <v>0</v>
      </c>
      <c r="Q5973" s="3" t="n">
        <v>0</v>
      </c>
      <c r="R5973" s="3" t="inlineStr">
        <is>
          <t>No</t>
        </is>
      </c>
      <c r="S5973" s="3" t="inlineStr">
        <is>
          <t>bind</t>
        </is>
      </c>
      <c r="T5973" s="7" t="n">
        <v>2508.43</v>
      </c>
      <c r="U5973" s="3" t="inlineStr">
        <is>
          <t>bound</t>
        </is>
      </c>
      <c r="V5973" s="3" t="inlineStr">
        <is>
          <t>Bound</t>
        </is>
      </c>
      <c r="W5973" s="3" t="inlineStr">
        <is>
          <t>CANON-202604-005969</t>
        </is>
      </c>
    </row>
    <row r="5974">
      <c r="A5974" s="8" t="n">
        <v>5970</v>
      </c>
      <c r="B5974" s="8" t="inlineStr">
        <is>
          <t>13d32725-8d8b-58b3-b335-843d190f6d2c</t>
        </is>
      </c>
      <c r="C5974" s="8" t="inlineStr">
        <is>
          <t>2026-04-25</t>
        </is>
      </c>
      <c r="D5974" s="8" t="inlineStr">
        <is>
          <t>2026-04</t>
        </is>
      </c>
      <c r="E5974" s="8" t="inlineStr">
        <is>
          <t>Fitzgerald Merriweather</t>
        </is>
      </c>
      <c r="F5974" s="8" t="inlineStr">
        <is>
          <t>Law Firm Partner</t>
        </is>
      </c>
      <c r="G5974" s="8" t="inlineStr">
        <is>
          <t>SD</t>
        </is>
      </c>
      <c r="H5974" s="8" t="n">
        <v>1975</v>
      </c>
      <c r="I5974" s="8" t="inlineStr">
        <is>
          <t>Mercedes-Benz</t>
        </is>
      </c>
      <c r="J5974" s="8" t="inlineStr">
        <is>
          <t>AMG GT</t>
        </is>
      </c>
      <c r="K5974" s="8" t="inlineStr">
        <is>
          <t>production_luxury</t>
        </is>
      </c>
      <c r="L5974" s="8" t="inlineStr">
        <is>
          <t>01 Luxury Sedan/SUV</t>
        </is>
      </c>
      <c r="M5974" s="9" t="n">
        <v>515000</v>
      </c>
      <c r="N5974" s="8" t="inlineStr">
        <is>
          <t>clean</t>
        </is>
      </c>
      <c r="O5974" s="8" t="n">
        <v>0</v>
      </c>
      <c r="P5974" s="8" t="n">
        <v>0</v>
      </c>
      <c r="Q5974" s="8" t="n">
        <v>0</v>
      </c>
      <c r="R5974" s="8" t="inlineStr">
        <is>
          <t>No</t>
        </is>
      </c>
      <c r="S5974" s="8" t="inlineStr">
        <is>
          <t>bind</t>
        </is>
      </c>
      <c r="T5974" s="9" t="n">
        <v>5822.47</v>
      </c>
      <c r="U5974" s="8" t="inlineStr">
        <is>
          <t>bound</t>
        </is>
      </c>
      <c r="V5974" s="8" t="inlineStr">
        <is>
          <t>Bound</t>
        </is>
      </c>
      <c r="W5974" s="8" t="inlineStr">
        <is>
          <t>CANON-202604-005970</t>
        </is>
      </c>
    </row>
    <row r="5975">
      <c r="A5975" s="3" t="n">
        <v>5971</v>
      </c>
      <c r="B5975" s="3" t="inlineStr">
        <is>
          <t>c7b29bf9-3e3a-5b8c-9415-654d7f039617</t>
        </is>
      </c>
      <c r="C5975" s="3" t="inlineStr">
        <is>
          <t>2026-04-17</t>
        </is>
      </c>
      <c r="D5975" s="3" t="inlineStr">
        <is>
          <t>2026-04</t>
        </is>
      </c>
      <c r="E5975" s="3" t="inlineStr">
        <is>
          <t>Delphine Pennington</t>
        </is>
      </c>
      <c r="F5975" s="3" t="inlineStr">
        <is>
          <t>Anesthesiologist</t>
        </is>
      </c>
      <c r="G5975" s="3" t="inlineStr">
        <is>
          <t>SC</t>
        </is>
      </c>
      <c r="H5975" s="3" t="n">
        <v>2014</v>
      </c>
      <c r="I5975" s="3" t="inlineStr">
        <is>
          <t>Mercedes-Benz</t>
        </is>
      </c>
      <c r="J5975" s="3" t="inlineStr">
        <is>
          <t>AMG GT</t>
        </is>
      </c>
      <c r="K5975" s="3" t="inlineStr">
        <is>
          <t>production_luxury</t>
        </is>
      </c>
      <c r="L5975" s="3" t="inlineStr">
        <is>
          <t>01 Luxury Sedan/SUV</t>
        </is>
      </c>
      <c r="M5975" s="7" t="n">
        <v>515000</v>
      </c>
      <c r="N5975" s="3" t="inlineStr">
        <is>
          <t>clean</t>
        </is>
      </c>
      <c r="O5975" s="3" t="n">
        <v>0</v>
      </c>
      <c r="P5975" s="3" t="n">
        <v>0</v>
      </c>
      <c r="Q5975" s="3" t="n">
        <v>0</v>
      </c>
      <c r="R5975" s="3" t="inlineStr">
        <is>
          <t>No</t>
        </is>
      </c>
      <c r="S5975" s="3" t="inlineStr">
        <is>
          <t>bind</t>
        </is>
      </c>
      <c r="T5975" s="7" t="n">
        <v>6504.38</v>
      </c>
      <c r="U5975" s="3" t="inlineStr">
        <is>
          <t>bound</t>
        </is>
      </c>
      <c r="V5975" s="3" t="inlineStr">
        <is>
          <t>Bound</t>
        </is>
      </c>
      <c r="W5975" s="3" t="inlineStr">
        <is>
          <t>CANON-202604-005971</t>
        </is>
      </c>
    </row>
    <row r="5976">
      <c r="A5976" s="8" t="n">
        <v>5972</v>
      </c>
      <c r="B5976" s="8" t="inlineStr">
        <is>
          <t>3ff4a0bf-db01-5b33-9ec5-1076ba13bc8b</t>
        </is>
      </c>
      <c r="C5976" s="8" t="inlineStr">
        <is>
          <t>2026-04-21</t>
        </is>
      </c>
      <c r="D5976" s="8" t="inlineStr">
        <is>
          <t>2026-04</t>
        </is>
      </c>
      <c r="E5976" s="8" t="inlineStr">
        <is>
          <t>Fenwick Vasquez</t>
        </is>
      </c>
      <c r="F5976" s="8" t="inlineStr">
        <is>
          <t>Portfolio Manager</t>
        </is>
      </c>
      <c r="G5976" s="8" t="inlineStr">
        <is>
          <t>NV</t>
        </is>
      </c>
      <c r="H5976" s="8" t="n">
        <v>1980</v>
      </c>
      <c r="I5976" s="8" t="inlineStr">
        <is>
          <t>Mercedes-Benz</t>
        </is>
      </c>
      <c r="J5976" s="8" t="inlineStr">
        <is>
          <t>AMG GT</t>
        </is>
      </c>
      <c r="K5976" s="8" t="inlineStr">
        <is>
          <t>production_luxury</t>
        </is>
      </c>
      <c r="L5976" s="8" t="inlineStr">
        <is>
          <t>01 Luxury Sedan/SUV</t>
        </is>
      </c>
      <c r="M5976" s="9" t="n">
        <v>585000</v>
      </c>
      <c r="N5976" s="8" t="inlineStr">
        <is>
          <t>clean</t>
        </is>
      </c>
      <c r="O5976" s="8" t="n">
        <v>0</v>
      </c>
      <c r="P5976" s="8" t="n">
        <v>0</v>
      </c>
      <c r="Q5976" s="8" t="n">
        <v>0</v>
      </c>
      <c r="R5976" s="8" t="inlineStr">
        <is>
          <t>No</t>
        </is>
      </c>
      <c r="S5976" s="8" t="inlineStr">
        <is>
          <t>bind</t>
        </is>
      </c>
      <c r="T5976" s="9" t="n">
        <v>6971.38</v>
      </c>
      <c r="U5976" s="8" t="inlineStr">
        <is>
          <t>bound</t>
        </is>
      </c>
      <c r="V5976" s="8" t="inlineStr">
        <is>
          <t>Bound</t>
        </is>
      </c>
      <c r="W5976" s="8" t="inlineStr">
        <is>
          <t>CANON-202604-005972</t>
        </is>
      </c>
    </row>
    <row r="5977">
      <c r="A5977" s="3" t="n">
        <v>5973</v>
      </c>
      <c r="B5977" s="3" t="inlineStr">
        <is>
          <t>edd7da2a-31a1-5506-8a6f-158179a31930</t>
        </is>
      </c>
      <c r="C5977" s="3" t="inlineStr">
        <is>
          <t>2026-04-18</t>
        </is>
      </c>
      <c r="D5977" s="3" t="inlineStr">
        <is>
          <t>2026-04</t>
        </is>
      </c>
      <c r="E5977" s="3" t="inlineStr">
        <is>
          <t>Ramona Vasquez</t>
        </is>
      </c>
      <c r="F5977" s="3" t="inlineStr">
        <is>
          <t>Retired Executive</t>
        </is>
      </c>
      <c r="G5977" s="3" t="inlineStr">
        <is>
          <t>VT</t>
        </is>
      </c>
      <c r="H5977" s="3" t="n">
        <v>1995</v>
      </c>
      <c r="I5977" s="3" t="inlineStr">
        <is>
          <t>Bentley</t>
        </is>
      </c>
      <c r="J5977" s="3" t="inlineStr">
        <is>
          <t>Continental GT</t>
        </is>
      </c>
      <c r="K5977" s="3" t="inlineStr">
        <is>
          <t>production_luxury</t>
        </is>
      </c>
      <c r="L5977" s="3" t="inlineStr">
        <is>
          <t>01 Luxury Sedan/SUV</t>
        </is>
      </c>
      <c r="M5977" s="7" t="n">
        <v>340000</v>
      </c>
      <c r="N5977" s="3" t="inlineStr">
        <is>
          <t>clean</t>
        </is>
      </c>
      <c r="O5977" s="3" t="n">
        <v>0</v>
      </c>
      <c r="P5977" s="3" t="n">
        <v>0</v>
      </c>
      <c r="Q5977" s="3" t="n">
        <v>0</v>
      </c>
      <c r="R5977" s="3" t="inlineStr">
        <is>
          <t>No</t>
        </is>
      </c>
      <c r="S5977" s="3" t="inlineStr">
        <is>
          <t>bind</t>
        </is>
      </c>
      <c r="T5977" s="7" t="n">
        <v>4874.88</v>
      </c>
      <c r="U5977" s="3" t="inlineStr">
        <is>
          <t>bound</t>
        </is>
      </c>
      <c r="V5977" s="3" t="inlineStr">
        <is>
          <t>Bound</t>
        </is>
      </c>
      <c r="W5977" s="3" t="inlineStr">
        <is>
          <t>CANON-202604-005973</t>
        </is>
      </c>
    </row>
    <row r="5978">
      <c r="A5978" s="8" t="n">
        <v>5974</v>
      </c>
      <c r="B5978" s="8" t="inlineStr">
        <is>
          <t>a9f9d579-6925-5b8a-a9ff-adc8268395b8</t>
        </is>
      </c>
      <c r="C5978" s="8" t="inlineStr">
        <is>
          <t>2026-04-29</t>
        </is>
      </c>
      <c r="D5978" s="8" t="inlineStr">
        <is>
          <t>2026-04</t>
        </is>
      </c>
      <c r="E5978" s="8" t="inlineStr">
        <is>
          <t>Mireille Thistlewood</t>
        </is>
      </c>
      <c r="F5978" s="8" t="inlineStr">
        <is>
          <t>Retired Executive</t>
        </is>
      </c>
      <c r="G5978" s="8" t="inlineStr">
        <is>
          <t>WA</t>
        </is>
      </c>
      <c r="H5978" s="8" t="n">
        <v>1970</v>
      </c>
      <c r="I5978" s="8" t="inlineStr">
        <is>
          <t>Maserati</t>
        </is>
      </c>
      <c r="J5978" s="8" t="inlineStr">
        <is>
          <t>GranTurismo</t>
        </is>
      </c>
      <c r="K5978" s="8" t="inlineStr">
        <is>
          <t>production_luxury</t>
        </is>
      </c>
      <c r="L5978" s="8" t="inlineStr">
        <is>
          <t>01 Luxury Sedan/SUV</t>
        </is>
      </c>
      <c r="M5978" s="9" t="n">
        <v>375000</v>
      </c>
      <c r="N5978" s="8" t="inlineStr">
        <is>
          <t>clean</t>
        </is>
      </c>
      <c r="O5978" s="8" t="n">
        <v>0</v>
      </c>
      <c r="P5978" s="8" t="n">
        <v>0</v>
      </c>
      <c r="Q5978" s="8" t="n">
        <v>0</v>
      </c>
      <c r="R5978" s="8" t="inlineStr">
        <is>
          <t>No</t>
        </is>
      </c>
      <c r="S5978" s="8" t="inlineStr">
        <is>
          <t>bind</t>
        </is>
      </c>
      <c r="T5978" s="9" t="n">
        <v>4230.85</v>
      </c>
      <c r="U5978" s="8" t="inlineStr">
        <is>
          <t>bound</t>
        </is>
      </c>
      <c r="V5978" s="8" t="inlineStr">
        <is>
          <t>Bound</t>
        </is>
      </c>
      <c r="W5978" s="8" t="inlineStr">
        <is>
          <t>CANON-202604-005974</t>
        </is>
      </c>
    </row>
    <row r="5979">
      <c r="A5979" s="3" t="n">
        <v>5975</v>
      </c>
      <c r="B5979" s="3" t="inlineStr">
        <is>
          <t>fb20c834-b41a-5041-b591-cd217c5ce6ef</t>
        </is>
      </c>
      <c r="C5979" s="3" t="inlineStr">
        <is>
          <t>2026-04-07</t>
        </is>
      </c>
      <c r="D5979" s="3" t="inlineStr">
        <is>
          <t>2026-04</t>
        </is>
      </c>
      <c r="E5979" s="3" t="inlineStr">
        <is>
          <t>Sunniva Harrington</t>
        </is>
      </c>
      <c r="F5979" s="3" t="inlineStr">
        <is>
          <t>Software Architect</t>
        </is>
      </c>
      <c r="G5979" s="3" t="inlineStr">
        <is>
          <t>WA</t>
        </is>
      </c>
      <c r="H5979" s="3" t="n">
        <v>1990</v>
      </c>
      <c r="I5979" s="3" t="inlineStr">
        <is>
          <t>Aston Martin</t>
        </is>
      </c>
      <c r="J5979" s="3" t="inlineStr">
        <is>
          <t>DB5</t>
        </is>
      </c>
      <c r="K5979" s="3" t="inlineStr">
        <is>
          <t>classic_collector</t>
        </is>
      </c>
      <c r="L5979" s="3" t="inlineStr">
        <is>
          <t>07 Post-War Classic (1946-1972)</t>
        </is>
      </c>
      <c r="M5979" s="7" t="n">
        <v>890000</v>
      </c>
      <c r="N5979" s="3" t="inlineStr">
        <is>
          <t>clean</t>
        </is>
      </c>
      <c r="O5979" s="3" t="n">
        <v>0</v>
      </c>
      <c r="P5979" s="3" t="n">
        <v>0</v>
      </c>
      <c r="Q5979" s="3" t="n">
        <v>0</v>
      </c>
      <c r="R5979" s="3" t="inlineStr">
        <is>
          <t>No</t>
        </is>
      </c>
      <c r="S5979" s="3" t="inlineStr">
        <is>
          <t>bind</t>
        </is>
      </c>
      <c r="T5979" s="7" t="n">
        <v>5756.96</v>
      </c>
      <c r="U5979" s="3" t="inlineStr">
        <is>
          <t>bound</t>
        </is>
      </c>
      <c r="V5979" s="3" t="inlineStr">
        <is>
          <t>Bound</t>
        </is>
      </c>
      <c r="W5979" s="3" t="inlineStr">
        <is>
          <t>CANON-202604-005975</t>
        </is>
      </c>
    </row>
    <row r="5980">
      <c r="A5980" s="8" t="n">
        <v>5976</v>
      </c>
      <c r="B5980" s="8" t="inlineStr">
        <is>
          <t>b5b324d2-5896-51ef-be3e-e6b7becab883</t>
        </is>
      </c>
      <c r="C5980" s="8" t="inlineStr">
        <is>
          <t>2026-04-15</t>
        </is>
      </c>
      <c r="D5980" s="8" t="inlineStr">
        <is>
          <t>2026-04</t>
        </is>
      </c>
      <c r="E5980" s="8" t="inlineStr">
        <is>
          <t>Beatrix Okonkwo</t>
        </is>
      </c>
      <c r="F5980" s="8" t="inlineStr">
        <is>
          <t>Orthopedic Surgeon</t>
        </is>
      </c>
      <c r="G5980" s="8" t="inlineStr">
        <is>
          <t>MI</t>
        </is>
      </c>
      <c r="H5980" s="8" t="n">
        <v>1978</v>
      </c>
      <c r="I5980" s="8" t="inlineStr">
        <is>
          <t>Mercedes-Benz</t>
        </is>
      </c>
      <c r="J5980" s="8" t="inlineStr">
        <is>
          <t>AMG GT</t>
        </is>
      </c>
      <c r="K5980" s="8" t="inlineStr">
        <is>
          <t>production_luxury</t>
        </is>
      </c>
      <c r="L5980" s="8" t="inlineStr">
        <is>
          <t>01 Luxury Sedan/SUV</t>
        </is>
      </c>
      <c r="M5980" s="9" t="n">
        <v>960000</v>
      </c>
      <c r="N5980" s="8" t="inlineStr">
        <is>
          <t>clean</t>
        </is>
      </c>
      <c r="O5980" s="8" t="n">
        <v>0</v>
      </c>
      <c r="P5980" s="8" t="n">
        <v>0</v>
      </c>
      <c r="Q5980" s="8" t="n">
        <v>0</v>
      </c>
      <c r="R5980" s="8" t="inlineStr">
        <is>
          <t>No</t>
        </is>
      </c>
      <c r="S5980" s="8" t="inlineStr">
        <is>
          <t>bind</t>
        </is>
      </c>
      <c r="T5980" s="9" t="n">
        <v>15155.84</v>
      </c>
      <c r="U5980" s="8" t="inlineStr">
        <is>
          <t>bound</t>
        </is>
      </c>
      <c r="V5980" s="8" t="inlineStr">
        <is>
          <t>Bound</t>
        </is>
      </c>
      <c r="W5980" s="8" t="inlineStr">
        <is>
          <t>CANON-202604-005976</t>
        </is>
      </c>
    </row>
    <row r="5981">
      <c r="A5981" s="3" t="n">
        <v>5977</v>
      </c>
      <c r="B5981" s="3" t="inlineStr">
        <is>
          <t>31fc70c7-bff3-560e-837f-dfa4d4d3b820</t>
        </is>
      </c>
      <c r="C5981" s="3" t="inlineStr">
        <is>
          <t>2026-04-22</t>
        </is>
      </c>
      <c r="D5981" s="3" t="inlineStr">
        <is>
          <t>2026-04</t>
        </is>
      </c>
      <c r="E5981" s="3" t="inlineStr">
        <is>
          <t>Thaddeus Bellandi</t>
        </is>
      </c>
      <c r="F5981" s="3" t="inlineStr">
        <is>
          <t>Anesthesiologist</t>
        </is>
      </c>
      <c r="G5981" s="3" t="inlineStr">
        <is>
          <t>WV</t>
        </is>
      </c>
      <c r="H5981" s="3" t="n">
        <v>1990</v>
      </c>
      <c r="I5981" s="3" t="inlineStr">
        <is>
          <t>Mercedes-Benz</t>
        </is>
      </c>
      <c r="J5981" s="3" t="inlineStr">
        <is>
          <t>AMG GT</t>
        </is>
      </c>
      <c r="K5981" s="3" t="inlineStr">
        <is>
          <t>production_luxury</t>
        </is>
      </c>
      <c r="L5981" s="3" t="inlineStr">
        <is>
          <t>01 Luxury Sedan/SUV</t>
        </is>
      </c>
      <c r="M5981" s="7" t="n">
        <v>615000</v>
      </c>
      <c r="N5981" s="3" t="inlineStr">
        <is>
          <t>three_plus_fault</t>
        </is>
      </c>
      <c r="O5981" s="3" t="n">
        <v>3</v>
      </c>
      <c r="P5981" s="3" t="n">
        <v>3</v>
      </c>
      <c r="Q5981" s="3" t="n">
        <v>0</v>
      </c>
      <c r="R5981" s="3" t="inlineStr">
        <is>
          <t>No</t>
        </is>
      </c>
      <c r="S5981" s="3" t="inlineStr">
        <is>
          <t>decline</t>
        </is>
      </c>
      <c r="T5981" s="7" t="n">
        <v>8331.129999999999</v>
      </c>
      <c r="U5981" s="3" t="inlineStr">
        <is>
          <t>indicative</t>
        </is>
      </c>
      <c r="V5981" s="3" t="inlineStr">
        <is>
          <t>Not Bound</t>
        </is>
      </c>
      <c r="W5981" s="3" t="inlineStr"/>
    </row>
    <row r="5982">
      <c r="A5982" s="8" t="n">
        <v>5978</v>
      </c>
      <c r="B5982" s="8" t="inlineStr">
        <is>
          <t>6df4de14-ddc2-596a-b04e-5fd8dcd029a3</t>
        </is>
      </c>
      <c r="C5982" s="8" t="inlineStr">
        <is>
          <t>2026-04-22</t>
        </is>
      </c>
      <c r="D5982" s="8" t="inlineStr">
        <is>
          <t>2026-04</t>
        </is>
      </c>
      <c r="E5982" s="8" t="inlineStr">
        <is>
          <t>Marisol Blackwood</t>
        </is>
      </c>
      <c r="F5982" s="8" t="inlineStr">
        <is>
          <t>Portfolio Manager</t>
        </is>
      </c>
      <c r="G5982" s="8" t="inlineStr">
        <is>
          <t>TN</t>
        </is>
      </c>
      <c r="H5982" s="8" t="n">
        <v>2013</v>
      </c>
      <c r="I5982" s="8" t="inlineStr">
        <is>
          <t>Ferrari</t>
        </is>
      </c>
      <c r="J5982" s="8" t="inlineStr">
        <is>
          <t>275 GTB/4</t>
        </is>
      </c>
      <c r="K5982" s="8" t="inlineStr">
        <is>
          <t>classic_collector</t>
        </is>
      </c>
      <c r="L5982" s="8" t="inlineStr">
        <is>
          <t>07 Post-War Classic (1946-1972)</t>
        </is>
      </c>
      <c r="M5982" s="9" t="n">
        <v>470000</v>
      </c>
      <c r="N5982" s="8" t="inlineStr">
        <is>
          <t>three_plus_fault</t>
        </is>
      </c>
      <c r="O5982" s="8" t="n">
        <v>3</v>
      </c>
      <c r="P5982" s="8" t="n">
        <v>3</v>
      </c>
      <c r="Q5982" s="8" t="n">
        <v>0</v>
      </c>
      <c r="R5982" s="8" t="inlineStr">
        <is>
          <t>No</t>
        </is>
      </c>
      <c r="S5982" s="8" t="inlineStr">
        <is>
          <t>decline</t>
        </is>
      </c>
      <c r="T5982" s="9" t="n">
        <v>3464.41</v>
      </c>
      <c r="U5982" s="8" t="inlineStr">
        <is>
          <t>indicative</t>
        </is>
      </c>
      <c r="V5982" s="8" t="inlineStr">
        <is>
          <t>Not Bound</t>
        </is>
      </c>
      <c r="W5982" s="8" t="inlineStr"/>
    </row>
    <row r="5983">
      <c r="A5983" s="3" t="n">
        <v>5979</v>
      </c>
      <c r="B5983" s="3" t="inlineStr">
        <is>
          <t>5bc3d9cf-f14a-555f-9cbc-9ccba5b18112</t>
        </is>
      </c>
      <c r="C5983" s="3" t="inlineStr">
        <is>
          <t>2026-04-28</t>
        </is>
      </c>
      <c r="D5983" s="3" t="inlineStr">
        <is>
          <t>2026-04</t>
        </is>
      </c>
      <c r="E5983" s="3" t="inlineStr">
        <is>
          <t>Horace Merriweather</t>
        </is>
      </c>
      <c r="F5983" s="3" t="inlineStr">
        <is>
          <t>Cardiologist</t>
        </is>
      </c>
      <c r="G5983" s="3" t="inlineStr">
        <is>
          <t>IL</t>
        </is>
      </c>
      <c r="H5983" s="3" t="n">
        <v>2014</v>
      </c>
      <c r="I5983" s="3" t="inlineStr">
        <is>
          <t>Ferrari</t>
        </is>
      </c>
      <c r="J5983" s="3" t="inlineStr">
        <is>
          <t>SF90 Stradale</t>
        </is>
      </c>
      <c r="K5983" s="3" t="inlineStr">
        <is>
          <t>exotic</t>
        </is>
      </c>
      <c r="L5983" s="3" t="inlineStr">
        <is>
          <t>03 Supercar</t>
        </is>
      </c>
      <c r="M5983" s="7" t="n">
        <v>950000</v>
      </c>
      <c r="N5983" s="3" t="inlineStr">
        <is>
          <t>clean</t>
        </is>
      </c>
      <c r="O5983" s="3" t="n">
        <v>0</v>
      </c>
      <c r="P5983" s="3" t="n">
        <v>0</v>
      </c>
      <c r="Q5983" s="3" t="n">
        <v>0</v>
      </c>
      <c r="R5983" s="3" t="inlineStr">
        <is>
          <t>No</t>
        </is>
      </c>
      <c r="S5983" s="3" t="inlineStr">
        <is>
          <t>bind</t>
        </is>
      </c>
      <c r="T5983" s="7" t="n">
        <v>19233.13</v>
      </c>
      <c r="U5983" s="3" t="inlineStr">
        <is>
          <t>bound</t>
        </is>
      </c>
      <c r="V5983" s="3" t="inlineStr">
        <is>
          <t>Bound</t>
        </is>
      </c>
      <c r="W5983" s="3" t="inlineStr">
        <is>
          <t>CANON-202604-005979</t>
        </is>
      </c>
    </row>
    <row r="5984">
      <c r="A5984" s="8" t="n">
        <v>5980</v>
      </c>
      <c r="B5984" s="8" t="inlineStr">
        <is>
          <t>3aa0f3a5-b9f4-5e9c-a133-7036c656da04</t>
        </is>
      </c>
      <c r="C5984" s="8" t="inlineStr">
        <is>
          <t>2026-04-20</t>
        </is>
      </c>
      <c r="D5984" s="8" t="inlineStr">
        <is>
          <t>2026-04</t>
        </is>
      </c>
      <c r="E5984" s="8" t="inlineStr">
        <is>
          <t>Noor Fairweather</t>
        </is>
      </c>
      <c r="F5984" s="8" t="inlineStr">
        <is>
          <t>Cardiologist</t>
        </is>
      </c>
      <c r="G5984" s="8" t="inlineStr">
        <is>
          <t>PA</t>
        </is>
      </c>
      <c r="H5984" s="8" t="n">
        <v>2023</v>
      </c>
      <c r="I5984" s="8" t="inlineStr">
        <is>
          <t>McLaren</t>
        </is>
      </c>
      <c r="J5984" s="8" t="inlineStr">
        <is>
          <t>750S</t>
        </is>
      </c>
      <c r="K5984" s="8" t="inlineStr">
        <is>
          <t>exotic</t>
        </is>
      </c>
      <c r="L5984" s="8" t="inlineStr">
        <is>
          <t>03 Supercar</t>
        </is>
      </c>
      <c r="M5984" s="9" t="n">
        <v>365000</v>
      </c>
      <c r="N5984" s="8" t="inlineStr">
        <is>
          <t>clean</t>
        </is>
      </c>
      <c r="O5984" s="8" t="n">
        <v>0</v>
      </c>
      <c r="P5984" s="8" t="n">
        <v>0</v>
      </c>
      <c r="Q5984" s="8" t="n">
        <v>0</v>
      </c>
      <c r="R5984" s="8" t="inlineStr">
        <is>
          <t>No</t>
        </is>
      </c>
      <c r="S5984" s="8" t="inlineStr">
        <is>
          <t>bind</t>
        </is>
      </c>
      <c r="T5984" s="9" t="n">
        <v>6577.4</v>
      </c>
      <c r="U5984" s="8" t="inlineStr">
        <is>
          <t>bound</t>
        </is>
      </c>
      <c r="V5984" s="8" t="inlineStr">
        <is>
          <t>Bound</t>
        </is>
      </c>
      <c r="W5984" s="8" t="inlineStr">
        <is>
          <t>CANON-202604-005980</t>
        </is>
      </c>
    </row>
    <row r="5985">
      <c r="A5985" s="3" t="n">
        <v>5981</v>
      </c>
      <c r="B5985" s="3" t="inlineStr">
        <is>
          <t>3d6325ed-93bc-5722-9e9b-d93392cbf593</t>
        </is>
      </c>
      <c r="C5985" s="3" t="inlineStr">
        <is>
          <t>2026-04-05</t>
        </is>
      </c>
      <c r="D5985" s="3" t="inlineStr">
        <is>
          <t>2026-04</t>
        </is>
      </c>
      <c r="E5985" s="3" t="inlineStr">
        <is>
          <t>Lorenzo Kingsford</t>
        </is>
      </c>
      <c r="F5985" s="3" t="inlineStr">
        <is>
          <t>Portfolio Manager</t>
        </is>
      </c>
      <c r="G5985" s="3" t="inlineStr">
        <is>
          <t>MO</t>
        </is>
      </c>
      <c r="H5985" s="3" t="n">
        <v>2019</v>
      </c>
      <c r="I5985" s="3" t="inlineStr">
        <is>
          <t>Bentley</t>
        </is>
      </c>
      <c r="J5985" s="3" t="inlineStr">
        <is>
          <t>Continental GT</t>
        </is>
      </c>
      <c r="K5985" s="3" t="inlineStr">
        <is>
          <t>production_luxury</t>
        </is>
      </c>
      <c r="L5985" s="3" t="inlineStr">
        <is>
          <t>01 Luxury Sedan/SUV</t>
        </is>
      </c>
      <c r="M5985" s="7" t="n">
        <v>1190000</v>
      </c>
      <c r="N5985" s="3" t="inlineStr">
        <is>
          <t>clean</t>
        </is>
      </c>
      <c r="O5985" s="3" t="n">
        <v>0</v>
      </c>
      <c r="P5985" s="3" t="n">
        <v>0</v>
      </c>
      <c r="Q5985" s="3" t="n">
        <v>0</v>
      </c>
      <c r="R5985" s="3" t="inlineStr">
        <is>
          <t>No</t>
        </is>
      </c>
      <c r="S5985" s="3" t="inlineStr">
        <is>
          <t>bind</t>
        </is>
      </c>
      <c r="T5985" s="7" t="n">
        <v>10871.25</v>
      </c>
      <c r="U5985" s="3" t="inlineStr">
        <is>
          <t>bound</t>
        </is>
      </c>
      <c r="V5985" s="3" t="inlineStr">
        <is>
          <t>Bound</t>
        </is>
      </c>
      <c r="W5985" s="3" t="inlineStr">
        <is>
          <t>CANON-202604-005981</t>
        </is>
      </c>
    </row>
    <row r="5986">
      <c r="A5986" s="8" t="n">
        <v>5982</v>
      </c>
      <c r="B5986" s="8" t="inlineStr">
        <is>
          <t>72e21fcc-82fe-51ba-a30d-200c5729a621</t>
        </is>
      </c>
      <c r="C5986" s="8" t="inlineStr">
        <is>
          <t>2026-05-18</t>
        </is>
      </c>
      <c r="D5986" s="8" t="inlineStr">
        <is>
          <t>2026-05</t>
        </is>
      </c>
      <c r="E5986" s="8" t="inlineStr">
        <is>
          <t>Delphine Merriweather</t>
        </is>
      </c>
      <c r="F5986" s="8" t="inlineStr">
        <is>
          <t>Retired Executive</t>
        </is>
      </c>
      <c r="G5986" s="8" t="inlineStr">
        <is>
          <t>MI</t>
        </is>
      </c>
      <c r="H5986" s="8" t="n">
        <v>1995</v>
      </c>
      <c r="I5986" s="8" t="inlineStr">
        <is>
          <t>Maserati</t>
        </is>
      </c>
      <c r="J5986" s="8" t="inlineStr">
        <is>
          <t>GranTurismo</t>
        </is>
      </c>
      <c r="K5986" s="8" t="inlineStr">
        <is>
          <t>production_luxury</t>
        </is>
      </c>
      <c r="L5986" s="8" t="inlineStr">
        <is>
          <t>01 Luxury Sedan/SUV</t>
        </is>
      </c>
      <c r="M5986" s="9" t="n">
        <v>705000</v>
      </c>
      <c r="N5986" s="8" t="inlineStr">
        <is>
          <t>clean</t>
        </is>
      </c>
      <c r="O5986" s="8" t="n">
        <v>0</v>
      </c>
      <c r="P5986" s="8" t="n">
        <v>0</v>
      </c>
      <c r="Q5986" s="8" t="n">
        <v>0</v>
      </c>
      <c r="R5986" s="8" t="inlineStr">
        <is>
          <t>No</t>
        </is>
      </c>
      <c r="S5986" s="8" t="inlineStr">
        <is>
          <t>bind</t>
        </is>
      </c>
      <c r="T5986" s="9" t="n">
        <v>10415.76</v>
      </c>
      <c r="U5986" s="8" t="inlineStr">
        <is>
          <t>bound</t>
        </is>
      </c>
      <c r="V5986" s="8" t="inlineStr">
        <is>
          <t>Bound</t>
        </is>
      </c>
      <c r="W5986" s="8" t="inlineStr">
        <is>
          <t>CANON-202605-005982</t>
        </is>
      </c>
    </row>
    <row r="5987">
      <c r="A5987" s="3" t="n">
        <v>5983</v>
      </c>
      <c r="B5987" s="3" t="inlineStr">
        <is>
          <t>25a22ebc-7093-5b68-999b-a8d5edc84ce7</t>
        </is>
      </c>
      <c r="C5987" s="3" t="inlineStr">
        <is>
          <t>2026-05-19</t>
        </is>
      </c>
      <c r="D5987" s="3" t="inlineStr">
        <is>
          <t>2026-05</t>
        </is>
      </c>
      <c r="E5987" s="3" t="inlineStr">
        <is>
          <t>Anouk Bellandi</t>
        </is>
      </c>
      <c r="F5987" s="3" t="inlineStr">
        <is>
          <t>Software Architect</t>
        </is>
      </c>
      <c r="G5987" s="3" t="inlineStr">
        <is>
          <t>IA</t>
        </is>
      </c>
      <c r="H5987" s="3" t="n">
        <v>1997</v>
      </c>
      <c r="I5987" s="3" t="inlineStr">
        <is>
          <t>Aston Martin</t>
        </is>
      </c>
      <c r="J5987" s="3" t="inlineStr">
        <is>
          <t>DB5</t>
        </is>
      </c>
      <c r="K5987" s="3" t="inlineStr">
        <is>
          <t>classic_collector</t>
        </is>
      </c>
      <c r="L5987" s="3" t="inlineStr">
        <is>
          <t>07 Post-War Classic (1946-1972)</t>
        </is>
      </c>
      <c r="M5987" s="7" t="n">
        <v>585000</v>
      </c>
      <c r="N5987" s="3" t="inlineStr">
        <is>
          <t>theft_total</t>
        </is>
      </c>
      <c r="O5987" s="3" t="n">
        <v>1</v>
      </c>
      <c r="P5987" s="3" t="n">
        <v>0</v>
      </c>
      <c r="Q5987" s="3" t="n">
        <v>1</v>
      </c>
      <c r="R5987" s="3" t="inlineStr">
        <is>
          <t>No</t>
        </is>
      </c>
      <c r="S5987" s="3" t="inlineStr">
        <is>
          <t>refer</t>
        </is>
      </c>
      <c r="T5987" s="7" t="n">
        <v>4057.64</v>
      </c>
      <c r="U5987" s="3" t="inlineStr">
        <is>
          <t>indicative</t>
        </is>
      </c>
      <c r="V5987" s="3" t="inlineStr">
        <is>
          <t>Not Bound</t>
        </is>
      </c>
      <c r="W5987" s="3" t="inlineStr"/>
    </row>
    <row r="5988">
      <c r="A5988" s="8" t="n">
        <v>5984</v>
      </c>
      <c r="B5988" s="8" t="inlineStr">
        <is>
          <t>0129ca02-1804-5826-8dd8-e1f4478090ca</t>
        </is>
      </c>
      <c r="C5988" s="8" t="inlineStr">
        <is>
          <t>2026-05-16</t>
        </is>
      </c>
      <c r="D5988" s="8" t="inlineStr">
        <is>
          <t>2026-05</t>
        </is>
      </c>
      <c r="E5988" s="8" t="inlineStr">
        <is>
          <t>Noor Fairweather</t>
        </is>
      </c>
      <c r="F5988" s="8" t="inlineStr">
        <is>
          <t>Software Architect</t>
        </is>
      </c>
      <c r="G5988" s="8" t="inlineStr">
        <is>
          <t>OH</t>
        </is>
      </c>
      <c r="H5988" s="8" t="n">
        <v>1965</v>
      </c>
      <c r="I5988" s="8" t="inlineStr">
        <is>
          <t>Bentley</t>
        </is>
      </c>
      <c r="J5988" s="8" t="inlineStr">
        <is>
          <t>4.5 Litre</t>
        </is>
      </c>
      <c r="K5988" s="8" t="inlineStr">
        <is>
          <t>pre_war_vintage</t>
        </is>
      </c>
      <c r="L5988" s="8" t="inlineStr">
        <is>
          <t>06 Vintage Pre-War (pre-1946)</t>
        </is>
      </c>
      <c r="M5988" s="9" t="n">
        <v>1800000</v>
      </c>
      <c r="N5988" s="8" t="inlineStr">
        <is>
          <t>clean</t>
        </is>
      </c>
      <c r="O5988" s="8" t="n">
        <v>0</v>
      </c>
      <c r="P5988" s="8" t="n">
        <v>0</v>
      </c>
      <c r="Q5988" s="8" t="n">
        <v>0</v>
      </c>
      <c r="R5988" s="8" t="inlineStr">
        <is>
          <t>No</t>
        </is>
      </c>
      <c r="S5988" s="8" t="inlineStr">
        <is>
          <t>bind</t>
        </is>
      </c>
      <c r="T5988" s="9" t="n">
        <v>12474.5</v>
      </c>
      <c r="U5988" s="8" t="inlineStr">
        <is>
          <t>bound</t>
        </is>
      </c>
      <c r="V5988" s="8" t="inlineStr">
        <is>
          <t>Bound</t>
        </is>
      </c>
      <c r="W5988" s="8" t="inlineStr">
        <is>
          <t>CANON-202605-005984</t>
        </is>
      </c>
    </row>
    <row r="5989">
      <c r="A5989" s="3" t="n">
        <v>5985</v>
      </c>
      <c r="B5989" s="3" t="inlineStr">
        <is>
          <t>e2f7c59e-e582-5136-92b5-d638cd09056b</t>
        </is>
      </c>
      <c r="C5989" s="3" t="inlineStr">
        <is>
          <t>2026-05-31</t>
        </is>
      </c>
      <c r="D5989" s="3" t="inlineStr">
        <is>
          <t>2026-05</t>
        </is>
      </c>
      <c r="E5989" s="3" t="inlineStr">
        <is>
          <t>Wilhelmina Ashcombe</t>
        </is>
      </c>
      <c r="F5989" s="3" t="inlineStr">
        <is>
          <t>Orthopedic Surgeon</t>
        </is>
      </c>
      <c r="G5989" s="3" t="inlineStr">
        <is>
          <t>WA</t>
        </is>
      </c>
      <c r="H5989" s="3" t="n">
        <v>1956</v>
      </c>
      <c r="I5989" s="3" t="inlineStr">
        <is>
          <t>Porsche</t>
        </is>
      </c>
      <c r="J5989" s="3" t="inlineStr">
        <is>
          <t>911 Turbo S</t>
        </is>
      </c>
      <c r="K5989" s="3" t="inlineStr">
        <is>
          <t>production_luxury</t>
        </is>
      </c>
      <c r="L5989" s="3" t="inlineStr">
        <is>
          <t>01 Luxury Sedan/SUV</t>
        </is>
      </c>
      <c r="M5989" s="7" t="n">
        <v>710000</v>
      </c>
      <c r="N5989" s="3" t="inlineStr">
        <is>
          <t>clean</t>
        </is>
      </c>
      <c r="O5989" s="3" t="n">
        <v>0</v>
      </c>
      <c r="P5989" s="3" t="n">
        <v>0</v>
      </c>
      <c r="Q5989" s="3" t="n">
        <v>0</v>
      </c>
      <c r="R5989" s="3" t="inlineStr">
        <is>
          <t>No</t>
        </is>
      </c>
      <c r="S5989" s="3" t="inlineStr">
        <is>
          <t>bind</t>
        </is>
      </c>
      <c r="T5989" s="7" t="n">
        <v>6496.81</v>
      </c>
      <c r="U5989" s="3" t="inlineStr">
        <is>
          <t>bound</t>
        </is>
      </c>
      <c r="V5989" s="3" t="inlineStr">
        <is>
          <t>Bound</t>
        </is>
      </c>
      <c r="W5989" s="3" t="inlineStr">
        <is>
          <t>CANON-202605-005985</t>
        </is>
      </c>
    </row>
    <row r="5990">
      <c r="A5990" s="8" t="n">
        <v>5986</v>
      </c>
      <c r="B5990" s="8" t="inlineStr">
        <is>
          <t>7cf7bcd0-f614-50a3-936b-aa6c136fb523</t>
        </is>
      </c>
      <c r="C5990" s="8" t="inlineStr">
        <is>
          <t>2026-05-14</t>
        </is>
      </c>
      <c r="D5990" s="8" t="inlineStr">
        <is>
          <t>2026-05</t>
        </is>
      </c>
      <c r="E5990" s="8" t="inlineStr">
        <is>
          <t>Mireille Pennington</t>
        </is>
      </c>
      <c r="F5990" s="8" t="inlineStr">
        <is>
          <t>Portfolio Manager</t>
        </is>
      </c>
      <c r="G5990" s="8" t="inlineStr">
        <is>
          <t>IL</t>
        </is>
      </c>
      <c r="H5990" s="8" t="n">
        <v>1957</v>
      </c>
      <c r="I5990" s="8" t="inlineStr">
        <is>
          <t>McLaren</t>
        </is>
      </c>
      <c r="J5990" s="8" t="inlineStr">
        <is>
          <t>750S</t>
        </is>
      </c>
      <c r="K5990" s="8" t="inlineStr">
        <is>
          <t>exotic</t>
        </is>
      </c>
      <c r="L5990" s="8" t="inlineStr">
        <is>
          <t>03 Supercar</t>
        </is>
      </c>
      <c r="M5990" s="9" t="n">
        <v>1320000</v>
      </c>
      <c r="N5990" s="8" t="inlineStr">
        <is>
          <t>clean</t>
        </is>
      </c>
      <c r="O5990" s="8" t="n">
        <v>0</v>
      </c>
      <c r="P5990" s="8" t="n">
        <v>0</v>
      </c>
      <c r="Q5990" s="8" t="n">
        <v>0</v>
      </c>
      <c r="R5990" s="8" t="inlineStr">
        <is>
          <t>No</t>
        </is>
      </c>
      <c r="S5990" s="8" t="inlineStr">
        <is>
          <t>bind</t>
        </is>
      </c>
      <c r="T5990" s="9" t="n">
        <v>21060.07</v>
      </c>
      <c r="U5990" s="8" t="inlineStr">
        <is>
          <t>bound</t>
        </is>
      </c>
      <c r="V5990" s="8" t="inlineStr">
        <is>
          <t>Bound</t>
        </is>
      </c>
      <c r="W5990" s="8" t="inlineStr">
        <is>
          <t>CANON-202605-005986</t>
        </is>
      </c>
    </row>
    <row r="5991">
      <c r="A5991" s="3" t="n">
        <v>5987</v>
      </c>
      <c r="B5991" s="3" t="inlineStr">
        <is>
          <t>884a5219-923d-563c-83da-4b8d3e486d29</t>
        </is>
      </c>
      <c r="C5991" s="3" t="inlineStr">
        <is>
          <t>2026-05-08</t>
        </is>
      </c>
      <c r="D5991" s="3" t="inlineStr">
        <is>
          <t>2026-05</t>
        </is>
      </c>
      <c r="E5991" s="3" t="inlineStr">
        <is>
          <t>Fitzgerald Okonkwo</t>
        </is>
      </c>
      <c r="F5991" s="3" t="inlineStr">
        <is>
          <t>Software Architect</t>
        </is>
      </c>
      <c r="G5991" s="3" t="inlineStr">
        <is>
          <t>LA</t>
        </is>
      </c>
      <c r="H5991" s="3" t="n">
        <v>1998</v>
      </c>
      <c r="I5991" s="3" t="inlineStr">
        <is>
          <t>Mercedes-Benz</t>
        </is>
      </c>
      <c r="J5991" s="3" t="inlineStr">
        <is>
          <t>280SL Pagoda</t>
        </is>
      </c>
      <c r="K5991" s="3" t="inlineStr">
        <is>
          <t>classic_collector</t>
        </is>
      </c>
      <c r="L5991" s="3" t="inlineStr">
        <is>
          <t>07 Post-War Classic (1946-1972)</t>
        </is>
      </c>
      <c r="M5991" s="7" t="n">
        <v>585000</v>
      </c>
      <c r="N5991" s="3" t="inlineStr">
        <is>
          <t>clean</t>
        </is>
      </c>
      <c r="O5991" s="3" t="n">
        <v>0</v>
      </c>
      <c r="P5991" s="3" t="n">
        <v>0</v>
      </c>
      <c r="Q5991" s="3" t="n">
        <v>0</v>
      </c>
      <c r="R5991" s="3" t="inlineStr">
        <is>
          <t>No</t>
        </is>
      </c>
      <c r="S5991" s="3" t="inlineStr">
        <is>
          <t>bind</t>
        </is>
      </c>
      <c r="T5991" s="7" t="n">
        <v>4463.41</v>
      </c>
      <c r="U5991" s="3" t="inlineStr">
        <is>
          <t>bound</t>
        </is>
      </c>
      <c r="V5991" s="3" t="inlineStr">
        <is>
          <t>Bound</t>
        </is>
      </c>
      <c r="W5991" s="3" t="inlineStr">
        <is>
          <t>CANON-202605-005987</t>
        </is>
      </c>
    </row>
    <row r="5992">
      <c r="A5992" s="8" t="n">
        <v>5988</v>
      </c>
      <c r="B5992" s="8" t="inlineStr">
        <is>
          <t>9620d651-99a2-55ab-ae96-f8b957eff26f</t>
        </is>
      </c>
      <c r="C5992" s="8" t="inlineStr">
        <is>
          <t>2026-05-20</t>
        </is>
      </c>
      <c r="D5992" s="8" t="inlineStr">
        <is>
          <t>2026-05</t>
        </is>
      </c>
      <c r="E5992" s="8" t="inlineStr">
        <is>
          <t>Wilhelmina Chattopadhyay</t>
        </is>
      </c>
      <c r="F5992" s="8" t="inlineStr">
        <is>
          <t>Portfolio Manager</t>
        </is>
      </c>
      <c r="G5992" s="8" t="inlineStr">
        <is>
          <t>OK</t>
        </is>
      </c>
      <c r="H5992" s="8" t="n">
        <v>1970</v>
      </c>
      <c r="I5992" s="8" t="inlineStr">
        <is>
          <t>Ferrari</t>
        </is>
      </c>
      <c r="J5992" s="8" t="inlineStr">
        <is>
          <t>296 GTB</t>
        </is>
      </c>
      <c r="K5992" s="8" t="inlineStr">
        <is>
          <t>exotic</t>
        </is>
      </c>
      <c r="L5992" s="8" t="inlineStr">
        <is>
          <t>03 Supercar</t>
        </is>
      </c>
      <c r="M5992" s="9" t="n">
        <v>640000</v>
      </c>
      <c r="N5992" s="8" t="inlineStr">
        <is>
          <t>clean</t>
        </is>
      </c>
      <c r="O5992" s="8" t="n">
        <v>0</v>
      </c>
      <c r="P5992" s="8" t="n">
        <v>0</v>
      </c>
      <c r="Q5992" s="8" t="n">
        <v>0</v>
      </c>
      <c r="R5992" s="8" t="inlineStr">
        <is>
          <t>No</t>
        </is>
      </c>
      <c r="S5992" s="8" t="inlineStr">
        <is>
          <t>bind</t>
        </is>
      </c>
      <c r="T5992" s="9" t="n">
        <v>11233.91</v>
      </c>
      <c r="U5992" s="8" t="inlineStr">
        <is>
          <t>bound</t>
        </is>
      </c>
      <c r="V5992" s="8" t="inlineStr">
        <is>
          <t>Bound</t>
        </is>
      </c>
      <c r="W5992" s="8" t="inlineStr">
        <is>
          <t>CANON-202605-005988</t>
        </is>
      </c>
    </row>
    <row r="5993">
      <c r="A5993" s="3" t="n">
        <v>5989</v>
      </c>
      <c r="B5993" s="3" t="inlineStr">
        <is>
          <t>d0cf7c1e-5b3a-5f74-878a-21eeab097394</t>
        </is>
      </c>
      <c r="C5993" s="3" t="inlineStr">
        <is>
          <t>2026-05-10</t>
        </is>
      </c>
      <c r="D5993" s="3" t="inlineStr">
        <is>
          <t>2026-05</t>
        </is>
      </c>
      <c r="E5993" s="3" t="inlineStr">
        <is>
          <t>Noor Whitlock</t>
        </is>
      </c>
      <c r="F5993" s="3" t="inlineStr">
        <is>
          <t>Portfolio Manager</t>
        </is>
      </c>
      <c r="G5993" s="3" t="inlineStr">
        <is>
          <t>IA</t>
        </is>
      </c>
      <c r="H5993" s="3" t="n">
        <v>1995</v>
      </c>
      <c r="I5993" s="3" t="inlineStr">
        <is>
          <t>Bentley</t>
        </is>
      </c>
      <c r="J5993" s="3" t="inlineStr">
        <is>
          <t>Continental GT</t>
        </is>
      </c>
      <c r="K5993" s="3" t="inlineStr">
        <is>
          <t>production_luxury</t>
        </is>
      </c>
      <c r="L5993" s="3" t="inlineStr">
        <is>
          <t>01 Luxury Sedan/SUV</t>
        </is>
      </c>
      <c r="M5993" s="7" t="n">
        <v>1150000</v>
      </c>
      <c r="N5993" s="3" t="inlineStr">
        <is>
          <t>clean</t>
        </is>
      </c>
      <c r="O5993" s="3" t="n">
        <v>0</v>
      </c>
      <c r="P5993" s="3" t="n">
        <v>0</v>
      </c>
      <c r="Q5993" s="3" t="n">
        <v>0</v>
      </c>
      <c r="R5993" s="3" t="inlineStr">
        <is>
          <t>No</t>
        </is>
      </c>
      <c r="S5993" s="3" t="inlineStr">
        <is>
          <t>bind</t>
        </is>
      </c>
      <c r="T5993" s="7" t="n">
        <v>10202.58</v>
      </c>
      <c r="U5993" s="3" t="inlineStr">
        <is>
          <t>bound</t>
        </is>
      </c>
      <c r="V5993" s="3" t="inlineStr">
        <is>
          <t>Bound</t>
        </is>
      </c>
      <c r="W5993" s="3" t="inlineStr">
        <is>
          <t>CANON-202605-005989</t>
        </is>
      </c>
    </row>
    <row r="5994">
      <c r="A5994" s="8" t="n">
        <v>5990</v>
      </c>
      <c r="B5994" s="8" t="inlineStr">
        <is>
          <t>825ab9db-d950-59b3-a79f-75dd9870f6e3</t>
        </is>
      </c>
      <c r="C5994" s="8" t="inlineStr">
        <is>
          <t>2026-05-08</t>
        </is>
      </c>
      <c r="D5994" s="8" t="inlineStr">
        <is>
          <t>2026-05</t>
        </is>
      </c>
      <c r="E5994" s="8" t="inlineStr">
        <is>
          <t>Marisol Rourke</t>
        </is>
      </c>
      <c r="F5994" s="8" t="inlineStr">
        <is>
          <t>Retired Executive</t>
        </is>
      </c>
      <c r="G5994" s="8" t="inlineStr">
        <is>
          <t>NJ</t>
        </is>
      </c>
      <c r="H5994" s="8" t="n">
        <v>1984</v>
      </c>
      <c r="I5994" s="8" t="inlineStr">
        <is>
          <t>Mercedes-Benz</t>
        </is>
      </c>
      <c r="J5994" s="8" t="inlineStr">
        <is>
          <t>280SL Pagoda</t>
        </is>
      </c>
      <c r="K5994" s="8" t="inlineStr">
        <is>
          <t>classic_collector</t>
        </is>
      </c>
      <c r="L5994" s="8" t="inlineStr">
        <is>
          <t>07 Post-War Classic (1946-1972)</t>
        </is>
      </c>
      <c r="M5994" s="9" t="n">
        <v>905000</v>
      </c>
      <c r="N5994" s="8" t="inlineStr">
        <is>
          <t>clean</t>
        </is>
      </c>
      <c r="O5994" s="8" t="n">
        <v>0</v>
      </c>
      <c r="P5994" s="8" t="n">
        <v>0</v>
      </c>
      <c r="Q5994" s="8" t="n">
        <v>0</v>
      </c>
      <c r="R5994" s="8" t="inlineStr">
        <is>
          <t>No</t>
        </is>
      </c>
      <c r="S5994" s="8" t="inlineStr">
        <is>
          <t>bind</t>
        </is>
      </c>
      <c r="T5994" s="9" t="n">
        <v>5192.96</v>
      </c>
      <c r="U5994" s="8" t="inlineStr">
        <is>
          <t>bound</t>
        </is>
      </c>
      <c r="V5994" s="8" t="inlineStr">
        <is>
          <t>Bound</t>
        </is>
      </c>
      <c r="W5994" s="8" t="inlineStr">
        <is>
          <t>CANON-202605-005990</t>
        </is>
      </c>
    </row>
    <row r="5995">
      <c r="A5995" s="3" t="n">
        <v>5991</v>
      </c>
      <c r="B5995" s="3" t="inlineStr">
        <is>
          <t>db714f1f-be49-56c0-8c0a-c85bb4b06a08</t>
        </is>
      </c>
      <c r="C5995" s="3" t="inlineStr">
        <is>
          <t>2026-05-21</t>
        </is>
      </c>
      <c r="D5995" s="3" t="inlineStr">
        <is>
          <t>2026-05</t>
        </is>
      </c>
      <c r="E5995" s="3" t="inlineStr">
        <is>
          <t>Emiliano Okonkwo</t>
        </is>
      </c>
      <c r="F5995" s="3" t="inlineStr">
        <is>
          <t>Founder / CEO</t>
        </is>
      </c>
      <c r="G5995" s="3" t="inlineStr">
        <is>
          <t>OH</t>
        </is>
      </c>
      <c r="H5995" s="3" t="n">
        <v>2023</v>
      </c>
      <c r="I5995" s="3" t="inlineStr">
        <is>
          <t>BMW</t>
        </is>
      </c>
      <c r="J5995" s="3" t="inlineStr">
        <is>
          <t>M8 Competition</t>
        </is>
      </c>
      <c r="K5995" s="3" t="inlineStr">
        <is>
          <t>production_luxury</t>
        </is>
      </c>
      <c r="L5995" s="3" t="inlineStr">
        <is>
          <t>01 Luxury Sedan/SUV</t>
        </is>
      </c>
      <c r="M5995" s="7" t="n">
        <v>300000</v>
      </c>
      <c r="N5995" s="3" t="inlineStr">
        <is>
          <t>three_plus_fault</t>
        </is>
      </c>
      <c r="O5995" s="3" t="n">
        <v>3</v>
      </c>
      <c r="P5995" s="3" t="n">
        <v>3</v>
      </c>
      <c r="Q5995" s="3" t="n">
        <v>0</v>
      </c>
      <c r="R5995" s="3" t="inlineStr">
        <is>
          <t>No</t>
        </is>
      </c>
      <c r="S5995" s="3" t="inlineStr">
        <is>
          <t>decline</t>
        </is>
      </c>
      <c r="T5995" s="7" t="n">
        <v>4586.21</v>
      </c>
      <c r="U5995" s="3" t="inlineStr">
        <is>
          <t>indicative</t>
        </is>
      </c>
      <c r="V5995" s="3" t="inlineStr">
        <is>
          <t>Not Bound</t>
        </is>
      </c>
      <c r="W5995" s="3" t="inlineStr"/>
    </row>
    <row r="5996">
      <c r="A5996" s="8" t="n">
        <v>5992</v>
      </c>
      <c r="B5996" s="8" t="inlineStr">
        <is>
          <t>896c78fe-026f-50e6-bc1f-214a624c9919</t>
        </is>
      </c>
      <c r="C5996" s="8" t="inlineStr">
        <is>
          <t>2026-05-18</t>
        </is>
      </c>
      <c r="D5996" s="8" t="inlineStr">
        <is>
          <t>2026-05</t>
        </is>
      </c>
      <c r="E5996" s="8" t="inlineStr">
        <is>
          <t>Ottilie Pennington</t>
        </is>
      </c>
      <c r="F5996" s="8" t="inlineStr">
        <is>
          <t>Law Firm Partner</t>
        </is>
      </c>
      <c r="G5996" s="8" t="inlineStr">
        <is>
          <t>CT</t>
        </is>
      </c>
      <c r="H5996" s="8" t="n">
        <v>2024</v>
      </c>
      <c r="I5996" s="8" t="inlineStr">
        <is>
          <t>Ferrari</t>
        </is>
      </c>
      <c r="J5996" s="8" t="inlineStr">
        <is>
          <t>296 GTB</t>
        </is>
      </c>
      <c r="K5996" s="8" t="inlineStr">
        <is>
          <t>exotic</t>
        </is>
      </c>
      <c r="L5996" s="8" t="inlineStr">
        <is>
          <t>03 Supercar</t>
        </is>
      </c>
      <c r="M5996" s="9" t="n">
        <v>790000</v>
      </c>
      <c r="N5996" s="8" t="inlineStr">
        <is>
          <t>clean</t>
        </is>
      </c>
      <c r="O5996" s="8" t="n">
        <v>0</v>
      </c>
      <c r="P5996" s="8" t="n">
        <v>0</v>
      </c>
      <c r="Q5996" s="8" t="n">
        <v>0</v>
      </c>
      <c r="R5996" s="8" t="inlineStr">
        <is>
          <t>No</t>
        </is>
      </c>
      <c r="S5996" s="8" t="inlineStr">
        <is>
          <t>bind</t>
        </is>
      </c>
      <c r="T5996" s="9" t="n">
        <v>12326.1</v>
      </c>
      <c r="U5996" s="8" t="inlineStr">
        <is>
          <t>bound</t>
        </is>
      </c>
      <c r="V5996" s="8" t="inlineStr">
        <is>
          <t>Bound</t>
        </is>
      </c>
      <c r="W5996" s="8" t="inlineStr">
        <is>
          <t>CANON-202605-005992</t>
        </is>
      </c>
    </row>
    <row r="5997">
      <c r="A5997" s="3" t="n">
        <v>5993</v>
      </c>
      <c r="B5997" s="3" t="inlineStr">
        <is>
          <t>88b63ed7-48ac-5bdc-b623-624b505252e2</t>
        </is>
      </c>
      <c r="C5997" s="3" t="inlineStr">
        <is>
          <t>2026-05-08</t>
        </is>
      </c>
      <c r="D5997" s="3" t="inlineStr">
        <is>
          <t>2026-05</t>
        </is>
      </c>
      <c r="E5997" s="3" t="inlineStr">
        <is>
          <t>Fenwick Okonkwo</t>
        </is>
      </c>
      <c r="F5997" s="3" t="inlineStr">
        <is>
          <t>Anesthesiologist</t>
        </is>
      </c>
      <c r="G5997" s="3" t="inlineStr">
        <is>
          <t>WI</t>
        </is>
      </c>
      <c r="H5997" s="3" t="n">
        <v>1975</v>
      </c>
      <c r="I5997" s="3" t="inlineStr">
        <is>
          <t>Lamborghini</t>
        </is>
      </c>
      <c r="J5997" s="3" t="inlineStr">
        <is>
          <t>Huracan EVO</t>
        </is>
      </c>
      <c r="K5997" s="3" t="inlineStr">
        <is>
          <t>exotic</t>
        </is>
      </c>
      <c r="L5997" s="3" t="inlineStr">
        <is>
          <t>03 Supercar</t>
        </is>
      </c>
      <c r="M5997" s="7" t="n">
        <v>730000</v>
      </c>
      <c r="N5997" s="3" t="inlineStr">
        <is>
          <t>clean</t>
        </is>
      </c>
      <c r="O5997" s="3" t="n">
        <v>0</v>
      </c>
      <c r="P5997" s="3" t="n">
        <v>0</v>
      </c>
      <c r="Q5997" s="3" t="n">
        <v>0</v>
      </c>
      <c r="R5997" s="3" t="inlineStr">
        <is>
          <t>No</t>
        </is>
      </c>
      <c r="S5997" s="3" t="inlineStr">
        <is>
          <t>bind</t>
        </is>
      </c>
      <c r="T5997" s="7" t="n">
        <v>12203.51</v>
      </c>
      <c r="U5997" s="3" t="inlineStr">
        <is>
          <t>bound</t>
        </is>
      </c>
      <c r="V5997" s="3" t="inlineStr">
        <is>
          <t>Bound</t>
        </is>
      </c>
      <c r="W5997" s="3" t="inlineStr">
        <is>
          <t>CANON-202605-005993</t>
        </is>
      </c>
    </row>
    <row r="5998">
      <c r="A5998" s="8" t="n">
        <v>5994</v>
      </c>
      <c r="B5998" s="8" t="inlineStr">
        <is>
          <t>2b3f9927-d31c-5b22-bc9b-4635a379f283</t>
        </is>
      </c>
      <c r="C5998" s="8" t="inlineStr">
        <is>
          <t>2026-05-09</t>
        </is>
      </c>
      <c r="D5998" s="8" t="inlineStr">
        <is>
          <t>2026-05</t>
        </is>
      </c>
      <c r="E5998" s="8" t="inlineStr">
        <is>
          <t>Anouk Kingsford</t>
        </is>
      </c>
      <c r="F5998" s="8" t="inlineStr">
        <is>
          <t>Cardiologist</t>
        </is>
      </c>
      <c r="G5998" s="8" t="inlineStr">
        <is>
          <t>AK</t>
        </is>
      </c>
      <c r="H5998" s="8" t="n">
        <v>1981</v>
      </c>
      <c r="I5998" s="8" t="inlineStr">
        <is>
          <t>Aston Martin</t>
        </is>
      </c>
      <c r="J5998" s="8" t="inlineStr">
        <is>
          <t>DB12</t>
        </is>
      </c>
      <c r="K5998" s="8" t="inlineStr">
        <is>
          <t>production_luxury</t>
        </is>
      </c>
      <c r="L5998" s="8" t="inlineStr">
        <is>
          <t>01 Luxury Sedan/SUV</t>
        </is>
      </c>
      <c r="M5998" s="9" t="n">
        <v>580000</v>
      </c>
      <c r="N5998" s="8" t="inlineStr">
        <is>
          <t>clean</t>
        </is>
      </c>
      <c r="O5998" s="8" t="n">
        <v>0</v>
      </c>
      <c r="P5998" s="8" t="n">
        <v>0</v>
      </c>
      <c r="Q5998" s="8" t="n">
        <v>0</v>
      </c>
      <c r="R5998" s="8" t="inlineStr">
        <is>
          <t>No</t>
        </is>
      </c>
      <c r="S5998" s="8" t="inlineStr">
        <is>
          <t>bind</t>
        </is>
      </c>
      <c r="T5998" s="9" t="n">
        <v>6302.36</v>
      </c>
      <c r="U5998" s="8" t="inlineStr">
        <is>
          <t>bound</t>
        </is>
      </c>
      <c r="V5998" s="8" t="inlineStr">
        <is>
          <t>Bound</t>
        </is>
      </c>
      <c r="W5998" s="8" t="inlineStr">
        <is>
          <t>CANON-202605-005994</t>
        </is>
      </c>
    </row>
    <row r="5999">
      <c r="A5999" s="3" t="n">
        <v>5995</v>
      </c>
      <c r="B5999" s="3" t="inlineStr">
        <is>
          <t>b48bd653-d34f-57d6-8368-d42a05f94093</t>
        </is>
      </c>
      <c r="C5999" s="3" t="inlineStr">
        <is>
          <t>2026-05-08</t>
        </is>
      </c>
      <c r="D5999" s="3" t="inlineStr">
        <is>
          <t>2026-05</t>
        </is>
      </c>
      <c r="E5999" s="3" t="inlineStr">
        <is>
          <t>Cassius Okonkwo</t>
        </is>
      </c>
      <c r="F5999" s="3" t="inlineStr">
        <is>
          <t>Founder / CEO</t>
        </is>
      </c>
      <c r="G5999" s="3" t="inlineStr">
        <is>
          <t>WA</t>
        </is>
      </c>
      <c r="H5999" s="3" t="n">
        <v>1998</v>
      </c>
      <c r="I5999" s="3" t="inlineStr">
        <is>
          <t>Ferrari</t>
        </is>
      </c>
      <c r="J5999" s="3" t="inlineStr">
        <is>
          <t>SF90 Stradale</t>
        </is>
      </c>
      <c r="K5999" s="3" t="inlineStr">
        <is>
          <t>exotic</t>
        </is>
      </c>
      <c r="L5999" s="3" t="inlineStr">
        <is>
          <t>03 Supercar</t>
        </is>
      </c>
      <c r="M5999" s="7" t="n">
        <v>675000</v>
      </c>
      <c r="N5999" s="3" t="inlineStr">
        <is>
          <t>clean</t>
        </is>
      </c>
      <c r="O5999" s="3" t="n">
        <v>0</v>
      </c>
      <c r="P5999" s="3" t="n">
        <v>0</v>
      </c>
      <c r="Q5999" s="3" t="n">
        <v>0</v>
      </c>
      <c r="R5999" s="3" t="inlineStr">
        <is>
          <t>No</t>
        </is>
      </c>
      <c r="S5999" s="3" t="inlineStr">
        <is>
          <t>bind</t>
        </is>
      </c>
      <c r="T5999" s="7" t="n">
        <v>9027.25</v>
      </c>
      <c r="U5999" s="3" t="inlineStr">
        <is>
          <t>bound</t>
        </is>
      </c>
      <c r="V5999" s="3" t="inlineStr">
        <is>
          <t>Bound</t>
        </is>
      </c>
      <c r="W5999" s="3" t="inlineStr">
        <is>
          <t>CANON-202605-005995</t>
        </is>
      </c>
    </row>
    <row r="6000">
      <c r="A6000" s="8" t="n">
        <v>5996</v>
      </c>
      <c r="B6000" s="8" t="inlineStr">
        <is>
          <t>3b5b93a8-b159-59f2-9dff-961506aa067b</t>
        </is>
      </c>
      <c r="C6000" s="8" t="inlineStr">
        <is>
          <t>2026-05-14</t>
        </is>
      </c>
      <c r="D6000" s="8" t="inlineStr">
        <is>
          <t>2026-05</t>
        </is>
      </c>
      <c r="E6000" s="8" t="inlineStr">
        <is>
          <t>Beatrix Castellanos</t>
        </is>
      </c>
      <c r="F6000" s="8" t="inlineStr">
        <is>
          <t>Law Firm Partner</t>
        </is>
      </c>
      <c r="G6000" s="8" t="inlineStr">
        <is>
          <t>ME</t>
        </is>
      </c>
      <c r="H6000" s="8" t="n">
        <v>1968</v>
      </c>
      <c r="I6000" s="8" t="inlineStr">
        <is>
          <t>Aston Martin</t>
        </is>
      </c>
      <c r="J6000" s="8" t="inlineStr">
        <is>
          <t>DB12</t>
        </is>
      </c>
      <c r="K6000" s="8" t="inlineStr">
        <is>
          <t>production_luxury</t>
        </is>
      </c>
      <c r="L6000" s="8" t="inlineStr">
        <is>
          <t>01 Luxury Sedan/SUV</t>
        </is>
      </c>
      <c r="M6000" s="9" t="n">
        <v>345000</v>
      </c>
      <c r="N6000" s="8" t="inlineStr">
        <is>
          <t>three_plus_fault</t>
        </is>
      </c>
      <c r="O6000" s="8" t="n">
        <v>3</v>
      </c>
      <c r="P6000" s="8" t="n">
        <v>3</v>
      </c>
      <c r="Q6000" s="8" t="n">
        <v>0</v>
      </c>
      <c r="R6000" s="8" t="inlineStr">
        <is>
          <t>No</t>
        </is>
      </c>
      <c r="S6000" s="8" t="inlineStr">
        <is>
          <t>decline</t>
        </is>
      </c>
      <c r="T6000" s="9" t="n">
        <v>4097.9</v>
      </c>
      <c r="U6000" s="8" t="inlineStr">
        <is>
          <t>indicative</t>
        </is>
      </c>
      <c r="V6000" s="8" t="inlineStr">
        <is>
          <t>Not Bound</t>
        </is>
      </c>
      <c r="W6000" s="8" t="inlineStr"/>
    </row>
    <row r="6001">
      <c r="A6001" s="3" t="n">
        <v>5997</v>
      </c>
      <c r="B6001" s="3" t="inlineStr">
        <is>
          <t>ded91c5b-9cbb-5a5e-b822-47ac17f18124</t>
        </is>
      </c>
      <c r="C6001" s="3" t="inlineStr">
        <is>
          <t>2026-05-22</t>
        </is>
      </c>
      <c r="D6001" s="3" t="inlineStr">
        <is>
          <t>2026-05</t>
        </is>
      </c>
      <c r="E6001" s="3" t="inlineStr">
        <is>
          <t>Cassius Fairweather</t>
        </is>
      </c>
      <c r="F6001" s="3" t="inlineStr">
        <is>
          <t>Cardiologist</t>
        </is>
      </c>
      <c r="G6001" s="3" t="inlineStr">
        <is>
          <t>WA</t>
        </is>
      </c>
      <c r="H6001" s="3" t="n">
        <v>1964</v>
      </c>
      <c r="I6001" s="3" t="inlineStr">
        <is>
          <t>Aston Martin</t>
        </is>
      </c>
      <c r="J6001" s="3" t="inlineStr">
        <is>
          <t>DB5</t>
        </is>
      </c>
      <c r="K6001" s="3" t="inlineStr">
        <is>
          <t>classic_collector</t>
        </is>
      </c>
      <c r="L6001" s="3" t="inlineStr">
        <is>
          <t>07 Post-War Classic (1946-1972)</t>
        </is>
      </c>
      <c r="M6001" s="7" t="n">
        <v>565000</v>
      </c>
      <c r="N6001" s="3" t="inlineStr">
        <is>
          <t>clean</t>
        </is>
      </c>
      <c r="O6001" s="3" t="n">
        <v>0</v>
      </c>
      <c r="P6001" s="3" t="n">
        <v>0</v>
      </c>
      <c r="Q6001" s="3" t="n">
        <v>0</v>
      </c>
      <c r="R6001" s="3" t="inlineStr">
        <is>
          <t>No</t>
        </is>
      </c>
      <c r="S6001" s="3" t="inlineStr">
        <is>
          <t>bind</t>
        </is>
      </c>
      <c r="T6001" s="7" t="n">
        <v>3420.15</v>
      </c>
      <c r="U6001" s="3" t="inlineStr">
        <is>
          <t>bound</t>
        </is>
      </c>
      <c r="V6001" s="3" t="inlineStr">
        <is>
          <t>Bound</t>
        </is>
      </c>
      <c r="W6001" s="3" t="inlineStr">
        <is>
          <t>CANON-202605-005997</t>
        </is>
      </c>
    </row>
    <row r="6002">
      <c r="A6002" s="8" t="n">
        <v>5998</v>
      </c>
      <c r="B6002" s="8" t="inlineStr">
        <is>
          <t>5fe34a36-82b5-5349-b1a6-42b1e637381e</t>
        </is>
      </c>
      <c r="C6002" s="8" t="inlineStr">
        <is>
          <t>2026-05-30</t>
        </is>
      </c>
      <c r="D6002" s="8" t="inlineStr">
        <is>
          <t>2026-05</t>
        </is>
      </c>
      <c r="E6002" s="8" t="inlineStr">
        <is>
          <t>Wilhelmina Harrington</t>
        </is>
      </c>
      <c r="F6002" s="8" t="inlineStr">
        <is>
          <t>Orthopedic Surgeon</t>
        </is>
      </c>
      <c r="G6002" s="8" t="inlineStr">
        <is>
          <t>MT</t>
        </is>
      </c>
      <c r="H6002" s="8" t="n">
        <v>1995</v>
      </c>
      <c r="I6002" s="8" t="inlineStr">
        <is>
          <t>Maserati</t>
        </is>
      </c>
      <c r="J6002" s="8" t="inlineStr">
        <is>
          <t>GranTurismo</t>
        </is>
      </c>
      <c r="K6002" s="8" t="inlineStr">
        <is>
          <t>production_luxury</t>
        </is>
      </c>
      <c r="L6002" s="8" t="inlineStr">
        <is>
          <t>01 Luxury Sedan/SUV</t>
        </is>
      </c>
      <c r="M6002" s="9" t="n">
        <v>445000</v>
      </c>
      <c r="N6002" s="8" t="inlineStr">
        <is>
          <t>clean</t>
        </is>
      </c>
      <c r="O6002" s="8" t="n">
        <v>0</v>
      </c>
      <c r="P6002" s="8" t="n">
        <v>0</v>
      </c>
      <c r="Q6002" s="8" t="n">
        <v>0</v>
      </c>
      <c r="R6002" s="8" t="inlineStr">
        <is>
          <t>No</t>
        </is>
      </c>
      <c r="S6002" s="8" t="inlineStr">
        <is>
          <t>bind</t>
        </is>
      </c>
      <c r="T6002" s="9" t="n">
        <v>4551.57</v>
      </c>
      <c r="U6002" s="8" t="inlineStr">
        <is>
          <t>bound</t>
        </is>
      </c>
      <c r="V6002" s="8" t="inlineStr">
        <is>
          <t>Bound</t>
        </is>
      </c>
      <c r="W6002" s="8" t="inlineStr">
        <is>
          <t>CANON-202605-005998</t>
        </is>
      </c>
    </row>
    <row r="6003">
      <c r="A6003" s="3" t="n">
        <v>5999</v>
      </c>
      <c r="B6003" s="3" t="inlineStr">
        <is>
          <t>ad352711-3053-50b5-8946-c344b30a41d6</t>
        </is>
      </c>
      <c r="C6003" s="3" t="inlineStr">
        <is>
          <t>2026-05-20</t>
        </is>
      </c>
      <c r="D6003" s="3" t="inlineStr">
        <is>
          <t>2026-05</t>
        </is>
      </c>
      <c r="E6003" s="3" t="inlineStr">
        <is>
          <t>Fenwick Montoya</t>
        </is>
      </c>
      <c r="F6003" s="3" t="inlineStr">
        <is>
          <t>Founder / CEO</t>
        </is>
      </c>
      <c r="G6003" s="3" t="inlineStr">
        <is>
          <t>OK</t>
        </is>
      </c>
      <c r="H6003" s="3" t="n">
        <v>1956</v>
      </c>
      <c r="I6003" s="3" t="inlineStr">
        <is>
          <t>BMW</t>
        </is>
      </c>
      <c r="J6003" s="3" t="inlineStr">
        <is>
          <t>M8 Competition</t>
        </is>
      </c>
      <c r="K6003" s="3" t="inlineStr">
        <is>
          <t>production_luxury</t>
        </is>
      </c>
      <c r="L6003" s="3" t="inlineStr">
        <is>
          <t>01 Luxury Sedan/SUV</t>
        </is>
      </c>
      <c r="M6003" s="7" t="n">
        <v>285000</v>
      </c>
      <c r="N6003" s="3" t="inlineStr">
        <is>
          <t>three_plus_fault</t>
        </is>
      </c>
      <c r="O6003" s="3" t="n">
        <v>3</v>
      </c>
      <c r="P6003" s="3" t="n">
        <v>3</v>
      </c>
      <c r="Q6003" s="3" t="n">
        <v>0</v>
      </c>
      <c r="R6003" s="3" t="inlineStr">
        <is>
          <t>No</t>
        </is>
      </c>
      <c r="S6003" s="3" t="inlineStr">
        <is>
          <t>decline</t>
        </is>
      </c>
      <c r="T6003" s="7" t="n">
        <v>3949.42</v>
      </c>
      <c r="U6003" s="3" t="inlineStr">
        <is>
          <t>indicative</t>
        </is>
      </c>
      <c r="V6003" s="3" t="inlineStr">
        <is>
          <t>Not Bound</t>
        </is>
      </c>
      <c r="W6003" s="3" t="inlineStr"/>
    </row>
    <row r="6004">
      <c r="A6004" s="8" t="n">
        <v>6000</v>
      </c>
      <c r="B6004" s="8" t="inlineStr">
        <is>
          <t>26126d02-6534-5a5f-ae66-bb8932e46f0b</t>
        </is>
      </c>
      <c r="C6004" s="8" t="inlineStr">
        <is>
          <t>2026-05-16</t>
        </is>
      </c>
      <c r="D6004" s="8" t="inlineStr">
        <is>
          <t>2026-05</t>
        </is>
      </c>
      <c r="E6004" s="8" t="inlineStr">
        <is>
          <t>Wilhelmina Ashcombe</t>
        </is>
      </c>
      <c r="F6004" s="8" t="inlineStr">
        <is>
          <t>Portfolio Manager</t>
        </is>
      </c>
      <c r="G6004" s="8" t="inlineStr">
        <is>
          <t>PA</t>
        </is>
      </c>
      <c r="H6004" s="8" t="n">
        <v>2023</v>
      </c>
      <c r="I6004" s="8" t="inlineStr">
        <is>
          <t>Jaguar</t>
        </is>
      </c>
      <c r="J6004" s="8" t="inlineStr">
        <is>
          <t>E-Type Series 1</t>
        </is>
      </c>
      <c r="K6004" s="8" t="inlineStr">
        <is>
          <t>classic_collector</t>
        </is>
      </c>
      <c r="L6004" s="8" t="inlineStr">
        <is>
          <t>07 Post-War Classic (1946-1972)</t>
        </is>
      </c>
      <c r="M6004" s="9" t="n">
        <v>1415000</v>
      </c>
      <c r="N6004" s="8" t="inlineStr">
        <is>
          <t>clean</t>
        </is>
      </c>
      <c r="O6004" s="8" t="n">
        <v>0</v>
      </c>
      <c r="P6004" s="8" t="n">
        <v>0</v>
      </c>
      <c r="Q6004" s="8" t="n">
        <v>0</v>
      </c>
      <c r="R6004" s="8" t="inlineStr">
        <is>
          <t>No</t>
        </is>
      </c>
      <c r="S6004" s="8" t="inlineStr">
        <is>
          <t>bind</t>
        </is>
      </c>
      <c r="T6004" s="9" t="n">
        <v>7884.91</v>
      </c>
      <c r="U6004" s="8" t="inlineStr">
        <is>
          <t>bound</t>
        </is>
      </c>
      <c r="V6004" s="8" t="inlineStr">
        <is>
          <t>Bound</t>
        </is>
      </c>
      <c r="W6004" s="8" t="inlineStr">
        <is>
          <t>CANON-202605-006000</t>
        </is>
      </c>
    </row>
    <row r="6005">
      <c r="A6005" s="3" t="n">
        <v>6001</v>
      </c>
      <c r="B6005" s="3" t="inlineStr">
        <is>
          <t>674d29bc-9de8-55f1-8989-689e9f10c73b</t>
        </is>
      </c>
      <c r="C6005" s="3" t="inlineStr">
        <is>
          <t>2026-05-08</t>
        </is>
      </c>
      <c r="D6005" s="3" t="inlineStr">
        <is>
          <t>2026-05</t>
        </is>
      </c>
      <c r="E6005" s="3" t="inlineStr">
        <is>
          <t>Delphine Whitlock</t>
        </is>
      </c>
      <c r="F6005" s="3" t="inlineStr">
        <is>
          <t>Software Architect</t>
        </is>
      </c>
      <c r="G6005" s="3" t="inlineStr">
        <is>
          <t>NJ</t>
        </is>
      </c>
      <c r="H6005" s="3" t="n">
        <v>2009</v>
      </c>
      <c r="I6005" s="3" t="inlineStr">
        <is>
          <t>Mercedes-Benz</t>
        </is>
      </c>
      <c r="J6005" s="3" t="inlineStr">
        <is>
          <t>AMG GT</t>
        </is>
      </c>
      <c r="K6005" s="3" t="inlineStr">
        <is>
          <t>production_luxury</t>
        </is>
      </c>
      <c r="L6005" s="3" t="inlineStr">
        <is>
          <t>01 Luxury Sedan/SUV</t>
        </is>
      </c>
      <c r="M6005" s="7" t="n">
        <v>305000</v>
      </c>
      <c r="N6005" s="3" t="inlineStr">
        <is>
          <t>clean</t>
        </is>
      </c>
      <c r="O6005" s="3" t="n">
        <v>0</v>
      </c>
      <c r="P6005" s="3" t="n">
        <v>0</v>
      </c>
      <c r="Q6005" s="3" t="n">
        <v>0</v>
      </c>
      <c r="R6005" s="3" t="inlineStr">
        <is>
          <t>No</t>
        </is>
      </c>
      <c r="S6005" s="3" t="inlineStr">
        <is>
          <t>bind</t>
        </is>
      </c>
      <c r="T6005" s="7" t="n">
        <v>3052.52</v>
      </c>
      <c r="U6005" s="3" t="inlineStr">
        <is>
          <t>bound</t>
        </is>
      </c>
      <c r="V6005" s="3" t="inlineStr">
        <is>
          <t>Bound</t>
        </is>
      </c>
      <c r="W6005" s="3" t="inlineStr">
        <is>
          <t>CANON-202605-006001</t>
        </is>
      </c>
    </row>
    <row r="6006">
      <c r="A6006" s="8" t="n">
        <v>6002</v>
      </c>
      <c r="B6006" s="8" t="inlineStr">
        <is>
          <t>37252723-c482-5d6d-a22b-6f97f23b6a24</t>
        </is>
      </c>
      <c r="C6006" s="8" t="inlineStr">
        <is>
          <t>2026-05-23</t>
        </is>
      </c>
      <c r="D6006" s="8" t="inlineStr">
        <is>
          <t>2026-05</t>
        </is>
      </c>
      <c r="E6006" s="8" t="inlineStr">
        <is>
          <t>Desmond Merriweather</t>
        </is>
      </c>
      <c r="F6006" s="8" t="inlineStr">
        <is>
          <t>Orthopedic Surgeon</t>
        </is>
      </c>
      <c r="G6006" s="8" t="inlineStr">
        <is>
          <t>MN</t>
        </is>
      </c>
      <c r="H6006" s="8" t="n">
        <v>1997</v>
      </c>
      <c r="I6006" s="8" t="inlineStr">
        <is>
          <t>Ferrari</t>
        </is>
      </c>
      <c r="J6006" s="8" t="inlineStr">
        <is>
          <t>SF90 Stradale</t>
        </is>
      </c>
      <c r="K6006" s="8" t="inlineStr">
        <is>
          <t>exotic</t>
        </is>
      </c>
      <c r="L6006" s="8" t="inlineStr">
        <is>
          <t>03 Supercar</t>
        </is>
      </c>
      <c r="M6006" s="9" t="n">
        <v>1810000</v>
      </c>
      <c r="N6006" s="8" t="inlineStr">
        <is>
          <t>clean</t>
        </is>
      </c>
      <c r="O6006" s="8" t="n">
        <v>0</v>
      </c>
      <c r="P6006" s="8" t="n">
        <v>0</v>
      </c>
      <c r="Q6006" s="8" t="n">
        <v>0</v>
      </c>
      <c r="R6006" s="8" t="inlineStr">
        <is>
          <t>No</t>
        </is>
      </c>
      <c r="S6006" s="8" t="inlineStr">
        <is>
          <t>bind</t>
        </is>
      </c>
      <c r="T6006" s="9" t="n">
        <v>28028.47</v>
      </c>
      <c r="U6006" s="8" t="inlineStr">
        <is>
          <t>bound</t>
        </is>
      </c>
      <c r="V6006" s="8" t="inlineStr">
        <is>
          <t>Bound</t>
        </is>
      </c>
      <c r="W6006" s="8" t="inlineStr">
        <is>
          <t>CANON-202605-006002</t>
        </is>
      </c>
    </row>
    <row r="6007">
      <c r="A6007" s="3" t="n">
        <v>6003</v>
      </c>
      <c r="B6007" s="3" t="inlineStr">
        <is>
          <t>a02f63a7-b6f9-5db5-a445-b570e4c49d81</t>
        </is>
      </c>
      <c r="C6007" s="3" t="inlineStr">
        <is>
          <t>2026-05-28</t>
        </is>
      </c>
      <c r="D6007" s="3" t="inlineStr">
        <is>
          <t>2026-05</t>
        </is>
      </c>
      <c r="E6007" s="3" t="inlineStr">
        <is>
          <t>Mireille Pennington</t>
        </is>
      </c>
      <c r="F6007" s="3" t="inlineStr">
        <is>
          <t>Cardiologist</t>
        </is>
      </c>
      <c r="G6007" s="3" t="inlineStr">
        <is>
          <t>SC</t>
        </is>
      </c>
      <c r="H6007" s="3" t="n">
        <v>1980</v>
      </c>
      <c r="I6007" s="3" t="inlineStr">
        <is>
          <t>Mercedes-Benz</t>
        </is>
      </c>
      <c r="J6007" s="3" t="inlineStr">
        <is>
          <t>AMG GT</t>
        </is>
      </c>
      <c r="K6007" s="3" t="inlineStr">
        <is>
          <t>production_luxury</t>
        </is>
      </c>
      <c r="L6007" s="3" t="inlineStr">
        <is>
          <t>01 Luxury Sedan/SUV</t>
        </is>
      </c>
      <c r="M6007" s="7" t="n">
        <v>930000</v>
      </c>
      <c r="N6007" s="3" t="inlineStr">
        <is>
          <t>three_plus_fault</t>
        </is>
      </c>
      <c r="O6007" s="3" t="n">
        <v>4</v>
      </c>
      <c r="P6007" s="3" t="n">
        <v>4</v>
      </c>
      <c r="Q6007" s="3" t="n">
        <v>0</v>
      </c>
      <c r="R6007" s="3" t="inlineStr">
        <is>
          <t>No</t>
        </is>
      </c>
      <c r="S6007" s="3" t="inlineStr">
        <is>
          <t>decline</t>
        </is>
      </c>
      <c r="T6007" s="7" t="n">
        <v>10991.96</v>
      </c>
      <c r="U6007" s="3" t="inlineStr">
        <is>
          <t>indicative</t>
        </is>
      </c>
      <c r="V6007" s="3" t="inlineStr">
        <is>
          <t>Not Bound</t>
        </is>
      </c>
      <c r="W6007" s="3" t="inlineStr"/>
    </row>
    <row r="6008">
      <c r="A6008" s="8" t="n">
        <v>6004</v>
      </c>
      <c r="B6008" s="8" t="inlineStr">
        <is>
          <t>204a2ec5-3fff-5b83-a912-0ec3d954461d</t>
        </is>
      </c>
      <c r="C6008" s="8" t="inlineStr">
        <is>
          <t>2026-05-24</t>
        </is>
      </c>
      <c r="D6008" s="8" t="inlineStr">
        <is>
          <t>2026-05</t>
        </is>
      </c>
      <c r="E6008" s="8" t="inlineStr">
        <is>
          <t>Ottilie Vasquez</t>
        </is>
      </c>
      <c r="F6008" s="8" t="inlineStr">
        <is>
          <t>Orthopedic Surgeon</t>
        </is>
      </c>
      <c r="G6008" s="8" t="inlineStr">
        <is>
          <t>MN</t>
        </is>
      </c>
      <c r="H6008" s="8" t="n">
        <v>1986</v>
      </c>
      <c r="I6008" s="8" t="inlineStr">
        <is>
          <t>McLaren</t>
        </is>
      </c>
      <c r="J6008" s="8" t="inlineStr">
        <is>
          <t>750S</t>
        </is>
      </c>
      <c r="K6008" s="8" t="inlineStr">
        <is>
          <t>exotic</t>
        </is>
      </c>
      <c r="L6008" s="8" t="inlineStr">
        <is>
          <t>03 Supercar</t>
        </is>
      </c>
      <c r="M6008" s="9" t="n">
        <v>1030000</v>
      </c>
      <c r="N6008" s="8" t="inlineStr">
        <is>
          <t>prior_nonrenewal</t>
        </is>
      </c>
      <c r="O6008" s="8" t="n">
        <v>1</v>
      </c>
      <c r="P6008" s="8" t="n">
        <v>0</v>
      </c>
      <c r="Q6008" s="8" t="n">
        <v>0</v>
      </c>
      <c r="R6008" s="8" t="inlineStr">
        <is>
          <t>Yes</t>
        </is>
      </c>
      <c r="S6008" s="8" t="inlineStr">
        <is>
          <t>refer</t>
        </is>
      </c>
      <c r="T6008" s="9" t="n">
        <v>15949.9</v>
      </c>
      <c r="U6008" s="8" t="inlineStr">
        <is>
          <t>indicative</t>
        </is>
      </c>
      <c r="V6008" s="8" t="inlineStr">
        <is>
          <t>Not Bound</t>
        </is>
      </c>
      <c r="W6008" s="8" t="inlineStr"/>
    </row>
    <row r="6009">
      <c r="A6009" s="3" t="n">
        <v>6005</v>
      </c>
      <c r="B6009" s="3" t="inlineStr">
        <is>
          <t>a1273c4b-d39d-5d44-8da8-2f227dc28d35</t>
        </is>
      </c>
      <c r="C6009" s="3" t="inlineStr">
        <is>
          <t>2026-05-11</t>
        </is>
      </c>
      <c r="D6009" s="3" t="inlineStr">
        <is>
          <t>2026-05</t>
        </is>
      </c>
      <c r="E6009" s="3" t="inlineStr">
        <is>
          <t>Ramona Delacroix</t>
        </is>
      </c>
      <c r="F6009" s="3" t="inlineStr">
        <is>
          <t>Orthopedic Surgeon</t>
        </is>
      </c>
      <c r="G6009" s="3" t="inlineStr">
        <is>
          <t>TN</t>
        </is>
      </c>
      <c r="H6009" s="3" t="n">
        <v>1958</v>
      </c>
      <c r="I6009" s="3" t="inlineStr">
        <is>
          <t>Aston Martin</t>
        </is>
      </c>
      <c r="J6009" s="3" t="inlineStr">
        <is>
          <t>DB12</t>
        </is>
      </c>
      <c r="K6009" s="3" t="inlineStr">
        <is>
          <t>production_luxury</t>
        </is>
      </c>
      <c r="L6009" s="3" t="inlineStr">
        <is>
          <t>01 Luxury Sedan/SUV</t>
        </is>
      </c>
      <c r="M6009" s="7" t="n">
        <v>845000</v>
      </c>
      <c r="N6009" s="3" t="inlineStr">
        <is>
          <t>clean</t>
        </is>
      </c>
      <c r="O6009" s="3" t="n">
        <v>0</v>
      </c>
      <c r="P6009" s="3" t="n">
        <v>0</v>
      </c>
      <c r="Q6009" s="3" t="n">
        <v>0</v>
      </c>
      <c r="R6009" s="3" t="inlineStr">
        <is>
          <t>No</t>
        </is>
      </c>
      <c r="S6009" s="3" t="inlineStr">
        <is>
          <t>bind</t>
        </is>
      </c>
      <c r="T6009" s="7" t="n">
        <v>7893.2</v>
      </c>
      <c r="U6009" s="3" t="inlineStr">
        <is>
          <t>bound</t>
        </is>
      </c>
      <c r="V6009" s="3" t="inlineStr">
        <is>
          <t>Bound</t>
        </is>
      </c>
      <c r="W6009" s="3" t="inlineStr">
        <is>
          <t>CANON-202605-006005</t>
        </is>
      </c>
    </row>
    <row r="6010">
      <c r="A6010" s="8" t="n">
        <v>6006</v>
      </c>
      <c r="B6010" s="8" t="inlineStr">
        <is>
          <t>8873a6d0-ce76-592f-8ea8-467f0e145c48</t>
        </is>
      </c>
      <c r="C6010" s="8" t="inlineStr">
        <is>
          <t>2026-05-13</t>
        </is>
      </c>
      <c r="D6010" s="8" t="inlineStr">
        <is>
          <t>2026-05</t>
        </is>
      </c>
      <c r="E6010" s="8" t="inlineStr">
        <is>
          <t>Beatrix Merriweather</t>
        </is>
      </c>
      <c r="F6010" s="8" t="inlineStr">
        <is>
          <t>Orthopedic Surgeon</t>
        </is>
      </c>
      <c r="G6010" s="8" t="inlineStr">
        <is>
          <t>MT</t>
        </is>
      </c>
      <c r="H6010" s="8" t="n">
        <v>1993</v>
      </c>
      <c r="I6010" s="8" t="inlineStr">
        <is>
          <t>Ferrari</t>
        </is>
      </c>
      <c r="J6010" s="8" t="inlineStr">
        <is>
          <t>SF90 Stradale</t>
        </is>
      </c>
      <c r="K6010" s="8" t="inlineStr">
        <is>
          <t>exotic</t>
        </is>
      </c>
      <c r="L6010" s="8" t="inlineStr">
        <is>
          <t>03 Supercar</t>
        </is>
      </c>
      <c r="M6010" s="9" t="n">
        <v>905000</v>
      </c>
      <c r="N6010" s="8" t="inlineStr">
        <is>
          <t>clean</t>
        </is>
      </c>
      <c r="O6010" s="8" t="n">
        <v>0</v>
      </c>
      <c r="P6010" s="8" t="n">
        <v>0</v>
      </c>
      <c r="Q6010" s="8" t="n">
        <v>0</v>
      </c>
      <c r="R6010" s="8" t="inlineStr">
        <is>
          <t>No</t>
        </is>
      </c>
      <c r="S6010" s="8" t="inlineStr">
        <is>
          <t>bind</t>
        </is>
      </c>
      <c r="T6010" s="9" t="n">
        <v>11724.98</v>
      </c>
      <c r="U6010" s="8" t="inlineStr">
        <is>
          <t>bound</t>
        </is>
      </c>
      <c r="V6010" s="8" t="inlineStr">
        <is>
          <t>Bound</t>
        </is>
      </c>
      <c r="W6010" s="8" t="inlineStr">
        <is>
          <t>CANON-202605-006006</t>
        </is>
      </c>
    </row>
    <row r="6011">
      <c r="A6011" s="3" t="n">
        <v>6007</v>
      </c>
      <c r="B6011" s="3" t="inlineStr">
        <is>
          <t>6c7fd0c2-1b92-5bdd-9134-0165ea336bee</t>
        </is>
      </c>
      <c r="C6011" s="3" t="inlineStr">
        <is>
          <t>2026-05-05</t>
        </is>
      </c>
      <c r="D6011" s="3" t="inlineStr">
        <is>
          <t>2026-05</t>
        </is>
      </c>
      <c r="E6011" s="3" t="inlineStr">
        <is>
          <t>Priya Montoya</t>
        </is>
      </c>
      <c r="F6011" s="3" t="inlineStr">
        <is>
          <t>Software Architect</t>
        </is>
      </c>
      <c r="G6011" s="3" t="inlineStr">
        <is>
          <t>CT</t>
        </is>
      </c>
      <c r="H6011" s="3" t="n">
        <v>2011</v>
      </c>
      <c r="I6011" s="3" t="inlineStr">
        <is>
          <t>Maserati</t>
        </is>
      </c>
      <c r="J6011" s="3" t="inlineStr">
        <is>
          <t>GranTurismo</t>
        </is>
      </c>
      <c r="K6011" s="3" t="inlineStr">
        <is>
          <t>production_luxury</t>
        </is>
      </c>
      <c r="L6011" s="3" t="inlineStr">
        <is>
          <t>01 Luxury Sedan/SUV</t>
        </is>
      </c>
      <c r="M6011" s="7" t="n">
        <v>270000</v>
      </c>
      <c r="N6011" s="3" t="inlineStr">
        <is>
          <t>clean</t>
        </is>
      </c>
      <c r="O6011" s="3" t="n">
        <v>0</v>
      </c>
      <c r="P6011" s="3" t="n">
        <v>0</v>
      </c>
      <c r="Q6011" s="3" t="n">
        <v>0</v>
      </c>
      <c r="R6011" s="3" t="inlineStr">
        <is>
          <t>No</t>
        </is>
      </c>
      <c r="S6011" s="3" t="inlineStr">
        <is>
          <t>bind</t>
        </is>
      </c>
      <c r="T6011" s="7" t="n">
        <v>3325.83</v>
      </c>
      <c r="U6011" s="3" t="inlineStr">
        <is>
          <t>bound</t>
        </is>
      </c>
      <c r="V6011" s="3" t="inlineStr">
        <is>
          <t>Bound</t>
        </is>
      </c>
      <c r="W6011" s="3" t="inlineStr">
        <is>
          <t>CANON-202605-006007</t>
        </is>
      </c>
    </row>
    <row r="6012">
      <c r="A6012" s="8" t="n">
        <v>6008</v>
      </c>
      <c r="B6012" s="8" t="inlineStr">
        <is>
          <t>ab462cc3-2cd6-5fe9-8f6a-b6e703af2405</t>
        </is>
      </c>
      <c r="C6012" s="8" t="inlineStr">
        <is>
          <t>2026-05-06</t>
        </is>
      </c>
      <c r="D6012" s="8" t="inlineStr">
        <is>
          <t>2026-05</t>
        </is>
      </c>
      <c r="E6012" s="8" t="inlineStr">
        <is>
          <t>Lorenzo Okonkwo</t>
        </is>
      </c>
      <c r="F6012" s="8" t="inlineStr">
        <is>
          <t>Law Firm Partner</t>
        </is>
      </c>
      <c r="G6012" s="8" t="inlineStr">
        <is>
          <t>MT</t>
        </is>
      </c>
      <c r="H6012" s="8" t="n">
        <v>2001</v>
      </c>
      <c r="I6012" s="8" t="inlineStr">
        <is>
          <t>Porsche</t>
        </is>
      </c>
      <c r="J6012" s="8" t="inlineStr">
        <is>
          <t>911 Turbo S</t>
        </is>
      </c>
      <c r="K6012" s="8" t="inlineStr">
        <is>
          <t>production_luxury</t>
        </is>
      </c>
      <c r="L6012" s="8" t="inlineStr">
        <is>
          <t>01 Luxury Sedan/SUV</t>
        </is>
      </c>
      <c r="M6012" s="9" t="n">
        <v>760000</v>
      </c>
      <c r="N6012" s="8" t="inlineStr">
        <is>
          <t>clean</t>
        </is>
      </c>
      <c r="O6012" s="8" t="n">
        <v>0</v>
      </c>
      <c r="P6012" s="8" t="n">
        <v>0</v>
      </c>
      <c r="Q6012" s="8" t="n">
        <v>0</v>
      </c>
      <c r="R6012" s="8" t="inlineStr">
        <is>
          <t>No</t>
        </is>
      </c>
      <c r="S6012" s="8" t="inlineStr">
        <is>
          <t>bind</t>
        </is>
      </c>
      <c r="T6012" s="9" t="n">
        <v>6737</v>
      </c>
      <c r="U6012" s="8" t="inlineStr">
        <is>
          <t>bound</t>
        </is>
      </c>
      <c r="V6012" s="8" t="inlineStr">
        <is>
          <t>Bound</t>
        </is>
      </c>
      <c r="W6012" s="8" t="inlineStr">
        <is>
          <t>CANON-202605-006008</t>
        </is>
      </c>
    </row>
    <row r="6013">
      <c r="A6013" s="3" t="n">
        <v>6009</v>
      </c>
      <c r="B6013" s="3" t="inlineStr">
        <is>
          <t>76630156-2138-5e5d-95b3-2d5964e76022</t>
        </is>
      </c>
      <c r="C6013" s="3" t="inlineStr">
        <is>
          <t>2026-05-03</t>
        </is>
      </c>
      <c r="D6013" s="3" t="inlineStr">
        <is>
          <t>2026-05</t>
        </is>
      </c>
      <c r="E6013" s="3" t="inlineStr">
        <is>
          <t>Emiliano Fairweather</t>
        </is>
      </c>
      <c r="F6013" s="3" t="inlineStr">
        <is>
          <t>Founder / CEO</t>
        </is>
      </c>
      <c r="G6013" s="3" t="inlineStr">
        <is>
          <t>DE</t>
        </is>
      </c>
      <c r="H6013" s="3" t="n">
        <v>1977</v>
      </c>
      <c r="I6013" s="3" t="inlineStr">
        <is>
          <t>Singer</t>
        </is>
      </c>
      <c r="J6013" s="3" t="inlineStr">
        <is>
          <t>911 Reimagined</t>
        </is>
      </c>
      <c r="K6013" s="3" t="inlineStr">
        <is>
          <t>restomod_coachbuilt</t>
        </is>
      </c>
      <c r="L6013" s="3" t="inlineStr">
        <is>
          <t>11 Restomod/Coachbuilt</t>
        </is>
      </c>
      <c r="M6013" s="7" t="n">
        <v>570000</v>
      </c>
      <c r="N6013" s="3" t="inlineStr">
        <is>
          <t>clean</t>
        </is>
      </c>
      <c r="O6013" s="3" t="n">
        <v>0</v>
      </c>
      <c r="P6013" s="3" t="n">
        <v>0</v>
      </c>
      <c r="Q6013" s="3" t="n">
        <v>0</v>
      </c>
      <c r="R6013" s="3" t="inlineStr">
        <is>
          <t>No</t>
        </is>
      </c>
      <c r="S6013" s="3" t="inlineStr">
        <is>
          <t>bind</t>
        </is>
      </c>
      <c r="T6013" s="7" t="n">
        <v>8149.6</v>
      </c>
      <c r="U6013" s="3" t="inlineStr">
        <is>
          <t>bound</t>
        </is>
      </c>
      <c r="V6013" s="3" t="inlineStr">
        <is>
          <t>Bound</t>
        </is>
      </c>
      <c r="W6013" s="3" t="inlineStr">
        <is>
          <t>CANON-202605-006009</t>
        </is>
      </c>
    </row>
    <row r="6014">
      <c r="A6014" s="8" t="n">
        <v>6010</v>
      </c>
      <c r="B6014" s="8" t="inlineStr">
        <is>
          <t>0b856acf-176e-5868-b7a4-d348ef11f9b6</t>
        </is>
      </c>
      <c r="C6014" s="8" t="inlineStr">
        <is>
          <t>2026-05-28</t>
        </is>
      </c>
      <c r="D6014" s="8" t="inlineStr">
        <is>
          <t>2026-05</t>
        </is>
      </c>
      <c r="E6014" s="8" t="inlineStr">
        <is>
          <t>Everett Chattopadhyay</t>
        </is>
      </c>
      <c r="F6014" s="8" t="inlineStr">
        <is>
          <t>Software Architect</t>
        </is>
      </c>
      <c r="G6014" s="8" t="inlineStr">
        <is>
          <t>NY</t>
        </is>
      </c>
      <c r="H6014" s="8" t="n">
        <v>2019</v>
      </c>
      <c r="I6014" s="8" t="inlineStr">
        <is>
          <t>Ferrari</t>
        </is>
      </c>
      <c r="J6014" s="8" t="inlineStr">
        <is>
          <t>296 GTB</t>
        </is>
      </c>
      <c r="K6014" s="8" t="inlineStr">
        <is>
          <t>exotic</t>
        </is>
      </c>
      <c r="L6014" s="8" t="inlineStr">
        <is>
          <t>03 Supercar</t>
        </is>
      </c>
      <c r="M6014" s="9" t="n">
        <v>985000</v>
      </c>
      <c r="N6014" s="8" t="inlineStr">
        <is>
          <t>clean</t>
        </is>
      </c>
      <c r="O6014" s="8" t="n">
        <v>0</v>
      </c>
      <c r="P6014" s="8" t="n">
        <v>0</v>
      </c>
      <c r="Q6014" s="8" t="n">
        <v>0</v>
      </c>
      <c r="R6014" s="8" t="inlineStr">
        <is>
          <t>No</t>
        </is>
      </c>
      <c r="S6014" s="8" t="inlineStr">
        <is>
          <t>bind</t>
        </is>
      </c>
      <c r="T6014" s="9" t="n">
        <v>17564.14</v>
      </c>
      <c r="U6014" s="8" t="inlineStr">
        <is>
          <t>bound</t>
        </is>
      </c>
      <c r="V6014" s="8" t="inlineStr">
        <is>
          <t>Bound</t>
        </is>
      </c>
      <c r="W6014" s="8" t="inlineStr">
        <is>
          <t>CANON-202605-006010</t>
        </is>
      </c>
    </row>
    <row r="6015">
      <c r="A6015" s="3" t="n">
        <v>6011</v>
      </c>
      <c r="B6015" s="3" t="inlineStr">
        <is>
          <t>7273b903-b468-55be-bd4d-5c5b4a644024</t>
        </is>
      </c>
      <c r="C6015" s="3" t="inlineStr">
        <is>
          <t>2026-05-22</t>
        </is>
      </c>
      <c r="D6015" s="3" t="inlineStr">
        <is>
          <t>2026-05</t>
        </is>
      </c>
      <c r="E6015" s="3" t="inlineStr">
        <is>
          <t>Lorenzo Thistlewood</t>
        </is>
      </c>
      <c r="F6015" s="3" t="inlineStr">
        <is>
          <t>Software Architect</t>
        </is>
      </c>
      <c r="G6015" s="3" t="inlineStr">
        <is>
          <t>NM</t>
        </is>
      </c>
      <c r="H6015" s="3" t="n">
        <v>2016</v>
      </c>
      <c r="I6015" s="3" t="inlineStr">
        <is>
          <t>Ferrari</t>
        </is>
      </c>
      <c r="J6015" s="3" t="inlineStr">
        <is>
          <t>296 GTB</t>
        </is>
      </c>
      <c r="K6015" s="3" t="inlineStr">
        <is>
          <t>exotic</t>
        </is>
      </c>
      <c r="L6015" s="3" t="inlineStr">
        <is>
          <t>03 Supercar</t>
        </is>
      </c>
      <c r="M6015" s="7" t="n">
        <v>1465000</v>
      </c>
      <c r="N6015" s="3" t="inlineStr">
        <is>
          <t>three_plus_fault</t>
        </is>
      </c>
      <c r="O6015" s="3" t="n">
        <v>4</v>
      </c>
      <c r="P6015" s="3" t="n">
        <v>4</v>
      </c>
      <c r="Q6015" s="3" t="n">
        <v>0</v>
      </c>
      <c r="R6015" s="3" t="inlineStr">
        <is>
          <t>No</t>
        </is>
      </c>
      <c r="S6015" s="3" t="inlineStr">
        <is>
          <t>decline</t>
        </is>
      </c>
      <c r="T6015" s="7" t="n">
        <v>21998.58</v>
      </c>
      <c r="U6015" s="3" t="inlineStr">
        <is>
          <t>indicative</t>
        </is>
      </c>
      <c r="V6015" s="3" t="inlineStr">
        <is>
          <t>Not Bound</t>
        </is>
      </c>
      <c r="W6015" s="3" t="inlineStr"/>
    </row>
    <row r="6016">
      <c r="A6016" s="8" t="n">
        <v>6012</v>
      </c>
      <c r="B6016" s="8" t="inlineStr">
        <is>
          <t>a0d43419-a8d7-571e-9faa-1b6a9726c077</t>
        </is>
      </c>
      <c r="C6016" s="8" t="inlineStr">
        <is>
          <t>2026-05-11</t>
        </is>
      </c>
      <c r="D6016" s="8" t="inlineStr">
        <is>
          <t>2026-05</t>
        </is>
      </c>
      <c r="E6016" s="8" t="inlineStr">
        <is>
          <t>Fitzgerald Vasquez</t>
        </is>
      </c>
      <c r="F6016" s="8" t="inlineStr">
        <is>
          <t>Software Architect</t>
        </is>
      </c>
      <c r="G6016" s="8" t="inlineStr">
        <is>
          <t>NY</t>
        </is>
      </c>
      <c r="H6016" s="8" t="n">
        <v>2006</v>
      </c>
      <c r="I6016" s="8" t="inlineStr">
        <is>
          <t>Ferrari</t>
        </is>
      </c>
      <c r="J6016" s="8" t="inlineStr">
        <is>
          <t>275 GTB/4</t>
        </is>
      </c>
      <c r="K6016" s="8" t="inlineStr">
        <is>
          <t>classic_collector</t>
        </is>
      </c>
      <c r="L6016" s="8" t="inlineStr">
        <is>
          <t>07 Post-War Classic (1946-1972)</t>
        </is>
      </c>
      <c r="M6016" s="9" t="n">
        <v>1590000</v>
      </c>
      <c r="N6016" s="8" t="inlineStr">
        <is>
          <t>three_plus_fault</t>
        </is>
      </c>
      <c r="O6016" s="8" t="n">
        <v>3</v>
      </c>
      <c r="P6016" s="8" t="n">
        <v>3</v>
      </c>
      <c r="Q6016" s="8" t="n">
        <v>0</v>
      </c>
      <c r="R6016" s="8" t="inlineStr">
        <is>
          <t>No</t>
        </is>
      </c>
      <c r="S6016" s="8" t="inlineStr">
        <is>
          <t>decline</t>
        </is>
      </c>
      <c r="T6016" s="9" t="n">
        <v>11340.9</v>
      </c>
      <c r="U6016" s="8" t="inlineStr">
        <is>
          <t>indicative</t>
        </is>
      </c>
      <c r="V6016" s="8" t="inlineStr">
        <is>
          <t>Not Bound</t>
        </is>
      </c>
      <c r="W6016" s="8" t="inlineStr"/>
    </row>
    <row r="6017">
      <c r="A6017" s="3" t="n">
        <v>6013</v>
      </c>
      <c r="B6017" s="3" t="inlineStr">
        <is>
          <t>1aad5803-f9ab-5fe8-a949-7b0e7ff81292</t>
        </is>
      </c>
      <c r="C6017" s="3" t="inlineStr">
        <is>
          <t>2026-05-09</t>
        </is>
      </c>
      <c r="D6017" s="3" t="inlineStr">
        <is>
          <t>2026-05</t>
        </is>
      </c>
      <c r="E6017" s="3" t="inlineStr">
        <is>
          <t>Lorenzo Rourke</t>
        </is>
      </c>
      <c r="F6017" s="3" t="inlineStr">
        <is>
          <t>Cardiologist</t>
        </is>
      </c>
      <c r="G6017" s="3" t="inlineStr">
        <is>
          <t>CO</t>
        </is>
      </c>
      <c r="H6017" s="3" t="n">
        <v>2022</v>
      </c>
      <c r="I6017" s="3" t="inlineStr">
        <is>
          <t>Maserati</t>
        </is>
      </c>
      <c r="J6017" s="3" t="inlineStr">
        <is>
          <t>GranTurismo</t>
        </is>
      </c>
      <c r="K6017" s="3" t="inlineStr">
        <is>
          <t>production_luxury</t>
        </is>
      </c>
      <c r="L6017" s="3" t="inlineStr">
        <is>
          <t>01 Luxury Sedan/SUV</t>
        </is>
      </c>
      <c r="M6017" s="7" t="n">
        <v>315000</v>
      </c>
      <c r="N6017" s="3" t="inlineStr">
        <is>
          <t>clean</t>
        </is>
      </c>
      <c r="O6017" s="3" t="n">
        <v>0</v>
      </c>
      <c r="P6017" s="3" t="n">
        <v>0</v>
      </c>
      <c r="Q6017" s="3" t="n">
        <v>0</v>
      </c>
      <c r="R6017" s="3" t="inlineStr">
        <is>
          <t>No</t>
        </is>
      </c>
      <c r="S6017" s="3" t="inlineStr">
        <is>
          <t>bind</t>
        </is>
      </c>
      <c r="T6017" s="7" t="n">
        <v>3810.84</v>
      </c>
      <c r="U6017" s="3" t="inlineStr">
        <is>
          <t>bound</t>
        </is>
      </c>
      <c r="V6017" s="3" t="inlineStr">
        <is>
          <t>Bound</t>
        </is>
      </c>
      <c r="W6017" s="3" t="inlineStr">
        <is>
          <t>CANON-202605-006013</t>
        </is>
      </c>
    </row>
    <row r="6018">
      <c r="A6018" s="8" t="n">
        <v>6014</v>
      </c>
      <c r="B6018" s="8" t="inlineStr">
        <is>
          <t>45e34a5b-5c92-5c10-9881-e7b98f2530b5</t>
        </is>
      </c>
      <c r="C6018" s="8" t="inlineStr">
        <is>
          <t>2026-05-17</t>
        </is>
      </c>
      <c r="D6018" s="8" t="inlineStr">
        <is>
          <t>2026-05</t>
        </is>
      </c>
      <c r="E6018" s="8" t="inlineStr">
        <is>
          <t>Leopold Farkas</t>
        </is>
      </c>
      <c r="F6018" s="8" t="inlineStr">
        <is>
          <t>Orthopedic Surgeon</t>
        </is>
      </c>
      <c r="G6018" s="8" t="inlineStr">
        <is>
          <t>VA</t>
        </is>
      </c>
      <c r="H6018" s="8" t="n">
        <v>1993</v>
      </c>
      <c r="I6018" s="8" t="inlineStr">
        <is>
          <t>Porsche</t>
        </is>
      </c>
      <c r="J6018" s="8" t="inlineStr">
        <is>
          <t>911 Turbo S</t>
        </is>
      </c>
      <c r="K6018" s="8" t="inlineStr">
        <is>
          <t>production_luxury</t>
        </is>
      </c>
      <c r="L6018" s="8" t="inlineStr">
        <is>
          <t>01 Luxury Sedan/SUV</t>
        </is>
      </c>
      <c r="M6018" s="9" t="n">
        <v>915000</v>
      </c>
      <c r="N6018" s="8" t="inlineStr">
        <is>
          <t>clean</t>
        </is>
      </c>
      <c r="O6018" s="8" t="n">
        <v>0</v>
      </c>
      <c r="P6018" s="8" t="n">
        <v>0</v>
      </c>
      <c r="Q6018" s="8" t="n">
        <v>0</v>
      </c>
      <c r="R6018" s="8" t="inlineStr">
        <is>
          <t>No</t>
        </is>
      </c>
      <c r="S6018" s="8" t="inlineStr">
        <is>
          <t>bind</t>
        </is>
      </c>
      <c r="T6018" s="9" t="n">
        <v>9506.440000000001</v>
      </c>
      <c r="U6018" s="8" t="inlineStr">
        <is>
          <t>bound</t>
        </is>
      </c>
      <c r="V6018" s="8" t="inlineStr">
        <is>
          <t>Bound</t>
        </is>
      </c>
      <c r="W6018" s="8" t="inlineStr">
        <is>
          <t>CANON-202605-006014</t>
        </is>
      </c>
    </row>
    <row r="6019">
      <c r="A6019" s="3" t="n">
        <v>6015</v>
      </c>
      <c r="B6019" s="3" t="inlineStr">
        <is>
          <t>7f3c2ef1-ead6-52a7-8792-7adae7cb8627</t>
        </is>
      </c>
      <c r="C6019" s="3" t="inlineStr">
        <is>
          <t>2026-05-18</t>
        </is>
      </c>
      <c r="D6019" s="3" t="inlineStr">
        <is>
          <t>2026-05</t>
        </is>
      </c>
      <c r="E6019" s="3" t="inlineStr">
        <is>
          <t>Fenwick Castellanos</t>
        </is>
      </c>
      <c r="F6019" s="3" t="inlineStr">
        <is>
          <t>Founder / CEO</t>
        </is>
      </c>
      <c r="G6019" s="3" t="inlineStr">
        <is>
          <t>FL</t>
        </is>
      </c>
      <c r="H6019" s="3" t="n">
        <v>1996</v>
      </c>
      <c r="I6019" s="3" t="inlineStr">
        <is>
          <t>Bugatti</t>
        </is>
      </c>
      <c r="J6019" s="3" t="inlineStr">
        <is>
          <t>Type 57</t>
        </is>
      </c>
      <c r="K6019" s="3" t="inlineStr">
        <is>
          <t>pre_war_vintage</t>
        </is>
      </c>
      <c r="L6019" s="3" t="inlineStr">
        <is>
          <t>06 Vintage Pre-War (pre-1946)</t>
        </is>
      </c>
      <c r="M6019" s="7" t="n">
        <v>500000</v>
      </c>
      <c r="N6019" s="3" t="inlineStr">
        <is>
          <t>three_plus_fault</t>
        </is>
      </c>
      <c r="O6019" s="3" t="n">
        <v>3</v>
      </c>
      <c r="P6019" s="3" t="n">
        <v>3</v>
      </c>
      <c r="Q6019" s="3" t="n">
        <v>0</v>
      </c>
      <c r="R6019" s="3" t="inlineStr">
        <is>
          <t>No</t>
        </is>
      </c>
      <c r="S6019" s="3" t="inlineStr">
        <is>
          <t>decline</t>
        </is>
      </c>
      <c r="T6019" s="7" t="n">
        <v>3956.39</v>
      </c>
      <c r="U6019" s="3" t="inlineStr">
        <is>
          <t>indicative</t>
        </is>
      </c>
      <c r="V6019" s="3" t="inlineStr">
        <is>
          <t>Not Bound</t>
        </is>
      </c>
      <c r="W6019" s="3" t="inlineStr"/>
    </row>
    <row r="6020">
      <c r="A6020" s="8" t="n">
        <v>6016</v>
      </c>
      <c r="B6020" s="8" t="inlineStr">
        <is>
          <t>8192b1ca-f991-5995-a85d-ebafb7f59c0e</t>
        </is>
      </c>
      <c r="C6020" s="8" t="inlineStr">
        <is>
          <t>2026-05-13</t>
        </is>
      </c>
      <c r="D6020" s="8" t="inlineStr">
        <is>
          <t>2026-05</t>
        </is>
      </c>
      <c r="E6020" s="8" t="inlineStr">
        <is>
          <t>Sunniva Pennington</t>
        </is>
      </c>
      <c r="F6020" s="8" t="inlineStr">
        <is>
          <t>Law Firm Partner</t>
        </is>
      </c>
      <c r="G6020" s="8" t="inlineStr">
        <is>
          <t>IL</t>
        </is>
      </c>
      <c r="H6020" s="8" t="n">
        <v>1996</v>
      </c>
      <c r="I6020" s="8" t="inlineStr">
        <is>
          <t>McLaren</t>
        </is>
      </c>
      <c r="J6020" s="8" t="inlineStr">
        <is>
          <t>750S</t>
        </is>
      </c>
      <c r="K6020" s="8" t="inlineStr">
        <is>
          <t>exotic</t>
        </is>
      </c>
      <c r="L6020" s="8" t="inlineStr">
        <is>
          <t>03 Supercar</t>
        </is>
      </c>
      <c r="M6020" s="9" t="n">
        <v>870000</v>
      </c>
      <c r="N6020" s="8" t="inlineStr">
        <is>
          <t>clean</t>
        </is>
      </c>
      <c r="O6020" s="8" t="n">
        <v>0</v>
      </c>
      <c r="P6020" s="8" t="n">
        <v>0</v>
      </c>
      <c r="Q6020" s="8" t="n">
        <v>0</v>
      </c>
      <c r="R6020" s="8" t="inlineStr">
        <is>
          <t>No</t>
        </is>
      </c>
      <c r="S6020" s="8" t="inlineStr">
        <is>
          <t>bind</t>
        </is>
      </c>
      <c r="T6020" s="9" t="n">
        <v>16483.09</v>
      </c>
      <c r="U6020" s="8" t="inlineStr">
        <is>
          <t>bound</t>
        </is>
      </c>
      <c r="V6020" s="8" t="inlineStr">
        <is>
          <t>Bound</t>
        </is>
      </c>
      <c r="W6020" s="8" t="inlineStr">
        <is>
          <t>CANON-202605-006016</t>
        </is>
      </c>
    </row>
    <row r="6021">
      <c r="A6021" s="3" t="n">
        <v>6017</v>
      </c>
      <c r="B6021" s="3" t="inlineStr">
        <is>
          <t>b86baae0-1ac5-57b6-b617-a2cdfc3a6748</t>
        </is>
      </c>
      <c r="C6021" s="3" t="inlineStr">
        <is>
          <t>2026-05-23</t>
        </is>
      </c>
      <c r="D6021" s="3" t="inlineStr">
        <is>
          <t>2026-05</t>
        </is>
      </c>
      <c r="E6021" s="3" t="inlineStr">
        <is>
          <t>Horace Pennington</t>
        </is>
      </c>
      <c r="F6021" s="3" t="inlineStr">
        <is>
          <t>Portfolio Manager</t>
        </is>
      </c>
      <c r="G6021" s="3" t="inlineStr">
        <is>
          <t>MT</t>
        </is>
      </c>
      <c r="H6021" s="3" t="n">
        <v>2012</v>
      </c>
      <c r="I6021" s="3" t="inlineStr">
        <is>
          <t>Jaguar</t>
        </is>
      </c>
      <c r="J6021" s="3" t="inlineStr">
        <is>
          <t>E-Type Series 1</t>
        </is>
      </c>
      <c r="K6021" s="3" t="inlineStr">
        <is>
          <t>classic_collector</t>
        </is>
      </c>
      <c r="L6021" s="3" t="inlineStr">
        <is>
          <t>07 Post-War Classic (1946-1972)</t>
        </is>
      </c>
      <c r="M6021" s="7" t="n">
        <v>310000</v>
      </c>
      <c r="N6021" s="3" t="inlineStr">
        <is>
          <t>clean</t>
        </is>
      </c>
      <c r="O6021" s="3" t="n">
        <v>0</v>
      </c>
      <c r="P6021" s="3" t="n">
        <v>0</v>
      </c>
      <c r="Q6021" s="3" t="n">
        <v>0</v>
      </c>
      <c r="R6021" s="3" t="inlineStr">
        <is>
          <t>No</t>
        </is>
      </c>
      <c r="S6021" s="3" t="inlineStr">
        <is>
          <t>bind</t>
        </is>
      </c>
      <c r="T6021" s="7" t="n">
        <v>2029.28</v>
      </c>
      <c r="U6021" s="3" t="inlineStr">
        <is>
          <t>bound</t>
        </is>
      </c>
      <c r="V6021" s="3" t="inlineStr">
        <is>
          <t>Bound</t>
        </is>
      </c>
      <c r="W6021" s="3" t="inlineStr">
        <is>
          <t>CANON-202605-006017</t>
        </is>
      </c>
    </row>
    <row r="6022">
      <c r="A6022" s="8" t="n">
        <v>6018</v>
      </c>
      <c r="B6022" s="8" t="inlineStr">
        <is>
          <t>e41ace24-2dc9-5b9a-ab95-5505fd0c62df</t>
        </is>
      </c>
      <c r="C6022" s="8" t="inlineStr">
        <is>
          <t>2026-05-11</t>
        </is>
      </c>
      <c r="D6022" s="8" t="inlineStr">
        <is>
          <t>2026-05</t>
        </is>
      </c>
      <c r="E6022" s="8" t="inlineStr">
        <is>
          <t>Saoirse Underwood</t>
        </is>
      </c>
      <c r="F6022" s="8" t="inlineStr">
        <is>
          <t>Retired Executive</t>
        </is>
      </c>
      <c r="G6022" s="8" t="inlineStr">
        <is>
          <t>NM</t>
        </is>
      </c>
      <c r="H6022" s="8" t="n">
        <v>2014</v>
      </c>
      <c r="I6022" s="8" t="inlineStr">
        <is>
          <t>Bentley</t>
        </is>
      </c>
      <c r="J6022" s="8" t="inlineStr">
        <is>
          <t>Continental GT</t>
        </is>
      </c>
      <c r="K6022" s="8" t="inlineStr">
        <is>
          <t>production_luxury</t>
        </is>
      </c>
      <c r="L6022" s="8" t="inlineStr">
        <is>
          <t>01 Luxury Sedan/SUV</t>
        </is>
      </c>
      <c r="M6022" s="9" t="n">
        <v>360000</v>
      </c>
      <c r="N6022" s="8" t="inlineStr">
        <is>
          <t>clean</t>
        </is>
      </c>
      <c r="O6022" s="8" t="n">
        <v>0</v>
      </c>
      <c r="P6022" s="8" t="n">
        <v>0</v>
      </c>
      <c r="Q6022" s="8" t="n">
        <v>0</v>
      </c>
      <c r="R6022" s="8" t="inlineStr">
        <is>
          <t>No</t>
        </is>
      </c>
      <c r="S6022" s="8" t="inlineStr">
        <is>
          <t>bind</t>
        </is>
      </c>
      <c r="T6022" s="9" t="n">
        <v>5067.93</v>
      </c>
      <c r="U6022" s="8" t="inlineStr">
        <is>
          <t>bound</t>
        </is>
      </c>
      <c r="V6022" s="8" t="inlineStr">
        <is>
          <t>Bound</t>
        </is>
      </c>
      <c r="W6022" s="8" t="inlineStr">
        <is>
          <t>CANON-202605-006018</t>
        </is>
      </c>
    </row>
    <row r="6023">
      <c r="A6023" s="3" t="n">
        <v>6019</v>
      </c>
      <c r="B6023" s="3" t="inlineStr">
        <is>
          <t>a7439112-4b7c-5ecd-a07d-ff8fdc743e57</t>
        </is>
      </c>
      <c r="C6023" s="3" t="inlineStr">
        <is>
          <t>2026-05-17</t>
        </is>
      </c>
      <c r="D6023" s="3" t="inlineStr">
        <is>
          <t>2026-05</t>
        </is>
      </c>
      <c r="E6023" s="3" t="inlineStr">
        <is>
          <t>Ottilie Chattopadhyay</t>
        </is>
      </c>
      <c r="F6023" s="3" t="inlineStr">
        <is>
          <t>Law Firm Partner</t>
        </is>
      </c>
      <c r="G6023" s="3" t="inlineStr">
        <is>
          <t>NE</t>
        </is>
      </c>
      <c r="H6023" s="3" t="n">
        <v>1975</v>
      </c>
      <c r="I6023" s="3" t="inlineStr">
        <is>
          <t>Maserati</t>
        </is>
      </c>
      <c r="J6023" s="3" t="inlineStr">
        <is>
          <t>GranTurismo</t>
        </is>
      </c>
      <c r="K6023" s="3" t="inlineStr">
        <is>
          <t>production_luxury</t>
        </is>
      </c>
      <c r="L6023" s="3" t="inlineStr">
        <is>
          <t>01 Luxury Sedan/SUV</t>
        </is>
      </c>
      <c r="M6023" s="7" t="n">
        <v>350000</v>
      </c>
      <c r="N6023" s="3" t="inlineStr">
        <is>
          <t>clean</t>
        </is>
      </c>
      <c r="O6023" s="3" t="n">
        <v>0</v>
      </c>
      <c r="P6023" s="3" t="n">
        <v>0</v>
      </c>
      <c r="Q6023" s="3" t="n">
        <v>0</v>
      </c>
      <c r="R6023" s="3" t="inlineStr">
        <is>
          <t>No</t>
        </is>
      </c>
      <c r="S6023" s="3" t="inlineStr">
        <is>
          <t>bind</t>
        </is>
      </c>
      <c r="T6023" s="7" t="n">
        <v>5004.14</v>
      </c>
      <c r="U6023" s="3" t="inlineStr">
        <is>
          <t>bound</t>
        </is>
      </c>
      <c r="V6023" s="3" t="inlineStr">
        <is>
          <t>Bound</t>
        </is>
      </c>
      <c r="W6023" s="3" t="inlineStr">
        <is>
          <t>CANON-202605-006019</t>
        </is>
      </c>
    </row>
    <row r="6024">
      <c r="A6024" s="8" t="n">
        <v>6020</v>
      </c>
      <c r="B6024" s="8" t="inlineStr">
        <is>
          <t>56820207-fee1-5b41-97a9-26841388de8a</t>
        </is>
      </c>
      <c r="C6024" s="8" t="inlineStr">
        <is>
          <t>2026-05-28</t>
        </is>
      </c>
      <c r="D6024" s="8" t="inlineStr">
        <is>
          <t>2026-05</t>
        </is>
      </c>
      <c r="E6024" s="8" t="inlineStr">
        <is>
          <t>Delphine Nakashima</t>
        </is>
      </c>
      <c r="F6024" s="8" t="inlineStr">
        <is>
          <t>Software Architect</t>
        </is>
      </c>
      <c r="G6024" s="8" t="inlineStr">
        <is>
          <t>MT</t>
        </is>
      </c>
      <c r="H6024" s="8" t="n">
        <v>2005</v>
      </c>
      <c r="I6024" s="8" t="inlineStr">
        <is>
          <t>Ferrari</t>
        </is>
      </c>
      <c r="J6024" s="8" t="inlineStr">
        <is>
          <t>296 GTB</t>
        </is>
      </c>
      <c r="K6024" s="8" t="inlineStr">
        <is>
          <t>exotic</t>
        </is>
      </c>
      <c r="L6024" s="8" t="inlineStr">
        <is>
          <t>03 Supercar</t>
        </is>
      </c>
      <c r="M6024" s="9" t="n">
        <v>220000</v>
      </c>
      <c r="N6024" s="8" t="inlineStr">
        <is>
          <t>clean</t>
        </is>
      </c>
      <c r="O6024" s="8" t="n">
        <v>0</v>
      </c>
      <c r="P6024" s="8" t="n">
        <v>0</v>
      </c>
      <c r="Q6024" s="8" t="n">
        <v>0</v>
      </c>
      <c r="R6024" s="8" t="inlineStr">
        <is>
          <t>No</t>
        </is>
      </c>
      <c r="S6024" s="8" t="inlineStr">
        <is>
          <t>bind</t>
        </is>
      </c>
      <c r="T6024" s="9" t="n">
        <v>4260.41</v>
      </c>
      <c r="U6024" s="8" t="inlineStr">
        <is>
          <t>bound</t>
        </is>
      </c>
      <c r="V6024" s="8" t="inlineStr">
        <is>
          <t>Bound</t>
        </is>
      </c>
      <c r="W6024" s="8" t="inlineStr">
        <is>
          <t>CANON-202605-006020</t>
        </is>
      </c>
    </row>
    <row r="6025">
      <c r="A6025" s="3" t="n">
        <v>6021</v>
      </c>
      <c r="B6025" s="3" t="inlineStr">
        <is>
          <t>e07c7a16-ec97-5488-8725-36c7fdcac5c5</t>
        </is>
      </c>
      <c r="C6025" s="3" t="inlineStr">
        <is>
          <t>2026-05-27</t>
        </is>
      </c>
      <c r="D6025" s="3" t="inlineStr">
        <is>
          <t>2026-05</t>
        </is>
      </c>
      <c r="E6025" s="3" t="inlineStr">
        <is>
          <t>Sunniva Delacroix</t>
        </is>
      </c>
      <c r="F6025" s="3" t="inlineStr">
        <is>
          <t>Cardiologist</t>
        </is>
      </c>
      <c r="G6025" s="3" t="inlineStr">
        <is>
          <t>RI</t>
        </is>
      </c>
      <c r="H6025" s="3" t="n">
        <v>1982</v>
      </c>
      <c r="I6025" s="3" t="inlineStr">
        <is>
          <t>Mercedes-Benz</t>
        </is>
      </c>
      <c r="J6025" s="3" t="inlineStr">
        <is>
          <t>AMG GT</t>
        </is>
      </c>
      <c r="K6025" s="3" t="inlineStr">
        <is>
          <t>production_luxury</t>
        </is>
      </c>
      <c r="L6025" s="3" t="inlineStr">
        <is>
          <t>01 Luxury Sedan/SUV</t>
        </is>
      </c>
      <c r="M6025" s="7" t="n">
        <v>360000</v>
      </c>
      <c r="N6025" s="3" t="inlineStr">
        <is>
          <t>prior_nonrenewal</t>
        </is>
      </c>
      <c r="O6025" s="3" t="n">
        <v>0</v>
      </c>
      <c r="P6025" s="3" t="n">
        <v>0</v>
      </c>
      <c r="Q6025" s="3" t="n">
        <v>0</v>
      </c>
      <c r="R6025" s="3" t="inlineStr">
        <is>
          <t>Yes</t>
        </is>
      </c>
      <c r="S6025" s="3" t="inlineStr">
        <is>
          <t>refer</t>
        </is>
      </c>
      <c r="T6025" s="7" t="n">
        <v>5424.27</v>
      </c>
      <c r="U6025" s="3" t="inlineStr">
        <is>
          <t>indicative</t>
        </is>
      </c>
      <c r="V6025" s="3" t="inlineStr">
        <is>
          <t>Not Bound</t>
        </is>
      </c>
      <c r="W6025" s="3" t="inlineStr"/>
    </row>
    <row r="6026">
      <c r="A6026" s="8" t="n">
        <v>6022</v>
      </c>
      <c r="B6026" s="8" t="inlineStr">
        <is>
          <t>b4bfec33-e38b-5478-adb1-c56d999398df</t>
        </is>
      </c>
      <c r="C6026" s="8" t="inlineStr">
        <is>
          <t>2026-05-20</t>
        </is>
      </c>
      <c r="D6026" s="8" t="inlineStr">
        <is>
          <t>2026-05</t>
        </is>
      </c>
      <c r="E6026" s="8" t="inlineStr">
        <is>
          <t>Aurelio Okonkwo</t>
        </is>
      </c>
      <c r="F6026" s="8" t="inlineStr">
        <is>
          <t>Anesthesiologist</t>
        </is>
      </c>
      <c r="G6026" s="8" t="inlineStr">
        <is>
          <t>NV</t>
        </is>
      </c>
      <c r="H6026" s="8" t="n">
        <v>2015</v>
      </c>
      <c r="I6026" s="8" t="inlineStr">
        <is>
          <t>Aston Martin</t>
        </is>
      </c>
      <c r="J6026" s="8" t="inlineStr">
        <is>
          <t>DB12</t>
        </is>
      </c>
      <c r="K6026" s="8" t="inlineStr">
        <is>
          <t>production_luxury</t>
        </is>
      </c>
      <c r="L6026" s="8" t="inlineStr">
        <is>
          <t>01 Luxury Sedan/SUV</t>
        </is>
      </c>
      <c r="M6026" s="9" t="n">
        <v>1000000</v>
      </c>
      <c r="N6026" s="8" t="inlineStr">
        <is>
          <t>three_plus_fault</t>
        </is>
      </c>
      <c r="O6026" s="8" t="n">
        <v>3</v>
      </c>
      <c r="P6026" s="8" t="n">
        <v>3</v>
      </c>
      <c r="Q6026" s="8" t="n">
        <v>0</v>
      </c>
      <c r="R6026" s="8" t="inlineStr">
        <is>
          <t>No</t>
        </is>
      </c>
      <c r="S6026" s="8" t="inlineStr">
        <is>
          <t>decline</t>
        </is>
      </c>
      <c r="T6026" s="9" t="n">
        <v>9436.379999999999</v>
      </c>
      <c r="U6026" s="8" t="inlineStr">
        <is>
          <t>indicative</t>
        </is>
      </c>
      <c r="V6026" s="8" t="inlineStr">
        <is>
          <t>Not Bound</t>
        </is>
      </c>
      <c r="W6026" s="8" t="inlineStr"/>
    </row>
    <row r="6027">
      <c r="A6027" s="3" t="n">
        <v>6023</v>
      </c>
      <c r="B6027" s="3" t="inlineStr">
        <is>
          <t>bc4a20ce-1545-5556-9c5b-5b1f1799ee9f</t>
        </is>
      </c>
      <c r="C6027" s="3" t="inlineStr">
        <is>
          <t>2026-05-25</t>
        </is>
      </c>
      <c r="D6027" s="3" t="inlineStr">
        <is>
          <t>2026-05</t>
        </is>
      </c>
      <c r="E6027" s="3" t="inlineStr">
        <is>
          <t>Saoirse Larsson</t>
        </is>
      </c>
      <c r="F6027" s="3" t="inlineStr">
        <is>
          <t>Anesthesiologist</t>
        </is>
      </c>
      <c r="G6027" s="3" t="inlineStr">
        <is>
          <t>MA</t>
        </is>
      </c>
      <c r="H6027" s="3" t="n">
        <v>1998</v>
      </c>
      <c r="I6027" s="3" t="inlineStr">
        <is>
          <t>Maserati</t>
        </is>
      </c>
      <c r="J6027" s="3" t="inlineStr">
        <is>
          <t>GranTurismo</t>
        </is>
      </c>
      <c r="K6027" s="3" t="inlineStr">
        <is>
          <t>production_luxury</t>
        </is>
      </c>
      <c r="L6027" s="3" t="inlineStr">
        <is>
          <t>01 Luxury Sedan/SUV</t>
        </is>
      </c>
      <c r="M6027" s="7" t="n">
        <v>745000</v>
      </c>
      <c r="N6027" s="3" t="inlineStr">
        <is>
          <t>three_plus_fault</t>
        </is>
      </c>
      <c r="O6027" s="3" t="n">
        <v>3</v>
      </c>
      <c r="P6027" s="3" t="n">
        <v>3</v>
      </c>
      <c r="Q6027" s="3" t="n">
        <v>0</v>
      </c>
      <c r="R6027" s="3" t="inlineStr">
        <is>
          <t>No</t>
        </is>
      </c>
      <c r="S6027" s="3" t="inlineStr">
        <is>
          <t>decline</t>
        </is>
      </c>
      <c r="T6027" s="7" t="n">
        <v>8876.389999999999</v>
      </c>
      <c r="U6027" s="3" t="inlineStr">
        <is>
          <t>indicative</t>
        </is>
      </c>
      <c r="V6027" s="3" t="inlineStr">
        <is>
          <t>Not Bound</t>
        </is>
      </c>
      <c r="W6027" s="3" t="inlineStr"/>
    </row>
    <row r="6028">
      <c r="A6028" s="8" t="n">
        <v>6024</v>
      </c>
      <c r="B6028" s="8" t="inlineStr">
        <is>
          <t>6d67c880-39cb-5b48-9e6e-0066230dec6d</t>
        </is>
      </c>
      <c r="C6028" s="8" t="inlineStr">
        <is>
          <t>2026-05-01</t>
        </is>
      </c>
      <c r="D6028" s="8" t="inlineStr">
        <is>
          <t>2026-05</t>
        </is>
      </c>
      <c r="E6028" s="8" t="inlineStr">
        <is>
          <t>Delphine Larsson</t>
        </is>
      </c>
      <c r="F6028" s="8" t="inlineStr">
        <is>
          <t>Anesthesiologist</t>
        </is>
      </c>
      <c r="G6028" s="8" t="inlineStr">
        <is>
          <t>NH</t>
        </is>
      </c>
      <c r="H6028" s="8" t="n">
        <v>2020</v>
      </c>
      <c r="I6028" s="8" t="inlineStr">
        <is>
          <t>McLaren</t>
        </is>
      </c>
      <c r="J6028" s="8" t="inlineStr">
        <is>
          <t>750S</t>
        </is>
      </c>
      <c r="K6028" s="8" t="inlineStr">
        <is>
          <t>exotic</t>
        </is>
      </c>
      <c r="L6028" s="8" t="inlineStr">
        <is>
          <t>03 Supercar</t>
        </is>
      </c>
      <c r="M6028" s="9" t="n">
        <v>755000</v>
      </c>
      <c r="N6028" s="8" t="inlineStr">
        <is>
          <t>one_large</t>
        </is>
      </c>
      <c r="O6028" s="8" t="n">
        <v>1</v>
      </c>
      <c r="P6028" s="8" t="n">
        <v>0</v>
      </c>
      <c r="Q6028" s="8" t="n">
        <v>1</v>
      </c>
      <c r="R6028" s="8" t="inlineStr">
        <is>
          <t>No</t>
        </is>
      </c>
      <c r="S6028" s="8" t="inlineStr">
        <is>
          <t>refer</t>
        </is>
      </c>
      <c r="T6028" s="9" t="n">
        <v>10938.58</v>
      </c>
      <c r="U6028" s="8" t="inlineStr">
        <is>
          <t>indicative</t>
        </is>
      </c>
      <c r="V6028" s="8" t="inlineStr">
        <is>
          <t>Not Bound</t>
        </is>
      </c>
      <c r="W6028" s="8" t="inlineStr"/>
    </row>
    <row r="6029">
      <c r="A6029" s="3" t="n">
        <v>6025</v>
      </c>
      <c r="B6029" s="3" t="inlineStr">
        <is>
          <t>7d76f5c2-d5fe-5938-95b2-9981b2057ff6</t>
        </is>
      </c>
      <c r="C6029" s="3" t="inlineStr">
        <is>
          <t>2026-05-31</t>
        </is>
      </c>
      <c r="D6029" s="3" t="inlineStr">
        <is>
          <t>2026-05</t>
        </is>
      </c>
      <c r="E6029" s="3" t="inlineStr">
        <is>
          <t>Sunniva Ashcombe</t>
        </is>
      </c>
      <c r="F6029" s="3" t="inlineStr">
        <is>
          <t>Portfolio Manager</t>
        </is>
      </c>
      <c r="G6029" s="3" t="inlineStr">
        <is>
          <t>ME</t>
        </is>
      </c>
      <c r="H6029" s="3" t="n">
        <v>2017</v>
      </c>
      <c r="I6029" s="3" t="inlineStr">
        <is>
          <t>Jaguar</t>
        </is>
      </c>
      <c r="J6029" s="3" t="inlineStr">
        <is>
          <t>E-Type Series 1</t>
        </is>
      </c>
      <c r="K6029" s="3" t="inlineStr">
        <is>
          <t>classic_collector</t>
        </is>
      </c>
      <c r="L6029" s="3" t="inlineStr">
        <is>
          <t>07 Post-War Classic (1946-1972)</t>
        </is>
      </c>
      <c r="M6029" s="7" t="n">
        <v>1055000</v>
      </c>
      <c r="N6029" s="3" t="inlineStr">
        <is>
          <t>clean</t>
        </is>
      </c>
      <c r="O6029" s="3" t="n">
        <v>0</v>
      </c>
      <c r="P6029" s="3" t="n">
        <v>0</v>
      </c>
      <c r="Q6029" s="3" t="n">
        <v>0</v>
      </c>
      <c r="R6029" s="3" t="inlineStr">
        <is>
          <t>No</t>
        </is>
      </c>
      <c r="S6029" s="3" t="inlineStr">
        <is>
          <t>bind</t>
        </is>
      </c>
      <c r="T6029" s="7" t="n">
        <v>6349.16</v>
      </c>
      <c r="U6029" s="3" t="inlineStr">
        <is>
          <t>bound</t>
        </is>
      </c>
      <c r="V6029" s="3" t="inlineStr">
        <is>
          <t>Bound</t>
        </is>
      </c>
      <c r="W6029" s="3" t="inlineStr">
        <is>
          <t>CANON-202605-006025</t>
        </is>
      </c>
    </row>
    <row r="6030">
      <c r="A6030" s="8" t="n">
        <v>6026</v>
      </c>
      <c r="B6030" s="8" t="inlineStr">
        <is>
          <t>c39a901a-d67a-54d3-b2e8-09bf75801a67</t>
        </is>
      </c>
      <c r="C6030" s="8" t="inlineStr">
        <is>
          <t>2026-05-02</t>
        </is>
      </c>
      <c r="D6030" s="8" t="inlineStr">
        <is>
          <t>2026-05</t>
        </is>
      </c>
      <c r="E6030" s="8" t="inlineStr">
        <is>
          <t>Fenwick Blackwood</t>
        </is>
      </c>
      <c r="F6030" s="8" t="inlineStr">
        <is>
          <t>Founder / CEO</t>
        </is>
      </c>
      <c r="G6030" s="8" t="inlineStr">
        <is>
          <t>CA</t>
        </is>
      </c>
      <c r="H6030" s="8" t="n">
        <v>2020</v>
      </c>
      <c r="I6030" s="8" t="inlineStr">
        <is>
          <t>Porsche</t>
        </is>
      </c>
      <c r="J6030" s="8" t="inlineStr">
        <is>
          <t>911 Turbo S</t>
        </is>
      </c>
      <c r="K6030" s="8" t="inlineStr">
        <is>
          <t>production_luxury</t>
        </is>
      </c>
      <c r="L6030" s="8" t="inlineStr">
        <is>
          <t>01 Luxury Sedan/SUV</t>
        </is>
      </c>
      <c r="M6030" s="9" t="n">
        <v>390000</v>
      </c>
      <c r="N6030" s="8" t="inlineStr">
        <is>
          <t>clean</t>
        </is>
      </c>
      <c r="O6030" s="8" t="n">
        <v>0</v>
      </c>
      <c r="P6030" s="8" t="n">
        <v>0</v>
      </c>
      <c r="Q6030" s="8" t="n">
        <v>0</v>
      </c>
      <c r="R6030" s="8" t="inlineStr">
        <is>
          <t>No</t>
        </is>
      </c>
      <c r="S6030" s="8" t="inlineStr">
        <is>
          <t>bind</t>
        </is>
      </c>
      <c r="T6030" s="9" t="n">
        <v>5790.51</v>
      </c>
      <c r="U6030" s="8" t="inlineStr">
        <is>
          <t>bound</t>
        </is>
      </c>
      <c r="V6030" s="8" t="inlineStr">
        <is>
          <t>Bound</t>
        </is>
      </c>
      <c r="W6030" s="8" t="inlineStr">
        <is>
          <t>CANON-202605-006026</t>
        </is>
      </c>
    </row>
    <row r="6031">
      <c r="A6031" s="3" t="n">
        <v>6027</v>
      </c>
      <c r="B6031" s="3" t="inlineStr">
        <is>
          <t>16f0ef24-62eb-5094-a4ea-9c335d7f5541</t>
        </is>
      </c>
      <c r="C6031" s="3" t="inlineStr">
        <is>
          <t>2026-05-12</t>
        </is>
      </c>
      <c r="D6031" s="3" t="inlineStr">
        <is>
          <t>2026-05</t>
        </is>
      </c>
      <c r="E6031" s="3" t="inlineStr">
        <is>
          <t>Delphine Bellandi</t>
        </is>
      </c>
      <c r="F6031" s="3" t="inlineStr">
        <is>
          <t>Anesthesiologist</t>
        </is>
      </c>
      <c r="G6031" s="3" t="inlineStr">
        <is>
          <t>WY</t>
        </is>
      </c>
      <c r="H6031" s="3" t="n">
        <v>2021</v>
      </c>
      <c r="I6031" s="3" t="inlineStr">
        <is>
          <t>BMW</t>
        </is>
      </c>
      <c r="J6031" s="3" t="inlineStr">
        <is>
          <t>M8 Competition</t>
        </is>
      </c>
      <c r="K6031" s="3" t="inlineStr">
        <is>
          <t>production_luxury</t>
        </is>
      </c>
      <c r="L6031" s="3" t="inlineStr">
        <is>
          <t>01 Luxury Sedan/SUV</t>
        </is>
      </c>
      <c r="M6031" s="7" t="n">
        <v>695000</v>
      </c>
      <c r="N6031" s="3" t="inlineStr">
        <is>
          <t>clean</t>
        </is>
      </c>
      <c r="O6031" s="3" t="n">
        <v>0</v>
      </c>
      <c r="P6031" s="3" t="n">
        <v>0</v>
      </c>
      <c r="Q6031" s="3" t="n">
        <v>0</v>
      </c>
      <c r="R6031" s="3" t="inlineStr">
        <is>
          <t>No</t>
        </is>
      </c>
      <c r="S6031" s="3" t="inlineStr">
        <is>
          <t>bind</t>
        </is>
      </c>
      <c r="T6031" s="7" t="n">
        <v>7088.25</v>
      </c>
      <c r="U6031" s="3" t="inlineStr">
        <is>
          <t>bound</t>
        </is>
      </c>
      <c r="V6031" s="3" t="inlineStr">
        <is>
          <t>Bound</t>
        </is>
      </c>
      <c r="W6031" s="3" t="inlineStr">
        <is>
          <t>CANON-202605-006027</t>
        </is>
      </c>
    </row>
    <row r="6032">
      <c r="A6032" s="8" t="n">
        <v>6028</v>
      </c>
      <c r="B6032" s="8" t="inlineStr">
        <is>
          <t>09e6c3f5-7552-5cbf-a268-a69153b17fc8</t>
        </is>
      </c>
      <c r="C6032" s="8" t="inlineStr">
        <is>
          <t>2026-05-13</t>
        </is>
      </c>
      <c r="D6032" s="8" t="inlineStr">
        <is>
          <t>2026-05</t>
        </is>
      </c>
      <c r="E6032" s="8" t="inlineStr">
        <is>
          <t>Callum Kingsford</t>
        </is>
      </c>
      <c r="F6032" s="8" t="inlineStr">
        <is>
          <t>Portfolio Manager</t>
        </is>
      </c>
      <c r="G6032" s="8" t="inlineStr">
        <is>
          <t>NY</t>
        </is>
      </c>
      <c r="H6032" s="8" t="n">
        <v>2000</v>
      </c>
      <c r="I6032" s="8" t="inlineStr">
        <is>
          <t>Ringbrothers</t>
        </is>
      </c>
      <c r="J6032" s="8" t="inlineStr">
        <is>
          <t>Mustang</t>
        </is>
      </c>
      <c r="K6032" s="8" t="inlineStr">
        <is>
          <t>restomod_coachbuilt</t>
        </is>
      </c>
      <c r="L6032" s="8" t="inlineStr">
        <is>
          <t>11 Restomod/Coachbuilt</t>
        </is>
      </c>
      <c r="M6032" s="9" t="n">
        <v>615000</v>
      </c>
      <c r="N6032" s="8" t="inlineStr">
        <is>
          <t>clean</t>
        </is>
      </c>
      <c r="O6032" s="8" t="n">
        <v>0</v>
      </c>
      <c r="P6032" s="8" t="n">
        <v>0</v>
      </c>
      <c r="Q6032" s="8" t="n">
        <v>0</v>
      </c>
      <c r="R6032" s="8" t="inlineStr">
        <is>
          <t>No</t>
        </is>
      </c>
      <c r="S6032" s="8" t="inlineStr">
        <is>
          <t>bind</t>
        </is>
      </c>
      <c r="T6032" s="9" t="n">
        <v>9004.030000000001</v>
      </c>
      <c r="U6032" s="8" t="inlineStr">
        <is>
          <t>bound</t>
        </is>
      </c>
      <c r="V6032" s="8" t="inlineStr">
        <is>
          <t>Bound</t>
        </is>
      </c>
      <c r="W6032" s="8" t="inlineStr">
        <is>
          <t>CANON-202605-006028</t>
        </is>
      </c>
    </row>
    <row r="6033">
      <c r="A6033" s="3" t="n">
        <v>6029</v>
      </c>
      <c r="B6033" s="3" t="inlineStr">
        <is>
          <t>683d8bcc-4366-5ec6-b566-1c3cd9307d6c</t>
        </is>
      </c>
      <c r="C6033" s="3" t="inlineStr">
        <is>
          <t>2026-05-19</t>
        </is>
      </c>
      <c r="D6033" s="3" t="inlineStr">
        <is>
          <t>2026-05</t>
        </is>
      </c>
      <c r="E6033" s="3" t="inlineStr">
        <is>
          <t>Lorenzo Ashcombe</t>
        </is>
      </c>
      <c r="F6033" s="3" t="inlineStr">
        <is>
          <t>Founder / CEO</t>
        </is>
      </c>
      <c r="G6033" s="3" t="inlineStr">
        <is>
          <t>IL</t>
        </is>
      </c>
      <c r="H6033" s="3" t="n">
        <v>2002</v>
      </c>
      <c r="I6033" s="3" t="inlineStr">
        <is>
          <t>Porsche</t>
        </is>
      </c>
      <c r="J6033" s="3" t="inlineStr">
        <is>
          <t>911 Turbo S</t>
        </is>
      </c>
      <c r="K6033" s="3" t="inlineStr">
        <is>
          <t>production_luxury</t>
        </is>
      </c>
      <c r="L6033" s="3" t="inlineStr">
        <is>
          <t>01 Luxury Sedan/SUV</t>
        </is>
      </c>
      <c r="M6033" s="7" t="n">
        <v>325000</v>
      </c>
      <c r="N6033" s="3" t="inlineStr">
        <is>
          <t>three_plus_fault</t>
        </is>
      </c>
      <c r="O6033" s="3" t="n">
        <v>3</v>
      </c>
      <c r="P6033" s="3" t="n">
        <v>3</v>
      </c>
      <c r="Q6033" s="3" t="n">
        <v>0</v>
      </c>
      <c r="R6033" s="3" t="inlineStr">
        <is>
          <t>No</t>
        </is>
      </c>
      <c r="S6033" s="3" t="inlineStr">
        <is>
          <t>decline</t>
        </is>
      </c>
      <c r="T6033" s="7" t="n">
        <v>4861.17</v>
      </c>
      <c r="U6033" s="3" t="inlineStr">
        <is>
          <t>indicative</t>
        </is>
      </c>
      <c r="V6033" s="3" t="inlineStr">
        <is>
          <t>Not Bound</t>
        </is>
      </c>
      <c r="W6033" s="3" t="inlineStr"/>
    </row>
    <row r="6034">
      <c r="A6034" s="8" t="n">
        <v>6030</v>
      </c>
      <c r="B6034" s="8" t="inlineStr">
        <is>
          <t>ac72626c-c001-5986-953b-b0b95212eeee</t>
        </is>
      </c>
      <c r="C6034" s="8" t="inlineStr">
        <is>
          <t>2026-05-18</t>
        </is>
      </c>
      <c r="D6034" s="8" t="inlineStr">
        <is>
          <t>2026-05</t>
        </is>
      </c>
      <c r="E6034" s="8" t="inlineStr">
        <is>
          <t>Fenwick Ashcombe</t>
        </is>
      </c>
      <c r="F6034" s="8" t="inlineStr">
        <is>
          <t>Cardiologist</t>
        </is>
      </c>
      <c r="G6034" s="8" t="inlineStr">
        <is>
          <t>OH</t>
        </is>
      </c>
      <c r="H6034" s="8" t="n">
        <v>2000</v>
      </c>
      <c r="I6034" s="8" t="inlineStr">
        <is>
          <t>Mercedes-Benz</t>
        </is>
      </c>
      <c r="J6034" s="8" t="inlineStr">
        <is>
          <t>AMG GT</t>
        </is>
      </c>
      <c r="K6034" s="8" t="inlineStr">
        <is>
          <t>production_luxury</t>
        </is>
      </c>
      <c r="L6034" s="8" t="inlineStr">
        <is>
          <t>01 Luxury Sedan/SUV</t>
        </is>
      </c>
      <c r="M6034" s="9" t="n">
        <v>310000</v>
      </c>
      <c r="N6034" s="8" t="inlineStr">
        <is>
          <t>clean</t>
        </is>
      </c>
      <c r="O6034" s="8" t="n">
        <v>0</v>
      </c>
      <c r="P6034" s="8" t="n">
        <v>0</v>
      </c>
      <c r="Q6034" s="8" t="n">
        <v>0</v>
      </c>
      <c r="R6034" s="8" t="inlineStr">
        <is>
          <t>No</t>
        </is>
      </c>
      <c r="S6034" s="8" t="inlineStr">
        <is>
          <t>bind</t>
        </is>
      </c>
      <c r="T6034" s="9" t="n">
        <v>4739.09</v>
      </c>
      <c r="U6034" s="8" t="inlineStr">
        <is>
          <t>bound</t>
        </is>
      </c>
      <c r="V6034" s="8" t="inlineStr">
        <is>
          <t>Bound</t>
        </is>
      </c>
      <c r="W6034" s="8" t="inlineStr">
        <is>
          <t>CANON-202605-006030</t>
        </is>
      </c>
    </row>
    <row r="6035">
      <c r="A6035" s="3" t="n">
        <v>6031</v>
      </c>
      <c r="B6035" s="3" t="inlineStr">
        <is>
          <t>9d1e9b52-d82c-59b5-b52a-c40173c56812</t>
        </is>
      </c>
      <c r="C6035" s="3" t="inlineStr">
        <is>
          <t>2026-05-10</t>
        </is>
      </c>
      <c r="D6035" s="3" t="inlineStr">
        <is>
          <t>2026-05</t>
        </is>
      </c>
      <c r="E6035" s="3" t="inlineStr">
        <is>
          <t>Marisol Harrington</t>
        </is>
      </c>
      <c r="F6035" s="3" t="inlineStr">
        <is>
          <t>Law Firm Partner</t>
        </is>
      </c>
      <c r="G6035" s="3" t="inlineStr">
        <is>
          <t>OK</t>
        </is>
      </c>
      <c r="H6035" s="3" t="n">
        <v>1998</v>
      </c>
      <c r="I6035" s="3" t="inlineStr">
        <is>
          <t>McLaren</t>
        </is>
      </c>
      <c r="J6035" s="3" t="inlineStr">
        <is>
          <t>750S</t>
        </is>
      </c>
      <c r="K6035" s="3" t="inlineStr">
        <is>
          <t>exotic</t>
        </is>
      </c>
      <c r="L6035" s="3" t="inlineStr">
        <is>
          <t>03 Supercar</t>
        </is>
      </c>
      <c r="M6035" s="7" t="n">
        <v>275000</v>
      </c>
      <c r="N6035" s="3" t="inlineStr">
        <is>
          <t>clean</t>
        </is>
      </c>
      <c r="O6035" s="3" t="n">
        <v>0</v>
      </c>
      <c r="P6035" s="3" t="n">
        <v>0</v>
      </c>
      <c r="Q6035" s="3" t="n">
        <v>0</v>
      </c>
      <c r="R6035" s="3" t="inlineStr">
        <is>
          <t>No</t>
        </is>
      </c>
      <c r="S6035" s="3" t="inlineStr">
        <is>
          <t>bind</t>
        </is>
      </c>
      <c r="T6035" s="7" t="n">
        <v>5843.3</v>
      </c>
      <c r="U6035" s="3" t="inlineStr">
        <is>
          <t>bound</t>
        </is>
      </c>
      <c r="V6035" s="3" t="inlineStr">
        <is>
          <t>Bound</t>
        </is>
      </c>
      <c r="W6035" s="3" t="inlineStr">
        <is>
          <t>CANON-202605-006031</t>
        </is>
      </c>
    </row>
    <row r="6036">
      <c r="A6036" s="8" t="n">
        <v>6032</v>
      </c>
      <c r="B6036" s="8" t="inlineStr">
        <is>
          <t>c4f6e73c-0ef4-5c93-a1f0-590130f6d026</t>
        </is>
      </c>
      <c r="C6036" s="8" t="inlineStr">
        <is>
          <t>2026-05-22</t>
        </is>
      </c>
      <c r="D6036" s="8" t="inlineStr">
        <is>
          <t>2026-05</t>
        </is>
      </c>
      <c r="E6036" s="8" t="inlineStr">
        <is>
          <t>Thaddeus Thistlewood</t>
        </is>
      </c>
      <c r="F6036" s="8" t="inlineStr">
        <is>
          <t>Anesthesiologist</t>
        </is>
      </c>
      <c r="G6036" s="8" t="inlineStr">
        <is>
          <t>AZ</t>
        </is>
      </c>
      <c r="H6036" s="8" t="n">
        <v>1991</v>
      </c>
      <c r="I6036" s="8" t="inlineStr">
        <is>
          <t>Maserati</t>
        </is>
      </c>
      <c r="J6036" s="8" t="inlineStr">
        <is>
          <t>GranTurismo</t>
        </is>
      </c>
      <c r="K6036" s="8" t="inlineStr">
        <is>
          <t>production_luxury</t>
        </is>
      </c>
      <c r="L6036" s="8" t="inlineStr">
        <is>
          <t>01 Luxury Sedan/SUV</t>
        </is>
      </c>
      <c r="M6036" s="9" t="n">
        <v>750000</v>
      </c>
      <c r="N6036" s="8" t="inlineStr">
        <is>
          <t>minor_comp</t>
        </is>
      </c>
      <c r="O6036" s="8" t="n">
        <v>1</v>
      </c>
      <c r="P6036" s="8" t="n">
        <v>0</v>
      </c>
      <c r="Q6036" s="8" t="n">
        <v>0</v>
      </c>
      <c r="R6036" s="8" t="inlineStr">
        <is>
          <t>No</t>
        </is>
      </c>
      <c r="S6036" s="8" t="inlineStr">
        <is>
          <t>bind</t>
        </is>
      </c>
      <c r="T6036" s="9" t="n">
        <v>7220.26</v>
      </c>
      <c r="U6036" s="8" t="inlineStr">
        <is>
          <t>bound</t>
        </is>
      </c>
      <c r="V6036" s="8" t="inlineStr">
        <is>
          <t>Bound</t>
        </is>
      </c>
      <c r="W6036" s="8" t="inlineStr">
        <is>
          <t>CANON-202605-006032</t>
        </is>
      </c>
    </row>
    <row r="6037">
      <c r="A6037" s="3" t="n">
        <v>6033</v>
      </c>
      <c r="B6037" s="3" t="inlineStr">
        <is>
          <t>1017c1a6-cfca-5b8b-9758-3a73d13ca189</t>
        </is>
      </c>
      <c r="C6037" s="3" t="inlineStr">
        <is>
          <t>2026-05-04</t>
        </is>
      </c>
      <c r="D6037" s="3" t="inlineStr">
        <is>
          <t>2026-05</t>
        </is>
      </c>
      <c r="E6037" s="3" t="inlineStr">
        <is>
          <t>Lorenzo Vasquez</t>
        </is>
      </c>
      <c r="F6037" s="3" t="inlineStr">
        <is>
          <t>Founder / CEO</t>
        </is>
      </c>
      <c r="G6037" s="3" t="inlineStr">
        <is>
          <t>IN</t>
        </is>
      </c>
      <c r="H6037" s="3" t="n">
        <v>2010</v>
      </c>
      <c r="I6037" s="3" t="inlineStr">
        <is>
          <t>Ferrari</t>
        </is>
      </c>
      <c r="J6037" s="3" t="inlineStr">
        <is>
          <t>296 GTB</t>
        </is>
      </c>
      <c r="K6037" s="3" t="inlineStr">
        <is>
          <t>exotic</t>
        </is>
      </c>
      <c r="L6037" s="3" t="inlineStr">
        <is>
          <t>03 Supercar</t>
        </is>
      </c>
      <c r="M6037" s="7" t="n">
        <v>780000</v>
      </c>
      <c r="N6037" s="3" t="inlineStr">
        <is>
          <t>clean</t>
        </is>
      </c>
      <c r="O6037" s="3" t="n">
        <v>0</v>
      </c>
      <c r="P6037" s="3" t="n">
        <v>0</v>
      </c>
      <c r="Q6037" s="3" t="n">
        <v>0</v>
      </c>
      <c r="R6037" s="3" t="inlineStr">
        <is>
          <t>No</t>
        </is>
      </c>
      <c r="S6037" s="3" t="inlineStr">
        <is>
          <t>bind</t>
        </is>
      </c>
      <c r="T6037" s="7" t="n">
        <v>13365.35</v>
      </c>
      <c r="U6037" s="3" t="inlineStr">
        <is>
          <t>bound</t>
        </is>
      </c>
      <c r="V6037" s="3" t="inlineStr">
        <is>
          <t>Bound</t>
        </is>
      </c>
      <c r="W6037" s="3" t="inlineStr">
        <is>
          <t>CANON-202605-006033</t>
        </is>
      </c>
    </row>
    <row r="6038">
      <c r="A6038" s="8" t="n">
        <v>6034</v>
      </c>
      <c r="B6038" s="8" t="inlineStr">
        <is>
          <t>9a5904e4-a43e-51c1-83c5-541c80a9fb42</t>
        </is>
      </c>
      <c r="C6038" s="8" t="inlineStr">
        <is>
          <t>2026-05-17</t>
        </is>
      </c>
      <c r="D6038" s="8" t="inlineStr">
        <is>
          <t>2026-05</t>
        </is>
      </c>
      <c r="E6038" s="8" t="inlineStr">
        <is>
          <t>Lorenzo Harrington</t>
        </is>
      </c>
      <c r="F6038" s="8" t="inlineStr">
        <is>
          <t>Portfolio Manager</t>
        </is>
      </c>
      <c r="G6038" s="8" t="inlineStr">
        <is>
          <t>MI</t>
        </is>
      </c>
      <c r="H6038" s="8" t="n">
        <v>2003</v>
      </c>
      <c r="I6038" s="8" t="inlineStr">
        <is>
          <t>Mercedes-Benz</t>
        </is>
      </c>
      <c r="J6038" s="8" t="inlineStr">
        <is>
          <t>280SL Pagoda</t>
        </is>
      </c>
      <c r="K6038" s="8" t="inlineStr">
        <is>
          <t>classic_collector</t>
        </is>
      </c>
      <c r="L6038" s="8" t="inlineStr">
        <is>
          <t>07 Post-War Classic (1946-1972)</t>
        </is>
      </c>
      <c r="M6038" s="9" t="n">
        <v>1950000</v>
      </c>
      <c r="N6038" s="8" t="inlineStr">
        <is>
          <t>clean</t>
        </is>
      </c>
      <c r="O6038" s="8" t="n">
        <v>0</v>
      </c>
      <c r="P6038" s="8" t="n">
        <v>0</v>
      </c>
      <c r="Q6038" s="8" t="n">
        <v>0</v>
      </c>
      <c r="R6038" s="8" t="inlineStr">
        <is>
          <t>No</t>
        </is>
      </c>
      <c r="S6038" s="8" t="inlineStr">
        <is>
          <t>bind</t>
        </is>
      </c>
      <c r="T6038" s="9" t="n">
        <v>16842.51</v>
      </c>
      <c r="U6038" s="8" t="inlineStr">
        <is>
          <t>bound</t>
        </is>
      </c>
      <c r="V6038" s="8" t="inlineStr">
        <is>
          <t>Bound</t>
        </is>
      </c>
      <c r="W6038" s="8" t="inlineStr">
        <is>
          <t>CANON-202605-006034</t>
        </is>
      </c>
    </row>
    <row r="6039">
      <c r="A6039" s="3" t="n">
        <v>6035</v>
      </c>
      <c r="B6039" s="3" t="inlineStr">
        <is>
          <t>4e28537a-2c28-54ed-bf4d-0bb69fb6f18e</t>
        </is>
      </c>
      <c r="C6039" s="3" t="inlineStr">
        <is>
          <t>2026-05-15</t>
        </is>
      </c>
      <c r="D6039" s="3" t="inlineStr">
        <is>
          <t>2026-05</t>
        </is>
      </c>
      <c r="E6039" s="3" t="inlineStr">
        <is>
          <t>Mireille Nakashima</t>
        </is>
      </c>
      <c r="F6039" s="3" t="inlineStr">
        <is>
          <t>Anesthesiologist</t>
        </is>
      </c>
      <c r="G6039" s="3" t="inlineStr">
        <is>
          <t>DE</t>
        </is>
      </c>
      <c r="H6039" s="3" t="n">
        <v>1999</v>
      </c>
      <c r="I6039" s="3" t="inlineStr">
        <is>
          <t>Maserati</t>
        </is>
      </c>
      <c r="J6039" s="3" t="inlineStr">
        <is>
          <t>GranTurismo</t>
        </is>
      </c>
      <c r="K6039" s="3" t="inlineStr">
        <is>
          <t>production_luxury</t>
        </is>
      </c>
      <c r="L6039" s="3" t="inlineStr">
        <is>
          <t>01 Luxury Sedan/SUV</t>
        </is>
      </c>
      <c r="M6039" s="7" t="n">
        <v>340000</v>
      </c>
      <c r="N6039" s="3" t="inlineStr">
        <is>
          <t>clean</t>
        </is>
      </c>
      <c r="O6039" s="3" t="n">
        <v>0</v>
      </c>
      <c r="P6039" s="3" t="n">
        <v>0</v>
      </c>
      <c r="Q6039" s="3" t="n">
        <v>0</v>
      </c>
      <c r="R6039" s="3" t="inlineStr">
        <is>
          <t>No</t>
        </is>
      </c>
      <c r="S6039" s="3" t="inlineStr">
        <is>
          <t>bind</t>
        </is>
      </c>
      <c r="T6039" s="7" t="n">
        <v>4674.2</v>
      </c>
      <c r="U6039" s="3" t="inlineStr">
        <is>
          <t>bound</t>
        </is>
      </c>
      <c r="V6039" s="3" t="inlineStr">
        <is>
          <t>Bound</t>
        </is>
      </c>
      <c r="W6039" s="3" t="inlineStr">
        <is>
          <t>CANON-202605-006035</t>
        </is>
      </c>
    </row>
    <row r="6040">
      <c r="A6040" s="8" t="n">
        <v>6036</v>
      </c>
      <c r="B6040" s="8" t="inlineStr">
        <is>
          <t>0557b527-58e9-5944-acdd-21a5de159e0e</t>
        </is>
      </c>
      <c r="C6040" s="8" t="inlineStr">
        <is>
          <t>2026-05-14</t>
        </is>
      </c>
      <c r="D6040" s="8" t="inlineStr">
        <is>
          <t>2026-05</t>
        </is>
      </c>
      <c r="E6040" s="8" t="inlineStr">
        <is>
          <t>Callum Blackwood</t>
        </is>
      </c>
      <c r="F6040" s="8" t="inlineStr">
        <is>
          <t>Software Architect</t>
        </is>
      </c>
      <c r="G6040" s="8" t="inlineStr">
        <is>
          <t>KY</t>
        </is>
      </c>
      <c r="H6040" s="8" t="n">
        <v>1978</v>
      </c>
      <c r="I6040" s="8" t="inlineStr">
        <is>
          <t>Porsche</t>
        </is>
      </c>
      <c r="J6040" s="8" t="inlineStr">
        <is>
          <t>911 Turbo S</t>
        </is>
      </c>
      <c r="K6040" s="8" t="inlineStr">
        <is>
          <t>production_luxury</t>
        </is>
      </c>
      <c r="L6040" s="8" t="inlineStr">
        <is>
          <t>01 Luxury Sedan/SUV</t>
        </is>
      </c>
      <c r="M6040" s="9" t="n">
        <v>680000</v>
      </c>
      <c r="N6040" s="8" t="inlineStr">
        <is>
          <t>one_large</t>
        </is>
      </c>
      <c r="O6040" s="8" t="n">
        <v>1</v>
      </c>
      <c r="P6040" s="8" t="n">
        <v>0</v>
      </c>
      <c r="Q6040" s="8" t="n">
        <v>1</v>
      </c>
      <c r="R6040" s="8" t="inlineStr">
        <is>
          <t>No</t>
        </is>
      </c>
      <c r="S6040" s="8" t="inlineStr">
        <is>
          <t>refer</t>
        </is>
      </c>
      <c r="T6040" s="9" t="n">
        <v>8685.280000000001</v>
      </c>
      <c r="U6040" s="8" t="inlineStr">
        <is>
          <t>indicative</t>
        </is>
      </c>
      <c r="V6040" s="8" t="inlineStr">
        <is>
          <t>Not Bound</t>
        </is>
      </c>
      <c r="W6040" s="8" t="inlineStr"/>
    </row>
    <row r="6041">
      <c r="A6041" s="3" t="n">
        <v>6037</v>
      </c>
      <c r="B6041" s="3" t="inlineStr">
        <is>
          <t>e8d47386-f426-5f95-900b-0afad06540f2</t>
        </is>
      </c>
      <c r="C6041" s="3" t="inlineStr">
        <is>
          <t>2026-05-23</t>
        </is>
      </c>
      <c r="D6041" s="3" t="inlineStr">
        <is>
          <t>2026-05</t>
        </is>
      </c>
      <c r="E6041" s="3" t="inlineStr">
        <is>
          <t>Desmond Harrington</t>
        </is>
      </c>
      <c r="F6041" s="3" t="inlineStr">
        <is>
          <t>Anesthesiologist</t>
        </is>
      </c>
      <c r="G6041" s="3" t="inlineStr">
        <is>
          <t>FL</t>
        </is>
      </c>
      <c r="H6041" s="3" t="n">
        <v>1980</v>
      </c>
      <c r="I6041" s="3" t="inlineStr">
        <is>
          <t>Maserati</t>
        </is>
      </c>
      <c r="J6041" s="3" t="inlineStr">
        <is>
          <t>GranTurismo</t>
        </is>
      </c>
      <c r="K6041" s="3" t="inlineStr">
        <is>
          <t>production_luxury</t>
        </is>
      </c>
      <c r="L6041" s="3" t="inlineStr">
        <is>
          <t>01 Luxury Sedan/SUV</t>
        </is>
      </c>
      <c r="M6041" s="7" t="n">
        <v>420000</v>
      </c>
      <c r="N6041" s="3" t="inlineStr">
        <is>
          <t>clean</t>
        </is>
      </c>
      <c r="O6041" s="3" t="n">
        <v>0</v>
      </c>
      <c r="P6041" s="3" t="n">
        <v>0</v>
      </c>
      <c r="Q6041" s="3" t="n">
        <v>0</v>
      </c>
      <c r="R6041" s="3" t="inlineStr">
        <is>
          <t>No</t>
        </is>
      </c>
      <c r="S6041" s="3" t="inlineStr">
        <is>
          <t>bind</t>
        </is>
      </c>
      <c r="T6041" s="7" t="n">
        <v>6559.27</v>
      </c>
      <c r="U6041" s="3" t="inlineStr">
        <is>
          <t>bound</t>
        </is>
      </c>
      <c r="V6041" s="3" t="inlineStr">
        <is>
          <t>Bound</t>
        </is>
      </c>
      <c r="W6041" s="3" t="inlineStr">
        <is>
          <t>CANON-202605-006037</t>
        </is>
      </c>
    </row>
    <row r="6042">
      <c r="A6042" s="8" t="n">
        <v>6038</v>
      </c>
      <c r="B6042" s="8" t="inlineStr">
        <is>
          <t>bb1e0988-6df2-5514-b53f-6714f8214986</t>
        </is>
      </c>
      <c r="C6042" s="8" t="inlineStr">
        <is>
          <t>2026-05-13</t>
        </is>
      </c>
      <c r="D6042" s="8" t="inlineStr">
        <is>
          <t>2026-05</t>
        </is>
      </c>
      <c r="E6042" s="8" t="inlineStr">
        <is>
          <t>Everett Kingsford</t>
        </is>
      </c>
      <c r="F6042" s="8" t="inlineStr">
        <is>
          <t>Retired Executive</t>
        </is>
      </c>
      <c r="G6042" s="8" t="inlineStr">
        <is>
          <t>TX</t>
        </is>
      </c>
      <c r="H6042" s="8" t="n">
        <v>1982</v>
      </c>
      <c r="I6042" s="8" t="inlineStr">
        <is>
          <t>Ferrari</t>
        </is>
      </c>
      <c r="J6042" s="8" t="inlineStr">
        <is>
          <t>SF90 Stradale</t>
        </is>
      </c>
      <c r="K6042" s="8" t="inlineStr">
        <is>
          <t>exotic</t>
        </is>
      </c>
      <c r="L6042" s="8" t="inlineStr">
        <is>
          <t>03 Supercar</t>
        </is>
      </c>
      <c r="M6042" s="9" t="n">
        <v>695000</v>
      </c>
      <c r="N6042" s="8" t="inlineStr">
        <is>
          <t>clean</t>
        </is>
      </c>
      <c r="O6042" s="8" t="n">
        <v>0</v>
      </c>
      <c r="P6042" s="8" t="n">
        <v>0</v>
      </c>
      <c r="Q6042" s="8" t="n">
        <v>0</v>
      </c>
      <c r="R6042" s="8" t="inlineStr">
        <is>
          <t>No</t>
        </is>
      </c>
      <c r="S6042" s="8" t="inlineStr">
        <is>
          <t>bind</t>
        </is>
      </c>
      <c r="T6042" s="9" t="n">
        <v>11134.31</v>
      </c>
      <c r="U6042" s="8" t="inlineStr">
        <is>
          <t>bound</t>
        </is>
      </c>
      <c r="V6042" s="8" t="inlineStr">
        <is>
          <t>Bound</t>
        </is>
      </c>
      <c r="W6042" s="8" t="inlineStr">
        <is>
          <t>CANON-202605-006038</t>
        </is>
      </c>
    </row>
    <row r="6043">
      <c r="A6043" s="3" t="n">
        <v>6039</v>
      </c>
      <c r="B6043" s="3" t="inlineStr">
        <is>
          <t>973452b9-7d2a-5aee-b4fb-561e6668ad48</t>
        </is>
      </c>
      <c r="C6043" s="3" t="inlineStr">
        <is>
          <t>2026-05-18</t>
        </is>
      </c>
      <c r="D6043" s="3" t="inlineStr">
        <is>
          <t>2026-05</t>
        </is>
      </c>
      <c r="E6043" s="3" t="inlineStr">
        <is>
          <t>Fitzgerald Pennington</t>
        </is>
      </c>
      <c r="F6043" s="3" t="inlineStr">
        <is>
          <t>Portfolio Manager</t>
        </is>
      </c>
      <c r="G6043" s="3" t="inlineStr">
        <is>
          <t>TN</t>
        </is>
      </c>
      <c r="H6043" s="3" t="n">
        <v>2007</v>
      </c>
      <c r="I6043" s="3" t="inlineStr">
        <is>
          <t>Jaguar</t>
        </is>
      </c>
      <c r="J6043" s="3" t="inlineStr">
        <is>
          <t>E-Type Series 1</t>
        </is>
      </c>
      <c r="K6043" s="3" t="inlineStr">
        <is>
          <t>classic_collector</t>
        </is>
      </c>
      <c r="L6043" s="3" t="inlineStr">
        <is>
          <t>07 Post-War Classic (1946-1972)</t>
        </is>
      </c>
      <c r="M6043" s="7" t="n">
        <v>1020000</v>
      </c>
      <c r="N6043" s="3" t="inlineStr">
        <is>
          <t>clean</t>
        </is>
      </c>
      <c r="O6043" s="3" t="n">
        <v>0</v>
      </c>
      <c r="P6043" s="3" t="n">
        <v>0</v>
      </c>
      <c r="Q6043" s="3" t="n">
        <v>0</v>
      </c>
      <c r="R6043" s="3" t="inlineStr">
        <is>
          <t>No</t>
        </is>
      </c>
      <c r="S6043" s="3" t="inlineStr">
        <is>
          <t>bind</t>
        </is>
      </c>
      <c r="T6043" s="7" t="n">
        <v>5570.15</v>
      </c>
      <c r="U6043" s="3" t="inlineStr">
        <is>
          <t>bound</t>
        </is>
      </c>
      <c r="V6043" s="3" t="inlineStr">
        <is>
          <t>Bound</t>
        </is>
      </c>
      <c r="W6043" s="3" t="inlineStr">
        <is>
          <t>CANON-202605-006039</t>
        </is>
      </c>
    </row>
    <row r="6044">
      <c r="A6044" s="8" t="n">
        <v>6040</v>
      </c>
      <c r="B6044" s="8" t="inlineStr">
        <is>
          <t>e15594c2-e38b-5b4a-ba73-4e487b0dc68d</t>
        </is>
      </c>
      <c r="C6044" s="8" t="inlineStr">
        <is>
          <t>2026-05-07</t>
        </is>
      </c>
      <c r="D6044" s="8" t="inlineStr">
        <is>
          <t>2026-05</t>
        </is>
      </c>
      <c r="E6044" s="8" t="inlineStr">
        <is>
          <t>Ingrid Fairweather</t>
        </is>
      </c>
      <c r="F6044" s="8" t="inlineStr">
        <is>
          <t>Cardiologist</t>
        </is>
      </c>
      <c r="G6044" s="8" t="inlineStr">
        <is>
          <t>NC</t>
        </is>
      </c>
      <c r="H6044" s="8" t="n">
        <v>1979</v>
      </c>
      <c r="I6044" s="8" t="inlineStr">
        <is>
          <t>Mercedes-Benz</t>
        </is>
      </c>
      <c r="J6044" s="8" t="inlineStr">
        <is>
          <t>AMG GT</t>
        </is>
      </c>
      <c r="K6044" s="8" t="inlineStr">
        <is>
          <t>production_luxury</t>
        </is>
      </c>
      <c r="L6044" s="8" t="inlineStr">
        <is>
          <t>01 Luxury Sedan/SUV</t>
        </is>
      </c>
      <c r="M6044" s="9" t="n">
        <v>635000</v>
      </c>
      <c r="N6044" s="8" t="inlineStr">
        <is>
          <t>clean</t>
        </is>
      </c>
      <c r="O6044" s="8" t="n">
        <v>0</v>
      </c>
      <c r="P6044" s="8" t="n">
        <v>0</v>
      </c>
      <c r="Q6044" s="8" t="n">
        <v>0</v>
      </c>
      <c r="R6044" s="8" t="inlineStr">
        <is>
          <t>No</t>
        </is>
      </c>
      <c r="S6044" s="8" t="inlineStr">
        <is>
          <t>bind</t>
        </is>
      </c>
      <c r="T6044" s="9" t="n">
        <v>6960.53</v>
      </c>
      <c r="U6044" s="8" t="inlineStr">
        <is>
          <t>bound</t>
        </is>
      </c>
      <c r="V6044" s="8" t="inlineStr">
        <is>
          <t>Bound</t>
        </is>
      </c>
      <c r="W6044" s="8" t="inlineStr">
        <is>
          <t>CANON-202605-006040</t>
        </is>
      </c>
    </row>
    <row r="6045">
      <c r="A6045" s="3" t="n">
        <v>6041</v>
      </c>
      <c r="B6045" s="3" t="inlineStr">
        <is>
          <t>d366d8fa-e9fc-52b6-b92e-13498e676991</t>
        </is>
      </c>
      <c r="C6045" s="3" t="inlineStr">
        <is>
          <t>2026-05-07</t>
        </is>
      </c>
      <c r="D6045" s="3" t="inlineStr">
        <is>
          <t>2026-05</t>
        </is>
      </c>
      <c r="E6045" s="3" t="inlineStr">
        <is>
          <t>Noor Delacroix</t>
        </is>
      </c>
      <c r="F6045" s="3" t="inlineStr">
        <is>
          <t>Law Firm Partner</t>
        </is>
      </c>
      <c r="G6045" s="3" t="inlineStr">
        <is>
          <t>AR</t>
        </is>
      </c>
      <c r="H6045" s="3" t="n">
        <v>1993</v>
      </c>
      <c r="I6045" s="3" t="inlineStr">
        <is>
          <t>Aston Martin</t>
        </is>
      </c>
      <c r="J6045" s="3" t="inlineStr">
        <is>
          <t>DB12</t>
        </is>
      </c>
      <c r="K6045" s="3" t="inlineStr">
        <is>
          <t>production_luxury</t>
        </is>
      </c>
      <c r="L6045" s="3" t="inlineStr">
        <is>
          <t>01 Luxury Sedan/SUV</t>
        </is>
      </c>
      <c r="M6045" s="7" t="n">
        <v>415000</v>
      </c>
      <c r="N6045" s="3" t="inlineStr">
        <is>
          <t>clean</t>
        </is>
      </c>
      <c r="O6045" s="3" t="n">
        <v>0</v>
      </c>
      <c r="P6045" s="3" t="n">
        <v>0</v>
      </c>
      <c r="Q6045" s="3" t="n">
        <v>0</v>
      </c>
      <c r="R6045" s="3" t="inlineStr">
        <is>
          <t>No</t>
        </is>
      </c>
      <c r="S6045" s="3" t="inlineStr">
        <is>
          <t>bind</t>
        </is>
      </c>
      <c r="T6045" s="7" t="n">
        <v>6298.62</v>
      </c>
      <c r="U6045" s="3" t="inlineStr">
        <is>
          <t>bound</t>
        </is>
      </c>
      <c r="V6045" s="3" t="inlineStr">
        <is>
          <t>Bound</t>
        </is>
      </c>
      <c r="W6045" s="3" t="inlineStr">
        <is>
          <t>CANON-202605-006041</t>
        </is>
      </c>
    </row>
    <row r="6046">
      <c r="A6046" s="8" t="n">
        <v>6042</v>
      </c>
      <c r="B6046" s="8" t="inlineStr">
        <is>
          <t>81f81de8-27a6-50d0-8e2d-a063a67953e2</t>
        </is>
      </c>
      <c r="C6046" s="8" t="inlineStr">
        <is>
          <t>2026-05-18</t>
        </is>
      </c>
      <c r="D6046" s="8" t="inlineStr">
        <is>
          <t>2026-05</t>
        </is>
      </c>
      <c r="E6046" s="8" t="inlineStr">
        <is>
          <t>Lorenzo Whitlock</t>
        </is>
      </c>
      <c r="F6046" s="8" t="inlineStr">
        <is>
          <t>Software Architect</t>
        </is>
      </c>
      <c r="G6046" s="8" t="inlineStr">
        <is>
          <t>AR</t>
        </is>
      </c>
      <c r="H6046" s="8" t="n">
        <v>2009</v>
      </c>
      <c r="I6046" s="8" t="inlineStr">
        <is>
          <t>Bugatti</t>
        </is>
      </c>
      <c r="J6046" s="8" t="inlineStr">
        <is>
          <t>Type 57</t>
        </is>
      </c>
      <c r="K6046" s="8" t="inlineStr">
        <is>
          <t>pre_war_vintage</t>
        </is>
      </c>
      <c r="L6046" s="8" t="inlineStr">
        <is>
          <t>06 Vintage Pre-War (pre-1946)</t>
        </is>
      </c>
      <c r="M6046" s="9" t="n">
        <v>330000</v>
      </c>
      <c r="N6046" s="8" t="inlineStr">
        <is>
          <t>clean</t>
        </is>
      </c>
      <c r="O6046" s="8" t="n">
        <v>0</v>
      </c>
      <c r="P6046" s="8" t="n">
        <v>0</v>
      </c>
      <c r="Q6046" s="8" t="n">
        <v>0</v>
      </c>
      <c r="R6046" s="8" t="inlineStr">
        <is>
          <t>No</t>
        </is>
      </c>
      <c r="S6046" s="8" t="inlineStr">
        <is>
          <t>bind</t>
        </is>
      </c>
      <c r="T6046" s="9" t="n">
        <v>2804.78</v>
      </c>
      <c r="U6046" s="8" t="inlineStr">
        <is>
          <t>bound</t>
        </is>
      </c>
      <c r="V6046" s="8" t="inlineStr">
        <is>
          <t>Bound</t>
        </is>
      </c>
      <c r="W6046" s="8" t="inlineStr">
        <is>
          <t>CANON-202605-006042</t>
        </is>
      </c>
    </row>
    <row r="6047">
      <c r="A6047" s="3" t="n">
        <v>6043</v>
      </c>
      <c r="B6047" s="3" t="inlineStr">
        <is>
          <t>a9b43ac7-fce6-5a5a-a2e2-3c0d53f8c191</t>
        </is>
      </c>
      <c r="C6047" s="3" t="inlineStr">
        <is>
          <t>2026-05-13</t>
        </is>
      </c>
      <c r="D6047" s="3" t="inlineStr">
        <is>
          <t>2026-05</t>
        </is>
      </c>
      <c r="E6047" s="3" t="inlineStr">
        <is>
          <t>Saoirse Farkas</t>
        </is>
      </c>
      <c r="F6047" s="3" t="inlineStr">
        <is>
          <t>Founder / CEO</t>
        </is>
      </c>
      <c r="G6047" s="3" t="inlineStr">
        <is>
          <t>MA</t>
        </is>
      </c>
      <c r="H6047" s="3" t="n">
        <v>2023</v>
      </c>
      <c r="I6047" s="3" t="inlineStr">
        <is>
          <t>Icon</t>
        </is>
      </c>
      <c r="J6047" s="3" t="inlineStr">
        <is>
          <t>Derelict</t>
        </is>
      </c>
      <c r="K6047" s="3" t="inlineStr">
        <is>
          <t>restomod_coachbuilt</t>
        </is>
      </c>
      <c r="L6047" s="3" t="inlineStr">
        <is>
          <t>11 Restomod/Coachbuilt</t>
        </is>
      </c>
      <c r="M6047" s="7" t="n">
        <v>920000</v>
      </c>
      <c r="N6047" s="3" t="inlineStr">
        <is>
          <t>three_plus_fault</t>
        </is>
      </c>
      <c r="O6047" s="3" t="n">
        <v>3</v>
      </c>
      <c r="P6047" s="3" t="n">
        <v>3</v>
      </c>
      <c r="Q6047" s="3" t="n">
        <v>0</v>
      </c>
      <c r="R6047" s="3" t="inlineStr">
        <is>
          <t>No</t>
        </is>
      </c>
      <c r="S6047" s="3" t="inlineStr">
        <is>
          <t>decline</t>
        </is>
      </c>
      <c r="T6047" s="7" t="n">
        <v>13153.74</v>
      </c>
      <c r="U6047" s="3" t="inlineStr">
        <is>
          <t>indicative</t>
        </is>
      </c>
      <c r="V6047" s="3" t="inlineStr">
        <is>
          <t>Not Bound</t>
        </is>
      </c>
      <c r="W6047" s="3" t="inlineStr"/>
    </row>
    <row r="6048">
      <c r="A6048" s="8" t="n">
        <v>6044</v>
      </c>
      <c r="B6048" s="8" t="inlineStr">
        <is>
          <t>174dcb85-2e2e-5ec1-9b61-59e3707c7b21</t>
        </is>
      </c>
      <c r="C6048" s="8" t="inlineStr">
        <is>
          <t>2026-05-19</t>
        </is>
      </c>
      <c r="D6048" s="8" t="inlineStr">
        <is>
          <t>2026-05</t>
        </is>
      </c>
      <c r="E6048" s="8" t="inlineStr">
        <is>
          <t>Priya Farkas</t>
        </is>
      </c>
      <c r="F6048" s="8" t="inlineStr">
        <is>
          <t>Portfolio Manager</t>
        </is>
      </c>
      <c r="G6048" s="8" t="inlineStr">
        <is>
          <t>HI</t>
        </is>
      </c>
      <c r="H6048" s="8" t="n">
        <v>2013</v>
      </c>
      <c r="I6048" s="8" t="inlineStr">
        <is>
          <t>Ferrari</t>
        </is>
      </c>
      <c r="J6048" s="8" t="inlineStr">
        <is>
          <t>296 GTB</t>
        </is>
      </c>
      <c r="K6048" s="8" t="inlineStr">
        <is>
          <t>exotic</t>
        </is>
      </c>
      <c r="L6048" s="8" t="inlineStr">
        <is>
          <t>03 Supercar</t>
        </is>
      </c>
      <c r="M6048" s="9" t="n">
        <v>805000</v>
      </c>
      <c r="N6048" s="8" t="inlineStr">
        <is>
          <t>clean</t>
        </is>
      </c>
      <c r="O6048" s="8" t="n">
        <v>0</v>
      </c>
      <c r="P6048" s="8" t="n">
        <v>0</v>
      </c>
      <c r="Q6048" s="8" t="n">
        <v>0</v>
      </c>
      <c r="R6048" s="8" t="inlineStr">
        <is>
          <t>No</t>
        </is>
      </c>
      <c r="S6048" s="8" t="inlineStr">
        <is>
          <t>bind</t>
        </is>
      </c>
      <c r="T6048" s="9" t="n">
        <v>14578.73</v>
      </c>
      <c r="U6048" s="8" t="inlineStr">
        <is>
          <t>bound</t>
        </is>
      </c>
      <c r="V6048" s="8" t="inlineStr">
        <is>
          <t>Bound</t>
        </is>
      </c>
      <c r="W6048" s="8" t="inlineStr">
        <is>
          <t>CANON-202605-006044</t>
        </is>
      </c>
    </row>
    <row r="6049">
      <c r="A6049" s="3" t="n">
        <v>6045</v>
      </c>
      <c r="B6049" s="3" t="inlineStr">
        <is>
          <t>3435f28f-6283-5eac-9f2a-4c84e0aa1f61</t>
        </is>
      </c>
      <c r="C6049" s="3" t="inlineStr">
        <is>
          <t>2026-05-21</t>
        </is>
      </c>
      <c r="D6049" s="3" t="inlineStr">
        <is>
          <t>2026-05</t>
        </is>
      </c>
      <c r="E6049" s="3" t="inlineStr">
        <is>
          <t>Callum Montoya</t>
        </is>
      </c>
      <c r="F6049" s="3" t="inlineStr">
        <is>
          <t>Law Firm Partner</t>
        </is>
      </c>
      <c r="G6049" s="3" t="inlineStr">
        <is>
          <t>SC</t>
        </is>
      </c>
      <c r="H6049" s="3" t="n">
        <v>2013</v>
      </c>
      <c r="I6049" s="3" t="inlineStr">
        <is>
          <t>Maserati</t>
        </is>
      </c>
      <c r="J6049" s="3" t="inlineStr">
        <is>
          <t>GranTurismo</t>
        </is>
      </c>
      <c r="K6049" s="3" t="inlineStr">
        <is>
          <t>production_luxury</t>
        </is>
      </c>
      <c r="L6049" s="3" t="inlineStr">
        <is>
          <t>01 Luxury Sedan/SUV</t>
        </is>
      </c>
      <c r="M6049" s="7" t="n">
        <v>345000</v>
      </c>
      <c r="N6049" s="3" t="inlineStr">
        <is>
          <t>clean</t>
        </is>
      </c>
      <c r="O6049" s="3" t="n">
        <v>0</v>
      </c>
      <c r="P6049" s="3" t="n">
        <v>0</v>
      </c>
      <c r="Q6049" s="3" t="n">
        <v>0</v>
      </c>
      <c r="R6049" s="3" t="inlineStr">
        <is>
          <t>No</t>
        </is>
      </c>
      <c r="S6049" s="3" t="inlineStr">
        <is>
          <t>bind</t>
        </is>
      </c>
      <c r="T6049" s="7" t="n">
        <v>4704.99</v>
      </c>
      <c r="U6049" s="3" t="inlineStr">
        <is>
          <t>bound</t>
        </is>
      </c>
      <c r="V6049" s="3" t="inlineStr">
        <is>
          <t>Bound</t>
        </is>
      </c>
      <c r="W6049" s="3" t="inlineStr">
        <is>
          <t>CANON-202605-006045</t>
        </is>
      </c>
    </row>
    <row r="6050">
      <c r="A6050" s="8" t="n">
        <v>6046</v>
      </c>
      <c r="B6050" s="8" t="inlineStr">
        <is>
          <t>d90d9823-fe70-5e0a-96fa-3c69519fa35b</t>
        </is>
      </c>
      <c r="C6050" s="8" t="inlineStr">
        <is>
          <t>2026-05-13</t>
        </is>
      </c>
      <c r="D6050" s="8" t="inlineStr">
        <is>
          <t>2026-05</t>
        </is>
      </c>
      <c r="E6050" s="8" t="inlineStr">
        <is>
          <t>Fitzgerald Pennington</t>
        </is>
      </c>
      <c r="F6050" s="8" t="inlineStr">
        <is>
          <t>Retired Executive</t>
        </is>
      </c>
      <c r="G6050" s="8" t="inlineStr">
        <is>
          <t>MI</t>
        </is>
      </c>
      <c r="H6050" s="8" t="n">
        <v>1999</v>
      </c>
      <c r="I6050" s="8" t="inlineStr">
        <is>
          <t>Ferrari</t>
        </is>
      </c>
      <c r="J6050" s="8" t="inlineStr">
        <is>
          <t>SF90 Stradale</t>
        </is>
      </c>
      <c r="K6050" s="8" t="inlineStr">
        <is>
          <t>exotic</t>
        </is>
      </c>
      <c r="L6050" s="8" t="inlineStr">
        <is>
          <t>03 Supercar</t>
        </is>
      </c>
      <c r="M6050" s="9" t="n">
        <v>1870000</v>
      </c>
      <c r="N6050" s="8" t="inlineStr">
        <is>
          <t>three_plus_fault</t>
        </is>
      </c>
      <c r="O6050" s="8" t="n">
        <v>4</v>
      </c>
      <c r="P6050" s="8" t="n">
        <v>4</v>
      </c>
      <c r="Q6050" s="8" t="n">
        <v>0</v>
      </c>
      <c r="R6050" s="8" t="inlineStr">
        <is>
          <t>No</t>
        </is>
      </c>
      <c r="S6050" s="8" t="inlineStr">
        <is>
          <t>decline</t>
        </is>
      </c>
      <c r="T6050" s="9" t="n">
        <v>34003.23</v>
      </c>
      <c r="U6050" s="8" t="inlineStr">
        <is>
          <t>indicative</t>
        </is>
      </c>
      <c r="V6050" s="8" t="inlineStr">
        <is>
          <t>Not Bound</t>
        </is>
      </c>
      <c r="W6050" s="8" t="inlineStr"/>
    </row>
    <row r="6051">
      <c r="A6051" s="3" t="n">
        <v>6047</v>
      </c>
      <c r="B6051" s="3" t="inlineStr">
        <is>
          <t>3da106a4-577a-521a-8843-7475782908b6</t>
        </is>
      </c>
      <c r="C6051" s="3" t="inlineStr">
        <is>
          <t>2026-05-20</t>
        </is>
      </c>
      <c r="D6051" s="3" t="inlineStr">
        <is>
          <t>2026-05</t>
        </is>
      </c>
      <c r="E6051" s="3" t="inlineStr">
        <is>
          <t>Priya Okonkwo</t>
        </is>
      </c>
      <c r="F6051" s="3" t="inlineStr">
        <is>
          <t>Law Firm Partner</t>
        </is>
      </c>
      <c r="G6051" s="3" t="inlineStr">
        <is>
          <t>HI</t>
        </is>
      </c>
      <c r="H6051" s="3" t="n">
        <v>2005</v>
      </c>
      <c r="I6051" s="3" t="inlineStr">
        <is>
          <t>Maserati</t>
        </is>
      </c>
      <c r="J6051" s="3" t="inlineStr">
        <is>
          <t>GranTurismo</t>
        </is>
      </c>
      <c r="K6051" s="3" t="inlineStr">
        <is>
          <t>production_luxury</t>
        </is>
      </c>
      <c r="L6051" s="3" t="inlineStr">
        <is>
          <t>01 Luxury Sedan/SUV</t>
        </is>
      </c>
      <c r="M6051" s="7" t="n">
        <v>385000</v>
      </c>
      <c r="N6051" s="3" t="inlineStr">
        <is>
          <t>three_plus_fault</t>
        </is>
      </c>
      <c r="O6051" s="3" t="n">
        <v>3</v>
      </c>
      <c r="P6051" s="3" t="n">
        <v>3</v>
      </c>
      <c r="Q6051" s="3" t="n">
        <v>0</v>
      </c>
      <c r="R6051" s="3" t="inlineStr">
        <is>
          <t>No</t>
        </is>
      </c>
      <c r="S6051" s="3" t="inlineStr">
        <is>
          <t>decline</t>
        </is>
      </c>
      <c r="T6051" s="7" t="n">
        <v>5504.56</v>
      </c>
      <c r="U6051" s="3" t="inlineStr">
        <is>
          <t>indicative</t>
        </is>
      </c>
      <c r="V6051" s="3" t="inlineStr">
        <is>
          <t>Not Bound</t>
        </is>
      </c>
      <c r="W6051" s="3" t="inlineStr"/>
    </row>
    <row r="6052">
      <c r="A6052" s="8" t="n">
        <v>6048</v>
      </c>
      <c r="B6052" s="8" t="inlineStr">
        <is>
          <t>d33d731d-dfcf-500e-9cf7-7bb524aa05c3</t>
        </is>
      </c>
      <c r="C6052" s="8" t="inlineStr">
        <is>
          <t>2026-05-18</t>
        </is>
      </c>
      <c r="D6052" s="8" t="inlineStr">
        <is>
          <t>2026-05</t>
        </is>
      </c>
      <c r="E6052" s="8" t="inlineStr">
        <is>
          <t>Priya Castellanos</t>
        </is>
      </c>
      <c r="F6052" s="8" t="inlineStr">
        <is>
          <t>Orthopedic Surgeon</t>
        </is>
      </c>
      <c r="G6052" s="8" t="inlineStr">
        <is>
          <t>KS</t>
        </is>
      </c>
      <c r="H6052" s="8" t="n">
        <v>1969</v>
      </c>
      <c r="I6052" s="8" t="inlineStr">
        <is>
          <t>Porsche</t>
        </is>
      </c>
      <c r="J6052" s="8" t="inlineStr">
        <is>
          <t>911 Turbo S</t>
        </is>
      </c>
      <c r="K6052" s="8" t="inlineStr">
        <is>
          <t>production_luxury</t>
        </is>
      </c>
      <c r="L6052" s="8" t="inlineStr">
        <is>
          <t>01 Luxury Sedan/SUV</t>
        </is>
      </c>
      <c r="M6052" s="9" t="n">
        <v>585000</v>
      </c>
      <c r="N6052" s="8" t="inlineStr">
        <is>
          <t>three_plus_fault</t>
        </is>
      </c>
      <c r="O6052" s="8" t="n">
        <v>4</v>
      </c>
      <c r="P6052" s="8" t="n">
        <v>4</v>
      </c>
      <c r="Q6052" s="8" t="n">
        <v>0</v>
      </c>
      <c r="R6052" s="8" t="inlineStr">
        <is>
          <t>No</t>
        </is>
      </c>
      <c r="S6052" s="8" t="inlineStr">
        <is>
          <t>decline</t>
        </is>
      </c>
      <c r="T6052" s="9" t="n">
        <v>5408.76</v>
      </c>
      <c r="U6052" s="8" t="inlineStr">
        <is>
          <t>indicative</t>
        </is>
      </c>
      <c r="V6052" s="8" t="inlineStr">
        <is>
          <t>Not Bound</t>
        </is>
      </c>
      <c r="W6052" s="8" t="inlineStr"/>
    </row>
    <row r="6053">
      <c r="A6053" s="3" t="n">
        <v>6049</v>
      </c>
      <c r="B6053" s="3" t="inlineStr">
        <is>
          <t>3ba9657f-66df-58a2-bab4-786feef16a44</t>
        </is>
      </c>
      <c r="C6053" s="3" t="inlineStr">
        <is>
          <t>2026-05-16</t>
        </is>
      </c>
      <c r="D6053" s="3" t="inlineStr">
        <is>
          <t>2026-05</t>
        </is>
      </c>
      <c r="E6053" s="3" t="inlineStr">
        <is>
          <t>Ingrid Harrington</t>
        </is>
      </c>
      <c r="F6053" s="3" t="inlineStr">
        <is>
          <t>Orthopedic Surgeon</t>
        </is>
      </c>
      <c r="G6053" s="3" t="inlineStr">
        <is>
          <t>LA</t>
        </is>
      </c>
      <c r="H6053" s="3" t="n">
        <v>2012</v>
      </c>
      <c r="I6053" s="3" t="inlineStr">
        <is>
          <t>Ferrari</t>
        </is>
      </c>
      <c r="J6053" s="3" t="inlineStr">
        <is>
          <t>296 GTB</t>
        </is>
      </c>
      <c r="K6053" s="3" t="inlineStr">
        <is>
          <t>exotic</t>
        </is>
      </c>
      <c r="L6053" s="3" t="inlineStr">
        <is>
          <t>03 Supercar</t>
        </is>
      </c>
      <c r="M6053" s="7" t="n">
        <v>625000</v>
      </c>
      <c r="N6053" s="3" t="inlineStr">
        <is>
          <t>clean</t>
        </is>
      </c>
      <c r="O6053" s="3" t="n">
        <v>0</v>
      </c>
      <c r="P6053" s="3" t="n">
        <v>0</v>
      </c>
      <c r="Q6053" s="3" t="n">
        <v>0</v>
      </c>
      <c r="R6053" s="3" t="inlineStr">
        <is>
          <t>No</t>
        </is>
      </c>
      <c r="S6053" s="3" t="inlineStr">
        <is>
          <t>bind</t>
        </is>
      </c>
      <c r="T6053" s="7" t="n">
        <v>10535.27</v>
      </c>
      <c r="U6053" s="3" t="inlineStr">
        <is>
          <t>bound</t>
        </is>
      </c>
      <c r="V6053" s="3" t="inlineStr">
        <is>
          <t>Bound</t>
        </is>
      </c>
      <c r="W6053" s="3" t="inlineStr">
        <is>
          <t>CANON-202605-006049</t>
        </is>
      </c>
    </row>
    <row r="6054">
      <c r="A6054" s="8" t="n">
        <v>6050</v>
      </c>
      <c r="B6054" s="8" t="inlineStr">
        <is>
          <t>3799d77d-e6b7-52f8-8022-050f6095d20a</t>
        </is>
      </c>
      <c r="C6054" s="8" t="inlineStr">
        <is>
          <t>2026-05-26</t>
        </is>
      </c>
      <c r="D6054" s="8" t="inlineStr">
        <is>
          <t>2026-05</t>
        </is>
      </c>
      <c r="E6054" s="8" t="inlineStr">
        <is>
          <t>Callum Farkas</t>
        </is>
      </c>
      <c r="F6054" s="8" t="inlineStr">
        <is>
          <t>Founder / CEO</t>
        </is>
      </c>
      <c r="G6054" s="8" t="inlineStr">
        <is>
          <t>MI</t>
        </is>
      </c>
      <c r="H6054" s="8" t="n">
        <v>1992</v>
      </c>
      <c r="I6054" s="8" t="inlineStr">
        <is>
          <t>Aston Martin</t>
        </is>
      </c>
      <c r="J6054" s="8" t="inlineStr">
        <is>
          <t>DB12</t>
        </is>
      </c>
      <c r="K6054" s="8" t="inlineStr">
        <is>
          <t>production_luxury</t>
        </is>
      </c>
      <c r="L6054" s="8" t="inlineStr">
        <is>
          <t>01 Luxury Sedan/SUV</t>
        </is>
      </c>
      <c r="M6054" s="9" t="n">
        <v>445000</v>
      </c>
      <c r="N6054" s="8" t="inlineStr">
        <is>
          <t>clean</t>
        </is>
      </c>
      <c r="O6054" s="8" t="n">
        <v>0</v>
      </c>
      <c r="P6054" s="8" t="n">
        <v>0</v>
      </c>
      <c r="Q6054" s="8" t="n">
        <v>0</v>
      </c>
      <c r="R6054" s="8" t="inlineStr">
        <is>
          <t>No</t>
        </is>
      </c>
      <c r="S6054" s="8" t="inlineStr">
        <is>
          <t>bind</t>
        </is>
      </c>
      <c r="T6054" s="9" t="n">
        <v>7585.95</v>
      </c>
      <c r="U6054" s="8" t="inlineStr">
        <is>
          <t>bound</t>
        </is>
      </c>
      <c r="V6054" s="8" t="inlineStr">
        <is>
          <t>Bound</t>
        </is>
      </c>
      <c r="W6054" s="8" t="inlineStr">
        <is>
          <t>CANON-202605-006050</t>
        </is>
      </c>
    </row>
    <row r="6055">
      <c r="A6055" s="3" t="n">
        <v>6051</v>
      </c>
      <c r="B6055" s="3" t="inlineStr">
        <is>
          <t>c61ba9a1-da1e-573d-bff7-3c0cd10514c5</t>
        </is>
      </c>
      <c r="C6055" s="3" t="inlineStr">
        <is>
          <t>2026-05-10</t>
        </is>
      </c>
      <c r="D6055" s="3" t="inlineStr">
        <is>
          <t>2026-05</t>
        </is>
      </c>
      <c r="E6055" s="3" t="inlineStr">
        <is>
          <t>Wilhelmina Underwood</t>
        </is>
      </c>
      <c r="F6055" s="3" t="inlineStr">
        <is>
          <t>Portfolio Manager</t>
        </is>
      </c>
      <c r="G6055" s="3" t="inlineStr">
        <is>
          <t>MN</t>
        </is>
      </c>
      <c r="H6055" s="3" t="n">
        <v>1985</v>
      </c>
      <c r="I6055" s="3" t="inlineStr">
        <is>
          <t>Lamborghini</t>
        </is>
      </c>
      <c r="J6055" s="3" t="inlineStr">
        <is>
          <t>Huracan EVO</t>
        </is>
      </c>
      <c r="K6055" s="3" t="inlineStr">
        <is>
          <t>exotic</t>
        </is>
      </c>
      <c r="L6055" s="3" t="inlineStr">
        <is>
          <t>03 Supercar</t>
        </is>
      </c>
      <c r="M6055" s="7" t="n">
        <v>435000</v>
      </c>
      <c r="N6055" s="3" t="inlineStr">
        <is>
          <t>clean</t>
        </is>
      </c>
      <c r="O6055" s="3" t="n">
        <v>0</v>
      </c>
      <c r="P6055" s="3" t="n">
        <v>0</v>
      </c>
      <c r="Q6055" s="3" t="n">
        <v>0</v>
      </c>
      <c r="R6055" s="3" t="inlineStr">
        <is>
          <t>No</t>
        </is>
      </c>
      <c r="S6055" s="3" t="inlineStr">
        <is>
          <t>bind</t>
        </is>
      </c>
      <c r="T6055" s="7" t="n">
        <v>9683.18</v>
      </c>
      <c r="U6055" s="3" t="inlineStr">
        <is>
          <t>bound</t>
        </is>
      </c>
      <c r="V6055" s="3" t="inlineStr">
        <is>
          <t>Bound</t>
        </is>
      </c>
      <c r="W6055" s="3" t="inlineStr">
        <is>
          <t>CANON-202605-006051</t>
        </is>
      </c>
    </row>
    <row r="6056">
      <c r="A6056" s="8" t="n">
        <v>6052</v>
      </c>
      <c r="B6056" s="8" t="inlineStr">
        <is>
          <t>aab0d1fc-64e5-50aa-81b4-d763f37ec9f5</t>
        </is>
      </c>
      <c r="C6056" s="8" t="inlineStr">
        <is>
          <t>2026-05-30</t>
        </is>
      </c>
      <c r="D6056" s="8" t="inlineStr">
        <is>
          <t>2026-05</t>
        </is>
      </c>
      <c r="E6056" s="8" t="inlineStr">
        <is>
          <t>Sunniva Kingsford</t>
        </is>
      </c>
      <c r="F6056" s="8" t="inlineStr">
        <is>
          <t>Retired Executive</t>
        </is>
      </c>
      <c r="G6056" s="8" t="inlineStr">
        <is>
          <t>TX</t>
        </is>
      </c>
      <c r="H6056" s="8" t="n">
        <v>1972</v>
      </c>
      <c r="I6056" s="8" t="inlineStr">
        <is>
          <t>Porsche</t>
        </is>
      </c>
      <c r="J6056" s="8" t="inlineStr">
        <is>
          <t>911 Turbo S</t>
        </is>
      </c>
      <c r="K6056" s="8" t="inlineStr">
        <is>
          <t>production_luxury</t>
        </is>
      </c>
      <c r="L6056" s="8" t="inlineStr">
        <is>
          <t>01 Luxury Sedan/SUV</t>
        </is>
      </c>
      <c r="M6056" s="9" t="n">
        <v>440000</v>
      </c>
      <c r="N6056" s="8" t="inlineStr">
        <is>
          <t>clean</t>
        </is>
      </c>
      <c r="O6056" s="8" t="n">
        <v>0</v>
      </c>
      <c r="P6056" s="8" t="n">
        <v>0</v>
      </c>
      <c r="Q6056" s="8" t="n">
        <v>0</v>
      </c>
      <c r="R6056" s="8" t="inlineStr">
        <is>
          <t>No</t>
        </is>
      </c>
      <c r="S6056" s="8" t="inlineStr">
        <is>
          <t>bind</t>
        </is>
      </c>
      <c r="T6056" s="9" t="n">
        <v>5565.05</v>
      </c>
      <c r="U6056" s="8" t="inlineStr">
        <is>
          <t>bound</t>
        </is>
      </c>
      <c r="V6056" s="8" t="inlineStr">
        <is>
          <t>Bound</t>
        </is>
      </c>
      <c r="W6056" s="8" t="inlineStr">
        <is>
          <t>CANON-202605-006052</t>
        </is>
      </c>
    </row>
    <row r="6057">
      <c r="A6057" s="3" t="n">
        <v>6053</v>
      </c>
      <c r="B6057" s="3" t="inlineStr">
        <is>
          <t>2eae18d6-c95a-5a3d-b815-515210171932</t>
        </is>
      </c>
      <c r="C6057" s="3" t="inlineStr">
        <is>
          <t>2026-05-21</t>
        </is>
      </c>
      <c r="D6057" s="3" t="inlineStr">
        <is>
          <t>2026-05</t>
        </is>
      </c>
      <c r="E6057" s="3" t="inlineStr">
        <is>
          <t>Fitzgerald Nakashima</t>
        </is>
      </c>
      <c r="F6057" s="3" t="inlineStr">
        <is>
          <t>Cardiologist</t>
        </is>
      </c>
      <c r="G6057" s="3" t="inlineStr">
        <is>
          <t>CT</t>
        </is>
      </c>
      <c r="H6057" s="3" t="n">
        <v>1966</v>
      </c>
      <c r="I6057" s="3" t="inlineStr">
        <is>
          <t>Aston Martin</t>
        </is>
      </c>
      <c r="J6057" s="3" t="inlineStr">
        <is>
          <t>DB12</t>
        </is>
      </c>
      <c r="K6057" s="3" t="inlineStr">
        <is>
          <t>production_luxury</t>
        </is>
      </c>
      <c r="L6057" s="3" t="inlineStr">
        <is>
          <t>01 Luxury Sedan/SUV</t>
        </is>
      </c>
      <c r="M6057" s="7" t="n">
        <v>810000</v>
      </c>
      <c r="N6057" s="3" t="inlineStr">
        <is>
          <t>clean</t>
        </is>
      </c>
      <c r="O6057" s="3" t="n">
        <v>0</v>
      </c>
      <c r="P6057" s="3" t="n">
        <v>0</v>
      </c>
      <c r="Q6057" s="3" t="n">
        <v>0</v>
      </c>
      <c r="R6057" s="3" t="inlineStr">
        <is>
          <t>No</t>
        </is>
      </c>
      <c r="S6057" s="3" t="inlineStr">
        <is>
          <t>bind</t>
        </is>
      </c>
      <c r="T6057" s="7" t="n">
        <v>8647.16</v>
      </c>
      <c r="U6057" s="3" t="inlineStr">
        <is>
          <t>bound</t>
        </is>
      </c>
      <c r="V6057" s="3" t="inlineStr">
        <is>
          <t>Bound</t>
        </is>
      </c>
      <c r="W6057" s="3" t="inlineStr">
        <is>
          <t>CANON-202605-006053</t>
        </is>
      </c>
    </row>
    <row r="6058">
      <c r="A6058" s="8" t="n">
        <v>6054</v>
      </c>
      <c r="B6058" s="8" t="inlineStr">
        <is>
          <t>55f3381b-ee0a-51f6-87e9-9384da4647ba</t>
        </is>
      </c>
      <c r="C6058" s="8" t="inlineStr">
        <is>
          <t>2026-05-13</t>
        </is>
      </c>
      <c r="D6058" s="8" t="inlineStr">
        <is>
          <t>2026-05</t>
        </is>
      </c>
      <c r="E6058" s="8" t="inlineStr">
        <is>
          <t>Emiliano Kingsford</t>
        </is>
      </c>
      <c r="F6058" s="8" t="inlineStr">
        <is>
          <t>Software Architect</t>
        </is>
      </c>
      <c r="G6058" s="8" t="inlineStr">
        <is>
          <t>NV</t>
        </is>
      </c>
      <c r="H6058" s="8" t="n">
        <v>1964</v>
      </c>
      <c r="I6058" s="8" t="inlineStr">
        <is>
          <t>Bentley</t>
        </is>
      </c>
      <c r="J6058" s="8" t="inlineStr">
        <is>
          <t>Continental GT</t>
        </is>
      </c>
      <c r="K6058" s="8" t="inlineStr">
        <is>
          <t>production_luxury</t>
        </is>
      </c>
      <c r="L6058" s="8" t="inlineStr">
        <is>
          <t>01 Luxury Sedan/SUV</t>
        </is>
      </c>
      <c r="M6058" s="9" t="n">
        <v>275000</v>
      </c>
      <c r="N6058" s="8" t="inlineStr">
        <is>
          <t>clean</t>
        </is>
      </c>
      <c r="O6058" s="8" t="n">
        <v>0</v>
      </c>
      <c r="P6058" s="8" t="n">
        <v>0</v>
      </c>
      <c r="Q6058" s="8" t="n">
        <v>0</v>
      </c>
      <c r="R6058" s="8" t="inlineStr">
        <is>
          <t>No</t>
        </is>
      </c>
      <c r="S6058" s="8" t="inlineStr">
        <is>
          <t>bind</t>
        </is>
      </c>
      <c r="T6058" s="9" t="n">
        <v>3538.65</v>
      </c>
      <c r="U6058" s="8" t="inlineStr">
        <is>
          <t>bound</t>
        </is>
      </c>
      <c r="V6058" s="8" t="inlineStr">
        <is>
          <t>Bound</t>
        </is>
      </c>
      <c r="W6058" s="8" t="inlineStr">
        <is>
          <t>CANON-202605-006054</t>
        </is>
      </c>
    </row>
    <row r="6059">
      <c r="A6059" s="3" t="n">
        <v>6055</v>
      </c>
      <c r="B6059" s="3" t="inlineStr">
        <is>
          <t>4277396e-8fb9-573e-9861-e874e3393a1b</t>
        </is>
      </c>
      <c r="C6059" s="3" t="inlineStr">
        <is>
          <t>2026-05-01</t>
        </is>
      </c>
      <c r="D6059" s="3" t="inlineStr">
        <is>
          <t>2026-05</t>
        </is>
      </c>
      <c r="E6059" s="3" t="inlineStr">
        <is>
          <t>Everett Larsson</t>
        </is>
      </c>
      <c r="F6059" s="3" t="inlineStr">
        <is>
          <t>Portfolio Manager</t>
        </is>
      </c>
      <c r="G6059" s="3" t="inlineStr">
        <is>
          <t>CA</t>
        </is>
      </c>
      <c r="H6059" s="3" t="n">
        <v>1969</v>
      </c>
      <c r="I6059" s="3" t="inlineStr">
        <is>
          <t>Maserati</t>
        </is>
      </c>
      <c r="J6059" s="3" t="inlineStr">
        <is>
          <t>GranTurismo</t>
        </is>
      </c>
      <c r="K6059" s="3" t="inlineStr">
        <is>
          <t>production_luxury</t>
        </is>
      </c>
      <c r="L6059" s="3" t="inlineStr">
        <is>
          <t>01 Luxury Sedan/SUV</t>
        </is>
      </c>
      <c r="M6059" s="7" t="n">
        <v>715000</v>
      </c>
      <c r="N6059" s="3" t="inlineStr">
        <is>
          <t>one_large</t>
        </is>
      </c>
      <c r="O6059" s="3" t="n">
        <v>1</v>
      </c>
      <c r="P6059" s="3" t="n">
        <v>0</v>
      </c>
      <c r="Q6059" s="3" t="n">
        <v>1</v>
      </c>
      <c r="R6059" s="3" t="inlineStr">
        <is>
          <t>No</t>
        </is>
      </c>
      <c r="S6059" s="3" t="inlineStr">
        <is>
          <t>refer</t>
        </is>
      </c>
      <c r="T6059" s="7" t="n">
        <v>9200.469999999999</v>
      </c>
      <c r="U6059" s="3" t="inlineStr">
        <is>
          <t>indicative</t>
        </is>
      </c>
      <c r="V6059" s="3" t="inlineStr">
        <is>
          <t>Not Bound</t>
        </is>
      </c>
      <c r="W6059" s="3" t="inlineStr"/>
    </row>
    <row r="6060">
      <c r="A6060" s="8" t="n">
        <v>6056</v>
      </c>
      <c r="B6060" s="8" t="inlineStr">
        <is>
          <t>fd5d37bd-bf23-5347-b494-332597901171</t>
        </is>
      </c>
      <c r="C6060" s="8" t="inlineStr">
        <is>
          <t>2026-05-04</t>
        </is>
      </c>
      <c r="D6060" s="8" t="inlineStr">
        <is>
          <t>2026-05</t>
        </is>
      </c>
      <c r="E6060" s="8" t="inlineStr">
        <is>
          <t>Horace Harrington</t>
        </is>
      </c>
      <c r="F6060" s="8" t="inlineStr">
        <is>
          <t>Software Architect</t>
        </is>
      </c>
      <c r="G6060" s="8" t="inlineStr">
        <is>
          <t>NY</t>
        </is>
      </c>
      <c r="H6060" s="8" t="n">
        <v>1987</v>
      </c>
      <c r="I6060" s="8" t="inlineStr">
        <is>
          <t>BMW</t>
        </is>
      </c>
      <c r="J6060" s="8" t="inlineStr">
        <is>
          <t>M8 Competition</t>
        </is>
      </c>
      <c r="K6060" s="8" t="inlineStr">
        <is>
          <t>production_luxury</t>
        </is>
      </c>
      <c r="L6060" s="8" t="inlineStr">
        <is>
          <t>01 Luxury Sedan/SUV</t>
        </is>
      </c>
      <c r="M6060" s="9" t="n">
        <v>505000</v>
      </c>
      <c r="N6060" s="8" t="inlineStr">
        <is>
          <t>clean</t>
        </is>
      </c>
      <c r="O6060" s="8" t="n">
        <v>0</v>
      </c>
      <c r="P6060" s="8" t="n">
        <v>0</v>
      </c>
      <c r="Q6060" s="8" t="n">
        <v>0</v>
      </c>
      <c r="R6060" s="8" t="inlineStr">
        <is>
          <t>No</t>
        </is>
      </c>
      <c r="S6060" s="8" t="inlineStr">
        <is>
          <t>bind</t>
        </is>
      </c>
      <c r="T6060" s="9" t="n">
        <v>6161.29</v>
      </c>
      <c r="U6060" s="8" t="inlineStr">
        <is>
          <t>bound</t>
        </is>
      </c>
      <c r="V6060" s="8" t="inlineStr">
        <is>
          <t>Bound</t>
        </is>
      </c>
      <c r="W6060" s="8" t="inlineStr">
        <is>
          <t>CANON-202605-006056</t>
        </is>
      </c>
    </row>
    <row r="6061">
      <c r="A6061" s="3" t="n">
        <v>6057</v>
      </c>
      <c r="B6061" s="3" t="inlineStr">
        <is>
          <t>afb5bd8b-6672-5e05-b1be-42f6403e57bc</t>
        </is>
      </c>
      <c r="C6061" s="3" t="inlineStr">
        <is>
          <t>2026-05-30</t>
        </is>
      </c>
      <c r="D6061" s="3" t="inlineStr">
        <is>
          <t>2026-05</t>
        </is>
      </c>
      <c r="E6061" s="3" t="inlineStr">
        <is>
          <t>Wilhelmina Blackwood</t>
        </is>
      </c>
      <c r="F6061" s="3" t="inlineStr">
        <is>
          <t>Founder / CEO</t>
        </is>
      </c>
      <c r="G6061" s="3" t="inlineStr">
        <is>
          <t>DE</t>
        </is>
      </c>
      <c r="H6061" s="3" t="n">
        <v>2023</v>
      </c>
      <c r="I6061" s="3" t="inlineStr">
        <is>
          <t>Ferrari</t>
        </is>
      </c>
      <c r="J6061" s="3" t="inlineStr">
        <is>
          <t>SF90 Stradale</t>
        </is>
      </c>
      <c r="K6061" s="3" t="inlineStr">
        <is>
          <t>exotic</t>
        </is>
      </c>
      <c r="L6061" s="3" t="inlineStr">
        <is>
          <t>03 Supercar</t>
        </is>
      </c>
      <c r="M6061" s="7" t="n">
        <v>620000</v>
      </c>
      <c r="N6061" s="3" t="inlineStr">
        <is>
          <t>clean</t>
        </is>
      </c>
      <c r="O6061" s="3" t="n">
        <v>0</v>
      </c>
      <c r="P6061" s="3" t="n">
        <v>0</v>
      </c>
      <c r="Q6061" s="3" t="n">
        <v>0</v>
      </c>
      <c r="R6061" s="3" t="inlineStr">
        <is>
          <t>No</t>
        </is>
      </c>
      <c r="S6061" s="3" t="inlineStr">
        <is>
          <t>bind</t>
        </is>
      </c>
      <c r="T6061" s="7" t="n">
        <v>10796.48</v>
      </c>
      <c r="U6061" s="3" t="inlineStr">
        <is>
          <t>bound</t>
        </is>
      </c>
      <c r="V6061" s="3" t="inlineStr">
        <is>
          <t>Bound</t>
        </is>
      </c>
      <c r="W6061" s="3" t="inlineStr">
        <is>
          <t>CANON-202605-006057</t>
        </is>
      </c>
    </row>
    <row r="6062">
      <c r="A6062" s="8" t="n">
        <v>6058</v>
      </c>
      <c r="B6062" s="8" t="inlineStr">
        <is>
          <t>99cb8c1e-8401-5129-b602-c564f267b246</t>
        </is>
      </c>
      <c r="C6062" s="8" t="inlineStr">
        <is>
          <t>2026-05-15</t>
        </is>
      </c>
      <c r="D6062" s="8" t="inlineStr">
        <is>
          <t>2026-05</t>
        </is>
      </c>
      <c r="E6062" s="8" t="inlineStr">
        <is>
          <t>Fenwick Larsson</t>
        </is>
      </c>
      <c r="F6062" s="8" t="inlineStr">
        <is>
          <t>Law Firm Partner</t>
        </is>
      </c>
      <c r="G6062" s="8" t="inlineStr">
        <is>
          <t>OH</t>
        </is>
      </c>
      <c r="H6062" s="8" t="n">
        <v>1984</v>
      </c>
      <c r="I6062" s="8" t="inlineStr">
        <is>
          <t>Mercedes-Benz</t>
        </is>
      </c>
      <c r="J6062" s="8" t="inlineStr">
        <is>
          <t>AMG GT</t>
        </is>
      </c>
      <c r="K6062" s="8" t="inlineStr">
        <is>
          <t>production_luxury</t>
        </is>
      </c>
      <c r="L6062" s="8" t="inlineStr">
        <is>
          <t>01 Luxury Sedan/SUV</t>
        </is>
      </c>
      <c r="M6062" s="9" t="n">
        <v>380000</v>
      </c>
      <c r="N6062" s="8" t="inlineStr">
        <is>
          <t>two_claims</t>
        </is>
      </c>
      <c r="O6062" s="8" t="n">
        <v>2</v>
      </c>
      <c r="P6062" s="8" t="n">
        <v>1</v>
      </c>
      <c r="Q6062" s="8" t="n">
        <v>0</v>
      </c>
      <c r="R6062" s="8" t="inlineStr">
        <is>
          <t>No</t>
        </is>
      </c>
      <c r="S6062" s="8" t="inlineStr">
        <is>
          <t>refer</t>
        </is>
      </c>
      <c r="T6062" s="9" t="n">
        <v>5809.2</v>
      </c>
      <c r="U6062" s="8" t="inlineStr">
        <is>
          <t>indicative</t>
        </is>
      </c>
      <c r="V6062" s="8" t="inlineStr">
        <is>
          <t>Not Bound</t>
        </is>
      </c>
      <c r="W6062" s="8" t="inlineStr"/>
    </row>
    <row r="6063">
      <c r="A6063" s="3" t="n">
        <v>6059</v>
      </c>
      <c r="B6063" s="3" t="inlineStr">
        <is>
          <t>1370ea0f-7fbb-5a5c-96a5-53088669e943</t>
        </is>
      </c>
      <c r="C6063" s="3" t="inlineStr">
        <is>
          <t>2026-05-24</t>
        </is>
      </c>
      <c r="D6063" s="3" t="inlineStr">
        <is>
          <t>2026-05</t>
        </is>
      </c>
      <c r="E6063" s="3" t="inlineStr">
        <is>
          <t>Mireille Okonkwo</t>
        </is>
      </c>
      <c r="F6063" s="3" t="inlineStr">
        <is>
          <t>Software Architect</t>
        </is>
      </c>
      <c r="G6063" s="3" t="inlineStr">
        <is>
          <t>MS</t>
        </is>
      </c>
      <c r="H6063" s="3" t="n">
        <v>2010</v>
      </c>
      <c r="I6063" s="3" t="inlineStr">
        <is>
          <t>Aston Martin</t>
        </is>
      </c>
      <c r="J6063" s="3" t="inlineStr">
        <is>
          <t>DB12</t>
        </is>
      </c>
      <c r="K6063" s="3" t="inlineStr">
        <is>
          <t>production_luxury</t>
        </is>
      </c>
      <c r="L6063" s="3" t="inlineStr">
        <is>
          <t>01 Luxury Sedan/SUV</t>
        </is>
      </c>
      <c r="M6063" s="7" t="n">
        <v>1950000</v>
      </c>
      <c r="N6063" s="3" t="inlineStr">
        <is>
          <t>clean</t>
        </is>
      </c>
      <c r="O6063" s="3" t="n">
        <v>0</v>
      </c>
      <c r="P6063" s="3" t="n">
        <v>0</v>
      </c>
      <c r="Q6063" s="3" t="n">
        <v>0</v>
      </c>
      <c r="R6063" s="3" t="inlineStr">
        <is>
          <t>No</t>
        </is>
      </c>
      <c r="S6063" s="3" t="inlineStr">
        <is>
          <t>bind</t>
        </is>
      </c>
      <c r="T6063" s="7" t="n">
        <v>18715.49</v>
      </c>
      <c r="U6063" s="3" t="inlineStr">
        <is>
          <t>bound</t>
        </is>
      </c>
      <c r="V6063" s="3" t="inlineStr">
        <is>
          <t>Bound</t>
        </is>
      </c>
      <c r="W6063" s="3" t="inlineStr">
        <is>
          <t>CANON-202605-006059</t>
        </is>
      </c>
    </row>
    <row r="6064">
      <c r="A6064" s="8" t="n">
        <v>6060</v>
      </c>
      <c r="B6064" s="8" t="inlineStr">
        <is>
          <t>a3e99d3c-82dd-57da-8f39-e37ba5cc4d28</t>
        </is>
      </c>
      <c r="C6064" s="8" t="inlineStr">
        <is>
          <t>2026-05-11</t>
        </is>
      </c>
      <c r="D6064" s="8" t="inlineStr">
        <is>
          <t>2026-05</t>
        </is>
      </c>
      <c r="E6064" s="8" t="inlineStr">
        <is>
          <t>Emiliano Vasquez</t>
        </is>
      </c>
      <c r="F6064" s="8" t="inlineStr">
        <is>
          <t>Cardiologist</t>
        </is>
      </c>
      <c r="G6064" s="8" t="inlineStr">
        <is>
          <t>LA</t>
        </is>
      </c>
      <c r="H6064" s="8" t="n">
        <v>2014</v>
      </c>
      <c r="I6064" s="8" t="inlineStr">
        <is>
          <t>Aston Martin</t>
        </is>
      </c>
      <c r="J6064" s="8" t="inlineStr">
        <is>
          <t>DB12</t>
        </is>
      </c>
      <c r="K6064" s="8" t="inlineStr">
        <is>
          <t>production_luxury</t>
        </is>
      </c>
      <c r="L6064" s="8" t="inlineStr">
        <is>
          <t>01 Luxury Sedan/SUV</t>
        </is>
      </c>
      <c r="M6064" s="9" t="n">
        <v>1590000</v>
      </c>
      <c r="N6064" s="8" t="inlineStr">
        <is>
          <t>clean</t>
        </is>
      </c>
      <c r="O6064" s="8" t="n">
        <v>0</v>
      </c>
      <c r="P6064" s="8" t="n">
        <v>0</v>
      </c>
      <c r="Q6064" s="8" t="n">
        <v>0</v>
      </c>
      <c r="R6064" s="8" t="inlineStr">
        <is>
          <t>No</t>
        </is>
      </c>
      <c r="S6064" s="8" t="inlineStr">
        <is>
          <t>bind</t>
        </is>
      </c>
      <c r="T6064" s="9" t="n">
        <v>15516.8</v>
      </c>
      <c r="U6064" s="8" t="inlineStr">
        <is>
          <t>bound</t>
        </is>
      </c>
      <c r="V6064" s="8" t="inlineStr">
        <is>
          <t>Bound</t>
        </is>
      </c>
      <c r="W6064" s="8" t="inlineStr">
        <is>
          <t>CANON-202605-006060</t>
        </is>
      </c>
    </row>
    <row r="6065">
      <c r="A6065" s="3" t="n">
        <v>6061</v>
      </c>
      <c r="B6065" s="3" t="inlineStr">
        <is>
          <t>6080dd64-2d2c-5527-8064-8e329e3231ba</t>
        </is>
      </c>
      <c r="C6065" s="3" t="inlineStr">
        <is>
          <t>2026-05-01</t>
        </is>
      </c>
      <c r="D6065" s="3" t="inlineStr">
        <is>
          <t>2026-05</t>
        </is>
      </c>
      <c r="E6065" s="3" t="inlineStr">
        <is>
          <t>Fenwick Chattopadhyay</t>
        </is>
      </c>
      <c r="F6065" s="3" t="inlineStr">
        <is>
          <t>Founder / CEO</t>
        </is>
      </c>
      <c r="G6065" s="3" t="inlineStr">
        <is>
          <t>KS</t>
        </is>
      </c>
      <c r="H6065" s="3" t="n">
        <v>1968</v>
      </c>
      <c r="I6065" s="3" t="inlineStr">
        <is>
          <t>Bentley</t>
        </is>
      </c>
      <c r="J6065" s="3" t="inlineStr">
        <is>
          <t>Continental GT</t>
        </is>
      </c>
      <c r="K6065" s="3" t="inlineStr">
        <is>
          <t>production_luxury</t>
        </is>
      </c>
      <c r="L6065" s="3" t="inlineStr">
        <is>
          <t>01 Luxury Sedan/SUV</t>
        </is>
      </c>
      <c r="M6065" s="7" t="n">
        <v>765000</v>
      </c>
      <c r="N6065" s="3" t="inlineStr">
        <is>
          <t>clean</t>
        </is>
      </c>
      <c r="O6065" s="3" t="n">
        <v>0</v>
      </c>
      <c r="P6065" s="3" t="n">
        <v>0</v>
      </c>
      <c r="Q6065" s="3" t="n">
        <v>0</v>
      </c>
      <c r="R6065" s="3" t="inlineStr">
        <is>
          <t>No</t>
        </is>
      </c>
      <c r="S6065" s="3" t="inlineStr">
        <is>
          <t>bind</t>
        </is>
      </c>
      <c r="T6065" s="7" t="n">
        <v>7072.99</v>
      </c>
      <c r="U6065" s="3" t="inlineStr">
        <is>
          <t>bound</t>
        </is>
      </c>
      <c r="V6065" s="3" t="inlineStr">
        <is>
          <t>Bound</t>
        </is>
      </c>
      <c r="W6065" s="3" t="inlineStr">
        <is>
          <t>CANON-202605-006061</t>
        </is>
      </c>
    </row>
    <row r="6066">
      <c r="A6066" s="8" t="n">
        <v>6062</v>
      </c>
      <c r="B6066" s="8" t="inlineStr">
        <is>
          <t>6b2a0bdc-1d80-5808-b2b5-a6578ca2ba2b</t>
        </is>
      </c>
      <c r="C6066" s="8" t="inlineStr">
        <is>
          <t>2026-05-06</t>
        </is>
      </c>
      <c r="D6066" s="8" t="inlineStr">
        <is>
          <t>2026-05</t>
        </is>
      </c>
      <c r="E6066" s="8" t="inlineStr">
        <is>
          <t>Delphine Kingsford</t>
        </is>
      </c>
      <c r="F6066" s="8" t="inlineStr">
        <is>
          <t>Anesthesiologist</t>
        </is>
      </c>
      <c r="G6066" s="8" t="inlineStr">
        <is>
          <t>MA</t>
        </is>
      </c>
      <c r="H6066" s="8" t="n">
        <v>2023</v>
      </c>
      <c r="I6066" s="8" t="inlineStr">
        <is>
          <t>Ferrari</t>
        </is>
      </c>
      <c r="J6066" s="8" t="inlineStr">
        <is>
          <t>275 GTB/4</t>
        </is>
      </c>
      <c r="K6066" s="8" t="inlineStr">
        <is>
          <t>classic_collector</t>
        </is>
      </c>
      <c r="L6066" s="8" t="inlineStr">
        <is>
          <t>07 Post-War Classic (1946-1972)</t>
        </is>
      </c>
      <c r="M6066" s="9" t="n">
        <v>1815000</v>
      </c>
      <c r="N6066" s="8" t="inlineStr">
        <is>
          <t>clean</t>
        </is>
      </c>
      <c r="O6066" s="8" t="n">
        <v>0</v>
      </c>
      <c r="P6066" s="8" t="n">
        <v>0</v>
      </c>
      <c r="Q6066" s="8" t="n">
        <v>0</v>
      </c>
      <c r="R6066" s="8" t="inlineStr">
        <is>
          <t>No</t>
        </is>
      </c>
      <c r="S6066" s="8" t="inlineStr">
        <is>
          <t>bind</t>
        </is>
      </c>
      <c r="T6066" s="9" t="n">
        <v>12642.33</v>
      </c>
      <c r="U6066" s="8" t="inlineStr">
        <is>
          <t>bound</t>
        </is>
      </c>
      <c r="V6066" s="8" t="inlineStr">
        <is>
          <t>Bound</t>
        </is>
      </c>
      <c r="W6066" s="8" t="inlineStr">
        <is>
          <t>CANON-202605-006062</t>
        </is>
      </c>
    </row>
    <row r="6067">
      <c r="A6067" s="3" t="n">
        <v>6063</v>
      </c>
      <c r="B6067" s="3" t="inlineStr">
        <is>
          <t>57de35a1-4f4f-54e2-a579-ef0e4cb117f9</t>
        </is>
      </c>
      <c r="C6067" s="3" t="inlineStr">
        <is>
          <t>2026-05-14</t>
        </is>
      </c>
      <c r="D6067" s="3" t="inlineStr">
        <is>
          <t>2026-05</t>
        </is>
      </c>
      <c r="E6067" s="3" t="inlineStr">
        <is>
          <t>Beatrix Chattopadhyay</t>
        </is>
      </c>
      <c r="F6067" s="3" t="inlineStr">
        <is>
          <t>Anesthesiologist</t>
        </is>
      </c>
      <c r="G6067" s="3" t="inlineStr">
        <is>
          <t>WY</t>
        </is>
      </c>
      <c r="H6067" s="3" t="n">
        <v>1980</v>
      </c>
      <c r="I6067" s="3" t="inlineStr">
        <is>
          <t>Maserati</t>
        </is>
      </c>
      <c r="J6067" s="3" t="inlineStr">
        <is>
          <t>GranTurismo</t>
        </is>
      </c>
      <c r="K6067" s="3" t="inlineStr">
        <is>
          <t>production_luxury</t>
        </is>
      </c>
      <c r="L6067" s="3" t="inlineStr">
        <is>
          <t>01 Luxury Sedan/SUV</t>
        </is>
      </c>
      <c r="M6067" s="7" t="n">
        <v>420000</v>
      </c>
      <c r="N6067" s="3" t="inlineStr">
        <is>
          <t>clean</t>
        </is>
      </c>
      <c r="O6067" s="3" t="n">
        <v>0</v>
      </c>
      <c r="P6067" s="3" t="n">
        <v>0</v>
      </c>
      <c r="Q6067" s="3" t="n">
        <v>0</v>
      </c>
      <c r="R6067" s="3" t="inlineStr">
        <is>
          <t>No</t>
        </is>
      </c>
      <c r="S6067" s="3" t="inlineStr">
        <is>
          <t>bind</t>
        </is>
      </c>
      <c r="T6067" s="7" t="n">
        <v>4942.55</v>
      </c>
      <c r="U6067" s="3" t="inlineStr">
        <is>
          <t>bound</t>
        </is>
      </c>
      <c r="V6067" s="3" t="inlineStr">
        <is>
          <t>Bound</t>
        </is>
      </c>
      <c r="W6067" s="3" t="inlineStr">
        <is>
          <t>CANON-202605-006063</t>
        </is>
      </c>
    </row>
    <row r="6068">
      <c r="A6068" s="8" t="n">
        <v>6064</v>
      </c>
      <c r="B6068" s="8" t="inlineStr">
        <is>
          <t>1c8ba087-45c7-5f65-9f50-876bb5299e9c</t>
        </is>
      </c>
      <c r="C6068" s="8" t="inlineStr">
        <is>
          <t>2026-05-08</t>
        </is>
      </c>
      <c r="D6068" s="8" t="inlineStr">
        <is>
          <t>2026-05</t>
        </is>
      </c>
      <c r="E6068" s="8" t="inlineStr">
        <is>
          <t>Thaddeus Thistlewood</t>
        </is>
      </c>
      <c r="F6068" s="8" t="inlineStr">
        <is>
          <t>Orthopedic Surgeon</t>
        </is>
      </c>
      <c r="G6068" s="8" t="inlineStr">
        <is>
          <t>ND</t>
        </is>
      </c>
      <c r="H6068" s="8" t="n">
        <v>1986</v>
      </c>
      <c r="I6068" s="8" t="inlineStr">
        <is>
          <t>Mercedes-Benz</t>
        </is>
      </c>
      <c r="J6068" s="8" t="inlineStr">
        <is>
          <t>AMG GT</t>
        </is>
      </c>
      <c r="K6068" s="8" t="inlineStr">
        <is>
          <t>production_luxury</t>
        </is>
      </c>
      <c r="L6068" s="8" t="inlineStr">
        <is>
          <t>01 Luxury Sedan/SUV</t>
        </is>
      </c>
      <c r="M6068" s="9" t="n">
        <v>660000</v>
      </c>
      <c r="N6068" s="8" t="inlineStr">
        <is>
          <t>clean</t>
        </is>
      </c>
      <c r="O6068" s="8" t="n">
        <v>0</v>
      </c>
      <c r="P6068" s="8" t="n">
        <v>0</v>
      </c>
      <c r="Q6068" s="8" t="n">
        <v>0</v>
      </c>
      <c r="R6068" s="8" t="inlineStr">
        <is>
          <t>No</t>
        </is>
      </c>
      <c r="S6068" s="8" t="inlineStr">
        <is>
          <t>bind</t>
        </is>
      </c>
      <c r="T6068" s="9" t="n">
        <v>6416.74</v>
      </c>
      <c r="U6068" s="8" t="inlineStr">
        <is>
          <t>bound</t>
        </is>
      </c>
      <c r="V6068" s="8" t="inlineStr">
        <is>
          <t>Bound</t>
        </is>
      </c>
      <c r="W6068" s="8" t="inlineStr">
        <is>
          <t>CANON-202605-006064</t>
        </is>
      </c>
    </row>
    <row r="6069">
      <c r="A6069" s="3" t="n">
        <v>6065</v>
      </c>
      <c r="B6069" s="3" t="inlineStr">
        <is>
          <t>adc7fd98-e359-5b08-8eb7-20b3ca0b49ba</t>
        </is>
      </c>
      <c r="C6069" s="3" t="inlineStr">
        <is>
          <t>2026-05-20</t>
        </is>
      </c>
      <c r="D6069" s="3" t="inlineStr">
        <is>
          <t>2026-05</t>
        </is>
      </c>
      <c r="E6069" s="3" t="inlineStr">
        <is>
          <t>Cassius Bellandi</t>
        </is>
      </c>
      <c r="F6069" s="3" t="inlineStr">
        <is>
          <t>Orthopedic Surgeon</t>
        </is>
      </c>
      <c r="G6069" s="3" t="inlineStr">
        <is>
          <t>NE</t>
        </is>
      </c>
      <c r="H6069" s="3" t="n">
        <v>2001</v>
      </c>
      <c r="I6069" s="3" t="inlineStr">
        <is>
          <t>Mercedes-Benz</t>
        </is>
      </c>
      <c r="J6069" s="3" t="inlineStr">
        <is>
          <t>AMG GT</t>
        </is>
      </c>
      <c r="K6069" s="3" t="inlineStr">
        <is>
          <t>production_luxury</t>
        </is>
      </c>
      <c r="L6069" s="3" t="inlineStr">
        <is>
          <t>01 Luxury Sedan/SUV</t>
        </is>
      </c>
      <c r="M6069" s="7" t="n">
        <v>620000</v>
      </c>
      <c r="N6069" s="3" t="inlineStr">
        <is>
          <t>clean</t>
        </is>
      </c>
      <c r="O6069" s="3" t="n">
        <v>0</v>
      </c>
      <c r="P6069" s="3" t="n">
        <v>0</v>
      </c>
      <c r="Q6069" s="3" t="n">
        <v>0</v>
      </c>
      <c r="R6069" s="3" t="inlineStr">
        <is>
          <t>No</t>
        </is>
      </c>
      <c r="S6069" s="3" t="inlineStr">
        <is>
          <t>bind</t>
        </is>
      </c>
      <c r="T6069" s="7" t="n">
        <v>7682.55</v>
      </c>
      <c r="U6069" s="3" t="inlineStr">
        <is>
          <t>bound</t>
        </is>
      </c>
      <c r="V6069" s="3" t="inlineStr">
        <is>
          <t>Bound</t>
        </is>
      </c>
      <c r="W6069" s="3" t="inlineStr">
        <is>
          <t>CANON-202605-006065</t>
        </is>
      </c>
    </row>
    <row r="6070">
      <c r="A6070" s="8" t="n">
        <v>6066</v>
      </c>
      <c r="B6070" s="8" t="inlineStr">
        <is>
          <t>da37e145-3b3e-58ad-85e6-a4d39c3544ad</t>
        </is>
      </c>
      <c r="C6070" s="8" t="inlineStr">
        <is>
          <t>2026-05-06</t>
        </is>
      </c>
      <c r="D6070" s="8" t="inlineStr">
        <is>
          <t>2026-05</t>
        </is>
      </c>
      <c r="E6070" s="8" t="inlineStr">
        <is>
          <t>Everett Thistlewood</t>
        </is>
      </c>
      <c r="F6070" s="8" t="inlineStr">
        <is>
          <t>Orthopedic Surgeon</t>
        </is>
      </c>
      <c r="G6070" s="8" t="inlineStr">
        <is>
          <t>MA</t>
        </is>
      </c>
      <c r="H6070" s="8" t="n">
        <v>1982</v>
      </c>
      <c r="I6070" s="8" t="inlineStr">
        <is>
          <t>Mercedes-Benz</t>
        </is>
      </c>
      <c r="J6070" s="8" t="inlineStr">
        <is>
          <t>AMG GT</t>
        </is>
      </c>
      <c r="K6070" s="8" t="inlineStr">
        <is>
          <t>production_luxury</t>
        </is>
      </c>
      <c r="L6070" s="8" t="inlineStr">
        <is>
          <t>01 Luxury Sedan/SUV</t>
        </is>
      </c>
      <c r="M6070" s="9" t="n">
        <v>380000</v>
      </c>
      <c r="N6070" s="8" t="inlineStr">
        <is>
          <t>clean</t>
        </is>
      </c>
      <c r="O6070" s="8" t="n">
        <v>0</v>
      </c>
      <c r="P6070" s="8" t="n">
        <v>0</v>
      </c>
      <c r="Q6070" s="8" t="n">
        <v>0</v>
      </c>
      <c r="R6070" s="8" t="inlineStr">
        <is>
          <t>No</t>
        </is>
      </c>
      <c r="S6070" s="8" t="inlineStr">
        <is>
          <t>bind</t>
        </is>
      </c>
      <c r="T6070" s="9" t="n">
        <v>5224.11</v>
      </c>
      <c r="U6070" s="8" t="inlineStr">
        <is>
          <t>bound</t>
        </is>
      </c>
      <c r="V6070" s="8" t="inlineStr">
        <is>
          <t>Bound</t>
        </is>
      </c>
      <c r="W6070" s="8" t="inlineStr">
        <is>
          <t>CANON-202605-006066</t>
        </is>
      </c>
    </row>
    <row r="6071">
      <c r="A6071" s="3" t="n">
        <v>6067</v>
      </c>
      <c r="B6071" s="3" t="inlineStr">
        <is>
          <t>1f74ae2a-cc5a-51d2-997c-06d6f920bf61</t>
        </is>
      </c>
      <c r="C6071" s="3" t="inlineStr">
        <is>
          <t>2026-05-03</t>
        </is>
      </c>
      <c r="D6071" s="3" t="inlineStr">
        <is>
          <t>2026-05</t>
        </is>
      </c>
      <c r="E6071" s="3" t="inlineStr">
        <is>
          <t>Everett Thistlewood</t>
        </is>
      </c>
      <c r="F6071" s="3" t="inlineStr">
        <is>
          <t>Software Architect</t>
        </is>
      </c>
      <c r="G6071" s="3" t="inlineStr">
        <is>
          <t>NH</t>
        </is>
      </c>
      <c r="H6071" s="3" t="n">
        <v>1982</v>
      </c>
      <c r="I6071" s="3" t="inlineStr">
        <is>
          <t>Porsche</t>
        </is>
      </c>
      <c r="J6071" s="3" t="inlineStr">
        <is>
          <t>911 Turbo S</t>
        </is>
      </c>
      <c r="K6071" s="3" t="inlineStr">
        <is>
          <t>production_luxury</t>
        </is>
      </c>
      <c r="L6071" s="3" t="inlineStr">
        <is>
          <t>01 Luxury Sedan/SUV</t>
        </is>
      </c>
      <c r="M6071" s="7" t="n">
        <v>220000</v>
      </c>
      <c r="N6071" s="3" t="inlineStr">
        <is>
          <t>three_plus_fault</t>
        </is>
      </c>
      <c r="O6071" s="3" t="n">
        <v>3</v>
      </c>
      <c r="P6071" s="3" t="n">
        <v>3</v>
      </c>
      <c r="Q6071" s="3" t="n">
        <v>0</v>
      </c>
      <c r="R6071" s="3" t="inlineStr">
        <is>
          <t>No</t>
        </is>
      </c>
      <c r="S6071" s="3" t="inlineStr">
        <is>
          <t>decline</t>
        </is>
      </c>
      <c r="T6071" s="7" t="n">
        <v>3086.74</v>
      </c>
      <c r="U6071" s="3" t="inlineStr">
        <is>
          <t>indicative</t>
        </is>
      </c>
      <c r="V6071" s="3" t="inlineStr">
        <is>
          <t>Not Bound</t>
        </is>
      </c>
      <c r="W6071" s="3" t="inlineStr"/>
    </row>
    <row r="6072">
      <c r="A6072" s="8" t="n">
        <v>6068</v>
      </c>
      <c r="B6072" s="8" t="inlineStr">
        <is>
          <t>2d16b769-7028-52a3-83fa-e9eea4ea0b85</t>
        </is>
      </c>
      <c r="C6072" s="8" t="inlineStr">
        <is>
          <t>2026-05-29</t>
        </is>
      </c>
      <c r="D6072" s="8" t="inlineStr">
        <is>
          <t>2026-05</t>
        </is>
      </c>
      <c r="E6072" s="8" t="inlineStr">
        <is>
          <t>Desmond Chattopadhyay</t>
        </is>
      </c>
      <c r="F6072" s="8" t="inlineStr">
        <is>
          <t>Anesthesiologist</t>
        </is>
      </c>
      <c r="G6072" s="8" t="inlineStr">
        <is>
          <t>CA</t>
        </is>
      </c>
      <c r="H6072" s="8" t="n">
        <v>2007</v>
      </c>
      <c r="I6072" s="8" t="inlineStr">
        <is>
          <t>BMW</t>
        </is>
      </c>
      <c r="J6072" s="8" t="inlineStr">
        <is>
          <t>M8 Competition</t>
        </is>
      </c>
      <c r="K6072" s="8" t="inlineStr">
        <is>
          <t>production_luxury</t>
        </is>
      </c>
      <c r="L6072" s="8" t="inlineStr">
        <is>
          <t>01 Luxury Sedan/SUV</t>
        </is>
      </c>
      <c r="M6072" s="9" t="n">
        <v>160000</v>
      </c>
      <c r="N6072" s="8" t="inlineStr">
        <is>
          <t>three_plus_fault</t>
        </is>
      </c>
      <c r="O6072" s="8" t="n">
        <v>3</v>
      </c>
      <c r="P6072" s="8" t="n">
        <v>3</v>
      </c>
      <c r="Q6072" s="8" t="n">
        <v>0</v>
      </c>
      <c r="R6072" s="8" t="inlineStr">
        <is>
          <t>No</t>
        </is>
      </c>
      <c r="S6072" s="8" t="inlineStr">
        <is>
          <t>decline</t>
        </is>
      </c>
      <c r="T6072" s="9" t="n">
        <v>2914.06</v>
      </c>
      <c r="U6072" s="8" t="inlineStr">
        <is>
          <t>indicative</t>
        </is>
      </c>
      <c r="V6072" s="8" t="inlineStr">
        <is>
          <t>Not Bound</t>
        </is>
      </c>
      <c r="W6072" s="8" t="inlineStr"/>
    </row>
    <row r="6073">
      <c r="A6073" s="3" t="n">
        <v>6069</v>
      </c>
      <c r="B6073" s="3" t="inlineStr">
        <is>
          <t>42e03567-e7ed-57e1-881e-25e9eae79aad</t>
        </is>
      </c>
      <c r="C6073" s="3" t="inlineStr">
        <is>
          <t>2026-05-16</t>
        </is>
      </c>
      <c r="D6073" s="3" t="inlineStr">
        <is>
          <t>2026-05</t>
        </is>
      </c>
      <c r="E6073" s="3" t="inlineStr">
        <is>
          <t>Fitzgerald Merriweather</t>
        </is>
      </c>
      <c r="F6073" s="3" t="inlineStr">
        <is>
          <t>Cardiologist</t>
        </is>
      </c>
      <c r="G6073" s="3" t="inlineStr">
        <is>
          <t>CO</t>
        </is>
      </c>
      <c r="H6073" s="3" t="n">
        <v>1975</v>
      </c>
      <c r="I6073" s="3" t="inlineStr">
        <is>
          <t>Lamborghini</t>
        </is>
      </c>
      <c r="J6073" s="3" t="inlineStr">
        <is>
          <t>Huracan EVO</t>
        </is>
      </c>
      <c r="K6073" s="3" t="inlineStr">
        <is>
          <t>exotic</t>
        </is>
      </c>
      <c r="L6073" s="3" t="inlineStr">
        <is>
          <t>03 Supercar</t>
        </is>
      </c>
      <c r="M6073" s="7" t="n">
        <v>465000</v>
      </c>
      <c r="N6073" s="3" t="inlineStr">
        <is>
          <t>clean</t>
        </is>
      </c>
      <c r="O6073" s="3" t="n">
        <v>0</v>
      </c>
      <c r="P6073" s="3" t="n">
        <v>0</v>
      </c>
      <c r="Q6073" s="3" t="n">
        <v>0</v>
      </c>
      <c r="R6073" s="3" t="inlineStr">
        <is>
          <t>No</t>
        </is>
      </c>
      <c r="S6073" s="3" t="inlineStr">
        <is>
          <t>bind</t>
        </is>
      </c>
      <c r="T6073" s="7" t="n">
        <v>8625.82</v>
      </c>
      <c r="U6073" s="3" t="inlineStr">
        <is>
          <t>bound</t>
        </is>
      </c>
      <c r="V6073" s="3" t="inlineStr">
        <is>
          <t>Bound</t>
        </is>
      </c>
      <c r="W6073" s="3" t="inlineStr">
        <is>
          <t>CANON-202605-006069</t>
        </is>
      </c>
    </row>
    <row r="6074">
      <c r="A6074" s="8" t="n">
        <v>6070</v>
      </c>
      <c r="B6074" s="8" t="inlineStr">
        <is>
          <t>48cab144-827a-5563-9cc5-238425389469</t>
        </is>
      </c>
      <c r="C6074" s="8" t="inlineStr">
        <is>
          <t>2026-05-31</t>
        </is>
      </c>
      <c r="D6074" s="8" t="inlineStr">
        <is>
          <t>2026-05</t>
        </is>
      </c>
      <c r="E6074" s="8" t="inlineStr">
        <is>
          <t>Fitzgerald Harrington</t>
        </is>
      </c>
      <c r="F6074" s="8" t="inlineStr">
        <is>
          <t>Cardiologist</t>
        </is>
      </c>
      <c r="G6074" s="8" t="inlineStr">
        <is>
          <t>AK</t>
        </is>
      </c>
      <c r="H6074" s="8" t="n">
        <v>1971</v>
      </c>
      <c r="I6074" s="8" t="inlineStr">
        <is>
          <t>BMW</t>
        </is>
      </c>
      <c r="J6074" s="8" t="inlineStr">
        <is>
          <t>M8 Competition</t>
        </is>
      </c>
      <c r="K6074" s="8" t="inlineStr">
        <is>
          <t>production_luxury</t>
        </is>
      </c>
      <c r="L6074" s="8" t="inlineStr">
        <is>
          <t>01 Luxury Sedan/SUV</t>
        </is>
      </c>
      <c r="M6074" s="9" t="n">
        <v>490000</v>
      </c>
      <c r="N6074" s="8" t="inlineStr">
        <is>
          <t>one_large</t>
        </is>
      </c>
      <c r="O6074" s="8" t="n">
        <v>1</v>
      </c>
      <c r="P6074" s="8" t="n">
        <v>0</v>
      </c>
      <c r="Q6074" s="8" t="n">
        <v>1</v>
      </c>
      <c r="R6074" s="8" t="inlineStr">
        <is>
          <t>No</t>
        </is>
      </c>
      <c r="S6074" s="8" t="inlineStr">
        <is>
          <t>refer</t>
        </is>
      </c>
      <c r="T6074" s="9" t="n">
        <v>6143.55</v>
      </c>
      <c r="U6074" s="8" t="inlineStr">
        <is>
          <t>indicative</t>
        </is>
      </c>
      <c r="V6074" s="8" t="inlineStr">
        <is>
          <t>Not Bound</t>
        </is>
      </c>
      <c r="W6074" s="8" t="inlineStr"/>
    </row>
    <row r="6075">
      <c r="A6075" s="3" t="n">
        <v>6071</v>
      </c>
      <c r="B6075" s="3" t="inlineStr">
        <is>
          <t>b5903171-91e0-5e27-ae41-0ae489e6b876</t>
        </is>
      </c>
      <c r="C6075" s="3" t="inlineStr">
        <is>
          <t>2026-05-25</t>
        </is>
      </c>
      <c r="D6075" s="3" t="inlineStr">
        <is>
          <t>2026-05</t>
        </is>
      </c>
      <c r="E6075" s="3" t="inlineStr">
        <is>
          <t>Ingrid Whitlock</t>
        </is>
      </c>
      <c r="F6075" s="3" t="inlineStr">
        <is>
          <t>Retired Executive</t>
        </is>
      </c>
      <c r="G6075" s="3" t="inlineStr">
        <is>
          <t>NY</t>
        </is>
      </c>
      <c r="H6075" s="3" t="n">
        <v>2011</v>
      </c>
      <c r="I6075" s="3" t="inlineStr">
        <is>
          <t>Bentley</t>
        </is>
      </c>
      <c r="J6075" s="3" t="inlineStr">
        <is>
          <t>Continental GT</t>
        </is>
      </c>
      <c r="K6075" s="3" t="inlineStr">
        <is>
          <t>production_luxury</t>
        </is>
      </c>
      <c r="L6075" s="3" t="inlineStr">
        <is>
          <t>01 Luxury Sedan/SUV</t>
        </is>
      </c>
      <c r="M6075" s="7" t="n">
        <v>660000</v>
      </c>
      <c r="N6075" s="3" t="inlineStr">
        <is>
          <t>clean</t>
        </is>
      </c>
      <c r="O6075" s="3" t="n">
        <v>0</v>
      </c>
      <c r="P6075" s="3" t="n">
        <v>0</v>
      </c>
      <c r="Q6075" s="3" t="n">
        <v>0</v>
      </c>
      <c r="R6075" s="3" t="inlineStr">
        <is>
          <t>No</t>
        </is>
      </c>
      <c r="S6075" s="3" t="inlineStr">
        <is>
          <t>bind</t>
        </is>
      </c>
      <c r="T6075" s="7" t="n">
        <v>8052.37</v>
      </c>
      <c r="U6075" s="3" t="inlineStr">
        <is>
          <t>bound</t>
        </is>
      </c>
      <c r="V6075" s="3" t="inlineStr">
        <is>
          <t>Bound</t>
        </is>
      </c>
      <c r="W6075" s="3" t="inlineStr">
        <is>
          <t>CANON-202605-006071</t>
        </is>
      </c>
    </row>
    <row r="6076">
      <c r="A6076" s="8" t="n">
        <v>6072</v>
      </c>
      <c r="B6076" s="8" t="inlineStr">
        <is>
          <t>b44f1f02-5d27-53c8-a6d1-1ef25da6e0b4</t>
        </is>
      </c>
      <c r="C6076" s="8" t="inlineStr">
        <is>
          <t>2026-05-17</t>
        </is>
      </c>
      <c r="D6076" s="8" t="inlineStr">
        <is>
          <t>2026-05</t>
        </is>
      </c>
      <c r="E6076" s="8" t="inlineStr">
        <is>
          <t>Callum Vandermeer</t>
        </is>
      </c>
      <c r="F6076" s="8" t="inlineStr">
        <is>
          <t>Retired Executive</t>
        </is>
      </c>
      <c r="G6076" s="8" t="inlineStr">
        <is>
          <t>AL</t>
        </is>
      </c>
      <c r="H6076" s="8" t="n">
        <v>1976</v>
      </c>
      <c r="I6076" s="8" t="inlineStr">
        <is>
          <t>Aston Martin</t>
        </is>
      </c>
      <c r="J6076" s="8" t="inlineStr">
        <is>
          <t>DB12</t>
        </is>
      </c>
      <c r="K6076" s="8" t="inlineStr">
        <is>
          <t>production_luxury</t>
        </is>
      </c>
      <c r="L6076" s="8" t="inlineStr">
        <is>
          <t>01 Luxury Sedan/SUV</t>
        </is>
      </c>
      <c r="M6076" s="9" t="n">
        <v>590000</v>
      </c>
      <c r="N6076" s="8" t="inlineStr">
        <is>
          <t>clean</t>
        </is>
      </c>
      <c r="O6076" s="8" t="n">
        <v>0</v>
      </c>
      <c r="P6076" s="8" t="n">
        <v>0</v>
      </c>
      <c r="Q6076" s="8" t="n">
        <v>0</v>
      </c>
      <c r="R6076" s="8" t="inlineStr">
        <is>
          <t>No</t>
        </is>
      </c>
      <c r="S6076" s="8" t="inlineStr">
        <is>
          <t>bind</t>
        </is>
      </c>
      <c r="T6076" s="9" t="n">
        <v>7142.1</v>
      </c>
      <c r="U6076" s="8" t="inlineStr">
        <is>
          <t>bound</t>
        </is>
      </c>
      <c r="V6076" s="8" t="inlineStr">
        <is>
          <t>Bound</t>
        </is>
      </c>
      <c r="W6076" s="8" t="inlineStr">
        <is>
          <t>CANON-202605-006072</t>
        </is>
      </c>
    </row>
    <row r="6077">
      <c r="A6077" s="3" t="n">
        <v>6073</v>
      </c>
      <c r="B6077" s="3" t="inlineStr">
        <is>
          <t>eb01677f-7c5a-5298-8aa0-4af2d30c9a7c</t>
        </is>
      </c>
      <c r="C6077" s="3" t="inlineStr">
        <is>
          <t>2026-05-31</t>
        </is>
      </c>
      <c r="D6077" s="3" t="inlineStr">
        <is>
          <t>2026-05</t>
        </is>
      </c>
      <c r="E6077" s="3" t="inlineStr">
        <is>
          <t>Cassius Nakashima</t>
        </is>
      </c>
      <c r="F6077" s="3" t="inlineStr">
        <is>
          <t>Retired Executive</t>
        </is>
      </c>
      <c r="G6077" s="3" t="inlineStr">
        <is>
          <t>IA</t>
        </is>
      </c>
      <c r="H6077" s="3" t="n">
        <v>1991</v>
      </c>
      <c r="I6077" s="3" t="inlineStr">
        <is>
          <t>Ferrari</t>
        </is>
      </c>
      <c r="J6077" s="3" t="inlineStr">
        <is>
          <t>296 GTB</t>
        </is>
      </c>
      <c r="K6077" s="3" t="inlineStr">
        <is>
          <t>exotic</t>
        </is>
      </c>
      <c r="L6077" s="3" t="inlineStr">
        <is>
          <t>03 Supercar</t>
        </is>
      </c>
      <c r="M6077" s="7" t="n">
        <v>1400000</v>
      </c>
      <c r="N6077" s="3" t="inlineStr">
        <is>
          <t>three_plus_fault</t>
        </is>
      </c>
      <c r="O6077" s="3" t="n">
        <v>3</v>
      </c>
      <c r="P6077" s="3" t="n">
        <v>3</v>
      </c>
      <c r="Q6077" s="3" t="n">
        <v>0</v>
      </c>
      <c r="R6077" s="3" t="inlineStr">
        <is>
          <t>No</t>
        </is>
      </c>
      <c r="S6077" s="3" t="inlineStr">
        <is>
          <t>decline</t>
        </is>
      </c>
      <c r="T6077" s="7" t="n">
        <v>18066.23</v>
      </c>
      <c r="U6077" s="3" t="inlineStr">
        <is>
          <t>indicative</t>
        </is>
      </c>
      <c r="V6077" s="3" t="inlineStr">
        <is>
          <t>Not Bound</t>
        </is>
      </c>
      <c r="W6077" s="3" t="inlineStr"/>
    </row>
    <row r="6078">
      <c r="A6078" s="8" t="n">
        <v>6074</v>
      </c>
      <c r="B6078" s="8" t="inlineStr">
        <is>
          <t>42a32fa4-c663-5f28-8f5f-f9d8352f2d7e</t>
        </is>
      </c>
      <c r="C6078" s="8" t="inlineStr">
        <is>
          <t>2026-05-05</t>
        </is>
      </c>
      <c r="D6078" s="8" t="inlineStr">
        <is>
          <t>2026-05</t>
        </is>
      </c>
      <c r="E6078" s="8" t="inlineStr">
        <is>
          <t>Fitzgerald Montoya</t>
        </is>
      </c>
      <c r="F6078" s="8" t="inlineStr">
        <is>
          <t>Law Firm Partner</t>
        </is>
      </c>
      <c r="G6078" s="8" t="inlineStr">
        <is>
          <t>CO</t>
        </is>
      </c>
      <c r="H6078" s="8" t="n">
        <v>1989</v>
      </c>
      <c r="I6078" s="8" t="inlineStr">
        <is>
          <t>Aston Martin</t>
        </is>
      </c>
      <c r="J6078" s="8" t="inlineStr">
        <is>
          <t>DB12</t>
        </is>
      </c>
      <c r="K6078" s="8" t="inlineStr">
        <is>
          <t>production_luxury</t>
        </is>
      </c>
      <c r="L6078" s="8" t="inlineStr">
        <is>
          <t>01 Luxury Sedan/SUV</t>
        </is>
      </c>
      <c r="M6078" s="9" t="n">
        <v>955000</v>
      </c>
      <c r="N6078" s="8" t="inlineStr">
        <is>
          <t>clean</t>
        </is>
      </c>
      <c r="O6078" s="8" t="n">
        <v>0</v>
      </c>
      <c r="P6078" s="8" t="n">
        <v>0</v>
      </c>
      <c r="Q6078" s="8" t="n">
        <v>0</v>
      </c>
      <c r="R6078" s="8" t="inlineStr">
        <is>
          <t>No</t>
        </is>
      </c>
      <c r="S6078" s="8" t="inlineStr">
        <is>
          <t>bind</t>
        </is>
      </c>
      <c r="T6078" s="9" t="n">
        <v>10013.05</v>
      </c>
      <c r="U6078" s="8" t="inlineStr">
        <is>
          <t>bound</t>
        </is>
      </c>
      <c r="V6078" s="8" t="inlineStr">
        <is>
          <t>Bound</t>
        </is>
      </c>
      <c r="W6078" s="8" t="inlineStr">
        <is>
          <t>CANON-202605-006074</t>
        </is>
      </c>
    </row>
    <row r="6079">
      <c r="A6079" s="3" t="n">
        <v>6075</v>
      </c>
      <c r="B6079" s="3" t="inlineStr">
        <is>
          <t>eaaf6974-6898-5e80-9492-27799ed222e5</t>
        </is>
      </c>
      <c r="C6079" s="3" t="inlineStr">
        <is>
          <t>2026-05-07</t>
        </is>
      </c>
      <c r="D6079" s="3" t="inlineStr">
        <is>
          <t>2026-05</t>
        </is>
      </c>
      <c r="E6079" s="3" t="inlineStr">
        <is>
          <t>Fitzgerald Nakashima</t>
        </is>
      </c>
      <c r="F6079" s="3" t="inlineStr">
        <is>
          <t>Anesthesiologist</t>
        </is>
      </c>
      <c r="G6079" s="3" t="inlineStr">
        <is>
          <t>NC</t>
        </is>
      </c>
      <c r="H6079" s="3" t="n">
        <v>1983</v>
      </c>
      <c r="I6079" s="3" t="inlineStr">
        <is>
          <t>Porsche</t>
        </is>
      </c>
      <c r="J6079" s="3" t="inlineStr">
        <is>
          <t>911 Turbo S</t>
        </is>
      </c>
      <c r="K6079" s="3" t="inlineStr">
        <is>
          <t>production_luxury</t>
        </is>
      </c>
      <c r="L6079" s="3" t="inlineStr">
        <is>
          <t>01 Luxury Sedan/SUV</t>
        </is>
      </c>
      <c r="M6079" s="7" t="n">
        <v>265000</v>
      </c>
      <c r="N6079" s="3" t="inlineStr">
        <is>
          <t>clean</t>
        </is>
      </c>
      <c r="O6079" s="3" t="n">
        <v>0</v>
      </c>
      <c r="P6079" s="3" t="n">
        <v>0</v>
      </c>
      <c r="Q6079" s="3" t="n">
        <v>0</v>
      </c>
      <c r="R6079" s="3" t="inlineStr">
        <is>
          <t>No</t>
        </is>
      </c>
      <c r="S6079" s="3" t="inlineStr">
        <is>
          <t>bind</t>
        </is>
      </c>
      <c r="T6079" s="7" t="n">
        <v>3351.68</v>
      </c>
      <c r="U6079" s="3" t="inlineStr">
        <is>
          <t>bound</t>
        </is>
      </c>
      <c r="V6079" s="3" t="inlineStr">
        <is>
          <t>Bound</t>
        </is>
      </c>
      <c r="W6079" s="3" t="inlineStr">
        <is>
          <t>CANON-202605-006075</t>
        </is>
      </c>
    </row>
    <row r="6080">
      <c r="A6080" s="8" t="n">
        <v>6076</v>
      </c>
      <c r="B6080" s="8" t="inlineStr">
        <is>
          <t>13057b54-c3f7-51f7-8fd3-3d26111462f1</t>
        </is>
      </c>
      <c r="C6080" s="8" t="inlineStr">
        <is>
          <t>2026-05-28</t>
        </is>
      </c>
      <c r="D6080" s="8" t="inlineStr">
        <is>
          <t>2026-05</t>
        </is>
      </c>
      <c r="E6080" s="8" t="inlineStr">
        <is>
          <t>Priya Fairweather</t>
        </is>
      </c>
      <c r="F6080" s="8" t="inlineStr">
        <is>
          <t>Retired Executive</t>
        </is>
      </c>
      <c r="G6080" s="8" t="inlineStr">
        <is>
          <t>FL</t>
        </is>
      </c>
      <c r="H6080" s="8" t="n">
        <v>1978</v>
      </c>
      <c r="I6080" s="8" t="inlineStr">
        <is>
          <t>Porsche</t>
        </is>
      </c>
      <c r="J6080" s="8" t="inlineStr">
        <is>
          <t>911 Turbo S</t>
        </is>
      </c>
      <c r="K6080" s="8" t="inlineStr">
        <is>
          <t>production_luxury</t>
        </is>
      </c>
      <c r="L6080" s="8" t="inlineStr">
        <is>
          <t>01 Luxury Sedan/SUV</t>
        </is>
      </c>
      <c r="M6080" s="9" t="n">
        <v>400000</v>
      </c>
      <c r="N6080" s="8" t="inlineStr">
        <is>
          <t>clean</t>
        </is>
      </c>
      <c r="O6080" s="8" t="n">
        <v>0</v>
      </c>
      <c r="P6080" s="8" t="n">
        <v>0</v>
      </c>
      <c r="Q6080" s="8" t="n">
        <v>0</v>
      </c>
      <c r="R6080" s="8" t="inlineStr">
        <is>
          <t>No</t>
        </is>
      </c>
      <c r="S6080" s="8" t="inlineStr">
        <is>
          <t>bind</t>
        </is>
      </c>
      <c r="T6080" s="9" t="n">
        <v>6246.93</v>
      </c>
      <c r="U6080" s="8" t="inlineStr">
        <is>
          <t>bound</t>
        </is>
      </c>
      <c r="V6080" s="8" t="inlineStr">
        <is>
          <t>Bound</t>
        </is>
      </c>
      <c r="W6080" s="8" t="inlineStr">
        <is>
          <t>CANON-202605-006076</t>
        </is>
      </c>
    </row>
    <row r="6081">
      <c r="A6081" s="3" t="n">
        <v>6077</v>
      </c>
      <c r="B6081" s="3" t="inlineStr">
        <is>
          <t>436bcaf5-f4a3-5966-bbc0-78c074f6395d</t>
        </is>
      </c>
      <c r="C6081" s="3" t="inlineStr">
        <is>
          <t>2026-05-01</t>
        </is>
      </c>
      <c r="D6081" s="3" t="inlineStr">
        <is>
          <t>2026-05</t>
        </is>
      </c>
      <c r="E6081" s="3" t="inlineStr">
        <is>
          <t>Saoirse Okonkwo</t>
        </is>
      </c>
      <c r="F6081" s="3" t="inlineStr">
        <is>
          <t>Orthopedic Surgeon</t>
        </is>
      </c>
      <c r="G6081" s="3" t="inlineStr">
        <is>
          <t>OR</t>
        </is>
      </c>
      <c r="H6081" s="3" t="n">
        <v>1995</v>
      </c>
      <c r="I6081" s="3" t="inlineStr">
        <is>
          <t>Bentley</t>
        </is>
      </c>
      <c r="J6081" s="3" t="inlineStr">
        <is>
          <t>Continental GT</t>
        </is>
      </c>
      <c r="K6081" s="3" t="inlineStr">
        <is>
          <t>production_luxury</t>
        </is>
      </c>
      <c r="L6081" s="3" t="inlineStr">
        <is>
          <t>01 Luxury Sedan/SUV</t>
        </is>
      </c>
      <c r="M6081" s="7" t="n">
        <v>710000</v>
      </c>
      <c r="N6081" s="3" t="inlineStr">
        <is>
          <t>three_plus_fault</t>
        </is>
      </c>
      <c r="O6081" s="3" t="n">
        <v>3</v>
      </c>
      <c r="P6081" s="3" t="n">
        <v>3</v>
      </c>
      <c r="Q6081" s="3" t="n">
        <v>0</v>
      </c>
      <c r="R6081" s="3" t="inlineStr">
        <is>
          <t>No</t>
        </is>
      </c>
      <c r="S6081" s="3" t="inlineStr">
        <is>
          <t>decline</t>
        </is>
      </c>
      <c r="T6081" s="7" t="n">
        <v>7647.28</v>
      </c>
      <c r="U6081" s="3" t="inlineStr">
        <is>
          <t>indicative</t>
        </is>
      </c>
      <c r="V6081" s="3" t="inlineStr">
        <is>
          <t>Not Bound</t>
        </is>
      </c>
      <c r="W6081" s="3" t="inlineStr"/>
    </row>
    <row r="6082">
      <c r="A6082" s="8" t="n">
        <v>6078</v>
      </c>
      <c r="B6082" s="8" t="inlineStr">
        <is>
          <t>7b5ea8c4-b239-5479-9424-9f15693716ec</t>
        </is>
      </c>
      <c r="C6082" s="8" t="inlineStr">
        <is>
          <t>2026-05-08</t>
        </is>
      </c>
      <c r="D6082" s="8" t="inlineStr">
        <is>
          <t>2026-05</t>
        </is>
      </c>
      <c r="E6082" s="8" t="inlineStr">
        <is>
          <t>Beatrix Nakashima</t>
        </is>
      </c>
      <c r="F6082" s="8" t="inlineStr">
        <is>
          <t>Orthopedic Surgeon</t>
        </is>
      </c>
      <c r="G6082" s="8" t="inlineStr">
        <is>
          <t>PA</t>
        </is>
      </c>
      <c r="H6082" s="8" t="n">
        <v>2016</v>
      </c>
      <c r="I6082" s="8" t="inlineStr">
        <is>
          <t>Bentley</t>
        </is>
      </c>
      <c r="J6082" s="8" t="inlineStr">
        <is>
          <t>Continental GT</t>
        </is>
      </c>
      <c r="K6082" s="8" t="inlineStr">
        <is>
          <t>production_luxury</t>
        </is>
      </c>
      <c r="L6082" s="8" t="inlineStr">
        <is>
          <t>01 Luxury Sedan/SUV</t>
        </is>
      </c>
      <c r="M6082" s="9" t="n">
        <v>920000</v>
      </c>
      <c r="N6082" s="8" t="inlineStr">
        <is>
          <t>clean</t>
        </is>
      </c>
      <c r="O6082" s="8" t="n">
        <v>0</v>
      </c>
      <c r="P6082" s="8" t="n">
        <v>0</v>
      </c>
      <c r="Q6082" s="8" t="n">
        <v>0</v>
      </c>
      <c r="R6082" s="8" t="inlineStr">
        <is>
          <t>No</t>
        </is>
      </c>
      <c r="S6082" s="8" t="inlineStr">
        <is>
          <t>bind</t>
        </is>
      </c>
      <c r="T6082" s="9" t="n">
        <v>8769.16</v>
      </c>
      <c r="U6082" s="8" t="inlineStr">
        <is>
          <t>bound</t>
        </is>
      </c>
      <c r="V6082" s="8" t="inlineStr">
        <is>
          <t>Bound</t>
        </is>
      </c>
      <c r="W6082" s="8" t="inlineStr">
        <is>
          <t>CANON-202605-006078</t>
        </is>
      </c>
    </row>
    <row r="6083">
      <c r="A6083" s="3" t="n">
        <v>6079</v>
      </c>
      <c r="B6083" s="3" t="inlineStr">
        <is>
          <t>9fe9dcf4-ea41-5c7a-9b88-ad73d811257c</t>
        </is>
      </c>
      <c r="C6083" s="3" t="inlineStr">
        <is>
          <t>2026-05-24</t>
        </is>
      </c>
      <c r="D6083" s="3" t="inlineStr">
        <is>
          <t>2026-05</t>
        </is>
      </c>
      <c r="E6083" s="3" t="inlineStr">
        <is>
          <t>Anouk Harrington</t>
        </is>
      </c>
      <c r="F6083" s="3" t="inlineStr">
        <is>
          <t>Software Architect</t>
        </is>
      </c>
      <c r="G6083" s="3" t="inlineStr">
        <is>
          <t>PA</t>
        </is>
      </c>
      <c r="H6083" s="3" t="n">
        <v>1978</v>
      </c>
      <c r="I6083" s="3" t="inlineStr">
        <is>
          <t>Bentley</t>
        </is>
      </c>
      <c r="J6083" s="3" t="inlineStr">
        <is>
          <t>Continental GT</t>
        </is>
      </c>
      <c r="K6083" s="3" t="inlineStr">
        <is>
          <t>production_luxury</t>
        </is>
      </c>
      <c r="L6083" s="3" t="inlineStr">
        <is>
          <t>01 Luxury Sedan/SUV</t>
        </is>
      </c>
      <c r="M6083" s="7" t="n">
        <v>610000</v>
      </c>
      <c r="N6083" s="3" t="inlineStr">
        <is>
          <t>clean</t>
        </is>
      </c>
      <c r="O6083" s="3" t="n">
        <v>0</v>
      </c>
      <c r="P6083" s="3" t="n">
        <v>0</v>
      </c>
      <c r="Q6083" s="3" t="n">
        <v>0</v>
      </c>
      <c r="R6083" s="3" t="inlineStr">
        <is>
          <t>No</t>
        </is>
      </c>
      <c r="S6083" s="3" t="inlineStr">
        <is>
          <t>bind</t>
        </is>
      </c>
      <c r="T6083" s="7" t="n">
        <v>5814.33</v>
      </c>
      <c r="U6083" s="3" t="inlineStr">
        <is>
          <t>bound</t>
        </is>
      </c>
      <c r="V6083" s="3" t="inlineStr">
        <is>
          <t>Bound</t>
        </is>
      </c>
      <c r="W6083" s="3" t="inlineStr">
        <is>
          <t>CANON-202605-006079</t>
        </is>
      </c>
    </row>
    <row r="6084">
      <c r="A6084" s="8" t="n">
        <v>6080</v>
      </c>
      <c r="B6084" s="8" t="inlineStr">
        <is>
          <t>52358f17-0120-505f-a246-019329345f35</t>
        </is>
      </c>
      <c r="C6084" s="8" t="inlineStr">
        <is>
          <t>2026-05-13</t>
        </is>
      </c>
      <c r="D6084" s="8" t="inlineStr">
        <is>
          <t>2026-05</t>
        </is>
      </c>
      <c r="E6084" s="8" t="inlineStr">
        <is>
          <t>Priya Larsson</t>
        </is>
      </c>
      <c r="F6084" s="8" t="inlineStr">
        <is>
          <t>Law Firm Partner</t>
        </is>
      </c>
      <c r="G6084" s="8" t="inlineStr">
        <is>
          <t>CA</t>
        </is>
      </c>
      <c r="H6084" s="8" t="n">
        <v>2018</v>
      </c>
      <c r="I6084" s="8" t="inlineStr">
        <is>
          <t>Ferrari</t>
        </is>
      </c>
      <c r="J6084" s="8" t="inlineStr">
        <is>
          <t>SF90 Stradale</t>
        </is>
      </c>
      <c r="K6084" s="8" t="inlineStr">
        <is>
          <t>exotic</t>
        </is>
      </c>
      <c r="L6084" s="8" t="inlineStr">
        <is>
          <t>03 Supercar</t>
        </is>
      </c>
      <c r="M6084" s="9" t="n">
        <v>895000</v>
      </c>
      <c r="N6084" s="8" t="inlineStr">
        <is>
          <t>three_plus_fault</t>
        </is>
      </c>
      <c r="O6084" s="8" t="n">
        <v>4</v>
      </c>
      <c r="P6084" s="8" t="n">
        <v>4</v>
      </c>
      <c r="Q6084" s="8" t="n">
        <v>0</v>
      </c>
      <c r="R6084" s="8" t="inlineStr">
        <is>
          <t>No</t>
        </is>
      </c>
      <c r="S6084" s="8" t="inlineStr">
        <is>
          <t>decline</t>
        </is>
      </c>
      <c r="T6084" s="9" t="n">
        <v>16832.06</v>
      </c>
      <c r="U6084" s="8" t="inlineStr">
        <is>
          <t>indicative</t>
        </is>
      </c>
      <c r="V6084" s="8" t="inlineStr">
        <is>
          <t>Not Bound</t>
        </is>
      </c>
      <c r="W6084" s="8" t="inlineStr"/>
    </row>
    <row r="6085">
      <c r="A6085" s="3" t="n">
        <v>6081</v>
      </c>
      <c r="B6085" s="3" t="inlineStr">
        <is>
          <t>3a4e39b9-cd1e-5d71-b886-fd2cebe6280f</t>
        </is>
      </c>
      <c r="C6085" s="3" t="inlineStr">
        <is>
          <t>2026-05-12</t>
        </is>
      </c>
      <c r="D6085" s="3" t="inlineStr">
        <is>
          <t>2026-05</t>
        </is>
      </c>
      <c r="E6085" s="3" t="inlineStr">
        <is>
          <t>Saoirse Harrington</t>
        </is>
      </c>
      <c r="F6085" s="3" t="inlineStr">
        <is>
          <t>Anesthesiologist</t>
        </is>
      </c>
      <c r="G6085" s="3" t="inlineStr">
        <is>
          <t>AZ</t>
        </is>
      </c>
      <c r="H6085" s="3" t="n">
        <v>1970</v>
      </c>
      <c r="I6085" s="3" t="inlineStr">
        <is>
          <t>Bentley</t>
        </is>
      </c>
      <c r="J6085" s="3" t="inlineStr">
        <is>
          <t>Continental GT</t>
        </is>
      </c>
      <c r="K6085" s="3" t="inlineStr">
        <is>
          <t>production_luxury</t>
        </is>
      </c>
      <c r="L6085" s="3" t="inlineStr">
        <is>
          <t>01 Luxury Sedan/SUV</t>
        </is>
      </c>
      <c r="M6085" s="7" t="n">
        <v>240000</v>
      </c>
      <c r="N6085" s="3" t="inlineStr">
        <is>
          <t>clean</t>
        </is>
      </c>
      <c r="O6085" s="3" t="n">
        <v>0</v>
      </c>
      <c r="P6085" s="3" t="n">
        <v>0</v>
      </c>
      <c r="Q6085" s="3" t="n">
        <v>0</v>
      </c>
      <c r="R6085" s="3" t="inlineStr">
        <is>
          <t>No</t>
        </is>
      </c>
      <c r="S6085" s="3" t="inlineStr">
        <is>
          <t>bind</t>
        </is>
      </c>
      <c r="T6085" s="7" t="n">
        <v>3270.22</v>
      </c>
      <c r="U6085" s="3" t="inlineStr">
        <is>
          <t>bound</t>
        </is>
      </c>
      <c r="V6085" s="3" t="inlineStr">
        <is>
          <t>Bound</t>
        </is>
      </c>
      <c r="W6085" s="3" t="inlineStr">
        <is>
          <t>CANON-202605-006081</t>
        </is>
      </c>
    </row>
    <row r="6086">
      <c r="A6086" s="8" t="n">
        <v>6082</v>
      </c>
      <c r="B6086" s="8" t="inlineStr">
        <is>
          <t>3ea136ae-4fc3-55a8-a3e1-c06b544c71b8</t>
        </is>
      </c>
      <c r="C6086" s="8" t="inlineStr">
        <is>
          <t>2026-05-31</t>
        </is>
      </c>
      <c r="D6086" s="8" t="inlineStr">
        <is>
          <t>2026-05</t>
        </is>
      </c>
      <c r="E6086" s="8" t="inlineStr">
        <is>
          <t>Delphine Vasquez</t>
        </is>
      </c>
      <c r="F6086" s="8" t="inlineStr">
        <is>
          <t>Orthopedic Surgeon</t>
        </is>
      </c>
      <c r="G6086" s="8" t="inlineStr">
        <is>
          <t>PA</t>
        </is>
      </c>
      <c r="H6086" s="8" t="n">
        <v>2007</v>
      </c>
      <c r="I6086" s="8" t="inlineStr">
        <is>
          <t>BMW</t>
        </is>
      </c>
      <c r="J6086" s="8" t="inlineStr">
        <is>
          <t>M8 Competition</t>
        </is>
      </c>
      <c r="K6086" s="8" t="inlineStr">
        <is>
          <t>production_luxury</t>
        </is>
      </c>
      <c r="L6086" s="8" t="inlineStr">
        <is>
          <t>01 Luxury Sedan/SUV</t>
        </is>
      </c>
      <c r="M6086" s="9" t="n">
        <v>535000</v>
      </c>
      <c r="N6086" s="8" t="inlineStr">
        <is>
          <t>clean</t>
        </is>
      </c>
      <c r="O6086" s="8" t="n">
        <v>0</v>
      </c>
      <c r="P6086" s="8" t="n">
        <v>0</v>
      </c>
      <c r="Q6086" s="8" t="n">
        <v>0</v>
      </c>
      <c r="R6086" s="8" t="inlineStr">
        <is>
          <t>No</t>
        </is>
      </c>
      <c r="S6086" s="8" t="inlineStr">
        <is>
          <t>bind</t>
        </is>
      </c>
      <c r="T6086" s="9" t="n">
        <v>5099.46</v>
      </c>
      <c r="U6086" s="8" t="inlineStr">
        <is>
          <t>bound</t>
        </is>
      </c>
      <c r="V6086" s="8" t="inlineStr">
        <is>
          <t>Bound</t>
        </is>
      </c>
      <c r="W6086" s="8" t="inlineStr">
        <is>
          <t>CANON-202605-006082</t>
        </is>
      </c>
    </row>
    <row r="6087">
      <c r="A6087" s="3" t="n">
        <v>6083</v>
      </c>
      <c r="B6087" s="3" t="inlineStr">
        <is>
          <t>05d8a8e7-b918-532a-a2bc-e1ecbeae214f</t>
        </is>
      </c>
      <c r="C6087" s="3" t="inlineStr">
        <is>
          <t>2026-05-04</t>
        </is>
      </c>
      <c r="D6087" s="3" t="inlineStr">
        <is>
          <t>2026-05</t>
        </is>
      </c>
      <c r="E6087" s="3" t="inlineStr">
        <is>
          <t>Thaddeus Harrington</t>
        </is>
      </c>
      <c r="F6087" s="3" t="inlineStr">
        <is>
          <t>Portfolio Manager</t>
        </is>
      </c>
      <c r="G6087" s="3" t="inlineStr">
        <is>
          <t>MO</t>
        </is>
      </c>
      <c r="H6087" s="3" t="n">
        <v>1988</v>
      </c>
      <c r="I6087" s="3" t="inlineStr">
        <is>
          <t>BMW</t>
        </is>
      </c>
      <c r="J6087" s="3" t="inlineStr">
        <is>
          <t>M8 Competition</t>
        </is>
      </c>
      <c r="K6087" s="3" t="inlineStr">
        <is>
          <t>production_luxury</t>
        </is>
      </c>
      <c r="L6087" s="3" t="inlineStr">
        <is>
          <t>01 Luxury Sedan/SUV</t>
        </is>
      </c>
      <c r="M6087" s="7" t="n">
        <v>410000</v>
      </c>
      <c r="N6087" s="3" t="inlineStr">
        <is>
          <t>clean</t>
        </is>
      </c>
      <c r="O6087" s="3" t="n">
        <v>0</v>
      </c>
      <c r="P6087" s="3" t="n">
        <v>0</v>
      </c>
      <c r="Q6087" s="3" t="n">
        <v>0</v>
      </c>
      <c r="R6087" s="3" t="inlineStr">
        <is>
          <t>No</t>
        </is>
      </c>
      <c r="S6087" s="3" t="inlineStr">
        <is>
          <t>bind</t>
        </is>
      </c>
      <c r="T6087" s="7" t="n">
        <v>4779.78</v>
      </c>
      <c r="U6087" s="3" t="inlineStr">
        <is>
          <t>bound</t>
        </is>
      </c>
      <c r="V6087" s="3" t="inlineStr">
        <is>
          <t>Bound</t>
        </is>
      </c>
      <c r="W6087" s="3" t="inlineStr">
        <is>
          <t>CANON-202605-006083</t>
        </is>
      </c>
    </row>
    <row r="6088">
      <c r="A6088" s="8" t="n">
        <v>6084</v>
      </c>
      <c r="B6088" s="8" t="inlineStr">
        <is>
          <t>ce49916c-6371-56f1-a518-a5d38edbe318</t>
        </is>
      </c>
      <c r="C6088" s="8" t="inlineStr">
        <is>
          <t>2026-05-21</t>
        </is>
      </c>
      <c r="D6088" s="8" t="inlineStr">
        <is>
          <t>2026-05</t>
        </is>
      </c>
      <c r="E6088" s="8" t="inlineStr">
        <is>
          <t>Ottilie Ashcombe</t>
        </is>
      </c>
      <c r="F6088" s="8" t="inlineStr">
        <is>
          <t>Anesthesiologist</t>
        </is>
      </c>
      <c r="G6088" s="8" t="inlineStr">
        <is>
          <t>IA</t>
        </is>
      </c>
      <c r="H6088" s="8" t="n">
        <v>2004</v>
      </c>
      <c r="I6088" s="8" t="inlineStr">
        <is>
          <t>Ferrari</t>
        </is>
      </c>
      <c r="J6088" s="8" t="inlineStr">
        <is>
          <t>SF90 Stradale</t>
        </is>
      </c>
      <c r="K6088" s="8" t="inlineStr">
        <is>
          <t>exotic</t>
        </is>
      </c>
      <c r="L6088" s="8" t="inlineStr">
        <is>
          <t>03 Supercar</t>
        </is>
      </c>
      <c r="M6088" s="9" t="n">
        <v>885000</v>
      </c>
      <c r="N6088" s="8" t="inlineStr">
        <is>
          <t>three_plus_fault</t>
        </is>
      </c>
      <c r="O6088" s="8" t="n">
        <v>3</v>
      </c>
      <c r="P6088" s="8" t="n">
        <v>3</v>
      </c>
      <c r="Q6088" s="8" t="n">
        <v>0</v>
      </c>
      <c r="R6088" s="8" t="inlineStr">
        <is>
          <t>No</t>
        </is>
      </c>
      <c r="S6088" s="8" t="inlineStr">
        <is>
          <t>decline</t>
        </is>
      </c>
      <c r="T6088" s="9" t="n">
        <v>13561.77</v>
      </c>
      <c r="U6088" s="8" t="inlineStr">
        <is>
          <t>indicative</t>
        </is>
      </c>
      <c r="V6088" s="8" t="inlineStr">
        <is>
          <t>Not Bound</t>
        </is>
      </c>
      <c r="W6088" s="8" t="inlineStr"/>
    </row>
    <row r="6089">
      <c r="A6089" s="3" t="n">
        <v>6085</v>
      </c>
      <c r="B6089" s="3" t="inlineStr">
        <is>
          <t>77ec7361-fcb3-5d4b-a9e8-550d5687580c</t>
        </is>
      </c>
      <c r="C6089" s="3" t="inlineStr">
        <is>
          <t>2026-05-23</t>
        </is>
      </c>
      <c r="D6089" s="3" t="inlineStr">
        <is>
          <t>2026-05</t>
        </is>
      </c>
      <c r="E6089" s="3" t="inlineStr">
        <is>
          <t>Desmond Merriweather</t>
        </is>
      </c>
      <c r="F6089" s="3" t="inlineStr">
        <is>
          <t>Anesthesiologist</t>
        </is>
      </c>
      <c r="G6089" s="3" t="inlineStr">
        <is>
          <t>MA</t>
        </is>
      </c>
      <c r="H6089" s="3" t="n">
        <v>1982</v>
      </c>
      <c r="I6089" s="3" t="inlineStr">
        <is>
          <t>Maserati</t>
        </is>
      </c>
      <c r="J6089" s="3" t="inlineStr">
        <is>
          <t>GranTurismo</t>
        </is>
      </c>
      <c r="K6089" s="3" t="inlineStr">
        <is>
          <t>production_luxury</t>
        </is>
      </c>
      <c r="L6089" s="3" t="inlineStr">
        <is>
          <t>01 Luxury Sedan/SUV</t>
        </is>
      </c>
      <c r="M6089" s="7" t="n">
        <v>360000</v>
      </c>
      <c r="N6089" s="3" t="inlineStr">
        <is>
          <t>three_plus_fault</t>
        </is>
      </c>
      <c r="O6089" s="3" t="n">
        <v>3</v>
      </c>
      <c r="P6089" s="3" t="n">
        <v>3</v>
      </c>
      <c r="Q6089" s="3" t="n">
        <v>0</v>
      </c>
      <c r="R6089" s="3" t="inlineStr">
        <is>
          <t>No</t>
        </is>
      </c>
      <c r="S6089" s="3" t="inlineStr">
        <is>
          <t>decline</t>
        </is>
      </c>
      <c r="T6089" s="7" t="n">
        <v>4949.15</v>
      </c>
      <c r="U6089" s="3" t="inlineStr">
        <is>
          <t>indicative</t>
        </is>
      </c>
      <c r="V6089" s="3" t="inlineStr">
        <is>
          <t>Not Bound</t>
        </is>
      </c>
      <c r="W6089" s="3" t="inlineStr"/>
    </row>
    <row r="6090">
      <c r="A6090" s="8" t="n">
        <v>6086</v>
      </c>
      <c r="B6090" s="8" t="inlineStr">
        <is>
          <t>fa4aa9d8-9e5a-5466-a3a8-09779f21357b</t>
        </is>
      </c>
      <c r="C6090" s="8" t="inlineStr">
        <is>
          <t>2026-05-29</t>
        </is>
      </c>
      <c r="D6090" s="8" t="inlineStr">
        <is>
          <t>2026-05</t>
        </is>
      </c>
      <c r="E6090" s="8" t="inlineStr">
        <is>
          <t>Ramona Pennington</t>
        </is>
      </c>
      <c r="F6090" s="8" t="inlineStr">
        <is>
          <t>Law Firm Partner</t>
        </is>
      </c>
      <c r="G6090" s="8" t="inlineStr">
        <is>
          <t>IA</t>
        </is>
      </c>
      <c r="H6090" s="8" t="n">
        <v>1998</v>
      </c>
      <c r="I6090" s="8" t="inlineStr">
        <is>
          <t>Bentley</t>
        </is>
      </c>
      <c r="J6090" s="8" t="inlineStr">
        <is>
          <t>Continental GT</t>
        </is>
      </c>
      <c r="K6090" s="8" t="inlineStr">
        <is>
          <t>production_luxury</t>
        </is>
      </c>
      <c r="L6090" s="8" t="inlineStr">
        <is>
          <t>01 Luxury Sedan/SUV</t>
        </is>
      </c>
      <c r="M6090" s="9" t="n">
        <v>790000</v>
      </c>
      <c r="N6090" s="8" t="inlineStr">
        <is>
          <t>clean</t>
        </is>
      </c>
      <c r="O6090" s="8" t="n">
        <v>0</v>
      </c>
      <c r="P6090" s="8" t="n">
        <v>0</v>
      </c>
      <c r="Q6090" s="8" t="n">
        <v>0</v>
      </c>
      <c r="R6090" s="8" t="inlineStr">
        <is>
          <t>No</t>
        </is>
      </c>
      <c r="S6090" s="8" t="inlineStr">
        <is>
          <t>bind</t>
        </is>
      </c>
      <c r="T6090" s="9" t="n">
        <v>8283.049999999999</v>
      </c>
      <c r="U6090" s="8" t="inlineStr">
        <is>
          <t>bound</t>
        </is>
      </c>
      <c r="V6090" s="8" t="inlineStr">
        <is>
          <t>Bound</t>
        </is>
      </c>
      <c r="W6090" s="8" t="inlineStr">
        <is>
          <t>CANON-202605-006086</t>
        </is>
      </c>
    </row>
    <row r="6091">
      <c r="A6091" s="3" t="n">
        <v>6087</v>
      </c>
      <c r="B6091" s="3" t="inlineStr">
        <is>
          <t>291f7695-1162-5f8c-93c2-d732537ed5d3</t>
        </is>
      </c>
      <c r="C6091" s="3" t="inlineStr">
        <is>
          <t>2026-05-14</t>
        </is>
      </c>
      <c r="D6091" s="3" t="inlineStr">
        <is>
          <t>2026-05</t>
        </is>
      </c>
      <c r="E6091" s="3" t="inlineStr">
        <is>
          <t>Leopold Merriweather</t>
        </is>
      </c>
      <c r="F6091" s="3" t="inlineStr">
        <is>
          <t>Orthopedic Surgeon</t>
        </is>
      </c>
      <c r="G6091" s="3" t="inlineStr">
        <is>
          <t>IL</t>
        </is>
      </c>
      <c r="H6091" s="3" t="n">
        <v>2007</v>
      </c>
      <c r="I6091" s="3" t="inlineStr">
        <is>
          <t>Mercedes-Benz</t>
        </is>
      </c>
      <c r="J6091" s="3" t="inlineStr">
        <is>
          <t>AMG GT</t>
        </is>
      </c>
      <c r="K6091" s="3" t="inlineStr">
        <is>
          <t>production_luxury</t>
        </is>
      </c>
      <c r="L6091" s="3" t="inlineStr">
        <is>
          <t>01 Luxury Sedan/SUV</t>
        </is>
      </c>
      <c r="M6091" s="7" t="n">
        <v>1285000</v>
      </c>
      <c r="N6091" s="3" t="inlineStr">
        <is>
          <t>three_plus_fault</t>
        </is>
      </c>
      <c r="O6091" s="3" t="n">
        <v>3</v>
      </c>
      <c r="P6091" s="3" t="n">
        <v>3</v>
      </c>
      <c r="Q6091" s="3" t="n">
        <v>0</v>
      </c>
      <c r="R6091" s="3" t="inlineStr">
        <is>
          <t>No</t>
        </is>
      </c>
      <c r="S6091" s="3" t="inlineStr">
        <is>
          <t>decline</t>
        </is>
      </c>
      <c r="T6091" s="7" t="n">
        <v>14094.89</v>
      </c>
      <c r="U6091" s="3" t="inlineStr">
        <is>
          <t>indicative</t>
        </is>
      </c>
      <c r="V6091" s="3" t="inlineStr">
        <is>
          <t>Not Bound</t>
        </is>
      </c>
      <c r="W6091" s="3" t="inlineStr"/>
    </row>
    <row r="6092">
      <c r="A6092" s="8" t="n">
        <v>6088</v>
      </c>
      <c r="B6092" s="8" t="inlineStr">
        <is>
          <t>3e1dd386-069e-574f-a087-5bebe5eff4d9</t>
        </is>
      </c>
      <c r="C6092" s="8" t="inlineStr">
        <is>
          <t>2026-05-24</t>
        </is>
      </c>
      <c r="D6092" s="8" t="inlineStr">
        <is>
          <t>2026-05</t>
        </is>
      </c>
      <c r="E6092" s="8" t="inlineStr">
        <is>
          <t>Wilhelmina Rourke</t>
        </is>
      </c>
      <c r="F6092" s="8" t="inlineStr">
        <is>
          <t>Founder / CEO</t>
        </is>
      </c>
      <c r="G6092" s="8" t="inlineStr">
        <is>
          <t>NY</t>
        </is>
      </c>
      <c r="H6092" s="8" t="n">
        <v>2000</v>
      </c>
      <c r="I6092" s="8" t="inlineStr">
        <is>
          <t>Maserati</t>
        </is>
      </c>
      <c r="J6092" s="8" t="inlineStr">
        <is>
          <t>GranTurismo</t>
        </is>
      </c>
      <c r="K6092" s="8" t="inlineStr">
        <is>
          <t>production_luxury</t>
        </is>
      </c>
      <c r="L6092" s="8" t="inlineStr">
        <is>
          <t>01 Luxury Sedan/SUV</t>
        </is>
      </c>
      <c r="M6092" s="9" t="n">
        <v>480000</v>
      </c>
      <c r="N6092" s="8" t="inlineStr">
        <is>
          <t>clean</t>
        </is>
      </c>
      <c r="O6092" s="8" t="n">
        <v>0</v>
      </c>
      <c r="P6092" s="8" t="n">
        <v>0</v>
      </c>
      <c r="Q6092" s="8" t="n">
        <v>0</v>
      </c>
      <c r="R6092" s="8" t="inlineStr">
        <is>
          <t>No</t>
        </is>
      </c>
      <c r="S6092" s="8" t="inlineStr">
        <is>
          <t>bind</t>
        </is>
      </c>
      <c r="T6092" s="9" t="n">
        <v>6757.24</v>
      </c>
      <c r="U6092" s="8" t="inlineStr">
        <is>
          <t>bound</t>
        </is>
      </c>
      <c r="V6092" s="8" t="inlineStr">
        <is>
          <t>Bound</t>
        </is>
      </c>
      <c r="W6092" s="8" t="inlineStr">
        <is>
          <t>CANON-202605-006088</t>
        </is>
      </c>
    </row>
    <row r="6093">
      <c r="A6093" s="3" t="n">
        <v>6089</v>
      </c>
      <c r="B6093" s="3" t="inlineStr">
        <is>
          <t>a9d982d4-d27f-5df2-a98a-b589e3a634ca</t>
        </is>
      </c>
      <c r="C6093" s="3" t="inlineStr">
        <is>
          <t>2026-05-06</t>
        </is>
      </c>
      <c r="D6093" s="3" t="inlineStr">
        <is>
          <t>2026-05</t>
        </is>
      </c>
      <c r="E6093" s="3" t="inlineStr">
        <is>
          <t>Ottilie Okonkwo</t>
        </is>
      </c>
      <c r="F6093" s="3" t="inlineStr">
        <is>
          <t>Portfolio Manager</t>
        </is>
      </c>
      <c r="G6093" s="3" t="inlineStr">
        <is>
          <t>NE</t>
        </is>
      </c>
      <c r="H6093" s="3" t="n">
        <v>2024</v>
      </c>
      <c r="I6093" s="3" t="inlineStr">
        <is>
          <t>BMW</t>
        </is>
      </c>
      <c r="J6093" s="3" t="inlineStr">
        <is>
          <t>M8 Competition</t>
        </is>
      </c>
      <c r="K6093" s="3" t="inlineStr">
        <is>
          <t>production_luxury</t>
        </is>
      </c>
      <c r="L6093" s="3" t="inlineStr">
        <is>
          <t>01 Luxury Sedan/SUV</t>
        </is>
      </c>
      <c r="M6093" s="7" t="n">
        <v>775000</v>
      </c>
      <c r="N6093" s="3" t="inlineStr">
        <is>
          <t>prior_nonrenewal</t>
        </is>
      </c>
      <c r="O6093" s="3" t="n">
        <v>0</v>
      </c>
      <c r="P6093" s="3" t="n">
        <v>0</v>
      </c>
      <c r="Q6093" s="3" t="n">
        <v>0</v>
      </c>
      <c r="R6093" s="3" t="inlineStr">
        <is>
          <t>Yes</t>
        </is>
      </c>
      <c r="S6093" s="3" t="inlineStr">
        <is>
          <t>refer</t>
        </is>
      </c>
      <c r="T6093" s="7" t="n">
        <v>9603.18</v>
      </c>
      <c r="U6093" s="3" t="inlineStr">
        <is>
          <t>indicative</t>
        </is>
      </c>
      <c r="V6093" s="3" t="inlineStr">
        <is>
          <t>Not Bound</t>
        </is>
      </c>
      <c r="W6093" s="3" t="inlineStr"/>
    </row>
    <row r="6094">
      <c r="A6094" s="8" t="n">
        <v>6090</v>
      </c>
      <c r="B6094" s="8" t="inlineStr">
        <is>
          <t>e55f6090-321f-5537-a366-2df1eb33b1ad</t>
        </is>
      </c>
      <c r="C6094" s="8" t="inlineStr">
        <is>
          <t>2026-05-26</t>
        </is>
      </c>
      <c r="D6094" s="8" t="inlineStr">
        <is>
          <t>2026-05</t>
        </is>
      </c>
      <c r="E6094" s="8" t="inlineStr">
        <is>
          <t>Aurelio Merriweather</t>
        </is>
      </c>
      <c r="F6094" s="8" t="inlineStr">
        <is>
          <t>Law Firm Partner</t>
        </is>
      </c>
      <c r="G6094" s="8" t="inlineStr">
        <is>
          <t>CA</t>
        </is>
      </c>
      <c r="H6094" s="8" t="n">
        <v>2015</v>
      </c>
      <c r="I6094" s="8" t="inlineStr">
        <is>
          <t>Porsche</t>
        </is>
      </c>
      <c r="J6094" s="8" t="inlineStr">
        <is>
          <t>911 Turbo S</t>
        </is>
      </c>
      <c r="K6094" s="8" t="inlineStr">
        <is>
          <t>production_luxury</t>
        </is>
      </c>
      <c r="L6094" s="8" t="inlineStr">
        <is>
          <t>01 Luxury Sedan/SUV</t>
        </is>
      </c>
      <c r="M6094" s="9" t="n">
        <v>1025000</v>
      </c>
      <c r="N6094" s="8" t="inlineStr">
        <is>
          <t>clean</t>
        </is>
      </c>
      <c r="O6094" s="8" t="n">
        <v>0</v>
      </c>
      <c r="P6094" s="8" t="n">
        <v>0</v>
      </c>
      <c r="Q6094" s="8" t="n">
        <v>0</v>
      </c>
      <c r="R6094" s="8" t="inlineStr">
        <is>
          <t>No</t>
        </is>
      </c>
      <c r="S6094" s="8" t="inlineStr">
        <is>
          <t>bind</t>
        </is>
      </c>
      <c r="T6094" s="9" t="n">
        <v>11160.34</v>
      </c>
      <c r="U6094" s="8" t="inlineStr">
        <is>
          <t>bound</t>
        </is>
      </c>
      <c r="V6094" s="8" t="inlineStr">
        <is>
          <t>Bound</t>
        </is>
      </c>
      <c r="W6094" s="8" t="inlineStr">
        <is>
          <t>CANON-202605-006090</t>
        </is>
      </c>
    </row>
    <row r="6095">
      <c r="A6095" s="3" t="n">
        <v>6091</v>
      </c>
      <c r="B6095" s="3" t="inlineStr">
        <is>
          <t>00ca6dfa-87a7-5b54-8229-4254283a1676</t>
        </is>
      </c>
      <c r="C6095" s="3" t="inlineStr">
        <is>
          <t>2026-05-20</t>
        </is>
      </c>
      <c r="D6095" s="3" t="inlineStr">
        <is>
          <t>2026-05</t>
        </is>
      </c>
      <c r="E6095" s="3" t="inlineStr">
        <is>
          <t>Marisol Delacroix</t>
        </is>
      </c>
      <c r="F6095" s="3" t="inlineStr">
        <is>
          <t>Cardiologist</t>
        </is>
      </c>
      <c r="G6095" s="3" t="inlineStr">
        <is>
          <t>RI</t>
        </is>
      </c>
      <c r="H6095" s="3" t="n">
        <v>1964</v>
      </c>
      <c r="I6095" s="3" t="inlineStr">
        <is>
          <t>Aston Martin</t>
        </is>
      </c>
      <c r="J6095" s="3" t="inlineStr">
        <is>
          <t>DB12</t>
        </is>
      </c>
      <c r="K6095" s="3" t="inlineStr">
        <is>
          <t>production_luxury</t>
        </is>
      </c>
      <c r="L6095" s="3" t="inlineStr">
        <is>
          <t>01 Luxury Sedan/SUV</t>
        </is>
      </c>
      <c r="M6095" s="7" t="n">
        <v>340000</v>
      </c>
      <c r="N6095" s="3" t="inlineStr">
        <is>
          <t>clean</t>
        </is>
      </c>
      <c r="O6095" s="3" t="n">
        <v>0</v>
      </c>
      <c r="P6095" s="3" t="n">
        <v>0</v>
      </c>
      <c r="Q6095" s="3" t="n">
        <v>0</v>
      </c>
      <c r="R6095" s="3" t="inlineStr">
        <is>
          <t>No</t>
        </is>
      </c>
      <c r="S6095" s="3" t="inlineStr">
        <is>
          <t>bind</t>
        </is>
      </c>
      <c r="T6095" s="7" t="n">
        <v>5122.92</v>
      </c>
      <c r="U6095" s="3" t="inlineStr">
        <is>
          <t>bound</t>
        </is>
      </c>
      <c r="V6095" s="3" t="inlineStr">
        <is>
          <t>Bound</t>
        </is>
      </c>
      <c r="W6095" s="3" t="inlineStr">
        <is>
          <t>CANON-202605-006091</t>
        </is>
      </c>
    </row>
    <row r="6096">
      <c r="A6096" s="8" t="n">
        <v>6092</v>
      </c>
      <c r="B6096" s="8" t="inlineStr">
        <is>
          <t>12e7944b-81b1-5386-a255-4beaa0979ca6</t>
        </is>
      </c>
      <c r="C6096" s="8" t="inlineStr">
        <is>
          <t>2026-05-08</t>
        </is>
      </c>
      <c r="D6096" s="8" t="inlineStr">
        <is>
          <t>2026-05</t>
        </is>
      </c>
      <c r="E6096" s="8" t="inlineStr">
        <is>
          <t>Fenwick Vasquez</t>
        </is>
      </c>
      <c r="F6096" s="8" t="inlineStr">
        <is>
          <t>Anesthesiologist</t>
        </is>
      </c>
      <c r="G6096" s="8" t="inlineStr">
        <is>
          <t>KS</t>
        </is>
      </c>
      <c r="H6096" s="8" t="n">
        <v>2009</v>
      </c>
      <c r="I6096" s="8" t="inlineStr">
        <is>
          <t>Singer</t>
        </is>
      </c>
      <c r="J6096" s="8" t="inlineStr">
        <is>
          <t>911 Reimagined</t>
        </is>
      </c>
      <c r="K6096" s="8" t="inlineStr">
        <is>
          <t>restomod_coachbuilt</t>
        </is>
      </c>
      <c r="L6096" s="8" t="inlineStr">
        <is>
          <t>11 Restomod/Coachbuilt</t>
        </is>
      </c>
      <c r="M6096" s="9" t="n">
        <v>820000</v>
      </c>
      <c r="N6096" s="8" t="inlineStr">
        <is>
          <t>three_plus_fault</t>
        </is>
      </c>
      <c r="O6096" s="8" t="n">
        <v>3</v>
      </c>
      <c r="P6096" s="8" t="n">
        <v>3</v>
      </c>
      <c r="Q6096" s="8" t="n">
        <v>0</v>
      </c>
      <c r="R6096" s="8" t="inlineStr">
        <is>
          <t>No</t>
        </is>
      </c>
      <c r="S6096" s="8" t="inlineStr">
        <is>
          <t>decline</t>
        </is>
      </c>
      <c r="T6096" s="9" t="n">
        <v>9097.82</v>
      </c>
      <c r="U6096" s="8" t="inlineStr">
        <is>
          <t>indicative</t>
        </is>
      </c>
      <c r="V6096" s="8" t="inlineStr">
        <is>
          <t>Not Bound</t>
        </is>
      </c>
      <c r="W6096" s="8" t="inlineStr"/>
    </row>
    <row r="6097">
      <c r="A6097" s="3" t="n">
        <v>6093</v>
      </c>
      <c r="B6097" s="3" t="inlineStr">
        <is>
          <t>aace0893-a94b-52bb-8d75-f87c10efc8bd</t>
        </is>
      </c>
      <c r="C6097" s="3" t="inlineStr">
        <is>
          <t>2026-05-04</t>
        </is>
      </c>
      <c r="D6097" s="3" t="inlineStr">
        <is>
          <t>2026-05</t>
        </is>
      </c>
      <c r="E6097" s="3" t="inlineStr">
        <is>
          <t>Aurelio Delacroix</t>
        </is>
      </c>
      <c r="F6097" s="3" t="inlineStr">
        <is>
          <t>Orthopedic Surgeon</t>
        </is>
      </c>
      <c r="G6097" s="3" t="inlineStr">
        <is>
          <t>MI</t>
        </is>
      </c>
      <c r="H6097" s="3" t="n">
        <v>1995</v>
      </c>
      <c r="I6097" s="3" t="inlineStr">
        <is>
          <t>Bentley</t>
        </is>
      </c>
      <c r="J6097" s="3" t="inlineStr">
        <is>
          <t>Continental GT</t>
        </is>
      </c>
      <c r="K6097" s="3" t="inlineStr">
        <is>
          <t>production_luxury</t>
        </is>
      </c>
      <c r="L6097" s="3" t="inlineStr">
        <is>
          <t>01 Luxury Sedan/SUV</t>
        </is>
      </c>
      <c r="M6097" s="7" t="n">
        <v>995000</v>
      </c>
      <c r="N6097" s="3" t="inlineStr">
        <is>
          <t>clean</t>
        </is>
      </c>
      <c r="O6097" s="3" t="n">
        <v>0</v>
      </c>
      <c r="P6097" s="3" t="n">
        <v>0</v>
      </c>
      <c r="Q6097" s="3" t="n">
        <v>0</v>
      </c>
      <c r="R6097" s="3" t="inlineStr">
        <is>
          <t>No</t>
        </is>
      </c>
      <c r="S6097" s="3" t="inlineStr">
        <is>
          <t>bind</t>
        </is>
      </c>
      <c r="T6097" s="7" t="n">
        <v>14700.26</v>
      </c>
      <c r="U6097" s="3" t="inlineStr">
        <is>
          <t>bound</t>
        </is>
      </c>
      <c r="V6097" s="3" t="inlineStr">
        <is>
          <t>Bound</t>
        </is>
      </c>
      <c r="W6097" s="3" t="inlineStr">
        <is>
          <t>CANON-202605-006093</t>
        </is>
      </c>
    </row>
    <row r="6098">
      <c r="A6098" s="8" t="n">
        <v>6094</v>
      </c>
      <c r="B6098" s="8" t="inlineStr">
        <is>
          <t>38554250-561f-5861-9da9-88c4f92662d5</t>
        </is>
      </c>
      <c r="C6098" s="8" t="inlineStr">
        <is>
          <t>2026-05-13</t>
        </is>
      </c>
      <c r="D6098" s="8" t="inlineStr">
        <is>
          <t>2026-05</t>
        </is>
      </c>
      <c r="E6098" s="8" t="inlineStr">
        <is>
          <t>Everett Vasquez</t>
        </is>
      </c>
      <c r="F6098" s="8" t="inlineStr">
        <is>
          <t>Law Firm Partner</t>
        </is>
      </c>
      <c r="G6098" s="8" t="inlineStr">
        <is>
          <t>SD</t>
        </is>
      </c>
      <c r="H6098" s="8" t="n">
        <v>2010</v>
      </c>
      <c r="I6098" s="8" t="inlineStr">
        <is>
          <t>Ferrari</t>
        </is>
      </c>
      <c r="J6098" s="8" t="inlineStr">
        <is>
          <t>SF90 Stradale</t>
        </is>
      </c>
      <c r="K6098" s="8" t="inlineStr">
        <is>
          <t>exotic</t>
        </is>
      </c>
      <c r="L6098" s="8" t="inlineStr">
        <is>
          <t>03 Supercar</t>
        </is>
      </c>
      <c r="M6098" s="9" t="n">
        <v>965000</v>
      </c>
      <c r="N6098" s="8" t="inlineStr">
        <is>
          <t>clean</t>
        </is>
      </c>
      <c r="O6098" s="8" t="n">
        <v>0</v>
      </c>
      <c r="P6098" s="8" t="n">
        <v>0</v>
      </c>
      <c r="Q6098" s="8" t="n">
        <v>0</v>
      </c>
      <c r="R6098" s="8" t="inlineStr">
        <is>
          <t>No</t>
        </is>
      </c>
      <c r="S6098" s="8" t="inlineStr">
        <is>
          <t>bind</t>
        </is>
      </c>
      <c r="T6098" s="9" t="n">
        <v>14922.13</v>
      </c>
      <c r="U6098" s="8" t="inlineStr">
        <is>
          <t>bound</t>
        </is>
      </c>
      <c r="V6098" s="8" t="inlineStr">
        <is>
          <t>Bound</t>
        </is>
      </c>
      <c r="W6098" s="8" t="inlineStr">
        <is>
          <t>CANON-202605-006094</t>
        </is>
      </c>
    </row>
    <row r="6099">
      <c r="A6099" s="3" t="n">
        <v>6095</v>
      </c>
      <c r="B6099" s="3" t="inlineStr">
        <is>
          <t>e942b432-02bc-5747-b889-7bc2dd2c6bd1</t>
        </is>
      </c>
      <c r="C6099" s="3" t="inlineStr">
        <is>
          <t>2026-05-12</t>
        </is>
      </c>
      <c r="D6099" s="3" t="inlineStr">
        <is>
          <t>2026-05</t>
        </is>
      </c>
      <c r="E6099" s="3" t="inlineStr">
        <is>
          <t>Ottilie Harrington</t>
        </is>
      </c>
      <c r="F6099" s="3" t="inlineStr">
        <is>
          <t>Software Architect</t>
        </is>
      </c>
      <c r="G6099" s="3" t="inlineStr">
        <is>
          <t>IA</t>
        </is>
      </c>
      <c r="H6099" s="3" t="n">
        <v>1993</v>
      </c>
      <c r="I6099" s="3" t="inlineStr">
        <is>
          <t>Bentley</t>
        </is>
      </c>
      <c r="J6099" s="3" t="inlineStr">
        <is>
          <t>Continental GT</t>
        </is>
      </c>
      <c r="K6099" s="3" t="inlineStr">
        <is>
          <t>production_luxury</t>
        </is>
      </c>
      <c r="L6099" s="3" t="inlineStr">
        <is>
          <t>01 Luxury Sedan/SUV</t>
        </is>
      </c>
      <c r="M6099" s="7" t="n">
        <v>380000</v>
      </c>
      <c r="N6099" s="3" t="inlineStr">
        <is>
          <t>clean</t>
        </is>
      </c>
      <c r="O6099" s="3" t="n">
        <v>0</v>
      </c>
      <c r="P6099" s="3" t="n">
        <v>0</v>
      </c>
      <c r="Q6099" s="3" t="n">
        <v>0</v>
      </c>
      <c r="R6099" s="3" t="inlineStr">
        <is>
          <t>No</t>
        </is>
      </c>
      <c r="S6099" s="3" t="inlineStr">
        <is>
          <t>bind</t>
        </is>
      </c>
      <c r="T6099" s="7" t="n">
        <v>4597.21</v>
      </c>
      <c r="U6099" s="3" t="inlineStr">
        <is>
          <t>bound</t>
        </is>
      </c>
      <c r="V6099" s="3" t="inlineStr">
        <is>
          <t>Bound</t>
        </is>
      </c>
      <c r="W6099" s="3" t="inlineStr">
        <is>
          <t>CANON-202605-006095</t>
        </is>
      </c>
    </row>
    <row r="6100">
      <c r="A6100" s="8" t="n">
        <v>6096</v>
      </c>
      <c r="B6100" s="8" t="inlineStr">
        <is>
          <t>3da3c9a0-004b-51d6-9e16-deeb8d5b54d1</t>
        </is>
      </c>
      <c r="C6100" s="8" t="inlineStr">
        <is>
          <t>2026-05-21</t>
        </is>
      </c>
      <c r="D6100" s="8" t="inlineStr">
        <is>
          <t>2026-05</t>
        </is>
      </c>
      <c r="E6100" s="8" t="inlineStr">
        <is>
          <t>Delphine Whitlock</t>
        </is>
      </c>
      <c r="F6100" s="8" t="inlineStr">
        <is>
          <t>Retired Executive</t>
        </is>
      </c>
      <c r="G6100" s="8" t="inlineStr">
        <is>
          <t>IA</t>
        </is>
      </c>
      <c r="H6100" s="8" t="n">
        <v>2017</v>
      </c>
      <c r="I6100" s="8" t="inlineStr">
        <is>
          <t>Jaguar</t>
        </is>
      </c>
      <c r="J6100" s="8" t="inlineStr">
        <is>
          <t>E-Type Series 1</t>
        </is>
      </c>
      <c r="K6100" s="8" t="inlineStr">
        <is>
          <t>classic_collector</t>
        </is>
      </c>
      <c r="L6100" s="8" t="inlineStr">
        <is>
          <t>07 Post-War Classic (1946-1972)</t>
        </is>
      </c>
      <c r="M6100" s="9" t="n">
        <v>210000</v>
      </c>
      <c r="N6100" s="8" t="inlineStr">
        <is>
          <t>clean</t>
        </is>
      </c>
      <c r="O6100" s="8" t="n">
        <v>0</v>
      </c>
      <c r="P6100" s="8" t="n">
        <v>0</v>
      </c>
      <c r="Q6100" s="8" t="n">
        <v>0</v>
      </c>
      <c r="R6100" s="8" t="inlineStr">
        <is>
          <t>No</t>
        </is>
      </c>
      <c r="S6100" s="8" t="inlineStr">
        <is>
          <t>bind</t>
        </is>
      </c>
      <c r="T6100" s="9" t="n">
        <v>1930.83</v>
      </c>
      <c r="U6100" s="8" t="inlineStr">
        <is>
          <t>bound</t>
        </is>
      </c>
      <c r="V6100" s="8" t="inlineStr">
        <is>
          <t>Bound</t>
        </is>
      </c>
      <c r="W6100" s="8" t="inlineStr">
        <is>
          <t>CANON-202605-006096</t>
        </is>
      </c>
    </row>
    <row r="6101">
      <c r="A6101" s="3" t="n">
        <v>6097</v>
      </c>
      <c r="B6101" s="3" t="inlineStr">
        <is>
          <t>40a73f91-a179-5fe9-95fc-ac8de853d6ab</t>
        </is>
      </c>
      <c r="C6101" s="3" t="inlineStr">
        <is>
          <t>2026-05-15</t>
        </is>
      </c>
      <c r="D6101" s="3" t="inlineStr">
        <is>
          <t>2026-05</t>
        </is>
      </c>
      <c r="E6101" s="3" t="inlineStr">
        <is>
          <t>Fitzgerald Montoya</t>
        </is>
      </c>
      <c r="F6101" s="3" t="inlineStr">
        <is>
          <t>Anesthesiologist</t>
        </is>
      </c>
      <c r="G6101" s="3" t="inlineStr">
        <is>
          <t>MA</t>
        </is>
      </c>
      <c r="H6101" s="3" t="n">
        <v>2008</v>
      </c>
      <c r="I6101" s="3" t="inlineStr">
        <is>
          <t>Bugatti</t>
        </is>
      </c>
      <c r="J6101" s="3" t="inlineStr">
        <is>
          <t>Type 57</t>
        </is>
      </c>
      <c r="K6101" s="3" t="inlineStr">
        <is>
          <t>pre_war_vintage</t>
        </is>
      </c>
      <c r="L6101" s="3" t="inlineStr">
        <is>
          <t>06 Vintage Pre-War (pre-1946)</t>
        </is>
      </c>
      <c r="M6101" s="7" t="n">
        <v>515000</v>
      </c>
      <c r="N6101" s="3" t="inlineStr">
        <is>
          <t>clean</t>
        </is>
      </c>
      <c r="O6101" s="3" t="n">
        <v>0</v>
      </c>
      <c r="P6101" s="3" t="n">
        <v>0</v>
      </c>
      <c r="Q6101" s="3" t="n">
        <v>0</v>
      </c>
      <c r="R6101" s="3" t="inlineStr">
        <is>
          <t>No</t>
        </is>
      </c>
      <c r="S6101" s="3" t="inlineStr">
        <is>
          <t>bind</t>
        </is>
      </c>
      <c r="T6101" s="7" t="n">
        <v>3587.22</v>
      </c>
      <c r="U6101" s="3" t="inlineStr">
        <is>
          <t>bound</t>
        </is>
      </c>
      <c r="V6101" s="3" t="inlineStr">
        <is>
          <t>Bound</t>
        </is>
      </c>
      <c r="W6101" s="3" t="inlineStr">
        <is>
          <t>CANON-202605-006097</t>
        </is>
      </c>
    </row>
    <row r="6102">
      <c r="A6102" s="8" t="n">
        <v>6098</v>
      </c>
      <c r="B6102" s="8" t="inlineStr">
        <is>
          <t>a040c272-ace4-5325-8ca0-789f5fdf9933</t>
        </is>
      </c>
      <c r="C6102" s="8" t="inlineStr">
        <is>
          <t>2026-05-15</t>
        </is>
      </c>
      <c r="D6102" s="8" t="inlineStr">
        <is>
          <t>2026-05</t>
        </is>
      </c>
      <c r="E6102" s="8" t="inlineStr">
        <is>
          <t>Beatrix Nakashima</t>
        </is>
      </c>
      <c r="F6102" s="8" t="inlineStr">
        <is>
          <t>Law Firm Partner</t>
        </is>
      </c>
      <c r="G6102" s="8" t="inlineStr">
        <is>
          <t>LA</t>
        </is>
      </c>
      <c r="H6102" s="8" t="n">
        <v>2011</v>
      </c>
      <c r="I6102" s="8" t="inlineStr">
        <is>
          <t>Aston Martin</t>
        </is>
      </c>
      <c r="J6102" s="8" t="inlineStr">
        <is>
          <t>DB12</t>
        </is>
      </c>
      <c r="K6102" s="8" t="inlineStr">
        <is>
          <t>production_luxury</t>
        </is>
      </c>
      <c r="L6102" s="8" t="inlineStr">
        <is>
          <t>01 Luxury Sedan/SUV</t>
        </is>
      </c>
      <c r="M6102" s="9" t="n">
        <v>650000</v>
      </c>
      <c r="N6102" s="8" t="inlineStr">
        <is>
          <t>one_large</t>
        </is>
      </c>
      <c r="O6102" s="8" t="n">
        <v>1</v>
      </c>
      <c r="P6102" s="8" t="n">
        <v>0</v>
      </c>
      <c r="Q6102" s="8" t="n">
        <v>1</v>
      </c>
      <c r="R6102" s="8" t="inlineStr">
        <is>
          <t>No</t>
        </is>
      </c>
      <c r="S6102" s="8" t="inlineStr">
        <is>
          <t>refer</t>
        </is>
      </c>
      <c r="T6102" s="9" t="n">
        <v>7496.68</v>
      </c>
      <c r="U6102" s="8" t="inlineStr">
        <is>
          <t>indicative</t>
        </is>
      </c>
      <c r="V6102" s="8" t="inlineStr">
        <is>
          <t>Not Bound</t>
        </is>
      </c>
      <c r="W6102" s="8" t="inlineStr"/>
    </row>
    <row r="6103">
      <c r="A6103" s="3" t="n">
        <v>6099</v>
      </c>
      <c r="B6103" s="3" t="inlineStr">
        <is>
          <t>a92bf56e-4311-5f51-a415-42f99f65e7bb</t>
        </is>
      </c>
      <c r="C6103" s="3" t="inlineStr">
        <is>
          <t>2026-05-30</t>
        </is>
      </c>
      <c r="D6103" s="3" t="inlineStr">
        <is>
          <t>2026-05</t>
        </is>
      </c>
      <c r="E6103" s="3" t="inlineStr">
        <is>
          <t>Sunniva Farkas</t>
        </is>
      </c>
      <c r="F6103" s="3" t="inlineStr">
        <is>
          <t>Cardiologist</t>
        </is>
      </c>
      <c r="G6103" s="3" t="inlineStr">
        <is>
          <t>NY</t>
        </is>
      </c>
      <c r="H6103" s="3" t="n">
        <v>1970</v>
      </c>
      <c r="I6103" s="3" t="inlineStr">
        <is>
          <t>Aston Martin</t>
        </is>
      </c>
      <c r="J6103" s="3" t="inlineStr">
        <is>
          <t>DB5</t>
        </is>
      </c>
      <c r="K6103" s="3" t="inlineStr">
        <is>
          <t>classic_collector</t>
        </is>
      </c>
      <c r="L6103" s="3" t="inlineStr">
        <is>
          <t>07 Post-War Classic (1946-1972)</t>
        </is>
      </c>
      <c r="M6103" s="7" t="n">
        <v>665000</v>
      </c>
      <c r="N6103" s="3" t="inlineStr">
        <is>
          <t>three_plus_fault</t>
        </is>
      </c>
      <c r="O6103" s="3" t="n">
        <v>4</v>
      </c>
      <c r="P6103" s="3" t="n">
        <v>4</v>
      </c>
      <c r="Q6103" s="3" t="n">
        <v>0</v>
      </c>
      <c r="R6103" s="3" t="inlineStr">
        <is>
          <t>No</t>
        </is>
      </c>
      <c r="S6103" s="3" t="inlineStr">
        <is>
          <t>decline</t>
        </is>
      </c>
      <c r="T6103" s="7" t="n">
        <v>5367.31</v>
      </c>
      <c r="U6103" s="3" t="inlineStr">
        <is>
          <t>indicative</t>
        </is>
      </c>
      <c r="V6103" s="3" t="inlineStr">
        <is>
          <t>Not Bound</t>
        </is>
      </c>
      <c r="W6103" s="3" t="inlineStr"/>
    </row>
    <row r="6104">
      <c r="A6104" s="8" t="n">
        <v>6100</v>
      </c>
      <c r="B6104" s="8" t="inlineStr">
        <is>
          <t>3503dd38-cd8b-570e-9d7d-dfc5be2cd81a</t>
        </is>
      </c>
      <c r="C6104" s="8" t="inlineStr">
        <is>
          <t>2026-05-06</t>
        </is>
      </c>
      <c r="D6104" s="8" t="inlineStr">
        <is>
          <t>2026-05</t>
        </is>
      </c>
      <c r="E6104" s="8" t="inlineStr">
        <is>
          <t>Fenwick Rourke</t>
        </is>
      </c>
      <c r="F6104" s="8" t="inlineStr">
        <is>
          <t>Portfolio Manager</t>
        </is>
      </c>
      <c r="G6104" s="8" t="inlineStr">
        <is>
          <t>MN</t>
        </is>
      </c>
      <c r="H6104" s="8" t="n">
        <v>1978</v>
      </c>
      <c r="I6104" s="8" t="inlineStr">
        <is>
          <t>Mercedes-Benz</t>
        </is>
      </c>
      <c r="J6104" s="8" t="inlineStr">
        <is>
          <t>AMG GT</t>
        </is>
      </c>
      <c r="K6104" s="8" t="inlineStr">
        <is>
          <t>production_luxury</t>
        </is>
      </c>
      <c r="L6104" s="8" t="inlineStr">
        <is>
          <t>01 Luxury Sedan/SUV</t>
        </is>
      </c>
      <c r="M6104" s="9" t="n">
        <v>815000</v>
      </c>
      <c r="N6104" s="8" t="inlineStr">
        <is>
          <t>clean</t>
        </is>
      </c>
      <c r="O6104" s="8" t="n">
        <v>0</v>
      </c>
      <c r="P6104" s="8" t="n">
        <v>0</v>
      </c>
      <c r="Q6104" s="8" t="n">
        <v>0</v>
      </c>
      <c r="R6104" s="8" t="inlineStr">
        <is>
          <t>No</t>
        </is>
      </c>
      <c r="S6104" s="8" t="inlineStr">
        <is>
          <t>bind</t>
        </is>
      </c>
      <c r="T6104" s="9" t="n">
        <v>10254.2</v>
      </c>
      <c r="U6104" s="8" t="inlineStr">
        <is>
          <t>bound</t>
        </is>
      </c>
      <c r="V6104" s="8" t="inlineStr">
        <is>
          <t>Bound</t>
        </is>
      </c>
      <c r="W6104" s="8" t="inlineStr">
        <is>
          <t>CANON-202605-006100</t>
        </is>
      </c>
    </row>
    <row r="6105">
      <c r="A6105" s="3" t="n">
        <v>6101</v>
      </c>
      <c r="B6105" s="3" t="inlineStr">
        <is>
          <t>39c03df9-ae66-50ad-adac-7e21250ada3d</t>
        </is>
      </c>
      <c r="C6105" s="3" t="inlineStr">
        <is>
          <t>2026-05-31</t>
        </is>
      </c>
      <c r="D6105" s="3" t="inlineStr">
        <is>
          <t>2026-05</t>
        </is>
      </c>
      <c r="E6105" s="3" t="inlineStr">
        <is>
          <t>Wilhelmina Farkas</t>
        </is>
      </c>
      <c r="F6105" s="3" t="inlineStr">
        <is>
          <t>Anesthesiologist</t>
        </is>
      </c>
      <c r="G6105" s="3" t="inlineStr">
        <is>
          <t>WY</t>
        </is>
      </c>
      <c r="H6105" s="3" t="n">
        <v>1998</v>
      </c>
      <c r="I6105" s="3" t="inlineStr">
        <is>
          <t>Ferrari</t>
        </is>
      </c>
      <c r="J6105" s="3" t="inlineStr">
        <is>
          <t>296 GTB</t>
        </is>
      </c>
      <c r="K6105" s="3" t="inlineStr">
        <is>
          <t>exotic</t>
        </is>
      </c>
      <c r="L6105" s="3" t="inlineStr">
        <is>
          <t>03 Supercar</t>
        </is>
      </c>
      <c r="M6105" s="7" t="n">
        <v>300000</v>
      </c>
      <c r="N6105" s="3" t="inlineStr">
        <is>
          <t>one_large</t>
        </is>
      </c>
      <c r="O6105" s="3" t="n">
        <v>1</v>
      </c>
      <c r="P6105" s="3" t="n">
        <v>0</v>
      </c>
      <c r="Q6105" s="3" t="n">
        <v>1</v>
      </c>
      <c r="R6105" s="3" t="inlineStr">
        <is>
          <t>No</t>
        </is>
      </c>
      <c r="S6105" s="3" t="inlineStr">
        <is>
          <t>refer</t>
        </is>
      </c>
      <c r="T6105" s="7" t="n">
        <v>5413.27</v>
      </c>
      <c r="U6105" s="3" t="inlineStr">
        <is>
          <t>indicative</t>
        </is>
      </c>
      <c r="V6105" s="3" t="inlineStr">
        <is>
          <t>Not Bound</t>
        </is>
      </c>
      <c r="W6105" s="3" t="inlineStr"/>
    </row>
    <row r="6106">
      <c r="A6106" s="8" t="n">
        <v>6102</v>
      </c>
      <c r="B6106" s="8" t="inlineStr">
        <is>
          <t>863763cf-7a24-5cf3-9830-0e9caa501cfa</t>
        </is>
      </c>
      <c r="C6106" s="8" t="inlineStr">
        <is>
          <t>2026-05-07</t>
        </is>
      </c>
      <c r="D6106" s="8" t="inlineStr">
        <is>
          <t>2026-05</t>
        </is>
      </c>
      <c r="E6106" s="8" t="inlineStr">
        <is>
          <t>Desmond Vandermeer</t>
        </is>
      </c>
      <c r="F6106" s="8" t="inlineStr">
        <is>
          <t>Retired Executive</t>
        </is>
      </c>
      <c r="G6106" s="8" t="inlineStr">
        <is>
          <t>CA</t>
        </is>
      </c>
      <c r="H6106" s="8" t="n">
        <v>1982</v>
      </c>
      <c r="I6106" s="8" t="inlineStr">
        <is>
          <t>Bentley</t>
        </is>
      </c>
      <c r="J6106" s="8" t="inlineStr">
        <is>
          <t>4.5 Litre</t>
        </is>
      </c>
      <c r="K6106" s="8" t="inlineStr">
        <is>
          <t>pre_war_vintage</t>
        </is>
      </c>
      <c r="L6106" s="8" t="inlineStr">
        <is>
          <t>06 Vintage Pre-War (pre-1946)</t>
        </is>
      </c>
      <c r="M6106" s="9" t="n">
        <v>1950000</v>
      </c>
      <c r="N6106" s="8" t="inlineStr">
        <is>
          <t>clean</t>
        </is>
      </c>
      <c r="O6106" s="8" t="n">
        <v>0</v>
      </c>
      <c r="P6106" s="8" t="n">
        <v>0</v>
      </c>
      <c r="Q6106" s="8" t="n">
        <v>0</v>
      </c>
      <c r="R6106" s="8" t="inlineStr">
        <is>
          <t>No</t>
        </is>
      </c>
      <c r="S6106" s="8" t="inlineStr">
        <is>
          <t>bind</t>
        </is>
      </c>
      <c r="T6106" s="9" t="n">
        <v>13125.15</v>
      </c>
      <c r="U6106" s="8" t="inlineStr">
        <is>
          <t>bound</t>
        </is>
      </c>
      <c r="V6106" s="8" t="inlineStr">
        <is>
          <t>Bound</t>
        </is>
      </c>
      <c r="W6106" s="8" t="inlineStr">
        <is>
          <t>CANON-202605-006102</t>
        </is>
      </c>
    </row>
    <row r="6107">
      <c r="A6107" s="3" t="n">
        <v>6103</v>
      </c>
      <c r="B6107" s="3" t="inlineStr">
        <is>
          <t>4c8db118-cbb0-50fe-adb1-c02b42023528</t>
        </is>
      </c>
      <c r="C6107" s="3" t="inlineStr">
        <is>
          <t>2026-05-19</t>
        </is>
      </c>
      <c r="D6107" s="3" t="inlineStr">
        <is>
          <t>2026-05</t>
        </is>
      </c>
      <c r="E6107" s="3" t="inlineStr">
        <is>
          <t>Wilhelmina Rourke</t>
        </is>
      </c>
      <c r="F6107" s="3" t="inlineStr">
        <is>
          <t>Orthopedic Surgeon</t>
        </is>
      </c>
      <c r="G6107" s="3" t="inlineStr">
        <is>
          <t>LA</t>
        </is>
      </c>
      <c r="H6107" s="3" t="n">
        <v>1990</v>
      </c>
      <c r="I6107" s="3" t="inlineStr">
        <is>
          <t>Bentley</t>
        </is>
      </c>
      <c r="J6107" s="3" t="inlineStr">
        <is>
          <t>Continental GT</t>
        </is>
      </c>
      <c r="K6107" s="3" t="inlineStr">
        <is>
          <t>production_luxury</t>
        </is>
      </c>
      <c r="L6107" s="3" t="inlineStr">
        <is>
          <t>01 Luxury Sedan/SUV</t>
        </is>
      </c>
      <c r="M6107" s="7" t="n">
        <v>485000</v>
      </c>
      <c r="N6107" s="3" t="inlineStr">
        <is>
          <t>clean</t>
        </is>
      </c>
      <c r="O6107" s="3" t="n">
        <v>0</v>
      </c>
      <c r="P6107" s="3" t="n">
        <v>0</v>
      </c>
      <c r="Q6107" s="3" t="n">
        <v>0</v>
      </c>
      <c r="R6107" s="3" t="inlineStr">
        <is>
          <t>No</t>
        </is>
      </c>
      <c r="S6107" s="3" t="inlineStr">
        <is>
          <t>bind</t>
        </is>
      </c>
      <c r="T6107" s="7" t="n">
        <v>6454.24</v>
      </c>
      <c r="U6107" s="3" t="inlineStr">
        <is>
          <t>bound</t>
        </is>
      </c>
      <c r="V6107" s="3" t="inlineStr">
        <is>
          <t>Bound</t>
        </is>
      </c>
      <c r="W6107" s="3" t="inlineStr">
        <is>
          <t>CANON-202605-006103</t>
        </is>
      </c>
    </row>
    <row r="6108">
      <c r="A6108" s="8" t="n">
        <v>6104</v>
      </c>
      <c r="B6108" s="8" t="inlineStr">
        <is>
          <t>1c590df1-b1ce-5a47-9ca2-a1f077ea921b</t>
        </is>
      </c>
      <c r="C6108" s="8" t="inlineStr">
        <is>
          <t>2026-05-27</t>
        </is>
      </c>
      <c r="D6108" s="8" t="inlineStr">
        <is>
          <t>2026-05</t>
        </is>
      </c>
      <c r="E6108" s="8" t="inlineStr">
        <is>
          <t>Anouk Montoya</t>
        </is>
      </c>
      <c r="F6108" s="8" t="inlineStr">
        <is>
          <t>Law Firm Partner</t>
        </is>
      </c>
      <c r="G6108" s="8" t="inlineStr">
        <is>
          <t>NC</t>
        </is>
      </c>
      <c r="H6108" s="8" t="n">
        <v>1969</v>
      </c>
      <c r="I6108" s="8" t="inlineStr">
        <is>
          <t>BMW</t>
        </is>
      </c>
      <c r="J6108" s="8" t="inlineStr">
        <is>
          <t>M8 Competition</t>
        </is>
      </c>
      <c r="K6108" s="8" t="inlineStr">
        <is>
          <t>production_luxury</t>
        </is>
      </c>
      <c r="L6108" s="8" t="inlineStr">
        <is>
          <t>01 Luxury Sedan/SUV</t>
        </is>
      </c>
      <c r="M6108" s="9" t="n">
        <v>420000</v>
      </c>
      <c r="N6108" s="8" t="inlineStr">
        <is>
          <t>clean</t>
        </is>
      </c>
      <c r="O6108" s="8" t="n">
        <v>0</v>
      </c>
      <c r="P6108" s="8" t="n">
        <v>0</v>
      </c>
      <c r="Q6108" s="8" t="n">
        <v>0</v>
      </c>
      <c r="R6108" s="8" t="inlineStr">
        <is>
          <t>No</t>
        </is>
      </c>
      <c r="S6108" s="8" t="inlineStr">
        <is>
          <t>bind</t>
        </is>
      </c>
      <c r="T6108" s="9" t="n">
        <v>5312.09</v>
      </c>
      <c r="U6108" s="8" t="inlineStr">
        <is>
          <t>bound</t>
        </is>
      </c>
      <c r="V6108" s="8" t="inlineStr">
        <is>
          <t>Bound</t>
        </is>
      </c>
      <c r="W6108" s="8" t="inlineStr">
        <is>
          <t>CANON-202605-006104</t>
        </is>
      </c>
    </row>
    <row r="6109">
      <c r="A6109" s="3" t="n">
        <v>6105</v>
      </c>
      <c r="B6109" s="3" t="inlineStr">
        <is>
          <t>9ea856d7-64fe-5908-b62c-6e078cd3f745</t>
        </is>
      </c>
      <c r="C6109" s="3" t="inlineStr">
        <is>
          <t>2026-05-21</t>
        </is>
      </c>
      <c r="D6109" s="3" t="inlineStr">
        <is>
          <t>2026-05</t>
        </is>
      </c>
      <c r="E6109" s="3" t="inlineStr">
        <is>
          <t>Delphine Pennington</t>
        </is>
      </c>
      <c r="F6109" s="3" t="inlineStr">
        <is>
          <t>Orthopedic Surgeon</t>
        </is>
      </c>
      <c r="G6109" s="3" t="inlineStr">
        <is>
          <t>MA</t>
        </is>
      </c>
      <c r="H6109" s="3" t="n">
        <v>1992</v>
      </c>
      <c r="I6109" s="3" t="inlineStr">
        <is>
          <t>Lamborghini</t>
        </is>
      </c>
      <c r="J6109" s="3" t="inlineStr">
        <is>
          <t>Huracan EVO</t>
        </is>
      </c>
      <c r="K6109" s="3" t="inlineStr">
        <is>
          <t>exotic</t>
        </is>
      </c>
      <c r="L6109" s="3" t="inlineStr">
        <is>
          <t>03 Supercar</t>
        </is>
      </c>
      <c r="M6109" s="7" t="n">
        <v>690000</v>
      </c>
      <c r="N6109" s="3" t="inlineStr">
        <is>
          <t>clean</t>
        </is>
      </c>
      <c r="O6109" s="3" t="n">
        <v>0</v>
      </c>
      <c r="P6109" s="3" t="n">
        <v>0</v>
      </c>
      <c r="Q6109" s="3" t="n">
        <v>0</v>
      </c>
      <c r="R6109" s="3" t="inlineStr">
        <is>
          <t>No</t>
        </is>
      </c>
      <c r="S6109" s="3" t="inlineStr">
        <is>
          <t>bind</t>
        </is>
      </c>
      <c r="T6109" s="7" t="n">
        <v>12015.44</v>
      </c>
      <c r="U6109" s="3" t="inlineStr">
        <is>
          <t>bound</t>
        </is>
      </c>
      <c r="V6109" s="3" t="inlineStr">
        <is>
          <t>Bound</t>
        </is>
      </c>
      <c r="W6109" s="3" t="inlineStr">
        <is>
          <t>CANON-202605-006105</t>
        </is>
      </c>
    </row>
    <row r="6110">
      <c r="A6110" s="8" t="n">
        <v>6106</v>
      </c>
      <c r="B6110" s="8" t="inlineStr">
        <is>
          <t>c4589f10-e13f-56ac-8892-c4401cf0d696</t>
        </is>
      </c>
      <c r="C6110" s="8" t="inlineStr">
        <is>
          <t>2026-05-22</t>
        </is>
      </c>
      <c r="D6110" s="8" t="inlineStr">
        <is>
          <t>2026-05</t>
        </is>
      </c>
      <c r="E6110" s="8" t="inlineStr">
        <is>
          <t>Cassius Nakashima</t>
        </is>
      </c>
      <c r="F6110" s="8" t="inlineStr">
        <is>
          <t>Portfolio Manager</t>
        </is>
      </c>
      <c r="G6110" s="8" t="inlineStr">
        <is>
          <t>RI</t>
        </is>
      </c>
      <c r="H6110" s="8" t="n">
        <v>1967</v>
      </c>
      <c r="I6110" s="8" t="inlineStr">
        <is>
          <t>Bentley</t>
        </is>
      </c>
      <c r="J6110" s="8" t="inlineStr">
        <is>
          <t>Continental GT</t>
        </is>
      </c>
      <c r="K6110" s="8" t="inlineStr">
        <is>
          <t>production_luxury</t>
        </is>
      </c>
      <c r="L6110" s="8" t="inlineStr">
        <is>
          <t>01 Luxury Sedan/SUV</t>
        </is>
      </c>
      <c r="M6110" s="9" t="n">
        <v>410000</v>
      </c>
      <c r="N6110" s="8" t="inlineStr">
        <is>
          <t>clean</t>
        </is>
      </c>
      <c r="O6110" s="8" t="n">
        <v>0</v>
      </c>
      <c r="P6110" s="8" t="n">
        <v>0</v>
      </c>
      <c r="Q6110" s="8" t="n">
        <v>0</v>
      </c>
      <c r="R6110" s="8" t="inlineStr">
        <is>
          <t>No</t>
        </is>
      </c>
      <c r="S6110" s="8" t="inlineStr">
        <is>
          <t>bind</t>
        </is>
      </c>
      <c r="T6110" s="9" t="n">
        <v>6177.64</v>
      </c>
      <c r="U6110" s="8" t="inlineStr">
        <is>
          <t>bound</t>
        </is>
      </c>
      <c r="V6110" s="8" t="inlineStr">
        <is>
          <t>Bound</t>
        </is>
      </c>
      <c r="W6110" s="8" t="inlineStr">
        <is>
          <t>CANON-202605-006106</t>
        </is>
      </c>
    </row>
    <row r="6111">
      <c r="A6111" s="3" t="n">
        <v>6107</v>
      </c>
      <c r="B6111" s="3" t="inlineStr">
        <is>
          <t>a6f69be9-596a-5ad9-bdf2-ef4a80757ed9</t>
        </is>
      </c>
      <c r="C6111" s="3" t="inlineStr">
        <is>
          <t>2026-05-11</t>
        </is>
      </c>
      <c r="D6111" s="3" t="inlineStr">
        <is>
          <t>2026-05</t>
        </is>
      </c>
      <c r="E6111" s="3" t="inlineStr">
        <is>
          <t>Marisol Blackwood</t>
        </is>
      </c>
      <c r="F6111" s="3" t="inlineStr">
        <is>
          <t>Cardiologist</t>
        </is>
      </c>
      <c r="G6111" s="3" t="inlineStr">
        <is>
          <t>MS</t>
        </is>
      </c>
      <c r="H6111" s="3" t="n">
        <v>2002</v>
      </c>
      <c r="I6111" s="3" t="inlineStr">
        <is>
          <t>Ringbrothers</t>
        </is>
      </c>
      <c r="J6111" s="3" t="inlineStr">
        <is>
          <t>Mustang</t>
        </is>
      </c>
      <c r="K6111" s="3" t="inlineStr">
        <is>
          <t>restomod_coachbuilt</t>
        </is>
      </c>
      <c r="L6111" s="3" t="inlineStr">
        <is>
          <t>11 Restomod/Coachbuilt</t>
        </is>
      </c>
      <c r="M6111" s="7" t="n">
        <v>370000</v>
      </c>
      <c r="N6111" s="3" t="inlineStr">
        <is>
          <t>clean</t>
        </is>
      </c>
      <c r="O6111" s="3" t="n">
        <v>0</v>
      </c>
      <c r="P6111" s="3" t="n">
        <v>0</v>
      </c>
      <c r="Q6111" s="3" t="n">
        <v>0</v>
      </c>
      <c r="R6111" s="3" t="inlineStr">
        <is>
          <t>No</t>
        </is>
      </c>
      <c r="S6111" s="3" t="inlineStr">
        <is>
          <t>bind</t>
        </is>
      </c>
      <c r="T6111" s="7" t="n">
        <v>5681.83</v>
      </c>
      <c r="U6111" s="3" t="inlineStr">
        <is>
          <t>bound</t>
        </is>
      </c>
      <c r="V6111" s="3" t="inlineStr">
        <is>
          <t>Bound</t>
        </is>
      </c>
      <c r="W6111" s="3" t="inlineStr">
        <is>
          <t>CANON-202605-006107</t>
        </is>
      </c>
    </row>
    <row r="6112">
      <c r="A6112" s="8" t="n">
        <v>6108</v>
      </c>
      <c r="B6112" s="8" t="inlineStr">
        <is>
          <t>b14d40d7-41eb-5ae9-b531-162ed020d377</t>
        </is>
      </c>
      <c r="C6112" s="8" t="inlineStr">
        <is>
          <t>2026-05-10</t>
        </is>
      </c>
      <c r="D6112" s="8" t="inlineStr">
        <is>
          <t>2026-05</t>
        </is>
      </c>
      <c r="E6112" s="8" t="inlineStr">
        <is>
          <t>Sunniva Underwood</t>
        </is>
      </c>
      <c r="F6112" s="8" t="inlineStr">
        <is>
          <t>Retired Executive</t>
        </is>
      </c>
      <c r="G6112" s="8" t="inlineStr">
        <is>
          <t>TX</t>
        </is>
      </c>
      <c r="H6112" s="8" t="n">
        <v>2016</v>
      </c>
      <c r="I6112" s="8" t="inlineStr">
        <is>
          <t>Maserati</t>
        </is>
      </c>
      <c r="J6112" s="8" t="inlineStr">
        <is>
          <t>GranTurismo</t>
        </is>
      </c>
      <c r="K6112" s="8" t="inlineStr">
        <is>
          <t>production_luxury</t>
        </is>
      </c>
      <c r="L6112" s="8" t="inlineStr">
        <is>
          <t>01 Luxury Sedan/SUV</t>
        </is>
      </c>
      <c r="M6112" s="9" t="n">
        <v>655000</v>
      </c>
      <c r="N6112" s="8" t="inlineStr">
        <is>
          <t>clean</t>
        </is>
      </c>
      <c r="O6112" s="8" t="n">
        <v>0</v>
      </c>
      <c r="P6112" s="8" t="n">
        <v>0</v>
      </c>
      <c r="Q6112" s="8" t="n">
        <v>0</v>
      </c>
      <c r="R6112" s="8" t="inlineStr">
        <is>
          <t>No</t>
        </is>
      </c>
      <c r="S6112" s="8" t="inlineStr">
        <is>
          <t>bind</t>
        </is>
      </c>
      <c r="T6112" s="9" t="n">
        <v>7179.75</v>
      </c>
      <c r="U6112" s="8" t="inlineStr">
        <is>
          <t>bound</t>
        </is>
      </c>
      <c r="V6112" s="8" t="inlineStr">
        <is>
          <t>Bound</t>
        </is>
      </c>
      <c r="W6112" s="8" t="inlineStr">
        <is>
          <t>CANON-202605-006108</t>
        </is>
      </c>
    </row>
    <row r="6113">
      <c r="A6113" s="3" t="n">
        <v>6109</v>
      </c>
      <c r="B6113" s="3" t="inlineStr">
        <is>
          <t>9fa87d3f-c960-5859-aaea-a5d14f718b30</t>
        </is>
      </c>
      <c r="C6113" s="3" t="inlineStr">
        <is>
          <t>2026-05-17</t>
        </is>
      </c>
      <c r="D6113" s="3" t="inlineStr">
        <is>
          <t>2026-05</t>
        </is>
      </c>
      <c r="E6113" s="3" t="inlineStr">
        <is>
          <t>Fenwick Castellanos</t>
        </is>
      </c>
      <c r="F6113" s="3" t="inlineStr">
        <is>
          <t>Law Firm Partner</t>
        </is>
      </c>
      <c r="G6113" s="3" t="inlineStr">
        <is>
          <t>ND</t>
        </is>
      </c>
      <c r="H6113" s="3" t="n">
        <v>1969</v>
      </c>
      <c r="I6113" s="3" t="inlineStr">
        <is>
          <t>Porsche</t>
        </is>
      </c>
      <c r="J6113" s="3" t="inlineStr">
        <is>
          <t>911 Turbo S</t>
        </is>
      </c>
      <c r="K6113" s="3" t="inlineStr">
        <is>
          <t>production_luxury</t>
        </is>
      </c>
      <c r="L6113" s="3" t="inlineStr">
        <is>
          <t>01 Luxury Sedan/SUV</t>
        </is>
      </c>
      <c r="M6113" s="7" t="n">
        <v>465000</v>
      </c>
      <c r="N6113" s="3" t="inlineStr">
        <is>
          <t>three_plus_fault</t>
        </is>
      </c>
      <c r="O6113" s="3" t="n">
        <v>4</v>
      </c>
      <c r="P6113" s="3" t="n">
        <v>4</v>
      </c>
      <c r="Q6113" s="3" t="n">
        <v>0</v>
      </c>
      <c r="R6113" s="3" t="inlineStr">
        <is>
          <t>No</t>
        </is>
      </c>
      <c r="S6113" s="3" t="inlineStr">
        <is>
          <t>decline</t>
        </is>
      </c>
      <c r="T6113" s="7" t="n">
        <v>5216.4</v>
      </c>
      <c r="U6113" s="3" t="inlineStr">
        <is>
          <t>indicative</t>
        </is>
      </c>
      <c r="V6113" s="3" t="inlineStr">
        <is>
          <t>Not Bound</t>
        </is>
      </c>
      <c r="W6113" s="3" t="inlineStr"/>
    </row>
    <row r="6114">
      <c r="A6114" s="8" t="n">
        <v>6110</v>
      </c>
      <c r="B6114" s="8" t="inlineStr">
        <is>
          <t>cc25405a-d1ec-5f50-910a-75eceaf37cdf</t>
        </is>
      </c>
      <c r="C6114" s="8" t="inlineStr">
        <is>
          <t>2026-05-23</t>
        </is>
      </c>
      <c r="D6114" s="8" t="inlineStr">
        <is>
          <t>2026-05</t>
        </is>
      </c>
      <c r="E6114" s="8" t="inlineStr">
        <is>
          <t>Noor Chattopadhyay</t>
        </is>
      </c>
      <c r="F6114" s="8" t="inlineStr">
        <is>
          <t>Founder / CEO</t>
        </is>
      </c>
      <c r="G6114" s="8" t="inlineStr">
        <is>
          <t>MS</t>
        </is>
      </c>
      <c r="H6114" s="8" t="n">
        <v>1965</v>
      </c>
      <c r="I6114" s="8" t="inlineStr">
        <is>
          <t>Maserati</t>
        </is>
      </c>
      <c r="J6114" s="8" t="inlineStr">
        <is>
          <t>GranTurismo</t>
        </is>
      </c>
      <c r="K6114" s="8" t="inlineStr">
        <is>
          <t>production_luxury</t>
        </is>
      </c>
      <c r="L6114" s="8" t="inlineStr">
        <is>
          <t>01 Luxury Sedan/SUV</t>
        </is>
      </c>
      <c r="M6114" s="9" t="n">
        <v>420000</v>
      </c>
      <c r="N6114" s="8" t="inlineStr">
        <is>
          <t>three_plus_fault</t>
        </is>
      </c>
      <c r="O6114" s="8" t="n">
        <v>3</v>
      </c>
      <c r="P6114" s="8" t="n">
        <v>3</v>
      </c>
      <c r="Q6114" s="8" t="n">
        <v>0</v>
      </c>
      <c r="R6114" s="8" t="inlineStr">
        <is>
          <t>No</t>
        </is>
      </c>
      <c r="S6114" s="8" t="inlineStr">
        <is>
          <t>decline</t>
        </is>
      </c>
      <c r="T6114" s="9" t="n">
        <v>5496.86</v>
      </c>
      <c r="U6114" s="8" t="inlineStr">
        <is>
          <t>indicative</t>
        </is>
      </c>
      <c r="V6114" s="8" t="inlineStr">
        <is>
          <t>Not Bound</t>
        </is>
      </c>
      <c r="W6114" s="8" t="inlineStr"/>
    </row>
    <row r="6115">
      <c r="A6115" s="3" t="n">
        <v>6111</v>
      </c>
      <c r="B6115" s="3" t="inlineStr">
        <is>
          <t>a30f5dde-e0fc-5fc1-b2df-4f860660ebf0</t>
        </is>
      </c>
      <c r="C6115" s="3" t="inlineStr">
        <is>
          <t>2026-05-18</t>
        </is>
      </c>
      <c r="D6115" s="3" t="inlineStr">
        <is>
          <t>2026-05</t>
        </is>
      </c>
      <c r="E6115" s="3" t="inlineStr">
        <is>
          <t>Everett Vandermeer</t>
        </is>
      </c>
      <c r="F6115" s="3" t="inlineStr">
        <is>
          <t>Anesthesiologist</t>
        </is>
      </c>
      <c r="G6115" s="3" t="inlineStr">
        <is>
          <t>MO</t>
        </is>
      </c>
      <c r="H6115" s="3" t="n">
        <v>1990</v>
      </c>
      <c r="I6115" s="3" t="inlineStr">
        <is>
          <t>Mercedes-Benz</t>
        </is>
      </c>
      <c r="J6115" s="3" t="inlineStr">
        <is>
          <t>AMG GT</t>
        </is>
      </c>
      <c r="K6115" s="3" t="inlineStr">
        <is>
          <t>production_luxury</t>
        </is>
      </c>
      <c r="L6115" s="3" t="inlineStr">
        <is>
          <t>01 Luxury Sedan/SUV</t>
        </is>
      </c>
      <c r="M6115" s="7" t="n">
        <v>975000</v>
      </c>
      <c r="N6115" s="3" t="inlineStr">
        <is>
          <t>clean</t>
        </is>
      </c>
      <c r="O6115" s="3" t="n">
        <v>0</v>
      </c>
      <c r="P6115" s="3" t="n">
        <v>0</v>
      </c>
      <c r="Q6115" s="3" t="n">
        <v>0</v>
      </c>
      <c r="R6115" s="3" t="inlineStr">
        <is>
          <t>No</t>
        </is>
      </c>
      <c r="S6115" s="3" t="inlineStr">
        <is>
          <t>bind</t>
        </is>
      </c>
      <c r="T6115" s="7" t="n">
        <v>9851.01</v>
      </c>
      <c r="U6115" s="3" t="inlineStr">
        <is>
          <t>bound</t>
        </is>
      </c>
      <c r="V6115" s="3" t="inlineStr">
        <is>
          <t>Bound</t>
        </is>
      </c>
      <c r="W6115" s="3" t="inlineStr">
        <is>
          <t>CANON-202605-006111</t>
        </is>
      </c>
    </row>
    <row r="6116">
      <c r="A6116" s="8" t="n">
        <v>6112</v>
      </c>
      <c r="B6116" s="8" t="inlineStr">
        <is>
          <t>78026b42-60d2-5137-bbc7-c0fa6b4617ee</t>
        </is>
      </c>
      <c r="C6116" s="8" t="inlineStr">
        <is>
          <t>2026-05-07</t>
        </is>
      </c>
      <c r="D6116" s="8" t="inlineStr">
        <is>
          <t>2026-05</t>
        </is>
      </c>
      <c r="E6116" s="8" t="inlineStr">
        <is>
          <t>Cassius Nakashima</t>
        </is>
      </c>
      <c r="F6116" s="8" t="inlineStr">
        <is>
          <t>Law Firm Partner</t>
        </is>
      </c>
      <c r="G6116" s="8" t="inlineStr">
        <is>
          <t>WA</t>
        </is>
      </c>
      <c r="H6116" s="8" t="n">
        <v>2022</v>
      </c>
      <c r="I6116" s="8" t="inlineStr">
        <is>
          <t>Maserati</t>
        </is>
      </c>
      <c r="J6116" s="8" t="inlineStr">
        <is>
          <t>GranTurismo</t>
        </is>
      </c>
      <c r="K6116" s="8" t="inlineStr">
        <is>
          <t>production_luxury</t>
        </is>
      </c>
      <c r="L6116" s="8" t="inlineStr">
        <is>
          <t>01 Luxury Sedan/SUV</t>
        </is>
      </c>
      <c r="M6116" s="9" t="n">
        <v>825000</v>
      </c>
      <c r="N6116" s="8" t="inlineStr">
        <is>
          <t>clean</t>
        </is>
      </c>
      <c r="O6116" s="8" t="n">
        <v>0</v>
      </c>
      <c r="P6116" s="8" t="n">
        <v>0</v>
      </c>
      <c r="Q6116" s="8" t="n">
        <v>0</v>
      </c>
      <c r="R6116" s="8" t="inlineStr">
        <is>
          <t>No</t>
        </is>
      </c>
      <c r="S6116" s="8" t="inlineStr">
        <is>
          <t>bind</t>
        </is>
      </c>
      <c r="T6116" s="9" t="n">
        <v>7549.11</v>
      </c>
      <c r="U6116" s="8" t="inlineStr">
        <is>
          <t>bound</t>
        </is>
      </c>
      <c r="V6116" s="8" t="inlineStr">
        <is>
          <t>Bound</t>
        </is>
      </c>
      <c r="W6116" s="8" t="inlineStr">
        <is>
          <t>CANON-202605-006112</t>
        </is>
      </c>
    </row>
    <row r="6117">
      <c r="A6117" s="3" t="n">
        <v>6113</v>
      </c>
      <c r="B6117" s="3" t="inlineStr">
        <is>
          <t>a7a47f50-3f02-5623-b6be-2dc2e1ba7c0c</t>
        </is>
      </c>
      <c r="C6117" s="3" t="inlineStr">
        <is>
          <t>2026-05-17</t>
        </is>
      </c>
      <c r="D6117" s="3" t="inlineStr">
        <is>
          <t>2026-05</t>
        </is>
      </c>
      <c r="E6117" s="3" t="inlineStr">
        <is>
          <t>Anouk Montoya</t>
        </is>
      </c>
      <c r="F6117" s="3" t="inlineStr">
        <is>
          <t>Cardiologist</t>
        </is>
      </c>
      <c r="G6117" s="3" t="inlineStr">
        <is>
          <t>IL</t>
        </is>
      </c>
      <c r="H6117" s="3" t="n">
        <v>2012</v>
      </c>
      <c r="I6117" s="3" t="inlineStr">
        <is>
          <t>Aston Martin</t>
        </is>
      </c>
      <c r="J6117" s="3" t="inlineStr">
        <is>
          <t>DB12</t>
        </is>
      </c>
      <c r="K6117" s="3" t="inlineStr">
        <is>
          <t>production_luxury</t>
        </is>
      </c>
      <c r="L6117" s="3" t="inlineStr">
        <is>
          <t>01 Luxury Sedan/SUV</t>
        </is>
      </c>
      <c r="M6117" s="7" t="n">
        <v>650000</v>
      </c>
      <c r="N6117" s="3" t="inlineStr">
        <is>
          <t>prior_nonrenewal</t>
        </is>
      </c>
      <c r="O6117" s="3" t="n">
        <v>1</v>
      </c>
      <c r="P6117" s="3" t="n">
        <v>0</v>
      </c>
      <c r="Q6117" s="3" t="n">
        <v>0</v>
      </c>
      <c r="R6117" s="3" t="inlineStr">
        <is>
          <t>Yes</t>
        </is>
      </c>
      <c r="S6117" s="3" t="inlineStr">
        <is>
          <t>refer</t>
        </is>
      </c>
      <c r="T6117" s="7" t="n">
        <v>8426.02</v>
      </c>
      <c r="U6117" s="3" t="inlineStr">
        <is>
          <t>indicative</t>
        </is>
      </c>
      <c r="V6117" s="3" t="inlineStr">
        <is>
          <t>Not Bound</t>
        </is>
      </c>
      <c r="W6117" s="3" t="inlineStr"/>
    </row>
    <row r="6118">
      <c r="A6118" s="8" t="n">
        <v>6114</v>
      </c>
      <c r="B6118" s="8" t="inlineStr">
        <is>
          <t>ed67d049-2494-5c9a-a30d-784cf4338844</t>
        </is>
      </c>
      <c r="C6118" s="8" t="inlineStr">
        <is>
          <t>2026-05-03</t>
        </is>
      </c>
      <c r="D6118" s="8" t="inlineStr">
        <is>
          <t>2026-05</t>
        </is>
      </c>
      <c r="E6118" s="8" t="inlineStr">
        <is>
          <t>Thaddeus Merriweather</t>
        </is>
      </c>
      <c r="F6118" s="8" t="inlineStr">
        <is>
          <t>Software Architect</t>
        </is>
      </c>
      <c r="G6118" s="8" t="inlineStr">
        <is>
          <t>VT</t>
        </is>
      </c>
      <c r="H6118" s="8" t="n">
        <v>2007</v>
      </c>
      <c r="I6118" s="8" t="inlineStr">
        <is>
          <t>McLaren</t>
        </is>
      </c>
      <c r="J6118" s="8" t="inlineStr">
        <is>
          <t>750S</t>
        </is>
      </c>
      <c r="K6118" s="8" t="inlineStr">
        <is>
          <t>exotic</t>
        </is>
      </c>
      <c r="L6118" s="8" t="inlineStr">
        <is>
          <t>03 Supercar</t>
        </is>
      </c>
      <c r="M6118" s="9" t="n">
        <v>1580000</v>
      </c>
      <c r="N6118" s="8" t="inlineStr">
        <is>
          <t>two_claims</t>
        </is>
      </c>
      <c r="O6118" s="8" t="n">
        <v>2</v>
      </c>
      <c r="P6118" s="8" t="n">
        <v>1</v>
      </c>
      <c r="Q6118" s="8" t="n">
        <v>0</v>
      </c>
      <c r="R6118" s="8" t="inlineStr">
        <is>
          <t>No</t>
        </is>
      </c>
      <c r="S6118" s="8" t="inlineStr">
        <is>
          <t>refer</t>
        </is>
      </c>
      <c r="T6118" s="9" t="n">
        <v>22613.29</v>
      </c>
      <c r="U6118" s="8" t="inlineStr">
        <is>
          <t>indicative</t>
        </is>
      </c>
      <c r="V6118" s="8" t="inlineStr">
        <is>
          <t>Not Bound</t>
        </is>
      </c>
      <c r="W6118" s="8" t="inlineStr"/>
    </row>
    <row r="6119">
      <c r="A6119" s="3" t="n">
        <v>6115</v>
      </c>
      <c r="B6119" s="3" t="inlineStr">
        <is>
          <t>02564641-e9b4-5322-9517-7ea05eff41a6</t>
        </is>
      </c>
      <c r="C6119" s="3" t="inlineStr">
        <is>
          <t>2026-05-14</t>
        </is>
      </c>
      <c r="D6119" s="3" t="inlineStr">
        <is>
          <t>2026-05</t>
        </is>
      </c>
      <c r="E6119" s="3" t="inlineStr">
        <is>
          <t>Ramona Farkas</t>
        </is>
      </c>
      <c r="F6119" s="3" t="inlineStr">
        <is>
          <t>Anesthesiologist</t>
        </is>
      </c>
      <c r="G6119" s="3" t="inlineStr">
        <is>
          <t>CO</t>
        </is>
      </c>
      <c r="H6119" s="3" t="n">
        <v>2016</v>
      </c>
      <c r="I6119" s="3" t="inlineStr">
        <is>
          <t>Bentley</t>
        </is>
      </c>
      <c r="J6119" s="3" t="inlineStr">
        <is>
          <t>4.5 Litre</t>
        </is>
      </c>
      <c r="K6119" s="3" t="inlineStr">
        <is>
          <t>pre_war_vintage</t>
        </is>
      </c>
      <c r="L6119" s="3" t="inlineStr">
        <is>
          <t>06 Vintage Pre-War (pre-1946)</t>
        </is>
      </c>
      <c r="M6119" s="7" t="n">
        <v>1320000</v>
      </c>
      <c r="N6119" s="3" t="inlineStr">
        <is>
          <t>three_plus_fault</t>
        </is>
      </c>
      <c r="O6119" s="3" t="n">
        <v>3</v>
      </c>
      <c r="P6119" s="3" t="n">
        <v>3</v>
      </c>
      <c r="Q6119" s="3" t="n">
        <v>0</v>
      </c>
      <c r="R6119" s="3" t="inlineStr">
        <is>
          <t>No</t>
        </is>
      </c>
      <c r="S6119" s="3" t="inlineStr">
        <is>
          <t>decline</t>
        </is>
      </c>
      <c r="T6119" s="7" t="n">
        <v>7239.4</v>
      </c>
      <c r="U6119" s="3" t="inlineStr">
        <is>
          <t>indicative</t>
        </is>
      </c>
      <c r="V6119" s="3" t="inlineStr">
        <is>
          <t>Not Bound</t>
        </is>
      </c>
      <c r="W6119" s="3" t="inlineStr"/>
    </row>
    <row r="6120">
      <c r="A6120" s="8" t="n">
        <v>6116</v>
      </c>
      <c r="B6120" s="8" t="inlineStr">
        <is>
          <t>5cde954b-a9eb-59dc-ba47-815187276705</t>
        </is>
      </c>
      <c r="C6120" s="8" t="inlineStr">
        <is>
          <t>2026-05-05</t>
        </is>
      </c>
      <c r="D6120" s="8" t="inlineStr">
        <is>
          <t>2026-05</t>
        </is>
      </c>
      <c r="E6120" s="8" t="inlineStr">
        <is>
          <t>Fenwick Fairweather</t>
        </is>
      </c>
      <c r="F6120" s="8" t="inlineStr">
        <is>
          <t>Founder / CEO</t>
        </is>
      </c>
      <c r="G6120" s="8" t="inlineStr">
        <is>
          <t>KY</t>
        </is>
      </c>
      <c r="H6120" s="8" t="n">
        <v>1966</v>
      </c>
      <c r="I6120" s="8" t="inlineStr">
        <is>
          <t>Aston Martin</t>
        </is>
      </c>
      <c r="J6120" s="8" t="inlineStr">
        <is>
          <t>DB12</t>
        </is>
      </c>
      <c r="K6120" s="8" t="inlineStr">
        <is>
          <t>production_luxury</t>
        </is>
      </c>
      <c r="L6120" s="8" t="inlineStr">
        <is>
          <t>01 Luxury Sedan/SUV</t>
        </is>
      </c>
      <c r="M6120" s="9" t="n">
        <v>960000</v>
      </c>
      <c r="N6120" s="8" t="inlineStr">
        <is>
          <t>clean</t>
        </is>
      </c>
      <c r="O6120" s="8" t="n">
        <v>0</v>
      </c>
      <c r="P6120" s="8" t="n">
        <v>0</v>
      </c>
      <c r="Q6120" s="8" t="n">
        <v>0</v>
      </c>
      <c r="R6120" s="8" t="inlineStr">
        <is>
          <t>No</t>
        </is>
      </c>
      <c r="S6120" s="8" t="inlineStr">
        <is>
          <t>bind</t>
        </is>
      </c>
      <c r="T6120" s="9" t="n">
        <v>12261.57</v>
      </c>
      <c r="U6120" s="8" t="inlineStr">
        <is>
          <t>bound</t>
        </is>
      </c>
      <c r="V6120" s="8" t="inlineStr">
        <is>
          <t>Bound</t>
        </is>
      </c>
      <c r="W6120" s="8" t="inlineStr">
        <is>
          <t>CANON-202605-006116</t>
        </is>
      </c>
    </row>
    <row r="6121">
      <c r="A6121" s="3" t="n">
        <v>6117</v>
      </c>
      <c r="B6121" s="3" t="inlineStr">
        <is>
          <t>fd7ce6c3-e318-571a-a30d-ce066524de00</t>
        </is>
      </c>
      <c r="C6121" s="3" t="inlineStr">
        <is>
          <t>2026-05-10</t>
        </is>
      </c>
      <c r="D6121" s="3" t="inlineStr">
        <is>
          <t>2026-05</t>
        </is>
      </c>
      <c r="E6121" s="3" t="inlineStr">
        <is>
          <t>Priya Harrington</t>
        </is>
      </c>
      <c r="F6121" s="3" t="inlineStr">
        <is>
          <t>Law Firm Partner</t>
        </is>
      </c>
      <c r="G6121" s="3" t="inlineStr">
        <is>
          <t>NH</t>
        </is>
      </c>
      <c r="H6121" s="3" t="n">
        <v>1961</v>
      </c>
      <c r="I6121" s="3" t="inlineStr">
        <is>
          <t>Mercedes-Benz</t>
        </is>
      </c>
      <c r="J6121" s="3" t="inlineStr">
        <is>
          <t>AMG GT</t>
        </is>
      </c>
      <c r="K6121" s="3" t="inlineStr">
        <is>
          <t>production_luxury</t>
        </is>
      </c>
      <c r="L6121" s="3" t="inlineStr">
        <is>
          <t>01 Luxury Sedan/SUV</t>
        </is>
      </c>
      <c r="M6121" s="7" t="n">
        <v>1055000</v>
      </c>
      <c r="N6121" s="3" t="inlineStr">
        <is>
          <t>clean</t>
        </is>
      </c>
      <c r="O6121" s="3" t="n">
        <v>0</v>
      </c>
      <c r="P6121" s="3" t="n">
        <v>0</v>
      </c>
      <c r="Q6121" s="3" t="n">
        <v>0</v>
      </c>
      <c r="R6121" s="3" t="inlineStr">
        <is>
          <t>No</t>
        </is>
      </c>
      <c r="S6121" s="3" t="inlineStr">
        <is>
          <t>bind</t>
        </is>
      </c>
      <c r="T6121" s="7" t="n">
        <v>8849.23</v>
      </c>
      <c r="U6121" s="3" t="inlineStr">
        <is>
          <t>bound</t>
        </is>
      </c>
      <c r="V6121" s="3" t="inlineStr">
        <is>
          <t>Bound</t>
        </is>
      </c>
      <c r="W6121" s="3" t="inlineStr">
        <is>
          <t>CANON-202605-006117</t>
        </is>
      </c>
    </row>
    <row r="6122">
      <c r="A6122" s="8" t="n">
        <v>6118</v>
      </c>
      <c r="B6122" s="8" t="inlineStr">
        <is>
          <t>b86e8b6a-fb81-51dd-81a8-0814c6ed0d86</t>
        </is>
      </c>
      <c r="C6122" s="8" t="inlineStr">
        <is>
          <t>2026-05-18</t>
        </is>
      </c>
      <c r="D6122" s="8" t="inlineStr">
        <is>
          <t>2026-05</t>
        </is>
      </c>
      <c r="E6122" s="8" t="inlineStr">
        <is>
          <t>Everett Chattopadhyay</t>
        </is>
      </c>
      <c r="F6122" s="8" t="inlineStr">
        <is>
          <t>Software Architect</t>
        </is>
      </c>
      <c r="G6122" s="8" t="inlineStr">
        <is>
          <t>AK</t>
        </is>
      </c>
      <c r="H6122" s="8" t="n">
        <v>1957</v>
      </c>
      <c r="I6122" s="8" t="inlineStr">
        <is>
          <t>BMW</t>
        </is>
      </c>
      <c r="J6122" s="8" t="inlineStr">
        <is>
          <t>M8 Competition</t>
        </is>
      </c>
      <c r="K6122" s="8" t="inlineStr">
        <is>
          <t>production_luxury</t>
        </is>
      </c>
      <c r="L6122" s="8" t="inlineStr">
        <is>
          <t>01 Luxury Sedan/SUV</t>
        </is>
      </c>
      <c r="M6122" s="9" t="n">
        <v>805000</v>
      </c>
      <c r="N6122" s="8" t="inlineStr">
        <is>
          <t>clean</t>
        </is>
      </c>
      <c r="O6122" s="8" t="n">
        <v>0</v>
      </c>
      <c r="P6122" s="8" t="n">
        <v>0</v>
      </c>
      <c r="Q6122" s="8" t="n">
        <v>0</v>
      </c>
      <c r="R6122" s="8" t="inlineStr">
        <is>
          <t>No</t>
        </is>
      </c>
      <c r="S6122" s="8" t="inlineStr">
        <is>
          <t>bind</t>
        </is>
      </c>
      <c r="T6122" s="9" t="n">
        <v>8747.24</v>
      </c>
      <c r="U6122" s="8" t="inlineStr">
        <is>
          <t>bound</t>
        </is>
      </c>
      <c r="V6122" s="8" t="inlineStr">
        <is>
          <t>Bound</t>
        </is>
      </c>
      <c r="W6122" s="8" t="inlineStr">
        <is>
          <t>CANON-202605-006118</t>
        </is>
      </c>
    </row>
    <row r="6123">
      <c r="A6123" s="3" t="n">
        <v>6119</v>
      </c>
      <c r="B6123" s="3" t="inlineStr">
        <is>
          <t>7d27278c-418d-5f11-a6bb-733badf43a82</t>
        </is>
      </c>
      <c r="C6123" s="3" t="inlineStr">
        <is>
          <t>2026-05-07</t>
        </is>
      </c>
      <c r="D6123" s="3" t="inlineStr">
        <is>
          <t>2026-05</t>
        </is>
      </c>
      <c r="E6123" s="3" t="inlineStr">
        <is>
          <t>Callum Montoya</t>
        </is>
      </c>
      <c r="F6123" s="3" t="inlineStr">
        <is>
          <t>Founder / CEO</t>
        </is>
      </c>
      <c r="G6123" s="3" t="inlineStr">
        <is>
          <t>MA</t>
        </is>
      </c>
      <c r="H6123" s="3" t="n">
        <v>2009</v>
      </c>
      <c r="I6123" s="3" t="inlineStr">
        <is>
          <t>Mercedes-Benz</t>
        </is>
      </c>
      <c r="J6123" s="3" t="inlineStr">
        <is>
          <t>AMG GT</t>
        </is>
      </c>
      <c r="K6123" s="3" t="inlineStr">
        <is>
          <t>production_luxury</t>
        </is>
      </c>
      <c r="L6123" s="3" t="inlineStr">
        <is>
          <t>01 Luxury Sedan/SUV</t>
        </is>
      </c>
      <c r="M6123" s="7" t="n">
        <v>235000</v>
      </c>
      <c r="N6123" s="3" t="inlineStr">
        <is>
          <t>clean</t>
        </is>
      </c>
      <c r="O6123" s="3" t="n">
        <v>0</v>
      </c>
      <c r="P6123" s="3" t="n">
        <v>0</v>
      </c>
      <c r="Q6123" s="3" t="n">
        <v>0</v>
      </c>
      <c r="R6123" s="3" t="inlineStr">
        <is>
          <t>No</t>
        </is>
      </c>
      <c r="S6123" s="3" t="inlineStr">
        <is>
          <t>bind</t>
        </is>
      </c>
      <c r="T6123" s="7" t="n">
        <v>3962.99</v>
      </c>
      <c r="U6123" s="3" t="inlineStr">
        <is>
          <t>bound</t>
        </is>
      </c>
      <c r="V6123" s="3" t="inlineStr">
        <is>
          <t>Bound</t>
        </is>
      </c>
      <c r="W6123" s="3" t="inlineStr">
        <is>
          <t>CANON-202605-006119</t>
        </is>
      </c>
    </row>
    <row r="6124">
      <c r="A6124" s="8" t="n">
        <v>6120</v>
      </c>
      <c r="B6124" s="8" t="inlineStr">
        <is>
          <t>8278ceb7-ece8-59d0-afa6-a3f2a479c308</t>
        </is>
      </c>
      <c r="C6124" s="8" t="inlineStr">
        <is>
          <t>2026-05-28</t>
        </is>
      </c>
      <c r="D6124" s="8" t="inlineStr">
        <is>
          <t>2026-05</t>
        </is>
      </c>
      <c r="E6124" s="8" t="inlineStr">
        <is>
          <t>Sunniva Whitlock</t>
        </is>
      </c>
      <c r="F6124" s="8" t="inlineStr">
        <is>
          <t>Law Firm Partner</t>
        </is>
      </c>
      <c r="G6124" s="8" t="inlineStr">
        <is>
          <t>MI</t>
        </is>
      </c>
      <c r="H6124" s="8" t="n">
        <v>1992</v>
      </c>
      <c r="I6124" s="8" t="inlineStr">
        <is>
          <t>Aston Martin</t>
        </is>
      </c>
      <c r="J6124" s="8" t="inlineStr">
        <is>
          <t>DB12</t>
        </is>
      </c>
      <c r="K6124" s="8" t="inlineStr">
        <is>
          <t>production_luxury</t>
        </is>
      </c>
      <c r="L6124" s="8" t="inlineStr">
        <is>
          <t>01 Luxury Sedan/SUV</t>
        </is>
      </c>
      <c r="M6124" s="9" t="n">
        <v>295000</v>
      </c>
      <c r="N6124" s="8" t="inlineStr">
        <is>
          <t>clean</t>
        </is>
      </c>
      <c r="O6124" s="8" t="n">
        <v>0</v>
      </c>
      <c r="P6124" s="8" t="n">
        <v>0</v>
      </c>
      <c r="Q6124" s="8" t="n">
        <v>0</v>
      </c>
      <c r="R6124" s="8" t="inlineStr">
        <is>
          <t>No</t>
        </is>
      </c>
      <c r="S6124" s="8" t="inlineStr">
        <is>
          <t>bind</t>
        </is>
      </c>
      <c r="T6124" s="9" t="n">
        <v>5028.89</v>
      </c>
      <c r="U6124" s="8" t="inlineStr">
        <is>
          <t>bound</t>
        </is>
      </c>
      <c r="V6124" s="8" t="inlineStr">
        <is>
          <t>Bound</t>
        </is>
      </c>
      <c r="W6124" s="8" t="inlineStr">
        <is>
          <t>CANON-202605-006120</t>
        </is>
      </c>
    </row>
    <row r="6125">
      <c r="A6125" s="3" t="n">
        <v>6121</v>
      </c>
      <c r="B6125" s="3" t="inlineStr">
        <is>
          <t>2f181f2c-3b31-55c0-979f-51f28a1bf36b</t>
        </is>
      </c>
      <c r="C6125" s="3" t="inlineStr">
        <is>
          <t>2026-05-04</t>
        </is>
      </c>
      <c r="D6125" s="3" t="inlineStr">
        <is>
          <t>2026-05</t>
        </is>
      </c>
      <c r="E6125" s="3" t="inlineStr">
        <is>
          <t>Callum Thistlewood</t>
        </is>
      </c>
      <c r="F6125" s="3" t="inlineStr">
        <is>
          <t>Founder / CEO</t>
        </is>
      </c>
      <c r="G6125" s="3" t="inlineStr">
        <is>
          <t>AZ</t>
        </is>
      </c>
      <c r="H6125" s="3" t="n">
        <v>1986</v>
      </c>
      <c r="I6125" s="3" t="inlineStr">
        <is>
          <t>Bentley</t>
        </is>
      </c>
      <c r="J6125" s="3" t="inlineStr">
        <is>
          <t>Continental GT</t>
        </is>
      </c>
      <c r="K6125" s="3" t="inlineStr">
        <is>
          <t>production_luxury</t>
        </is>
      </c>
      <c r="L6125" s="3" t="inlineStr">
        <is>
          <t>01 Luxury Sedan/SUV</t>
        </is>
      </c>
      <c r="M6125" s="7" t="n">
        <v>885000</v>
      </c>
      <c r="N6125" s="3" t="inlineStr">
        <is>
          <t>clean</t>
        </is>
      </c>
      <c r="O6125" s="3" t="n">
        <v>0</v>
      </c>
      <c r="P6125" s="3" t="n">
        <v>0</v>
      </c>
      <c r="Q6125" s="3" t="n">
        <v>0</v>
      </c>
      <c r="R6125" s="3" t="inlineStr">
        <is>
          <t>No</t>
        </is>
      </c>
      <c r="S6125" s="3" t="inlineStr">
        <is>
          <t>bind</t>
        </is>
      </c>
      <c r="T6125" s="7" t="n">
        <v>8519.91</v>
      </c>
      <c r="U6125" s="3" t="inlineStr">
        <is>
          <t>bound</t>
        </is>
      </c>
      <c r="V6125" s="3" t="inlineStr">
        <is>
          <t>Bound</t>
        </is>
      </c>
      <c r="W6125" s="3" t="inlineStr">
        <is>
          <t>CANON-202605-006121</t>
        </is>
      </c>
    </row>
    <row r="6126">
      <c r="A6126" s="8" t="n">
        <v>6122</v>
      </c>
      <c r="B6126" s="8" t="inlineStr">
        <is>
          <t>1bf152a0-1d9e-57ed-b0a8-fdecf35d708a</t>
        </is>
      </c>
      <c r="C6126" s="8" t="inlineStr">
        <is>
          <t>2026-05-02</t>
        </is>
      </c>
      <c r="D6126" s="8" t="inlineStr">
        <is>
          <t>2026-05</t>
        </is>
      </c>
      <c r="E6126" s="8" t="inlineStr">
        <is>
          <t>Fenwick Farkas</t>
        </is>
      </c>
      <c r="F6126" s="8" t="inlineStr">
        <is>
          <t>Retired Executive</t>
        </is>
      </c>
      <c r="G6126" s="8" t="inlineStr">
        <is>
          <t>CA</t>
        </is>
      </c>
      <c r="H6126" s="8" t="n">
        <v>1960</v>
      </c>
      <c r="I6126" s="8" t="inlineStr">
        <is>
          <t>BMW</t>
        </is>
      </c>
      <c r="J6126" s="8" t="inlineStr">
        <is>
          <t>M8 Competition</t>
        </is>
      </c>
      <c r="K6126" s="8" t="inlineStr">
        <is>
          <t>production_luxury</t>
        </is>
      </c>
      <c r="L6126" s="8" t="inlineStr">
        <is>
          <t>01 Luxury Sedan/SUV</t>
        </is>
      </c>
      <c r="M6126" s="9" t="n">
        <v>385000</v>
      </c>
      <c r="N6126" s="8" t="inlineStr">
        <is>
          <t>clean</t>
        </is>
      </c>
      <c r="O6126" s="8" t="n">
        <v>0</v>
      </c>
      <c r="P6126" s="8" t="n">
        <v>0</v>
      </c>
      <c r="Q6126" s="8" t="n">
        <v>0</v>
      </c>
      <c r="R6126" s="8" t="inlineStr">
        <is>
          <t>No</t>
        </is>
      </c>
      <c r="S6126" s="8" t="inlineStr">
        <is>
          <t>bind</t>
        </is>
      </c>
      <c r="T6126" s="9" t="n">
        <v>5716.27</v>
      </c>
      <c r="U6126" s="8" t="inlineStr">
        <is>
          <t>bound</t>
        </is>
      </c>
      <c r="V6126" s="8" t="inlineStr">
        <is>
          <t>Bound</t>
        </is>
      </c>
      <c r="W6126" s="8" t="inlineStr">
        <is>
          <t>CANON-202605-006122</t>
        </is>
      </c>
    </row>
    <row r="6127">
      <c r="A6127" s="3" t="n">
        <v>6123</v>
      </c>
      <c r="B6127" s="3" t="inlineStr">
        <is>
          <t>05c4f1ff-da72-5af2-99d4-92047d682e20</t>
        </is>
      </c>
      <c r="C6127" s="3" t="inlineStr">
        <is>
          <t>2026-05-22</t>
        </is>
      </c>
      <c r="D6127" s="3" t="inlineStr">
        <is>
          <t>2026-05</t>
        </is>
      </c>
      <c r="E6127" s="3" t="inlineStr">
        <is>
          <t>Saoirse Farkas</t>
        </is>
      </c>
      <c r="F6127" s="3" t="inlineStr">
        <is>
          <t>Law Firm Partner</t>
        </is>
      </c>
      <c r="G6127" s="3" t="inlineStr">
        <is>
          <t>AL</t>
        </is>
      </c>
      <c r="H6127" s="3" t="n">
        <v>1973</v>
      </c>
      <c r="I6127" s="3" t="inlineStr">
        <is>
          <t>Maserati</t>
        </is>
      </c>
      <c r="J6127" s="3" t="inlineStr">
        <is>
          <t>GranTurismo</t>
        </is>
      </c>
      <c r="K6127" s="3" t="inlineStr">
        <is>
          <t>production_luxury</t>
        </is>
      </c>
      <c r="L6127" s="3" t="inlineStr">
        <is>
          <t>01 Luxury Sedan/SUV</t>
        </is>
      </c>
      <c r="M6127" s="7" t="n">
        <v>730000</v>
      </c>
      <c r="N6127" s="3" t="inlineStr">
        <is>
          <t>clean</t>
        </is>
      </c>
      <c r="O6127" s="3" t="n">
        <v>0</v>
      </c>
      <c r="P6127" s="3" t="n">
        <v>0</v>
      </c>
      <c r="Q6127" s="3" t="n">
        <v>0</v>
      </c>
      <c r="R6127" s="3" t="inlineStr">
        <is>
          <t>No</t>
        </is>
      </c>
      <c r="S6127" s="3" t="inlineStr">
        <is>
          <t>bind</t>
        </is>
      </c>
      <c r="T6127" s="7" t="n">
        <v>8836.83</v>
      </c>
      <c r="U6127" s="3" t="inlineStr">
        <is>
          <t>bound</t>
        </is>
      </c>
      <c r="V6127" s="3" t="inlineStr">
        <is>
          <t>Bound</t>
        </is>
      </c>
      <c r="W6127" s="3" t="inlineStr">
        <is>
          <t>CANON-202605-006123</t>
        </is>
      </c>
    </row>
    <row r="6128">
      <c r="A6128" s="8" t="n">
        <v>6124</v>
      </c>
      <c r="B6128" s="8" t="inlineStr">
        <is>
          <t>32d0b8ae-289c-555f-8144-7ec08a02919c</t>
        </is>
      </c>
      <c r="C6128" s="8" t="inlineStr">
        <is>
          <t>2026-05-07</t>
        </is>
      </c>
      <c r="D6128" s="8" t="inlineStr">
        <is>
          <t>2026-05</t>
        </is>
      </c>
      <c r="E6128" s="8" t="inlineStr">
        <is>
          <t>Leopold Delacroix</t>
        </is>
      </c>
      <c r="F6128" s="8" t="inlineStr">
        <is>
          <t>Portfolio Manager</t>
        </is>
      </c>
      <c r="G6128" s="8" t="inlineStr">
        <is>
          <t>NE</t>
        </is>
      </c>
      <c r="H6128" s="8" t="n">
        <v>1986</v>
      </c>
      <c r="I6128" s="8" t="inlineStr">
        <is>
          <t>BMW</t>
        </is>
      </c>
      <c r="J6128" s="8" t="inlineStr">
        <is>
          <t>M8 Competition</t>
        </is>
      </c>
      <c r="K6128" s="8" t="inlineStr">
        <is>
          <t>production_luxury</t>
        </is>
      </c>
      <c r="L6128" s="8" t="inlineStr">
        <is>
          <t>01 Luxury Sedan/SUV</t>
        </is>
      </c>
      <c r="M6128" s="9" t="n">
        <v>1760000</v>
      </c>
      <c r="N6128" s="8" t="inlineStr">
        <is>
          <t>three_plus_fault</t>
        </is>
      </c>
      <c r="O6128" s="8" t="n">
        <v>4</v>
      </c>
      <c r="P6128" s="8" t="n">
        <v>4</v>
      </c>
      <c r="Q6128" s="8" t="n">
        <v>0</v>
      </c>
      <c r="R6128" s="8" t="inlineStr">
        <is>
          <t>No</t>
        </is>
      </c>
      <c r="S6128" s="8" t="inlineStr">
        <is>
          <t>decline</t>
        </is>
      </c>
      <c r="T6128" s="9" t="n">
        <v>18453.37</v>
      </c>
      <c r="U6128" s="8" t="inlineStr">
        <is>
          <t>indicative</t>
        </is>
      </c>
      <c r="V6128" s="8" t="inlineStr">
        <is>
          <t>Not Bound</t>
        </is>
      </c>
      <c r="W6128" s="8" t="inlineStr"/>
    </row>
    <row r="6129">
      <c r="A6129" s="3" t="n">
        <v>6125</v>
      </c>
      <c r="B6129" s="3" t="inlineStr">
        <is>
          <t>dabffe42-5080-5c1d-b7a1-060759ef2435</t>
        </is>
      </c>
      <c r="C6129" s="3" t="inlineStr">
        <is>
          <t>2026-05-26</t>
        </is>
      </c>
      <c r="D6129" s="3" t="inlineStr">
        <is>
          <t>2026-05</t>
        </is>
      </c>
      <c r="E6129" s="3" t="inlineStr">
        <is>
          <t>Ingrid Okonkwo</t>
        </is>
      </c>
      <c r="F6129" s="3" t="inlineStr">
        <is>
          <t>Law Firm Partner</t>
        </is>
      </c>
      <c r="G6129" s="3" t="inlineStr">
        <is>
          <t>LA</t>
        </is>
      </c>
      <c r="H6129" s="3" t="n">
        <v>2018</v>
      </c>
      <c r="I6129" s="3" t="inlineStr">
        <is>
          <t>Maserati</t>
        </is>
      </c>
      <c r="J6129" s="3" t="inlineStr">
        <is>
          <t>GranTurismo</t>
        </is>
      </c>
      <c r="K6129" s="3" t="inlineStr">
        <is>
          <t>production_luxury</t>
        </is>
      </c>
      <c r="L6129" s="3" t="inlineStr">
        <is>
          <t>01 Luxury Sedan/SUV</t>
        </is>
      </c>
      <c r="M6129" s="7" t="n">
        <v>1140000</v>
      </c>
      <c r="N6129" s="3" t="inlineStr">
        <is>
          <t>clean</t>
        </is>
      </c>
      <c r="O6129" s="3" t="n">
        <v>0</v>
      </c>
      <c r="P6129" s="3" t="n">
        <v>0</v>
      </c>
      <c r="Q6129" s="3" t="n">
        <v>0</v>
      </c>
      <c r="R6129" s="3" t="inlineStr">
        <is>
          <t>No</t>
        </is>
      </c>
      <c r="S6129" s="3" t="inlineStr">
        <is>
          <t>bind</t>
        </is>
      </c>
      <c r="T6129" s="7" t="n">
        <v>11125.25</v>
      </c>
      <c r="U6129" s="3" t="inlineStr">
        <is>
          <t>bound</t>
        </is>
      </c>
      <c r="V6129" s="3" t="inlineStr">
        <is>
          <t>Bound</t>
        </is>
      </c>
      <c r="W6129" s="3" t="inlineStr">
        <is>
          <t>CANON-202605-006125</t>
        </is>
      </c>
    </row>
    <row r="6130">
      <c r="A6130" s="8" t="n">
        <v>6126</v>
      </c>
      <c r="B6130" s="8" t="inlineStr">
        <is>
          <t>a38de44b-a856-5800-9a03-66bb675acbb7</t>
        </is>
      </c>
      <c r="C6130" s="8" t="inlineStr">
        <is>
          <t>2026-05-01</t>
        </is>
      </c>
      <c r="D6130" s="8" t="inlineStr">
        <is>
          <t>2026-05</t>
        </is>
      </c>
      <c r="E6130" s="8" t="inlineStr">
        <is>
          <t>Ingrid Farkas</t>
        </is>
      </c>
      <c r="F6130" s="8" t="inlineStr">
        <is>
          <t>Founder / CEO</t>
        </is>
      </c>
      <c r="G6130" s="8" t="inlineStr">
        <is>
          <t>SD</t>
        </is>
      </c>
      <c r="H6130" s="8" t="n">
        <v>2019</v>
      </c>
      <c r="I6130" s="8" t="inlineStr">
        <is>
          <t>Mercedes-Benz</t>
        </is>
      </c>
      <c r="J6130" s="8" t="inlineStr">
        <is>
          <t>AMG GT</t>
        </is>
      </c>
      <c r="K6130" s="8" t="inlineStr">
        <is>
          <t>production_luxury</t>
        </is>
      </c>
      <c r="L6130" s="8" t="inlineStr">
        <is>
          <t>01 Luxury Sedan/SUV</t>
        </is>
      </c>
      <c r="M6130" s="9" t="n">
        <v>1025000</v>
      </c>
      <c r="N6130" s="8" t="inlineStr">
        <is>
          <t>clean</t>
        </is>
      </c>
      <c r="O6130" s="8" t="n">
        <v>0</v>
      </c>
      <c r="P6130" s="8" t="n">
        <v>0</v>
      </c>
      <c r="Q6130" s="8" t="n">
        <v>0</v>
      </c>
      <c r="R6130" s="8" t="inlineStr">
        <is>
          <t>No</t>
        </is>
      </c>
      <c r="S6130" s="8" t="inlineStr">
        <is>
          <t>bind</t>
        </is>
      </c>
      <c r="T6130" s="9" t="n">
        <v>9176.280000000001</v>
      </c>
      <c r="U6130" s="8" t="inlineStr">
        <is>
          <t>bound</t>
        </is>
      </c>
      <c r="V6130" s="8" t="inlineStr">
        <is>
          <t>Bound</t>
        </is>
      </c>
      <c r="W6130" s="8" t="inlineStr">
        <is>
          <t>CANON-202605-006126</t>
        </is>
      </c>
    </row>
    <row r="6131">
      <c r="A6131" s="3" t="n">
        <v>6127</v>
      </c>
      <c r="B6131" s="3" t="inlineStr">
        <is>
          <t>920e5160-ca59-5344-bf22-a9f1971d3474</t>
        </is>
      </c>
      <c r="C6131" s="3" t="inlineStr">
        <is>
          <t>2026-05-07</t>
        </is>
      </c>
      <c r="D6131" s="3" t="inlineStr">
        <is>
          <t>2026-05</t>
        </is>
      </c>
      <c r="E6131" s="3" t="inlineStr">
        <is>
          <t>Mireille Chattopadhyay</t>
        </is>
      </c>
      <c r="F6131" s="3" t="inlineStr">
        <is>
          <t>Founder / CEO</t>
        </is>
      </c>
      <c r="G6131" s="3" t="inlineStr">
        <is>
          <t>VA</t>
        </is>
      </c>
      <c r="H6131" s="3" t="n">
        <v>1987</v>
      </c>
      <c r="I6131" s="3" t="inlineStr">
        <is>
          <t>Ferrari</t>
        </is>
      </c>
      <c r="J6131" s="3" t="inlineStr">
        <is>
          <t>SF90 Stradale</t>
        </is>
      </c>
      <c r="K6131" s="3" t="inlineStr">
        <is>
          <t>exotic</t>
        </is>
      </c>
      <c r="L6131" s="3" t="inlineStr">
        <is>
          <t>03 Supercar</t>
        </is>
      </c>
      <c r="M6131" s="7" t="n">
        <v>310000</v>
      </c>
      <c r="N6131" s="3" t="inlineStr">
        <is>
          <t>clean</t>
        </is>
      </c>
      <c r="O6131" s="3" t="n">
        <v>0</v>
      </c>
      <c r="P6131" s="3" t="n">
        <v>0</v>
      </c>
      <c r="Q6131" s="3" t="n">
        <v>0</v>
      </c>
      <c r="R6131" s="3" t="inlineStr">
        <is>
          <t>No</t>
        </is>
      </c>
      <c r="S6131" s="3" t="inlineStr">
        <is>
          <t>bind</t>
        </is>
      </c>
      <c r="T6131" s="7" t="n">
        <v>5698.27</v>
      </c>
      <c r="U6131" s="3" t="inlineStr">
        <is>
          <t>bound</t>
        </is>
      </c>
      <c r="V6131" s="3" t="inlineStr">
        <is>
          <t>Bound</t>
        </is>
      </c>
      <c r="W6131" s="3" t="inlineStr">
        <is>
          <t>CANON-202605-006127</t>
        </is>
      </c>
    </row>
    <row r="6132">
      <c r="A6132" s="8" t="n">
        <v>6128</v>
      </c>
      <c r="B6132" s="8" t="inlineStr">
        <is>
          <t>9c0eeda9-6edf-56ff-95a7-befaa062f92d</t>
        </is>
      </c>
      <c r="C6132" s="8" t="inlineStr">
        <is>
          <t>2026-05-07</t>
        </is>
      </c>
      <c r="D6132" s="8" t="inlineStr">
        <is>
          <t>2026-05</t>
        </is>
      </c>
      <c r="E6132" s="8" t="inlineStr">
        <is>
          <t>Ingrid Pennington</t>
        </is>
      </c>
      <c r="F6132" s="8" t="inlineStr">
        <is>
          <t>Founder / CEO</t>
        </is>
      </c>
      <c r="G6132" s="8" t="inlineStr">
        <is>
          <t>WY</t>
        </is>
      </c>
      <c r="H6132" s="8" t="n">
        <v>1973</v>
      </c>
      <c r="I6132" s="8" t="inlineStr">
        <is>
          <t>Bentley</t>
        </is>
      </c>
      <c r="J6132" s="8" t="inlineStr">
        <is>
          <t>Continental GT</t>
        </is>
      </c>
      <c r="K6132" s="8" t="inlineStr">
        <is>
          <t>production_luxury</t>
        </is>
      </c>
      <c r="L6132" s="8" t="inlineStr">
        <is>
          <t>01 Luxury Sedan/SUV</t>
        </is>
      </c>
      <c r="M6132" s="9" t="n">
        <v>655000</v>
      </c>
      <c r="N6132" s="8" t="inlineStr">
        <is>
          <t>clean</t>
        </is>
      </c>
      <c r="O6132" s="8" t="n">
        <v>0</v>
      </c>
      <c r="P6132" s="8" t="n">
        <v>0</v>
      </c>
      <c r="Q6132" s="8" t="n">
        <v>0</v>
      </c>
      <c r="R6132" s="8" t="inlineStr">
        <is>
          <t>No</t>
        </is>
      </c>
      <c r="S6132" s="8" t="inlineStr">
        <is>
          <t>bind</t>
        </is>
      </c>
      <c r="T6132" s="9" t="n">
        <v>6680.29</v>
      </c>
      <c r="U6132" s="8" t="inlineStr">
        <is>
          <t>bound</t>
        </is>
      </c>
      <c r="V6132" s="8" t="inlineStr">
        <is>
          <t>Bound</t>
        </is>
      </c>
      <c r="W6132" s="8" t="inlineStr">
        <is>
          <t>CANON-202605-006128</t>
        </is>
      </c>
    </row>
    <row r="6133">
      <c r="A6133" s="3" t="n">
        <v>6129</v>
      </c>
      <c r="B6133" s="3" t="inlineStr">
        <is>
          <t>d29f1be2-e762-5583-9d7f-89f435c7027b</t>
        </is>
      </c>
      <c r="C6133" s="3" t="inlineStr">
        <is>
          <t>2026-05-08</t>
        </is>
      </c>
      <c r="D6133" s="3" t="inlineStr">
        <is>
          <t>2026-05</t>
        </is>
      </c>
      <c r="E6133" s="3" t="inlineStr">
        <is>
          <t>Horace Farkas</t>
        </is>
      </c>
      <c r="F6133" s="3" t="inlineStr">
        <is>
          <t>Anesthesiologist</t>
        </is>
      </c>
      <c r="G6133" s="3" t="inlineStr">
        <is>
          <t>MN</t>
        </is>
      </c>
      <c r="H6133" s="3" t="n">
        <v>1990</v>
      </c>
      <c r="I6133" s="3" t="inlineStr">
        <is>
          <t>Porsche</t>
        </is>
      </c>
      <c r="J6133" s="3" t="inlineStr">
        <is>
          <t>911 Turbo S</t>
        </is>
      </c>
      <c r="K6133" s="3" t="inlineStr">
        <is>
          <t>production_luxury</t>
        </is>
      </c>
      <c r="L6133" s="3" t="inlineStr">
        <is>
          <t>01 Luxury Sedan/SUV</t>
        </is>
      </c>
      <c r="M6133" s="7" t="n">
        <v>295000</v>
      </c>
      <c r="N6133" s="3" t="inlineStr">
        <is>
          <t>clean</t>
        </is>
      </c>
      <c r="O6133" s="3" t="n">
        <v>0</v>
      </c>
      <c r="P6133" s="3" t="n">
        <v>0</v>
      </c>
      <c r="Q6133" s="3" t="n">
        <v>0</v>
      </c>
      <c r="R6133" s="3" t="inlineStr">
        <is>
          <t>No</t>
        </is>
      </c>
      <c r="S6133" s="3" t="inlineStr">
        <is>
          <t>bind</t>
        </is>
      </c>
      <c r="T6133" s="7" t="n">
        <v>4282.67</v>
      </c>
      <c r="U6133" s="3" t="inlineStr">
        <is>
          <t>bound</t>
        </is>
      </c>
      <c r="V6133" s="3" t="inlineStr">
        <is>
          <t>Bound</t>
        </is>
      </c>
      <c r="W6133" s="3" t="inlineStr">
        <is>
          <t>CANON-202605-006129</t>
        </is>
      </c>
    </row>
    <row r="6134">
      <c r="A6134" s="8" t="n">
        <v>6130</v>
      </c>
      <c r="B6134" s="8" t="inlineStr">
        <is>
          <t>f5470d46-d6d3-56da-a96d-de6f605287be</t>
        </is>
      </c>
      <c r="C6134" s="8" t="inlineStr">
        <is>
          <t>2026-05-11</t>
        </is>
      </c>
      <c r="D6134" s="8" t="inlineStr">
        <is>
          <t>2026-05</t>
        </is>
      </c>
      <c r="E6134" s="8" t="inlineStr">
        <is>
          <t>Sunniva Vasquez</t>
        </is>
      </c>
      <c r="F6134" s="8" t="inlineStr">
        <is>
          <t>Founder / CEO</t>
        </is>
      </c>
      <c r="G6134" s="8" t="inlineStr">
        <is>
          <t>WI</t>
        </is>
      </c>
      <c r="H6134" s="8" t="n">
        <v>1991</v>
      </c>
      <c r="I6134" s="8" t="inlineStr">
        <is>
          <t>Lamborghini</t>
        </is>
      </c>
      <c r="J6134" s="8" t="inlineStr">
        <is>
          <t>Huracan EVO</t>
        </is>
      </c>
      <c r="K6134" s="8" t="inlineStr">
        <is>
          <t>exotic</t>
        </is>
      </c>
      <c r="L6134" s="8" t="inlineStr">
        <is>
          <t>03 Supercar</t>
        </is>
      </c>
      <c r="M6134" s="9" t="n">
        <v>505000</v>
      </c>
      <c r="N6134" s="8" t="inlineStr">
        <is>
          <t>three_plus_fault</t>
        </is>
      </c>
      <c r="O6134" s="8" t="n">
        <v>4</v>
      </c>
      <c r="P6134" s="8" t="n">
        <v>4</v>
      </c>
      <c r="Q6134" s="8" t="n">
        <v>0</v>
      </c>
      <c r="R6134" s="8" t="inlineStr">
        <is>
          <t>No</t>
        </is>
      </c>
      <c r="S6134" s="8" t="inlineStr">
        <is>
          <t>decline</t>
        </is>
      </c>
      <c r="T6134" s="9" t="n">
        <v>8442.15</v>
      </c>
      <c r="U6134" s="8" t="inlineStr">
        <is>
          <t>indicative</t>
        </is>
      </c>
      <c r="V6134" s="8" t="inlineStr">
        <is>
          <t>Not Bound</t>
        </is>
      </c>
      <c r="W6134" s="8" t="inlineStr"/>
    </row>
    <row r="6135">
      <c r="A6135" s="3" t="n">
        <v>6131</v>
      </c>
      <c r="B6135" s="3" t="inlineStr">
        <is>
          <t>8243ce40-a93a-5603-89b0-24e46f5f22ee</t>
        </is>
      </c>
      <c r="C6135" s="3" t="inlineStr">
        <is>
          <t>2026-05-26</t>
        </is>
      </c>
      <c r="D6135" s="3" t="inlineStr">
        <is>
          <t>2026-05</t>
        </is>
      </c>
      <c r="E6135" s="3" t="inlineStr">
        <is>
          <t>Ramona Thistlewood</t>
        </is>
      </c>
      <c r="F6135" s="3" t="inlineStr">
        <is>
          <t>Portfolio Manager</t>
        </is>
      </c>
      <c r="G6135" s="3" t="inlineStr">
        <is>
          <t>NJ</t>
        </is>
      </c>
      <c r="H6135" s="3" t="n">
        <v>1967</v>
      </c>
      <c r="I6135" s="3" t="inlineStr">
        <is>
          <t>BMW</t>
        </is>
      </c>
      <c r="J6135" s="3" t="inlineStr">
        <is>
          <t>M8 Competition</t>
        </is>
      </c>
      <c r="K6135" s="3" t="inlineStr">
        <is>
          <t>production_luxury</t>
        </is>
      </c>
      <c r="L6135" s="3" t="inlineStr">
        <is>
          <t>01 Luxury Sedan/SUV</t>
        </is>
      </c>
      <c r="M6135" s="7" t="n">
        <v>465000</v>
      </c>
      <c r="N6135" s="3" t="inlineStr">
        <is>
          <t>clean</t>
        </is>
      </c>
      <c r="O6135" s="3" t="n">
        <v>0</v>
      </c>
      <c r="P6135" s="3" t="n">
        <v>0</v>
      </c>
      <c r="Q6135" s="3" t="n">
        <v>0</v>
      </c>
      <c r="R6135" s="3" t="inlineStr">
        <is>
          <t>No</t>
        </is>
      </c>
      <c r="S6135" s="3" t="inlineStr">
        <is>
          <t>bind</t>
        </is>
      </c>
      <c r="T6135" s="7" t="n">
        <v>4653.85</v>
      </c>
      <c r="U6135" s="3" t="inlineStr">
        <is>
          <t>bound</t>
        </is>
      </c>
      <c r="V6135" s="3" t="inlineStr">
        <is>
          <t>Bound</t>
        </is>
      </c>
      <c r="W6135" s="3" t="inlineStr">
        <is>
          <t>CANON-202605-006131</t>
        </is>
      </c>
    </row>
    <row r="6136">
      <c r="A6136" s="8" t="n">
        <v>6132</v>
      </c>
      <c r="B6136" s="8" t="inlineStr">
        <is>
          <t>689c5fa2-b024-5cb9-b080-942799afdb57</t>
        </is>
      </c>
      <c r="C6136" s="8" t="inlineStr">
        <is>
          <t>2026-05-02</t>
        </is>
      </c>
      <c r="D6136" s="8" t="inlineStr">
        <is>
          <t>2026-05</t>
        </is>
      </c>
      <c r="E6136" s="8" t="inlineStr">
        <is>
          <t>Horace Vasquez</t>
        </is>
      </c>
      <c r="F6136" s="8" t="inlineStr">
        <is>
          <t>Law Firm Partner</t>
        </is>
      </c>
      <c r="G6136" s="8" t="inlineStr">
        <is>
          <t>WY</t>
        </is>
      </c>
      <c r="H6136" s="8" t="n">
        <v>1974</v>
      </c>
      <c r="I6136" s="8" t="inlineStr">
        <is>
          <t>Mercedes-Benz</t>
        </is>
      </c>
      <c r="J6136" s="8" t="inlineStr">
        <is>
          <t>AMG GT</t>
        </is>
      </c>
      <c r="K6136" s="8" t="inlineStr">
        <is>
          <t>production_luxury</t>
        </is>
      </c>
      <c r="L6136" s="8" t="inlineStr">
        <is>
          <t>01 Luxury Sedan/SUV</t>
        </is>
      </c>
      <c r="M6136" s="9" t="n">
        <v>485000</v>
      </c>
      <c r="N6136" s="8" t="inlineStr">
        <is>
          <t>clean</t>
        </is>
      </c>
      <c r="O6136" s="8" t="n">
        <v>0</v>
      </c>
      <c r="P6136" s="8" t="n">
        <v>0</v>
      </c>
      <c r="Q6136" s="8" t="n">
        <v>0</v>
      </c>
      <c r="R6136" s="8" t="inlineStr">
        <is>
          <t>No</t>
        </is>
      </c>
      <c r="S6136" s="8" t="inlineStr">
        <is>
          <t>bind</t>
        </is>
      </c>
      <c r="T6136" s="9" t="n">
        <v>5707.47</v>
      </c>
      <c r="U6136" s="8" t="inlineStr">
        <is>
          <t>bound</t>
        </is>
      </c>
      <c r="V6136" s="8" t="inlineStr">
        <is>
          <t>Bound</t>
        </is>
      </c>
      <c r="W6136" s="8" t="inlineStr">
        <is>
          <t>CANON-202605-006132</t>
        </is>
      </c>
    </row>
    <row r="6137">
      <c r="A6137" s="3" t="n">
        <v>6133</v>
      </c>
      <c r="B6137" s="3" t="inlineStr">
        <is>
          <t>3c844d24-26b8-530f-8abe-4972ff876912</t>
        </is>
      </c>
      <c r="C6137" s="3" t="inlineStr">
        <is>
          <t>2026-05-07</t>
        </is>
      </c>
      <c r="D6137" s="3" t="inlineStr">
        <is>
          <t>2026-05</t>
        </is>
      </c>
      <c r="E6137" s="3" t="inlineStr">
        <is>
          <t>Beatrix Fairweather</t>
        </is>
      </c>
      <c r="F6137" s="3" t="inlineStr">
        <is>
          <t>Retired Executive</t>
        </is>
      </c>
      <c r="G6137" s="3" t="inlineStr">
        <is>
          <t>NH</t>
        </is>
      </c>
      <c r="H6137" s="3" t="n">
        <v>1990</v>
      </c>
      <c r="I6137" s="3" t="inlineStr">
        <is>
          <t>Mercedes-Benz</t>
        </is>
      </c>
      <c r="J6137" s="3" t="inlineStr">
        <is>
          <t>AMG GT</t>
        </is>
      </c>
      <c r="K6137" s="3" t="inlineStr">
        <is>
          <t>production_luxury</t>
        </is>
      </c>
      <c r="L6137" s="3" t="inlineStr">
        <is>
          <t>01 Luxury Sedan/SUV</t>
        </is>
      </c>
      <c r="M6137" s="7" t="n">
        <v>970000</v>
      </c>
      <c r="N6137" s="3" t="inlineStr">
        <is>
          <t>clean</t>
        </is>
      </c>
      <c r="O6137" s="3" t="n">
        <v>0</v>
      </c>
      <c r="P6137" s="3" t="n">
        <v>0</v>
      </c>
      <c r="Q6137" s="3" t="n">
        <v>0</v>
      </c>
      <c r="R6137" s="3" t="inlineStr">
        <is>
          <t>No</t>
        </is>
      </c>
      <c r="S6137" s="3" t="inlineStr">
        <is>
          <t>bind</t>
        </is>
      </c>
      <c r="T6137" s="7" t="n">
        <v>9615.58</v>
      </c>
      <c r="U6137" s="3" t="inlineStr">
        <is>
          <t>bound</t>
        </is>
      </c>
      <c r="V6137" s="3" t="inlineStr">
        <is>
          <t>Bound</t>
        </is>
      </c>
      <c r="W6137" s="3" t="inlineStr">
        <is>
          <t>CANON-202605-006133</t>
        </is>
      </c>
    </row>
    <row r="6138">
      <c r="A6138" s="8" t="n">
        <v>6134</v>
      </c>
      <c r="B6138" s="8" t="inlineStr">
        <is>
          <t>ee6dd58b-db80-5203-978c-dd25859306c6</t>
        </is>
      </c>
      <c r="C6138" s="8" t="inlineStr">
        <is>
          <t>2026-05-25</t>
        </is>
      </c>
      <c r="D6138" s="8" t="inlineStr">
        <is>
          <t>2026-05</t>
        </is>
      </c>
      <c r="E6138" s="8" t="inlineStr">
        <is>
          <t>Saoirse Kingsford</t>
        </is>
      </c>
      <c r="F6138" s="8" t="inlineStr">
        <is>
          <t>Software Architect</t>
        </is>
      </c>
      <c r="G6138" s="8" t="inlineStr">
        <is>
          <t>HI</t>
        </is>
      </c>
      <c r="H6138" s="8" t="n">
        <v>1976</v>
      </c>
      <c r="I6138" s="8" t="inlineStr">
        <is>
          <t>Lamborghini</t>
        </is>
      </c>
      <c r="J6138" s="8" t="inlineStr">
        <is>
          <t>Huracan EVO</t>
        </is>
      </c>
      <c r="K6138" s="8" t="inlineStr">
        <is>
          <t>exotic</t>
        </is>
      </c>
      <c r="L6138" s="8" t="inlineStr">
        <is>
          <t>03 Supercar</t>
        </is>
      </c>
      <c r="M6138" s="9" t="n">
        <v>675000</v>
      </c>
      <c r="N6138" s="8" t="inlineStr">
        <is>
          <t>clean</t>
        </is>
      </c>
      <c r="O6138" s="8" t="n">
        <v>0</v>
      </c>
      <c r="P6138" s="8" t="n">
        <v>0</v>
      </c>
      <c r="Q6138" s="8" t="n">
        <v>0</v>
      </c>
      <c r="R6138" s="8" t="inlineStr">
        <is>
          <t>No</t>
        </is>
      </c>
      <c r="S6138" s="8" t="inlineStr">
        <is>
          <t>bind</t>
        </is>
      </c>
      <c r="T6138" s="9" t="n">
        <v>12224.4</v>
      </c>
      <c r="U6138" s="8" t="inlineStr">
        <is>
          <t>bound</t>
        </is>
      </c>
      <c r="V6138" s="8" t="inlineStr">
        <is>
          <t>Bound</t>
        </is>
      </c>
      <c r="W6138" s="8" t="inlineStr">
        <is>
          <t>CANON-202605-006134</t>
        </is>
      </c>
    </row>
    <row r="6139">
      <c r="A6139" s="3" t="n">
        <v>6135</v>
      </c>
      <c r="B6139" s="3" t="inlineStr">
        <is>
          <t>451f0d48-1a03-58b5-a065-6b4d62d02c4f</t>
        </is>
      </c>
      <c r="C6139" s="3" t="inlineStr">
        <is>
          <t>2026-05-21</t>
        </is>
      </c>
      <c r="D6139" s="3" t="inlineStr">
        <is>
          <t>2026-05</t>
        </is>
      </c>
      <c r="E6139" s="3" t="inlineStr">
        <is>
          <t>Lorenzo Whitlock</t>
        </is>
      </c>
      <c r="F6139" s="3" t="inlineStr">
        <is>
          <t>Law Firm Partner</t>
        </is>
      </c>
      <c r="G6139" s="3" t="inlineStr">
        <is>
          <t>DE</t>
        </is>
      </c>
      <c r="H6139" s="3" t="n">
        <v>1977</v>
      </c>
      <c r="I6139" s="3" t="inlineStr">
        <is>
          <t>BMW</t>
        </is>
      </c>
      <c r="J6139" s="3" t="inlineStr">
        <is>
          <t>M8 Competition</t>
        </is>
      </c>
      <c r="K6139" s="3" t="inlineStr">
        <is>
          <t>production_luxury</t>
        </is>
      </c>
      <c r="L6139" s="3" t="inlineStr">
        <is>
          <t>01 Luxury Sedan/SUV</t>
        </is>
      </c>
      <c r="M6139" s="7" t="n">
        <v>395000</v>
      </c>
      <c r="N6139" s="3" t="inlineStr">
        <is>
          <t>clean</t>
        </is>
      </c>
      <c r="O6139" s="3" t="n">
        <v>0</v>
      </c>
      <c r="P6139" s="3" t="n">
        <v>0</v>
      </c>
      <c r="Q6139" s="3" t="n">
        <v>0</v>
      </c>
      <c r="R6139" s="3" t="inlineStr">
        <is>
          <t>No</t>
        </is>
      </c>
      <c r="S6139" s="3" t="inlineStr">
        <is>
          <t>bind</t>
        </is>
      </c>
      <c r="T6139" s="7" t="n">
        <v>5430.32</v>
      </c>
      <c r="U6139" s="3" t="inlineStr">
        <is>
          <t>bound</t>
        </is>
      </c>
      <c r="V6139" s="3" t="inlineStr">
        <is>
          <t>Bound</t>
        </is>
      </c>
      <c r="W6139" s="3" t="inlineStr">
        <is>
          <t>CANON-202605-006135</t>
        </is>
      </c>
    </row>
    <row r="6140">
      <c r="A6140" s="8" t="n">
        <v>6136</v>
      </c>
      <c r="B6140" s="8" t="inlineStr">
        <is>
          <t>a5d54ae0-68b6-5330-8b79-f5ebfd3885f7</t>
        </is>
      </c>
      <c r="C6140" s="8" t="inlineStr">
        <is>
          <t>2026-05-05</t>
        </is>
      </c>
      <c r="D6140" s="8" t="inlineStr">
        <is>
          <t>2026-05</t>
        </is>
      </c>
      <c r="E6140" s="8" t="inlineStr">
        <is>
          <t>Ramona Montoya</t>
        </is>
      </c>
      <c r="F6140" s="8" t="inlineStr">
        <is>
          <t>Retired Executive</t>
        </is>
      </c>
      <c r="G6140" s="8" t="inlineStr">
        <is>
          <t>TX</t>
        </is>
      </c>
      <c r="H6140" s="8" t="n">
        <v>1986</v>
      </c>
      <c r="I6140" s="8" t="inlineStr">
        <is>
          <t>Porsche</t>
        </is>
      </c>
      <c r="J6140" s="8" t="inlineStr">
        <is>
          <t>911 Turbo S</t>
        </is>
      </c>
      <c r="K6140" s="8" t="inlineStr">
        <is>
          <t>production_luxury</t>
        </is>
      </c>
      <c r="L6140" s="8" t="inlineStr">
        <is>
          <t>01 Luxury Sedan/SUV</t>
        </is>
      </c>
      <c r="M6140" s="9" t="n">
        <v>730000</v>
      </c>
      <c r="N6140" s="8" t="inlineStr">
        <is>
          <t>three_plus_fault</t>
        </is>
      </c>
      <c r="O6140" s="8" t="n">
        <v>4</v>
      </c>
      <c r="P6140" s="8" t="n">
        <v>4</v>
      </c>
      <c r="Q6140" s="8" t="n">
        <v>0</v>
      </c>
      <c r="R6140" s="8" t="inlineStr">
        <is>
          <t>No</t>
        </is>
      </c>
      <c r="S6140" s="8" t="inlineStr">
        <is>
          <t>decline</t>
        </is>
      </c>
      <c r="T6140" s="9" t="n">
        <v>8001.86</v>
      </c>
      <c r="U6140" s="8" t="inlineStr">
        <is>
          <t>indicative</t>
        </is>
      </c>
      <c r="V6140" s="8" t="inlineStr">
        <is>
          <t>Not Bound</t>
        </is>
      </c>
      <c r="W6140" s="8" t="inlineStr"/>
    </row>
    <row r="6141">
      <c r="A6141" s="3" t="n">
        <v>6137</v>
      </c>
      <c r="B6141" s="3" t="inlineStr">
        <is>
          <t>7a51fe1e-7d73-5c3e-bb62-be722a1a2cc5</t>
        </is>
      </c>
      <c r="C6141" s="3" t="inlineStr">
        <is>
          <t>2026-05-14</t>
        </is>
      </c>
      <c r="D6141" s="3" t="inlineStr">
        <is>
          <t>2026-05</t>
        </is>
      </c>
      <c r="E6141" s="3" t="inlineStr">
        <is>
          <t>Beatrix Ashcombe</t>
        </is>
      </c>
      <c r="F6141" s="3" t="inlineStr">
        <is>
          <t>Orthopedic Surgeon</t>
        </is>
      </c>
      <c r="G6141" s="3" t="inlineStr">
        <is>
          <t>CA</t>
        </is>
      </c>
      <c r="H6141" s="3" t="n">
        <v>1989</v>
      </c>
      <c r="I6141" s="3" t="inlineStr">
        <is>
          <t>Ferrari</t>
        </is>
      </c>
      <c r="J6141" s="3" t="inlineStr">
        <is>
          <t>275 GTB/4</t>
        </is>
      </c>
      <c r="K6141" s="3" t="inlineStr">
        <is>
          <t>classic_collector</t>
        </is>
      </c>
      <c r="L6141" s="3" t="inlineStr">
        <is>
          <t>07 Post-War Classic (1946-1972)</t>
        </is>
      </c>
      <c r="M6141" s="7" t="n">
        <v>450000</v>
      </c>
      <c r="N6141" s="3" t="inlineStr">
        <is>
          <t>clean</t>
        </is>
      </c>
      <c r="O6141" s="3" t="n">
        <v>0</v>
      </c>
      <c r="P6141" s="3" t="n">
        <v>0</v>
      </c>
      <c r="Q6141" s="3" t="n">
        <v>0</v>
      </c>
      <c r="R6141" s="3" t="inlineStr">
        <is>
          <t>No</t>
        </is>
      </c>
      <c r="S6141" s="3" t="inlineStr">
        <is>
          <t>bind</t>
        </is>
      </c>
      <c r="T6141" s="7" t="n">
        <v>4276.07</v>
      </c>
      <c r="U6141" s="3" t="inlineStr">
        <is>
          <t>bound</t>
        </is>
      </c>
      <c r="V6141" s="3" t="inlineStr">
        <is>
          <t>Bound</t>
        </is>
      </c>
      <c r="W6141" s="3" t="inlineStr">
        <is>
          <t>CANON-202605-006137</t>
        </is>
      </c>
    </row>
    <row r="6142">
      <c r="A6142" s="8" t="n">
        <v>6138</v>
      </c>
      <c r="B6142" s="8" t="inlineStr">
        <is>
          <t>49b0fa31-ed83-59ec-8597-9e0727f0ebe9</t>
        </is>
      </c>
      <c r="C6142" s="8" t="inlineStr">
        <is>
          <t>2026-05-06</t>
        </is>
      </c>
      <c r="D6142" s="8" t="inlineStr">
        <is>
          <t>2026-05</t>
        </is>
      </c>
      <c r="E6142" s="8" t="inlineStr">
        <is>
          <t>Sunniva Bellandi</t>
        </is>
      </c>
      <c r="F6142" s="8" t="inlineStr">
        <is>
          <t>Software Architect</t>
        </is>
      </c>
      <c r="G6142" s="8" t="inlineStr">
        <is>
          <t>ME</t>
        </is>
      </c>
      <c r="H6142" s="8" t="n">
        <v>2019</v>
      </c>
      <c r="I6142" s="8" t="inlineStr">
        <is>
          <t>BMW</t>
        </is>
      </c>
      <c r="J6142" s="8" t="inlineStr">
        <is>
          <t>M8 Competition</t>
        </is>
      </c>
      <c r="K6142" s="8" t="inlineStr">
        <is>
          <t>production_luxury</t>
        </is>
      </c>
      <c r="L6142" s="8" t="inlineStr">
        <is>
          <t>01 Luxury Sedan/SUV</t>
        </is>
      </c>
      <c r="M6142" s="9" t="n">
        <v>270000</v>
      </c>
      <c r="N6142" s="8" t="inlineStr">
        <is>
          <t>minor_comp</t>
        </is>
      </c>
      <c r="O6142" s="8" t="n">
        <v>1</v>
      </c>
      <c r="P6142" s="8" t="n">
        <v>0</v>
      </c>
      <c r="Q6142" s="8" t="n">
        <v>0</v>
      </c>
      <c r="R6142" s="8" t="inlineStr">
        <is>
          <t>No</t>
        </is>
      </c>
      <c r="S6142" s="8" t="inlineStr">
        <is>
          <t>bind</t>
        </is>
      </c>
      <c r="T6142" s="9" t="n">
        <v>3207.05</v>
      </c>
      <c r="U6142" s="8" t="inlineStr">
        <is>
          <t>bound</t>
        </is>
      </c>
      <c r="V6142" s="8" t="inlineStr">
        <is>
          <t>Bound</t>
        </is>
      </c>
      <c r="W6142" s="8" t="inlineStr">
        <is>
          <t>CANON-202605-006138</t>
        </is>
      </c>
    </row>
    <row r="6143">
      <c r="A6143" s="3" t="n">
        <v>6139</v>
      </c>
      <c r="B6143" s="3" t="inlineStr">
        <is>
          <t>0411729e-5d42-577f-b99d-3265b2ee2fc7</t>
        </is>
      </c>
      <c r="C6143" s="3" t="inlineStr">
        <is>
          <t>2026-05-03</t>
        </is>
      </c>
      <c r="D6143" s="3" t="inlineStr">
        <is>
          <t>2026-05</t>
        </is>
      </c>
      <c r="E6143" s="3" t="inlineStr">
        <is>
          <t>Ramona Pennington</t>
        </is>
      </c>
      <c r="F6143" s="3" t="inlineStr">
        <is>
          <t>Portfolio Manager</t>
        </is>
      </c>
      <c r="G6143" s="3" t="inlineStr">
        <is>
          <t>NY</t>
        </is>
      </c>
      <c r="H6143" s="3" t="n">
        <v>1965</v>
      </c>
      <c r="I6143" s="3" t="inlineStr">
        <is>
          <t>Ferrari</t>
        </is>
      </c>
      <c r="J6143" s="3" t="inlineStr">
        <is>
          <t>296 GTB</t>
        </is>
      </c>
      <c r="K6143" s="3" t="inlineStr">
        <is>
          <t>exotic</t>
        </is>
      </c>
      <c r="L6143" s="3" t="inlineStr">
        <is>
          <t>03 Supercar</t>
        </is>
      </c>
      <c r="M6143" s="7" t="n">
        <v>755000</v>
      </c>
      <c r="N6143" s="3" t="inlineStr">
        <is>
          <t>three_plus_fault</t>
        </is>
      </c>
      <c r="O6143" s="3" t="n">
        <v>3</v>
      </c>
      <c r="P6143" s="3" t="n">
        <v>3</v>
      </c>
      <c r="Q6143" s="3" t="n">
        <v>0</v>
      </c>
      <c r="R6143" s="3" t="inlineStr">
        <is>
          <t>No</t>
        </is>
      </c>
      <c r="S6143" s="3" t="inlineStr">
        <is>
          <t>decline</t>
        </is>
      </c>
      <c r="T6143" s="7" t="n">
        <v>13462.86</v>
      </c>
      <c r="U6143" s="3" t="inlineStr">
        <is>
          <t>indicative</t>
        </is>
      </c>
      <c r="V6143" s="3" t="inlineStr">
        <is>
          <t>Not Bound</t>
        </is>
      </c>
      <c r="W6143" s="3" t="inlineStr"/>
    </row>
    <row r="6144">
      <c r="A6144" s="8" t="n">
        <v>6140</v>
      </c>
      <c r="B6144" s="8" t="inlineStr">
        <is>
          <t>3919e513-5b91-51ab-b3be-7930132762fb</t>
        </is>
      </c>
      <c r="C6144" s="8" t="inlineStr">
        <is>
          <t>2026-05-24</t>
        </is>
      </c>
      <c r="D6144" s="8" t="inlineStr">
        <is>
          <t>2026-05</t>
        </is>
      </c>
      <c r="E6144" s="8" t="inlineStr">
        <is>
          <t>Callum Bellandi</t>
        </is>
      </c>
      <c r="F6144" s="8" t="inlineStr">
        <is>
          <t>Portfolio Manager</t>
        </is>
      </c>
      <c r="G6144" s="8" t="inlineStr">
        <is>
          <t>AL</t>
        </is>
      </c>
      <c r="H6144" s="8" t="n">
        <v>1980</v>
      </c>
      <c r="I6144" s="8" t="inlineStr">
        <is>
          <t>Maserati</t>
        </is>
      </c>
      <c r="J6144" s="8" t="inlineStr">
        <is>
          <t>GranTurismo</t>
        </is>
      </c>
      <c r="K6144" s="8" t="inlineStr">
        <is>
          <t>production_luxury</t>
        </is>
      </c>
      <c r="L6144" s="8" t="inlineStr">
        <is>
          <t>01 Luxury Sedan/SUV</t>
        </is>
      </c>
      <c r="M6144" s="9" t="n">
        <v>270000</v>
      </c>
      <c r="N6144" s="8" t="inlineStr">
        <is>
          <t>clean</t>
        </is>
      </c>
      <c r="O6144" s="8" t="n">
        <v>0</v>
      </c>
      <c r="P6144" s="8" t="n">
        <v>0</v>
      </c>
      <c r="Q6144" s="8" t="n">
        <v>0</v>
      </c>
      <c r="R6144" s="8" t="inlineStr">
        <is>
          <t>No</t>
        </is>
      </c>
      <c r="S6144" s="8" t="inlineStr">
        <is>
          <t>bind</t>
        </is>
      </c>
      <c r="T6144" s="9" t="n">
        <v>3771.25</v>
      </c>
      <c r="U6144" s="8" t="inlineStr">
        <is>
          <t>bound</t>
        </is>
      </c>
      <c r="V6144" s="8" t="inlineStr">
        <is>
          <t>Bound</t>
        </is>
      </c>
      <c r="W6144" s="8" t="inlineStr">
        <is>
          <t>CANON-202605-006140</t>
        </is>
      </c>
    </row>
    <row r="6145">
      <c r="A6145" s="3" t="n">
        <v>6141</v>
      </c>
      <c r="B6145" s="3" t="inlineStr">
        <is>
          <t>a739c5a5-8a5f-5d91-a115-6f627242db62</t>
        </is>
      </c>
      <c r="C6145" s="3" t="inlineStr">
        <is>
          <t>2026-05-10</t>
        </is>
      </c>
      <c r="D6145" s="3" t="inlineStr">
        <is>
          <t>2026-05</t>
        </is>
      </c>
      <c r="E6145" s="3" t="inlineStr">
        <is>
          <t>Leopold Castellanos</t>
        </is>
      </c>
      <c r="F6145" s="3" t="inlineStr">
        <is>
          <t>Portfolio Manager</t>
        </is>
      </c>
      <c r="G6145" s="3" t="inlineStr">
        <is>
          <t>CO</t>
        </is>
      </c>
      <c r="H6145" s="3" t="n">
        <v>1965</v>
      </c>
      <c r="I6145" s="3" t="inlineStr">
        <is>
          <t>Porsche</t>
        </is>
      </c>
      <c r="J6145" s="3" t="inlineStr">
        <is>
          <t>911 Turbo S</t>
        </is>
      </c>
      <c r="K6145" s="3" t="inlineStr">
        <is>
          <t>production_luxury</t>
        </is>
      </c>
      <c r="L6145" s="3" t="inlineStr">
        <is>
          <t>01 Luxury Sedan/SUV</t>
        </is>
      </c>
      <c r="M6145" s="7" t="n">
        <v>220000</v>
      </c>
      <c r="N6145" s="3" t="inlineStr">
        <is>
          <t>clean</t>
        </is>
      </c>
      <c r="O6145" s="3" t="n">
        <v>0</v>
      </c>
      <c r="P6145" s="3" t="n">
        <v>0</v>
      </c>
      <c r="Q6145" s="3" t="n">
        <v>0</v>
      </c>
      <c r="R6145" s="3" t="inlineStr">
        <is>
          <t>No</t>
        </is>
      </c>
      <c r="S6145" s="3" t="inlineStr">
        <is>
          <t>bind</t>
        </is>
      </c>
      <c r="T6145" s="7" t="n">
        <v>3264.82</v>
      </c>
      <c r="U6145" s="3" t="inlineStr">
        <is>
          <t>bound</t>
        </is>
      </c>
      <c r="V6145" s="3" t="inlineStr">
        <is>
          <t>Bound</t>
        </is>
      </c>
      <c r="W6145" s="3" t="inlineStr">
        <is>
          <t>CANON-202605-006141</t>
        </is>
      </c>
    </row>
    <row r="6146">
      <c r="A6146" s="8" t="n">
        <v>6142</v>
      </c>
      <c r="B6146" s="8" t="inlineStr">
        <is>
          <t>b4156d1a-1d79-5e33-9ceb-95744407f5b5</t>
        </is>
      </c>
      <c r="C6146" s="8" t="inlineStr">
        <is>
          <t>2026-05-22</t>
        </is>
      </c>
      <c r="D6146" s="8" t="inlineStr">
        <is>
          <t>2026-05</t>
        </is>
      </c>
      <c r="E6146" s="8" t="inlineStr">
        <is>
          <t>Sunniva Whitlock</t>
        </is>
      </c>
      <c r="F6146" s="8" t="inlineStr">
        <is>
          <t>Portfolio Manager</t>
        </is>
      </c>
      <c r="G6146" s="8" t="inlineStr">
        <is>
          <t>MD</t>
        </is>
      </c>
      <c r="H6146" s="8" t="n">
        <v>1963</v>
      </c>
      <c r="I6146" s="8" t="inlineStr">
        <is>
          <t>Ferrari</t>
        </is>
      </c>
      <c r="J6146" s="8" t="inlineStr">
        <is>
          <t>275 GTB/4</t>
        </is>
      </c>
      <c r="K6146" s="8" t="inlineStr">
        <is>
          <t>classic_collector</t>
        </is>
      </c>
      <c r="L6146" s="8" t="inlineStr">
        <is>
          <t>07 Post-War Classic (1946-1972)</t>
        </is>
      </c>
      <c r="M6146" s="9" t="n">
        <v>215000</v>
      </c>
      <c r="N6146" s="8" t="inlineStr">
        <is>
          <t>three_plus_fault</t>
        </is>
      </c>
      <c r="O6146" s="8" t="n">
        <v>3</v>
      </c>
      <c r="P6146" s="8" t="n">
        <v>3</v>
      </c>
      <c r="Q6146" s="8" t="n">
        <v>0</v>
      </c>
      <c r="R6146" s="8" t="inlineStr">
        <is>
          <t>No</t>
        </is>
      </c>
      <c r="S6146" s="8" t="inlineStr">
        <is>
          <t>decline</t>
        </is>
      </c>
      <c r="T6146" s="9" t="n">
        <v>1707.24</v>
      </c>
      <c r="U6146" s="8" t="inlineStr">
        <is>
          <t>indicative</t>
        </is>
      </c>
      <c r="V6146" s="8" t="inlineStr">
        <is>
          <t>Not Bound</t>
        </is>
      </c>
      <c r="W6146" s="8" t="inlineStr"/>
    </row>
    <row r="6147">
      <c r="A6147" s="3" t="n">
        <v>6143</v>
      </c>
      <c r="B6147" s="3" t="inlineStr">
        <is>
          <t>633d1641-88d4-533d-9e8b-cee91a148484</t>
        </is>
      </c>
      <c r="C6147" s="3" t="inlineStr">
        <is>
          <t>2026-05-11</t>
        </is>
      </c>
      <c r="D6147" s="3" t="inlineStr">
        <is>
          <t>2026-05</t>
        </is>
      </c>
      <c r="E6147" s="3" t="inlineStr">
        <is>
          <t>Thaddeus Vasquez</t>
        </is>
      </c>
      <c r="F6147" s="3" t="inlineStr">
        <is>
          <t>Anesthesiologist</t>
        </is>
      </c>
      <c r="G6147" s="3" t="inlineStr">
        <is>
          <t>PA</t>
        </is>
      </c>
      <c r="H6147" s="3" t="n">
        <v>1965</v>
      </c>
      <c r="I6147" s="3" t="inlineStr">
        <is>
          <t>Ferrari</t>
        </is>
      </c>
      <c r="J6147" s="3" t="inlineStr">
        <is>
          <t>SF90 Stradale</t>
        </is>
      </c>
      <c r="K6147" s="3" t="inlineStr">
        <is>
          <t>exotic</t>
        </is>
      </c>
      <c r="L6147" s="3" t="inlineStr">
        <is>
          <t>03 Supercar</t>
        </is>
      </c>
      <c r="M6147" s="7" t="n">
        <v>280000</v>
      </c>
      <c r="N6147" s="3" t="inlineStr">
        <is>
          <t>clean</t>
        </is>
      </c>
      <c r="O6147" s="3" t="n">
        <v>0</v>
      </c>
      <c r="P6147" s="3" t="n">
        <v>0</v>
      </c>
      <c r="Q6147" s="3" t="n">
        <v>0</v>
      </c>
      <c r="R6147" s="3" t="inlineStr">
        <is>
          <t>No</t>
        </is>
      </c>
      <c r="S6147" s="3" t="inlineStr">
        <is>
          <t>bind</t>
        </is>
      </c>
      <c r="T6147" s="7" t="n">
        <v>4721.86</v>
      </c>
      <c r="U6147" s="3" t="inlineStr">
        <is>
          <t>bound</t>
        </is>
      </c>
      <c r="V6147" s="3" t="inlineStr">
        <is>
          <t>Bound</t>
        </is>
      </c>
      <c r="W6147" s="3" t="inlineStr">
        <is>
          <t>CANON-202605-006143</t>
        </is>
      </c>
    </row>
    <row r="6148">
      <c r="A6148" s="8" t="n">
        <v>6144</v>
      </c>
      <c r="B6148" s="8" t="inlineStr">
        <is>
          <t>e3a9a825-c475-57bf-8bd1-5ff8260e50e1</t>
        </is>
      </c>
      <c r="C6148" s="8" t="inlineStr">
        <is>
          <t>2026-05-27</t>
        </is>
      </c>
      <c r="D6148" s="8" t="inlineStr">
        <is>
          <t>2026-05</t>
        </is>
      </c>
      <c r="E6148" s="8" t="inlineStr">
        <is>
          <t>Emiliano Ashcombe</t>
        </is>
      </c>
      <c r="F6148" s="8" t="inlineStr">
        <is>
          <t>Orthopedic Surgeon</t>
        </is>
      </c>
      <c r="G6148" s="8" t="inlineStr">
        <is>
          <t>NC</t>
        </is>
      </c>
      <c r="H6148" s="8" t="n">
        <v>1987</v>
      </c>
      <c r="I6148" s="8" t="inlineStr">
        <is>
          <t>Aston Martin</t>
        </is>
      </c>
      <c r="J6148" s="8" t="inlineStr">
        <is>
          <t>DB12</t>
        </is>
      </c>
      <c r="K6148" s="8" t="inlineStr">
        <is>
          <t>production_luxury</t>
        </is>
      </c>
      <c r="L6148" s="8" t="inlineStr">
        <is>
          <t>01 Luxury Sedan/SUV</t>
        </is>
      </c>
      <c r="M6148" s="9" t="n">
        <v>665000</v>
      </c>
      <c r="N6148" s="8" t="inlineStr">
        <is>
          <t>clean</t>
        </is>
      </c>
      <c r="O6148" s="8" t="n">
        <v>0</v>
      </c>
      <c r="P6148" s="8" t="n">
        <v>0</v>
      </c>
      <c r="Q6148" s="8" t="n">
        <v>0</v>
      </c>
      <c r="R6148" s="8" t="inlineStr">
        <is>
          <t>No</t>
        </is>
      </c>
      <c r="S6148" s="8" t="inlineStr">
        <is>
          <t>bind</t>
        </is>
      </c>
      <c r="T6148" s="9" t="n">
        <v>7289.37</v>
      </c>
      <c r="U6148" s="8" t="inlineStr">
        <is>
          <t>bound</t>
        </is>
      </c>
      <c r="V6148" s="8" t="inlineStr">
        <is>
          <t>Bound</t>
        </is>
      </c>
      <c r="W6148" s="8" t="inlineStr">
        <is>
          <t>CANON-202605-006144</t>
        </is>
      </c>
    </row>
    <row r="6149">
      <c r="A6149" s="3" t="n">
        <v>6145</v>
      </c>
      <c r="B6149" s="3" t="inlineStr">
        <is>
          <t>ae3c8347-1511-58af-a768-99af6f9e0eab</t>
        </is>
      </c>
      <c r="C6149" s="3" t="inlineStr">
        <is>
          <t>2026-05-15</t>
        </is>
      </c>
      <c r="D6149" s="3" t="inlineStr">
        <is>
          <t>2026-05</t>
        </is>
      </c>
      <c r="E6149" s="3" t="inlineStr">
        <is>
          <t>Beatrix Nakashima</t>
        </is>
      </c>
      <c r="F6149" s="3" t="inlineStr">
        <is>
          <t>Retired Executive</t>
        </is>
      </c>
      <c r="G6149" s="3" t="inlineStr">
        <is>
          <t>WI</t>
        </is>
      </c>
      <c r="H6149" s="3" t="n">
        <v>1978</v>
      </c>
      <c r="I6149" s="3" t="inlineStr">
        <is>
          <t>Bentley</t>
        </is>
      </c>
      <c r="J6149" s="3" t="inlineStr">
        <is>
          <t>Continental GT</t>
        </is>
      </c>
      <c r="K6149" s="3" t="inlineStr">
        <is>
          <t>production_luxury</t>
        </is>
      </c>
      <c r="L6149" s="3" t="inlineStr">
        <is>
          <t>01 Luxury Sedan/SUV</t>
        </is>
      </c>
      <c r="M6149" s="7" t="n">
        <v>505000</v>
      </c>
      <c r="N6149" s="3" t="inlineStr">
        <is>
          <t>clean</t>
        </is>
      </c>
      <c r="O6149" s="3" t="n">
        <v>0</v>
      </c>
      <c r="P6149" s="3" t="n">
        <v>0</v>
      </c>
      <c r="Q6149" s="3" t="n">
        <v>0</v>
      </c>
      <c r="R6149" s="3" t="inlineStr">
        <is>
          <t>No</t>
        </is>
      </c>
      <c r="S6149" s="3" t="inlineStr">
        <is>
          <t>bind</t>
        </is>
      </c>
      <c r="T6149" s="7" t="n">
        <v>5776.21</v>
      </c>
      <c r="U6149" s="3" t="inlineStr">
        <is>
          <t>bound</t>
        </is>
      </c>
      <c r="V6149" s="3" t="inlineStr">
        <is>
          <t>Bound</t>
        </is>
      </c>
      <c r="W6149" s="3" t="inlineStr">
        <is>
          <t>CANON-202605-006145</t>
        </is>
      </c>
    </row>
    <row r="6150">
      <c r="A6150" s="8" t="n">
        <v>6146</v>
      </c>
      <c r="B6150" s="8" t="inlineStr">
        <is>
          <t>524cab4c-e611-567e-b10d-b47dfdb69713</t>
        </is>
      </c>
      <c r="C6150" s="8" t="inlineStr">
        <is>
          <t>2026-05-18</t>
        </is>
      </c>
      <c r="D6150" s="8" t="inlineStr">
        <is>
          <t>2026-05</t>
        </is>
      </c>
      <c r="E6150" s="8" t="inlineStr">
        <is>
          <t>Marisol Chattopadhyay</t>
        </is>
      </c>
      <c r="F6150" s="8" t="inlineStr">
        <is>
          <t>Retired Executive</t>
        </is>
      </c>
      <c r="G6150" s="8" t="inlineStr">
        <is>
          <t>DE</t>
        </is>
      </c>
      <c r="H6150" s="8" t="n">
        <v>1990</v>
      </c>
      <c r="I6150" s="8" t="inlineStr">
        <is>
          <t>Bentley</t>
        </is>
      </c>
      <c r="J6150" s="8" t="inlineStr">
        <is>
          <t>Continental GT</t>
        </is>
      </c>
      <c r="K6150" s="8" t="inlineStr">
        <is>
          <t>production_luxury</t>
        </is>
      </c>
      <c r="L6150" s="8" t="inlineStr">
        <is>
          <t>01 Luxury Sedan/SUV</t>
        </is>
      </c>
      <c r="M6150" s="9" t="n">
        <v>355000</v>
      </c>
      <c r="N6150" s="8" t="inlineStr">
        <is>
          <t>clean</t>
        </is>
      </c>
      <c r="O6150" s="8" t="n">
        <v>0</v>
      </c>
      <c r="P6150" s="8" t="n">
        <v>0</v>
      </c>
      <c r="Q6150" s="8" t="n">
        <v>0</v>
      </c>
      <c r="R6150" s="8" t="inlineStr">
        <is>
          <t>No</t>
        </is>
      </c>
      <c r="S6150" s="8" t="inlineStr">
        <is>
          <t>bind</t>
        </is>
      </c>
      <c r="T6150" s="9" t="n">
        <v>4880.41</v>
      </c>
      <c r="U6150" s="8" t="inlineStr">
        <is>
          <t>bound</t>
        </is>
      </c>
      <c r="V6150" s="8" t="inlineStr">
        <is>
          <t>Bound</t>
        </is>
      </c>
      <c r="W6150" s="8" t="inlineStr">
        <is>
          <t>CANON-202605-006146</t>
        </is>
      </c>
    </row>
    <row r="6151">
      <c r="A6151" s="3" t="n">
        <v>6147</v>
      </c>
      <c r="B6151" s="3" t="inlineStr">
        <is>
          <t>2a1191e3-39be-50c0-bf03-b150dca5ad27</t>
        </is>
      </c>
      <c r="C6151" s="3" t="inlineStr">
        <is>
          <t>2026-05-05</t>
        </is>
      </c>
      <c r="D6151" s="3" t="inlineStr">
        <is>
          <t>2026-05</t>
        </is>
      </c>
      <c r="E6151" s="3" t="inlineStr">
        <is>
          <t>Aurelio Fairweather</t>
        </is>
      </c>
      <c r="F6151" s="3" t="inlineStr">
        <is>
          <t>Founder / CEO</t>
        </is>
      </c>
      <c r="G6151" s="3" t="inlineStr">
        <is>
          <t>RI</t>
        </is>
      </c>
      <c r="H6151" s="3" t="n">
        <v>2015</v>
      </c>
      <c r="I6151" s="3" t="inlineStr">
        <is>
          <t>Lamborghini</t>
        </is>
      </c>
      <c r="J6151" s="3" t="inlineStr">
        <is>
          <t>Huracan EVO</t>
        </is>
      </c>
      <c r="K6151" s="3" t="inlineStr">
        <is>
          <t>exotic</t>
        </is>
      </c>
      <c r="L6151" s="3" t="inlineStr">
        <is>
          <t>03 Supercar</t>
        </is>
      </c>
      <c r="M6151" s="7" t="n">
        <v>1355000</v>
      </c>
      <c r="N6151" s="3" t="inlineStr">
        <is>
          <t>clean</t>
        </is>
      </c>
      <c r="O6151" s="3" t="n">
        <v>0</v>
      </c>
      <c r="P6151" s="3" t="n">
        <v>0</v>
      </c>
      <c r="Q6151" s="3" t="n">
        <v>0</v>
      </c>
      <c r="R6151" s="3" t="inlineStr">
        <is>
          <t>No</t>
        </is>
      </c>
      <c r="S6151" s="3" t="inlineStr">
        <is>
          <t>bind</t>
        </is>
      </c>
      <c r="T6151" s="7" t="n">
        <v>21777.44</v>
      </c>
      <c r="U6151" s="3" t="inlineStr">
        <is>
          <t>bound</t>
        </is>
      </c>
      <c r="V6151" s="3" t="inlineStr">
        <is>
          <t>Bound</t>
        </is>
      </c>
      <c r="W6151" s="3" t="inlineStr">
        <is>
          <t>CANON-202605-006147</t>
        </is>
      </c>
    </row>
    <row r="6152">
      <c r="A6152" s="8" t="n">
        <v>6148</v>
      </c>
      <c r="B6152" s="8" t="inlineStr">
        <is>
          <t>5f320448-3e24-569f-9c1f-bea6c77fcd6a</t>
        </is>
      </c>
      <c r="C6152" s="8" t="inlineStr">
        <is>
          <t>2026-05-04</t>
        </is>
      </c>
      <c r="D6152" s="8" t="inlineStr">
        <is>
          <t>2026-05</t>
        </is>
      </c>
      <c r="E6152" s="8" t="inlineStr">
        <is>
          <t>Lorenzo Montoya</t>
        </is>
      </c>
      <c r="F6152" s="8" t="inlineStr">
        <is>
          <t>Cardiologist</t>
        </is>
      </c>
      <c r="G6152" s="8" t="inlineStr">
        <is>
          <t>OH</t>
        </is>
      </c>
      <c r="H6152" s="8" t="n">
        <v>2011</v>
      </c>
      <c r="I6152" s="8" t="inlineStr">
        <is>
          <t>Ferrari</t>
        </is>
      </c>
      <c r="J6152" s="8" t="inlineStr">
        <is>
          <t>296 GTB</t>
        </is>
      </c>
      <c r="K6152" s="8" t="inlineStr">
        <is>
          <t>exotic</t>
        </is>
      </c>
      <c r="L6152" s="8" t="inlineStr">
        <is>
          <t>03 Supercar</t>
        </is>
      </c>
      <c r="M6152" s="9" t="n">
        <v>1165000</v>
      </c>
      <c r="N6152" s="8" t="inlineStr">
        <is>
          <t>clean</t>
        </is>
      </c>
      <c r="O6152" s="8" t="n">
        <v>0</v>
      </c>
      <c r="P6152" s="8" t="n">
        <v>0</v>
      </c>
      <c r="Q6152" s="8" t="n">
        <v>0</v>
      </c>
      <c r="R6152" s="8" t="inlineStr">
        <is>
          <t>No</t>
        </is>
      </c>
      <c r="S6152" s="8" t="inlineStr">
        <is>
          <t>bind</t>
        </is>
      </c>
      <c r="T6152" s="9" t="n">
        <v>18997.12</v>
      </c>
      <c r="U6152" s="8" t="inlineStr">
        <is>
          <t>bound</t>
        </is>
      </c>
      <c r="V6152" s="8" t="inlineStr">
        <is>
          <t>Bound</t>
        </is>
      </c>
      <c r="W6152" s="8" t="inlineStr">
        <is>
          <t>CANON-202605-006148</t>
        </is>
      </c>
    </row>
    <row r="6153">
      <c r="A6153" s="3" t="n">
        <v>6149</v>
      </c>
      <c r="B6153" s="3" t="inlineStr">
        <is>
          <t>377bcc16-3553-5ff9-ade5-6fdf4c349bb8</t>
        </is>
      </c>
      <c r="C6153" s="3" t="inlineStr">
        <is>
          <t>2026-05-08</t>
        </is>
      </c>
      <c r="D6153" s="3" t="inlineStr">
        <is>
          <t>2026-05</t>
        </is>
      </c>
      <c r="E6153" s="3" t="inlineStr">
        <is>
          <t>Leopold Nakashima</t>
        </is>
      </c>
      <c r="F6153" s="3" t="inlineStr">
        <is>
          <t>Software Architect</t>
        </is>
      </c>
      <c r="G6153" s="3" t="inlineStr">
        <is>
          <t>MI</t>
        </is>
      </c>
      <c r="H6153" s="3" t="n">
        <v>2001</v>
      </c>
      <c r="I6153" s="3" t="inlineStr">
        <is>
          <t>BMW</t>
        </is>
      </c>
      <c r="J6153" s="3" t="inlineStr">
        <is>
          <t>M8 Competition</t>
        </is>
      </c>
      <c r="K6153" s="3" t="inlineStr">
        <is>
          <t>production_luxury</t>
        </is>
      </c>
      <c r="L6153" s="3" t="inlineStr">
        <is>
          <t>01 Luxury Sedan/SUV</t>
        </is>
      </c>
      <c r="M6153" s="7" t="n">
        <v>685000</v>
      </c>
      <c r="N6153" s="3" t="inlineStr">
        <is>
          <t>clean</t>
        </is>
      </c>
      <c r="O6153" s="3" t="n">
        <v>0</v>
      </c>
      <c r="P6153" s="3" t="n">
        <v>0</v>
      </c>
      <c r="Q6153" s="3" t="n">
        <v>0</v>
      </c>
      <c r="R6153" s="3" t="inlineStr">
        <is>
          <t>No</t>
        </is>
      </c>
      <c r="S6153" s="3" t="inlineStr">
        <is>
          <t>bind</t>
        </is>
      </c>
      <c r="T6153" s="7" t="n">
        <v>10120.28</v>
      </c>
      <c r="U6153" s="3" t="inlineStr">
        <is>
          <t>bound</t>
        </is>
      </c>
      <c r="V6153" s="3" t="inlineStr">
        <is>
          <t>Bound</t>
        </is>
      </c>
      <c r="W6153" s="3" t="inlineStr">
        <is>
          <t>CANON-202605-006149</t>
        </is>
      </c>
    </row>
    <row r="6154">
      <c r="A6154" s="8" t="n">
        <v>6150</v>
      </c>
      <c r="B6154" s="8" t="inlineStr">
        <is>
          <t>1177fafb-6ff5-54ed-98b6-4fb6135e1345</t>
        </is>
      </c>
      <c r="C6154" s="8" t="inlineStr">
        <is>
          <t>2026-05-13</t>
        </is>
      </c>
      <c r="D6154" s="8" t="inlineStr">
        <is>
          <t>2026-05</t>
        </is>
      </c>
      <c r="E6154" s="8" t="inlineStr">
        <is>
          <t>Thaddeus Vasquez</t>
        </is>
      </c>
      <c r="F6154" s="8" t="inlineStr">
        <is>
          <t>Anesthesiologist</t>
        </is>
      </c>
      <c r="G6154" s="8" t="inlineStr">
        <is>
          <t>NY</t>
        </is>
      </c>
      <c r="H6154" s="8" t="n">
        <v>1971</v>
      </c>
      <c r="I6154" s="8" t="inlineStr">
        <is>
          <t>Icon</t>
        </is>
      </c>
      <c r="J6154" s="8" t="inlineStr">
        <is>
          <t>Derelict</t>
        </is>
      </c>
      <c r="K6154" s="8" t="inlineStr">
        <is>
          <t>restomod_coachbuilt</t>
        </is>
      </c>
      <c r="L6154" s="8" t="inlineStr">
        <is>
          <t>11 Restomod/Coachbuilt</t>
        </is>
      </c>
      <c r="M6154" s="9" t="n">
        <v>510000</v>
      </c>
      <c r="N6154" s="8" t="inlineStr">
        <is>
          <t>two_claims</t>
        </is>
      </c>
      <c r="O6154" s="8" t="n">
        <v>2</v>
      </c>
      <c r="P6154" s="8" t="n">
        <v>1</v>
      </c>
      <c r="Q6154" s="8" t="n">
        <v>0</v>
      </c>
      <c r="R6154" s="8" t="inlineStr">
        <is>
          <t>No</t>
        </is>
      </c>
      <c r="S6154" s="8" t="inlineStr">
        <is>
          <t>refer</t>
        </is>
      </c>
      <c r="T6154" s="9" t="n">
        <v>7466.75</v>
      </c>
      <c r="U6154" s="8" t="inlineStr">
        <is>
          <t>indicative</t>
        </is>
      </c>
      <c r="V6154" s="8" t="inlineStr">
        <is>
          <t>Not Bound</t>
        </is>
      </c>
      <c r="W6154" s="8" t="inlineStr"/>
    </row>
    <row r="6155">
      <c r="A6155" s="3" t="n">
        <v>6151</v>
      </c>
      <c r="B6155" s="3" t="inlineStr">
        <is>
          <t>96575682-672c-541e-b76b-68b473bce266</t>
        </is>
      </c>
      <c r="C6155" s="3" t="inlineStr">
        <is>
          <t>2026-05-30</t>
        </is>
      </c>
      <c r="D6155" s="3" t="inlineStr">
        <is>
          <t>2026-05</t>
        </is>
      </c>
      <c r="E6155" s="3" t="inlineStr">
        <is>
          <t>Beatrix Farkas</t>
        </is>
      </c>
      <c r="F6155" s="3" t="inlineStr">
        <is>
          <t>Cardiologist</t>
        </is>
      </c>
      <c r="G6155" s="3" t="inlineStr">
        <is>
          <t>OR</t>
        </is>
      </c>
      <c r="H6155" s="3" t="n">
        <v>1980</v>
      </c>
      <c r="I6155" s="3" t="inlineStr">
        <is>
          <t>Aston Martin</t>
        </is>
      </c>
      <c r="J6155" s="3" t="inlineStr">
        <is>
          <t>DB12</t>
        </is>
      </c>
      <c r="K6155" s="3" t="inlineStr">
        <is>
          <t>production_luxury</t>
        </is>
      </c>
      <c r="L6155" s="3" t="inlineStr">
        <is>
          <t>01 Luxury Sedan/SUV</t>
        </is>
      </c>
      <c r="M6155" s="7" t="n">
        <v>265000</v>
      </c>
      <c r="N6155" s="3" t="inlineStr">
        <is>
          <t>clean</t>
        </is>
      </c>
      <c r="O6155" s="3" t="n">
        <v>0</v>
      </c>
      <c r="P6155" s="3" t="n">
        <v>0</v>
      </c>
      <c r="Q6155" s="3" t="n">
        <v>0</v>
      </c>
      <c r="R6155" s="3" t="inlineStr">
        <is>
          <t>No</t>
        </is>
      </c>
      <c r="S6155" s="3" t="inlineStr">
        <is>
          <t>bind</t>
        </is>
      </c>
      <c r="T6155" s="7" t="n">
        <v>3293.39</v>
      </c>
      <c r="U6155" s="3" t="inlineStr">
        <is>
          <t>bound</t>
        </is>
      </c>
      <c r="V6155" s="3" t="inlineStr">
        <is>
          <t>Bound</t>
        </is>
      </c>
      <c r="W6155" s="3" t="inlineStr">
        <is>
          <t>CANON-202605-006151</t>
        </is>
      </c>
    </row>
    <row r="6156">
      <c r="A6156" s="8" t="n">
        <v>6152</v>
      </c>
      <c r="B6156" s="8" t="inlineStr">
        <is>
          <t>b8443c2e-6f77-5227-9223-1c87c676dbbe</t>
        </is>
      </c>
      <c r="C6156" s="8" t="inlineStr">
        <is>
          <t>2026-05-24</t>
        </is>
      </c>
      <c r="D6156" s="8" t="inlineStr">
        <is>
          <t>2026-05</t>
        </is>
      </c>
      <c r="E6156" s="8" t="inlineStr">
        <is>
          <t>Leopold Chattopadhyay</t>
        </is>
      </c>
      <c r="F6156" s="8" t="inlineStr">
        <is>
          <t>Orthopedic Surgeon</t>
        </is>
      </c>
      <c r="G6156" s="8" t="inlineStr">
        <is>
          <t>SC</t>
        </is>
      </c>
      <c r="H6156" s="8" t="n">
        <v>2015</v>
      </c>
      <c r="I6156" s="8" t="inlineStr">
        <is>
          <t>Bentley</t>
        </is>
      </c>
      <c r="J6156" s="8" t="inlineStr">
        <is>
          <t>Continental GT</t>
        </is>
      </c>
      <c r="K6156" s="8" t="inlineStr">
        <is>
          <t>production_luxury</t>
        </is>
      </c>
      <c r="L6156" s="8" t="inlineStr">
        <is>
          <t>01 Luxury Sedan/SUV</t>
        </is>
      </c>
      <c r="M6156" s="9" t="n">
        <v>1500000</v>
      </c>
      <c r="N6156" s="8" t="inlineStr">
        <is>
          <t>clean</t>
        </is>
      </c>
      <c r="O6156" s="8" t="n">
        <v>0</v>
      </c>
      <c r="P6156" s="8" t="n">
        <v>0</v>
      </c>
      <c r="Q6156" s="8" t="n">
        <v>0</v>
      </c>
      <c r="R6156" s="8" t="inlineStr">
        <is>
          <t>No</t>
        </is>
      </c>
      <c r="S6156" s="8" t="inlineStr">
        <is>
          <t>bind</t>
        </is>
      </c>
      <c r="T6156" s="9" t="n">
        <v>15001.43</v>
      </c>
      <c r="U6156" s="8" t="inlineStr">
        <is>
          <t>bound</t>
        </is>
      </c>
      <c r="V6156" s="8" t="inlineStr">
        <is>
          <t>Bound</t>
        </is>
      </c>
      <c r="W6156" s="8" t="inlineStr">
        <is>
          <t>CANON-202605-006152</t>
        </is>
      </c>
    </row>
    <row r="6157">
      <c r="A6157" s="3" t="n">
        <v>6153</v>
      </c>
      <c r="B6157" s="3" t="inlineStr">
        <is>
          <t>d70eefa1-6504-5f6d-82f6-f0328368017f</t>
        </is>
      </c>
      <c r="C6157" s="3" t="inlineStr">
        <is>
          <t>2026-05-10</t>
        </is>
      </c>
      <c r="D6157" s="3" t="inlineStr">
        <is>
          <t>2026-05</t>
        </is>
      </c>
      <c r="E6157" s="3" t="inlineStr">
        <is>
          <t>Horace Bellandi</t>
        </is>
      </c>
      <c r="F6157" s="3" t="inlineStr">
        <is>
          <t>Anesthesiologist</t>
        </is>
      </c>
      <c r="G6157" s="3" t="inlineStr">
        <is>
          <t>OR</t>
        </is>
      </c>
      <c r="H6157" s="3" t="n">
        <v>1986</v>
      </c>
      <c r="I6157" s="3" t="inlineStr">
        <is>
          <t>Mercedes-Benz</t>
        </is>
      </c>
      <c r="J6157" s="3" t="inlineStr">
        <is>
          <t>AMG GT</t>
        </is>
      </c>
      <c r="K6157" s="3" t="inlineStr">
        <is>
          <t>production_luxury</t>
        </is>
      </c>
      <c r="L6157" s="3" t="inlineStr">
        <is>
          <t>01 Luxury Sedan/SUV</t>
        </is>
      </c>
      <c r="M6157" s="7" t="n">
        <v>970000</v>
      </c>
      <c r="N6157" s="3" t="inlineStr">
        <is>
          <t>clean</t>
        </is>
      </c>
      <c r="O6157" s="3" t="n">
        <v>0</v>
      </c>
      <c r="P6157" s="3" t="n">
        <v>0</v>
      </c>
      <c r="Q6157" s="3" t="n">
        <v>0</v>
      </c>
      <c r="R6157" s="3" t="inlineStr">
        <is>
          <t>No</t>
        </is>
      </c>
      <c r="S6157" s="3" t="inlineStr">
        <is>
          <t>bind</t>
        </is>
      </c>
      <c r="T6157" s="7" t="n">
        <v>10447.7</v>
      </c>
      <c r="U6157" s="3" t="inlineStr">
        <is>
          <t>bound</t>
        </is>
      </c>
      <c r="V6157" s="3" t="inlineStr">
        <is>
          <t>Bound</t>
        </is>
      </c>
      <c r="W6157" s="3" t="inlineStr">
        <is>
          <t>CANON-202605-006153</t>
        </is>
      </c>
    </row>
    <row r="6158">
      <c r="A6158" s="8" t="n">
        <v>6154</v>
      </c>
      <c r="B6158" s="8" t="inlineStr">
        <is>
          <t>9ef57360-d20b-5713-b72a-201c25bbdf21</t>
        </is>
      </c>
      <c r="C6158" s="8" t="inlineStr">
        <is>
          <t>2026-05-29</t>
        </is>
      </c>
      <c r="D6158" s="8" t="inlineStr">
        <is>
          <t>2026-05</t>
        </is>
      </c>
      <c r="E6158" s="8" t="inlineStr">
        <is>
          <t>Marisol Vasquez</t>
        </is>
      </c>
      <c r="F6158" s="8" t="inlineStr">
        <is>
          <t>Founder / CEO</t>
        </is>
      </c>
      <c r="G6158" s="8" t="inlineStr">
        <is>
          <t>WA</t>
        </is>
      </c>
      <c r="H6158" s="8" t="n">
        <v>1998</v>
      </c>
      <c r="I6158" s="8" t="inlineStr">
        <is>
          <t>Maserati</t>
        </is>
      </c>
      <c r="J6158" s="8" t="inlineStr">
        <is>
          <t>GranTurismo</t>
        </is>
      </c>
      <c r="K6158" s="8" t="inlineStr">
        <is>
          <t>production_luxury</t>
        </is>
      </c>
      <c r="L6158" s="8" t="inlineStr">
        <is>
          <t>01 Luxury Sedan/SUV</t>
        </is>
      </c>
      <c r="M6158" s="9" t="n">
        <v>770000</v>
      </c>
      <c r="N6158" s="8" t="inlineStr">
        <is>
          <t>clean</t>
        </is>
      </c>
      <c r="O6158" s="8" t="n">
        <v>0</v>
      </c>
      <c r="P6158" s="8" t="n">
        <v>0</v>
      </c>
      <c r="Q6158" s="8" t="n">
        <v>0</v>
      </c>
      <c r="R6158" s="8" t="inlineStr">
        <is>
          <t>No</t>
        </is>
      </c>
      <c r="S6158" s="8" t="inlineStr">
        <is>
          <t>bind</t>
        </is>
      </c>
      <c r="T6158" s="9" t="n">
        <v>7045.83</v>
      </c>
      <c r="U6158" s="8" t="inlineStr">
        <is>
          <t>bound</t>
        </is>
      </c>
      <c r="V6158" s="8" t="inlineStr">
        <is>
          <t>Bound</t>
        </is>
      </c>
      <c r="W6158" s="8" t="inlineStr">
        <is>
          <t>CANON-202605-006154</t>
        </is>
      </c>
    </row>
    <row r="6159">
      <c r="A6159" s="3" t="n">
        <v>6155</v>
      </c>
      <c r="B6159" s="3" t="inlineStr">
        <is>
          <t>7276e01b-4c57-5c6a-95d5-7b24cc349c62</t>
        </is>
      </c>
      <c r="C6159" s="3" t="inlineStr">
        <is>
          <t>2026-05-17</t>
        </is>
      </c>
      <c r="D6159" s="3" t="inlineStr">
        <is>
          <t>2026-05</t>
        </is>
      </c>
      <c r="E6159" s="3" t="inlineStr">
        <is>
          <t>Noor Pennington</t>
        </is>
      </c>
      <c r="F6159" s="3" t="inlineStr">
        <is>
          <t>Law Firm Partner</t>
        </is>
      </c>
      <c r="G6159" s="3" t="inlineStr">
        <is>
          <t>TX</t>
        </is>
      </c>
      <c r="H6159" s="3" t="n">
        <v>1959</v>
      </c>
      <c r="I6159" s="3" t="inlineStr">
        <is>
          <t>Icon</t>
        </is>
      </c>
      <c r="J6159" s="3" t="inlineStr">
        <is>
          <t>Derelict</t>
        </is>
      </c>
      <c r="K6159" s="3" t="inlineStr">
        <is>
          <t>restomod_coachbuilt</t>
        </is>
      </c>
      <c r="L6159" s="3" t="inlineStr">
        <is>
          <t>11 Restomod/Coachbuilt</t>
        </is>
      </c>
      <c r="M6159" s="7" t="n">
        <v>1105000</v>
      </c>
      <c r="N6159" s="3" t="inlineStr">
        <is>
          <t>theft_total</t>
        </is>
      </c>
      <c r="O6159" s="3" t="n">
        <v>1</v>
      </c>
      <c r="P6159" s="3" t="n">
        <v>0</v>
      </c>
      <c r="Q6159" s="3" t="n">
        <v>1</v>
      </c>
      <c r="R6159" s="3" t="inlineStr">
        <is>
          <t>No</t>
        </is>
      </c>
      <c r="S6159" s="3" t="inlineStr">
        <is>
          <t>refer</t>
        </is>
      </c>
      <c r="T6159" s="7" t="n">
        <v>12671.44</v>
      </c>
      <c r="U6159" s="3" t="inlineStr">
        <is>
          <t>indicative</t>
        </is>
      </c>
      <c r="V6159" s="3" t="inlineStr">
        <is>
          <t>Not Bound</t>
        </is>
      </c>
      <c r="W6159" s="3" t="inlineStr"/>
    </row>
    <row r="6160">
      <c r="A6160" s="8" t="n">
        <v>6156</v>
      </c>
      <c r="B6160" s="8" t="inlineStr">
        <is>
          <t>0a39f311-6abd-503e-8ab7-aa482b6e47ce</t>
        </is>
      </c>
      <c r="C6160" s="8" t="inlineStr">
        <is>
          <t>2026-05-15</t>
        </is>
      </c>
      <c r="D6160" s="8" t="inlineStr">
        <is>
          <t>2026-05</t>
        </is>
      </c>
      <c r="E6160" s="8" t="inlineStr">
        <is>
          <t>Delphine Castellanos</t>
        </is>
      </c>
      <c r="F6160" s="8" t="inlineStr">
        <is>
          <t>Orthopedic Surgeon</t>
        </is>
      </c>
      <c r="G6160" s="8" t="inlineStr">
        <is>
          <t>MT</t>
        </is>
      </c>
      <c r="H6160" s="8" t="n">
        <v>1969</v>
      </c>
      <c r="I6160" s="8" t="inlineStr">
        <is>
          <t>Mercedes-Benz</t>
        </is>
      </c>
      <c r="J6160" s="8" t="inlineStr">
        <is>
          <t>280SL Pagoda</t>
        </is>
      </c>
      <c r="K6160" s="8" t="inlineStr">
        <is>
          <t>classic_collector</t>
        </is>
      </c>
      <c r="L6160" s="8" t="inlineStr">
        <is>
          <t>07 Post-War Classic (1946-1972)</t>
        </is>
      </c>
      <c r="M6160" s="9" t="n">
        <v>845000</v>
      </c>
      <c r="N6160" s="8" t="inlineStr">
        <is>
          <t>clean</t>
        </is>
      </c>
      <c r="O6160" s="8" t="n">
        <v>0</v>
      </c>
      <c r="P6160" s="8" t="n">
        <v>0</v>
      </c>
      <c r="Q6160" s="8" t="n">
        <v>0</v>
      </c>
      <c r="R6160" s="8" t="inlineStr">
        <is>
          <t>No</t>
        </is>
      </c>
      <c r="S6160" s="8" t="inlineStr">
        <is>
          <t>bind</t>
        </is>
      </c>
      <c r="T6160" s="9" t="n">
        <v>4955.24</v>
      </c>
      <c r="U6160" s="8" t="inlineStr">
        <is>
          <t>bound</t>
        </is>
      </c>
      <c r="V6160" s="8" t="inlineStr">
        <is>
          <t>Bound</t>
        </is>
      </c>
      <c r="W6160" s="8" t="inlineStr">
        <is>
          <t>CANON-202605-006156</t>
        </is>
      </c>
    </row>
    <row r="6161">
      <c r="A6161" s="3" t="n">
        <v>6157</v>
      </c>
      <c r="B6161" s="3" t="inlineStr">
        <is>
          <t>efee1e43-409c-5b42-bd29-6c80a2eea129</t>
        </is>
      </c>
      <c r="C6161" s="3" t="inlineStr">
        <is>
          <t>2026-05-04</t>
        </is>
      </c>
      <c r="D6161" s="3" t="inlineStr">
        <is>
          <t>2026-05</t>
        </is>
      </c>
      <c r="E6161" s="3" t="inlineStr">
        <is>
          <t>Emiliano Farkas</t>
        </is>
      </c>
      <c r="F6161" s="3" t="inlineStr">
        <is>
          <t>Retired Executive</t>
        </is>
      </c>
      <c r="G6161" s="3" t="inlineStr">
        <is>
          <t>KY</t>
        </is>
      </c>
      <c r="H6161" s="3" t="n">
        <v>2020</v>
      </c>
      <c r="I6161" s="3" t="inlineStr">
        <is>
          <t>Porsche</t>
        </is>
      </c>
      <c r="J6161" s="3" t="inlineStr">
        <is>
          <t>911 Turbo S</t>
        </is>
      </c>
      <c r="K6161" s="3" t="inlineStr">
        <is>
          <t>production_luxury</t>
        </is>
      </c>
      <c r="L6161" s="3" t="inlineStr">
        <is>
          <t>01 Luxury Sedan/SUV</t>
        </is>
      </c>
      <c r="M6161" s="7" t="n">
        <v>305000</v>
      </c>
      <c r="N6161" s="3" t="inlineStr">
        <is>
          <t>three_plus_fault</t>
        </is>
      </c>
      <c r="O6161" s="3" t="n">
        <v>4</v>
      </c>
      <c r="P6161" s="3" t="n">
        <v>4</v>
      </c>
      <c r="Q6161" s="3" t="n">
        <v>0</v>
      </c>
      <c r="R6161" s="3" t="inlineStr">
        <is>
          <t>No</t>
        </is>
      </c>
      <c r="S6161" s="3" t="inlineStr">
        <is>
          <t>decline</t>
        </is>
      </c>
      <c r="T6161" s="7" t="n">
        <v>4494.93</v>
      </c>
      <c r="U6161" s="3" t="inlineStr">
        <is>
          <t>indicative</t>
        </is>
      </c>
      <c r="V6161" s="3" t="inlineStr">
        <is>
          <t>Not Bound</t>
        </is>
      </c>
      <c r="W6161" s="3" t="inlineStr"/>
    </row>
    <row r="6162">
      <c r="A6162" s="8" t="n">
        <v>6158</v>
      </c>
      <c r="B6162" s="8" t="inlineStr">
        <is>
          <t>f6daad93-9ff9-5389-b1d7-63d222a1f712</t>
        </is>
      </c>
      <c r="C6162" s="8" t="inlineStr">
        <is>
          <t>2026-05-18</t>
        </is>
      </c>
      <c r="D6162" s="8" t="inlineStr">
        <is>
          <t>2026-05</t>
        </is>
      </c>
      <c r="E6162" s="8" t="inlineStr">
        <is>
          <t>Wilhelmina Ashcombe</t>
        </is>
      </c>
      <c r="F6162" s="8" t="inlineStr">
        <is>
          <t>Law Firm Partner</t>
        </is>
      </c>
      <c r="G6162" s="8" t="inlineStr">
        <is>
          <t>AK</t>
        </is>
      </c>
      <c r="H6162" s="8" t="n">
        <v>2006</v>
      </c>
      <c r="I6162" s="8" t="inlineStr">
        <is>
          <t>Bentley</t>
        </is>
      </c>
      <c r="J6162" s="8" t="inlineStr">
        <is>
          <t>4.5 Litre</t>
        </is>
      </c>
      <c r="K6162" s="8" t="inlineStr">
        <is>
          <t>pre_war_vintage</t>
        </is>
      </c>
      <c r="L6162" s="8" t="inlineStr">
        <is>
          <t>06 Vintage Pre-War (pre-1946)</t>
        </is>
      </c>
      <c r="M6162" s="9" t="n">
        <v>335000</v>
      </c>
      <c r="N6162" s="8" t="inlineStr">
        <is>
          <t>clean</t>
        </is>
      </c>
      <c r="O6162" s="8" t="n">
        <v>0</v>
      </c>
      <c r="P6162" s="8" t="n">
        <v>0</v>
      </c>
      <c r="Q6162" s="8" t="n">
        <v>0</v>
      </c>
      <c r="R6162" s="8" t="inlineStr">
        <is>
          <t>No</t>
        </is>
      </c>
      <c r="S6162" s="8" t="inlineStr">
        <is>
          <t>bind</t>
        </is>
      </c>
      <c r="T6162" s="9" t="n">
        <v>2352.1</v>
      </c>
      <c r="U6162" s="8" t="inlineStr">
        <is>
          <t>bound</t>
        </is>
      </c>
      <c r="V6162" s="8" t="inlineStr">
        <is>
          <t>Bound</t>
        </is>
      </c>
      <c r="W6162" s="8" t="inlineStr">
        <is>
          <t>CANON-202605-006158</t>
        </is>
      </c>
    </row>
    <row r="6163">
      <c r="A6163" s="3" t="n">
        <v>6159</v>
      </c>
      <c r="B6163" s="3" t="inlineStr">
        <is>
          <t>54770f2a-b414-53cf-bbae-e01dae9682b8</t>
        </is>
      </c>
      <c r="C6163" s="3" t="inlineStr">
        <is>
          <t>2026-05-10</t>
        </is>
      </c>
      <c r="D6163" s="3" t="inlineStr">
        <is>
          <t>2026-05</t>
        </is>
      </c>
      <c r="E6163" s="3" t="inlineStr">
        <is>
          <t>Marisol Thistlewood</t>
        </is>
      </c>
      <c r="F6163" s="3" t="inlineStr">
        <is>
          <t>Retired Executive</t>
        </is>
      </c>
      <c r="G6163" s="3" t="inlineStr">
        <is>
          <t>WY</t>
        </is>
      </c>
      <c r="H6163" s="3" t="n">
        <v>1998</v>
      </c>
      <c r="I6163" s="3" t="inlineStr">
        <is>
          <t>Porsche</t>
        </is>
      </c>
      <c r="J6163" s="3" t="inlineStr">
        <is>
          <t>911 Turbo S</t>
        </is>
      </c>
      <c r="K6163" s="3" t="inlineStr">
        <is>
          <t>production_luxury</t>
        </is>
      </c>
      <c r="L6163" s="3" t="inlineStr">
        <is>
          <t>01 Luxury Sedan/SUV</t>
        </is>
      </c>
      <c r="M6163" s="7" t="n">
        <v>1035000</v>
      </c>
      <c r="N6163" s="3" t="inlineStr">
        <is>
          <t>clean</t>
        </is>
      </c>
      <c r="O6163" s="3" t="n">
        <v>0</v>
      </c>
      <c r="P6163" s="3" t="n">
        <v>0</v>
      </c>
      <c r="Q6163" s="3" t="n">
        <v>0</v>
      </c>
      <c r="R6163" s="3" t="inlineStr">
        <is>
          <t>No</t>
        </is>
      </c>
      <c r="S6163" s="3" t="inlineStr">
        <is>
          <t>bind</t>
        </is>
      </c>
      <c r="T6163" s="7" t="n">
        <v>8931.9</v>
      </c>
      <c r="U6163" s="3" t="inlineStr">
        <is>
          <t>bound</t>
        </is>
      </c>
      <c r="V6163" s="3" t="inlineStr">
        <is>
          <t>Bound</t>
        </is>
      </c>
      <c r="W6163" s="3" t="inlineStr">
        <is>
          <t>CANON-202605-006159</t>
        </is>
      </c>
    </row>
    <row r="6164">
      <c r="A6164" s="8" t="n">
        <v>6160</v>
      </c>
      <c r="B6164" s="8" t="inlineStr">
        <is>
          <t>5a1700f5-1c9c-5dfa-b7ee-22aca17ecefb</t>
        </is>
      </c>
      <c r="C6164" s="8" t="inlineStr">
        <is>
          <t>2026-05-03</t>
        </is>
      </c>
      <c r="D6164" s="8" t="inlineStr">
        <is>
          <t>2026-05</t>
        </is>
      </c>
      <c r="E6164" s="8" t="inlineStr">
        <is>
          <t>Ottilie Fairweather</t>
        </is>
      </c>
      <c r="F6164" s="8" t="inlineStr">
        <is>
          <t>Software Architect</t>
        </is>
      </c>
      <c r="G6164" s="8" t="inlineStr">
        <is>
          <t>TX</t>
        </is>
      </c>
      <c r="H6164" s="8" t="n">
        <v>1962</v>
      </c>
      <c r="I6164" s="8" t="inlineStr">
        <is>
          <t>Jaguar</t>
        </is>
      </c>
      <c r="J6164" s="8" t="inlineStr">
        <is>
          <t>E-Type Series 1</t>
        </is>
      </c>
      <c r="K6164" s="8" t="inlineStr">
        <is>
          <t>classic_collector</t>
        </is>
      </c>
      <c r="L6164" s="8" t="inlineStr">
        <is>
          <t>07 Post-War Classic (1946-1972)</t>
        </is>
      </c>
      <c r="M6164" s="9" t="n">
        <v>845000</v>
      </c>
      <c r="N6164" s="8" t="inlineStr">
        <is>
          <t>clean</t>
        </is>
      </c>
      <c r="O6164" s="8" t="n">
        <v>0</v>
      </c>
      <c r="P6164" s="8" t="n">
        <v>0</v>
      </c>
      <c r="Q6164" s="8" t="n">
        <v>0</v>
      </c>
      <c r="R6164" s="8" t="inlineStr">
        <is>
          <t>No</t>
        </is>
      </c>
      <c r="S6164" s="8" t="inlineStr">
        <is>
          <t>bind</t>
        </is>
      </c>
      <c r="T6164" s="9" t="n">
        <v>6127.45</v>
      </c>
      <c r="U6164" s="8" t="inlineStr">
        <is>
          <t>bound</t>
        </is>
      </c>
      <c r="V6164" s="8" t="inlineStr">
        <is>
          <t>Bound</t>
        </is>
      </c>
      <c r="W6164" s="8" t="inlineStr">
        <is>
          <t>CANON-202605-006160</t>
        </is>
      </c>
    </row>
    <row r="6165">
      <c r="A6165" s="3" t="n">
        <v>6161</v>
      </c>
      <c r="B6165" s="3" t="inlineStr">
        <is>
          <t>93e7d598-35fb-596d-9e29-56f603bc011e</t>
        </is>
      </c>
      <c r="C6165" s="3" t="inlineStr">
        <is>
          <t>2026-05-06</t>
        </is>
      </c>
      <c r="D6165" s="3" t="inlineStr">
        <is>
          <t>2026-05</t>
        </is>
      </c>
      <c r="E6165" s="3" t="inlineStr">
        <is>
          <t>Sunniva Castellanos</t>
        </is>
      </c>
      <c r="F6165" s="3" t="inlineStr">
        <is>
          <t>Software Architect</t>
        </is>
      </c>
      <c r="G6165" s="3" t="inlineStr">
        <is>
          <t>HI</t>
        </is>
      </c>
      <c r="H6165" s="3" t="n">
        <v>1992</v>
      </c>
      <c r="I6165" s="3" t="inlineStr">
        <is>
          <t>Porsche</t>
        </is>
      </c>
      <c r="J6165" s="3" t="inlineStr">
        <is>
          <t>911 Turbo S</t>
        </is>
      </c>
      <c r="K6165" s="3" t="inlineStr">
        <is>
          <t>production_luxury</t>
        </is>
      </c>
      <c r="L6165" s="3" t="inlineStr">
        <is>
          <t>01 Luxury Sedan/SUV</t>
        </is>
      </c>
      <c r="M6165" s="7" t="n">
        <v>660000</v>
      </c>
      <c r="N6165" s="3" t="inlineStr">
        <is>
          <t>clean</t>
        </is>
      </c>
      <c r="O6165" s="3" t="n">
        <v>0</v>
      </c>
      <c r="P6165" s="3" t="n">
        <v>0</v>
      </c>
      <c r="Q6165" s="3" t="n">
        <v>0</v>
      </c>
      <c r="R6165" s="3" t="inlineStr">
        <is>
          <t>No</t>
        </is>
      </c>
      <c r="S6165" s="3" t="inlineStr">
        <is>
          <t>bind</t>
        </is>
      </c>
      <c r="T6165" s="7" t="n">
        <v>8178.2</v>
      </c>
      <c r="U6165" s="3" t="inlineStr">
        <is>
          <t>bound</t>
        </is>
      </c>
      <c r="V6165" s="3" t="inlineStr">
        <is>
          <t>Bound</t>
        </is>
      </c>
      <c r="W6165" s="3" t="inlineStr">
        <is>
          <t>CANON-202605-006161</t>
        </is>
      </c>
    </row>
    <row r="6166">
      <c r="A6166" s="8" t="n">
        <v>6162</v>
      </c>
      <c r="B6166" s="8" t="inlineStr">
        <is>
          <t>9ed88e24-1809-5969-9d66-d1f90fda5abd</t>
        </is>
      </c>
      <c r="C6166" s="8" t="inlineStr">
        <is>
          <t>2026-05-04</t>
        </is>
      </c>
      <c r="D6166" s="8" t="inlineStr">
        <is>
          <t>2026-05</t>
        </is>
      </c>
      <c r="E6166" s="8" t="inlineStr">
        <is>
          <t>Priya Underwood</t>
        </is>
      </c>
      <c r="F6166" s="8" t="inlineStr">
        <is>
          <t>Law Firm Partner</t>
        </is>
      </c>
      <c r="G6166" s="8" t="inlineStr">
        <is>
          <t>AR</t>
        </is>
      </c>
      <c r="H6166" s="8" t="n">
        <v>1973</v>
      </c>
      <c r="I6166" s="8" t="inlineStr">
        <is>
          <t>Ferrari</t>
        </is>
      </c>
      <c r="J6166" s="8" t="inlineStr">
        <is>
          <t>296 GTB</t>
        </is>
      </c>
      <c r="K6166" s="8" t="inlineStr">
        <is>
          <t>exotic</t>
        </is>
      </c>
      <c r="L6166" s="8" t="inlineStr">
        <is>
          <t>03 Supercar</t>
        </is>
      </c>
      <c r="M6166" s="9" t="n">
        <v>450000</v>
      </c>
      <c r="N6166" s="8" t="inlineStr">
        <is>
          <t>clean</t>
        </is>
      </c>
      <c r="O6166" s="8" t="n">
        <v>0</v>
      </c>
      <c r="P6166" s="8" t="n">
        <v>0</v>
      </c>
      <c r="Q6166" s="8" t="n">
        <v>0</v>
      </c>
      <c r="R6166" s="8" t="inlineStr">
        <is>
          <t>No</t>
        </is>
      </c>
      <c r="S6166" s="8" t="inlineStr">
        <is>
          <t>bind</t>
        </is>
      </c>
      <c r="T6166" s="9" t="n">
        <v>10472.4</v>
      </c>
      <c r="U6166" s="8" t="inlineStr">
        <is>
          <t>bound</t>
        </is>
      </c>
      <c r="V6166" s="8" t="inlineStr">
        <is>
          <t>Bound</t>
        </is>
      </c>
      <c r="W6166" s="8" t="inlineStr">
        <is>
          <t>CANON-202605-006162</t>
        </is>
      </c>
    </row>
    <row r="6167">
      <c r="A6167" s="3" t="n">
        <v>6163</v>
      </c>
      <c r="B6167" s="3" t="inlineStr">
        <is>
          <t>df8a3c20-bc09-505a-a389-1b34c8a570d7</t>
        </is>
      </c>
      <c r="C6167" s="3" t="inlineStr">
        <is>
          <t>2026-05-30</t>
        </is>
      </c>
      <c r="D6167" s="3" t="inlineStr">
        <is>
          <t>2026-05</t>
        </is>
      </c>
      <c r="E6167" s="3" t="inlineStr">
        <is>
          <t>Fitzgerald Pennington</t>
        </is>
      </c>
      <c r="F6167" s="3" t="inlineStr">
        <is>
          <t>Portfolio Manager</t>
        </is>
      </c>
      <c r="G6167" s="3" t="inlineStr">
        <is>
          <t>NJ</t>
        </is>
      </c>
      <c r="H6167" s="3" t="n">
        <v>1960</v>
      </c>
      <c r="I6167" s="3" t="inlineStr">
        <is>
          <t>Maserati</t>
        </is>
      </c>
      <c r="J6167" s="3" t="inlineStr">
        <is>
          <t>GranTurismo</t>
        </is>
      </c>
      <c r="K6167" s="3" t="inlineStr">
        <is>
          <t>production_luxury</t>
        </is>
      </c>
      <c r="L6167" s="3" t="inlineStr">
        <is>
          <t>01 Luxury Sedan/SUV</t>
        </is>
      </c>
      <c r="M6167" s="7" t="n">
        <v>265000</v>
      </c>
      <c r="N6167" s="3" t="inlineStr">
        <is>
          <t>clean</t>
        </is>
      </c>
      <c r="O6167" s="3" t="n">
        <v>0</v>
      </c>
      <c r="P6167" s="3" t="n">
        <v>0</v>
      </c>
      <c r="Q6167" s="3" t="n">
        <v>0</v>
      </c>
      <c r="R6167" s="3" t="inlineStr">
        <is>
          <t>No</t>
        </is>
      </c>
      <c r="S6167" s="3" t="inlineStr">
        <is>
          <t>bind</t>
        </is>
      </c>
      <c r="T6167" s="7" t="n">
        <v>2652.2</v>
      </c>
      <c r="U6167" s="3" t="inlineStr">
        <is>
          <t>bound</t>
        </is>
      </c>
      <c r="V6167" s="3" t="inlineStr">
        <is>
          <t>Bound</t>
        </is>
      </c>
      <c r="W6167" s="3" t="inlineStr">
        <is>
          <t>CANON-202605-006163</t>
        </is>
      </c>
    </row>
    <row r="6168">
      <c r="A6168" s="8" t="n">
        <v>6164</v>
      </c>
      <c r="B6168" s="8" t="inlineStr">
        <is>
          <t>4dc59856-d6f2-56c7-8342-79d172615661</t>
        </is>
      </c>
      <c r="C6168" s="8" t="inlineStr">
        <is>
          <t>2026-05-11</t>
        </is>
      </c>
      <c r="D6168" s="8" t="inlineStr">
        <is>
          <t>2026-05</t>
        </is>
      </c>
      <c r="E6168" s="8" t="inlineStr">
        <is>
          <t>Delphine Chattopadhyay</t>
        </is>
      </c>
      <c r="F6168" s="8" t="inlineStr">
        <is>
          <t>Cardiologist</t>
        </is>
      </c>
      <c r="G6168" s="8" t="inlineStr">
        <is>
          <t>IN</t>
        </is>
      </c>
      <c r="H6168" s="8" t="n">
        <v>1983</v>
      </c>
      <c r="I6168" s="8" t="inlineStr">
        <is>
          <t>Bentley</t>
        </is>
      </c>
      <c r="J6168" s="8" t="inlineStr">
        <is>
          <t>Continental GT</t>
        </is>
      </c>
      <c r="K6168" s="8" t="inlineStr">
        <is>
          <t>production_luxury</t>
        </is>
      </c>
      <c r="L6168" s="8" t="inlineStr">
        <is>
          <t>01 Luxury Sedan/SUV</t>
        </is>
      </c>
      <c r="M6168" s="9" t="n">
        <v>830000</v>
      </c>
      <c r="N6168" s="8" t="inlineStr">
        <is>
          <t>three_plus_fault</t>
        </is>
      </c>
      <c r="O6168" s="8" t="n">
        <v>3</v>
      </c>
      <c r="P6168" s="8" t="n">
        <v>3</v>
      </c>
      <c r="Q6168" s="8" t="n">
        <v>0</v>
      </c>
      <c r="R6168" s="8" t="inlineStr">
        <is>
          <t>No</t>
        </is>
      </c>
      <c r="S6168" s="8" t="inlineStr">
        <is>
          <t>decline</t>
        </is>
      </c>
      <c r="T6168" s="9" t="n">
        <v>9730.91</v>
      </c>
      <c r="U6168" s="8" t="inlineStr">
        <is>
          <t>indicative</t>
        </is>
      </c>
      <c r="V6168" s="8" t="inlineStr">
        <is>
          <t>Not Bound</t>
        </is>
      </c>
      <c r="W6168" s="8" t="inlineStr"/>
    </row>
    <row r="6169">
      <c r="A6169" s="3" t="n">
        <v>6165</v>
      </c>
      <c r="B6169" s="3" t="inlineStr">
        <is>
          <t>10c9af62-5b19-5be1-9cee-1694cb6d831b</t>
        </is>
      </c>
      <c r="C6169" s="3" t="inlineStr">
        <is>
          <t>2026-05-14</t>
        </is>
      </c>
      <c r="D6169" s="3" t="inlineStr">
        <is>
          <t>2026-05</t>
        </is>
      </c>
      <c r="E6169" s="3" t="inlineStr">
        <is>
          <t>Saoirse Vandermeer</t>
        </is>
      </c>
      <c r="F6169" s="3" t="inlineStr">
        <is>
          <t>Cardiologist</t>
        </is>
      </c>
      <c r="G6169" s="3" t="inlineStr">
        <is>
          <t>MT</t>
        </is>
      </c>
      <c r="H6169" s="3" t="n">
        <v>1989</v>
      </c>
      <c r="I6169" s="3" t="inlineStr">
        <is>
          <t>BMW</t>
        </is>
      </c>
      <c r="J6169" s="3" t="inlineStr">
        <is>
          <t>M8 Competition</t>
        </is>
      </c>
      <c r="K6169" s="3" t="inlineStr">
        <is>
          <t>production_luxury</t>
        </is>
      </c>
      <c r="L6169" s="3" t="inlineStr">
        <is>
          <t>01 Luxury Sedan/SUV</t>
        </is>
      </c>
      <c r="M6169" s="7" t="n">
        <v>555000</v>
      </c>
      <c r="N6169" s="3" t="inlineStr">
        <is>
          <t>three_plus_fault</t>
        </is>
      </c>
      <c r="O6169" s="3" t="n">
        <v>4</v>
      </c>
      <c r="P6169" s="3" t="n">
        <v>4</v>
      </c>
      <c r="Q6169" s="3" t="n">
        <v>0</v>
      </c>
      <c r="R6169" s="3" t="inlineStr">
        <is>
          <t>No</t>
        </is>
      </c>
      <c r="S6169" s="3" t="inlineStr">
        <is>
          <t>decline</t>
        </is>
      </c>
      <c r="T6169" s="7" t="n">
        <v>4919.78</v>
      </c>
      <c r="U6169" s="3" t="inlineStr">
        <is>
          <t>indicative</t>
        </is>
      </c>
      <c r="V6169" s="3" t="inlineStr">
        <is>
          <t>Not Bound</t>
        </is>
      </c>
      <c r="W6169" s="3" t="inlineStr"/>
    </row>
    <row r="6170">
      <c r="A6170" s="8" t="n">
        <v>6166</v>
      </c>
      <c r="B6170" s="8" t="inlineStr">
        <is>
          <t>7f0d8d93-39f2-59d0-882a-3e2de6603667</t>
        </is>
      </c>
      <c r="C6170" s="8" t="inlineStr">
        <is>
          <t>2026-05-08</t>
        </is>
      </c>
      <c r="D6170" s="8" t="inlineStr">
        <is>
          <t>2026-05</t>
        </is>
      </c>
      <c r="E6170" s="8" t="inlineStr">
        <is>
          <t>Horace Farkas</t>
        </is>
      </c>
      <c r="F6170" s="8" t="inlineStr">
        <is>
          <t>Software Architect</t>
        </is>
      </c>
      <c r="G6170" s="8" t="inlineStr">
        <is>
          <t>GA</t>
        </is>
      </c>
      <c r="H6170" s="8" t="n">
        <v>1957</v>
      </c>
      <c r="I6170" s="8" t="inlineStr">
        <is>
          <t>Aston Martin</t>
        </is>
      </c>
      <c r="J6170" s="8" t="inlineStr">
        <is>
          <t>DB12</t>
        </is>
      </c>
      <c r="K6170" s="8" t="inlineStr">
        <is>
          <t>production_luxury</t>
        </is>
      </c>
      <c r="L6170" s="8" t="inlineStr">
        <is>
          <t>01 Luxury Sedan/SUV</t>
        </is>
      </c>
      <c r="M6170" s="9" t="n">
        <v>350000</v>
      </c>
      <c r="N6170" s="8" t="inlineStr">
        <is>
          <t>clean</t>
        </is>
      </c>
      <c r="O6170" s="8" t="n">
        <v>0</v>
      </c>
      <c r="P6170" s="8" t="n">
        <v>0</v>
      </c>
      <c r="Q6170" s="8" t="n">
        <v>0</v>
      </c>
      <c r="R6170" s="8" t="inlineStr">
        <is>
          <t>No</t>
        </is>
      </c>
      <c r="S6170" s="8" t="inlineStr">
        <is>
          <t>bind</t>
        </is>
      </c>
      <c r="T6170" s="9" t="n">
        <v>4311.26</v>
      </c>
      <c r="U6170" s="8" t="inlineStr">
        <is>
          <t>bound</t>
        </is>
      </c>
      <c r="V6170" s="8" t="inlineStr">
        <is>
          <t>Bound</t>
        </is>
      </c>
      <c r="W6170" s="8" t="inlineStr">
        <is>
          <t>CANON-202605-006166</t>
        </is>
      </c>
    </row>
    <row r="6171">
      <c r="A6171" s="3" t="n">
        <v>6167</v>
      </c>
      <c r="B6171" s="3" t="inlineStr">
        <is>
          <t>002111a5-cfe2-5bd2-9cda-bc8f04ed655f</t>
        </is>
      </c>
      <c r="C6171" s="3" t="inlineStr">
        <is>
          <t>2026-05-01</t>
        </is>
      </c>
      <c r="D6171" s="3" t="inlineStr">
        <is>
          <t>2026-05</t>
        </is>
      </c>
      <c r="E6171" s="3" t="inlineStr">
        <is>
          <t>Lorenzo Delacroix</t>
        </is>
      </c>
      <c r="F6171" s="3" t="inlineStr">
        <is>
          <t>Founder / CEO</t>
        </is>
      </c>
      <c r="G6171" s="3" t="inlineStr">
        <is>
          <t>CA</t>
        </is>
      </c>
      <c r="H6171" s="3" t="n">
        <v>1978</v>
      </c>
      <c r="I6171" s="3" t="inlineStr">
        <is>
          <t>Porsche</t>
        </is>
      </c>
      <c r="J6171" s="3" t="inlineStr">
        <is>
          <t>911 Turbo S</t>
        </is>
      </c>
      <c r="K6171" s="3" t="inlineStr">
        <is>
          <t>production_luxury</t>
        </is>
      </c>
      <c r="L6171" s="3" t="inlineStr">
        <is>
          <t>01 Luxury Sedan/SUV</t>
        </is>
      </c>
      <c r="M6171" s="7" t="n">
        <v>525000</v>
      </c>
      <c r="N6171" s="3" t="inlineStr">
        <is>
          <t>three_plus_fault</t>
        </is>
      </c>
      <c r="O6171" s="3" t="n">
        <v>3</v>
      </c>
      <c r="P6171" s="3" t="n">
        <v>3</v>
      </c>
      <c r="Q6171" s="3" t="n">
        <v>0</v>
      </c>
      <c r="R6171" s="3" t="inlineStr">
        <is>
          <t>No</t>
        </is>
      </c>
      <c r="S6171" s="3" t="inlineStr">
        <is>
          <t>decline</t>
        </is>
      </c>
      <c r="T6171" s="7" t="n">
        <v>6755.59</v>
      </c>
      <c r="U6171" s="3" t="inlineStr">
        <is>
          <t>indicative</t>
        </is>
      </c>
      <c r="V6171" s="3" t="inlineStr">
        <is>
          <t>Not Bound</t>
        </is>
      </c>
      <c r="W6171" s="3" t="inlineStr"/>
    </row>
    <row r="6172">
      <c r="A6172" s="8" t="n">
        <v>6168</v>
      </c>
      <c r="B6172" s="8" t="inlineStr">
        <is>
          <t>0bc04b76-33e8-55b1-ab97-a1fbedbe2092</t>
        </is>
      </c>
      <c r="C6172" s="8" t="inlineStr">
        <is>
          <t>2026-05-11</t>
        </is>
      </c>
      <c r="D6172" s="8" t="inlineStr">
        <is>
          <t>2026-05</t>
        </is>
      </c>
      <c r="E6172" s="8" t="inlineStr">
        <is>
          <t>Priya Larsson</t>
        </is>
      </c>
      <c r="F6172" s="8" t="inlineStr">
        <is>
          <t>Software Architect</t>
        </is>
      </c>
      <c r="G6172" s="8" t="inlineStr">
        <is>
          <t>AZ</t>
        </is>
      </c>
      <c r="H6172" s="8" t="n">
        <v>2018</v>
      </c>
      <c r="I6172" s="8" t="inlineStr">
        <is>
          <t>Lamborghini</t>
        </is>
      </c>
      <c r="J6172" s="8" t="inlineStr">
        <is>
          <t>Huracan EVO</t>
        </is>
      </c>
      <c r="K6172" s="8" t="inlineStr">
        <is>
          <t>exotic</t>
        </is>
      </c>
      <c r="L6172" s="8" t="inlineStr">
        <is>
          <t>03 Supercar</t>
        </is>
      </c>
      <c r="M6172" s="9" t="n">
        <v>265000</v>
      </c>
      <c r="N6172" s="8" t="inlineStr">
        <is>
          <t>clean</t>
        </is>
      </c>
      <c r="O6172" s="8" t="n">
        <v>0</v>
      </c>
      <c r="P6172" s="8" t="n">
        <v>0</v>
      </c>
      <c r="Q6172" s="8" t="n">
        <v>0</v>
      </c>
      <c r="R6172" s="8" t="inlineStr">
        <is>
          <t>No</t>
        </is>
      </c>
      <c r="S6172" s="8" t="inlineStr">
        <is>
          <t>bind</t>
        </is>
      </c>
      <c r="T6172" s="9" t="n">
        <v>4513.59</v>
      </c>
      <c r="U6172" s="8" t="inlineStr">
        <is>
          <t>bound</t>
        </is>
      </c>
      <c r="V6172" s="8" t="inlineStr">
        <is>
          <t>Bound</t>
        </is>
      </c>
      <c r="W6172" s="8" t="inlineStr">
        <is>
          <t>CANON-202605-006168</t>
        </is>
      </c>
    </row>
    <row r="6173">
      <c r="A6173" s="3" t="n">
        <v>6169</v>
      </c>
      <c r="B6173" s="3" t="inlineStr">
        <is>
          <t>714edb82-1a8c-5fed-a350-52d3059bc677</t>
        </is>
      </c>
      <c r="C6173" s="3" t="inlineStr">
        <is>
          <t>2026-05-18</t>
        </is>
      </c>
      <c r="D6173" s="3" t="inlineStr">
        <is>
          <t>2026-05</t>
        </is>
      </c>
      <c r="E6173" s="3" t="inlineStr">
        <is>
          <t>Marisol Okonkwo</t>
        </is>
      </c>
      <c r="F6173" s="3" t="inlineStr">
        <is>
          <t>Anesthesiologist</t>
        </is>
      </c>
      <c r="G6173" s="3" t="inlineStr">
        <is>
          <t>MS</t>
        </is>
      </c>
      <c r="H6173" s="3" t="n">
        <v>1996</v>
      </c>
      <c r="I6173" s="3" t="inlineStr">
        <is>
          <t>Aston Martin</t>
        </is>
      </c>
      <c r="J6173" s="3" t="inlineStr">
        <is>
          <t>DB12</t>
        </is>
      </c>
      <c r="K6173" s="3" t="inlineStr">
        <is>
          <t>production_luxury</t>
        </is>
      </c>
      <c r="L6173" s="3" t="inlineStr">
        <is>
          <t>01 Luxury Sedan/SUV</t>
        </is>
      </c>
      <c r="M6173" s="7" t="n">
        <v>1020000</v>
      </c>
      <c r="N6173" s="3" t="inlineStr">
        <is>
          <t>clean</t>
        </is>
      </c>
      <c r="O6173" s="3" t="n">
        <v>0</v>
      </c>
      <c r="P6173" s="3" t="n">
        <v>0</v>
      </c>
      <c r="Q6173" s="3" t="n">
        <v>0</v>
      </c>
      <c r="R6173" s="3" t="inlineStr">
        <is>
          <t>No</t>
        </is>
      </c>
      <c r="S6173" s="3" t="inlineStr">
        <is>
          <t>bind</t>
        </is>
      </c>
      <c r="T6173" s="7" t="n">
        <v>9789.639999999999</v>
      </c>
      <c r="U6173" s="3" t="inlineStr">
        <is>
          <t>bound</t>
        </is>
      </c>
      <c r="V6173" s="3" t="inlineStr">
        <is>
          <t>Bound</t>
        </is>
      </c>
      <c r="W6173" s="3" t="inlineStr">
        <is>
          <t>CANON-202605-006169</t>
        </is>
      </c>
    </row>
    <row r="6174">
      <c r="A6174" s="8" t="n">
        <v>6170</v>
      </c>
      <c r="B6174" s="8" t="inlineStr">
        <is>
          <t>1f6ba5f5-ff0e-5ad9-aef7-e13ecdc2d1d0</t>
        </is>
      </c>
      <c r="C6174" s="8" t="inlineStr">
        <is>
          <t>2026-05-05</t>
        </is>
      </c>
      <c r="D6174" s="8" t="inlineStr">
        <is>
          <t>2026-05</t>
        </is>
      </c>
      <c r="E6174" s="8" t="inlineStr">
        <is>
          <t>Mireille Bellandi</t>
        </is>
      </c>
      <c r="F6174" s="8" t="inlineStr">
        <is>
          <t>Orthopedic Surgeon</t>
        </is>
      </c>
      <c r="G6174" s="8" t="inlineStr">
        <is>
          <t>CA</t>
        </is>
      </c>
      <c r="H6174" s="8" t="n">
        <v>2009</v>
      </c>
      <c r="I6174" s="8" t="inlineStr">
        <is>
          <t>Porsche</t>
        </is>
      </c>
      <c r="J6174" s="8" t="inlineStr">
        <is>
          <t>911 Turbo S</t>
        </is>
      </c>
      <c r="K6174" s="8" t="inlineStr">
        <is>
          <t>production_luxury</t>
        </is>
      </c>
      <c r="L6174" s="8" t="inlineStr">
        <is>
          <t>01 Luxury Sedan/SUV</t>
        </is>
      </c>
      <c r="M6174" s="9" t="n">
        <v>645000</v>
      </c>
      <c r="N6174" s="8" t="inlineStr">
        <is>
          <t>three_plus_fault</t>
        </is>
      </c>
      <c r="O6174" s="8" t="n">
        <v>3</v>
      </c>
      <c r="P6174" s="8" t="n">
        <v>3</v>
      </c>
      <c r="Q6174" s="8" t="n">
        <v>0</v>
      </c>
      <c r="R6174" s="8" t="inlineStr">
        <is>
          <t>No</t>
        </is>
      </c>
      <c r="S6174" s="8" t="inlineStr">
        <is>
          <t>decline</t>
        </is>
      </c>
      <c r="T6174" s="9" t="n">
        <v>8299.73</v>
      </c>
      <c r="U6174" s="8" t="inlineStr">
        <is>
          <t>indicative</t>
        </is>
      </c>
      <c r="V6174" s="8" t="inlineStr">
        <is>
          <t>Not Bound</t>
        </is>
      </c>
      <c r="W6174" s="8" t="inlineStr"/>
    </row>
    <row r="6175">
      <c r="A6175" s="3" t="n">
        <v>6171</v>
      </c>
      <c r="B6175" s="3" t="inlineStr">
        <is>
          <t>7afb090f-ea17-5798-be35-28c4d483abf2</t>
        </is>
      </c>
      <c r="C6175" s="3" t="inlineStr">
        <is>
          <t>2026-05-13</t>
        </is>
      </c>
      <c r="D6175" s="3" t="inlineStr">
        <is>
          <t>2026-05</t>
        </is>
      </c>
      <c r="E6175" s="3" t="inlineStr">
        <is>
          <t>Saoirse Thistlewood</t>
        </is>
      </c>
      <c r="F6175" s="3" t="inlineStr">
        <is>
          <t>Portfolio Manager</t>
        </is>
      </c>
      <c r="G6175" s="3" t="inlineStr">
        <is>
          <t>AL</t>
        </is>
      </c>
      <c r="H6175" s="3" t="n">
        <v>1988</v>
      </c>
      <c r="I6175" s="3" t="inlineStr">
        <is>
          <t>Porsche</t>
        </is>
      </c>
      <c r="J6175" s="3" t="inlineStr">
        <is>
          <t>911 Turbo S</t>
        </is>
      </c>
      <c r="K6175" s="3" t="inlineStr">
        <is>
          <t>production_luxury</t>
        </is>
      </c>
      <c r="L6175" s="3" t="inlineStr">
        <is>
          <t>01 Luxury Sedan/SUV</t>
        </is>
      </c>
      <c r="M6175" s="7" t="n">
        <v>540000</v>
      </c>
      <c r="N6175" s="3" t="inlineStr">
        <is>
          <t>three_plus_fault</t>
        </is>
      </c>
      <c r="O6175" s="3" t="n">
        <v>3</v>
      </c>
      <c r="P6175" s="3" t="n">
        <v>3</v>
      </c>
      <c r="Q6175" s="3" t="n">
        <v>0</v>
      </c>
      <c r="R6175" s="3" t="inlineStr">
        <is>
          <t>No</t>
        </is>
      </c>
      <c r="S6175" s="3" t="inlineStr">
        <is>
          <t>decline</t>
        </is>
      </c>
      <c r="T6175" s="7" t="n">
        <v>6536.83</v>
      </c>
      <c r="U6175" s="3" t="inlineStr">
        <is>
          <t>indicative</t>
        </is>
      </c>
      <c r="V6175" s="3" t="inlineStr">
        <is>
          <t>Not Bound</t>
        </is>
      </c>
      <c r="W6175" s="3" t="inlineStr"/>
    </row>
    <row r="6176">
      <c r="A6176" s="8" t="n">
        <v>6172</v>
      </c>
      <c r="B6176" s="8" t="inlineStr">
        <is>
          <t>9fa24bc1-0658-55ce-ad0c-74b0a0d7c3f8</t>
        </is>
      </c>
      <c r="C6176" s="8" t="inlineStr">
        <is>
          <t>2026-05-22</t>
        </is>
      </c>
      <c r="D6176" s="8" t="inlineStr">
        <is>
          <t>2026-05</t>
        </is>
      </c>
      <c r="E6176" s="8" t="inlineStr">
        <is>
          <t>Ramona Whitlock</t>
        </is>
      </c>
      <c r="F6176" s="8" t="inlineStr">
        <is>
          <t>Law Firm Partner</t>
        </is>
      </c>
      <c r="G6176" s="8" t="inlineStr">
        <is>
          <t>MI</t>
        </is>
      </c>
      <c r="H6176" s="8" t="n">
        <v>1962</v>
      </c>
      <c r="I6176" s="8" t="inlineStr">
        <is>
          <t>Maserati</t>
        </is>
      </c>
      <c r="J6176" s="8" t="inlineStr">
        <is>
          <t>GranTurismo</t>
        </is>
      </c>
      <c r="K6176" s="8" t="inlineStr">
        <is>
          <t>production_luxury</t>
        </is>
      </c>
      <c r="L6176" s="8" t="inlineStr">
        <is>
          <t>01 Luxury Sedan/SUV</t>
        </is>
      </c>
      <c r="M6176" s="9" t="n">
        <v>1135000</v>
      </c>
      <c r="N6176" s="8" t="inlineStr">
        <is>
          <t>three_plus_fault</t>
        </is>
      </c>
      <c r="O6176" s="8" t="n">
        <v>3</v>
      </c>
      <c r="P6176" s="8" t="n">
        <v>3</v>
      </c>
      <c r="Q6176" s="8" t="n">
        <v>0</v>
      </c>
      <c r="R6176" s="8" t="inlineStr">
        <is>
          <t>No</t>
        </is>
      </c>
      <c r="S6176" s="8" t="inlineStr">
        <is>
          <t>decline</t>
        </is>
      </c>
      <c r="T6176" s="9" t="n">
        <v>14188.85</v>
      </c>
      <c r="U6176" s="8" t="inlineStr">
        <is>
          <t>indicative</t>
        </is>
      </c>
      <c r="V6176" s="8" t="inlineStr">
        <is>
          <t>Not Bound</t>
        </is>
      </c>
      <c r="W6176" s="8" t="inlineStr"/>
    </row>
    <row r="6177">
      <c r="A6177" s="3" t="n">
        <v>6173</v>
      </c>
      <c r="B6177" s="3" t="inlineStr">
        <is>
          <t>87a45d95-e6cb-5dcd-898e-65876d15459b</t>
        </is>
      </c>
      <c r="C6177" s="3" t="inlineStr">
        <is>
          <t>2026-05-17</t>
        </is>
      </c>
      <c r="D6177" s="3" t="inlineStr">
        <is>
          <t>2026-05</t>
        </is>
      </c>
      <c r="E6177" s="3" t="inlineStr">
        <is>
          <t>Cassius Larsson</t>
        </is>
      </c>
      <c r="F6177" s="3" t="inlineStr">
        <is>
          <t>Portfolio Manager</t>
        </is>
      </c>
      <c r="G6177" s="3" t="inlineStr">
        <is>
          <t>GA</t>
        </is>
      </c>
      <c r="H6177" s="3" t="n">
        <v>2009</v>
      </c>
      <c r="I6177" s="3" t="inlineStr">
        <is>
          <t>Porsche</t>
        </is>
      </c>
      <c r="J6177" s="3" t="inlineStr">
        <is>
          <t>911 Turbo S</t>
        </is>
      </c>
      <c r="K6177" s="3" t="inlineStr">
        <is>
          <t>production_luxury</t>
        </is>
      </c>
      <c r="L6177" s="3" t="inlineStr">
        <is>
          <t>01 Luxury Sedan/SUV</t>
        </is>
      </c>
      <c r="M6177" s="7" t="n">
        <v>1220000</v>
      </c>
      <c r="N6177" s="3" t="inlineStr">
        <is>
          <t>clean</t>
        </is>
      </c>
      <c r="O6177" s="3" t="n">
        <v>0</v>
      </c>
      <c r="P6177" s="3" t="n">
        <v>0</v>
      </c>
      <c r="Q6177" s="3" t="n">
        <v>0</v>
      </c>
      <c r="R6177" s="3" t="inlineStr">
        <is>
          <t>No</t>
        </is>
      </c>
      <c r="S6177" s="3" t="inlineStr">
        <is>
          <t>bind</t>
        </is>
      </c>
      <c r="T6177" s="7" t="n">
        <v>11020.4</v>
      </c>
      <c r="U6177" s="3" t="inlineStr">
        <is>
          <t>bound</t>
        </is>
      </c>
      <c r="V6177" s="3" t="inlineStr">
        <is>
          <t>Bound</t>
        </is>
      </c>
      <c r="W6177" s="3" t="inlineStr">
        <is>
          <t>CANON-202605-006173</t>
        </is>
      </c>
    </row>
    <row r="6178">
      <c r="A6178" s="8" t="n">
        <v>6174</v>
      </c>
      <c r="B6178" s="8" t="inlineStr">
        <is>
          <t>a879b611-0442-50a0-96b2-fe9532c7d645</t>
        </is>
      </c>
      <c r="C6178" s="8" t="inlineStr">
        <is>
          <t>2026-05-18</t>
        </is>
      </c>
      <c r="D6178" s="8" t="inlineStr">
        <is>
          <t>2026-05</t>
        </is>
      </c>
      <c r="E6178" s="8" t="inlineStr">
        <is>
          <t>Thaddeus Vasquez</t>
        </is>
      </c>
      <c r="F6178" s="8" t="inlineStr">
        <is>
          <t>Software Architect</t>
        </is>
      </c>
      <c r="G6178" s="8" t="inlineStr">
        <is>
          <t>AZ</t>
        </is>
      </c>
      <c r="H6178" s="8" t="n">
        <v>1992</v>
      </c>
      <c r="I6178" s="8" t="inlineStr">
        <is>
          <t>BMW</t>
        </is>
      </c>
      <c r="J6178" s="8" t="inlineStr">
        <is>
          <t>M8 Competition</t>
        </is>
      </c>
      <c r="K6178" s="8" t="inlineStr">
        <is>
          <t>production_luxury</t>
        </is>
      </c>
      <c r="L6178" s="8" t="inlineStr">
        <is>
          <t>01 Luxury Sedan/SUV</t>
        </is>
      </c>
      <c r="M6178" s="9" t="n">
        <v>970000</v>
      </c>
      <c r="N6178" s="8" t="inlineStr">
        <is>
          <t>three_plus_fault</t>
        </is>
      </c>
      <c r="O6178" s="8" t="n">
        <v>3</v>
      </c>
      <c r="P6178" s="8" t="n">
        <v>3</v>
      </c>
      <c r="Q6178" s="8" t="n">
        <v>0</v>
      </c>
      <c r="R6178" s="8" t="inlineStr">
        <is>
          <t>No</t>
        </is>
      </c>
      <c r="S6178" s="8" t="inlineStr">
        <is>
          <t>decline</t>
        </is>
      </c>
      <c r="T6178" s="9" t="n">
        <v>9338.209999999999</v>
      </c>
      <c r="U6178" s="8" t="inlineStr">
        <is>
          <t>indicative</t>
        </is>
      </c>
      <c r="V6178" s="8" t="inlineStr">
        <is>
          <t>Not Bound</t>
        </is>
      </c>
      <c r="W6178" s="8" t="inlineStr"/>
    </row>
    <row r="6179">
      <c r="A6179" s="3" t="n">
        <v>6175</v>
      </c>
      <c r="B6179" s="3" t="inlineStr">
        <is>
          <t>860984a7-ad04-55c9-bb56-8bfaf609dd63</t>
        </is>
      </c>
      <c r="C6179" s="3" t="inlineStr">
        <is>
          <t>2026-05-25</t>
        </is>
      </c>
      <c r="D6179" s="3" t="inlineStr">
        <is>
          <t>2026-05</t>
        </is>
      </c>
      <c r="E6179" s="3" t="inlineStr">
        <is>
          <t>Anouk Vasquez</t>
        </is>
      </c>
      <c r="F6179" s="3" t="inlineStr">
        <is>
          <t>Retired Executive</t>
        </is>
      </c>
      <c r="G6179" s="3" t="inlineStr">
        <is>
          <t>AZ</t>
        </is>
      </c>
      <c r="H6179" s="3" t="n">
        <v>1973</v>
      </c>
      <c r="I6179" s="3" t="inlineStr">
        <is>
          <t>Aston Martin</t>
        </is>
      </c>
      <c r="J6179" s="3" t="inlineStr">
        <is>
          <t>DB12</t>
        </is>
      </c>
      <c r="K6179" s="3" t="inlineStr">
        <is>
          <t>production_luxury</t>
        </is>
      </c>
      <c r="L6179" s="3" t="inlineStr">
        <is>
          <t>01 Luxury Sedan/SUV</t>
        </is>
      </c>
      <c r="M6179" s="7" t="n">
        <v>635000</v>
      </c>
      <c r="N6179" s="3" t="inlineStr">
        <is>
          <t>clean</t>
        </is>
      </c>
      <c r="O6179" s="3" t="n">
        <v>0</v>
      </c>
      <c r="P6179" s="3" t="n">
        <v>0</v>
      </c>
      <c r="Q6179" s="3" t="n">
        <v>0</v>
      </c>
      <c r="R6179" s="3" t="inlineStr">
        <is>
          <t>No</t>
        </is>
      </c>
      <c r="S6179" s="3" t="inlineStr">
        <is>
          <t>bind</t>
        </is>
      </c>
      <c r="T6179" s="7" t="n">
        <v>6113.15</v>
      </c>
      <c r="U6179" s="3" t="inlineStr">
        <is>
          <t>bound</t>
        </is>
      </c>
      <c r="V6179" s="3" t="inlineStr">
        <is>
          <t>Bound</t>
        </is>
      </c>
      <c r="W6179" s="3" t="inlineStr">
        <is>
          <t>CANON-202605-006175</t>
        </is>
      </c>
    </row>
    <row r="6180">
      <c r="A6180" s="8" t="n">
        <v>6176</v>
      </c>
      <c r="B6180" s="8" t="inlineStr">
        <is>
          <t>cc27957f-2602-52fb-9378-fc4d78ed954b</t>
        </is>
      </c>
      <c r="C6180" s="8" t="inlineStr">
        <is>
          <t>2026-05-30</t>
        </is>
      </c>
      <c r="D6180" s="8" t="inlineStr">
        <is>
          <t>2026-05</t>
        </is>
      </c>
      <c r="E6180" s="8" t="inlineStr">
        <is>
          <t>Mireille Whitlock</t>
        </is>
      </c>
      <c r="F6180" s="8" t="inlineStr">
        <is>
          <t>Orthopedic Surgeon</t>
        </is>
      </c>
      <c r="G6180" s="8" t="inlineStr">
        <is>
          <t>AK</t>
        </is>
      </c>
      <c r="H6180" s="8" t="n">
        <v>1957</v>
      </c>
      <c r="I6180" s="8" t="inlineStr">
        <is>
          <t>Maserati</t>
        </is>
      </c>
      <c r="J6180" s="8" t="inlineStr">
        <is>
          <t>GranTurismo</t>
        </is>
      </c>
      <c r="K6180" s="8" t="inlineStr">
        <is>
          <t>production_luxury</t>
        </is>
      </c>
      <c r="L6180" s="8" t="inlineStr">
        <is>
          <t>01 Luxury Sedan/SUV</t>
        </is>
      </c>
      <c r="M6180" s="9" t="n">
        <v>660000</v>
      </c>
      <c r="N6180" s="8" t="inlineStr">
        <is>
          <t>three_plus_fault</t>
        </is>
      </c>
      <c r="O6180" s="8" t="n">
        <v>3</v>
      </c>
      <c r="P6180" s="8" t="n">
        <v>3</v>
      </c>
      <c r="Q6180" s="8" t="n">
        <v>0</v>
      </c>
      <c r="R6180" s="8" t="inlineStr">
        <is>
          <t>No</t>
        </is>
      </c>
      <c r="S6180" s="8" t="inlineStr">
        <is>
          <t>decline</t>
        </is>
      </c>
      <c r="T6180" s="9" t="n">
        <v>7171.65</v>
      </c>
      <c r="U6180" s="8" t="inlineStr">
        <is>
          <t>indicative</t>
        </is>
      </c>
      <c r="V6180" s="8" t="inlineStr">
        <is>
          <t>Not Bound</t>
        </is>
      </c>
      <c r="W6180" s="8" t="inlineStr"/>
    </row>
    <row r="6181">
      <c r="A6181" s="3" t="n">
        <v>6177</v>
      </c>
      <c r="B6181" s="3" t="inlineStr">
        <is>
          <t>285d6b34-0f75-5e5f-a456-71d7704a87c6</t>
        </is>
      </c>
      <c r="C6181" s="3" t="inlineStr">
        <is>
          <t>2026-05-09</t>
        </is>
      </c>
      <c r="D6181" s="3" t="inlineStr">
        <is>
          <t>2026-05</t>
        </is>
      </c>
      <c r="E6181" s="3" t="inlineStr">
        <is>
          <t>Emiliano Okonkwo</t>
        </is>
      </c>
      <c r="F6181" s="3" t="inlineStr">
        <is>
          <t>Retired Executive</t>
        </is>
      </c>
      <c r="G6181" s="3" t="inlineStr">
        <is>
          <t>NH</t>
        </is>
      </c>
      <c r="H6181" s="3" t="n">
        <v>1956</v>
      </c>
      <c r="I6181" s="3" t="inlineStr">
        <is>
          <t>Lamborghini</t>
        </is>
      </c>
      <c r="J6181" s="3" t="inlineStr">
        <is>
          <t>Huracan EVO</t>
        </is>
      </c>
      <c r="K6181" s="3" t="inlineStr">
        <is>
          <t>exotic</t>
        </is>
      </c>
      <c r="L6181" s="3" t="inlineStr">
        <is>
          <t>03 Supercar</t>
        </is>
      </c>
      <c r="M6181" s="7" t="n">
        <v>550000</v>
      </c>
      <c r="N6181" s="3" t="inlineStr">
        <is>
          <t>three_plus_fault</t>
        </is>
      </c>
      <c r="O6181" s="3" t="n">
        <v>4</v>
      </c>
      <c r="P6181" s="3" t="n">
        <v>4</v>
      </c>
      <c r="Q6181" s="3" t="n">
        <v>0</v>
      </c>
      <c r="R6181" s="3" t="inlineStr">
        <is>
          <t>No</t>
        </is>
      </c>
      <c r="S6181" s="3" t="inlineStr">
        <is>
          <t>decline</t>
        </is>
      </c>
      <c r="T6181" s="7" t="n">
        <v>7968.5</v>
      </c>
      <c r="U6181" s="3" t="inlineStr">
        <is>
          <t>indicative</t>
        </is>
      </c>
      <c r="V6181" s="3" t="inlineStr">
        <is>
          <t>Not Bound</t>
        </is>
      </c>
      <c r="W6181" s="3" t="inlineStr"/>
    </row>
    <row r="6182">
      <c r="A6182" s="8" t="n">
        <v>6178</v>
      </c>
      <c r="B6182" s="8" t="inlineStr">
        <is>
          <t>a6915955-744c-5a23-918b-0e6d294bbb8c</t>
        </is>
      </c>
      <c r="C6182" s="8" t="inlineStr">
        <is>
          <t>2026-05-29</t>
        </is>
      </c>
      <c r="D6182" s="8" t="inlineStr">
        <is>
          <t>2026-05</t>
        </is>
      </c>
      <c r="E6182" s="8" t="inlineStr">
        <is>
          <t>Callum Whitlock</t>
        </is>
      </c>
      <c r="F6182" s="8" t="inlineStr">
        <is>
          <t>Retired Executive</t>
        </is>
      </c>
      <c r="G6182" s="8" t="inlineStr">
        <is>
          <t>NY</t>
        </is>
      </c>
      <c r="H6182" s="8" t="n">
        <v>1972</v>
      </c>
      <c r="I6182" s="8" t="inlineStr">
        <is>
          <t>Bentley</t>
        </is>
      </c>
      <c r="J6182" s="8" t="inlineStr">
        <is>
          <t>Continental GT</t>
        </is>
      </c>
      <c r="K6182" s="8" t="inlineStr">
        <is>
          <t>production_luxury</t>
        </is>
      </c>
      <c r="L6182" s="8" t="inlineStr">
        <is>
          <t>01 Luxury Sedan/SUV</t>
        </is>
      </c>
      <c r="M6182" s="9" t="n">
        <v>1950000</v>
      </c>
      <c r="N6182" s="8" t="inlineStr">
        <is>
          <t>three_plus_fault</t>
        </is>
      </c>
      <c r="O6182" s="8" t="n">
        <v>3</v>
      </c>
      <c r="P6182" s="8" t="n">
        <v>3</v>
      </c>
      <c r="Q6182" s="8" t="n">
        <v>0</v>
      </c>
      <c r="R6182" s="8" t="inlineStr">
        <is>
          <t>No</t>
        </is>
      </c>
      <c r="S6182" s="8" t="inlineStr">
        <is>
          <t>decline</t>
        </is>
      </c>
      <c r="T6182" s="9" t="n">
        <v>20130.95</v>
      </c>
      <c r="U6182" s="8" t="inlineStr">
        <is>
          <t>indicative</t>
        </is>
      </c>
      <c r="V6182" s="8" t="inlineStr">
        <is>
          <t>Not Bound</t>
        </is>
      </c>
      <c r="W6182" s="8" t="inlineStr"/>
    </row>
    <row r="6183">
      <c r="A6183" s="3" t="n">
        <v>6179</v>
      </c>
      <c r="B6183" s="3" t="inlineStr">
        <is>
          <t>a9cb48a3-b9ed-558b-849a-145eb0cae45b</t>
        </is>
      </c>
      <c r="C6183" s="3" t="inlineStr">
        <is>
          <t>2026-05-03</t>
        </is>
      </c>
      <c r="D6183" s="3" t="inlineStr">
        <is>
          <t>2026-05</t>
        </is>
      </c>
      <c r="E6183" s="3" t="inlineStr">
        <is>
          <t>Ingrid Thistlewood</t>
        </is>
      </c>
      <c r="F6183" s="3" t="inlineStr">
        <is>
          <t>Orthopedic Surgeon</t>
        </is>
      </c>
      <c r="G6183" s="3" t="inlineStr">
        <is>
          <t>MO</t>
        </is>
      </c>
      <c r="H6183" s="3" t="n">
        <v>2015</v>
      </c>
      <c r="I6183" s="3" t="inlineStr">
        <is>
          <t>BMW</t>
        </is>
      </c>
      <c r="J6183" s="3" t="inlineStr">
        <is>
          <t>M8 Competition</t>
        </is>
      </c>
      <c r="K6183" s="3" t="inlineStr">
        <is>
          <t>production_luxury</t>
        </is>
      </c>
      <c r="L6183" s="3" t="inlineStr">
        <is>
          <t>01 Luxury Sedan/SUV</t>
        </is>
      </c>
      <c r="M6183" s="7" t="n">
        <v>660000</v>
      </c>
      <c r="N6183" s="3" t="inlineStr">
        <is>
          <t>three_plus_fault</t>
        </is>
      </c>
      <c r="O6183" s="3" t="n">
        <v>3</v>
      </c>
      <c r="P6183" s="3" t="n">
        <v>3</v>
      </c>
      <c r="Q6183" s="3" t="n">
        <v>0</v>
      </c>
      <c r="R6183" s="3" t="inlineStr">
        <is>
          <t>No</t>
        </is>
      </c>
      <c r="S6183" s="3" t="inlineStr">
        <is>
          <t>decline</t>
        </is>
      </c>
      <c r="T6183" s="7" t="n">
        <v>6668.38</v>
      </c>
      <c r="U6183" s="3" t="inlineStr">
        <is>
          <t>indicative</t>
        </is>
      </c>
      <c r="V6183" s="3" t="inlineStr">
        <is>
          <t>Not Bound</t>
        </is>
      </c>
      <c r="W6183" s="3" t="inlineStr"/>
    </row>
    <row r="6184">
      <c r="A6184" s="8" t="n">
        <v>6180</v>
      </c>
      <c r="B6184" s="8" t="inlineStr">
        <is>
          <t>6f7205e2-b063-5c55-b73e-a57da3cddbfd</t>
        </is>
      </c>
      <c r="C6184" s="8" t="inlineStr">
        <is>
          <t>2026-05-22</t>
        </is>
      </c>
      <c r="D6184" s="8" t="inlineStr">
        <is>
          <t>2026-05</t>
        </is>
      </c>
      <c r="E6184" s="8" t="inlineStr">
        <is>
          <t>Delphine Okonkwo</t>
        </is>
      </c>
      <c r="F6184" s="8" t="inlineStr">
        <is>
          <t>Founder / CEO</t>
        </is>
      </c>
      <c r="G6184" s="8" t="inlineStr">
        <is>
          <t>NY</t>
        </is>
      </c>
      <c r="H6184" s="8" t="n">
        <v>1993</v>
      </c>
      <c r="I6184" s="8" t="inlineStr">
        <is>
          <t>Lamborghini</t>
        </is>
      </c>
      <c r="J6184" s="8" t="inlineStr">
        <is>
          <t>Huracan EVO</t>
        </is>
      </c>
      <c r="K6184" s="8" t="inlineStr">
        <is>
          <t>exotic</t>
        </is>
      </c>
      <c r="L6184" s="8" t="inlineStr">
        <is>
          <t>03 Supercar</t>
        </is>
      </c>
      <c r="M6184" s="9" t="n">
        <v>420000</v>
      </c>
      <c r="N6184" s="8" t="inlineStr">
        <is>
          <t>clean</t>
        </is>
      </c>
      <c r="O6184" s="8" t="n">
        <v>0</v>
      </c>
      <c r="P6184" s="8" t="n">
        <v>0</v>
      </c>
      <c r="Q6184" s="8" t="n">
        <v>0</v>
      </c>
      <c r="R6184" s="8" t="inlineStr">
        <is>
          <t>No</t>
        </is>
      </c>
      <c r="S6184" s="8" t="inlineStr">
        <is>
          <t>bind</t>
        </is>
      </c>
      <c r="T6184" s="9" t="n">
        <v>9065.969999999999</v>
      </c>
      <c r="U6184" s="8" t="inlineStr">
        <is>
          <t>bound</t>
        </is>
      </c>
      <c r="V6184" s="8" t="inlineStr">
        <is>
          <t>Bound</t>
        </is>
      </c>
      <c r="W6184" s="8" t="inlineStr">
        <is>
          <t>CANON-202605-006180</t>
        </is>
      </c>
    </row>
    <row r="6185">
      <c r="A6185" s="3" t="n">
        <v>6181</v>
      </c>
      <c r="B6185" s="3" t="inlineStr">
        <is>
          <t>75053f56-f1f4-5891-bc2b-487569aadef2</t>
        </is>
      </c>
      <c r="C6185" s="3" t="inlineStr">
        <is>
          <t>2026-05-06</t>
        </is>
      </c>
      <c r="D6185" s="3" t="inlineStr">
        <is>
          <t>2026-05</t>
        </is>
      </c>
      <c r="E6185" s="3" t="inlineStr">
        <is>
          <t>Noor Vandermeer</t>
        </is>
      </c>
      <c r="F6185" s="3" t="inlineStr">
        <is>
          <t>Retired Executive</t>
        </is>
      </c>
      <c r="G6185" s="3" t="inlineStr">
        <is>
          <t>KS</t>
        </is>
      </c>
      <c r="H6185" s="3" t="n">
        <v>2020</v>
      </c>
      <c r="I6185" s="3" t="inlineStr">
        <is>
          <t>Maserati</t>
        </is>
      </c>
      <c r="J6185" s="3" t="inlineStr">
        <is>
          <t>GranTurismo</t>
        </is>
      </c>
      <c r="K6185" s="3" t="inlineStr">
        <is>
          <t>production_luxury</t>
        </is>
      </c>
      <c r="L6185" s="3" t="inlineStr">
        <is>
          <t>01 Luxury Sedan/SUV</t>
        </is>
      </c>
      <c r="M6185" s="7" t="n">
        <v>1175000</v>
      </c>
      <c r="N6185" s="3" t="inlineStr">
        <is>
          <t>clean</t>
        </is>
      </c>
      <c r="O6185" s="3" t="n">
        <v>0</v>
      </c>
      <c r="P6185" s="3" t="n">
        <v>0</v>
      </c>
      <c r="Q6185" s="3" t="n">
        <v>0</v>
      </c>
      <c r="R6185" s="3" t="inlineStr">
        <is>
          <t>No</t>
        </is>
      </c>
      <c r="S6185" s="3" t="inlineStr">
        <is>
          <t>bind</t>
        </is>
      </c>
      <c r="T6185" s="7" t="n">
        <v>9192.4</v>
      </c>
      <c r="U6185" s="3" t="inlineStr">
        <is>
          <t>bound</t>
        </is>
      </c>
      <c r="V6185" s="3" t="inlineStr">
        <is>
          <t>Bound</t>
        </is>
      </c>
      <c r="W6185" s="3" t="inlineStr">
        <is>
          <t>CANON-202605-006181</t>
        </is>
      </c>
    </row>
    <row r="6186">
      <c r="A6186" s="8" t="n">
        <v>6182</v>
      </c>
      <c r="B6186" s="8" t="inlineStr">
        <is>
          <t>8f50daa9-5af1-5bd4-8ce3-7eac0cf9c398</t>
        </is>
      </c>
      <c r="C6186" s="8" t="inlineStr">
        <is>
          <t>2026-05-17</t>
        </is>
      </c>
      <c r="D6186" s="8" t="inlineStr">
        <is>
          <t>2026-05</t>
        </is>
      </c>
      <c r="E6186" s="8" t="inlineStr">
        <is>
          <t>Sunniva Whitlock</t>
        </is>
      </c>
      <c r="F6186" s="8" t="inlineStr">
        <is>
          <t>Orthopedic Surgeon</t>
        </is>
      </c>
      <c r="G6186" s="8" t="inlineStr">
        <is>
          <t>AR</t>
        </is>
      </c>
      <c r="H6186" s="8" t="n">
        <v>2015</v>
      </c>
      <c r="I6186" s="8" t="inlineStr">
        <is>
          <t>Ferrari</t>
        </is>
      </c>
      <c r="J6186" s="8" t="inlineStr">
        <is>
          <t>296 GTB</t>
        </is>
      </c>
      <c r="K6186" s="8" t="inlineStr">
        <is>
          <t>exotic</t>
        </is>
      </c>
      <c r="L6186" s="8" t="inlineStr">
        <is>
          <t>03 Supercar</t>
        </is>
      </c>
      <c r="M6186" s="9" t="n">
        <v>1005000</v>
      </c>
      <c r="N6186" s="8" t="inlineStr">
        <is>
          <t>clean</t>
        </is>
      </c>
      <c r="O6186" s="8" t="n">
        <v>0</v>
      </c>
      <c r="P6186" s="8" t="n">
        <v>0</v>
      </c>
      <c r="Q6186" s="8" t="n">
        <v>0</v>
      </c>
      <c r="R6186" s="8" t="inlineStr">
        <is>
          <t>No</t>
        </is>
      </c>
      <c r="S6186" s="8" t="inlineStr">
        <is>
          <t>bind</t>
        </is>
      </c>
      <c r="T6186" s="9" t="n">
        <v>16270.17</v>
      </c>
      <c r="U6186" s="8" t="inlineStr">
        <is>
          <t>bound</t>
        </is>
      </c>
      <c r="V6186" s="8" t="inlineStr">
        <is>
          <t>Bound</t>
        </is>
      </c>
      <c r="W6186" s="8" t="inlineStr">
        <is>
          <t>CANON-202605-006182</t>
        </is>
      </c>
    </row>
    <row r="6187">
      <c r="A6187" s="3" t="n">
        <v>6183</v>
      </c>
      <c r="B6187" s="3" t="inlineStr">
        <is>
          <t>c8037cfd-3837-53e5-bd81-e80050e574a8</t>
        </is>
      </c>
      <c r="C6187" s="3" t="inlineStr">
        <is>
          <t>2026-05-09</t>
        </is>
      </c>
      <c r="D6187" s="3" t="inlineStr">
        <is>
          <t>2026-05</t>
        </is>
      </c>
      <c r="E6187" s="3" t="inlineStr">
        <is>
          <t>Fitzgerald Whitlock</t>
        </is>
      </c>
      <c r="F6187" s="3" t="inlineStr">
        <is>
          <t>Founder / CEO</t>
        </is>
      </c>
      <c r="G6187" s="3" t="inlineStr">
        <is>
          <t>TX</t>
        </is>
      </c>
      <c r="H6187" s="3" t="n">
        <v>1971</v>
      </c>
      <c r="I6187" s="3" t="inlineStr">
        <is>
          <t>BMW</t>
        </is>
      </c>
      <c r="J6187" s="3" t="inlineStr">
        <is>
          <t>M8 Competition</t>
        </is>
      </c>
      <c r="K6187" s="3" t="inlineStr">
        <is>
          <t>production_luxury</t>
        </is>
      </c>
      <c r="L6187" s="3" t="inlineStr">
        <is>
          <t>01 Luxury Sedan/SUV</t>
        </is>
      </c>
      <c r="M6187" s="7" t="n">
        <v>675000</v>
      </c>
      <c r="N6187" s="3" t="inlineStr">
        <is>
          <t>clean</t>
        </is>
      </c>
      <c r="O6187" s="3" t="n">
        <v>0</v>
      </c>
      <c r="P6187" s="3" t="n">
        <v>0</v>
      </c>
      <c r="Q6187" s="3" t="n">
        <v>0</v>
      </c>
      <c r="R6187" s="3" t="inlineStr">
        <is>
          <t>No</t>
        </is>
      </c>
      <c r="S6187" s="3" t="inlineStr">
        <is>
          <t>bind</t>
        </is>
      </c>
      <c r="T6187" s="7" t="n">
        <v>7398.98</v>
      </c>
      <c r="U6187" s="3" t="inlineStr">
        <is>
          <t>bound</t>
        </is>
      </c>
      <c r="V6187" s="3" t="inlineStr">
        <is>
          <t>Bound</t>
        </is>
      </c>
      <c r="W6187" s="3" t="inlineStr">
        <is>
          <t>CANON-202605-006183</t>
        </is>
      </c>
    </row>
    <row r="6188">
      <c r="A6188" s="8" t="n">
        <v>6184</v>
      </c>
      <c r="B6188" s="8" t="inlineStr">
        <is>
          <t>75cce800-1b07-5663-a083-1244d44aa8fb</t>
        </is>
      </c>
      <c r="C6188" s="8" t="inlineStr">
        <is>
          <t>2026-05-31</t>
        </is>
      </c>
      <c r="D6188" s="8" t="inlineStr">
        <is>
          <t>2026-05</t>
        </is>
      </c>
      <c r="E6188" s="8" t="inlineStr">
        <is>
          <t>Lorenzo Underwood</t>
        </is>
      </c>
      <c r="F6188" s="8" t="inlineStr">
        <is>
          <t>Anesthesiologist</t>
        </is>
      </c>
      <c r="G6188" s="8" t="inlineStr">
        <is>
          <t>TX</t>
        </is>
      </c>
      <c r="H6188" s="8" t="n">
        <v>2015</v>
      </c>
      <c r="I6188" s="8" t="inlineStr">
        <is>
          <t>Bentley</t>
        </is>
      </c>
      <c r="J6188" s="8" t="inlineStr">
        <is>
          <t>Continental GT</t>
        </is>
      </c>
      <c r="K6188" s="8" t="inlineStr">
        <is>
          <t>production_luxury</t>
        </is>
      </c>
      <c r="L6188" s="8" t="inlineStr">
        <is>
          <t>01 Luxury Sedan/SUV</t>
        </is>
      </c>
      <c r="M6188" s="9" t="n">
        <v>470000</v>
      </c>
      <c r="N6188" s="8" t="inlineStr">
        <is>
          <t>clean</t>
        </is>
      </c>
      <c r="O6188" s="8" t="n">
        <v>0</v>
      </c>
      <c r="P6188" s="8" t="n">
        <v>0</v>
      </c>
      <c r="Q6188" s="8" t="n">
        <v>0</v>
      </c>
      <c r="R6188" s="8" t="inlineStr">
        <is>
          <t>No</t>
        </is>
      </c>
      <c r="S6188" s="8" t="inlineStr">
        <is>
          <t>bind</t>
        </is>
      </c>
      <c r="T6188" s="9" t="n">
        <v>5944.48</v>
      </c>
      <c r="U6188" s="8" t="inlineStr">
        <is>
          <t>bound</t>
        </is>
      </c>
      <c r="V6188" s="8" t="inlineStr">
        <is>
          <t>Bound</t>
        </is>
      </c>
      <c r="W6188" s="8" t="inlineStr">
        <is>
          <t>CANON-202605-006184</t>
        </is>
      </c>
    </row>
    <row r="6189">
      <c r="A6189" s="3" t="n">
        <v>6185</v>
      </c>
      <c r="B6189" s="3" t="inlineStr">
        <is>
          <t>b06fc3d4-504e-5d09-9ab0-75fdba3abddb</t>
        </is>
      </c>
      <c r="C6189" s="3" t="inlineStr">
        <is>
          <t>2026-05-23</t>
        </is>
      </c>
      <c r="D6189" s="3" t="inlineStr">
        <is>
          <t>2026-05</t>
        </is>
      </c>
      <c r="E6189" s="3" t="inlineStr">
        <is>
          <t>Saoirse Merriweather</t>
        </is>
      </c>
      <c r="F6189" s="3" t="inlineStr">
        <is>
          <t>Portfolio Manager</t>
        </is>
      </c>
      <c r="G6189" s="3" t="inlineStr">
        <is>
          <t>TN</t>
        </is>
      </c>
      <c r="H6189" s="3" t="n">
        <v>2002</v>
      </c>
      <c r="I6189" s="3" t="inlineStr">
        <is>
          <t>Maserati</t>
        </is>
      </c>
      <c r="J6189" s="3" t="inlineStr">
        <is>
          <t>GranTurismo</t>
        </is>
      </c>
      <c r="K6189" s="3" t="inlineStr">
        <is>
          <t>production_luxury</t>
        </is>
      </c>
      <c r="L6189" s="3" t="inlineStr">
        <is>
          <t>01 Luxury Sedan/SUV</t>
        </is>
      </c>
      <c r="M6189" s="7" t="n">
        <v>295000</v>
      </c>
      <c r="N6189" s="3" t="inlineStr">
        <is>
          <t>three_plus_fault</t>
        </is>
      </c>
      <c r="O6189" s="3" t="n">
        <v>3</v>
      </c>
      <c r="P6189" s="3" t="n">
        <v>3</v>
      </c>
      <c r="Q6189" s="3" t="n">
        <v>0</v>
      </c>
      <c r="R6189" s="3" t="inlineStr">
        <is>
          <t>No</t>
        </is>
      </c>
      <c r="S6189" s="3" t="inlineStr">
        <is>
          <t>decline</t>
        </is>
      </c>
      <c r="T6189" s="7" t="n">
        <v>3179.56</v>
      </c>
      <c r="U6189" s="3" t="inlineStr">
        <is>
          <t>indicative</t>
        </is>
      </c>
      <c r="V6189" s="3" t="inlineStr">
        <is>
          <t>Not Bound</t>
        </is>
      </c>
      <c r="W6189" s="3" t="inlineStr"/>
    </row>
    <row r="6190">
      <c r="A6190" s="8" t="n">
        <v>6186</v>
      </c>
      <c r="B6190" s="8" t="inlineStr">
        <is>
          <t>6e1d9722-fd5a-5526-ba1f-190f599ed93d</t>
        </is>
      </c>
      <c r="C6190" s="8" t="inlineStr">
        <is>
          <t>2026-05-31</t>
        </is>
      </c>
      <c r="D6190" s="8" t="inlineStr">
        <is>
          <t>2026-05</t>
        </is>
      </c>
      <c r="E6190" s="8" t="inlineStr">
        <is>
          <t>Ottilie Rourke</t>
        </is>
      </c>
      <c r="F6190" s="8" t="inlineStr">
        <is>
          <t>Software Architect</t>
        </is>
      </c>
      <c r="G6190" s="8" t="inlineStr">
        <is>
          <t>UT</t>
        </is>
      </c>
      <c r="H6190" s="8" t="n">
        <v>2004</v>
      </c>
      <c r="I6190" s="8" t="inlineStr">
        <is>
          <t>McLaren</t>
        </is>
      </c>
      <c r="J6190" s="8" t="inlineStr">
        <is>
          <t>750S</t>
        </is>
      </c>
      <c r="K6190" s="8" t="inlineStr">
        <is>
          <t>exotic</t>
        </is>
      </c>
      <c r="L6190" s="8" t="inlineStr">
        <is>
          <t>03 Supercar</t>
        </is>
      </c>
      <c r="M6190" s="9" t="n">
        <v>620000</v>
      </c>
      <c r="N6190" s="8" t="inlineStr">
        <is>
          <t>clean</t>
        </is>
      </c>
      <c r="O6190" s="8" t="n">
        <v>0</v>
      </c>
      <c r="P6190" s="8" t="n">
        <v>0</v>
      </c>
      <c r="Q6190" s="8" t="n">
        <v>0</v>
      </c>
      <c r="R6190" s="8" t="inlineStr">
        <is>
          <t>No</t>
        </is>
      </c>
      <c r="S6190" s="8" t="inlineStr">
        <is>
          <t>bind</t>
        </is>
      </c>
      <c r="T6190" s="9" t="n">
        <v>11660.2</v>
      </c>
      <c r="U6190" s="8" t="inlineStr">
        <is>
          <t>bound</t>
        </is>
      </c>
      <c r="V6190" s="8" t="inlineStr">
        <is>
          <t>Bound</t>
        </is>
      </c>
      <c r="W6190" s="8" t="inlineStr">
        <is>
          <t>CANON-202605-006186</t>
        </is>
      </c>
    </row>
    <row r="6191">
      <c r="A6191" s="3" t="n">
        <v>6187</v>
      </c>
      <c r="B6191" s="3" t="inlineStr">
        <is>
          <t>a3d6f9ea-2837-55a2-a9d8-6aa32de07b3a</t>
        </is>
      </c>
      <c r="C6191" s="3" t="inlineStr">
        <is>
          <t>2026-05-05</t>
        </is>
      </c>
      <c r="D6191" s="3" t="inlineStr">
        <is>
          <t>2026-05</t>
        </is>
      </c>
      <c r="E6191" s="3" t="inlineStr">
        <is>
          <t>Cassius Merriweather</t>
        </is>
      </c>
      <c r="F6191" s="3" t="inlineStr">
        <is>
          <t>Retired Executive</t>
        </is>
      </c>
      <c r="G6191" s="3" t="inlineStr">
        <is>
          <t>HI</t>
        </is>
      </c>
      <c r="H6191" s="3" t="n">
        <v>1971</v>
      </c>
      <c r="I6191" s="3" t="inlineStr">
        <is>
          <t>Aston Martin</t>
        </is>
      </c>
      <c r="J6191" s="3" t="inlineStr">
        <is>
          <t>DB12</t>
        </is>
      </c>
      <c r="K6191" s="3" t="inlineStr">
        <is>
          <t>production_luxury</t>
        </is>
      </c>
      <c r="L6191" s="3" t="inlineStr">
        <is>
          <t>01 Luxury Sedan/SUV</t>
        </is>
      </c>
      <c r="M6191" s="7" t="n">
        <v>415000</v>
      </c>
      <c r="N6191" s="3" t="inlineStr">
        <is>
          <t>three_plus_fault</t>
        </is>
      </c>
      <c r="O6191" s="3" t="n">
        <v>3</v>
      </c>
      <c r="P6191" s="3" t="n">
        <v>3</v>
      </c>
      <c r="Q6191" s="3" t="n">
        <v>0</v>
      </c>
      <c r="R6191" s="3" t="inlineStr">
        <is>
          <t>No</t>
        </is>
      </c>
      <c r="S6191" s="3" t="inlineStr">
        <is>
          <t>decline</t>
        </is>
      </c>
      <c r="T6191" s="7" t="n">
        <v>5933.48</v>
      </c>
      <c r="U6191" s="3" t="inlineStr">
        <is>
          <t>indicative</t>
        </is>
      </c>
      <c r="V6191" s="3" t="inlineStr">
        <is>
          <t>Not Bound</t>
        </is>
      </c>
      <c r="W6191" s="3" t="inlineStr"/>
    </row>
    <row r="6192">
      <c r="A6192" s="8" t="n">
        <v>6188</v>
      </c>
      <c r="B6192" s="8" t="inlineStr">
        <is>
          <t>d4e8a475-2ea0-5c3d-bf08-03fcb4fbcb8e</t>
        </is>
      </c>
      <c r="C6192" s="8" t="inlineStr">
        <is>
          <t>2026-05-19</t>
        </is>
      </c>
      <c r="D6192" s="8" t="inlineStr">
        <is>
          <t>2026-05</t>
        </is>
      </c>
      <c r="E6192" s="8" t="inlineStr">
        <is>
          <t>Anouk Pennington</t>
        </is>
      </c>
      <c r="F6192" s="8" t="inlineStr">
        <is>
          <t>Law Firm Partner</t>
        </is>
      </c>
      <c r="G6192" s="8" t="inlineStr">
        <is>
          <t>OH</t>
        </is>
      </c>
      <c r="H6192" s="8" t="n">
        <v>1971</v>
      </c>
      <c r="I6192" s="8" t="inlineStr">
        <is>
          <t>Porsche</t>
        </is>
      </c>
      <c r="J6192" s="8" t="inlineStr">
        <is>
          <t>911 Turbo S</t>
        </is>
      </c>
      <c r="K6192" s="8" t="inlineStr">
        <is>
          <t>production_luxury</t>
        </is>
      </c>
      <c r="L6192" s="8" t="inlineStr">
        <is>
          <t>01 Luxury Sedan/SUV</t>
        </is>
      </c>
      <c r="M6192" s="9" t="n">
        <v>620000</v>
      </c>
      <c r="N6192" s="8" t="inlineStr">
        <is>
          <t>clean</t>
        </is>
      </c>
      <c r="O6192" s="8" t="n">
        <v>0</v>
      </c>
      <c r="P6192" s="8" t="n">
        <v>0</v>
      </c>
      <c r="Q6192" s="8" t="n">
        <v>0</v>
      </c>
      <c r="R6192" s="8" t="inlineStr">
        <is>
          <t>No</t>
        </is>
      </c>
      <c r="S6192" s="8" t="inlineStr">
        <is>
          <t>bind</t>
        </is>
      </c>
      <c r="T6192" s="9" t="n">
        <v>8214.42</v>
      </c>
      <c r="U6192" s="8" t="inlineStr">
        <is>
          <t>bound</t>
        </is>
      </c>
      <c r="V6192" s="8" t="inlineStr">
        <is>
          <t>Bound</t>
        </is>
      </c>
      <c r="W6192" s="8" t="inlineStr">
        <is>
          <t>CANON-202605-006188</t>
        </is>
      </c>
    </row>
    <row r="6193">
      <c r="A6193" s="3" t="n">
        <v>6189</v>
      </c>
      <c r="B6193" s="3" t="inlineStr">
        <is>
          <t>5bd044a9-4e64-5fd9-bf75-391d71f5cfd4</t>
        </is>
      </c>
      <c r="C6193" s="3" t="inlineStr">
        <is>
          <t>2026-05-14</t>
        </is>
      </c>
      <c r="D6193" s="3" t="inlineStr">
        <is>
          <t>2026-05</t>
        </is>
      </c>
      <c r="E6193" s="3" t="inlineStr">
        <is>
          <t>Emiliano Kingsford</t>
        </is>
      </c>
      <c r="F6193" s="3" t="inlineStr">
        <is>
          <t>Law Firm Partner</t>
        </is>
      </c>
      <c r="G6193" s="3" t="inlineStr">
        <is>
          <t>MA</t>
        </is>
      </c>
      <c r="H6193" s="3" t="n">
        <v>1973</v>
      </c>
      <c r="I6193" s="3" t="inlineStr">
        <is>
          <t>Maserati</t>
        </is>
      </c>
      <c r="J6193" s="3" t="inlineStr">
        <is>
          <t>GranTurismo</t>
        </is>
      </c>
      <c r="K6193" s="3" t="inlineStr">
        <is>
          <t>production_luxury</t>
        </is>
      </c>
      <c r="L6193" s="3" t="inlineStr">
        <is>
          <t>01 Luxury Sedan/SUV</t>
        </is>
      </c>
      <c r="M6193" s="7" t="n">
        <v>670000</v>
      </c>
      <c r="N6193" s="3" t="inlineStr">
        <is>
          <t>three_plus_fault</t>
        </is>
      </c>
      <c r="O6193" s="3" t="n">
        <v>4</v>
      </c>
      <c r="P6193" s="3" t="n">
        <v>4</v>
      </c>
      <c r="Q6193" s="3" t="n">
        <v>0</v>
      </c>
      <c r="R6193" s="3" t="inlineStr">
        <is>
          <t>No</t>
        </is>
      </c>
      <c r="S6193" s="3" t="inlineStr">
        <is>
          <t>decline</t>
        </is>
      </c>
      <c r="T6193" s="7" t="n">
        <v>7982.8</v>
      </c>
      <c r="U6193" s="3" t="inlineStr">
        <is>
          <t>indicative</t>
        </is>
      </c>
      <c r="V6193" s="3" t="inlineStr">
        <is>
          <t>Not Bound</t>
        </is>
      </c>
      <c r="W6193" s="3" t="inlineStr"/>
    </row>
    <row r="6194">
      <c r="A6194" s="8" t="n">
        <v>6190</v>
      </c>
      <c r="B6194" s="8" t="inlineStr">
        <is>
          <t>4dfb5be9-b436-54e6-a5da-f315bcea1afc</t>
        </is>
      </c>
      <c r="C6194" s="8" t="inlineStr">
        <is>
          <t>2026-05-07</t>
        </is>
      </c>
      <c r="D6194" s="8" t="inlineStr">
        <is>
          <t>2026-05</t>
        </is>
      </c>
      <c r="E6194" s="8" t="inlineStr">
        <is>
          <t>Ingrid Ashcombe</t>
        </is>
      </c>
      <c r="F6194" s="8" t="inlineStr">
        <is>
          <t>Orthopedic Surgeon</t>
        </is>
      </c>
      <c r="G6194" s="8" t="inlineStr">
        <is>
          <t>AR</t>
        </is>
      </c>
      <c r="H6194" s="8" t="n">
        <v>1964</v>
      </c>
      <c r="I6194" s="8" t="inlineStr">
        <is>
          <t>Jaguar</t>
        </is>
      </c>
      <c r="J6194" s="8" t="inlineStr">
        <is>
          <t>E-Type Series 1</t>
        </is>
      </c>
      <c r="K6194" s="8" t="inlineStr">
        <is>
          <t>classic_collector</t>
        </is>
      </c>
      <c r="L6194" s="8" t="inlineStr">
        <is>
          <t>07 Post-War Classic (1946-1972)</t>
        </is>
      </c>
      <c r="M6194" s="9" t="n">
        <v>665000</v>
      </c>
      <c r="N6194" s="8" t="inlineStr">
        <is>
          <t>three_plus_fault</t>
        </is>
      </c>
      <c r="O6194" s="8" t="n">
        <v>3</v>
      </c>
      <c r="P6194" s="8" t="n">
        <v>3</v>
      </c>
      <c r="Q6194" s="8" t="n">
        <v>0</v>
      </c>
      <c r="R6194" s="8" t="inlineStr">
        <is>
          <t>No</t>
        </is>
      </c>
      <c r="S6194" s="8" t="inlineStr">
        <is>
          <t>decline</t>
        </is>
      </c>
      <c r="T6194" s="9" t="n">
        <v>5786.63</v>
      </c>
      <c r="U6194" s="8" t="inlineStr">
        <is>
          <t>indicative</t>
        </is>
      </c>
      <c r="V6194" s="8" t="inlineStr">
        <is>
          <t>Not Bound</t>
        </is>
      </c>
      <c r="W6194" s="8" t="inlineStr"/>
    </row>
    <row r="6195">
      <c r="A6195" s="3" t="n">
        <v>6191</v>
      </c>
      <c r="B6195" s="3" t="inlineStr">
        <is>
          <t>2abe65c9-e307-564b-8f79-69182f086d68</t>
        </is>
      </c>
      <c r="C6195" s="3" t="inlineStr">
        <is>
          <t>2026-05-07</t>
        </is>
      </c>
      <c r="D6195" s="3" t="inlineStr">
        <is>
          <t>2026-05</t>
        </is>
      </c>
      <c r="E6195" s="3" t="inlineStr">
        <is>
          <t>Lorenzo Ashcombe</t>
        </is>
      </c>
      <c r="F6195" s="3" t="inlineStr">
        <is>
          <t>Founder / CEO</t>
        </is>
      </c>
      <c r="G6195" s="3" t="inlineStr">
        <is>
          <t>IA</t>
        </is>
      </c>
      <c r="H6195" s="3" t="n">
        <v>1959</v>
      </c>
      <c r="I6195" s="3" t="inlineStr">
        <is>
          <t>BMW</t>
        </is>
      </c>
      <c r="J6195" s="3" t="inlineStr">
        <is>
          <t>M8 Competition</t>
        </is>
      </c>
      <c r="K6195" s="3" t="inlineStr">
        <is>
          <t>production_luxury</t>
        </is>
      </c>
      <c r="L6195" s="3" t="inlineStr">
        <is>
          <t>01 Luxury Sedan/SUV</t>
        </is>
      </c>
      <c r="M6195" s="7" t="n">
        <v>540000</v>
      </c>
      <c r="N6195" s="3" t="inlineStr">
        <is>
          <t>clean</t>
        </is>
      </c>
      <c r="O6195" s="3" t="n">
        <v>0</v>
      </c>
      <c r="P6195" s="3" t="n">
        <v>0</v>
      </c>
      <c r="Q6195" s="3" t="n">
        <v>0</v>
      </c>
      <c r="R6195" s="3" t="inlineStr">
        <is>
          <t>No</t>
        </is>
      </c>
      <c r="S6195" s="3" t="inlineStr">
        <is>
          <t>bind</t>
        </is>
      </c>
      <c r="T6195" s="7" t="n">
        <v>5661.83</v>
      </c>
      <c r="U6195" s="3" t="inlineStr">
        <is>
          <t>bound</t>
        </is>
      </c>
      <c r="V6195" s="3" t="inlineStr">
        <is>
          <t>Bound</t>
        </is>
      </c>
      <c r="W6195" s="3" t="inlineStr">
        <is>
          <t>CANON-202605-006191</t>
        </is>
      </c>
    </row>
    <row r="6196">
      <c r="A6196" s="8" t="n">
        <v>6192</v>
      </c>
      <c r="B6196" s="8" t="inlineStr">
        <is>
          <t>2e008d6e-1c1e-5ea0-9f4f-5566ae38c66d</t>
        </is>
      </c>
      <c r="C6196" s="8" t="inlineStr">
        <is>
          <t>2026-05-28</t>
        </is>
      </c>
      <c r="D6196" s="8" t="inlineStr">
        <is>
          <t>2026-05</t>
        </is>
      </c>
      <c r="E6196" s="8" t="inlineStr">
        <is>
          <t>Fitzgerald Ashcombe</t>
        </is>
      </c>
      <c r="F6196" s="8" t="inlineStr">
        <is>
          <t>Orthopedic Surgeon</t>
        </is>
      </c>
      <c r="G6196" s="8" t="inlineStr">
        <is>
          <t>MS</t>
        </is>
      </c>
      <c r="H6196" s="8" t="n">
        <v>1968</v>
      </c>
      <c r="I6196" s="8" t="inlineStr">
        <is>
          <t>Ferrari</t>
        </is>
      </c>
      <c r="J6196" s="8" t="inlineStr">
        <is>
          <t>275 GTB/4</t>
        </is>
      </c>
      <c r="K6196" s="8" t="inlineStr">
        <is>
          <t>classic_collector</t>
        </is>
      </c>
      <c r="L6196" s="8" t="inlineStr">
        <is>
          <t>07 Post-War Classic (1946-1972)</t>
        </is>
      </c>
      <c r="M6196" s="9" t="n">
        <v>895000</v>
      </c>
      <c r="N6196" s="8" t="inlineStr">
        <is>
          <t>clean</t>
        </is>
      </c>
      <c r="O6196" s="8" t="n">
        <v>0</v>
      </c>
      <c r="P6196" s="8" t="n">
        <v>0</v>
      </c>
      <c r="Q6196" s="8" t="n">
        <v>0</v>
      </c>
      <c r="R6196" s="8" t="inlineStr">
        <is>
          <t>No</t>
        </is>
      </c>
      <c r="S6196" s="8" t="inlineStr">
        <is>
          <t>bind</t>
        </is>
      </c>
      <c r="T6196" s="9" t="n">
        <v>6715.76</v>
      </c>
      <c r="U6196" s="8" t="inlineStr">
        <is>
          <t>bound</t>
        </is>
      </c>
      <c r="V6196" s="8" t="inlineStr">
        <is>
          <t>Bound</t>
        </is>
      </c>
      <c r="W6196" s="8" t="inlineStr">
        <is>
          <t>CANON-202605-006192</t>
        </is>
      </c>
    </row>
    <row r="6197">
      <c r="A6197" s="3" t="n">
        <v>6193</v>
      </c>
      <c r="B6197" s="3" t="inlineStr">
        <is>
          <t>2f07075a-0059-5b3d-9053-83022e15d288</t>
        </is>
      </c>
      <c r="C6197" s="3" t="inlineStr">
        <is>
          <t>2026-05-19</t>
        </is>
      </c>
      <c r="D6197" s="3" t="inlineStr">
        <is>
          <t>2026-05</t>
        </is>
      </c>
      <c r="E6197" s="3" t="inlineStr">
        <is>
          <t>Everett Ashcombe</t>
        </is>
      </c>
      <c r="F6197" s="3" t="inlineStr">
        <is>
          <t>Founder / CEO</t>
        </is>
      </c>
      <c r="G6197" s="3" t="inlineStr">
        <is>
          <t>CA</t>
        </is>
      </c>
      <c r="H6197" s="3" t="n">
        <v>1975</v>
      </c>
      <c r="I6197" s="3" t="inlineStr">
        <is>
          <t>Aston Martin</t>
        </is>
      </c>
      <c r="J6197" s="3" t="inlineStr">
        <is>
          <t>DB12</t>
        </is>
      </c>
      <c r="K6197" s="3" t="inlineStr">
        <is>
          <t>production_luxury</t>
        </is>
      </c>
      <c r="L6197" s="3" t="inlineStr">
        <is>
          <t>01 Luxury Sedan/SUV</t>
        </is>
      </c>
      <c r="M6197" s="7" t="n">
        <v>375000</v>
      </c>
      <c r="N6197" s="3" t="inlineStr">
        <is>
          <t>three_plus_fault</t>
        </is>
      </c>
      <c r="O6197" s="3" t="n">
        <v>3</v>
      </c>
      <c r="P6197" s="3" t="n">
        <v>3</v>
      </c>
      <c r="Q6197" s="3" t="n">
        <v>0</v>
      </c>
      <c r="R6197" s="3" t="inlineStr">
        <is>
          <t>No</t>
        </is>
      </c>
      <c r="S6197" s="3" t="inlineStr">
        <is>
          <t>decline</t>
        </is>
      </c>
      <c r="T6197" s="7" t="n">
        <v>5567.8</v>
      </c>
      <c r="U6197" s="3" t="inlineStr">
        <is>
          <t>indicative</t>
        </is>
      </c>
      <c r="V6197" s="3" t="inlineStr">
        <is>
          <t>Not Bound</t>
        </is>
      </c>
      <c r="W6197" s="3" t="inlineStr"/>
    </row>
    <row r="6198">
      <c r="A6198" s="8" t="n">
        <v>6194</v>
      </c>
      <c r="B6198" s="8" t="inlineStr">
        <is>
          <t>1e2440c2-f858-5f3c-a6fb-4187a33514a8</t>
        </is>
      </c>
      <c r="C6198" s="8" t="inlineStr">
        <is>
          <t>2026-05-11</t>
        </is>
      </c>
      <c r="D6198" s="8" t="inlineStr">
        <is>
          <t>2026-05</t>
        </is>
      </c>
      <c r="E6198" s="8" t="inlineStr">
        <is>
          <t>Aurelio Kingsford</t>
        </is>
      </c>
      <c r="F6198" s="8" t="inlineStr">
        <is>
          <t>Law Firm Partner</t>
        </is>
      </c>
      <c r="G6198" s="8" t="inlineStr">
        <is>
          <t>TX</t>
        </is>
      </c>
      <c r="H6198" s="8" t="n">
        <v>2010</v>
      </c>
      <c r="I6198" s="8" t="inlineStr">
        <is>
          <t>Aston Martin</t>
        </is>
      </c>
      <c r="J6198" s="8" t="inlineStr">
        <is>
          <t>DB12</t>
        </is>
      </c>
      <c r="K6198" s="8" t="inlineStr">
        <is>
          <t>production_luxury</t>
        </is>
      </c>
      <c r="L6198" s="8" t="inlineStr">
        <is>
          <t>01 Luxury Sedan/SUV</t>
        </is>
      </c>
      <c r="M6198" s="9" t="n">
        <v>685000</v>
      </c>
      <c r="N6198" s="8" t="inlineStr">
        <is>
          <t>clean</t>
        </is>
      </c>
      <c r="O6198" s="8" t="n">
        <v>0</v>
      </c>
      <c r="P6198" s="8" t="n">
        <v>0</v>
      </c>
      <c r="Q6198" s="8" t="n">
        <v>0</v>
      </c>
      <c r="R6198" s="8" t="inlineStr">
        <is>
          <t>No</t>
        </is>
      </c>
      <c r="S6198" s="8" t="inlineStr">
        <is>
          <t>bind</t>
        </is>
      </c>
      <c r="T6198" s="9" t="n">
        <v>7508.59</v>
      </c>
      <c r="U6198" s="8" t="inlineStr">
        <is>
          <t>bound</t>
        </is>
      </c>
      <c r="V6198" s="8" t="inlineStr">
        <is>
          <t>Bound</t>
        </is>
      </c>
      <c r="W6198" s="8" t="inlineStr">
        <is>
          <t>CANON-202605-006194</t>
        </is>
      </c>
    </row>
    <row r="6199">
      <c r="A6199" s="3" t="n">
        <v>6195</v>
      </c>
      <c r="B6199" s="3" t="inlineStr">
        <is>
          <t>1b0bbcc9-caf0-578f-8625-37029d9c75f7</t>
        </is>
      </c>
      <c r="C6199" s="3" t="inlineStr">
        <is>
          <t>2026-05-01</t>
        </is>
      </c>
      <c r="D6199" s="3" t="inlineStr">
        <is>
          <t>2026-05</t>
        </is>
      </c>
      <c r="E6199" s="3" t="inlineStr">
        <is>
          <t>Priya Fairweather</t>
        </is>
      </c>
      <c r="F6199" s="3" t="inlineStr">
        <is>
          <t>Anesthesiologist</t>
        </is>
      </c>
      <c r="G6199" s="3" t="inlineStr">
        <is>
          <t>WA</t>
        </is>
      </c>
      <c r="H6199" s="3" t="n">
        <v>1968</v>
      </c>
      <c r="I6199" s="3" t="inlineStr">
        <is>
          <t>Porsche</t>
        </is>
      </c>
      <c r="J6199" s="3" t="inlineStr">
        <is>
          <t>911 Turbo S</t>
        </is>
      </c>
      <c r="K6199" s="3" t="inlineStr">
        <is>
          <t>production_luxury</t>
        </is>
      </c>
      <c r="L6199" s="3" t="inlineStr">
        <is>
          <t>01 Luxury Sedan/SUV</t>
        </is>
      </c>
      <c r="M6199" s="7" t="n">
        <v>1040000</v>
      </c>
      <c r="N6199" s="3" t="inlineStr">
        <is>
          <t>three_plus_fault</t>
        </is>
      </c>
      <c r="O6199" s="3" t="n">
        <v>3</v>
      </c>
      <c r="P6199" s="3" t="n">
        <v>3</v>
      </c>
      <c r="Q6199" s="3" t="n">
        <v>0</v>
      </c>
      <c r="R6199" s="3" t="inlineStr">
        <is>
          <t>No</t>
        </is>
      </c>
      <c r="S6199" s="3" t="inlineStr">
        <is>
          <t>decline</t>
        </is>
      </c>
      <c r="T6199" s="7" t="n">
        <v>8052.37</v>
      </c>
      <c r="U6199" s="3" t="inlineStr">
        <is>
          <t>indicative</t>
        </is>
      </c>
      <c r="V6199" s="3" t="inlineStr">
        <is>
          <t>Not Bound</t>
        </is>
      </c>
      <c r="W6199" s="3" t="inlineStr"/>
    </row>
    <row r="6200">
      <c r="A6200" s="8" t="n">
        <v>6196</v>
      </c>
      <c r="B6200" s="8" t="inlineStr">
        <is>
          <t>57bdb8b6-5cd4-5f8f-934e-a1bb6a4548b6</t>
        </is>
      </c>
      <c r="C6200" s="8" t="inlineStr">
        <is>
          <t>2026-05-19</t>
        </is>
      </c>
      <c r="D6200" s="8" t="inlineStr">
        <is>
          <t>2026-05</t>
        </is>
      </c>
      <c r="E6200" s="8" t="inlineStr">
        <is>
          <t>Mireille Nakashima</t>
        </is>
      </c>
      <c r="F6200" s="8" t="inlineStr">
        <is>
          <t>Law Firm Partner</t>
        </is>
      </c>
      <c r="G6200" s="8" t="inlineStr">
        <is>
          <t>WY</t>
        </is>
      </c>
      <c r="H6200" s="8" t="n">
        <v>1995</v>
      </c>
      <c r="I6200" s="8" t="inlineStr">
        <is>
          <t>Porsche</t>
        </is>
      </c>
      <c r="J6200" s="8" t="inlineStr">
        <is>
          <t>911 Turbo S</t>
        </is>
      </c>
      <c r="K6200" s="8" t="inlineStr">
        <is>
          <t>production_luxury</t>
        </is>
      </c>
      <c r="L6200" s="8" t="inlineStr">
        <is>
          <t>01 Luxury Sedan/SUV</t>
        </is>
      </c>
      <c r="M6200" s="9" t="n">
        <v>880000</v>
      </c>
      <c r="N6200" s="8" t="inlineStr">
        <is>
          <t>clean</t>
        </is>
      </c>
      <c r="O6200" s="8" t="n">
        <v>0</v>
      </c>
      <c r="P6200" s="8" t="n">
        <v>0</v>
      </c>
      <c r="Q6200" s="8" t="n">
        <v>0</v>
      </c>
      <c r="R6200" s="8" t="inlineStr">
        <is>
          <t>No</t>
        </is>
      </c>
      <c r="S6200" s="8" t="inlineStr">
        <is>
          <t>bind</t>
        </is>
      </c>
      <c r="T6200" s="9" t="n">
        <v>8975.040000000001</v>
      </c>
      <c r="U6200" s="8" t="inlineStr">
        <is>
          <t>bound</t>
        </is>
      </c>
      <c r="V6200" s="8" t="inlineStr">
        <is>
          <t>Bound</t>
        </is>
      </c>
      <c r="W6200" s="8" t="inlineStr">
        <is>
          <t>CANON-202605-006196</t>
        </is>
      </c>
    </row>
    <row r="6201">
      <c r="A6201" s="3" t="n">
        <v>6197</v>
      </c>
      <c r="B6201" s="3" t="inlineStr">
        <is>
          <t>13f3e830-582d-52e9-9765-ae0ba308d6de</t>
        </is>
      </c>
      <c r="C6201" s="3" t="inlineStr">
        <is>
          <t>2026-05-14</t>
        </is>
      </c>
      <c r="D6201" s="3" t="inlineStr">
        <is>
          <t>2026-05</t>
        </is>
      </c>
      <c r="E6201" s="3" t="inlineStr">
        <is>
          <t>Emiliano Okonkwo</t>
        </is>
      </c>
      <c r="F6201" s="3" t="inlineStr">
        <is>
          <t>Software Architect</t>
        </is>
      </c>
      <c r="G6201" s="3" t="inlineStr">
        <is>
          <t>MS</t>
        </is>
      </c>
      <c r="H6201" s="3" t="n">
        <v>1978</v>
      </c>
      <c r="I6201" s="3" t="inlineStr">
        <is>
          <t>Maserati</t>
        </is>
      </c>
      <c r="J6201" s="3" t="inlineStr">
        <is>
          <t>GranTurismo</t>
        </is>
      </c>
      <c r="K6201" s="3" t="inlineStr">
        <is>
          <t>production_luxury</t>
        </is>
      </c>
      <c r="L6201" s="3" t="inlineStr">
        <is>
          <t>01 Luxury Sedan/SUV</t>
        </is>
      </c>
      <c r="M6201" s="7" t="n">
        <v>905000</v>
      </c>
      <c r="N6201" s="3" t="inlineStr">
        <is>
          <t>three_plus_fault</t>
        </is>
      </c>
      <c r="O6201" s="3" t="n">
        <v>4</v>
      </c>
      <c r="P6201" s="3" t="n">
        <v>4</v>
      </c>
      <c r="Q6201" s="3" t="n">
        <v>0</v>
      </c>
      <c r="R6201" s="3" t="inlineStr">
        <is>
          <t>No</t>
        </is>
      </c>
      <c r="S6201" s="3" t="inlineStr">
        <is>
          <t>decline</t>
        </is>
      </c>
      <c r="T6201" s="7" t="n">
        <v>10265.16</v>
      </c>
      <c r="U6201" s="3" t="inlineStr">
        <is>
          <t>indicative</t>
        </is>
      </c>
      <c r="V6201" s="3" t="inlineStr">
        <is>
          <t>Not Bound</t>
        </is>
      </c>
      <c r="W6201" s="3" t="inlineStr"/>
    </row>
    <row r="6202">
      <c r="A6202" s="8" t="n">
        <v>6198</v>
      </c>
      <c r="B6202" s="8" t="inlineStr">
        <is>
          <t>9074d92c-7a2c-53ff-9210-13c588f6ff23</t>
        </is>
      </c>
      <c r="C6202" s="8" t="inlineStr">
        <is>
          <t>2026-05-21</t>
        </is>
      </c>
      <c r="D6202" s="8" t="inlineStr">
        <is>
          <t>2026-05</t>
        </is>
      </c>
      <c r="E6202" s="8" t="inlineStr">
        <is>
          <t>Everett Vandermeer</t>
        </is>
      </c>
      <c r="F6202" s="8" t="inlineStr">
        <is>
          <t>Retired Executive</t>
        </is>
      </c>
      <c r="G6202" s="8" t="inlineStr">
        <is>
          <t>OH</t>
        </is>
      </c>
      <c r="H6202" s="8" t="n">
        <v>1997</v>
      </c>
      <c r="I6202" s="8" t="inlineStr">
        <is>
          <t>BMW</t>
        </is>
      </c>
      <c r="J6202" s="8" t="inlineStr">
        <is>
          <t>M8 Competition</t>
        </is>
      </c>
      <c r="K6202" s="8" t="inlineStr">
        <is>
          <t>production_luxury</t>
        </is>
      </c>
      <c r="L6202" s="8" t="inlineStr">
        <is>
          <t>01 Luxury Sedan/SUV</t>
        </is>
      </c>
      <c r="M6202" s="9" t="n">
        <v>615000</v>
      </c>
      <c r="N6202" s="8" t="inlineStr">
        <is>
          <t>clean</t>
        </is>
      </c>
      <c r="O6202" s="8" t="n">
        <v>0</v>
      </c>
      <c r="P6202" s="8" t="n">
        <v>0</v>
      </c>
      <c r="Q6202" s="8" t="n">
        <v>0</v>
      </c>
      <c r="R6202" s="8" t="inlineStr">
        <is>
          <t>No</t>
        </is>
      </c>
      <c r="S6202" s="8" t="inlineStr">
        <is>
          <t>bind</t>
        </is>
      </c>
      <c r="T6202" s="9" t="n">
        <v>8148.17</v>
      </c>
      <c r="U6202" s="8" t="inlineStr">
        <is>
          <t>bound</t>
        </is>
      </c>
      <c r="V6202" s="8" t="inlineStr">
        <is>
          <t>Bound</t>
        </is>
      </c>
      <c r="W6202" s="8" t="inlineStr">
        <is>
          <t>CANON-202605-006198</t>
        </is>
      </c>
    </row>
    <row r="6203">
      <c r="A6203" s="3" t="n">
        <v>6199</v>
      </c>
      <c r="B6203" s="3" t="inlineStr">
        <is>
          <t>6a8a2043-1881-56d3-96b6-02fb7c108c4a</t>
        </is>
      </c>
      <c r="C6203" s="3" t="inlineStr">
        <is>
          <t>2026-05-30</t>
        </is>
      </c>
      <c r="D6203" s="3" t="inlineStr">
        <is>
          <t>2026-05</t>
        </is>
      </c>
      <c r="E6203" s="3" t="inlineStr">
        <is>
          <t>Fenwick Nakashima</t>
        </is>
      </c>
      <c r="F6203" s="3" t="inlineStr">
        <is>
          <t>Law Firm Partner</t>
        </is>
      </c>
      <c r="G6203" s="3" t="inlineStr">
        <is>
          <t>MA</t>
        </is>
      </c>
      <c r="H6203" s="3" t="n">
        <v>2011</v>
      </c>
      <c r="I6203" s="3" t="inlineStr">
        <is>
          <t>Bentley</t>
        </is>
      </c>
      <c r="J6203" s="3" t="inlineStr">
        <is>
          <t>Continental GT</t>
        </is>
      </c>
      <c r="K6203" s="3" t="inlineStr">
        <is>
          <t>production_luxury</t>
        </is>
      </c>
      <c r="L6203" s="3" t="inlineStr">
        <is>
          <t>01 Luxury Sedan/SUV</t>
        </is>
      </c>
      <c r="M6203" s="7" t="n">
        <v>670000</v>
      </c>
      <c r="N6203" s="3" t="inlineStr">
        <is>
          <t>clean</t>
        </is>
      </c>
      <c r="O6203" s="3" t="n">
        <v>0</v>
      </c>
      <c r="P6203" s="3" t="n">
        <v>0</v>
      </c>
      <c r="Q6203" s="3" t="n">
        <v>0</v>
      </c>
      <c r="R6203" s="3" t="inlineStr">
        <is>
          <t>No</t>
        </is>
      </c>
      <c r="S6203" s="3" t="inlineStr">
        <is>
          <t>bind</t>
        </is>
      </c>
      <c r="T6203" s="7" t="n">
        <v>7982.8</v>
      </c>
      <c r="U6203" s="3" t="inlineStr">
        <is>
          <t>bound</t>
        </is>
      </c>
      <c r="V6203" s="3" t="inlineStr">
        <is>
          <t>Bound</t>
        </is>
      </c>
      <c r="W6203" s="3" t="inlineStr">
        <is>
          <t>CANON-202605-006199</t>
        </is>
      </c>
    </row>
    <row r="6204">
      <c r="A6204" s="8" t="n">
        <v>6200</v>
      </c>
      <c r="B6204" s="8" t="inlineStr">
        <is>
          <t>528869e9-fd20-51e2-be17-f1c4703d8a3f</t>
        </is>
      </c>
      <c r="C6204" s="8" t="inlineStr">
        <is>
          <t>2026-05-04</t>
        </is>
      </c>
      <c r="D6204" s="8" t="inlineStr">
        <is>
          <t>2026-05</t>
        </is>
      </c>
      <c r="E6204" s="8" t="inlineStr">
        <is>
          <t>Delphine Delacroix</t>
        </is>
      </c>
      <c r="F6204" s="8" t="inlineStr">
        <is>
          <t>Portfolio Manager</t>
        </is>
      </c>
      <c r="G6204" s="8" t="inlineStr">
        <is>
          <t>NJ</t>
        </is>
      </c>
      <c r="H6204" s="8" t="n">
        <v>1958</v>
      </c>
      <c r="I6204" s="8" t="inlineStr">
        <is>
          <t>Lamborghini</t>
        </is>
      </c>
      <c r="J6204" s="8" t="inlineStr">
        <is>
          <t>Huracan EVO</t>
        </is>
      </c>
      <c r="K6204" s="8" t="inlineStr">
        <is>
          <t>exotic</t>
        </is>
      </c>
      <c r="L6204" s="8" t="inlineStr">
        <is>
          <t>03 Supercar</t>
        </is>
      </c>
      <c r="M6204" s="9" t="n">
        <v>1055000</v>
      </c>
      <c r="N6204" s="8" t="inlineStr">
        <is>
          <t>clean</t>
        </is>
      </c>
      <c r="O6204" s="8" t="n">
        <v>0</v>
      </c>
      <c r="P6204" s="8" t="n">
        <v>0</v>
      </c>
      <c r="Q6204" s="8" t="n">
        <v>0</v>
      </c>
      <c r="R6204" s="8" t="inlineStr">
        <is>
          <t>No</t>
        </is>
      </c>
      <c r="S6204" s="8" t="inlineStr">
        <is>
          <t>bind</t>
        </is>
      </c>
      <c r="T6204" s="9" t="n">
        <v>11262.65</v>
      </c>
      <c r="U6204" s="8" t="inlineStr">
        <is>
          <t>bound</t>
        </is>
      </c>
      <c r="V6204" s="8" t="inlineStr">
        <is>
          <t>Bound</t>
        </is>
      </c>
      <c r="W6204" s="8" t="inlineStr">
        <is>
          <t>CANON-202605-006200</t>
        </is>
      </c>
    </row>
    <row r="6205">
      <c r="A6205" s="3" t="n">
        <v>6201</v>
      </c>
      <c r="B6205" s="3" t="inlineStr">
        <is>
          <t>1f84bc6d-d327-5339-aad0-8b14b3a95b7c</t>
        </is>
      </c>
      <c r="C6205" s="3" t="inlineStr">
        <is>
          <t>2026-05-04</t>
        </is>
      </c>
      <c r="D6205" s="3" t="inlineStr">
        <is>
          <t>2026-05</t>
        </is>
      </c>
      <c r="E6205" s="3" t="inlineStr">
        <is>
          <t>Cassius Nakashima</t>
        </is>
      </c>
      <c r="F6205" s="3" t="inlineStr">
        <is>
          <t>Portfolio Manager</t>
        </is>
      </c>
      <c r="G6205" s="3" t="inlineStr">
        <is>
          <t>NJ</t>
        </is>
      </c>
      <c r="H6205" s="3" t="n">
        <v>2011</v>
      </c>
      <c r="I6205" s="3" t="inlineStr">
        <is>
          <t>Bentley</t>
        </is>
      </c>
      <c r="J6205" s="3" t="inlineStr">
        <is>
          <t>Continental GT</t>
        </is>
      </c>
      <c r="K6205" s="3" t="inlineStr">
        <is>
          <t>production_luxury</t>
        </is>
      </c>
      <c r="L6205" s="3" t="inlineStr">
        <is>
          <t>01 Luxury Sedan/SUV</t>
        </is>
      </c>
      <c r="M6205" s="7" t="n">
        <v>265000</v>
      </c>
      <c r="N6205" s="3" t="inlineStr">
        <is>
          <t>clean</t>
        </is>
      </c>
      <c r="O6205" s="3" t="n">
        <v>0</v>
      </c>
      <c r="P6205" s="3" t="n">
        <v>0</v>
      </c>
      <c r="Q6205" s="3" t="n">
        <v>0</v>
      </c>
      <c r="R6205" s="3" t="inlineStr">
        <is>
          <t>No</t>
        </is>
      </c>
      <c r="S6205" s="3" t="inlineStr">
        <is>
          <t>bind</t>
        </is>
      </c>
      <c r="T6205" s="7" t="n">
        <v>2652.2</v>
      </c>
      <c r="U6205" s="3" t="inlineStr">
        <is>
          <t>bound</t>
        </is>
      </c>
      <c r="V6205" s="3" t="inlineStr">
        <is>
          <t>Bound</t>
        </is>
      </c>
      <c r="W6205" s="3" t="inlineStr">
        <is>
          <t>CANON-202605-006201</t>
        </is>
      </c>
    </row>
    <row r="6206">
      <c r="A6206" s="8" t="n">
        <v>6202</v>
      </c>
      <c r="B6206" s="8" t="inlineStr">
        <is>
          <t>6876f9b7-354e-56d1-88c1-b3737c6f87f6</t>
        </is>
      </c>
      <c r="C6206" s="8" t="inlineStr">
        <is>
          <t>2026-05-05</t>
        </is>
      </c>
      <c r="D6206" s="8" t="inlineStr">
        <is>
          <t>2026-05</t>
        </is>
      </c>
      <c r="E6206" s="8" t="inlineStr">
        <is>
          <t>Leopold Farkas</t>
        </is>
      </c>
      <c r="F6206" s="8" t="inlineStr">
        <is>
          <t>Orthopedic Surgeon</t>
        </is>
      </c>
      <c r="G6206" s="8" t="inlineStr">
        <is>
          <t>WA</t>
        </is>
      </c>
      <c r="H6206" s="8" t="n">
        <v>2006</v>
      </c>
      <c r="I6206" s="8" t="inlineStr">
        <is>
          <t>Maserati</t>
        </is>
      </c>
      <c r="J6206" s="8" t="inlineStr">
        <is>
          <t>GranTurismo</t>
        </is>
      </c>
      <c r="K6206" s="8" t="inlineStr">
        <is>
          <t>production_luxury</t>
        </is>
      </c>
      <c r="L6206" s="8" t="inlineStr">
        <is>
          <t>01 Luxury Sedan/SUV</t>
        </is>
      </c>
      <c r="M6206" s="9" t="n">
        <v>840000</v>
      </c>
      <c r="N6206" s="8" t="inlineStr">
        <is>
          <t>clean</t>
        </is>
      </c>
      <c r="O6206" s="8" t="n">
        <v>0</v>
      </c>
      <c r="P6206" s="8" t="n">
        <v>0</v>
      </c>
      <c r="Q6206" s="8" t="n">
        <v>0</v>
      </c>
      <c r="R6206" s="8" t="inlineStr">
        <is>
          <t>No</t>
        </is>
      </c>
      <c r="S6206" s="8" t="inlineStr">
        <is>
          <t>bind</t>
        </is>
      </c>
      <c r="T6206" s="9" t="n">
        <v>7686.36</v>
      </c>
      <c r="U6206" s="8" t="inlineStr">
        <is>
          <t>bound</t>
        </is>
      </c>
      <c r="V6206" s="8" t="inlineStr">
        <is>
          <t>Bound</t>
        </is>
      </c>
      <c r="W6206" s="8" t="inlineStr">
        <is>
          <t>CANON-202605-006202</t>
        </is>
      </c>
    </row>
    <row r="6207">
      <c r="A6207" s="3" t="n">
        <v>6203</v>
      </c>
      <c r="B6207" s="3" t="inlineStr">
        <is>
          <t>980b0bff-0bc5-504c-89d6-d09a8bb17b5d</t>
        </is>
      </c>
      <c r="C6207" s="3" t="inlineStr">
        <is>
          <t>2026-05-05</t>
        </is>
      </c>
      <c r="D6207" s="3" t="inlineStr">
        <is>
          <t>2026-05</t>
        </is>
      </c>
      <c r="E6207" s="3" t="inlineStr">
        <is>
          <t>Cassius Montoya</t>
        </is>
      </c>
      <c r="F6207" s="3" t="inlineStr">
        <is>
          <t>Founder / CEO</t>
        </is>
      </c>
      <c r="G6207" s="3" t="inlineStr">
        <is>
          <t>TX</t>
        </is>
      </c>
      <c r="H6207" s="3" t="n">
        <v>2009</v>
      </c>
      <c r="I6207" s="3" t="inlineStr">
        <is>
          <t>Ringbrothers</t>
        </is>
      </c>
      <c r="J6207" s="3" t="inlineStr">
        <is>
          <t>Mustang</t>
        </is>
      </c>
      <c r="K6207" s="3" t="inlineStr">
        <is>
          <t>restomod_coachbuilt</t>
        </is>
      </c>
      <c r="L6207" s="3" t="inlineStr">
        <is>
          <t>11 Restomod/Coachbuilt</t>
        </is>
      </c>
      <c r="M6207" s="7" t="n">
        <v>1185000</v>
      </c>
      <c r="N6207" s="3" t="inlineStr">
        <is>
          <t>clean</t>
        </is>
      </c>
      <c r="O6207" s="3" t="n">
        <v>0</v>
      </c>
      <c r="P6207" s="3" t="n">
        <v>0</v>
      </c>
      <c r="Q6207" s="3" t="n">
        <v>0</v>
      </c>
      <c r="R6207" s="3" t="inlineStr">
        <is>
          <t>No</t>
        </is>
      </c>
      <c r="S6207" s="3" t="inlineStr">
        <is>
          <t>bind</t>
        </is>
      </c>
      <c r="T6207" s="7" t="n">
        <v>13588.83</v>
      </c>
      <c r="U6207" s="3" t="inlineStr">
        <is>
          <t>bound</t>
        </is>
      </c>
      <c r="V6207" s="3" t="inlineStr">
        <is>
          <t>Bound</t>
        </is>
      </c>
      <c r="W6207" s="3" t="inlineStr">
        <is>
          <t>CANON-202605-006203</t>
        </is>
      </c>
    </row>
    <row r="6208">
      <c r="A6208" s="8" t="n">
        <v>6204</v>
      </c>
      <c r="B6208" s="8" t="inlineStr">
        <is>
          <t>9a0e3ce8-60bb-5944-bcf9-64a94770aeef</t>
        </is>
      </c>
      <c r="C6208" s="8" t="inlineStr">
        <is>
          <t>2026-05-16</t>
        </is>
      </c>
      <c r="D6208" s="8" t="inlineStr">
        <is>
          <t>2026-05</t>
        </is>
      </c>
      <c r="E6208" s="8" t="inlineStr">
        <is>
          <t>Saoirse Vandermeer</t>
        </is>
      </c>
      <c r="F6208" s="8" t="inlineStr">
        <is>
          <t>Cardiologist</t>
        </is>
      </c>
      <c r="G6208" s="8" t="inlineStr">
        <is>
          <t>CO</t>
        </is>
      </c>
      <c r="H6208" s="8" t="n">
        <v>1992</v>
      </c>
      <c r="I6208" s="8" t="inlineStr">
        <is>
          <t>Ferrari</t>
        </is>
      </c>
      <c r="J6208" s="8" t="inlineStr">
        <is>
          <t>296 GTB</t>
        </is>
      </c>
      <c r="K6208" s="8" t="inlineStr">
        <is>
          <t>exotic</t>
        </is>
      </c>
      <c r="L6208" s="8" t="inlineStr">
        <is>
          <t>03 Supercar</t>
        </is>
      </c>
      <c r="M6208" s="9" t="n">
        <v>1480000</v>
      </c>
      <c r="N6208" s="8" t="inlineStr">
        <is>
          <t>clean</t>
        </is>
      </c>
      <c r="O6208" s="8" t="n">
        <v>0</v>
      </c>
      <c r="P6208" s="8" t="n">
        <v>0</v>
      </c>
      <c r="Q6208" s="8" t="n">
        <v>0</v>
      </c>
      <c r="R6208" s="8" t="inlineStr">
        <is>
          <t>No</t>
        </is>
      </c>
      <c r="S6208" s="8" t="inlineStr">
        <is>
          <t>bind</t>
        </is>
      </c>
      <c r="T6208" s="9" t="n">
        <v>19098.59</v>
      </c>
      <c r="U6208" s="8" t="inlineStr">
        <is>
          <t>bound</t>
        </is>
      </c>
      <c r="V6208" s="8" t="inlineStr">
        <is>
          <t>Bound</t>
        </is>
      </c>
      <c r="W6208" s="8" t="inlineStr">
        <is>
          <t>CANON-202605-006204</t>
        </is>
      </c>
    </row>
    <row r="6209">
      <c r="A6209" s="3" t="n">
        <v>6205</v>
      </c>
      <c r="B6209" s="3" t="inlineStr">
        <is>
          <t>bcf3e765-d231-50f0-9800-d84f91592eed</t>
        </is>
      </c>
      <c r="C6209" s="3" t="inlineStr">
        <is>
          <t>2026-05-04</t>
        </is>
      </c>
      <c r="D6209" s="3" t="inlineStr">
        <is>
          <t>2026-05</t>
        </is>
      </c>
      <c r="E6209" s="3" t="inlineStr">
        <is>
          <t>Saoirse Blackwood</t>
        </is>
      </c>
      <c r="F6209" s="3" t="inlineStr">
        <is>
          <t>Founder / CEO</t>
        </is>
      </c>
      <c r="G6209" s="3" t="inlineStr">
        <is>
          <t>PA</t>
        </is>
      </c>
      <c r="H6209" s="3" t="n">
        <v>1956</v>
      </c>
      <c r="I6209" s="3" t="inlineStr">
        <is>
          <t>McLaren</t>
        </is>
      </c>
      <c r="J6209" s="3" t="inlineStr">
        <is>
          <t>750S</t>
        </is>
      </c>
      <c r="K6209" s="3" t="inlineStr">
        <is>
          <t>exotic</t>
        </is>
      </c>
      <c r="L6209" s="3" t="inlineStr">
        <is>
          <t>03 Supercar</t>
        </is>
      </c>
      <c r="M6209" s="7" t="n">
        <v>970000</v>
      </c>
      <c r="N6209" s="3" t="inlineStr">
        <is>
          <t>clean</t>
        </is>
      </c>
      <c r="O6209" s="3" t="n">
        <v>0</v>
      </c>
      <c r="P6209" s="3" t="n">
        <v>0</v>
      </c>
      <c r="Q6209" s="3" t="n">
        <v>0</v>
      </c>
      <c r="R6209" s="3" t="inlineStr">
        <is>
          <t>No</t>
        </is>
      </c>
      <c r="S6209" s="3" t="inlineStr">
        <is>
          <t>bind</t>
        </is>
      </c>
      <c r="T6209" s="7" t="n">
        <v>13513.01</v>
      </c>
      <c r="U6209" s="3" t="inlineStr">
        <is>
          <t>bound</t>
        </is>
      </c>
      <c r="V6209" s="3" t="inlineStr">
        <is>
          <t>Bound</t>
        </is>
      </c>
      <c r="W6209" s="3" t="inlineStr">
        <is>
          <t>CANON-202605-006205</t>
        </is>
      </c>
    </row>
    <row r="6210">
      <c r="A6210" s="8" t="n">
        <v>6206</v>
      </c>
      <c r="B6210" s="8" t="inlineStr">
        <is>
          <t>936aae0f-6426-5582-be0e-0bb2f8137963</t>
        </is>
      </c>
      <c r="C6210" s="8" t="inlineStr">
        <is>
          <t>2026-05-04</t>
        </is>
      </c>
      <c r="D6210" s="8" t="inlineStr">
        <is>
          <t>2026-05</t>
        </is>
      </c>
      <c r="E6210" s="8" t="inlineStr">
        <is>
          <t>Callum Whitlock</t>
        </is>
      </c>
      <c r="F6210" s="8" t="inlineStr">
        <is>
          <t>Cardiologist</t>
        </is>
      </c>
      <c r="G6210" s="8" t="inlineStr">
        <is>
          <t>FL</t>
        </is>
      </c>
      <c r="H6210" s="8" t="n">
        <v>2010</v>
      </c>
      <c r="I6210" s="8" t="inlineStr">
        <is>
          <t>Bentley</t>
        </is>
      </c>
      <c r="J6210" s="8" t="inlineStr">
        <is>
          <t>Continental GT</t>
        </is>
      </c>
      <c r="K6210" s="8" t="inlineStr">
        <is>
          <t>production_luxury</t>
        </is>
      </c>
      <c r="L6210" s="8" t="inlineStr">
        <is>
          <t>01 Luxury Sedan/SUV</t>
        </is>
      </c>
      <c r="M6210" s="9" t="n">
        <v>715000</v>
      </c>
      <c r="N6210" s="8" t="inlineStr">
        <is>
          <t>clean</t>
        </is>
      </c>
      <c r="O6210" s="8" t="n">
        <v>0</v>
      </c>
      <c r="P6210" s="8" t="n">
        <v>0</v>
      </c>
      <c r="Q6210" s="8" t="n">
        <v>0</v>
      </c>
      <c r="R6210" s="8" t="inlineStr">
        <is>
          <t>No</t>
        </is>
      </c>
      <c r="S6210" s="8" t="inlineStr">
        <is>
          <t>bind</t>
        </is>
      </c>
      <c r="T6210" s="9" t="n">
        <v>9677.530000000001</v>
      </c>
      <c r="U6210" s="8" t="inlineStr">
        <is>
          <t>bound</t>
        </is>
      </c>
      <c r="V6210" s="8" t="inlineStr">
        <is>
          <t>Bound</t>
        </is>
      </c>
      <c r="W6210" s="8" t="inlineStr">
        <is>
          <t>CANON-202605-006206</t>
        </is>
      </c>
    </row>
    <row r="6211">
      <c r="A6211" s="3" t="n">
        <v>6207</v>
      </c>
      <c r="B6211" s="3" t="inlineStr">
        <is>
          <t>a1d1d5f8-1198-5315-972b-6777a654a109</t>
        </is>
      </c>
      <c r="C6211" s="3" t="inlineStr">
        <is>
          <t>2026-05-13</t>
        </is>
      </c>
      <c r="D6211" s="3" t="inlineStr">
        <is>
          <t>2026-05</t>
        </is>
      </c>
      <c r="E6211" s="3" t="inlineStr">
        <is>
          <t>Fitzgerald Underwood</t>
        </is>
      </c>
      <c r="F6211" s="3" t="inlineStr">
        <is>
          <t>Law Firm Partner</t>
        </is>
      </c>
      <c r="G6211" s="3" t="inlineStr">
        <is>
          <t>SD</t>
        </is>
      </c>
      <c r="H6211" s="3" t="n">
        <v>1964</v>
      </c>
      <c r="I6211" s="3" t="inlineStr">
        <is>
          <t>Bentley</t>
        </is>
      </c>
      <c r="J6211" s="3" t="inlineStr">
        <is>
          <t>Continental GT</t>
        </is>
      </c>
      <c r="K6211" s="3" t="inlineStr">
        <is>
          <t>production_luxury</t>
        </is>
      </c>
      <c r="L6211" s="3" t="inlineStr">
        <is>
          <t>01 Luxury Sedan/SUV</t>
        </is>
      </c>
      <c r="M6211" s="7" t="n">
        <v>490000</v>
      </c>
      <c r="N6211" s="3" t="inlineStr">
        <is>
          <t>clean</t>
        </is>
      </c>
      <c r="O6211" s="3" t="n">
        <v>0</v>
      </c>
      <c r="P6211" s="3" t="n">
        <v>0</v>
      </c>
      <c r="Q6211" s="3" t="n">
        <v>0</v>
      </c>
      <c r="R6211" s="3" t="inlineStr">
        <is>
          <t>No</t>
        </is>
      </c>
      <c r="S6211" s="3" t="inlineStr">
        <is>
          <t>bind</t>
        </is>
      </c>
      <c r="T6211" s="7" t="n">
        <v>5981.88</v>
      </c>
      <c r="U6211" s="3" t="inlineStr">
        <is>
          <t>bound</t>
        </is>
      </c>
      <c r="V6211" s="3" t="inlineStr">
        <is>
          <t>Bound</t>
        </is>
      </c>
      <c r="W6211" s="3" t="inlineStr">
        <is>
          <t>CANON-202605-006207</t>
        </is>
      </c>
    </row>
    <row r="6212">
      <c r="A6212" s="8" t="n">
        <v>6208</v>
      </c>
      <c r="B6212" s="8" t="inlineStr">
        <is>
          <t>f4ee209b-aed1-5aff-a6fd-4daaefd6c07e</t>
        </is>
      </c>
      <c r="C6212" s="8" t="inlineStr">
        <is>
          <t>2026-05-16</t>
        </is>
      </c>
      <c r="D6212" s="8" t="inlineStr">
        <is>
          <t>2026-05</t>
        </is>
      </c>
      <c r="E6212" s="8" t="inlineStr">
        <is>
          <t>Ramona Harrington</t>
        </is>
      </c>
      <c r="F6212" s="8" t="inlineStr">
        <is>
          <t>Anesthesiologist</t>
        </is>
      </c>
      <c r="G6212" s="8" t="inlineStr">
        <is>
          <t>CO</t>
        </is>
      </c>
      <c r="H6212" s="8" t="n">
        <v>2011</v>
      </c>
      <c r="I6212" s="8" t="inlineStr">
        <is>
          <t>Aston Martin</t>
        </is>
      </c>
      <c r="J6212" s="8" t="inlineStr">
        <is>
          <t>DB12</t>
        </is>
      </c>
      <c r="K6212" s="8" t="inlineStr">
        <is>
          <t>production_luxury</t>
        </is>
      </c>
      <c r="L6212" s="8" t="inlineStr">
        <is>
          <t>01 Luxury Sedan/SUV</t>
        </is>
      </c>
      <c r="M6212" s="9" t="n">
        <v>375000</v>
      </c>
      <c r="N6212" s="8" t="inlineStr">
        <is>
          <t>clean</t>
        </is>
      </c>
      <c r="O6212" s="8" t="n">
        <v>0</v>
      </c>
      <c r="P6212" s="8" t="n">
        <v>0</v>
      </c>
      <c r="Q6212" s="8" t="n">
        <v>0</v>
      </c>
      <c r="R6212" s="8" t="inlineStr">
        <is>
          <t>No</t>
        </is>
      </c>
      <c r="S6212" s="8" t="inlineStr">
        <is>
          <t>bind</t>
        </is>
      </c>
      <c r="T6212" s="9" t="n">
        <v>4536.72</v>
      </c>
      <c r="U6212" s="8" t="inlineStr">
        <is>
          <t>bound</t>
        </is>
      </c>
      <c r="V6212" s="8" t="inlineStr">
        <is>
          <t>Bound</t>
        </is>
      </c>
      <c r="W6212" s="8" t="inlineStr">
        <is>
          <t>CANON-202605-006208</t>
        </is>
      </c>
    </row>
    <row r="6213">
      <c r="A6213" s="3" t="n">
        <v>6209</v>
      </c>
      <c r="B6213" s="3" t="inlineStr">
        <is>
          <t>6377aa8e-ef50-5e9e-9947-499390ca6a84</t>
        </is>
      </c>
      <c r="C6213" s="3" t="inlineStr">
        <is>
          <t>2026-05-05</t>
        </is>
      </c>
      <c r="D6213" s="3" t="inlineStr">
        <is>
          <t>2026-05</t>
        </is>
      </c>
      <c r="E6213" s="3" t="inlineStr">
        <is>
          <t>Marisol Farkas</t>
        </is>
      </c>
      <c r="F6213" s="3" t="inlineStr">
        <is>
          <t>Law Firm Partner</t>
        </is>
      </c>
      <c r="G6213" s="3" t="inlineStr">
        <is>
          <t>NJ</t>
        </is>
      </c>
      <c r="H6213" s="3" t="n">
        <v>2001</v>
      </c>
      <c r="I6213" s="3" t="inlineStr">
        <is>
          <t>Aston Martin</t>
        </is>
      </c>
      <c r="J6213" s="3" t="inlineStr">
        <is>
          <t>DB5</t>
        </is>
      </c>
      <c r="K6213" s="3" t="inlineStr">
        <is>
          <t>classic_collector</t>
        </is>
      </c>
      <c r="L6213" s="3" t="inlineStr">
        <is>
          <t>07 Post-War Classic (1946-1972)</t>
        </is>
      </c>
      <c r="M6213" s="7" t="n">
        <v>570000</v>
      </c>
      <c r="N6213" s="3" t="inlineStr">
        <is>
          <t>clean</t>
        </is>
      </c>
      <c r="O6213" s="3" t="n">
        <v>0</v>
      </c>
      <c r="P6213" s="3" t="n">
        <v>0</v>
      </c>
      <c r="Q6213" s="3" t="n">
        <v>0</v>
      </c>
      <c r="R6213" s="3" t="inlineStr">
        <is>
          <t>No</t>
        </is>
      </c>
      <c r="S6213" s="3" t="inlineStr">
        <is>
          <t>bind</t>
        </is>
      </c>
      <c r="T6213" s="7" t="n">
        <v>3270.71</v>
      </c>
      <c r="U6213" s="3" t="inlineStr">
        <is>
          <t>bound</t>
        </is>
      </c>
      <c r="V6213" s="3" t="inlineStr">
        <is>
          <t>Bound</t>
        </is>
      </c>
      <c r="W6213" s="3" t="inlineStr">
        <is>
          <t>CANON-202605-006209</t>
        </is>
      </c>
    </row>
    <row r="6214">
      <c r="A6214" s="8" t="n">
        <v>6210</v>
      </c>
      <c r="B6214" s="8" t="inlineStr">
        <is>
          <t>e620a3ef-9615-5fbc-aeb4-d280a717c97d</t>
        </is>
      </c>
      <c r="C6214" s="8" t="inlineStr">
        <is>
          <t>2026-05-11</t>
        </is>
      </c>
      <c r="D6214" s="8" t="inlineStr">
        <is>
          <t>2026-05</t>
        </is>
      </c>
      <c r="E6214" s="8" t="inlineStr">
        <is>
          <t>Ottilie Larsson</t>
        </is>
      </c>
      <c r="F6214" s="8" t="inlineStr">
        <is>
          <t>Cardiologist</t>
        </is>
      </c>
      <c r="G6214" s="8" t="inlineStr">
        <is>
          <t>OK</t>
        </is>
      </c>
      <c r="H6214" s="8" t="n">
        <v>1979</v>
      </c>
      <c r="I6214" s="8" t="inlineStr">
        <is>
          <t>McLaren</t>
        </is>
      </c>
      <c r="J6214" s="8" t="inlineStr">
        <is>
          <t>750S</t>
        </is>
      </c>
      <c r="K6214" s="8" t="inlineStr">
        <is>
          <t>exotic</t>
        </is>
      </c>
      <c r="L6214" s="8" t="inlineStr">
        <is>
          <t>03 Supercar</t>
        </is>
      </c>
      <c r="M6214" s="9" t="n">
        <v>1715000</v>
      </c>
      <c r="N6214" s="8" t="inlineStr">
        <is>
          <t>clean</t>
        </is>
      </c>
      <c r="O6214" s="8" t="n">
        <v>0</v>
      </c>
      <c r="P6214" s="8" t="n">
        <v>0</v>
      </c>
      <c r="Q6214" s="8" t="n">
        <v>0</v>
      </c>
      <c r="R6214" s="8" t="inlineStr">
        <is>
          <t>No</t>
        </is>
      </c>
      <c r="S6214" s="8" t="inlineStr">
        <is>
          <t>bind</t>
        </is>
      </c>
      <c r="T6214" s="9" t="n">
        <v>25350.21</v>
      </c>
      <c r="U6214" s="8" t="inlineStr">
        <is>
          <t>bound</t>
        </is>
      </c>
      <c r="V6214" s="8" t="inlineStr">
        <is>
          <t>Bound</t>
        </is>
      </c>
      <c r="W6214" s="8" t="inlineStr">
        <is>
          <t>CANON-202605-006210</t>
        </is>
      </c>
    </row>
    <row r="6215">
      <c r="A6215" s="3" t="n">
        <v>6211</v>
      </c>
      <c r="B6215" s="3" t="inlineStr">
        <is>
          <t>1c495383-3c38-5c90-89b8-6acf87ce40fe</t>
        </is>
      </c>
      <c r="C6215" s="3" t="inlineStr">
        <is>
          <t>2026-05-24</t>
        </is>
      </c>
      <c r="D6215" s="3" t="inlineStr">
        <is>
          <t>2026-05</t>
        </is>
      </c>
      <c r="E6215" s="3" t="inlineStr">
        <is>
          <t>Beatrix Farkas</t>
        </is>
      </c>
      <c r="F6215" s="3" t="inlineStr">
        <is>
          <t>Portfolio Manager</t>
        </is>
      </c>
      <c r="G6215" s="3" t="inlineStr">
        <is>
          <t>CO</t>
        </is>
      </c>
      <c r="H6215" s="3" t="n">
        <v>2020</v>
      </c>
      <c r="I6215" s="3" t="inlineStr">
        <is>
          <t>Ferrari</t>
        </is>
      </c>
      <c r="J6215" s="3" t="inlineStr">
        <is>
          <t>SF90 Stradale</t>
        </is>
      </c>
      <c r="K6215" s="3" t="inlineStr">
        <is>
          <t>exotic</t>
        </is>
      </c>
      <c r="L6215" s="3" t="inlineStr">
        <is>
          <t>03 Supercar</t>
        </is>
      </c>
      <c r="M6215" s="7" t="n">
        <v>1125000</v>
      </c>
      <c r="N6215" s="3" t="inlineStr">
        <is>
          <t>three_plus_fault</t>
        </is>
      </c>
      <c r="O6215" s="3" t="n">
        <v>3</v>
      </c>
      <c r="P6215" s="3" t="n">
        <v>3</v>
      </c>
      <c r="Q6215" s="3" t="n">
        <v>0</v>
      </c>
      <c r="R6215" s="3" t="inlineStr">
        <is>
          <t>No</t>
        </is>
      </c>
      <c r="S6215" s="3" t="inlineStr">
        <is>
          <t>decline</t>
        </is>
      </c>
      <c r="T6215" s="7" t="n">
        <v>14517.51</v>
      </c>
      <c r="U6215" s="3" t="inlineStr">
        <is>
          <t>indicative</t>
        </is>
      </c>
      <c r="V6215" s="3" t="inlineStr">
        <is>
          <t>Not Bound</t>
        </is>
      </c>
      <c r="W6215" s="3" t="inlineStr"/>
    </row>
    <row r="6216">
      <c r="A6216" s="8" t="n">
        <v>6212</v>
      </c>
      <c r="B6216" s="8" t="inlineStr">
        <is>
          <t>a71deb8d-3d64-56b0-847d-674ee81ae13f</t>
        </is>
      </c>
      <c r="C6216" s="8" t="inlineStr">
        <is>
          <t>2026-05-05</t>
        </is>
      </c>
      <c r="D6216" s="8" t="inlineStr">
        <is>
          <t>2026-05</t>
        </is>
      </c>
      <c r="E6216" s="8" t="inlineStr">
        <is>
          <t>Aurelio Whitlock</t>
        </is>
      </c>
      <c r="F6216" s="8" t="inlineStr">
        <is>
          <t>Software Architect</t>
        </is>
      </c>
      <c r="G6216" s="8" t="inlineStr">
        <is>
          <t>WA</t>
        </is>
      </c>
      <c r="H6216" s="8" t="n">
        <v>2014</v>
      </c>
      <c r="I6216" s="8" t="inlineStr">
        <is>
          <t>BMW</t>
        </is>
      </c>
      <c r="J6216" s="8" t="inlineStr">
        <is>
          <t>M8 Competition</t>
        </is>
      </c>
      <c r="K6216" s="8" t="inlineStr">
        <is>
          <t>production_luxury</t>
        </is>
      </c>
      <c r="L6216" s="8" t="inlineStr">
        <is>
          <t>01 Luxury Sedan/SUV</t>
        </is>
      </c>
      <c r="M6216" s="9" t="n">
        <v>215000</v>
      </c>
      <c r="N6216" s="8" t="inlineStr">
        <is>
          <t>clean</t>
        </is>
      </c>
      <c r="O6216" s="8" t="n">
        <v>0</v>
      </c>
      <c r="P6216" s="8" t="n">
        <v>0</v>
      </c>
      <c r="Q6216" s="8" t="n">
        <v>0</v>
      </c>
      <c r="R6216" s="8" t="inlineStr">
        <is>
          <t>No</t>
        </is>
      </c>
      <c r="S6216" s="8" t="inlineStr">
        <is>
          <t>bind</t>
        </is>
      </c>
      <c r="T6216" s="9" t="n">
        <v>2784.54</v>
      </c>
      <c r="U6216" s="8" t="inlineStr">
        <is>
          <t>bound</t>
        </is>
      </c>
      <c r="V6216" s="8" t="inlineStr">
        <is>
          <t>Bound</t>
        </is>
      </c>
      <c r="W6216" s="8" t="inlineStr">
        <is>
          <t>CANON-202605-006212</t>
        </is>
      </c>
    </row>
    <row r="6217">
      <c r="A6217" s="3" t="n">
        <v>6213</v>
      </c>
      <c r="B6217" s="3" t="inlineStr">
        <is>
          <t>131abf14-922c-53b8-a5dd-0ab4944d7921</t>
        </is>
      </c>
      <c r="C6217" s="3" t="inlineStr">
        <is>
          <t>2026-05-12</t>
        </is>
      </c>
      <c r="D6217" s="3" t="inlineStr">
        <is>
          <t>2026-05</t>
        </is>
      </c>
      <c r="E6217" s="3" t="inlineStr">
        <is>
          <t>Ramona Vandermeer</t>
        </is>
      </c>
      <c r="F6217" s="3" t="inlineStr">
        <is>
          <t>Cardiologist</t>
        </is>
      </c>
      <c r="G6217" s="3" t="inlineStr">
        <is>
          <t>CA</t>
        </is>
      </c>
      <c r="H6217" s="3" t="n">
        <v>2009</v>
      </c>
      <c r="I6217" s="3" t="inlineStr">
        <is>
          <t>BMW</t>
        </is>
      </c>
      <c r="J6217" s="3" t="inlineStr">
        <is>
          <t>M8 Competition</t>
        </is>
      </c>
      <c r="K6217" s="3" t="inlineStr">
        <is>
          <t>production_luxury</t>
        </is>
      </c>
      <c r="L6217" s="3" t="inlineStr">
        <is>
          <t>01 Luxury Sedan/SUV</t>
        </is>
      </c>
      <c r="M6217" s="7" t="n">
        <v>820000</v>
      </c>
      <c r="N6217" s="3" t="inlineStr">
        <is>
          <t>clean</t>
        </is>
      </c>
      <c r="O6217" s="3" t="n">
        <v>0</v>
      </c>
      <c r="P6217" s="3" t="n">
        <v>0</v>
      </c>
      <c r="Q6217" s="3" t="n">
        <v>0</v>
      </c>
      <c r="R6217" s="3" t="inlineStr">
        <is>
          <t>No</t>
        </is>
      </c>
      <c r="S6217" s="3" t="inlineStr">
        <is>
          <t>bind</t>
        </is>
      </c>
      <c r="T6217" s="7" t="n">
        <v>10551.59</v>
      </c>
      <c r="U6217" s="3" t="inlineStr">
        <is>
          <t>bound</t>
        </is>
      </c>
      <c r="V6217" s="3" t="inlineStr">
        <is>
          <t>Bound</t>
        </is>
      </c>
      <c r="W6217" s="3" t="inlineStr">
        <is>
          <t>CANON-202605-006213</t>
        </is>
      </c>
    </row>
    <row r="6218">
      <c r="A6218" s="8" t="n">
        <v>6214</v>
      </c>
      <c r="B6218" s="8" t="inlineStr">
        <is>
          <t>3aaa08cb-fc17-502d-bc8a-85eda1f9889c</t>
        </is>
      </c>
      <c r="C6218" s="8" t="inlineStr">
        <is>
          <t>2026-05-04</t>
        </is>
      </c>
      <c r="D6218" s="8" t="inlineStr">
        <is>
          <t>2026-05</t>
        </is>
      </c>
      <c r="E6218" s="8" t="inlineStr">
        <is>
          <t>Priya Fairweather</t>
        </is>
      </c>
      <c r="F6218" s="8" t="inlineStr">
        <is>
          <t>Portfolio Manager</t>
        </is>
      </c>
      <c r="G6218" s="8" t="inlineStr">
        <is>
          <t>NY</t>
        </is>
      </c>
      <c r="H6218" s="8" t="n">
        <v>2000</v>
      </c>
      <c r="I6218" s="8" t="inlineStr">
        <is>
          <t>Aston Martin</t>
        </is>
      </c>
      <c r="J6218" s="8" t="inlineStr">
        <is>
          <t>DB12</t>
        </is>
      </c>
      <c r="K6218" s="8" t="inlineStr">
        <is>
          <t>production_luxury</t>
        </is>
      </c>
      <c r="L6218" s="8" t="inlineStr">
        <is>
          <t>01 Luxury Sedan/SUV</t>
        </is>
      </c>
      <c r="M6218" s="9" t="n">
        <v>365000</v>
      </c>
      <c r="N6218" s="8" t="inlineStr">
        <is>
          <t>two_claims</t>
        </is>
      </c>
      <c r="O6218" s="8" t="n">
        <v>2</v>
      </c>
      <c r="P6218" s="8" t="n">
        <v>1</v>
      </c>
      <c r="Q6218" s="8" t="n">
        <v>0</v>
      </c>
      <c r="R6218" s="8" t="inlineStr">
        <is>
          <t>No</t>
        </is>
      </c>
      <c r="S6218" s="8" t="inlineStr">
        <is>
          <t>refer</t>
        </is>
      </c>
      <c r="T6218" s="9" t="n">
        <v>5138.32</v>
      </c>
      <c r="U6218" s="8" t="inlineStr">
        <is>
          <t>indicative</t>
        </is>
      </c>
      <c r="V6218" s="8" t="inlineStr">
        <is>
          <t>Not Bound</t>
        </is>
      </c>
      <c r="W6218" s="8" t="inlineStr"/>
    </row>
    <row r="6219">
      <c r="A6219" s="3" t="n">
        <v>6215</v>
      </c>
      <c r="B6219" s="3" t="inlineStr">
        <is>
          <t>e0083b38-9fd0-56e4-8611-2e9d765ed4d2</t>
        </is>
      </c>
      <c r="C6219" s="3" t="inlineStr">
        <is>
          <t>2026-05-22</t>
        </is>
      </c>
      <c r="D6219" s="3" t="inlineStr">
        <is>
          <t>2026-05</t>
        </is>
      </c>
      <c r="E6219" s="3" t="inlineStr">
        <is>
          <t>Sunniva Vandermeer</t>
        </is>
      </c>
      <c r="F6219" s="3" t="inlineStr">
        <is>
          <t>Portfolio Manager</t>
        </is>
      </c>
      <c r="G6219" s="3" t="inlineStr">
        <is>
          <t>OH</t>
        </is>
      </c>
      <c r="H6219" s="3" t="n">
        <v>1968</v>
      </c>
      <c r="I6219" s="3" t="inlineStr">
        <is>
          <t>Aston Martin</t>
        </is>
      </c>
      <c r="J6219" s="3" t="inlineStr">
        <is>
          <t>DB12</t>
        </is>
      </c>
      <c r="K6219" s="3" t="inlineStr">
        <is>
          <t>production_luxury</t>
        </is>
      </c>
      <c r="L6219" s="3" t="inlineStr">
        <is>
          <t>01 Luxury Sedan/SUV</t>
        </is>
      </c>
      <c r="M6219" s="7" t="n">
        <v>635000</v>
      </c>
      <c r="N6219" s="3" t="inlineStr">
        <is>
          <t>clean</t>
        </is>
      </c>
      <c r="O6219" s="3" t="n">
        <v>0</v>
      </c>
      <c r="P6219" s="3" t="n">
        <v>0</v>
      </c>
      <c r="Q6219" s="3" t="n">
        <v>0</v>
      </c>
      <c r="R6219" s="3" t="inlineStr">
        <is>
          <t>No</t>
        </is>
      </c>
      <c r="S6219" s="3" t="inlineStr">
        <is>
          <t>bind</t>
        </is>
      </c>
      <c r="T6219" s="7" t="n">
        <v>8413.15</v>
      </c>
      <c r="U6219" s="3" t="inlineStr">
        <is>
          <t>bound</t>
        </is>
      </c>
      <c r="V6219" s="3" t="inlineStr">
        <is>
          <t>Bound</t>
        </is>
      </c>
      <c r="W6219" s="3" t="inlineStr">
        <is>
          <t>CANON-202605-006215</t>
        </is>
      </c>
    </row>
    <row r="6220">
      <c r="A6220" s="8" t="n">
        <v>6216</v>
      </c>
      <c r="B6220" s="8" t="inlineStr">
        <is>
          <t>847e2a16-d856-564d-9a5b-37daa8893e6e</t>
        </is>
      </c>
      <c r="C6220" s="8" t="inlineStr">
        <is>
          <t>2026-05-28</t>
        </is>
      </c>
      <c r="D6220" s="8" t="inlineStr">
        <is>
          <t>2026-05</t>
        </is>
      </c>
      <c r="E6220" s="8" t="inlineStr">
        <is>
          <t>Leopold Underwood</t>
        </is>
      </c>
      <c r="F6220" s="8" t="inlineStr">
        <is>
          <t>Orthopedic Surgeon</t>
        </is>
      </c>
      <c r="G6220" s="8" t="inlineStr">
        <is>
          <t>MI</t>
        </is>
      </c>
      <c r="H6220" s="8" t="n">
        <v>1976</v>
      </c>
      <c r="I6220" s="8" t="inlineStr">
        <is>
          <t>BMW</t>
        </is>
      </c>
      <c r="J6220" s="8" t="inlineStr">
        <is>
          <t>M8 Competition</t>
        </is>
      </c>
      <c r="K6220" s="8" t="inlineStr">
        <is>
          <t>production_luxury</t>
        </is>
      </c>
      <c r="L6220" s="8" t="inlineStr">
        <is>
          <t>01 Luxury Sedan/SUV</t>
        </is>
      </c>
      <c r="M6220" s="9" t="n">
        <v>1010000</v>
      </c>
      <c r="N6220" s="8" t="inlineStr">
        <is>
          <t>clean</t>
        </is>
      </c>
      <c r="O6220" s="8" t="n">
        <v>0</v>
      </c>
      <c r="P6220" s="8" t="n">
        <v>0</v>
      </c>
      <c r="Q6220" s="8" t="n">
        <v>0</v>
      </c>
      <c r="R6220" s="8" t="inlineStr">
        <is>
          <t>No</t>
        </is>
      </c>
      <c r="S6220" s="8" t="inlineStr">
        <is>
          <t>bind</t>
        </is>
      </c>
      <c r="T6220" s="9" t="n">
        <v>12626.2</v>
      </c>
      <c r="U6220" s="8" t="inlineStr">
        <is>
          <t>bound</t>
        </is>
      </c>
      <c r="V6220" s="8" t="inlineStr">
        <is>
          <t>Bound</t>
        </is>
      </c>
      <c r="W6220" s="8" t="inlineStr">
        <is>
          <t>CANON-202605-006216</t>
        </is>
      </c>
    </row>
    <row r="6221">
      <c r="A6221" s="3" t="n">
        <v>6217</v>
      </c>
      <c r="B6221" s="3" t="inlineStr">
        <is>
          <t>84c5d730-118a-58a2-b479-160342a54420</t>
        </is>
      </c>
      <c r="C6221" s="3" t="inlineStr">
        <is>
          <t>2026-05-14</t>
        </is>
      </c>
      <c r="D6221" s="3" t="inlineStr">
        <is>
          <t>2026-05</t>
        </is>
      </c>
      <c r="E6221" s="3" t="inlineStr">
        <is>
          <t>Ottilie Pennington</t>
        </is>
      </c>
      <c r="F6221" s="3" t="inlineStr">
        <is>
          <t>Retired Executive</t>
        </is>
      </c>
      <c r="G6221" s="3" t="inlineStr">
        <is>
          <t>CA</t>
        </is>
      </c>
      <c r="H6221" s="3" t="n">
        <v>1996</v>
      </c>
      <c r="I6221" s="3" t="inlineStr">
        <is>
          <t>Aston Martin</t>
        </is>
      </c>
      <c r="J6221" s="3" t="inlineStr">
        <is>
          <t>DB5</t>
        </is>
      </c>
      <c r="K6221" s="3" t="inlineStr">
        <is>
          <t>classic_collector</t>
        </is>
      </c>
      <c r="L6221" s="3" t="inlineStr">
        <is>
          <t>07 Post-War Classic (1946-1972)</t>
        </is>
      </c>
      <c r="M6221" s="7" t="n">
        <v>580000</v>
      </c>
      <c r="N6221" s="3" t="inlineStr">
        <is>
          <t>clean</t>
        </is>
      </c>
      <c r="O6221" s="3" t="n">
        <v>0</v>
      </c>
      <c r="P6221" s="3" t="n">
        <v>0</v>
      </c>
      <c r="Q6221" s="3" t="n">
        <v>0</v>
      </c>
      <c r="R6221" s="3" t="inlineStr">
        <is>
          <t>No</t>
        </is>
      </c>
      <c r="S6221" s="3" t="inlineStr">
        <is>
          <t>bind</t>
        </is>
      </c>
      <c r="T6221" s="7" t="n">
        <v>4937.27</v>
      </c>
      <c r="U6221" s="3" t="inlineStr">
        <is>
          <t>bound</t>
        </is>
      </c>
      <c r="V6221" s="3" t="inlineStr">
        <is>
          <t>Bound</t>
        </is>
      </c>
      <c r="W6221" s="3" t="inlineStr">
        <is>
          <t>CANON-202605-006217</t>
        </is>
      </c>
    </row>
    <row r="6222">
      <c r="A6222" s="8" t="n">
        <v>6218</v>
      </c>
      <c r="B6222" s="8" t="inlineStr">
        <is>
          <t>ade6371e-5aa6-51ba-8a71-0ee5c7bebe99</t>
        </is>
      </c>
      <c r="C6222" s="8" t="inlineStr">
        <is>
          <t>2026-05-24</t>
        </is>
      </c>
      <c r="D6222" s="8" t="inlineStr">
        <is>
          <t>2026-05</t>
        </is>
      </c>
      <c r="E6222" s="8" t="inlineStr">
        <is>
          <t>Thaddeus Delacroix</t>
        </is>
      </c>
      <c r="F6222" s="8" t="inlineStr">
        <is>
          <t>Cardiologist</t>
        </is>
      </c>
      <c r="G6222" s="8" t="inlineStr">
        <is>
          <t>FL</t>
        </is>
      </c>
      <c r="H6222" s="8" t="n">
        <v>1986</v>
      </c>
      <c r="I6222" s="8" t="inlineStr">
        <is>
          <t>Bentley</t>
        </is>
      </c>
      <c r="J6222" s="8" t="inlineStr">
        <is>
          <t>Continental GT</t>
        </is>
      </c>
      <c r="K6222" s="8" t="inlineStr">
        <is>
          <t>production_luxury</t>
        </is>
      </c>
      <c r="L6222" s="8" t="inlineStr">
        <is>
          <t>01 Luxury Sedan/SUV</t>
        </is>
      </c>
      <c r="M6222" s="9" t="n">
        <v>670000</v>
      </c>
      <c r="N6222" s="8" t="inlineStr">
        <is>
          <t>clean</t>
        </is>
      </c>
      <c r="O6222" s="8" t="n">
        <v>0</v>
      </c>
      <c r="P6222" s="8" t="n">
        <v>0</v>
      </c>
      <c r="Q6222" s="8" t="n">
        <v>0</v>
      </c>
      <c r="R6222" s="8" t="inlineStr">
        <is>
          <t>No</t>
        </is>
      </c>
      <c r="S6222" s="8" t="inlineStr">
        <is>
          <t>bind</t>
        </is>
      </c>
      <c r="T6222" s="9" t="n">
        <v>9068.459999999999</v>
      </c>
      <c r="U6222" s="8" t="inlineStr">
        <is>
          <t>bound</t>
        </is>
      </c>
      <c r="V6222" s="8" t="inlineStr">
        <is>
          <t>Bound</t>
        </is>
      </c>
      <c r="W6222" s="8" t="inlineStr">
        <is>
          <t>CANON-202605-006218</t>
        </is>
      </c>
    </row>
    <row r="6223">
      <c r="A6223" s="3" t="n">
        <v>6219</v>
      </c>
      <c r="B6223" s="3" t="inlineStr">
        <is>
          <t>5280c352-231d-5971-9fce-6e3bab6afc43</t>
        </is>
      </c>
      <c r="C6223" s="3" t="inlineStr">
        <is>
          <t>2026-05-20</t>
        </is>
      </c>
      <c r="D6223" s="3" t="inlineStr">
        <is>
          <t>2026-05</t>
        </is>
      </c>
      <c r="E6223" s="3" t="inlineStr">
        <is>
          <t>Thaddeus Chattopadhyay</t>
        </is>
      </c>
      <c r="F6223" s="3" t="inlineStr">
        <is>
          <t>Founder / CEO</t>
        </is>
      </c>
      <c r="G6223" s="3" t="inlineStr">
        <is>
          <t>NY</t>
        </is>
      </c>
      <c r="H6223" s="3" t="n">
        <v>1958</v>
      </c>
      <c r="I6223" s="3" t="inlineStr">
        <is>
          <t>Porsche</t>
        </is>
      </c>
      <c r="J6223" s="3" t="inlineStr">
        <is>
          <t>911 Turbo S</t>
        </is>
      </c>
      <c r="K6223" s="3" t="inlineStr">
        <is>
          <t>production_luxury</t>
        </is>
      </c>
      <c r="L6223" s="3" t="inlineStr">
        <is>
          <t>01 Luxury Sedan/SUV</t>
        </is>
      </c>
      <c r="M6223" s="7" t="n">
        <v>300000</v>
      </c>
      <c r="N6223" s="3" t="inlineStr">
        <is>
          <t>three_plus_fault</t>
        </is>
      </c>
      <c r="O6223" s="3" t="n">
        <v>4</v>
      </c>
      <c r="P6223" s="3" t="n">
        <v>4</v>
      </c>
      <c r="Q6223" s="3" t="n">
        <v>0</v>
      </c>
      <c r="R6223" s="3" t="inlineStr">
        <is>
          <t>No</t>
        </is>
      </c>
      <c r="S6223" s="3" t="inlineStr">
        <is>
          <t>decline</t>
        </is>
      </c>
      <c r="T6223" s="7" t="n">
        <v>4223.27</v>
      </c>
      <c r="U6223" s="3" t="inlineStr">
        <is>
          <t>indicative</t>
        </is>
      </c>
      <c r="V6223" s="3" t="inlineStr">
        <is>
          <t>Not Bound</t>
        </is>
      </c>
      <c r="W6223" s="3" t="inlineStr"/>
    </row>
    <row r="6224">
      <c r="A6224" s="8" t="n">
        <v>6220</v>
      </c>
      <c r="B6224" s="8" t="inlineStr">
        <is>
          <t>f6569c9f-64fd-5b1b-bd76-e59fa5d321eb</t>
        </is>
      </c>
      <c r="C6224" s="8" t="inlineStr">
        <is>
          <t>2026-05-17</t>
        </is>
      </c>
      <c r="D6224" s="8" t="inlineStr">
        <is>
          <t>2026-05</t>
        </is>
      </c>
      <c r="E6224" s="8" t="inlineStr">
        <is>
          <t>Anouk Vandermeer</t>
        </is>
      </c>
      <c r="F6224" s="8" t="inlineStr">
        <is>
          <t>Portfolio Manager</t>
        </is>
      </c>
      <c r="G6224" s="8" t="inlineStr">
        <is>
          <t>CT</t>
        </is>
      </c>
      <c r="H6224" s="8" t="n">
        <v>1971</v>
      </c>
      <c r="I6224" s="8" t="inlineStr">
        <is>
          <t>Jaguar</t>
        </is>
      </c>
      <c r="J6224" s="8" t="inlineStr">
        <is>
          <t>E-Type Series 1</t>
        </is>
      </c>
      <c r="K6224" s="8" t="inlineStr">
        <is>
          <t>classic_collector</t>
        </is>
      </c>
      <c r="L6224" s="8" t="inlineStr">
        <is>
          <t>07 Post-War Classic (1946-1972)</t>
        </is>
      </c>
      <c r="M6224" s="9" t="n">
        <v>280000</v>
      </c>
      <c r="N6224" s="8" t="inlineStr">
        <is>
          <t>clean</t>
        </is>
      </c>
      <c r="O6224" s="8" t="n">
        <v>0</v>
      </c>
      <c r="P6224" s="8" t="n">
        <v>0</v>
      </c>
      <c r="Q6224" s="8" t="n">
        <v>0</v>
      </c>
      <c r="R6224" s="8" t="inlineStr">
        <is>
          <t>No</t>
        </is>
      </c>
      <c r="S6224" s="8" t="inlineStr">
        <is>
          <t>bind</t>
        </is>
      </c>
      <c r="T6224" s="9" t="n">
        <v>2207.36</v>
      </c>
      <c r="U6224" s="8" t="inlineStr">
        <is>
          <t>bound</t>
        </is>
      </c>
      <c r="V6224" s="8" t="inlineStr">
        <is>
          <t>Bound</t>
        </is>
      </c>
      <c r="W6224" s="8" t="inlineStr">
        <is>
          <t>CANON-202605-006220</t>
        </is>
      </c>
    </row>
    <row r="6225">
      <c r="A6225" s="3" t="n">
        <v>6221</v>
      </c>
      <c r="B6225" s="3" t="inlineStr">
        <is>
          <t>5302833c-c0b2-5738-b786-1b3bb3472c15</t>
        </is>
      </c>
      <c r="C6225" s="3" t="inlineStr">
        <is>
          <t>2026-05-29</t>
        </is>
      </c>
      <c r="D6225" s="3" t="inlineStr">
        <is>
          <t>2026-05</t>
        </is>
      </c>
      <c r="E6225" s="3" t="inlineStr">
        <is>
          <t>Noor Rourke</t>
        </is>
      </c>
      <c r="F6225" s="3" t="inlineStr">
        <is>
          <t>Cardiologist</t>
        </is>
      </c>
      <c r="G6225" s="3" t="inlineStr">
        <is>
          <t>IA</t>
        </is>
      </c>
      <c r="H6225" s="3" t="n">
        <v>1980</v>
      </c>
      <c r="I6225" s="3" t="inlineStr">
        <is>
          <t>Ferrari</t>
        </is>
      </c>
      <c r="J6225" s="3" t="inlineStr">
        <is>
          <t>275 GTB/4</t>
        </is>
      </c>
      <c r="K6225" s="3" t="inlineStr">
        <is>
          <t>classic_collector</t>
        </is>
      </c>
      <c r="L6225" s="3" t="inlineStr">
        <is>
          <t>07 Post-War Classic (1946-1972)</t>
        </is>
      </c>
      <c r="M6225" s="7" t="n">
        <v>1145000</v>
      </c>
      <c r="N6225" s="3" t="inlineStr">
        <is>
          <t>clean</t>
        </is>
      </c>
      <c r="O6225" s="3" t="n">
        <v>0</v>
      </c>
      <c r="P6225" s="3" t="n">
        <v>0</v>
      </c>
      <c r="Q6225" s="3" t="n">
        <v>0</v>
      </c>
      <c r="R6225" s="3" t="inlineStr">
        <is>
          <t>No</t>
        </is>
      </c>
      <c r="S6225" s="3" t="inlineStr">
        <is>
          <t>bind</t>
        </is>
      </c>
      <c r="T6225" s="7" t="n">
        <v>7018.41</v>
      </c>
      <c r="U6225" s="3" t="inlineStr">
        <is>
          <t>bound</t>
        </is>
      </c>
      <c r="V6225" s="3" t="inlineStr">
        <is>
          <t>Bound</t>
        </is>
      </c>
      <c r="W6225" s="3" t="inlineStr">
        <is>
          <t>CANON-202605-006221</t>
        </is>
      </c>
    </row>
    <row r="6226">
      <c r="A6226" s="8" t="n">
        <v>6222</v>
      </c>
      <c r="B6226" s="8" t="inlineStr">
        <is>
          <t>12688eda-dbab-5f8b-85d7-236938134bcd</t>
        </is>
      </c>
      <c r="C6226" s="8" t="inlineStr">
        <is>
          <t>2026-05-30</t>
        </is>
      </c>
      <c r="D6226" s="8" t="inlineStr">
        <is>
          <t>2026-05</t>
        </is>
      </c>
      <c r="E6226" s="8" t="inlineStr">
        <is>
          <t>Desmond Whitlock</t>
        </is>
      </c>
      <c r="F6226" s="8" t="inlineStr">
        <is>
          <t>Anesthesiologist</t>
        </is>
      </c>
      <c r="G6226" s="8" t="inlineStr">
        <is>
          <t>NV</t>
        </is>
      </c>
      <c r="H6226" s="8" t="n">
        <v>1994</v>
      </c>
      <c r="I6226" s="8" t="inlineStr">
        <is>
          <t>Aston Martin</t>
        </is>
      </c>
      <c r="J6226" s="8" t="inlineStr">
        <is>
          <t>DB12</t>
        </is>
      </c>
      <c r="K6226" s="8" t="inlineStr">
        <is>
          <t>production_luxury</t>
        </is>
      </c>
      <c r="L6226" s="8" t="inlineStr">
        <is>
          <t>01 Luxury Sedan/SUV</t>
        </is>
      </c>
      <c r="M6226" s="9" t="n">
        <v>595000</v>
      </c>
      <c r="N6226" s="8" t="inlineStr">
        <is>
          <t>clean</t>
        </is>
      </c>
      <c r="O6226" s="8" t="n">
        <v>0</v>
      </c>
      <c r="P6226" s="8" t="n">
        <v>0</v>
      </c>
      <c r="Q6226" s="8" t="n">
        <v>0</v>
      </c>
      <c r="R6226" s="8" t="inlineStr">
        <is>
          <t>No</t>
        </is>
      </c>
      <c r="S6226" s="8" t="inlineStr">
        <is>
          <t>bind</t>
        </is>
      </c>
      <c r="T6226" s="9" t="n">
        <v>6635.49</v>
      </c>
      <c r="U6226" s="8" t="inlineStr">
        <is>
          <t>bound</t>
        </is>
      </c>
      <c r="V6226" s="8" t="inlineStr">
        <is>
          <t>Bound</t>
        </is>
      </c>
      <c r="W6226" s="8" t="inlineStr">
        <is>
          <t>CANON-202605-006222</t>
        </is>
      </c>
    </row>
    <row r="6227">
      <c r="A6227" s="3" t="n">
        <v>6223</v>
      </c>
      <c r="B6227" s="3" t="inlineStr">
        <is>
          <t>5ecc4de2-6e67-51c1-b557-238d2a7c7dd8</t>
        </is>
      </c>
      <c r="C6227" s="3" t="inlineStr">
        <is>
          <t>2026-05-08</t>
        </is>
      </c>
      <c r="D6227" s="3" t="inlineStr">
        <is>
          <t>2026-05</t>
        </is>
      </c>
      <c r="E6227" s="3" t="inlineStr">
        <is>
          <t>Horace Pennington</t>
        </is>
      </c>
      <c r="F6227" s="3" t="inlineStr">
        <is>
          <t>Founder / CEO</t>
        </is>
      </c>
      <c r="G6227" s="3" t="inlineStr">
        <is>
          <t>OR</t>
        </is>
      </c>
      <c r="H6227" s="3" t="n">
        <v>1988</v>
      </c>
      <c r="I6227" s="3" t="inlineStr">
        <is>
          <t>Bentley</t>
        </is>
      </c>
      <c r="J6227" s="3" t="inlineStr">
        <is>
          <t>Continental GT</t>
        </is>
      </c>
      <c r="K6227" s="3" t="inlineStr">
        <is>
          <t>production_luxury</t>
        </is>
      </c>
      <c r="L6227" s="3" t="inlineStr">
        <is>
          <t>01 Luxury Sedan/SUV</t>
        </is>
      </c>
      <c r="M6227" s="7" t="n">
        <v>455000</v>
      </c>
      <c r="N6227" s="3" t="inlineStr">
        <is>
          <t>clean</t>
        </is>
      </c>
      <c r="O6227" s="3" t="n">
        <v>0</v>
      </c>
      <c r="P6227" s="3" t="n">
        <v>0</v>
      </c>
      <c r="Q6227" s="3" t="n">
        <v>0</v>
      </c>
      <c r="R6227" s="3" t="inlineStr">
        <is>
          <t>No</t>
        </is>
      </c>
      <c r="S6227" s="3" t="inlineStr">
        <is>
          <t>bind</t>
        </is>
      </c>
      <c r="T6227" s="7" t="n">
        <v>5654.68</v>
      </c>
      <c r="U6227" s="3" t="inlineStr">
        <is>
          <t>bound</t>
        </is>
      </c>
      <c r="V6227" s="3" t="inlineStr">
        <is>
          <t>Bound</t>
        </is>
      </c>
      <c r="W6227" s="3" t="inlineStr">
        <is>
          <t>CANON-202605-006223</t>
        </is>
      </c>
    </row>
    <row r="6228">
      <c r="A6228" s="8" t="n">
        <v>6224</v>
      </c>
      <c r="B6228" s="8" t="inlineStr">
        <is>
          <t>a249dfb0-1ad0-58dc-9e19-cbbcc678221d</t>
        </is>
      </c>
      <c r="C6228" s="8" t="inlineStr">
        <is>
          <t>2026-05-25</t>
        </is>
      </c>
      <c r="D6228" s="8" t="inlineStr">
        <is>
          <t>2026-05</t>
        </is>
      </c>
      <c r="E6228" s="8" t="inlineStr">
        <is>
          <t>Saoirse Fairweather</t>
        </is>
      </c>
      <c r="F6228" s="8" t="inlineStr">
        <is>
          <t>Software Architect</t>
        </is>
      </c>
      <c r="G6228" s="8" t="inlineStr">
        <is>
          <t>CA</t>
        </is>
      </c>
      <c r="H6228" s="8" t="n">
        <v>2010</v>
      </c>
      <c r="I6228" s="8" t="inlineStr">
        <is>
          <t>Ferrari</t>
        </is>
      </c>
      <c r="J6228" s="8" t="inlineStr">
        <is>
          <t>275 GTB/4</t>
        </is>
      </c>
      <c r="K6228" s="8" t="inlineStr">
        <is>
          <t>classic_collector</t>
        </is>
      </c>
      <c r="L6228" s="8" t="inlineStr">
        <is>
          <t>07 Post-War Classic (1946-1972)</t>
        </is>
      </c>
      <c r="M6228" s="9" t="n">
        <v>385000</v>
      </c>
      <c r="N6228" s="8" t="inlineStr">
        <is>
          <t>clean</t>
        </is>
      </c>
      <c r="O6228" s="8" t="n">
        <v>0</v>
      </c>
      <c r="P6228" s="8" t="n">
        <v>0</v>
      </c>
      <c r="Q6228" s="8" t="n">
        <v>0</v>
      </c>
      <c r="R6228" s="8" t="inlineStr">
        <is>
          <t>No</t>
        </is>
      </c>
      <c r="S6228" s="8" t="inlineStr">
        <is>
          <t>bind</t>
        </is>
      </c>
      <c r="T6228" s="9" t="n">
        <v>3658.41</v>
      </c>
      <c r="U6228" s="8" t="inlineStr">
        <is>
          <t>bound</t>
        </is>
      </c>
      <c r="V6228" s="8" t="inlineStr">
        <is>
          <t>Bound</t>
        </is>
      </c>
      <c r="W6228" s="8" t="inlineStr">
        <is>
          <t>CANON-202605-006224</t>
        </is>
      </c>
    </row>
    <row r="6229">
      <c r="A6229" s="3" t="n">
        <v>6225</v>
      </c>
      <c r="B6229" s="3" t="inlineStr">
        <is>
          <t>83af163d-028a-564e-8f06-c6e7a90b2d05</t>
        </is>
      </c>
      <c r="C6229" s="3" t="inlineStr">
        <is>
          <t>2026-05-05</t>
        </is>
      </c>
      <c r="D6229" s="3" t="inlineStr">
        <is>
          <t>2026-05</t>
        </is>
      </c>
      <c r="E6229" s="3" t="inlineStr">
        <is>
          <t>Everett Ashcombe</t>
        </is>
      </c>
      <c r="F6229" s="3" t="inlineStr">
        <is>
          <t>Founder / CEO</t>
        </is>
      </c>
      <c r="G6229" s="3" t="inlineStr">
        <is>
          <t>OH</t>
        </is>
      </c>
      <c r="H6229" s="3" t="n">
        <v>2020</v>
      </c>
      <c r="I6229" s="3" t="inlineStr">
        <is>
          <t>Aston Martin</t>
        </is>
      </c>
      <c r="J6229" s="3" t="inlineStr">
        <is>
          <t>DB12</t>
        </is>
      </c>
      <c r="K6229" s="3" t="inlineStr">
        <is>
          <t>production_luxury</t>
        </is>
      </c>
      <c r="L6229" s="3" t="inlineStr">
        <is>
          <t>01 Luxury Sedan/SUV</t>
        </is>
      </c>
      <c r="M6229" s="7" t="n">
        <v>470000</v>
      </c>
      <c r="N6229" s="3" t="inlineStr">
        <is>
          <t>clean</t>
        </is>
      </c>
      <c r="O6229" s="3" t="n">
        <v>0</v>
      </c>
      <c r="P6229" s="3" t="n">
        <v>0</v>
      </c>
      <c r="Q6229" s="3" t="n">
        <v>0</v>
      </c>
      <c r="R6229" s="3" t="inlineStr">
        <is>
          <t>No</t>
        </is>
      </c>
      <c r="S6229" s="3" t="inlineStr">
        <is>
          <t>bind</t>
        </is>
      </c>
      <c r="T6229" s="7" t="n">
        <v>7185.07</v>
      </c>
      <c r="U6229" s="3" t="inlineStr">
        <is>
          <t>bound</t>
        </is>
      </c>
      <c r="V6229" s="3" t="inlineStr">
        <is>
          <t>Bound</t>
        </is>
      </c>
      <c r="W6229" s="3" t="inlineStr">
        <is>
          <t>CANON-202605-006225</t>
        </is>
      </c>
    </row>
    <row r="6230">
      <c r="A6230" s="8" t="n">
        <v>6226</v>
      </c>
      <c r="B6230" s="8" t="inlineStr">
        <is>
          <t>49b442d8-d41a-5642-a4b2-585844d5e52a</t>
        </is>
      </c>
      <c r="C6230" s="8" t="inlineStr">
        <is>
          <t>2026-05-23</t>
        </is>
      </c>
      <c r="D6230" s="8" t="inlineStr">
        <is>
          <t>2026-05</t>
        </is>
      </c>
      <c r="E6230" s="8" t="inlineStr">
        <is>
          <t>Beatrix Thistlewood</t>
        </is>
      </c>
      <c r="F6230" s="8" t="inlineStr">
        <is>
          <t>Cardiologist</t>
        </is>
      </c>
      <c r="G6230" s="8" t="inlineStr">
        <is>
          <t>SD</t>
        </is>
      </c>
      <c r="H6230" s="8" t="n">
        <v>1969</v>
      </c>
      <c r="I6230" s="8" t="inlineStr">
        <is>
          <t>Maserati</t>
        </is>
      </c>
      <c r="J6230" s="8" t="inlineStr">
        <is>
          <t>GranTurismo</t>
        </is>
      </c>
      <c r="K6230" s="8" t="inlineStr">
        <is>
          <t>production_luxury</t>
        </is>
      </c>
      <c r="L6230" s="8" t="inlineStr">
        <is>
          <t>01 Luxury Sedan/SUV</t>
        </is>
      </c>
      <c r="M6230" s="9" t="n">
        <v>425000</v>
      </c>
      <c r="N6230" s="8" t="inlineStr">
        <is>
          <t>clean</t>
        </is>
      </c>
      <c r="O6230" s="8" t="n">
        <v>0</v>
      </c>
      <c r="P6230" s="8" t="n">
        <v>0</v>
      </c>
      <c r="Q6230" s="8" t="n">
        <v>0</v>
      </c>
      <c r="R6230" s="8" t="inlineStr">
        <is>
          <t>No</t>
        </is>
      </c>
      <c r="S6230" s="8" t="inlineStr">
        <is>
          <t>bind</t>
        </is>
      </c>
      <c r="T6230" s="9" t="n">
        <v>5188.36</v>
      </c>
      <c r="U6230" s="8" t="inlineStr">
        <is>
          <t>bound</t>
        </is>
      </c>
      <c r="V6230" s="8" t="inlineStr">
        <is>
          <t>Bound</t>
        </is>
      </c>
      <c r="W6230" s="8" t="inlineStr">
        <is>
          <t>CANON-202605-006226</t>
        </is>
      </c>
    </row>
    <row r="6231">
      <c r="A6231" s="3" t="n">
        <v>6227</v>
      </c>
      <c r="B6231" s="3" t="inlineStr">
        <is>
          <t>2b1f3713-a399-552b-bfa0-e9c74b06ec5d</t>
        </is>
      </c>
      <c r="C6231" s="3" t="inlineStr">
        <is>
          <t>2026-05-22</t>
        </is>
      </c>
      <c r="D6231" s="3" t="inlineStr">
        <is>
          <t>2026-05</t>
        </is>
      </c>
      <c r="E6231" s="3" t="inlineStr">
        <is>
          <t>Desmond Pennington</t>
        </is>
      </c>
      <c r="F6231" s="3" t="inlineStr">
        <is>
          <t>Portfolio Manager</t>
        </is>
      </c>
      <c r="G6231" s="3" t="inlineStr">
        <is>
          <t>MA</t>
        </is>
      </c>
      <c r="H6231" s="3" t="n">
        <v>1971</v>
      </c>
      <c r="I6231" s="3" t="inlineStr">
        <is>
          <t>Porsche</t>
        </is>
      </c>
      <c r="J6231" s="3" t="inlineStr">
        <is>
          <t>911 Turbo S</t>
        </is>
      </c>
      <c r="K6231" s="3" t="inlineStr">
        <is>
          <t>production_luxury</t>
        </is>
      </c>
      <c r="L6231" s="3" t="inlineStr">
        <is>
          <t>01 Luxury Sedan/SUV</t>
        </is>
      </c>
      <c r="M6231" s="7" t="n">
        <v>1055000</v>
      </c>
      <c r="N6231" s="3" t="inlineStr">
        <is>
          <t>clean</t>
        </is>
      </c>
      <c r="O6231" s="3" t="n">
        <v>0</v>
      </c>
      <c r="P6231" s="3" t="n">
        <v>0</v>
      </c>
      <c r="Q6231" s="3" t="n">
        <v>0</v>
      </c>
      <c r="R6231" s="3" t="inlineStr">
        <is>
          <t>No</t>
        </is>
      </c>
      <c r="S6231" s="3" t="inlineStr">
        <is>
          <t>bind</t>
        </is>
      </c>
      <c r="T6231" s="7" t="n">
        <v>10636.09</v>
      </c>
      <c r="U6231" s="3" t="inlineStr">
        <is>
          <t>bound</t>
        </is>
      </c>
      <c r="V6231" s="3" t="inlineStr">
        <is>
          <t>Bound</t>
        </is>
      </c>
      <c r="W6231" s="3" t="inlineStr">
        <is>
          <t>CANON-202605-006227</t>
        </is>
      </c>
    </row>
    <row r="6232">
      <c r="A6232" s="8" t="n">
        <v>6228</v>
      </c>
      <c r="B6232" s="8" t="inlineStr">
        <is>
          <t>2f09f105-2fb1-5c3a-b04d-69725f301a59</t>
        </is>
      </c>
      <c r="C6232" s="8" t="inlineStr">
        <is>
          <t>2026-05-31</t>
        </is>
      </c>
      <c r="D6232" s="8" t="inlineStr">
        <is>
          <t>2026-05</t>
        </is>
      </c>
      <c r="E6232" s="8" t="inlineStr">
        <is>
          <t>Emiliano Chattopadhyay</t>
        </is>
      </c>
      <c r="F6232" s="8" t="inlineStr">
        <is>
          <t>Retired Executive</t>
        </is>
      </c>
      <c r="G6232" s="8" t="inlineStr">
        <is>
          <t>FL</t>
        </is>
      </c>
      <c r="H6232" s="8" t="n">
        <v>2005</v>
      </c>
      <c r="I6232" s="8" t="inlineStr">
        <is>
          <t>Bentley</t>
        </is>
      </c>
      <c r="J6232" s="8" t="inlineStr">
        <is>
          <t>Continental GT</t>
        </is>
      </c>
      <c r="K6232" s="8" t="inlineStr">
        <is>
          <t>production_luxury</t>
        </is>
      </c>
      <c r="L6232" s="8" t="inlineStr">
        <is>
          <t>01 Luxury Sedan/SUV</t>
        </is>
      </c>
      <c r="M6232" s="9" t="n">
        <v>790000</v>
      </c>
      <c r="N6232" s="8" t="inlineStr">
        <is>
          <t>three_plus_fault</t>
        </is>
      </c>
      <c r="O6232" s="8" t="n">
        <v>3</v>
      </c>
      <c r="P6232" s="8" t="n">
        <v>3</v>
      </c>
      <c r="Q6232" s="8" t="n">
        <v>0</v>
      </c>
      <c r="R6232" s="8" t="inlineStr">
        <is>
          <t>No</t>
        </is>
      </c>
      <c r="S6232" s="8" t="inlineStr">
        <is>
          <t>decline</t>
        </is>
      </c>
      <c r="T6232" s="9" t="n">
        <v>10692.66</v>
      </c>
      <c r="U6232" s="8" t="inlineStr">
        <is>
          <t>indicative</t>
        </is>
      </c>
      <c r="V6232" s="8" t="inlineStr">
        <is>
          <t>Not Bound</t>
        </is>
      </c>
      <c r="W6232" s="8" t="inlineStr"/>
    </row>
    <row r="6233">
      <c r="A6233" s="3" t="n">
        <v>6229</v>
      </c>
      <c r="B6233" s="3" t="inlineStr">
        <is>
          <t>8ddacd04-6bea-5a91-b1d5-742eac83c2a6</t>
        </is>
      </c>
      <c r="C6233" s="3" t="inlineStr">
        <is>
          <t>2026-05-04</t>
        </is>
      </c>
      <c r="D6233" s="3" t="inlineStr">
        <is>
          <t>2026-05</t>
        </is>
      </c>
      <c r="E6233" s="3" t="inlineStr">
        <is>
          <t>Aurelio Vasquez</t>
        </is>
      </c>
      <c r="F6233" s="3" t="inlineStr">
        <is>
          <t>Law Firm Partner</t>
        </is>
      </c>
      <c r="G6233" s="3" t="inlineStr">
        <is>
          <t>OK</t>
        </is>
      </c>
      <c r="H6233" s="3" t="n">
        <v>2003</v>
      </c>
      <c r="I6233" s="3" t="inlineStr">
        <is>
          <t>Porsche</t>
        </is>
      </c>
      <c r="J6233" s="3" t="inlineStr">
        <is>
          <t>911 Turbo S</t>
        </is>
      </c>
      <c r="K6233" s="3" t="inlineStr">
        <is>
          <t>production_luxury</t>
        </is>
      </c>
      <c r="L6233" s="3" t="inlineStr">
        <is>
          <t>01 Luxury Sedan/SUV</t>
        </is>
      </c>
      <c r="M6233" s="7" t="n">
        <v>185000</v>
      </c>
      <c r="N6233" s="3" t="inlineStr">
        <is>
          <t>three_plus_fault</t>
        </is>
      </c>
      <c r="O6233" s="3" t="n">
        <v>3</v>
      </c>
      <c r="P6233" s="3" t="n">
        <v>3</v>
      </c>
      <c r="Q6233" s="3" t="n">
        <v>0</v>
      </c>
      <c r="R6233" s="3" t="inlineStr">
        <is>
          <t>No</t>
        </is>
      </c>
      <c r="S6233" s="3" t="inlineStr">
        <is>
          <t>decline</t>
        </is>
      </c>
      <c r="T6233" s="7" t="n">
        <v>3144.75</v>
      </c>
      <c r="U6233" s="3" t="inlineStr">
        <is>
          <t>indicative</t>
        </is>
      </c>
      <c r="V6233" s="3" t="inlineStr">
        <is>
          <t>Not Bound</t>
        </is>
      </c>
      <c r="W6233" s="3" t="inlineStr"/>
    </row>
    <row r="6234">
      <c r="A6234" s="8" t="n">
        <v>6230</v>
      </c>
      <c r="B6234" s="8" t="inlineStr">
        <is>
          <t>c2a8d7a4-c2b2-569e-9a29-eec88395497f</t>
        </is>
      </c>
      <c r="C6234" s="8" t="inlineStr">
        <is>
          <t>2026-05-04</t>
        </is>
      </c>
      <c r="D6234" s="8" t="inlineStr">
        <is>
          <t>2026-05</t>
        </is>
      </c>
      <c r="E6234" s="8" t="inlineStr">
        <is>
          <t>Anouk Kingsford</t>
        </is>
      </c>
      <c r="F6234" s="8" t="inlineStr">
        <is>
          <t>Retired Executive</t>
        </is>
      </c>
      <c r="G6234" s="8" t="inlineStr">
        <is>
          <t>MA</t>
        </is>
      </c>
      <c r="H6234" s="8" t="n">
        <v>1972</v>
      </c>
      <c r="I6234" s="8" t="inlineStr">
        <is>
          <t>Ferrari</t>
        </is>
      </c>
      <c r="J6234" s="8" t="inlineStr">
        <is>
          <t>296 GTB</t>
        </is>
      </c>
      <c r="K6234" s="8" t="inlineStr">
        <is>
          <t>exotic</t>
        </is>
      </c>
      <c r="L6234" s="8" t="inlineStr">
        <is>
          <t>03 Supercar</t>
        </is>
      </c>
      <c r="M6234" s="9" t="n">
        <v>875000</v>
      </c>
      <c r="N6234" s="8" t="inlineStr">
        <is>
          <t>three_plus_fault</t>
        </is>
      </c>
      <c r="O6234" s="8" t="n">
        <v>3</v>
      </c>
      <c r="P6234" s="8" t="n">
        <v>3</v>
      </c>
      <c r="Q6234" s="8" t="n">
        <v>0</v>
      </c>
      <c r="R6234" s="8" t="inlineStr">
        <is>
          <t>No</t>
        </is>
      </c>
      <c r="S6234" s="8" t="inlineStr">
        <is>
          <t>decline</t>
        </is>
      </c>
      <c r="T6234" s="9" t="n">
        <v>15236.97</v>
      </c>
      <c r="U6234" s="8" t="inlineStr">
        <is>
          <t>indicative</t>
        </is>
      </c>
      <c r="V6234" s="8" t="inlineStr">
        <is>
          <t>Not Bound</t>
        </is>
      </c>
      <c r="W6234" s="8" t="inlineStr"/>
    </row>
    <row r="6235">
      <c r="A6235" s="3" t="n">
        <v>6231</v>
      </c>
      <c r="B6235" s="3" t="inlineStr">
        <is>
          <t>3609a703-ce63-522e-84e9-81e71be57a1a</t>
        </is>
      </c>
      <c r="C6235" s="3" t="inlineStr">
        <is>
          <t>2026-05-07</t>
        </is>
      </c>
      <c r="D6235" s="3" t="inlineStr">
        <is>
          <t>2026-05</t>
        </is>
      </c>
      <c r="E6235" s="3" t="inlineStr">
        <is>
          <t>Wilhelmina Underwood</t>
        </is>
      </c>
      <c r="F6235" s="3" t="inlineStr">
        <is>
          <t>Anesthesiologist</t>
        </is>
      </c>
      <c r="G6235" s="3" t="inlineStr">
        <is>
          <t>NE</t>
        </is>
      </c>
      <c r="H6235" s="3" t="n">
        <v>1973</v>
      </c>
      <c r="I6235" s="3" t="inlineStr">
        <is>
          <t>Maserati</t>
        </is>
      </c>
      <c r="J6235" s="3" t="inlineStr">
        <is>
          <t>GranTurismo</t>
        </is>
      </c>
      <c r="K6235" s="3" t="inlineStr">
        <is>
          <t>production_luxury</t>
        </is>
      </c>
      <c r="L6235" s="3" t="inlineStr">
        <is>
          <t>01 Luxury Sedan/SUV</t>
        </is>
      </c>
      <c r="M6235" s="7" t="n">
        <v>1620000</v>
      </c>
      <c r="N6235" s="3" t="inlineStr">
        <is>
          <t>clean</t>
        </is>
      </c>
      <c r="O6235" s="3" t="n">
        <v>0</v>
      </c>
      <c r="P6235" s="3" t="n">
        <v>0</v>
      </c>
      <c r="Q6235" s="3" t="n">
        <v>0</v>
      </c>
      <c r="R6235" s="3" t="inlineStr">
        <is>
          <t>No</t>
        </is>
      </c>
      <c r="S6235" s="3" t="inlineStr">
        <is>
          <t>bind</t>
        </is>
      </c>
      <c r="T6235" s="7" t="n">
        <v>16985.49</v>
      </c>
      <c r="U6235" s="3" t="inlineStr">
        <is>
          <t>bound</t>
        </is>
      </c>
      <c r="V6235" s="3" t="inlineStr">
        <is>
          <t>Bound</t>
        </is>
      </c>
      <c r="W6235" s="3" t="inlineStr">
        <is>
          <t>CANON-202605-006231</t>
        </is>
      </c>
    </row>
    <row r="6236">
      <c r="A6236" s="8" t="n">
        <v>6232</v>
      </c>
      <c r="B6236" s="8" t="inlineStr">
        <is>
          <t>789eaffe-97da-52e8-b779-d81785b94898</t>
        </is>
      </c>
      <c r="C6236" s="8" t="inlineStr">
        <is>
          <t>2026-05-30</t>
        </is>
      </c>
      <c r="D6236" s="8" t="inlineStr">
        <is>
          <t>2026-05</t>
        </is>
      </c>
      <c r="E6236" s="8" t="inlineStr">
        <is>
          <t>Saoirse Larsson</t>
        </is>
      </c>
      <c r="F6236" s="8" t="inlineStr">
        <is>
          <t>Retired Executive</t>
        </is>
      </c>
      <c r="G6236" s="8" t="inlineStr">
        <is>
          <t>FL</t>
        </is>
      </c>
      <c r="H6236" s="8" t="n">
        <v>2011</v>
      </c>
      <c r="I6236" s="8" t="inlineStr">
        <is>
          <t>Ferrari</t>
        </is>
      </c>
      <c r="J6236" s="8" t="inlineStr">
        <is>
          <t>SF90 Stradale</t>
        </is>
      </c>
      <c r="K6236" s="8" t="inlineStr">
        <is>
          <t>exotic</t>
        </is>
      </c>
      <c r="L6236" s="8" t="inlineStr">
        <is>
          <t>03 Supercar</t>
        </is>
      </c>
      <c r="M6236" s="9" t="n">
        <v>955000</v>
      </c>
      <c r="N6236" s="8" t="inlineStr">
        <is>
          <t>clean</t>
        </is>
      </c>
      <c r="O6236" s="8" t="n">
        <v>0</v>
      </c>
      <c r="P6236" s="8" t="n">
        <v>0</v>
      </c>
      <c r="Q6236" s="8" t="n">
        <v>0</v>
      </c>
      <c r="R6236" s="8" t="inlineStr">
        <is>
          <t>No</t>
        </is>
      </c>
      <c r="S6236" s="8" t="inlineStr">
        <is>
          <t>bind</t>
        </is>
      </c>
      <c r="T6236" s="9" t="n">
        <v>18891.75</v>
      </c>
      <c r="U6236" s="8" t="inlineStr">
        <is>
          <t>bound</t>
        </is>
      </c>
      <c r="V6236" s="8" t="inlineStr">
        <is>
          <t>Bound</t>
        </is>
      </c>
      <c r="W6236" s="8" t="inlineStr">
        <is>
          <t>CANON-202605-006232</t>
        </is>
      </c>
    </row>
    <row r="6237">
      <c r="A6237" s="3" t="n">
        <v>6233</v>
      </c>
      <c r="B6237" s="3" t="inlineStr">
        <is>
          <t>8c3dbeb5-dccd-55f2-9ccb-bf6b4e2cb6fd</t>
        </is>
      </c>
      <c r="C6237" s="3" t="inlineStr">
        <is>
          <t>2026-05-21</t>
        </is>
      </c>
      <c r="D6237" s="3" t="inlineStr">
        <is>
          <t>2026-05</t>
        </is>
      </c>
      <c r="E6237" s="3" t="inlineStr">
        <is>
          <t>Delphine Ashcombe</t>
        </is>
      </c>
      <c r="F6237" s="3" t="inlineStr">
        <is>
          <t>Law Firm Partner</t>
        </is>
      </c>
      <c r="G6237" s="3" t="inlineStr">
        <is>
          <t>CO</t>
        </is>
      </c>
      <c r="H6237" s="3" t="n">
        <v>2012</v>
      </c>
      <c r="I6237" s="3" t="inlineStr">
        <is>
          <t>Maserati</t>
        </is>
      </c>
      <c r="J6237" s="3" t="inlineStr">
        <is>
          <t>GranTurismo</t>
        </is>
      </c>
      <c r="K6237" s="3" t="inlineStr">
        <is>
          <t>production_luxury</t>
        </is>
      </c>
      <c r="L6237" s="3" t="inlineStr">
        <is>
          <t>01 Luxury Sedan/SUV</t>
        </is>
      </c>
      <c r="M6237" s="7" t="n">
        <v>265000</v>
      </c>
      <c r="N6237" s="3" t="inlineStr">
        <is>
          <t>clean</t>
        </is>
      </c>
      <c r="O6237" s="3" t="n">
        <v>0</v>
      </c>
      <c r="P6237" s="3" t="n">
        <v>0</v>
      </c>
      <c r="Q6237" s="3" t="n">
        <v>0</v>
      </c>
      <c r="R6237" s="3" t="inlineStr">
        <is>
          <t>No</t>
        </is>
      </c>
      <c r="S6237" s="3" t="inlineStr">
        <is>
          <t>bind</t>
        </is>
      </c>
      <c r="T6237" s="7" t="n">
        <v>3205.95</v>
      </c>
      <c r="U6237" s="3" t="inlineStr">
        <is>
          <t>bound</t>
        </is>
      </c>
      <c r="V6237" s="3" t="inlineStr">
        <is>
          <t>Bound</t>
        </is>
      </c>
      <c r="W6237" s="3" t="inlineStr">
        <is>
          <t>CANON-202605-006233</t>
        </is>
      </c>
    </row>
    <row r="6238">
      <c r="A6238" s="8" t="n">
        <v>6234</v>
      </c>
      <c r="B6238" s="8" t="inlineStr">
        <is>
          <t>fd5853ad-4040-5e6f-b2d2-782596805574</t>
        </is>
      </c>
      <c r="C6238" s="8" t="inlineStr">
        <is>
          <t>2026-05-27</t>
        </is>
      </c>
      <c r="D6238" s="8" t="inlineStr">
        <is>
          <t>2026-05</t>
        </is>
      </c>
      <c r="E6238" s="8" t="inlineStr">
        <is>
          <t>Saoirse Delacroix</t>
        </is>
      </c>
      <c r="F6238" s="8" t="inlineStr">
        <is>
          <t>Retired Executive</t>
        </is>
      </c>
      <c r="G6238" s="8" t="inlineStr">
        <is>
          <t>PA</t>
        </is>
      </c>
      <c r="H6238" s="8" t="n">
        <v>1964</v>
      </c>
      <c r="I6238" s="8" t="inlineStr">
        <is>
          <t>Mercedes-Benz</t>
        </is>
      </c>
      <c r="J6238" s="8" t="inlineStr">
        <is>
          <t>280SL Pagoda</t>
        </is>
      </c>
      <c r="K6238" s="8" t="inlineStr">
        <is>
          <t>classic_collector</t>
        </is>
      </c>
      <c r="L6238" s="8" t="inlineStr">
        <is>
          <t>07 Post-War Classic (1946-1972)</t>
        </is>
      </c>
      <c r="M6238" s="9" t="n">
        <v>455000</v>
      </c>
      <c r="N6238" s="8" t="inlineStr">
        <is>
          <t>clean</t>
        </is>
      </c>
      <c r="O6238" s="8" t="n">
        <v>0</v>
      </c>
      <c r="P6238" s="8" t="n">
        <v>0</v>
      </c>
      <c r="Q6238" s="8" t="n">
        <v>0</v>
      </c>
      <c r="R6238" s="8" t="inlineStr">
        <is>
          <t>No</t>
        </is>
      </c>
      <c r="S6238" s="8" t="inlineStr">
        <is>
          <t>bind</t>
        </is>
      </c>
      <c r="T6238" s="9" t="n">
        <v>3202.65</v>
      </c>
      <c r="U6238" s="8" t="inlineStr">
        <is>
          <t>bound</t>
        </is>
      </c>
      <c r="V6238" s="8" t="inlineStr">
        <is>
          <t>Bound</t>
        </is>
      </c>
      <c r="W6238" s="8" t="inlineStr">
        <is>
          <t>CANON-202605-006234</t>
        </is>
      </c>
    </row>
    <row r="6239">
      <c r="A6239" s="3" t="n">
        <v>6235</v>
      </c>
      <c r="B6239" s="3" t="inlineStr">
        <is>
          <t>0f1b2ca4-c3f3-5d6e-9e91-1768b38af447</t>
        </is>
      </c>
      <c r="C6239" s="3" t="inlineStr">
        <is>
          <t>2026-05-03</t>
        </is>
      </c>
      <c r="D6239" s="3" t="inlineStr">
        <is>
          <t>2026-05</t>
        </is>
      </c>
      <c r="E6239" s="3" t="inlineStr">
        <is>
          <t>Lorenzo Thistlewood</t>
        </is>
      </c>
      <c r="F6239" s="3" t="inlineStr">
        <is>
          <t>Founder / CEO</t>
        </is>
      </c>
      <c r="G6239" s="3" t="inlineStr">
        <is>
          <t>IA</t>
        </is>
      </c>
      <c r="H6239" s="3" t="n">
        <v>2006</v>
      </c>
      <c r="I6239" s="3" t="inlineStr">
        <is>
          <t>Ringbrothers</t>
        </is>
      </c>
      <c r="J6239" s="3" t="inlineStr">
        <is>
          <t>Mustang</t>
        </is>
      </c>
      <c r="K6239" s="3" t="inlineStr">
        <is>
          <t>restomod_coachbuilt</t>
        </is>
      </c>
      <c r="L6239" s="3" t="inlineStr">
        <is>
          <t>11 Restomod/Coachbuilt</t>
        </is>
      </c>
      <c r="M6239" s="7" t="n">
        <v>365000</v>
      </c>
      <c r="N6239" s="3" t="inlineStr">
        <is>
          <t>three_plus_fault</t>
        </is>
      </c>
      <c r="O6239" s="3" t="n">
        <v>3</v>
      </c>
      <c r="P6239" s="3" t="n">
        <v>3</v>
      </c>
      <c r="Q6239" s="3" t="n">
        <v>0</v>
      </c>
      <c r="R6239" s="3" t="inlineStr">
        <is>
          <t>No</t>
        </is>
      </c>
      <c r="S6239" s="3" t="inlineStr">
        <is>
          <t>decline</t>
        </is>
      </c>
      <c r="T6239" s="7" t="n">
        <v>5181.14</v>
      </c>
      <c r="U6239" s="3" t="inlineStr">
        <is>
          <t>indicative</t>
        </is>
      </c>
      <c r="V6239" s="3" t="inlineStr">
        <is>
          <t>Not Bound</t>
        </is>
      </c>
      <c r="W6239" s="3" t="inlineStr"/>
    </row>
    <row r="6240">
      <c r="A6240" s="8" t="n">
        <v>6236</v>
      </c>
      <c r="B6240" s="8" t="inlineStr">
        <is>
          <t>b96ed579-806f-56dc-bfdf-832d2d58bcba</t>
        </is>
      </c>
      <c r="C6240" s="8" t="inlineStr">
        <is>
          <t>2026-05-07</t>
        </is>
      </c>
      <c r="D6240" s="8" t="inlineStr">
        <is>
          <t>2026-05</t>
        </is>
      </c>
      <c r="E6240" s="8" t="inlineStr">
        <is>
          <t>Everett Farkas</t>
        </is>
      </c>
      <c r="F6240" s="8" t="inlineStr">
        <is>
          <t>Founder / CEO</t>
        </is>
      </c>
      <c r="G6240" s="8" t="inlineStr">
        <is>
          <t>MI</t>
        </is>
      </c>
      <c r="H6240" s="8" t="n">
        <v>2009</v>
      </c>
      <c r="I6240" s="8" t="inlineStr">
        <is>
          <t>Aston Martin</t>
        </is>
      </c>
      <c r="J6240" s="8" t="inlineStr">
        <is>
          <t>DB12</t>
        </is>
      </c>
      <c r="K6240" s="8" t="inlineStr">
        <is>
          <t>production_luxury</t>
        </is>
      </c>
      <c r="L6240" s="8" t="inlineStr">
        <is>
          <t>01 Luxury Sedan/SUV</t>
        </is>
      </c>
      <c r="M6240" s="9" t="n">
        <v>555000</v>
      </c>
      <c r="N6240" s="8" t="inlineStr">
        <is>
          <t>clean</t>
        </is>
      </c>
      <c r="O6240" s="8" t="n">
        <v>0</v>
      </c>
      <c r="P6240" s="8" t="n">
        <v>0</v>
      </c>
      <c r="Q6240" s="8" t="n">
        <v>0</v>
      </c>
      <c r="R6240" s="8" t="inlineStr">
        <is>
          <t>No</t>
        </is>
      </c>
      <c r="S6240" s="8" t="inlineStr">
        <is>
          <t>bind</t>
        </is>
      </c>
      <c r="T6240" s="9" t="n">
        <v>8199.65</v>
      </c>
      <c r="U6240" s="8" t="inlineStr">
        <is>
          <t>bound</t>
        </is>
      </c>
      <c r="V6240" s="8" t="inlineStr">
        <is>
          <t>Bound</t>
        </is>
      </c>
      <c r="W6240" s="8" t="inlineStr">
        <is>
          <t>CANON-202605-006236</t>
        </is>
      </c>
    </row>
    <row r="6241">
      <c r="A6241" s="3" t="n">
        <v>6237</v>
      </c>
      <c r="B6241" s="3" t="inlineStr">
        <is>
          <t>74cfde04-6d42-5c73-a089-17f464300054</t>
        </is>
      </c>
      <c r="C6241" s="3" t="inlineStr">
        <is>
          <t>2026-05-02</t>
        </is>
      </c>
      <c r="D6241" s="3" t="inlineStr">
        <is>
          <t>2026-05</t>
        </is>
      </c>
      <c r="E6241" s="3" t="inlineStr">
        <is>
          <t>Thaddeus Delacroix</t>
        </is>
      </c>
      <c r="F6241" s="3" t="inlineStr">
        <is>
          <t>Portfolio Manager</t>
        </is>
      </c>
      <c r="G6241" s="3" t="inlineStr">
        <is>
          <t>PA</t>
        </is>
      </c>
      <c r="H6241" s="3" t="n">
        <v>2004</v>
      </c>
      <c r="I6241" s="3" t="inlineStr">
        <is>
          <t>BMW</t>
        </is>
      </c>
      <c r="J6241" s="3" t="inlineStr">
        <is>
          <t>M8 Competition</t>
        </is>
      </c>
      <c r="K6241" s="3" t="inlineStr">
        <is>
          <t>production_luxury</t>
        </is>
      </c>
      <c r="L6241" s="3" t="inlineStr">
        <is>
          <t>01 Luxury Sedan/SUV</t>
        </is>
      </c>
      <c r="M6241" s="7" t="n">
        <v>330000</v>
      </c>
      <c r="N6241" s="3" t="inlineStr">
        <is>
          <t>minor_comp</t>
        </is>
      </c>
      <c r="O6241" s="3" t="n">
        <v>1</v>
      </c>
      <c r="P6241" s="3" t="n">
        <v>0</v>
      </c>
      <c r="Q6241" s="3" t="n">
        <v>0</v>
      </c>
      <c r="R6241" s="3" t="inlineStr">
        <is>
          <t>No</t>
        </is>
      </c>
      <c r="S6241" s="3" t="inlineStr">
        <is>
          <t>bind</t>
        </is>
      </c>
      <c r="T6241" s="7" t="n">
        <v>3629.38</v>
      </c>
      <c r="U6241" s="3" t="inlineStr">
        <is>
          <t>bound</t>
        </is>
      </c>
      <c r="V6241" s="3" t="inlineStr">
        <is>
          <t>Bound</t>
        </is>
      </c>
      <c r="W6241" s="3" t="inlineStr">
        <is>
          <t>CANON-202605-006237</t>
        </is>
      </c>
    </row>
    <row r="6242">
      <c r="A6242" s="8" t="n">
        <v>6238</v>
      </c>
      <c r="B6242" s="8" t="inlineStr">
        <is>
          <t>48b682bd-8fb3-530f-878a-a04449923cc5</t>
        </is>
      </c>
      <c r="C6242" s="8" t="inlineStr">
        <is>
          <t>2026-05-13</t>
        </is>
      </c>
      <c r="D6242" s="8" t="inlineStr">
        <is>
          <t>2026-05</t>
        </is>
      </c>
      <c r="E6242" s="8" t="inlineStr">
        <is>
          <t>Wilhelmina Delacroix</t>
        </is>
      </c>
      <c r="F6242" s="8" t="inlineStr">
        <is>
          <t>Portfolio Manager</t>
        </is>
      </c>
      <c r="G6242" s="8" t="inlineStr">
        <is>
          <t>OR</t>
        </is>
      </c>
      <c r="H6242" s="8" t="n">
        <v>2018</v>
      </c>
      <c r="I6242" s="8" t="inlineStr">
        <is>
          <t>Porsche</t>
        </is>
      </c>
      <c r="J6242" s="8" t="inlineStr">
        <is>
          <t>911 Turbo S</t>
        </is>
      </c>
      <c r="K6242" s="8" t="inlineStr">
        <is>
          <t>production_luxury</t>
        </is>
      </c>
      <c r="L6242" s="8" t="inlineStr">
        <is>
          <t>01 Luxury Sedan/SUV</t>
        </is>
      </c>
      <c r="M6242" s="9" t="n">
        <v>270000</v>
      </c>
      <c r="N6242" s="8" t="inlineStr">
        <is>
          <t>clean</t>
        </is>
      </c>
      <c r="O6242" s="8" t="n">
        <v>0</v>
      </c>
      <c r="P6242" s="8" t="n">
        <v>0</v>
      </c>
      <c r="Q6242" s="8" t="n">
        <v>0</v>
      </c>
      <c r="R6242" s="8" t="inlineStr">
        <is>
          <t>No</t>
        </is>
      </c>
      <c r="S6242" s="8" t="inlineStr">
        <is>
          <t>bind</t>
        </is>
      </c>
      <c r="T6242" s="9" t="n">
        <v>3355.52</v>
      </c>
      <c r="U6242" s="8" t="inlineStr">
        <is>
          <t>bound</t>
        </is>
      </c>
      <c r="V6242" s="8" t="inlineStr">
        <is>
          <t>Bound</t>
        </is>
      </c>
      <c r="W6242" s="8" t="inlineStr">
        <is>
          <t>CANON-202605-006238</t>
        </is>
      </c>
    </row>
    <row r="6243">
      <c r="A6243" s="3" t="n">
        <v>6239</v>
      </c>
      <c r="B6243" s="3" t="inlineStr">
        <is>
          <t>9eb785de-9b21-55b6-910c-350237e72927</t>
        </is>
      </c>
      <c r="C6243" s="3" t="inlineStr">
        <is>
          <t>2026-05-14</t>
        </is>
      </c>
      <c r="D6243" s="3" t="inlineStr">
        <is>
          <t>2026-05</t>
        </is>
      </c>
      <c r="E6243" s="3" t="inlineStr">
        <is>
          <t>Desmond Ashcombe</t>
        </is>
      </c>
      <c r="F6243" s="3" t="inlineStr">
        <is>
          <t>Orthopedic Surgeon</t>
        </is>
      </c>
      <c r="G6243" s="3" t="inlineStr">
        <is>
          <t>TX</t>
        </is>
      </c>
      <c r="H6243" s="3" t="n">
        <v>1963</v>
      </c>
      <c r="I6243" s="3" t="inlineStr">
        <is>
          <t>Porsche</t>
        </is>
      </c>
      <c r="J6243" s="3" t="inlineStr">
        <is>
          <t>911 Turbo S</t>
        </is>
      </c>
      <c r="K6243" s="3" t="inlineStr">
        <is>
          <t>production_luxury</t>
        </is>
      </c>
      <c r="L6243" s="3" t="inlineStr">
        <is>
          <t>01 Luxury Sedan/SUV</t>
        </is>
      </c>
      <c r="M6243" s="7" t="n">
        <v>910000</v>
      </c>
      <c r="N6243" s="3" t="inlineStr">
        <is>
          <t>clean</t>
        </is>
      </c>
      <c r="O6243" s="3" t="n">
        <v>0</v>
      </c>
      <c r="P6243" s="3" t="n">
        <v>0</v>
      </c>
      <c r="Q6243" s="3" t="n">
        <v>0</v>
      </c>
      <c r="R6243" s="3" t="inlineStr">
        <is>
          <t>No</t>
        </is>
      </c>
      <c r="S6243" s="3" t="inlineStr">
        <is>
          <t>bind</t>
        </is>
      </c>
      <c r="T6243" s="7" t="n">
        <v>9974.92</v>
      </c>
      <c r="U6243" s="3" t="inlineStr">
        <is>
          <t>bound</t>
        </is>
      </c>
      <c r="V6243" s="3" t="inlineStr">
        <is>
          <t>Bound</t>
        </is>
      </c>
      <c r="W6243" s="3" t="inlineStr">
        <is>
          <t>CANON-202605-006239</t>
        </is>
      </c>
    </row>
    <row r="6244">
      <c r="A6244" s="8" t="n">
        <v>6240</v>
      </c>
      <c r="B6244" s="8" t="inlineStr">
        <is>
          <t>9ad4a646-8107-5398-834c-a8bfe40d1454</t>
        </is>
      </c>
      <c r="C6244" s="8" t="inlineStr">
        <is>
          <t>2026-05-31</t>
        </is>
      </c>
      <c r="D6244" s="8" t="inlineStr">
        <is>
          <t>2026-05</t>
        </is>
      </c>
      <c r="E6244" s="8" t="inlineStr">
        <is>
          <t>Thaddeus Castellanos</t>
        </is>
      </c>
      <c r="F6244" s="8" t="inlineStr">
        <is>
          <t>Portfolio Manager</t>
        </is>
      </c>
      <c r="G6244" s="8" t="inlineStr">
        <is>
          <t>NY</t>
        </is>
      </c>
      <c r="H6244" s="8" t="n">
        <v>1991</v>
      </c>
      <c r="I6244" s="8" t="inlineStr">
        <is>
          <t>Ferrari</t>
        </is>
      </c>
      <c r="J6244" s="8" t="inlineStr">
        <is>
          <t>296 GTB</t>
        </is>
      </c>
      <c r="K6244" s="8" t="inlineStr">
        <is>
          <t>exotic</t>
        </is>
      </c>
      <c r="L6244" s="8" t="inlineStr">
        <is>
          <t>03 Supercar</t>
        </is>
      </c>
      <c r="M6244" s="9" t="n">
        <v>905000</v>
      </c>
      <c r="N6244" s="8" t="inlineStr">
        <is>
          <t>clean</t>
        </is>
      </c>
      <c r="O6244" s="8" t="n">
        <v>0</v>
      </c>
      <c r="P6244" s="8" t="n">
        <v>0</v>
      </c>
      <c r="Q6244" s="8" t="n">
        <v>0</v>
      </c>
      <c r="R6244" s="8" t="inlineStr">
        <is>
          <t>No</t>
        </is>
      </c>
      <c r="S6244" s="8" t="inlineStr">
        <is>
          <t>bind</t>
        </is>
      </c>
      <c r="T6244" s="9" t="n">
        <v>16137.6</v>
      </c>
      <c r="U6244" s="8" t="inlineStr">
        <is>
          <t>bound</t>
        </is>
      </c>
      <c r="V6244" s="8" t="inlineStr">
        <is>
          <t>Bound</t>
        </is>
      </c>
      <c r="W6244" s="8" t="inlineStr">
        <is>
          <t>CANON-202605-006240</t>
        </is>
      </c>
    </row>
    <row r="6245">
      <c r="A6245" s="3" t="n">
        <v>6241</v>
      </c>
      <c r="B6245" s="3" t="inlineStr">
        <is>
          <t>70c41325-a7cb-5496-a2a0-d0b4bdc3b70b</t>
        </is>
      </c>
      <c r="C6245" s="3" t="inlineStr">
        <is>
          <t>2026-05-02</t>
        </is>
      </c>
      <c r="D6245" s="3" t="inlineStr">
        <is>
          <t>2026-05</t>
        </is>
      </c>
      <c r="E6245" s="3" t="inlineStr">
        <is>
          <t>Cassius Bellandi</t>
        </is>
      </c>
      <c r="F6245" s="3" t="inlineStr">
        <is>
          <t>Cardiologist</t>
        </is>
      </c>
      <c r="G6245" s="3" t="inlineStr">
        <is>
          <t>KY</t>
        </is>
      </c>
      <c r="H6245" s="3" t="n">
        <v>2014</v>
      </c>
      <c r="I6245" s="3" t="inlineStr">
        <is>
          <t>Singer</t>
        </is>
      </c>
      <c r="J6245" s="3" t="inlineStr">
        <is>
          <t>911 Reimagined</t>
        </is>
      </c>
      <c r="K6245" s="3" t="inlineStr">
        <is>
          <t>restomod_coachbuilt</t>
        </is>
      </c>
      <c r="L6245" s="3" t="inlineStr">
        <is>
          <t>11 Restomod/Coachbuilt</t>
        </is>
      </c>
      <c r="M6245" s="7" t="n">
        <v>760000</v>
      </c>
      <c r="N6245" s="3" t="inlineStr">
        <is>
          <t>three_plus_fault</t>
        </is>
      </c>
      <c r="O6245" s="3" t="n">
        <v>3</v>
      </c>
      <c r="P6245" s="3" t="n">
        <v>3</v>
      </c>
      <c r="Q6245" s="3" t="n">
        <v>0</v>
      </c>
      <c r="R6245" s="3" t="inlineStr">
        <is>
          <t>No</t>
        </is>
      </c>
      <c r="S6245" s="3" t="inlineStr">
        <is>
          <t>decline</t>
        </is>
      </c>
      <c r="T6245" s="7" t="n">
        <v>11648.49</v>
      </c>
      <c r="U6245" s="3" t="inlineStr">
        <is>
          <t>indicative</t>
        </is>
      </c>
      <c r="V6245" s="3" t="inlineStr">
        <is>
          <t>Not Bound</t>
        </is>
      </c>
      <c r="W6245" s="3" t="inlineStr"/>
    </row>
    <row r="6246">
      <c r="A6246" s="8" t="n">
        <v>6242</v>
      </c>
      <c r="B6246" s="8" t="inlineStr">
        <is>
          <t>0fd8d78c-6267-5494-9ce2-307b53963d00</t>
        </is>
      </c>
      <c r="C6246" s="8" t="inlineStr">
        <is>
          <t>2026-05-31</t>
        </is>
      </c>
      <c r="D6246" s="8" t="inlineStr">
        <is>
          <t>2026-05</t>
        </is>
      </c>
      <c r="E6246" s="8" t="inlineStr">
        <is>
          <t>Cassius Nakashima</t>
        </is>
      </c>
      <c r="F6246" s="8" t="inlineStr">
        <is>
          <t>Portfolio Manager</t>
        </is>
      </c>
      <c r="G6246" s="8" t="inlineStr">
        <is>
          <t>PA</t>
        </is>
      </c>
      <c r="H6246" s="8" t="n">
        <v>2015</v>
      </c>
      <c r="I6246" s="8" t="inlineStr">
        <is>
          <t>Ferrari</t>
        </is>
      </c>
      <c r="J6246" s="8" t="inlineStr">
        <is>
          <t>296 GTB</t>
        </is>
      </c>
      <c r="K6246" s="8" t="inlineStr">
        <is>
          <t>exotic</t>
        </is>
      </c>
      <c r="L6246" s="8" t="inlineStr">
        <is>
          <t>03 Supercar</t>
        </is>
      </c>
      <c r="M6246" s="9" t="n">
        <v>1010000</v>
      </c>
      <c r="N6246" s="8" t="inlineStr">
        <is>
          <t>clean</t>
        </is>
      </c>
      <c r="O6246" s="8" t="n">
        <v>0</v>
      </c>
      <c r="P6246" s="8" t="n">
        <v>0</v>
      </c>
      <c r="Q6246" s="8" t="n">
        <v>0</v>
      </c>
      <c r="R6246" s="8" t="inlineStr">
        <is>
          <t>No</t>
        </is>
      </c>
      <c r="S6246" s="8" t="inlineStr">
        <is>
          <t>bind</t>
        </is>
      </c>
      <c r="T6246" s="9" t="n">
        <v>11848.63</v>
      </c>
      <c r="U6246" s="8" t="inlineStr">
        <is>
          <t>bound</t>
        </is>
      </c>
      <c r="V6246" s="8" t="inlineStr">
        <is>
          <t>Bound</t>
        </is>
      </c>
      <c r="W6246" s="8" t="inlineStr">
        <is>
          <t>CANON-202605-006242</t>
        </is>
      </c>
    </row>
    <row r="6247">
      <c r="A6247" s="3" t="n">
        <v>6243</v>
      </c>
      <c r="B6247" s="3" t="inlineStr">
        <is>
          <t>e5517c8e-8aae-52e9-9711-3fddb89b5383</t>
        </is>
      </c>
      <c r="C6247" s="3" t="inlineStr">
        <is>
          <t>2026-05-14</t>
        </is>
      </c>
      <c r="D6247" s="3" t="inlineStr">
        <is>
          <t>2026-05</t>
        </is>
      </c>
      <c r="E6247" s="3" t="inlineStr">
        <is>
          <t>Sunniva Vandermeer</t>
        </is>
      </c>
      <c r="F6247" s="3" t="inlineStr">
        <is>
          <t>Law Firm Partner</t>
        </is>
      </c>
      <c r="G6247" s="3" t="inlineStr">
        <is>
          <t>SD</t>
        </is>
      </c>
      <c r="H6247" s="3" t="n">
        <v>1966</v>
      </c>
      <c r="I6247" s="3" t="inlineStr">
        <is>
          <t>Lamborghini</t>
        </is>
      </c>
      <c r="J6247" s="3" t="inlineStr">
        <is>
          <t>Huracan EVO</t>
        </is>
      </c>
      <c r="K6247" s="3" t="inlineStr">
        <is>
          <t>exotic</t>
        </is>
      </c>
      <c r="L6247" s="3" t="inlineStr">
        <is>
          <t>03 Supercar</t>
        </is>
      </c>
      <c r="M6247" s="7" t="n">
        <v>470000</v>
      </c>
      <c r="N6247" s="3" t="inlineStr">
        <is>
          <t>three_plus_fault</t>
        </is>
      </c>
      <c r="O6247" s="3" t="n">
        <v>3</v>
      </c>
      <c r="P6247" s="3" t="n">
        <v>3</v>
      </c>
      <c r="Q6247" s="3" t="n">
        <v>0</v>
      </c>
      <c r="R6247" s="3" t="inlineStr">
        <is>
          <t>No</t>
        </is>
      </c>
      <c r="S6247" s="3" t="inlineStr">
        <is>
          <t>decline</t>
        </is>
      </c>
      <c r="T6247" s="7" t="n">
        <v>8797.83</v>
      </c>
      <c r="U6247" s="3" t="inlineStr">
        <is>
          <t>indicative</t>
        </is>
      </c>
      <c r="V6247" s="3" t="inlineStr">
        <is>
          <t>Not Bound</t>
        </is>
      </c>
      <c r="W6247" s="3" t="inlineStr"/>
    </row>
    <row r="6248">
      <c r="A6248" s="8" t="n">
        <v>6244</v>
      </c>
      <c r="B6248" s="8" t="inlineStr">
        <is>
          <t>bd99d70f-0d2c-5be2-923e-840ebd8bceed</t>
        </is>
      </c>
      <c r="C6248" s="8" t="inlineStr">
        <is>
          <t>2026-05-18</t>
        </is>
      </c>
      <c r="D6248" s="8" t="inlineStr">
        <is>
          <t>2026-05</t>
        </is>
      </c>
      <c r="E6248" s="8" t="inlineStr">
        <is>
          <t>Horace Rourke</t>
        </is>
      </c>
      <c r="F6248" s="8" t="inlineStr">
        <is>
          <t>Software Architect</t>
        </is>
      </c>
      <c r="G6248" s="8" t="inlineStr">
        <is>
          <t>FL</t>
        </is>
      </c>
      <c r="H6248" s="8" t="n">
        <v>2002</v>
      </c>
      <c r="I6248" s="8" t="inlineStr">
        <is>
          <t>Mercedes-Benz</t>
        </is>
      </c>
      <c r="J6248" s="8" t="inlineStr">
        <is>
          <t>AMG GT</t>
        </is>
      </c>
      <c r="K6248" s="8" t="inlineStr">
        <is>
          <t>production_luxury</t>
        </is>
      </c>
      <c r="L6248" s="8" t="inlineStr">
        <is>
          <t>01 Luxury Sedan/SUV</t>
        </is>
      </c>
      <c r="M6248" s="9" t="n">
        <v>1090000</v>
      </c>
      <c r="N6248" s="8" t="inlineStr">
        <is>
          <t>minor_comp</t>
        </is>
      </c>
      <c r="O6248" s="8" t="n">
        <v>1</v>
      </c>
      <c r="P6248" s="8" t="n">
        <v>0</v>
      </c>
      <c r="Q6248" s="8" t="n">
        <v>0</v>
      </c>
      <c r="R6248" s="8" t="inlineStr">
        <is>
          <t>No</t>
        </is>
      </c>
      <c r="S6248" s="8" t="inlineStr">
        <is>
          <t>bind</t>
        </is>
      </c>
      <c r="T6248" s="9" t="n">
        <v>12483.45</v>
      </c>
      <c r="U6248" s="8" t="inlineStr">
        <is>
          <t>bound</t>
        </is>
      </c>
      <c r="V6248" s="8" t="inlineStr">
        <is>
          <t>Bound</t>
        </is>
      </c>
      <c r="W6248" s="8" t="inlineStr">
        <is>
          <t>CANON-202605-006244</t>
        </is>
      </c>
    </row>
    <row r="6249">
      <c r="A6249" s="3" t="n">
        <v>6245</v>
      </c>
      <c r="B6249" s="3" t="inlineStr">
        <is>
          <t>cf4d9ed4-f379-53ff-ac44-ccddee4b9afd</t>
        </is>
      </c>
      <c r="C6249" s="3" t="inlineStr">
        <is>
          <t>2026-05-21</t>
        </is>
      </c>
      <c r="D6249" s="3" t="inlineStr">
        <is>
          <t>2026-05</t>
        </is>
      </c>
      <c r="E6249" s="3" t="inlineStr">
        <is>
          <t>Desmond Vandermeer</t>
        </is>
      </c>
      <c r="F6249" s="3" t="inlineStr">
        <is>
          <t>Software Architect</t>
        </is>
      </c>
      <c r="G6249" s="3" t="inlineStr">
        <is>
          <t>NJ</t>
        </is>
      </c>
      <c r="H6249" s="3" t="n">
        <v>1990</v>
      </c>
      <c r="I6249" s="3" t="inlineStr">
        <is>
          <t>Aston Martin</t>
        </is>
      </c>
      <c r="J6249" s="3" t="inlineStr">
        <is>
          <t>DB12</t>
        </is>
      </c>
      <c r="K6249" s="3" t="inlineStr">
        <is>
          <t>production_luxury</t>
        </is>
      </c>
      <c r="L6249" s="3" t="inlineStr">
        <is>
          <t>01 Luxury Sedan/SUV</t>
        </is>
      </c>
      <c r="M6249" s="7" t="n">
        <v>275000</v>
      </c>
      <c r="N6249" s="3" t="inlineStr">
        <is>
          <t>clean</t>
        </is>
      </c>
      <c r="O6249" s="3" t="n">
        <v>0</v>
      </c>
      <c r="P6249" s="3" t="n">
        <v>0</v>
      </c>
      <c r="Q6249" s="3" t="n">
        <v>0</v>
      </c>
      <c r="R6249" s="3" t="inlineStr">
        <is>
          <t>No</t>
        </is>
      </c>
      <c r="S6249" s="3" t="inlineStr">
        <is>
          <t>bind</t>
        </is>
      </c>
      <c r="T6249" s="7" t="n">
        <v>2752.28</v>
      </c>
      <c r="U6249" s="3" t="inlineStr">
        <is>
          <t>bound</t>
        </is>
      </c>
      <c r="V6249" s="3" t="inlineStr">
        <is>
          <t>Bound</t>
        </is>
      </c>
      <c r="W6249" s="3" t="inlineStr">
        <is>
          <t>CANON-202605-006245</t>
        </is>
      </c>
    </row>
    <row r="6250">
      <c r="A6250" s="8" t="n">
        <v>6246</v>
      </c>
      <c r="B6250" s="8" t="inlineStr">
        <is>
          <t>f7a02792-cd13-5140-abeb-194bc64baaaa</t>
        </is>
      </c>
      <c r="C6250" s="8" t="inlineStr">
        <is>
          <t>2026-05-02</t>
        </is>
      </c>
      <c r="D6250" s="8" t="inlineStr">
        <is>
          <t>2026-05</t>
        </is>
      </c>
      <c r="E6250" s="8" t="inlineStr">
        <is>
          <t>Priya Merriweather</t>
        </is>
      </c>
      <c r="F6250" s="8" t="inlineStr">
        <is>
          <t>Founder / CEO</t>
        </is>
      </c>
      <c r="G6250" s="8" t="inlineStr">
        <is>
          <t>MS</t>
        </is>
      </c>
      <c r="H6250" s="8" t="n">
        <v>2005</v>
      </c>
      <c r="I6250" s="8" t="inlineStr">
        <is>
          <t>Bentley</t>
        </is>
      </c>
      <c r="J6250" s="8" t="inlineStr">
        <is>
          <t>Continental GT</t>
        </is>
      </c>
      <c r="K6250" s="8" t="inlineStr">
        <is>
          <t>production_luxury</t>
        </is>
      </c>
      <c r="L6250" s="8" t="inlineStr">
        <is>
          <t>01 Luxury Sedan/SUV</t>
        </is>
      </c>
      <c r="M6250" s="9" t="n">
        <v>325000</v>
      </c>
      <c r="N6250" s="8" t="inlineStr">
        <is>
          <t>clean</t>
        </is>
      </c>
      <c r="O6250" s="8" t="n">
        <v>0</v>
      </c>
      <c r="P6250" s="8" t="n">
        <v>0</v>
      </c>
      <c r="Q6250" s="8" t="n">
        <v>0</v>
      </c>
      <c r="R6250" s="8" t="inlineStr">
        <is>
          <t>No</t>
        </is>
      </c>
      <c r="S6250" s="8" t="inlineStr">
        <is>
          <t>bind</t>
        </is>
      </c>
      <c r="T6250" s="9" t="n">
        <v>4253.52</v>
      </c>
      <c r="U6250" s="8" t="inlineStr">
        <is>
          <t>bound</t>
        </is>
      </c>
      <c r="V6250" s="8" t="inlineStr">
        <is>
          <t>Bound</t>
        </is>
      </c>
      <c r="W6250" s="8" t="inlineStr">
        <is>
          <t>CANON-202605-006246</t>
        </is>
      </c>
    </row>
    <row r="6251">
      <c r="A6251" s="3" t="n">
        <v>6247</v>
      </c>
      <c r="B6251" s="3" t="inlineStr">
        <is>
          <t>55844853-5b91-5471-a784-9c42d4ecac80</t>
        </is>
      </c>
      <c r="C6251" s="3" t="inlineStr">
        <is>
          <t>2026-05-23</t>
        </is>
      </c>
      <c r="D6251" s="3" t="inlineStr">
        <is>
          <t>2026-05</t>
        </is>
      </c>
      <c r="E6251" s="3" t="inlineStr">
        <is>
          <t>Horace Harrington</t>
        </is>
      </c>
      <c r="F6251" s="3" t="inlineStr">
        <is>
          <t>Law Firm Partner</t>
        </is>
      </c>
      <c r="G6251" s="3" t="inlineStr">
        <is>
          <t>RI</t>
        </is>
      </c>
      <c r="H6251" s="3" t="n">
        <v>2024</v>
      </c>
      <c r="I6251" s="3" t="inlineStr">
        <is>
          <t>Porsche</t>
        </is>
      </c>
      <c r="J6251" s="3" t="inlineStr">
        <is>
          <t>911 Turbo S</t>
        </is>
      </c>
      <c r="K6251" s="3" t="inlineStr">
        <is>
          <t>production_luxury</t>
        </is>
      </c>
      <c r="L6251" s="3" t="inlineStr">
        <is>
          <t>01 Luxury Sedan/SUV</t>
        </is>
      </c>
      <c r="M6251" s="7" t="n">
        <v>600000</v>
      </c>
      <c r="N6251" s="3" t="inlineStr">
        <is>
          <t>three_plus_fault</t>
        </is>
      </c>
      <c r="O6251" s="3" t="n">
        <v>3</v>
      </c>
      <c r="P6251" s="3" t="n">
        <v>3</v>
      </c>
      <c r="Q6251" s="3" t="n">
        <v>0</v>
      </c>
      <c r="R6251" s="3" t="inlineStr">
        <is>
          <t>No</t>
        </is>
      </c>
      <c r="S6251" s="3" t="inlineStr">
        <is>
          <t>decline</t>
        </is>
      </c>
      <c r="T6251" s="7" t="n">
        <v>7835.05</v>
      </c>
      <c r="U6251" s="3" t="inlineStr">
        <is>
          <t>indicative</t>
        </is>
      </c>
      <c r="V6251" s="3" t="inlineStr">
        <is>
          <t>Not Bound</t>
        </is>
      </c>
      <c r="W6251" s="3" t="inlineStr"/>
    </row>
    <row r="6252">
      <c r="A6252" s="8" t="n">
        <v>6248</v>
      </c>
      <c r="B6252" s="8" t="inlineStr">
        <is>
          <t>188acc98-3226-575f-a8dc-44952a8accbb</t>
        </is>
      </c>
      <c r="C6252" s="8" t="inlineStr">
        <is>
          <t>2026-05-07</t>
        </is>
      </c>
      <c r="D6252" s="8" t="inlineStr">
        <is>
          <t>2026-05</t>
        </is>
      </c>
      <c r="E6252" s="8" t="inlineStr">
        <is>
          <t>Everett Rourke</t>
        </is>
      </c>
      <c r="F6252" s="8" t="inlineStr">
        <is>
          <t>Portfolio Manager</t>
        </is>
      </c>
      <c r="G6252" s="8" t="inlineStr">
        <is>
          <t>WY</t>
        </is>
      </c>
      <c r="H6252" s="8" t="n">
        <v>2023</v>
      </c>
      <c r="I6252" s="8" t="inlineStr">
        <is>
          <t>Maserati</t>
        </is>
      </c>
      <c r="J6252" s="8" t="inlineStr">
        <is>
          <t>GranTurismo</t>
        </is>
      </c>
      <c r="K6252" s="8" t="inlineStr">
        <is>
          <t>production_luxury</t>
        </is>
      </c>
      <c r="L6252" s="8" t="inlineStr">
        <is>
          <t>01 Luxury Sedan/SUV</t>
        </is>
      </c>
      <c r="M6252" s="9" t="n">
        <v>1190000</v>
      </c>
      <c r="N6252" s="8" t="inlineStr">
        <is>
          <t>three_plus_fault</t>
        </is>
      </c>
      <c r="O6252" s="8" t="n">
        <v>4</v>
      </c>
      <c r="P6252" s="8" t="n">
        <v>4</v>
      </c>
      <c r="Q6252" s="8" t="n">
        <v>0</v>
      </c>
      <c r="R6252" s="8" t="inlineStr">
        <is>
          <t>No</t>
        </is>
      </c>
      <c r="S6252" s="8" t="inlineStr">
        <is>
          <t>decline</t>
        </is>
      </c>
      <c r="T6252" s="9" t="n">
        <v>10269.52</v>
      </c>
      <c r="U6252" s="8" t="inlineStr">
        <is>
          <t>indicative</t>
        </is>
      </c>
      <c r="V6252" s="8" t="inlineStr">
        <is>
          <t>Not Bound</t>
        </is>
      </c>
      <c r="W6252" s="8" t="inlineStr"/>
    </row>
    <row r="6253">
      <c r="A6253" s="3" t="n">
        <v>6249</v>
      </c>
      <c r="B6253" s="3" t="inlineStr">
        <is>
          <t>a26f197b-49b4-50a1-b102-c9dbea986e0c</t>
        </is>
      </c>
      <c r="C6253" s="3" t="inlineStr">
        <is>
          <t>2026-05-25</t>
        </is>
      </c>
      <c r="D6253" s="3" t="inlineStr">
        <is>
          <t>2026-05</t>
        </is>
      </c>
      <c r="E6253" s="3" t="inlineStr">
        <is>
          <t>Delphine Okonkwo</t>
        </is>
      </c>
      <c r="F6253" s="3" t="inlineStr">
        <is>
          <t>Founder / CEO</t>
        </is>
      </c>
      <c r="G6253" s="3" t="inlineStr">
        <is>
          <t>CA</t>
        </is>
      </c>
      <c r="H6253" s="3" t="n">
        <v>1983</v>
      </c>
      <c r="I6253" s="3" t="inlineStr">
        <is>
          <t>Maserati</t>
        </is>
      </c>
      <c r="J6253" s="3" t="inlineStr">
        <is>
          <t>GranTurismo</t>
        </is>
      </c>
      <c r="K6253" s="3" t="inlineStr">
        <is>
          <t>production_luxury</t>
        </is>
      </c>
      <c r="L6253" s="3" t="inlineStr">
        <is>
          <t>01 Luxury Sedan/SUV</t>
        </is>
      </c>
      <c r="M6253" s="7" t="n">
        <v>930000</v>
      </c>
      <c r="N6253" s="3" t="inlineStr">
        <is>
          <t>clean</t>
        </is>
      </c>
      <c r="O6253" s="3" t="n">
        <v>0</v>
      </c>
      <c r="P6253" s="3" t="n">
        <v>0</v>
      </c>
      <c r="Q6253" s="3" t="n">
        <v>0</v>
      </c>
      <c r="R6253" s="3" t="inlineStr">
        <is>
          <t>No</t>
        </is>
      </c>
      <c r="S6253" s="3" t="inlineStr">
        <is>
          <t>bind</t>
        </is>
      </c>
      <c r="T6253" s="7" t="n">
        <v>11967.05</v>
      </c>
      <c r="U6253" s="3" t="inlineStr">
        <is>
          <t>bound</t>
        </is>
      </c>
      <c r="V6253" s="3" t="inlineStr">
        <is>
          <t>Bound</t>
        </is>
      </c>
      <c r="W6253" s="3" t="inlineStr">
        <is>
          <t>CANON-202605-006249</t>
        </is>
      </c>
    </row>
    <row r="6254">
      <c r="A6254" s="8" t="n">
        <v>6250</v>
      </c>
      <c r="B6254" s="8" t="inlineStr">
        <is>
          <t>5c2732df-4900-5fdf-bb52-f0535a3df349</t>
        </is>
      </c>
      <c r="C6254" s="8" t="inlineStr">
        <is>
          <t>2026-05-06</t>
        </is>
      </c>
      <c r="D6254" s="8" t="inlineStr">
        <is>
          <t>2026-05</t>
        </is>
      </c>
      <c r="E6254" s="8" t="inlineStr">
        <is>
          <t>Sunniva Vandermeer</t>
        </is>
      </c>
      <c r="F6254" s="8" t="inlineStr">
        <is>
          <t>Cardiologist</t>
        </is>
      </c>
      <c r="G6254" s="8" t="inlineStr">
        <is>
          <t>MI</t>
        </is>
      </c>
      <c r="H6254" s="8" t="n">
        <v>1988</v>
      </c>
      <c r="I6254" s="8" t="inlineStr">
        <is>
          <t>McLaren</t>
        </is>
      </c>
      <c r="J6254" s="8" t="inlineStr">
        <is>
          <t>750S</t>
        </is>
      </c>
      <c r="K6254" s="8" t="inlineStr">
        <is>
          <t>exotic</t>
        </is>
      </c>
      <c r="L6254" s="8" t="inlineStr">
        <is>
          <t>03 Supercar</t>
        </is>
      </c>
      <c r="M6254" s="9" t="n">
        <v>970000</v>
      </c>
      <c r="N6254" s="8" t="inlineStr">
        <is>
          <t>clean</t>
        </is>
      </c>
      <c r="O6254" s="8" t="n">
        <v>0</v>
      </c>
      <c r="P6254" s="8" t="n">
        <v>0</v>
      </c>
      <c r="Q6254" s="8" t="n">
        <v>0</v>
      </c>
      <c r="R6254" s="8" t="inlineStr">
        <is>
          <t>No</t>
        </is>
      </c>
      <c r="S6254" s="8" t="inlineStr">
        <is>
          <t>bind</t>
        </is>
      </c>
      <c r="T6254" s="9" t="n">
        <v>20945.17</v>
      </c>
      <c r="U6254" s="8" t="inlineStr">
        <is>
          <t>bound</t>
        </is>
      </c>
      <c r="V6254" s="8" t="inlineStr">
        <is>
          <t>Bound</t>
        </is>
      </c>
      <c r="W6254" s="8" t="inlineStr">
        <is>
          <t>CANON-202605-006250</t>
        </is>
      </c>
    </row>
    <row r="6255">
      <c r="A6255" s="3" t="n">
        <v>6251</v>
      </c>
      <c r="B6255" s="3" t="inlineStr">
        <is>
          <t>2c4a70ff-8d0d-530c-b798-d6852568ef73</t>
        </is>
      </c>
      <c r="C6255" s="3" t="inlineStr">
        <is>
          <t>2026-05-28</t>
        </is>
      </c>
      <c r="D6255" s="3" t="inlineStr">
        <is>
          <t>2026-05</t>
        </is>
      </c>
      <c r="E6255" s="3" t="inlineStr">
        <is>
          <t>Noor Harrington</t>
        </is>
      </c>
      <c r="F6255" s="3" t="inlineStr">
        <is>
          <t>Anesthesiologist</t>
        </is>
      </c>
      <c r="G6255" s="3" t="inlineStr">
        <is>
          <t>TN</t>
        </is>
      </c>
      <c r="H6255" s="3" t="n">
        <v>1956</v>
      </c>
      <c r="I6255" s="3" t="inlineStr">
        <is>
          <t>Aston Martin</t>
        </is>
      </c>
      <c r="J6255" s="3" t="inlineStr">
        <is>
          <t>DB12</t>
        </is>
      </c>
      <c r="K6255" s="3" t="inlineStr">
        <is>
          <t>production_luxury</t>
        </is>
      </c>
      <c r="L6255" s="3" t="inlineStr">
        <is>
          <t>01 Luxury Sedan/SUV</t>
        </is>
      </c>
      <c r="M6255" s="7" t="n">
        <v>780000</v>
      </c>
      <c r="N6255" s="3" t="inlineStr">
        <is>
          <t>three_plus_fault</t>
        </is>
      </c>
      <c r="O6255" s="3" t="n">
        <v>3</v>
      </c>
      <c r="P6255" s="3" t="n">
        <v>3</v>
      </c>
      <c r="Q6255" s="3" t="n">
        <v>0</v>
      </c>
      <c r="R6255" s="3" t="inlineStr">
        <is>
          <t>No</t>
        </is>
      </c>
      <c r="S6255" s="3" t="inlineStr">
        <is>
          <t>decline</t>
        </is>
      </c>
      <c r="T6255" s="7" t="n">
        <v>7286.03</v>
      </c>
      <c r="U6255" s="3" t="inlineStr">
        <is>
          <t>indicative</t>
        </is>
      </c>
      <c r="V6255" s="3" t="inlineStr">
        <is>
          <t>Not Bound</t>
        </is>
      </c>
      <c r="W6255" s="3" t="inlineStr"/>
    </row>
    <row r="6256">
      <c r="A6256" s="8" t="n">
        <v>6252</v>
      </c>
      <c r="B6256" s="8" t="inlineStr">
        <is>
          <t>501fba66-1120-5800-b9a8-a689ab8913ad</t>
        </is>
      </c>
      <c r="C6256" s="8" t="inlineStr">
        <is>
          <t>2026-05-17</t>
        </is>
      </c>
      <c r="D6256" s="8" t="inlineStr">
        <is>
          <t>2026-05</t>
        </is>
      </c>
      <c r="E6256" s="8" t="inlineStr">
        <is>
          <t>Fitzgerald Blackwood</t>
        </is>
      </c>
      <c r="F6256" s="8" t="inlineStr">
        <is>
          <t>Orthopedic Surgeon</t>
        </is>
      </c>
      <c r="G6256" s="8" t="inlineStr">
        <is>
          <t>MA</t>
        </is>
      </c>
      <c r="H6256" s="8" t="n">
        <v>1957</v>
      </c>
      <c r="I6256" s="8" t="inlineStr">
        <is>
          <t>Ferrari</t>
        </is>
      </c>
      <c r="J6256" s="8" t="inlineStr">
        <is>
          <t>SF90 Stradale</t>
        </is>
      </c>
      <c r="K6256" s="8" t="inlineStr">
        <is>
          <t>exotic</t>
        </is>
      </c>
      <c r="L6256" s="8" t="inlineStr">
        <is>
          <t>03 Supercar</t>
        </is>
      </c>
      <c r="M6256" s="9" t="n">
        <v>215000</v>
      </c>
      <c r="N6256" s="8" t="inlineStr">
        <is>
          <t>clean</t>
        </is>
      </c>
      <c r="O6256" s="8" t="n">
        <v>0</v>
      </c>
      <c r="P6256" s="8" t="n">
        <v>0</v>
      </c>
      <c r="Q6256" s="8" t="n">
        <v>0</v>
      </c>
      <c r="R6256" s="8" t="inlineStr">
        <is>
          <t>No</t>
        </is>
      </c>
      <c r="S6256" s="8" t="inlineStr">
        <is>
          <t>bind</t>
        </is>
      </c>
      <c r="T6256" s="9" t="n">
        <v>5596.21</v>
      </c>
      <c r="U6256" s="8" t="inlineStr">
        <is>
          <t>bound</t>
        </is>
      </c>
      <c r="V6256" s="8" t="inlineStr">
        <is>
          <t>Bound</t>
        </is>
      </c>
      <c r="W6256" s="8" t="inlineStr">
        <is>
          <t>CANON-202605-006252</t>
        </is>
      </c>
    </row>
    <row r="6257">
      <c r="A6257" s="3" t="n">
        <v>6253</v>
      </c>
      <c r="B6257" s="3" t="inlineStr">
        <is>
          <t>2a262932-36d7-5e2e-bc7a-f055a0b193a5</t>
        </is>
      </c>
      <c r="C6257" s="3" t="inlineStr">
        <is>
          <t>2026-05-13</t>
        </is>
      </c>
      <c r="D6257" s="3" t="inlineStr">
        <is>
          <t>2026-05</t>
        </is>
      </c>
      <c r="E6257" s="3" t="inlineStr">
        <is>
          <t>Aurelio Bellandi</t>
        </is>
      </c>
      <c r="F6257" s="3" t="inlineStr">
        <is>
          <t>Law Firm Partner</t>
        </is>
      </c>
      <c r="G6257" s="3" t="inlineStr">
        <is>
          <t>AK</t>
        </is>
      </c>
      <c r="H6257" s="3" t="n">
        <v>2000</v>
      </c>
      <c r="I6257" s="3" t="inlineStr">
        <is>
          <t>Jaguar</t>
        </is>
      </c>
      <c r="J6257" s="3" t="inlineStr">
        <is>
          <t>E-Type Series 1</t>
        </is>
      </c>
      <c r="K6257" s="3" t="inlineStr">
        <is>
          <t>classic_collector</t>
        </is>
      </c>
      <c r="L6257" s="3" t="inlineStr">
        <is>
          <t>07 Post-War Classic (1946-1972)</t>
        </is>
      </c>
      <c r="M6257" s="7" t="n">
        <v>280000</v>
      </c>
      <c r="N6257" s="3" t="inlineStr">
        <is>
          <t>theft_total</t>
        </is>
      </c>
      <c r="O6257" s="3" t="n">
        <v>1</v>
      </c>
      <c r="P6257" s="3" t="n">
        <v>0</v>
      </c>
      <c r="Q6257" s="3" t="n">
        <v>1</v>
      </c>
      <c r="R6257" s="3" t="inlineStr">
        <is>
          <t>No</t>
        </is>
      </c>
      <c r="S6257" s="3" t="inlineStr">
        <is>
          <t>refer</t>
        </is>
      </c>
      <c r="T6257" s="7" t="n">
        <v>2246.78</v>
      </c>
      <c r="U6257" s="3" t="inlineStr">
        <is>
          <t>indicative</t>
        </is>
      </c>
      <c r="V6257" s="3" t="inlineStr">
        <is>
          <t>Not Bound</t>
        </is>
      </c>
      <c r="W6257" s="3" t="inlineStr"/>
    </row>
    <row r="6258">
      <c r="A6258" s="8" t="n">
        <v>6254</v>
      </c>
      <c r="B6258" s="8" t="inlineStr">
        <is>
          <t>0a044ab1-0036-596b-9d96-401998f3bed0</t>
        </is>
      </c>
      <c r="C6258" s="8" t="inlineStr">
        <is>
          <t>2026-05-27</t>
        </is>
      </c>
      <c r="D6258" s="8" t="inlineStr">
        <is>
          <t>2026-05</t>
        </is>
      </c>
      <c r="E6258" s="8" t="inlineStr">
        <is>
          <t>Fenwick Bellandi</t>
        </is>
      </c>
      <c r="F6258" s="8" t="inlineStr">
        <is>
          <t>Portfolio Manager</t>
        </is>
      </c>
      <c r="G6258" s="8" t="inlineStr">
        <is>
          <t>NY</t>
        </is>
      </c>
      <c r="H6258" s="8" t="n">
        <v>1970</v>
      </c>
      <c r="I6258" s="8" t="inlineStr">
        <is>
          <t>McLaren</t>
        </is>
      </c>
      <c r="J6258" s="8" t="inlineStr">
        <is>
          <t>750S</t>
        </is>
      </c>
      <c r="K6258" s="8" t="inlineStr">
        <is>
          <t>exotic</t>
        </is>
      </c>
      <c r="L6258" s="8" t="inlineStr">
        <is>
          <t>03 Supercar</t>
        </is>
      </c>
      <c r="M6258" s="9" t="n">
        <v>1125000</v>
      </c>
      <c r="N6258" s="8" t="inlineStr">
        <is>
          <t>clean</t>
        </is>
      </c>
      <c r="O6258" s="8" t="n">
        <v>0</v>
      </c>
      <c r="P6258" s="8" t="n">
        <v>0</v>
      </c>
      <c r="Q6258" s="8" t="n">
        <v>0</v>
      </c>
      <c r="R6258" s="8" t="inlineStr">
        <is>
          <t>No</t>
        </is>
      </c>
      <c r="S6258" s="8" t="inlineStr">
        <is>
          <t>bind</t>
        </is>
      </c>
      <c r="T6258" s="9" t="n">
        <v>16893.1</v>
      </c>
      <c r="U6258" s="8" t="inlineStr">
        <is>
          <t>bound</t>
        </is>
      </c>
      <c r="V6258" s="8" t="inlineStr">
        <is>
          <t>Bound</t>
        </is>
      </c>
      <c r="W6258" s="8" t="inlineStr">
        <is>
          <t>CANON-202605-006254</t>
        </is>
      </c>
    </row>
    <row r="6259">
      <c r="A6259" s="3" t="n">
        <v>6255</v>
      </c>
      <c r="B6259" s="3" t="inlineStr">
        <is>
          <t>a8147bce-71cb-55c3-9818-f4f155049148</t>
        </is>
      </c>
      <c r="C6259" s="3" t="inlineStr">
        <is>
          <t>2026-05-18</t>
        </is>
      </c>
      <c r="D6259" s="3" t="inlineStr">
        <is>
          <t>2026-05</t>
        </is>
      </c>
      <c r="E6259" s="3" t="inlineStr">
        <is>
          <t>Fitzgerald Rourke</t>
        </is>
      </c>
      <c r="F6259" s="3" t="inlineStr">
        <is>
          <t>Portfolio Manager</t>
        </is>
      </c>
      <c r="G6259" s="3" t="inlineStr">
        <is>
          <t>MA</t>
        </is>
      </c>
      <c r="H6259" s="3" t="n">
        <v>2018</v>
      </c>
      <c r="I6259" s="3" t="inlineStr">
        <is>
          <t>Bentley</t>
        </is>
      </c>
      <c r="J6259" s="3" t="inlineStr">
        <is>
          <t>Continental GT</t>
        </is>
      </c>
      <c r="K6259" s="3" t="inlineStr">
        <is>
          <t>production_luxury</t>
        </is>
      </c>
      <c r="L6259" s="3" t="inlineStr">
        <is>
          <t>01 Luxury Sedan/SUV</t>
        </is>
      </c>
      <c r="M6259" s="7" t="n">
        <v>1140000</v>
      </c>
      <c r="N6259" s="3" t="inlineStr">
        <is>
          <t>clean</t>
        </is>
      </c>
      <c r="O6259" s="3" t="n">
        <v>0</v>
      </c>
      <c r="P6259" s="3" t="n">
        <v>0</v>
      </c>
      <c r="Q6259" s="3" t="n">
        <v>0</v>
      </c>
      <c r="R6259" s="3" t="inlineStr">
        <is>
          <t>No</t>
        </is>
      </c>
      <c r="S6259" s="3" t="inlineStr">
        <is>
          <t>bind</t>
        </is>
      </c>
      <c r="T6259" s="7" t="n">
        <v>11493.03</v>
      </c>
      <c r="U6259" s="3" t="inlineStr">
        <is>
          <t>bound</t>
        </is>
      </c>
      <c r="V6259" s="3" t="inlineStr">
        <is>
          <t>Bound</t>
        </is>
      </c>
      <c r="W6259" s="3" t="inlineStr">
        <is>
          <t>CANON-202605-006255</t>
        </is>
      </c>
    </row>
    <row r="6260">
      <c r="A6260" s="8" t="n">
        <v>6256</v>
      </c>
      <c r="B6260" s="8" t="inlineStr">
        <is>
          <t>07afa7c9-3a7d-5f24-bb0c-45cbcb862803</t>
        </is>
      </c>
      <c r="C6260" s="8" t="inlineStr">
        <is>
          <t>2026-05-19</t>
        </is>
      </c>
      <c r="D6260" s="8" t="inlineStr">
        <is>
          <t>2026-05</t>
        </is>
      </c>
      <c r="E6260" s="8" t="inlineStr">
        <is>
          <t>Desmond Nakashima</t>
        </is>
      </c>
      <c r="F6260" s="8" t="inlineStr">
        <is>
          <t>Law Firm Partner</t>
        </is>
      </c>
      <c r="G6260" s="8" t="inlineStr">
        <is>
          <t>ID</t>
        </is>
      </c>
      <c r="H6260" s="8" t="n">
        <v>2011</v>
      </c>
      <c r="I6260" s="8" t="inlineStr">
        <is>
          <t>BMW</t>
        </is>
      </c>
      <c r="J6260" s="8" t="inlineStr">
        <is>
          <t>M8 Competition</t>
        </is>
      </c>
      <c r="K6260" s="8" t="inlineStr">
        <is>
          <t>production_luxury</t>
        </is>
      </c>
      <c r="L6260" s="8" t="inlineStr">
        <is>
          <t>01 Luxury Sedan/SUV</t>
        </is>
      </c>
      <c r="M6260" s="9" t="n">
        <v>315000</v>
      </c>
      <c r="N6260" s="8" t="inlineStr">
        <is>
          <t>clean</t>
        </is>
      </c>
      <c r="O6260" s="8" t="n">
        <v>0</v>
      </c>
      <c r="P6260" s="8" t="n">
        <v>0</v>
      </c>
      <c r="Q6260" s="8" t="n">
        <v>0</v>
      </c>
      <c r="R6260" s="8" t="inlineStr">
        <is>
          <t>No</t>
        </is>
      </c>
      <c r="S6260" s="8" t="inlineStr">
        <is>
          <t>bind</t>
        </is>
      </c>
      <c r="T6260" s="9" t="n">
        <v>3429.76</v>
      </c>
      <c r="U6260" s="8" t="inlineStr">
        <is>
          <t>bound</t>
        </is>
      </c>
      <c r="V6260" s="8" t="inlineStr">
        <is>
          <t>Bound</t>
        </is>
      </c>
      <c r="W6260" s="8" t="inlineStr">
        <is>
          <t>CANON-202605-006256</t>
        </is>
      </c>
    </row>
    <row r="6261">
      <c r="A6261" s="3" t="n">
        <v>6257</v>
      </c>
      <c r="B6261" s="3" t="inlineStr">
        <is>
          <t>8fc54abf-68c5-53ea-acb4-9a6353c47323</t>
        </is>
      </c>
      <c r="C6261" s="3" t="inlineStr">
        <is>
          <t>2026-05-14</t>
        </is>
      </c>
      <c r="D6261" s="3" t="inlineStr">
        <is>
          <t>2026-05</t>
        </is>
      </c>
      <c r="E6261" s="3" t="inlineStr">
        <is>
          <t>Marisol Farkas</t>
        </is>
      </c>
      <c r="F6261" s="3" t="inlineStr">
        <is>
          <t>Orthopedic Surgeon</t>
        </is>
      </c>
      <c r="G6261" s="3" t="inlineStr">
        <is>
          <t>IL</t>
        </is>
      </c>
      <c r="H6261" s="3" t="n">
        <v>1957</v>
      </c>
      <c r="I6261" s="3" t="inlineStr">
        <is>
          <t>Bentley</t>
        </is>
      </c>
      <c r="J6261" s="3" t="inlineStr">
        <is>
          <t>4.5 Litre</t>
        </is>
      </c>
      <c r="K6261" s="3" t="inlineStr">
        <is>
          <t>pre_war_vintage</t>
        </is>
      </c>
      <c r="L6261" s="3" t="inlineStr">
        <is>
          <t>06 Vintage Pre-War (pre-1946)</t>
        </is>
      </c>
      <c r="M6261" s="7" t="n">
        <v>1235000</v>
      </c>
      <c r="N6261" s="3" t="inlineStr">
        <is>
          <t>clean</t>
        </is>
      </c>
      <c r="O6261" s="3" t="n">
        <v>0</v>
      </c>
      <c r="P6261" s="3" t="n">
        <v>0</v>
      </c>
      <c r="Q6261" s="3" t="n">
        <v>0</v>
      </c>
      <c r="R6261" s="3" t="inlineStr">
        <is>
          <t>No</t>
        </is>
      </c>
      <c r="S6261" s="3" t="inlineStr">
        <is>
          <t>bind</t>
        </is>
      </c>
      <c r="T6261" s="7" t="n">
        <v>8374.17</v>
      </c>
      <c r="U6261" s="3" t="inlineStr">
        <is>
          <t>bound</t>
        </is>
      </c>
      <c r="V6261" s="3" t="inlineStr">
        <is>
          <t>Bound</t>
        </is>
      </c>
      <c r="W6261" s="3" t="inlineStr">
        <is>
          <t>CANON-202605-006257</t>
        </is>
      </c>
    </row>
    <row r="6262">
      <c r="A6262" s="8" t="n">
        <v>6258</v>
      </c>
      <c r="B6262" s="8" t="inlineStr">
        <is>
          <t>35424d13-0c2f-51fa-912b-92659d493c0e</t>
        </is>
      </c>
      <c r="C6262" s="8" t="inlineStr">
        <is>
          <t>2026-05-23</t>
        </is>
      </c>
      <c r="D6262" s="8" t="inlineStr">
        <is>
          <t>2026-05</t>
        </is>
      </c>
      <c r="E6262" s="8" t="inlineStr">
        <is>
          <t>Mireille Ashcombe</t>
        </is>
      </c>
      <c r="F6262" s="8" t="inlineStr">
        <is>
          <t>Software Architect</t>
        </is>
      </c>
      <c r="G6262" s="8" t="inlineStr">
        <is>
          <t>CA</t>
        </is>
      </c>
      <c r="H6262" s="8" t="n">
        <v>1989</v>
      </c>
      <c r="I6262" s="8" t="inlineStr">
        <is>
          <t>Bentley</t>
        </is>
      </c>
      <c r="J6262" s="8" t="inlineStr">
        <is>
          <t>Continental GT</t>
        </is>
      </c>
      <c r="K6262" s="8" t="inlineStr">
        <is>
          <t>production_luxury</t>
        </is>
      </c>
      <c r="L6262" s="8" t="inlineStr">
        <is>
          <t>01 Luxury Sedan/SUV</t>
        </is>
      </c>
      <c r="M6262" s="9" t="n">
        <v>480000</v>
      </c>
      <c r="N6262" s="8" t="inlineStr">
        <is>
          <t>minor_comp</t>
        </is>
      </c>
      <c r="O6262" s="8" t="n">
        <v>1</v>
      </c>
      <c r="P6262" s="8" t="n">
        <v>0</v>
      </c>
      <c r="Q6262" s="8" t="n">
        <v>0</v>
      </c>
      <c r="R6262" s="8" t="inlineStr">
        <is>
          <t>No</t>
        </is>
      </c>
      <c r="S6262" s="8" t="inlineStr">
        <is>
          <t>bind</t>
        </is>
      </c>
      <c r="T6262" s="9" t="n">
        <v>7126.78</v>
      </c>
      <c r="U6262" s="8" t="inlineStr">
        <is>
          <t>bound</t>
        </is>
      </c>
      <c r="V6262" s="8" t="inlineStr">
        <is>
          <t>Bound</t>
        </is>
      </c>
      <c r="W6262" s="8" t="inlineStr">
        <is>
          <t>CANON-202605-006258</t>
        </is>
      </c>
    </row>
    <row r="6263">
      <c r="A6263" s="3" t="n">
        <v>6259</v>
      </c>
      <c r="B6263" s="3" t="inlineStr">
        <is>
          <t>06c20c1f-2c27-5da3-8b0c-33104cd4f3e4</t>
        </is>
      </c>
      <c r="C6263" s="3" t="inlineStr">
        <is>
          <t>2026-05-15</t>
        </is>
      </c>
      <c r="D6263" s="3" t="inlineStr">
        <is>
          <t>2026-05</t>
        </is>
      </c>
      <c r="E6263" s="3" t="inlineStr">
        <is>
          <t>Sunniva Merriweather</t>
        </is>
      </c>
      <c r="F6263" s="3" t="inlineStr">
        <is>
          <t>Retired Executive</t>
        </is>
      </c>
      <c r="G6263" s="3" t="inlineStr">
        <is>
          <t>NE</t>
        </is>
      </c>
      <c r="H6263" s="3" t="n">
        <v>1998</v>
      </c>
      <c r="I6263" s="3" t="inlineStr">
        <is>
          <t>Singer</t>
        </is>
      </c>
      <c r="J6263" s="3" t="inlineStr">
        <is>
          <t>911 Reimagined</t>
        </is>
      </c>
      <c r="K6263" s="3" t="inlineStr">
        <is>
          <t>restomod_coachbuilt</t>
        </is>
      </c>
      <c r="L6263" s="3" t="inlineStr">
        <is>
          <t>11 Restomod/Coachbuilt</t>
        </is>
      </c>
      <c r="M6263" s="7" t="n">
        <v>545000</v>
      </c>
      <c r="N6263" s="3" t="inlineStr">
        <is>
          <t>three_plus_fault</t>
        </is>
      </c>
      <c r="O6263" s="3" t="n">
        <v>3</v>
      </c>
      <c r="P6263" s="3" t="n">
        <v>3</v>
      </c>
      <c r="Q6263" s="3" t="n">
        <v>0</v>
      </c>
      <c r="R6263" s="3" t="inlineStr">
        <is>
          <t>No</t>
        </is>
      </c>
      <c r="S6263" s="3" t="inlineStr">
        <is>
          <t>decline</t>
        </is>
      </c>
      <c r="T6263" s="7" t="n">
        <v>8103.85</v>
      </c>
      <c r="U6263" s="3" t="inlineStr">
        <is>
          <t>indicative</t>
        </is>
      </c>
      <c r="V6263" s="3" t="inlineStr">
        <is>
          <t>Not Bound</t>
        </is>
      </c>
      <c r="W6263" s="3" t="inlineStr"/>
    </row>
    <row r="6264">
      <c r="A6264" s="8" t="n">
        <v>6260</v>
      </c>
      <c r="B6264" s="8" t="inlineStr">
        <is>
          <t>6d33c1d6-94f9-5d24-a33e-16c87ca9d8e4</t>
        </is>
      </c>
      <c r="C6264" s="8" t="inlineStr">
        <is>
          <t>2026-05-27</t>
        </is>
      </c>
      <c r="D6264" s="8" t="inlineStr">
        <is>
          <t>2026-05</t>
        </is>
      </c>
      <c r="E6264" s="8" t="inlineStr">
        <is>
          <t>Priya Delacroix</t>
        </is>
      </c>
      <c r="F6264" s="8" t="inlineStr">
        <is>
          <t>Retired Executive</t>
        </is>
      </c>
      <c r="G6264" s="8" t="inlineStr">
        <is>
          <t>NV</t>
        </is>
      </c>
      <c r="H6264" s="8" t="n">
        <v>1980</v>
      </c>
      <c r="I6264" s="8" t="inlineStr">
        <is>
          <t>Mercedes-Benz</t>
        </is>
      </c>
      <c r="J6264" s="8" t="inlineStr">
        <is>
          <t>280SL Pagoda</t>
        </is>
      </c>
      <c r="K6264" s="8" t="inlineStr">
        <is>
          <t>classic_collector</t>
        </is>
      </c>
      <c r="L6264" s="8" t="inlineStr">
        <is>
          <t>07 Post-War Classic (1946-1972)</t>
        </is>
      </c>
      <c r="M6264" s="9" t="n">
        <v>205000</v>
      </c>
      <c r="N6264" s="8" t="inlineStr">
        <is>
          <t>clean</t>
        </is>
      </c>
      <c r="O6264" s="8" t="n">
        <v>0</v>
      </c>
      <c r="P6264" s="8" t="n">
        <v>0</v>
      </c>
      <c r="Q6264" s="8" t="n">
        <v>0</v>
      </c>
      <c r="R6264" s="8" t="inlineStr">
        <is>
          <t>No</t>
        </is>
      </c>
      <c r="S6264" s="8" t="inlineStr">
        <is>
          <t>bind</t>
        </is>
      </c>
      <c r="T6264" s="9" t="n">
        <v>2004.8</v>
      </c>
      <c r="U6264" s="8" t="inlineStr">
        <is>
          <t>bound</t>
        </is>
      </c>
      <c r="V6264" s="8" t="inlineStr">
        <is>
          <t>Bound</t>
        </is>
      </c>
      <c r="W6264" s="8" t="inlineStr">
        <is>
          <t>CANON-202605-006260</t>
        </is>
      </c>
    </row>
    <row r="6265">
      <c r="A6265" s="3" t="n">
        <v>6261</v>
      </c>
      <c r="B6265" s="3" t="inlineStr">
        <is>
          <t>b1e5e2a1-0a67-515b-9b14-eadc3166293d</t>
        </is>
      </c>
      <c r="C6265" s="3" t="inlineStr">
        <is>
          <t>2026-05-17</t>
        </is>
      </c>
      <c r="D6265" s="3" t="inlineStr">
        <is>
          <t>2026-05</t>
        </is>
      </c>
      <c r="E6265" s="3" t="inlineStr">
        <is>
          <t>Callum Bellandi</t>
        </is>
      </c>
      <c r="F6265" s="3" t="inlineStr">
        <is>
          <t>Anesthesiologist</t>
        </is>
      </c>
      <c r="G6265" s="3" t="inlineStr">
        <is>
          <t>RI</t>
        </is>
      </c>
      <c r="H6265" s="3" t="n">
        <v>1988</v>
      </c>
      <c r="I6265" s="3" t="inlineStr">
        <is>
          <t>Maserati</t>
        </is>
      </c>
      <c r="J6265" s="3" t="inlineStr">
        <is>
          <t>GranTurismo</t>
        </is>
      </c>
      <c r="K6265" s="3" t="inlineStr">
        <is>
          <t>production_luxury</t>
        </is>
      </c>
      <c r="L6265" s="3" t="inlineStr">
        <is>
          <t>01 Luxury Sedan/SUV</t>
        </is>
      </c>
      <c r="M6265" s="7" t="n">
        <v>410000</v>
      </c>
      <c r="N6265" s="3" t="inlineStr">
        <is>
          <t>clean</t>
        </is>
      </c>
      <c r="O6265" s="3" t="n">
        <v>0</v>
      </c>
      <c r="P6265" s="3" t="n">
        <v>0</v>
      </c>
      <c r="Q6265" s="3" t="n">
        <v>0</v>
      </c>
      <c r="R6265" s="3" t="inlineStr">
        <is>
          <t>No</t>
        </is>
      </c>
      <c r="S6265" s="3" t="inlineStr">
        <is>
          <t>bind</t>
        </is>
      </c>
      <c r="T6265" s="7" t="n">
        <v>6177.64</v>
      </c>
      <c r="U6265" s="3" t="inlineStr">
        <is>
          <t>bound</t>
        </is>
      </c>
      <c r="V6265" s="3" t="inlineStr">
        <is>
          <t>Bound</t>
        </is>
      </c>
      <c r="W6265" s="3" t="inlineStr">
        <is>
          <t>CANON-202605-006261</t>
        </is>
      </c>
    </row>
    <row r="6266">
      <c r="A6266" s="8" t="n">
        <v>6262</v>
      </c>
      <c r="B6266" s="8" t="inlineStr">
        <is>
          <t>5ecb34a2-6414-5ee4-8af9-3c59d5b15600</t>
        </is>
      </c>
      <c r="C6266" s="8" t="inlineStr">
        <is>
          <t>2026-05-08</t>
        </is>
      </c>
      <c r="D6266" s="8" t="inlineStr">
        <is>
          <t>2026-05</t>
        </is>
      </c>
      <c r="E6266" s="8" t="inlineStr">
        <is>
          <t>Fenwick Underwood</t>
        </is>
      </c>
      <c r="F6266" s="8" t="inlineStr">
        <is>
          <t>Anesthesiologist</t>
        </is>
      </c>
      <c r="G6266" s="8" t="inlineStr">
        <is>
          <t>NY</t>
        </is>
      </c>
      <c r="H6266" s="8" t="n">
        <v>1969</v>
      </c>
      <c r="I6266" s="8" t="inlineStr">
        <is>
          <t>Maserati</t>
        </is>
      </c>
      <c r="J6266" s="8" t="inlineStr">
        <is>
          <t>GranTurismo</t>
        </is>
      </c>
      <c r="K6266" s="8" t="inlineStr">
        <is>
          <t>production_luxury</t>
        </is>
      </c>
      <c r="L6266" s="8" t="inlineStr">
        <is>
          <t>01 Luxury Sedan/SUV</t>
        </is>
      </c>
      <c r="M6266" s="9" t="n">
        <v>1565000</v>
      </c>
      <c r="N6266" s="8" t="inlineStr">
        <is>
          <t>three_plus_fault</t>
        </is>
      </c>
      <c r="O6266" s="8" t="n">
        <v>4</v>
      </c>
      <c r="P6266" s="8" t="n">
        <v>4</v>
      </c>
      <c r="Q6266" s="8" t="n">
        <v>0</v>
      </c>
      <c r="R6266" s="8" t="inlineStr">
        <is>
          <t>No</t>
        </is>
      </c>
      <c r="S6266" s="8" t="inlineStr">
        <is>
          <t>decline</t>
        </is>
      </c>
      <c r="T6266" s="9" t="n">
        <v>16156.37</v>
      </c>
      <c r="U6266" s="8" t="inlineStr">
        <is>
          <t>indicative</t>
        </is>
      </c>
      <c r="V6266" s="8" t="inlineStr">
        <is>
          <t>Not Bound</t>
        </is>
      </c>
      <c r="W6266" s="8" t="inlineStr"/>
    </row>
    <row r="6267">
      <c r="A6267" s="3" t="n">
        <v>6263</v>
      </c>
      <c r="B6267" s="3" t="inlineStr">
        <is>
          <t>0ea7a702-47fe-5f57-890a-86985811f692</t>
        </is>
      </c>
      <c r="C6267" s="3" t="inlineStr">
        <is>
          <t>2026-05-21</t>
        </is>
      </c>
      <c r="D6267" s="3" t="inlineStr">
        <is>
          <t>2026-05</t>
        </is>
      </c>
      <c r="E6267" s="3" t="inlineStr">
        <is>
          <t>Mireille Chattopadhyay</t>
        </is>
      </c>
      <c r="F6267" s="3" t="inlineStr">
        <is>
          <t>Law Firm Partner</t>
        </is>
      </c>
      <c r="G6267" s="3" t="inlineStr">
        <is>
          <t>MO</t>
        </is>
      </c>
      <c r="H6267" s="3" t="n">
        <v>1988</v>
      </c>
      <c r="I6267" s="3" t="inlineStr">
        <is>
          <t>Ringbrothers</t>
        </is>
      </c>
      <c r="J6267" s="3" t="inlineStr">
        <is>
          <t>Mustang</t>
        </is>
      </c>
      <c r="K6267" s="3" t="inlineStr">
        <is>
          <t>restomod_coachbuilt</t>
        </is>
      </c>
      <c r="L6267" s="3" t="inlineStr">
        <is>
          <t>11 Restomod/Coachbuilt</t>
        </is>
      </c>
      <c r="M6267" s="7" t="n">
        <v>800000</v>
      </c>
      <c r="N6267" s="3" t="inlineStr">
        <is>
          <t>clean</t>
        </is>
      </c>
      <c r="O6267" s="3" t="n">
        <v>0</v>
      </c>
      <c r="P6267" s="3" t="n">
        <v>0</v>
      </c>
      <c r="Q6267" s="3" t="n">
        <v>0</v>
      </c>
      <c r="R6267" s="3" t="inlineStr">
        <is>
          <t>No</t>
        </is>
      </c>
      <c r="S6267" s="3" t="inlineStr">
        <is>
          <t>bind</t>
        </is>
      </c>
      <c r="T6267" s="7" t="n">
        <v>9699.459999999999</v>
      </c>
      <c r="U6267" s="3" t="inlineStr">
        <is>
          <t>bound</t>
        </is>
      </c>
      <c r="V6267" s="3" t="inlineStr">
        <is>
          <t>Bound</t>
        </is>
      </c>
      <c r="W6267" s="3" t="inlineStr">
        <is>
          <t>CANON-202605-006263</t>
        </is>
      </c>
    </row>
    <row r="6268">
      <c r="A6268" s="8" t="n">
        <v>6264</v>
      </c>
      <c r="B6268" s="8" t="inlineStr">
        <is>
          <t>2b8da390-6ac8-5db8-b345-417ca4056e60</t>
        </is>
      </c>
      <c r="C6268" s="8" t="inlineStr">
        <is>
          <t>2026-05-07</t>
        </is>
      </c>
      <c r="D6268" s="8" t="inlineStr">
        <is>
          <t>2026-05</t>
        </is>
      </c>
      <c r="E6268" s="8" t="inlineStr">
        <is>
          <t>Saoirse Bellandi</t>
        </is>
      </c>
      <c r="F6268" s="8" t="inlineStr">
        <is>
          <t>Cardiologist</t>
        </is>
      </c>
      <c r="G6268" s="8" t="inlineStr">
        <is>
          <t>AL</t>
        </is>
      </c>
      <c r="H6268" s="8" t="n">
        <v>1996</v>
      </c>
      <c r="I6268" s="8" t="inlineStr">
        <is>
          <t>Porsche</t>
        </is>
      </c>
      <c r="J6268" s="8" t="inlineStr">
        <is>
          <t>911 Turbo S</t>
        </is>
      </c>
      <c r="K6268" s="8" t="inlineStr">
        <is>
          <t>production_luxury</t>
        </is>
      </c>
      <c r="L6268" s="8" t="inlineStr">
        <is>
          <t>01 Luxury Sedan/SUV</t>
        </is>
      </c>
      <c r="M6268" s="9" t="n">
        <v>190000</v>
      </c>
      <c r="N6268" s="8" t="inlineStr">
        <is>
          <t>clean</t>
        </is>
      </c>
      <c r="O6268" s="8" t="n">
        <v>0</v>
      </c>
      <c r="P6268" s="8" t="n">
        <v>0</v>
      </c>
      <c r="Q6268" s="8" t="n">
        <v>0</v>
      </c>
      <c r="R6268" s="8" t="inlineStr">
        <is>
          <t>No</t>
        </is>
      </c>
      <c r="S6268" s="8" t="inlineStr">
        <is>
          <t>bind</t>
        </is>
      </c>
      <c r="T6268" s="9" t="n">
        <v>3255.38</v>
      </c>
      <c r="U6268" s="8" t="inlineStr">
        <is>
          <t>bound</t>
        </is>
      </c>
      <c r="V6268" s="8" t="inlineStr">
        <is>
          <t>Bound</t>
        </is>
      </c>
      <c r="W6268" s="8" t="inlineStr">
        <is>
          <t>CANON-202605-006264</t>
        </is>
      </c>
    </row>
    <row r="6269">
      <c r="A6269" s="3" t="n">
        <v>6265</v>
      </c>
      <c r="B6269" s="3" t="inlineStr">
        <is>
          <t>9bd5b3fa-8d73-5787-8b65-0137b7b48926</t>
        </is>
      </c>
      <c r="C6269" s="3" t="inlineStr">
        <is>
          <t>2026-05-16</t>
        </is>
      </c>
      <c r="D6269" s="3" t="inlineStr">
        <is>
          <t>2026-05</t>
        </is>
      </c>
      <c r="E6269" s="3" t="inlineStr">
        <is>
          <t>Marisol Whitlock</t>
        </is>
      </c>
      <c r="F6269" s="3" t="inlineStr">
        <is>
          <t>Law Firm Partner</t>
        </is>
      </c>
      <c r="G6269" s="3" t="inlineStr">
        <is>
          <t>IL</t>
        </is>
      </c>
      <c r="H6269" s="3" t="n">
        <v>1996</v>
      </c>
      <c r="I6269" s="3" t="inlineStr">
        <is>
          <t>Porsche</t>
        </is>
      </c>
      <c r="J6269" s="3" t="inlineStr">
        <is>
          <t>911 Turbo S</t>
        </is>
      </c>
      <c r="K6269" s="3" t="inlineStr">
        <is>
          <t>production_luxury</t>
        </is>
      </c>
      <c r="L6269" s="3" t="inlineStr">
        <is>
          <t>01 Luxury Sedan/SUV</t>
        </is>
      </c>
      <c r="M6269" s="7" t="n">
        <v>375000</v>
      </c>
      <c r="N6269" s="3" t="inlineStr">
        <is>
          <t>clean</t>
        </is>
      </c>
      <c r="O6269" s="3" t="n">
        <v>0</v>
      </c>
      <c r="P6269" s="3" t="n">
        <v>0</v>
      </c>
      <c r="Q6269" s="3" t="n">
        <v>0</v>
      </c>
      <c r="R6269" s="3" t="inlineStr">
        <is>
          <t>No</t>
        </is>
      </c>
      <c r="S6269" s="3" t="inlineStr">
        <is>
          <t>bind</t>
        </is>
      </c>
      <c r="T6269" s="7" t="n">
        <v>5609.04</v>
      </c>
      <c r="U6269" s="3" t="inlineStr">
        <is>
          <t>bound</t>
        </is>
      </c>
      <c r="V6269" s="3" t="inlineStr">
        <is>
          <t>Bound</t>
        </is>
      </c>
      <c r="W6269" s="3" t="inlineStr">
        <is>
          <t>CANON-202605-006265</t>
        </is>
      </c>
    </row>
    <row r="6270">
      <c r="A6270" s="8" t="n">
        <v>6266</v>
      </c>
      <c r="B6270" s="8" t="inlineStr">
        <is>
          <t>5653f83f-45da-58b0-a1b5-b0de9895a2fc</t>
        </is>
      </c>
      <c r="C6270" s="8" t="inlineStr">
        <is>
          <t>2026-05-29</t>
        </is>
      </c>
      <c r="D6270" s="8" t="inlineStr">
        <is>
          <t>2026-05</t>
        </is>
      </c>
      <c r="E6270" s="8" t="inlineStr">
        <is>
          <t>Ingrid Whitlock</t>
        </is>
      </c>
      <c r="F6270" s="8" t="inlineStr">
        <is>
          <t>Cardiologist</t>
        </is>
      </c>
      <c r="G6270" s="8" t="inlineStr">
        <is>
          <t>AK</t>
        </is>
      </c>
      <c r="H6270" s="8" t="n">
        <v>2003</v>
      </c>
      <c r="I6270" s="8" t="inlineStr">
        <is>
          <t>Mercedes-Benz</t>
        </is>
      </c>
      <c r="J6270" s="8" t="inlineStr">
        <is>
          <t>AMG GT</t>
        </is>
      </c>
      <c r="K6270" s="8" t="inlineStr">
        <is>
          <t>production_luxury</t>
        </is>
      </c>
      <c r="L6270" s="8" t="inlineStr">
        <is>
          <t>01 Luxury Sedan/SUV</t>
        </is>
      </c>
      <c r="M6270" s="9" t="n">
        <v>795000</v>
      </c>
      <c r="N6270" s="8" t="inlineStr">
        <is>
          <t>clean</t>
        </is>
      </c>
      <c r="O6270" s="8" t="n">
        <v>0</v>
      </c>
      <c r="P6270" s="8" t="n">
        <v>0</v>
      </c>
      <c r="Q6270" s="8" t="n">
        <v>0</v>
      </c>
      <c r="R6270" s="8" t="inlineStr">
        <is>
          <t>No</t>
        </is>
      </c>
      <c r="S6270" s="8" t="inlineStr">
        <is>
          <t>bind</t>
        </is>
      </c>
      <c r="T6270" s="9" t="n">
        <v>8638.58</v>
      </c>
      <c r="U6270" s="8" t="inlineStr">
        <is>
          <t>bound</t>
        </is>
      </c>
      <c r="V6270" s="8" t="inlineStr">
        <is>
          <t>Bound</t>
        </is>
      </c>
      <c r="W6270" s="8" t="inlineStr">
        <is>
          <t>CANON-202605-006266</t>
        </is>
      </c>
    </row>
    <row r="6271">
      <c r="A6271" s="3" t="n">
        <v>6267</v>
      </c>
      <c r="B6271" s="3" t="inlineStr">
        <is>
          <t>2271bbc1-c45a-56c5-b7c3-7418f61eb227</t>
        </is>
      </c>
      <c r="C6271" s="3" t="inlineStr">
        <is>
          <t>2026-05-25</t>
        </is>
      </c>
      <c r="D6271" s="3" t="inlineStr">
        <is>
          <t>2026-05</t>
        </is>
      </c>
      <c r="E6271" s="3" t="inlineStr">
        <is>
          <t>Aurelio Harrington</t>
        </is>
      </c>
      <c r="F6271" s="3" t="inlineStr">
        <is>
          <t>Cardiologist</t>
        </is>
      </c>
      <c r="G6271" s="3" t="inlineStr">
        <is>
          <t>ND</t>
        </is>
      </c>
      <c r="H6271" s="3" t="n">
        <v>1964</v>
      </c>
      <c r="I6271" s="3" t="inlineStr">
        <is>
          <t>Ferrari</t>
        </is>
      </c>
      <c r="J6271" s="3" t="inlineStr">
        <is>
          <t>SF90 Stradale</t>
        </is>
      </c>
      <c r="K6271" s="3" t="inlineStr">
        <is>
          <t>exotic</t>
        </is>
      </c>
      <c r="L6271" s="3" t="inlineStr">
        <is>
          <t>03 Supercar</t>
        </is>
      </c>
      <c r="M6271" s="7" t="n">
        <v>1055000</v>
      </c>
      <c r="N6271" s="3" t="inlineStr">
        <is>
          <t>clean</t>
        </is>
      </c>
      <c r="O6271" s="3" t="n">
        <v>0</v>
      </c>
      <c r="P6271" s="3" t="n">
        <v>0</v>
      </c>
      <c r="Q6271" s="3" t="n">
        <v>0</v>
      </c>
      <c r="R6271" s="3" t="inlineStr">
        <is>
          <t>No</t>
        </is>
      </c>
      <c r="S6271" s="3" t="inlineStr">
        <is>
          <t>bind</t>
        </is>
      </c>
      <c r="T6271" s="7" t="n">
        <v>12624.08</v>
      </c>
      <c r="U6271" s="3" t="inlineStr">
        <is>
          <t>bound</t>
        </is>
      </c>
      <c r="V6271" s="3" t="inlineStr">
        <is>
          <t>Bound</t>
        </is>
      </c>
      <c r="W6271" s="3" t="inlineStr">
        <is>
          <t>CANON-202605-006267</t>
        </is>
      </c>
    </row>
    <row r="6272">
      <c r="A6272" s="8" t="n">
        <v>6268</v>
      </c>
      <c r="B6272" s="8" t="inlineStr">
        <is>
          <t>0cfb386e-d210-534c-884c-fe38fb2165bd</t>
        </is>
      </c>
      <c r="C6272" s="8" t="inlineStr">
        <is>
          <t>2026-05-13</t>
        </is>
      </c>
      <c r="D6272" s="8" t="inlineStr">
        <is>
          <t>2026-05</t>
        </is>
      </c>
      <c r="E6272" s="8" t="inlineStr">
        <is>
          <t>Ingrid Pennington</t>
        </is>
      </c>
      <c r="F6272" s="8" t="inlineStr">
        <is>
          <t>Founder / CEO</t>
        </is>
      </c>
      <c r="G6272" s="8" t="inlineStr">
        <is>
          <t>TX</t>
        </is>
      </c>
      <c r="H6272" s="8" t="n">
        <v>2014</v>
      </c>
      <c r="I6272" s="8" t="inlineStr">
        <is>
          <t>Mercedes-Benz</t>
        </is>
      </c>
      <c r="J6272" s="8" t="inlineStr">
        <is>
          <t>AMG GT</t>
        </is>
      </c>
      <c r="K6272" s="8" t="inlineStr">
        <is>
          <t>production_luxury</t>
        </is>
      </c>
      <c r="L6272" s="8" t="inlineStr">
        <is>
          <t>01 Luxury Sedan/SUV</t>
        </is>
      </c>
      <c r="M6272" s="9" t="n">
        <v>790000</v>
      </c>
      <c r="N6272" s="8" t="inlineStr">
        <is>
          <t>clean</t>
        </is>
      </c>
      <c r="O6272" s="8" t="n">
        <v>0</v>
      </c>
      <c r="P6272" s="8" t="n">
        <v>0</v>
      </c>
      <c r="Q6272" s="8" t="n">
        <v>0</v>
      </c>
      <c r="R6272" s="8" t="inlineStr">
        <is>
          <t>No</t>
        </is>
      </c>
      <c r="S6272" s="8" t="inlineStr">
        <is>
          <t>bind</t>
        </is>
      </c>
      <c r="T6272" s="9" t="n">
        <v>8659.549999999999</v>
      </c>
      <c r="U6272" s="8" t="inlineStr">
        <is>
          <t>bound</t>
        </is>
      </c>
      <c r="V6272" s="8" t="inlineStr">
        <is>
          <t>Bound</t>
        </is>
      </c>
      <c r="W6272" s="8" t="inlineStr">
        <is>
          <t>CANON-202605-006268</t>
        </is>
      </c>
    </row>
    <row r="6273">
      <c r="A6273" s="3" t="n">
        <v>6269</v>
      </c>
      <c r="B6273" s="3" t="inlineStr">
        <is>
          <t>4a9c0a30-9e14-57b2-b4c7-28a97761c42e</t>
        </is>
      </c>
      <c r="C6273" s="3" t="inlineStr">
        <is>
          <t>2026-05-27</t>
        </is>
      </c>
      <c r="D6273" s="3" t="inlineStr">
        <is>
          <t>2026-05</t>
        </is>
      </c>
      <c r="E6273" s="3" t="inlineStr">
        <is>
          <t>Marisol Thistlewood</t>
        </is>
      </c>
      <c r="F6273" s="3" t="inlineStr">
        <is>
          <t>Law Firm Partner</t>
        </is>
      </c>
      <c r="G6273" s="3" t="inlineStr">
        <is>
          <t>WI</t>
        </is>
      </c>
      <c r="H6273" s="3" t="n">
        <v>2010</v>
      </c>
      <c r="I6273" s="3" t="inlineStr">
        <is>
          <t>Mercedes-Benz</t>
        </is>
      </c>
      <c r="J6273" s="3" t="inlineStr">
        <is>
          <t>AMG GT</t>
        </is>
      </c>
      <c r="K6273" s="3" t="inlineStr">
        <is>
          <t>production_luxury</t>
        </is>
      </c>
      <c r="L6273" s="3" t="inlineStr">
        <is>
          <t>01 Luxury Sedan/SUV</t>
        </is>
      </c>
      <c r="M6273" s="7" t="n">
        <v>390000</v>
      </c>
      <c r="N6273" s="3" t="inlineStr">
        <is>
          <t>minor_comp</t>
        </is>
      </c>
      <c r="O6273" s="3" t="n">
        <v>1</v>
      </c>
      <c r="P6273" s="3" t="n">
        <v>0</v>
      </c>
      <c r="Q6273" s="3" t="n">
        <v>0</v>
      </c>
      <c r="R6273" s="3" t="inlineStr">
        <is>
          <t>No</t>
        </is>
      </c>
      <c r="S6273" s="3" t="inlineStr">
        <is>
          <t>bind</t>
        </is>
      </c>
      <c r="T6273" s="7" t="n">
        <v>5147.12</v>
      </c>
      <c r="U6273" s="3" t="inlineStr">
        <is>
          <t>bound</t>
        </is>
      </c>
      <c r="V6273" s="3" t="inlineStr">
        <is>
          <t>Bound</t>
        </is>
      </c>
      <c r="W6273" s="3" t="inlineStr">
        <is>
          <t>CANON-202605-006269</t>
        </is>
      </c>
    </row>
    <row r="6274">
      <c r="A6274" s="8" t="n">
        <v>6270</v>
      </c>
      <c r="B6274" s="8" t="inlineStr">
        <is>
          <t>6bc4083c-27ef-5ac5-957e-91f265e0dba2</t>
        </is>
      </c>
      <c r="C6274" s="8" t="inlineStr">
        <is>
          <t>2026-05-15</t>
        </is>
      </c>
      <c r="D6274" s="8" t="inlineStr">
        <is>
          <t>2026-05</t>
        </is>
      </c>
      <c r="E6274" s="8" t="inlineStr">
        <is>
          <t>Marisol Larsson</t>
        </is>
      </c>
      <c r="F6274" s="8" t="inlineStr">
        <is>
          <t>Retired Executive</t>
        </is>
      </c>
      <c r="G6274" s="8" t="inlineStr">
        <is>
          <t>ID</t>
        </is>
      </c>
      <c r="H6274" s="8" t="n">
        <v>1976</v>
      </c>
      <c r="I6274" s="8" t="inlineStr">
        <is>
          <t>BMW</t>
        </is>
      </c>
      <c r="J6274" s="8" t="inlineStr">
        <is>
          <t>M8 Competition</t>
        </is>
      </c>
      <c r="K6274" s="8" t="inlineStr">
        <is>
          <t>production_luxury</t>
        </is>
      </c>
      <c r="L6274" s="8" t="inlineStr">
        <is>
          <t>01 Luxury Sedan/SUV</t>
        </is>
      </c>
      <c r="M6274" s="9" t="n">
        <v>580000</v>
      </c>
      <c r="N6274" s="8" t="inlineStr">
        <is>
          <t>clean</t>
        </is>
      </c>
      <c r="O6274" s="8" t="n">
        <v>0</v>
      </c>
      <c r="P6274" s="8" t="n">
        <v>0</v>
      </c>
      <c r="Q6274" s="8" t="n">
        <v>0</v>
      </c>
      <c r="R6274" s="8" t="inlineStr">
        <is>
          <t>No</t>
        </is>
      </c>
      <c r="S6274" s="8" t="inlineStr">
        <is>
          <t>bind</t>
        </is>
      </c>
      <c r="T6274" s="9" t="n">
        <v>5473.1</v>
      </c>
      <c r="U6274" s="8" t="inlineStr">
        <is>
          <t>bound</t>
        </is>
      </c>
      <c r="V6274" s="8" t="inlineStr">
        <is>
          <t>Bound</t>
        </is>
      </c>
      <c r="W6274" s="8" t="inlineStr">
        <is>
          <t>CANON-202605-006270</t>
        </is>
      </c>
    </row>
    <row r="6275">
      <c r="A6275" s="3" t="n">
        <v>6271</v>
      </c>
      <c r="B6275" s="3" t="inlineStr">
        <is>
          <t>eb0b044f-f168-57c2-a3f3-b16e0ad9aa0e</t>
        </is>
      </c>
      <c r="C6275" s="3" t="inlineStr">
        <is>
          <t>2026-05-23</t>
        </is>
      </c>
      <c r="D6275" s="3" t="inlineStr">
        <is>
          <t>2026-05</t>
        </is>
      </c>
      <c r="E6275" s="3" t="inlineStr">
        <is>
          <t>Cassius Castellanos</t>
        </is>
      </c>
      <c r="F6275" s="3" t="inlineStr">
        <is>
          <t>Orthopedic Surgeon</t>
        </is>
      </c>
      <c r="G6275" s="3" t="inlineStr">
        <is>
          <t>CA</t>
        </is>
      </c>
      <c r="H6275" s="3" t="n">
        <v>1977</v>
      </c>
      <c r="I6275" s="3" t="inlineStr">
        <is>
          <t>Lamborghini</t>
        </is>
      </c>
      <c r="J6275" s="3" t="inlineStr">
        <is>
          <t>Huracan EVO</t>
        </is>
      </c>
      <c r="K6275" s="3" t="inlineStr">
        <is>
          <t>exotic</t>
        </is>
      </c>
      <c r="L6275" s="3" t="inlineStr">
        <is>
          <t>03 Supercar</t>
        </is>
      </c>
      <c r="M6275" s="7" t="n">
        <v>600000</v>
      </c>
      <c r="N6275" s="3" t="inlineStr">
        <is>
          <t>clean</t>
        </is>
      </c>
      <c r="O6275" s="3" t="n">
        <v>0</v>
      </c>
      <c r="P6275" s="3" t="n">
        <v>0</v>
      </c>
      <c r="Q6275" s="3" t="n">
        <v>0</v>
      </c>
      <c r="R6275" s="3" t="inlineStr">
        <is>
          <t>No</t>
        </is>
      </c>
      <c r="S6275" s="3" t="inlineStr">
        <is>
          <t>bind</t>
        </is>
      </c>
      <c r="T6275" s="7" t="n">
        <v>11284.07</v>
      </c>
      <c r="U6275" s="3" t="inlineStr">
        <is>
          <t>bound</t>
        </is>
      </c>
      <c r="V6275" s="3" t="inlineStr">
        <is>
          <t>Bound</t>
        </is>
      </c>
      <c r="W6275" s="3" t="inlineStr">
        <is>
          <t>CANON-202605-006271</t>
        </is>
      </c>
    </row>
    <row r="6276">
      <c r="A6276" s="8" t="n">
        <v>6272</v>
      </c>
      <c r="B6276" s="8" t="inlineStr">
        <is>
          <t>3b7221e8-7424-5917-972e-abfd53347cb1</t>
        </is>
      </c>
      <c r="C6276" s="8" t="inlineStr">
        <is>
          <t>2026-05-27</t>
        </is>
      </c>
      <c r="D6276" s="8" t="inlineStr">
        <is>
          <t>2026-05</t>
        </is>
      </c>
      <c r="E6276" s="8" t="inlineStr">
        <is>
          <t>Fenwick Delacroix</t>
        </is>
      </c>
      <c r="F6276" s="8" t="inlineStr">
        <is>
          <t>Cardiologist</t>
        </is>
      </c>
      <c r="G6276" s="8" t="inlineStr">
        <is>
          <t>CA</t>
        </is>
      </c>
      <c r="H6276" s="8" t="n">
        <v>1996</v>
      </c>
      <c r="I6276" s="8" t="inlineStr">
        <is>
          <t>Aston Martin</t>
        </is>
      </c>
      <c r="J6276" s="8" t="inlineStr">
        <is>
          <t>DB12</t>
        </is>
      </c>
      <c r="K6276" s="8" t="inlineStr">
        <is>
          <t>production_luxury</t>
        </is>
      </c>
      <c r="L6276" s="8" t="inlineStr">
        <is>
          <t>01 Luxury Sedan/SUV</t>
        </is>
      </c>
      <c r="M6276" s="9" t="n">
        <v>490000</v>
      </c>
      <c r="N6276" s="8" t="inlineStr">
        <is>
          <t>one_large</t>
        </is>
      </c>
      <c r="O6276" s="8" t="n">
        <v>1</v>
      </c>
      <c r="P6276" s="8" t="n">
        <v>0</v>
      </c>
      <c r="Q6276" s="8" t="n">
        <v>1</v>
      </c>
      <c r="R6276" s="8" t="inlineStr">
        <is>
          <t>No</t>
        </is>
      </c>
      <c r="S6276" s="8" t="inlineStr">
        <is>
          <t>refer</t>
        </is>
      </c>
      <c r="T6276" s="9" t="n">
        <v>7275.25</v>
      </c>
      <c r="U6276" s="8" t="inlineStr">
        <is>
          <t>indicative</t>
        </is>
      </c>
      <c r="V6276" s="8" t="inlineStr">
        <is>
          <t>Not Bound</t>
        </is>
      </c>
      <c r="W6276" s="8" t="inlineStr"/>
    </row>
    <row r="6277">
      <c r="A6277" s="3" t="n">
        <v>6273</v>
      </c>
      <c r="B6277" s="3" t="inlineStr">
        <is>
          <t>1bb40148-beba-5f22-b06c-466cb68e85fd</t>
        </is>
      </c>
      <c r="C6277" s="3" t="inlineStr">
        <is>
          <t>2026-05-09</t>
        </is>
      </c>
      <c r="D6277" s="3" t="inlineStr">
        <is>
          <t>2026-05</t>
        </is>
      </c>
      <c r="E6277" s="3" t="inlineStr">
        <is>
          <t>Priya Vasquez</t>
        </is>
      </c>
      <c r="F6277" s="3" t="inlineStr">
        <is>
          <t>Founder / CEO</t>
        </is>
      </c>
      <c r="G6277" s="3" t="inlineStr">
        <is>
          <t>PA</t>
        </is>
      </c>
      <c r="H6277" s="3" t="n">
        <v>1980</v>
      </c>
      <c r="I6277" s="3" t="inlineStr">
        <is>
          <t>Ferrari</t>
        </is>
      </c>
      <c r="J6277" s="3" t="inlineStr">
        <is>
          <t>296 GTB</t>
        </is>
      </c>
      <c r="K6277" s="3" t="inlineStr">
        <is>
          <t>exotic</t>
        </is>
      </c>
      <c r="L6277" s="3" t="inlineStr">
        <is>
          <t>03 Supercar</t>
        </is>
      </c>
      <c r="M6277" s="7" t="n">
        <v>555000</v>
      </c>
      <c r="N6277" s="3" t="inlineStr">
        <is>
          <t>clean</t>
        </is>
      </c>
      <c r="O6277" s="3" t="n">
        <v>0</v>
      </c>
      <c r="P6277" s="3" t="n">
        <v>0</v>
      </c>
      <c r="Q6277" s="3" t="n">
        <v>0</v>
      </c>
      <c r="R6277" s="3" t="inlineStr">
        <is>
          <t>No</t>
        </is>
      </c>
      <c r="S6277" s="3" t="inlineStr">
        <is>
          <t>bind</t>
        </is>
      </c>
      <c r="T6277" s="7" t="n">
        <v>7731.67</v>
      </c>
      <c r="U6277" s="3" t="inlineStr">
        <is>
          <t>bound</t>
        </is>
      </c>
      <c r="V6277" s="3" t="inlineStr">
        <is>
          <t>Bound</t>
        </is>
      </c>
      <c r="W6277" s="3" t="inlineStr">
        <is>
          <t>CANON-202605-006273</t>
        </is>
      </c>
    </row>
    <row r="6278">
      <c r="A6278" s="8" t="n">
        <v>6274</v>
      </c>
      <c r="B6278" s="8" t="inlineStr">
        <is>
          <t>1aa77b3c-2918-5f64-8a5e-79fdf1983f21</t>
        </is>
      </c>
      <c r="C6278" s="8" t="inlineStr">
        <is>
          <t>2026-05-20</t>
        </is>
      </c>
      <c r="D6278" s="8" t="inlineStr">
        <is>
          <t>2026-05</t>
        </is>
      </c>
      <c r="E6278" s="8" t="inlineStr">
        <is>
          <t>Leopold Bellandi</t>
        </is>
      </c>
      <c r="F6278" s="8" t="inlineStr">
        <is>
          <t>Orthopedic Surgeon</t>
        </is>
      </c>
      <c r="G6278" s="8" t="inlineStr">
        <is>
          <t>WA</t>
        </is>
      </c>
      <c r="H6278" s="8" t="n">
        <v>1986</v>
      </c>
      <c r="I6278" s="8" t="inlineStr">
        <is>
          <t>Lamborghini</t>
        </is>
      </c>
      <c r="J6278" s="8" t="inlineStr">
        <is>
          <t>Huracan EVO</t>
        </is>
      </c>
      <c r="K6278" s="8" t="inlineStr">
        <is>
          <t>exotic</t>
        </is>
      </c>
      <c r="L6278" s="8" t="inlineStr">
        <is>
          <t>03 Supercar</t>
        </is>
      </c>
      <c r="M6278" s="9" t="n">
        <v>1190000</v>
      </c>
      <c r="N6278" s="8" t="inlineStr">
        <is>
          <t>clean</t>
        </is>
      </c>
      <c r="O6278" s="8" t="n">
        <v>0</v>
      </c>
      <c r="P6278" s="8" t="n">
        <v>0</v>
      </c>
      <c r="Q6278" s="8" t="n">
        <v>0</v>
      </c>
      <c r="R6278" s="8" t="inlineStr">
        <is>
          <t>No</t>
        </is>
      </c>
      <c r="S6278" s="8" t="inlineStr">
        <is>
          <t>bind</t>
        </is>
      </c>
      <c r="T6278" s="9" t="n">
        <v>13401.86</v>
      </c>
      <c r="U6278" s="8" t="inlineStr">
        <is>
          <t>bound</t>
        </is>
      </c>
      <c r="V6278" s="8" t="inlineStr">
        <is>
          <t>Bound</t>
        </is>
      </c>
      <c r="W6278" s="8" t="inlineStr">
        <is>
          <t>CANON-202605-006274</t>
        </is>
      </c>
    </row>
    <row r="6279">
      <c r="A6279" s="3" t="n">
        <v>6275</v>
      </c>
      <c r="B6279" s="3" t="inlineStr">
        <is>
          <t>89dc3d23-59aa-5709-87c9-85bd755d64b3</t>
        </is>
      </c>
      <c r="C6279" s="3" t="inlineStr">
        <is>
          <t>2026-05-27</t>
        </is>
      </c>
      <c r="D6279" s="3" t="inlineStr">
        <is>
          <t>2026-05</t>
        </is>
      </c>
      <c r="E6279" s="3" t="inlineStr">
        <is>
          <t>Thaddeus Harrington</t>
        </is>
      </c>
      <c r="F6279" s="3" t="inlineStr">
        <is>
          <t>Anesthesiologist</t>
        </is>
      </c>
      <c r="G6279" s="3" t="inlineStr">
        <is>
          <t>CA</t>
        </is>
      </c>
      <c r="H6279" s="3" t="n">
        <v>2024</v>
      </c>
      <c r="I6279" s="3" t="inlineStr">
        <is>
          <t>BMW</t>
        </is>
      </c>
      <c r="J6279" s="3" t="inlineStr">
        <is>
          <t>M8 Competition</t>
        </is>
      </c>
      <c r="K6279" s="3" t="inlineStr">
        <is>
          <t>production_luxury</t>
        </is>
      </c>
      <c r="L6279" s="3" t="inlineStr">
        <is>
          <t>01 Luxury Sedan/SUV</t>
        </is>
      </c>
      <c r="M6279" s="7" t="n">
        <v>485000</v>
      </c>
      <c r="N6279" s="3" t="inlineStr">
        <is>
          <t>one_large</t>
        </is>
      </c>
      <c r="O6279" s="3" t="n">
        <v>1</v>
      </c>
      <c r="P6279" s="3" t="n">
        <v>0</v>
      </c>
      <c r="Q6279" s="3" t="n">
        <v>1</v>
      </c>
      <c r="R6279" s="3" t="inlineStr">
        <is>
          <t>No</t>
        </is>
      </c>
      <c r="S6279" s="3" t="inlineStr">
        <is>
          <t>refer</t>
        </is>
      </c>
      <c r="T6279" s="7" t="n">
        <v>7201.01</v>
      </c>
      <c r="U6279" s="3" t="inlineStr">
        <is>
          <t>indicative</t>
        </is>
      </c>
      <c r="V6279" s="3" t="inlineStr">
        <is>
          <t>Not Bound</t>
        </is>
      </c>
      <c r="W6279" s="3" t="inlineStr"/>
    </row>
    <row r="6280">
      <c r="A6280" s="8" t="n">
        <v>6276</v>
      </c>
      <c r="B6280" s="8" t="inlineStr">
        <is>
          <t>343e5867-6b7e-5367-a1c4-6e169e3d31b5</t>
        </is>
      </c>
      <c r="C6280" s="8" t="inlineStr">
        <is>
          <t>2026-05-23</t>
        </is>
      </c>
      <c r="D6280" s="8" t="inlineStr">
        <is>
          <t>2026-05</t>
        </is>
      </c>
      <c r="E6280" s="8" t="inlineStr">
        <is>
          <t>Leopold Delacroix</t>
        </is>
      </c>
      <c r="F6280" s="8" t="inlineStr">
        <is>
          <t>Anesthesiologist</t>
        </is>
      </c>
      <c r="G6280" s="8" t="inlineStr">
        <is>
          <t>IL</t>
        </is>
      </c>
      <c r="H6280" s="8" t="n">
        <v>1966</v>
      </c>
      <c r="I6280" s="8" t="inlineStr">
        <is>
          <t>Porsche</t>
        </is>
      </c>
      <c r="J6280" s="8" t="inlineStr">
        <is>
          <t>911 Turbo S</t>
        </is>
      </c>
      <c r="K6280" s="8" t="inlineStr">
        <is>
          <t>production_luxury</t>
        </is>
      </c>
      <c r="L6280" s="8" t="inlineStr">
        <is>
          <t>01 Luxury Sedan/SUV</t>
        </is>
      </c>
      <c r="M6280" s="9" t="n">
        <v>230000</v>
      </c>
      <c r="N6280" s="8" t="inlineStr">
        <is>
          <t>three_plus_fault</t>
        </is>
      </c>
      <c r="O6280" s="8" t="n">
        <v>3</v>
      </c>
      <c r="P6280" s="8" t="n">
        <v>3</v>
      </c>
      <c r="Q6280" s="8" t="n">
        <v>0</v>
      </c>
      <c r="R6280" s="8" t="inlineStr">
        <is>
          <t>No</t>
        </is>
      </c>
      <c r="S6280" s="8" t="inlineStr">
        <is>
          <t>decline</t>
        </is>
      </c>
      <c r="T6280" s="9" t="n">
        <v>4219.99</v>
      </c>
      <c r="U6280" s="8" t="inlineStr">
        <is>
          <t>indicative</t>
        </is>
      </c>
      <c r="V6280" s="8" t="inlineStr">
        <is>
          <t>Not Bound</t>
        </is>
      </c>
      <c r="W6280" s="8" t="inlineStr"/>
    </row>
    <row r="6281">
      <c r="A6281" s="3" t="n">
        <v>6277</v>
      </c>
      <c r="B6281" s="3" t="inlineStr">
        <is>
          <t>36982fab-1b19-5bba-8feb-3bf7dc3394b0</t>
        </is>
      </c>
      <c r="C6281" s="3" t="inlineStr">
        <is>
          <t>2026-05-21</t>
        </is>
      </c>
      <c r="D6281" s="3" t="inlineStr">
        <is>
          <t>2026-05</t>
        </is>
      </c>
      <c r="E6281" s="3" t="inlineStr">
        <is>
          <t>Leopold Rourke</t>
        </is>
      </c>
      <c r="F6281" s="3" t="inlineStr">
        <is>
          <t>Portfolio Manager</t>
        </is>
      </c>
      <c r="G6281" s="3" t="inlineStr">
        <is>
          <t>IL</t>
        </is>
      </c>
      <c r="H6281" s="3" t="n">
        <v>2001</v>
      </c>
      <c r="I6281" s="3" t="inlineStr">
        <is>
          <t>Alfa Romeo</t>
        </is>
      </c>
      <c r="J6281" s="3" t="inlineStr">
        <is>
          <t>8C 2900</t>
        </is>
      </c>
      <c r="K6281" s="3" t="inlineStr">
        <is>
          <t>pre_war_vintage</t>
        </is>
      </c>
      <c r="L6281" s="3" t="inlineStr">
        <is>
          <t>06 Vintage Pre-War (pre-1946)</t>
        </is>
      </c>
      <c r="M6281" s="7" t="n">
        <v>1585000</v>
      </c>
      <c r="N6281" s="3" t="inlineStr">
        <is>
          <t>clean</t>
        </is>
      </c>
      <c r="O6281" s="3" t="n">
        <v>0</v>
      </c>
      <c r="P6281" s="3" t="n">
        <v>0</v>
      </c>
      <c r="Q6281" s="3" t="n">
        <v>0</v>
      </c>
      <c r="R6281" s="3" t="inlineStr">
        <is>
          <t>No</t>
        </is>
      </c>
      <c r="S6281" s="3" t="inlineStr">
        <is>
          <t>bind</t>
        </is>
      </c>
      <c r="T6281" s="7" t="n">
        <v>10747.42</v>
      </c>
      <c r="U6281" s="3" t="inlineStr">
        <is>
          <t>bound</t>
        </is>
      </c>
      <c r="V6281" s="3" t="inlineStr">
        <is>
          <t>Bound</t>
        </is>
      </c>
      <c r="W6281" s="3" t="inlineStr">
        <is>
          <t>CANON-202605-006277</t>
        </is>
      </c>
    </row>
    <row r="6282">
      <c r="A6282" s="8" t="n">
        <v>6278</v>
      </c>
      <c r="B6282" s="8" t="inlineStr">
        <is>
          <t>ee71227b-3487-561c-a6a5-eb1d6ec07f49</t>
        </is>
      </c>
      <c r="C6282" s="8" t="inlineStr">
        <is>
          <t>2026-05-06</t>
        </is>
      </c>
      <c r="D6282" s="8" t="inlineStr">
        <is>
          <t>2026-05</t>
        </is>
      </c>
      <c r="E6282" s="8" t="inlineStr">
        <is>
          <t>Horace Underwood</t>
        </is>
      </c>
      <c r="F6282" s="8" t="inlineStr">
        <is>
          <t>Orthopedic Surgeon</t>
        </is>
      </c>
      <c r="G6282" s="8" t="inlineStr">
        <is>
          <t>NJ</t>
        </is>
      </c>
      <c r="H6282" s="8" t="n">
        <v>1960</v>
      </c>
      <c r="I6282" s="8" t="inlineStr">
        <is>
          <t>BMW</t>
        </is>
      </c>
      <c r="J6282" s="8" t="inlineStr">
        <is>
          <t>M8 Competition</t>
        </is>
      </c>
      <c r="K6282" s="8" t="inlineStr">
        <is>
          <t>production_luxury</t>
        </is>
      </c>
      <c r="L6282" s="8" t="inlineStr">
        <is>
          <t>01 Luxury Sedan/SUV</t>
        </is>
      </c>
      <c r="M6282" s="9" t="n">
        <v>1040000</v>
      </c>
      <c r="N6282" s="8" t="inlineStr">
        <is>
          <t>clean</t>
        </is>
      </c>
      <c r="O6282" s="8" t="n">
        <v>0</v>
      </c>
      <c r="P6282" s="8" t="n">
        <v>0</v>
      </c>
      <c r="Q6282" s="8" t="n">
        <v>0</v>
      </c>
      <c r="R6282" s="8" t="inlineStr">
        <is>
          <t>No</t>
        </is>
      </c>
      <c r="S6282" s="8" t="inlineStr">
        <is>
          <t>bind</t>
        </is>
      </c>
      <c r="T6282" s="9" t="n">
        <v>7632.98</v>
      </c>
      <c r="U6282" s="8" t="inlineStr">
        <is>
          <t>bound</t>
        </is>
      </c>
      <c r="V6282" s="8" t="inlineStr">
        <is>
          <t>Bound</t>
        </is>
      </c>
      <c r="W6282" s="8" t="inlineStr">
        <is>
          <t>CANON-202605-006278</t>
        </is>
      </c>
    </row>
    <row r="6283">
      <c r="A6283" s="3" t="n">
        <v>6279</v>
      </c>
      <c r="B6283" s="3" t="inlineStr">
        <is>
          <t>10a017de-9b7e-5eab-a1ac-04b785da1f39</t>
        </is>
      </c>
      <c r="C6283" s="3" t="inlineStr">
        <is>
          <t>2026-05-23</t>
        </is>
      </c>
      <c r="D6283" s="3" t="inlineStr">
        <is>
          <t>2026-05</t>
        </is>
      </c>
      <c r="E6283" s="3" t="inlineStr">
        <is>
          <t>Fitzgerald Chattopadhyay</t>
        </is>
      </c>
      <c r="F6283" s="3" t="inlineStr">
        <is>
          <t>Cardiologist</t>
        </is>
      </c>
      <c r="G6283" s="3" t="inlineStr">
        <is>
          <t>PA</t>
        </is>
      </c>
      <c r="H6283" s="3" t="n">
        <v>1955</v>
      </c>
      <c r="I6283" s="3" t="inlineStr">
        <is>
          <t>McLaren</t>
        </is>
      </c>
      <c r="J6283" s="3" t="inlineStr">
        <is>
          <t>750S</t>
        </is>
      </c>
      <c r="K6283" s="3" t="inlineStr">
        <is>
          <t>exotic</t>
        </is>
      </c>
      <c r="L6283" s="3" t="inlineStr">
        <is>
          <t>03 Supercar</t>
        </is>
      </c>
      <c r="M6283" s="7" t="n">
        <v>1935000</v>
      </c>
      <c r="N6283" s="3" t="inlineStr">
        <is>
          <t>three_plus_fault</t>
        </is>
      </c>
      <c r="O6283" s="3" t="n">
        <v>3</v>
      </c>
      <c r="P6283" s="3" t="n">
        <v>3</v>
      </c>
      <c r="Q6283" s="3" t="n">
        <v>0</v>
      </c>
      <c r="R6283" s="3" t="inlineStr">
        <is>
          <t>No</t>
        </is>
      </c>
      <c r="S6283" s="3" t="inlineStr">
        <is>
          <t>decline</t>
        </is>
      </c>
      <c r="T6283" s="7" t="n">
        <v>22700.11</v>
      </c>
      <c r="U6283" s="3" t="inlineStr">
        <is>
          <t>indicative</t>
        </is>
      </c>
      <c r="V6283" s="3" t="inlineStr">
        <is>
          <t>Not Bound</t>
        </is>
      </c>
      <c r="W6283" s="3" t="inlineStr"/>
    </row>
    <row r="6284">
      <c r="A6284" s="8" t="n">
        <v>6280</v>
      </c>
      <c r="B6284" s="8" t="inlineStr">
        <is>
          <t>cfa4779f-aa28-5079-8681-83a9cd68476c</t>
        </is>
      </c>
      <c r="C6284" s="8" t="inlineStr">
        <is>
          <t>2026-05-09</t>
        </is>
      </c>
      <c r="D6284" s="8" t="inlineStr">
        <is>
          <t>2026-05</t>
        </is>
      </c>
      <c r="E6284" s="8" t="inlineStr">
        <is>
          <t>Horace Chattopadhyay</t>
        </is>
      </c>
      <c r="F6284" s="8" t="inlineStr">
        <is>
          <t>Retired Executive</t>
        </is>
      </c>
      <c r="G6284" s="8" t="inlineStr">
        <is>
          <t>KS</t>
        </is>
      </c>
      <c r="H6284" s="8" t="n">
        <v>2022</v>
      </c>
      <c r="I6284" s="8" t="inlineStr">
        <is>
          <t>Bentley</t>
        </is>
      </c>
      <c r="J6284" s="8" t="inlineStr">
        <is>
          <t>Continental GT</t>
        </is>
      </c>
      <c r="K6284" s="8" t="inlineStr">
        <is>
          <t>production_luxury</t>
        </is>
      </c>
      <c r="L6284" s="8" t="inlineStr">
        <is>
          <t>01 Luxury Sedan/SUV</t>
        </is>
      </c>
      <c r="M6284" s="9" t="n">
        <v>810000</v>
      </c>
      <c r="N6284" s="8" t="inlineStr">
        <is>
          <t>theft_total</t>
        </is>
      </c>
      <c r="O6284" s="8" t="n">
        <v>1</v>
      </c>
      <c r="P6284" s="8" t="n">
        <v>0</v>
      </c>
      <c r="Q6284" s="8" t="n">
        <v>1</v>
      </c>
      <c r="R6284" s="8" t="inlineStr">
        <is>
          <t>No</t>
        </is>
      </c>
      <c r="S6284" s="8" t="inlineStr">
        <is>
          <t>refer</t>
        </is>
      </c>
      <c r="T6284" s="9" t="n">
        <v>7489.05</v>
      </c>
      <c r="U6284" s="8" t="inlineStr">
        <is>
          <t>indicative</t>
        </is>
      </c>
      <c r="V6284" s="8" t="inlineStr">
        <is>
          <t>Not Bound</t>
        </is>
      </c>
      <c r="W6284" s="8" t="inlineStr"/>
    </row>
    <row r="6285">
      <c r="A6285" s="3" t="n">
        <v>6281</v>
      </c>
      <c r="B6285" s="3" t="inlineStr">
        <is>
          <t>7bb387ee-23a3-514b-9b4c-51cab192ee18</t>
        </is>
      </c>
      <c r="C6285" s="3" t="inlineStr">
        <is>
          <t>2026-05-01</t>
        </is>
      </c>
      <c r="D6285" s="3" t="inlineStr">
        <is>
          <t>2026-05</t>
        </is>
      </c>
      <c r="E6285" s="3" t="inlineStr">
        <is>
          <t>Priya Vandermeer</t>
        </is>
      </c>
      <c r="F6285" s="3" t="inlineStr">
        <is>
          <t>Portfolio Manager</t>
        </is>
      </c>
      <c r="G6285" s="3" t="inlineStr">
        <is>
          <t>MT</t>
        </is>
      </c>
      <c r="H6285" s="3" t="n">
        <v>1985</v>
      </c>
      <c r="I6285" s="3" t="inlineStr">
        <is>
          <t>Porsche</t>
        </is>
      </c>
      <c r="J6285" s="3" t="inlineStr">
        <is>
          <t>911 Turbo S</t>
        </is>
      </c>
      <c r="K6285" s="3" t="inlineStr">
        <is>
          <t>production_luxury</t>
        </is>
      </c>
      <c r="L6285" s="3" t="inlineStr">
        <is>
          <t>01 Luxury Sedan/SUV</t>
        </is>
      </c>
      <c r="M6285" s="7" t="n">
        <v>330000</v>
      </c>
      <c r="N6285" s="3" t="inlineStr">
        <is>
          <t>clean</t>
        </is>
      </c>
      <c r="O6285" s="3" t="n">
        <v>0</v>
      </c>
      <c r="P6285" s="3" t="n">
        <v>0</v>
      </c>
      <c r="Q6285" s="3" t="n">
        <v>0</v>
      </c>
      <c r="R6285" s="3" t="inlineStr">
        <is>
          <t>No</t>
        </is>
      </c>
      <c r="S6285" s="3" t="inlineStr">
        <is>
          <t>bind</t>
        </is>
      </c>
      <c r="T6285" s="7" t="n">
        <v>3375.32</v>
      </c>
      <c r="U6285" s="3" t="inlineStr">
        <is>
          <t>bound</t>
        </is>
      </c>
      <c r="V6285" s="3" t="inlineStr">
        <is>
          <t>Bound</t>
        </is>
      </c>
      <c r="W6285" s="3" t="inlineStr">
        <is>
          <t>CANON-202605-006281</t>
        </is>
      </c>
    </row>
    <row r="6286">
      <c r="A6286" s="8" t="n">
        <v>6282</v>
      </c>
      <c r="B6286" s="8" t="inlineStr">
        <is>
          <t>bd469fa2-8ad2-57a7-8ce5-ea1240d0e63a</t>
        </is>
      </c>
      <c r="C6286" s="8" t="inlineStr">
        <is>
          <t>2026-05-16</t>
        </is>
      </c>
      <c r="D6286" s="8" t="inlineStr">
        <is>
          <t>2026-05</t>
        </is>
      </c>
      <c r="E6286" s="8" t="inlineStr">
        <is>
          <t>Priya Montoya</t>
        </is>
      </c>
      <c r="F6286" s="8" t="inlineStr">
        <is>
          <t>Portfolio Manager</t>
        </is>
      </c>
      <c r="G6286" s="8" t="inlineStr">
        <is>
          <t>TN</t>
        </is>
      </c>
      <c r="H6286" s="8" t="n">
        <v>1958</v>
      </c>
      <c r="I6286" s="8" t="inlineStr">
        <is>
          <t>BMW</t>
        </is>
      </c>
      <c r="J6286" s="8" t="inlineStr">
        <is>
          <t>M8 Competition</t>
        </is>
      </c>
      <c r="K6286" s="8" t="inlineStr">
        <is>
          <t>production_luxury</t>
        </is>
      </c>
      <c r="L6286" s="8" t="inlineStr">
        <is>
          <t>01 Luxury Sedan/SUV</t>
        </is>
      </c>
      <c r="M6286" s="9" t="n">
        <v>275000</v>
      </c>
      <c r="N6286" s="8" t="inlineStr">
        <is>
          <t>clean</t>
        </is>
      </c>
      <c r="O6286" s="8" t="n">
        <v>0</v>
      </c>
      <c r="P6286" s="8" t="n">
        <v>0</v>
      </c>
      <c r="Q6286" s="8" t="n">
        <v>0</v>
      </c>
      <c r="R6286" s="8" t="inlineStr">
        <is>
          <t>No</t>
        </is>
      </c>
      <c r="S6286" s="8" t="inlineStr">
        <is>
          <t>bind</t>
        </is>
      </c>
      <c r="T6286" s="9" t="n">
        <v>2963.99</v>
      </c>
      <c r="U6286" s="8" t="inlineStr">
        <is>
          <t>bound</t>
        </is>
      </c>
      <c r="V6286" s="8" t="inlineStr">
        <is>
          <t>Bound</t>
        </is>
      </c>
      <c r="W6286" s="8" t="inlineStr">
        <is>
          <t>CANON-202605-006282</t>
        </is>
      </c>
    </row>
    <row r="6287">
      <c r="A6287" s="3" t="n">
        <v>6283</v>
      </c>
      <c r="B6287" s="3" t="inlineStr">
        <is>
          <t>dad81c67-3581-52bf-b9af-069858985a27</t>
        </is>
      </c>
      <c r="C6287" s="3" t="inlineStr">
        <is>
          <t>2026-05-19</t>
        </is>
      </c>
      <c r="D6287" s="3" t="inlineStr">
        <is>
          <t>2026-05</t>
        </is>
      </c>
      <c r="E6287" s="3" t="inlineStr">
        <is>
          <t>Saoirse Bellandi</t>
        </is>
      </c>
      <c r="F6287" s="3" t="inlineStr">
        <is>
          <t>Law Firm Partner</t>
        </is>
      </c>
      <c r="G6287" s="3" t="inlineStr">
        <is>
          <t>WY</t>
        </is>
      </c>
      <c r="H6287" s="3" t="n">
        <v>2011</v>
      </c>
      <c r="I6287" s="3" t="inlineStr">
        <is>
          <t>Porsche</t>
        </is>
      </c>
      <c r="J6287" s="3" t="inlineStr">
        <is>
          <t>911 Turbo S</t>
        </is>
      </c>
      <c r="K6287" s="3" t="inlineStr">
        <is>
          <t>production_luxury</t>
        </is>
      </c>
      <c r="L6287" s="3" t="inlineStr">
        <is>
          <t>01 Luxury Sedan/SUV</t>
        </is>
      </c>
      <c r="M6287" s="7" t="n">
        <v>650000</v>
      </c>
      <c r="N6287" s="3" t="inlineStr">
        <is>
          <t>clean</t>
        </is>
      </c>
      <c r="O6287" s="3" t="n">
        <v>0</v>
      </c>
      <c r="P6287" s="3" t="n">
        <v>0</v>
      </c>
      <c r="Q6287" s="3" t="n">
        <v>0</v>
      </c>
      <c r="R6287" s="3" t="inlineStr">
        <is>
          <t>No</t>
        </is>
      </c>
      <c r="S6287" s="3" t="inlineStr">
        <is>
          <t>bind</t>
        </is>
      </c>
      <c r="T6287" s="7" t="n">
        <v>6629.3</v>
      </c>
      <c r="U6287" s="3" t="inlineStr">
        <is>
          <t>bound</t>
        </is>
      </c>
      <c r="V6287" s="3" t="inlineStr">
        <is>
          <t>Bound</t>
        </is>
      </c>
      <c r="W6287" s="3" t="inlineStr">
        <is>
          <t>CANON-202605-006283</t>
        </is>
      </c>
    </row>
    <row r="6288">
      <c r="A6288" s="8" t="n">
        <v>6284</v>
      </c>
      <c r="B6288" s="8" t="inlineStr">
        <is>
          <t>12876868-e468-52c1-8d72-d1082edc4804</t>
        </is>
      </c>
      <c r="C6288" s="8" t="inlineStr">
        <is>
          <t>2026-05-15</t>
        </is>
      </c>
      <c r="D6288" s="8" t="inlineStr">
        <is>
          <t>2026-05</t>
        </is>
      </c>
      <c r="E6288" s="8" t="inlineStr">
        <is>
          <t>Priya Harrington</t>
        </is>
      </c>
      <c r="F6288" s="8" t="inlineStr">
        <is>
          <t>Portfolio Manager</t>
        </is>
      </c>
      <c r="G6288" s="8" t="inlineStr">
        <is>
          <t>KY</t>
        </is>
      </c>
      <c r="H6288" s="8" t="n">
        <v>2011</v>
      </c>
      <c r="I6288" s="8" t="inlineStr">
        <is>
          <t>Porsche</t>
        </is>
      </c>
      <c r="J6288" s="8" t="inlineStr">
        <is>
          <t>911 Turbo S</t>
        </is>
      </c>
      <c r="K6288" s="8" t="inlineStr">
        <is>
          <t>production_luxury</t>
        </is>
      </c>
      <c r="L6288" s="8" t="inlineStr">
        <is>
          <t>01 Luxury Sedan/SUV</t>
        </is>
      </c>
      <c r="M6288" s="9" t="n">
        <v>400000</v>
      </c>
      <c r="N6288" s="8" t="inlineStr">
        <is>
          <t>clean</t>
        </is>
      </c>
      <c r="O6288" s="8" t="n">
        <v>0</v>
      </c>
      <c r="P6288" s="8" t="n">
        <v>0</v>
      </c>
      <c r="Q6288" s="8" t="n">
        <v>0</v>
      </c>
      <c r="R6288" s="8" t="inlineStr">
        <is>
          <t>No</t>
        </is>
      </c>
      <c r="S6288" s="8" t="inlineStr">
        <is>
          <t>bind</t>
        </is>
      </c>
      <c r="T6288" s="9" t="n">
        <v>5894.99</v>
      </c>
      <c r="U6288" s="8" t="inlineStr">
        <is>
          <t>bound</t>
        </is>
      </c>
      <c r="V6288" s="8" t="inlineStr">
        <is>
          <t>Bound</t>
        </is>
      </c>
      <c r="W6288" s="8" t="inlineStr">
        <is>
          <t>CANON-202605-006284</t>
        </is>
      </c>
    </row>
    <row r="6289">
      <c r="A6289" s="3" t="n">
        <v>6285</v>
      </c>
      <c r="B6289" s="3" t="inlineStr">
        <is>
          <t>6583915b-641f-530d-8006-fc04586b9022</t>
        </is>
      </c>
      <c r="C6289" s="3" t="inlineStr">
        <is>
          <t>2026-05-03</t>
        </is>
      </c>
      <c r="D6289" s="3" t="inlineStr">
        <is>
          <t>2026-05</t>
        </is>
      </c>
      <c r="E6289" s="3" t="inlineStr">
        <is>
          <t>Emiliano Chattopadhyay</t>
        </is>
      </c>
      <c r="F6289" s="3" t="inlineStr">
        <is>
          <t>Retired Executive</t>
        </is>
      </c>
      <c r="G6289" s="3" t="inlineStr">
        <is>
          <t>OH</t>
        </is>
      </c>
      <c r="H6289" s="3" t="n">
        <v>2023</v>
      </c>
      <c r="I6289" s="3" t="inlineStr">
        <is>
          <t>Ferrari</t>
        </is>
      </c>
      <c r="J6289" s="3" t="inlineStr">
        <is>
          <t>296 GTB</t>
        </is>
      </c>
      <c r="K6289" s="3" t="inlineStr">
        <is>
          <t>exotic</t>
        </is>
      </c>
      <c r="L6289" s="3" t="inlineStr">
        <is>
          <t>03 Supercar</t>
        </is>
      </c>
      <c r="M6289" s="7" t="n">
        <v>1360000</v>
      </c>
      <c r="N6289" s="3" t="inlineStr">
        <is>
          <t>clean</t>
        </is>
      </c>
      <c r="O6289" s="3" t="n">
        <v>0</v>
      </c>
      <c r="P6289" s="3" t="n">
        <v>0</v>
      </c>
      <c r="Q6289" s="3" t="n">
        <v>0</v>
      </c>
      <c r="R6289" s="3" t="inlineStr">
        <is>
          <t>No</t>
        </is>
      </c>
      <c r="S6289" s="3" t="inlineStr">
        <is>
          <t>bind</t>
        </is>
      </c>
      <c r="T6289" s="7" t="n">
        <v>22176.89</v>
      </c>
      <c r="U6289" s="3" t="inlineStr">
        <is>
          <t>bound</t>
        </is>
      </c>
      <c r="V6289" s="3" t="inlineStr">
        <is>
          <t>Bound</t>
        </is>
      </c>
      <c r="W6289" s="3" t="inlineStr">
        <is>
          <t>CANON-202605-006285</t>
        </is>
      </c>
    </row>
    <row r="6290">
      <c r="A6290" s="8" t="n">
        <v>6286</v>
      </c>
      <c r="B6290" s="8" t="inlineStr">
        <is>
          <t>24223058-c32e-5e78-955a-4b93d3017975</t>
        </is>
      </c>
      <c r="C6290" s="8" t="inlineStr">
        <is>
          <t>2026-05-14</t>
        </is>
      </c>
      <c r="D6290" s="8" t="inlineStr">
        <is>
          <t>2026-05</t>
        </is>
      </c>
      <c r="E6290" s="8" t="inlineStr">
        <is>
          <t>Everett Fairweather</t>
        </is>
      </c>
      <c r="F6290" s="8" t="inlineStr">
        <is>
          <t>Retired Executive</t>
        </is>
      </c>
      <c r="G6290" s="8" t="inlineStr">
        <is>
          <t>RI</t>
        </is>
      </c>
      <c r="H6290" s="8" t="n">
        <v>1955</v>
      </c>
      <c r="I6290" s="8" t="inlineStr">
        <is>
          <t>BMW</t>
        </is>
      </c>
      <c r="J6290" s="8" t="inlineStr">
        <is>
          <t>M8 Competition</t>
        </is>
      </c>
      <c r="K6290" s="8" t="inlineStr">
        <is>
          <t>production_luxury</t>
        </is>
      </c>
      <c r="L6290" s="8" t="inlineStr">
        <is>
          <t>01 Luxury Sedan/SUV</t>
        </is>
      </c>
      <c r="M6290" s="9" t="n">
        <v>675000</v>
      </c>
      <c r="N6290" s="8" t="inlineStr">
        <is>
          <t>clean</t>
        </is>
      </c>
      <c r="O6290" s="8" t="n">
        <v>0</v>
      </c>
      <c r="P6290" s="8" t="n">
        <v>0</v>
      </c>
      <c r="Q6290" s="8" t="n">
        <v>0</v>
      </c>
      <c r="R6290" s="8" t="inlineStr">
        <is>
          <t>No</t>
        </is>
      </c>
      <c r="S6290" s="8" t="inlineStr">
        <is>
          <t>bind</t>
        </is>
      </c>
      <c r="T6290" s="9" t="n">
        <v>8814.440000000001</v>
      </c>
      <c r="U6290" s="8" t="inlineStr">
        <is>
          <t>bound</t>
        </is>
      </c>
      <c r="V6290" s="8" t="inlineStr">
        <is>
          <t>Bound</t>
        </is>
      </c>
      <c r="W6290" s="8" t="inlineStr">
        <is>
          <t>CANON-202605-006286</t>
        </is>
      </c>
    </row>
    <row r="6291">
      <c r="A6291" s="3" t="n">
        <v>6287</v>
      </c>
      <c r="B6291" s="3" t="inlineStr">
        <is>
          <t>bce963cf-07bd-5d26-9d63-3f9a19e97232</t>
        </is>
      </c>
      <c r="C6291" s="3" t="inlineStr">
        <is>
          <t>2026-05-26</t>
        </is>
      </c>
      <c r="D6291" s="3" t="inlineStr">
        <is>
          <t>2026-05</t>
        </is>
      </c>
      <c r="E6291" s="3" t="inlineStr">
        <is>
          <t>Marisol Nakashima</t>
        </is>
      </c>
      <c r="F6291" s="3" t="inlineStr">
        <is>
          <t>Anesthesiologist</t>
        </is>
      </c>
      <c r="G6291" s="3" t="inlineStr">
        <is>
          <t>NJ</t>
        </is>
      </c>
      <c r="H6291" s="3" t="n">
        <v>1955</v>
      </c>
      <c r="I6291" s="3" t="inlineStr">
        <is>
          <t>McLaren</t>
        </is>
      </c>
      <c r="J6291" s="3" t="inlineStr">
        <is>
          <t>750S</t>
        </is>
      </c>
      <c r="K6291" s="3" t="inlineStr">
        <is>
          <t>exotic</t>
        </is>
      </c>
      <c r="L6291" s="3" t="inlineStr">
        <is>
          <t>03 Supercar</t>
        </is>
      </c>
      <c r="M6291" s="7" t="n">
        <v>750000</v>
      </c>
      <c r="N6291" s="3" t="inlineStr">
        <is>
          <t>clean</t>
        </is>
      </c>
      <c r="O6291" s="3" t="n">
        <v>0</v>
      </c>
      <c r="P6291" s="3" t="n">
        <v>0</v>
      </c>
      <c r="Q6291" s="3" t="n">
        <v>0</v>
      </c>
      <c r="R6291" s="3" t="inlineStr">
        <is>
          <t>No</t>
        </is>
      </c>
      <c r="S6291" s="3" t="inlineStr">
        <is>
          <t>bind</t>
        </is>
      </c>
      <c r="T6291" s="7" t="n">
        <v>9507.870000000001</v>
      </c>
      <c r="U6291" s="3" t="inlineStr">
        <is>
          <t>bound</t>
        </is>
      </c>
      <c r="V6291" s="3" t="inlineStr">
        <is>
          <t>Bound</t>
        </is>
      </c>
      <c r="W6291" s="3" t="inlineStr">
        <is>
          <t>CANON-202605-006287</t>
        </is>
      </c>
    </row>
    <row r="6292">
      <c r="A6292" s="8" t="n">
        <v>6288</v>
      </c>
      <c r="B6292" s="8" t="inlineStr">
        <is>
          <t>c8fafa2c-106a-5cdf-b0bb-7b910cafab18</t>
        </is>
      </c>
      <c r="C6292" s="8" t="inlineStr">
        <is>
          <t>2026-05-06</t>
        </is>
      </c>
      <c r="D6292" s="8" t="inlineStr">
        <is>
          <t>2026-05</t>
        </is>
      </c>
      <c r="E6292" s="8" t="inlineStr">
        <is>
          <t>Saoirse Rourke</t>
        </is>
      </c>
      <c r="F6292" s="8" t="inlineStr">
        <is>
          <t>Founder / CEO</t>
        </is>
      </c>
      <c r="G6292" s="8" t="inlineStr">
        <is>
          <t>KS</t>
        </is>
      </c>
      <c r="H6292" s="8" t="n">
        <v>2017</v>
      </c>
      <c r="I6292" s="8" t="inlineStr">
        <is>
          <t>Singer</t>
        </is>
      </c>
      <c r="J6292" s="8" t="inlineStr">
        <is>
          <t>911 Reimagined</t>
        </is>
      </c>
      <c r="K6292" s="8" t="inlineStr">
        <is>
          <t>restomod_coachbuilt</t>
        </is>
      </c>
      <c r="L6292" s="8" t="inlineStr">
        <is>
          <t>11 Restomod/Coachbuilt</t>
        </is>
      </c>
      <c r="M6292" s="9" t="n">
        <v>445000</v>
      </c>
      <c r="N6292" s="8" t="inlineStr">
        <is>
          <t>clean</t>
        </is>
      </c>
      <c r="O6292" s="8" t="n">
        <v>0</v>
      </c>
      <c r="P6292" s="8" t="n">
        <v>0</v>
      </c>
      <c r="Q6292" s="8" t="n">
        <v>0</v>
      </c>
      <c r="R6292" s="8" t="inlineStr">
        <is>
          <t>No</t>
        </is>
      </c>
      <c r="S6292" s="8" t="inlineStr">
        <is>
          <t>bind</t>
        </is>
      </c>
      <c r="T6292" s="9" t="n">
        <v>5570.21</v>
      </c>
      <c r="U6292" s="8" t="inlineStr">
        <is>
          <t>bound</t>
        </is>
      </c>
      <c r="V6292" s="8" t="inlineStr">
        <is>
          <t>Bound</t>
        </is>
      </c>
      <c r="W6292" s="8" t="inlineStr">
        <is>
          <t>CANON-202605-006288</t>
        </is>
      </c>
    </row>
    <row r="6293">
      <c r="A6293" s="3" t="n">
        <v>6289</v>
      </c>
      <c r="B6293" s="3" t="inlineStr">
        <is>
          <t>eb4a05a2-ec8c-5bd5-95dc-7c0ffaf01ac5</t>
        </is>
      </c>
      <c r="C6293" s="3" t="inlineStr">
        <is>
          <t>2026-05-30</t>
        </is>
      </c>
      <c r="D6293" s="3" t="inlineStr">
        <is>
          <t>2026-05</t>
        </is>
      </c>
      <c r="E6293" s="3" t="inlineStr">
        <is>
          <t>Desmond Okonkwo</t>
        </is>
      </c>
      <c r="F6293" s="3" t="inlineStr">
        <is>
          <t>Orthopedic Surgeon</t>
        </is>
      </c>
      <c r="G6293" s="3" t="inlineStr">
        <is>
          <t>TX</t>
        </is>
      </c>
      <c r="H6293" s="3" t="n">
        <v>2000</v>
      </c>
      <c r="I6293" s="3" t="inlineStr">
        <is>
          <t>BMW</t>
        </is>
      </c>
      <c r="J6293" s="3" t="inlineStr">
        <is>
          <t>M8 Competition</t>
        </is>
      </c>
      <c r="K6293" s="3" t="inlineStr">
        <is>
          <t>production_luxury</t>
        </is>
      </c>
      <c r="L6293" s="3" t="inlineStr">
        <is>
          <t>01 Luxury Sedan/SUV</t>
        </is>
      </c>
      <c r="M6293" s="7" t="n">
        <v>600000</v>
      </c>
      <c r="N6293" s="3" t="inlineStr">
        <is>
          <t>clean</t>
        </is>
      </c>
      <c r="O6293" s="3" t="n">
        <v>0</v>
      </c>
      <c r="P6293" s="3" t="n">
        <v>0</v>
      </c>
      <c r="Q6293" s="3" t="n">
        <v>0</v>
      </c>
      <c r="R6293" s="3" t="inlineStr">
        <is>
          <t>No</t>
        </is>
      </c>
      <c r="S6293" s="3" t="inlineStr">
        <is>
          <t>bind</t>
        </is>
      </c>
      <c r="T6293" s="7" t="n">
        <v>6576.87</v>
      </c>
      <c r="U6293" s="3" t="inlineStr">
        <is>
          <t>bound</t>
        </is>
      </c>
      <c r="V6293" s="3" t="inlineStr">
        <is>
          <t>Bound</t>
        </is>
      </c>
      <c r="W6293" s="3" t="inlineStr">
        <is>
          <t>CANON-202605-006289</t>
        </is>
      </c>
    </row>
    <row r="6294">
      <c r="A6294" s="8" t="n">
        <v>6290</v>
      </c>
      <c r="B6294" s="8" t="inlineStr">
        <is>
          <t>bbf7cbf8-505f-5fe8-a0dd-220daa421710</t>
        </is>
      </c>
      <c r="C6294" s="8" t="inlineStr">
        <is>
          <t>2026-05-03</t>
        </is>
      </c>
      <c r="D6294" s="8" t="inlineStr">
        <is>
          <t>2026-05</t>
        </is>
      </c>
      <c r="E6294" s="8" t="inlineStr">
        <is>
          <t>Ramona Montoya</t>
        </is>
      </c>
      <c r="F6294" s="8" t="inlineStr">
        <is>
          <t>Orthopedic Surgeon</t>
        </is>
      </c>
      <c r="G6294" s="8" t="inlineStr">
        <is>
          <t>TX</t>
        </is>
      </c>
      <c r="H6294" s="8" t="n">
        <v>1963</v>
      </c>
      <c r="I6294" s="8" t="inlineStr">
        <is>
          <t>Singer</t>
        </is>
      </c>
      <c r="J6294" s="8" t="inlineStr">
        <is>
          <t>911 Reimagined</t>
        </is>
      </c>
      <c r="K6294" s="8" t="inlineStr">
        <is>
          <t>restomod_coachbuilt</t>
        </is>
      </c>
      <c r="L6294" s="8" t="inlineStr">
        <is>
          <t>11 Restomod/Coachbuilt</t>
        </is>
      </c>
      <c r="M6294" s="9" t="n">
        <v>1595000</v>
      </c>
      <c r="N6294" s="8" t="inlineStr">
        <is>
          <t>three_plus_fault</t>
        </is>
      </c>
      <c r="O6294" s="8" t="n">
        <v>3</v>
      </c>
      <c r="P6294" s="8" t="n">
        <v>3</v>
      </c>
      <c r="Q6294" s="8" t="n">
        <v>0</v>
      </c>
      <c r="R6294" s="8" t="inlineStr">
        <is>
          <t>No</t>
        </is>
      </c>
      <c r="S6294" s="8" t="inlineStr">
        <is>
          <t>decline</t>
        </is>
      </c>
      <c r="T6294" s="9" t="n">
        <v>18290.45</v>
      </c>
      <c r="U6294" s="8" t="inlineStr">
        <is>
          <t>indicative</t>
        </is>
      </c>
      <c r="V6294" s="8" t="inlineStr">
        <is>
          <t>Not Bound</t>
        </is>
      </c>
      <c r="W6294" s="8" t="inlineStr"/>
    </row>
    <row r="6295">
      <c r="A6295" s="3" t="n">
        <v>6291</v>
      </c>
      <c r="B6295" s="3" t="inlineStr">
        <is>
          <t>06c8482b-dd9c-53ac-8847-6e9987c7d613</t>
        </is>
      </c>
      <c r="C6295" s="3" t="inlineStr">
        <is>
          <t>2026-05-31</t>
        </is>
      </c>
      <c r="D6295" s="3" t="inlineStr">
        <is>
          <t>2026-05</t>
        </is>
      </c>
      <c r="E6295" s="3" t="inlineStr">
        <is>
          <t>Cassius Harrington</t>
        </is>
      </c>
      <c r="F6295" s="3" t="inlineStr">
        <is>
          <t>Orthopedic Surgeon</t>
        </is>
      </c>
      <c r="G6295" s="3" t="inlineStr">
        <is>
          <t>OH</t>
        </is>
      </c>
      <c r="H6295" s="3" t="n">
        <v>1971</v>
      </c>
      <c r="I6295" s="3" t="inlineStr">
        <is>
          <t>Lamborghini</t>
        </is>
      </c>
      <c r="J6295" s="3" t="inlineStr">
        <is>
          <t>Huracan EVO</t>
        </is>
      </c>
      <c r="K6295" s="3" t="inlineStr">
        <is>
          <t>exotic</t>
        </is>
      </c>
      <c r="L6295" s="3" t="inlineStr">
        <is>
          <t>03 Supercar</t>
        </is>
      </c>
      <c r="M6295" s="7" t="n">
        <v>730000</v>
      </c>
      <c r="N6295" s="3" t="inlineStr">
        <is>
          <t>clean</t>
        </is>
      </c>
      <c r="O6295" s="3" t="n">
        <v>0</v>
      </c>
      <c r="P6295" s="3" t="n">
        <v>0</v>
      </c>
      <c r="Q6295" s="3" t="n">
        <v>0</v>
      </c>
      <c r="R6295" s="3" t="inlineStr">
        <is>
          <t>No</t>
        </is>
      </c>
      <c r="S6295" s="3" t="inlineStr">
        <is>
          <t>bind</t>
        </is>
      </c>
      <c r="T6295" s="7" t="n">
        <v>14135.73</v>
      </c>
      <c r="U6295" s="3" t="inlineStr">
        <is>
          <t>bound</t>
        </is>
      </c>
      <c r="V6295" s="3" t="inlineStr">
        <is>
          <t>Bound</t>
        </is>
      </c>
      <c r="W6295" s="3" t="inlineStr">
        <is>
          <t>CANON-202605-006291</t>
        </is>
      </c>
    </row>
    <row r="6296">
      <c r="A6296" s="8" t="n">
        <v>6292</v>
      </c>
      <c r="B6296" s="8" t="inlineStr">
        <is>
          <t>970a4533-f493-5b76-9e65-3a072c5383ea</t>
        </is>
      </c>
      <c r="C6296" s="8" t="inlineStr">
        <is>
          <t>2026-05-28</t>
        </is>
      </c>
      <c r="D6296" s="8" t="inlineStr">
        <is>
          <t>2026-05</t>
        </is>
      </c>
      <c r="E6296" s="8" t="inlineStr">
        <is>
          <t>Callum Delacroix</t>
        </is>
      </c>
      <c r="F6296" s="8" t="inlineStr">
        <is>
          <t>Law Firm Partner</t>
        </is>
      </c>
      <c r="G6296" s="8" t="inlineStr">
        <is>
          <t>CA</t>
        </is>
      </c>
      <c r="H6296" s="8" t="n">
        <v>1980</v>
      </c>
      <c r="I6296" s="8" t="inlineStr">
        <is>
          <t>Porsche</t>
        </is>
      </c>
      <c r="J6296" s="8" t="inlineStr">
        <is>
          <t>911 Turbo S</t>
        </is>
      </c>
      <c r="K6296" s="8" t="inlineStr">
        <is>
          <t>production_luxury</t>
        </is>
      </c>
      <c r="L6296" s="8" t="inlineStr">
        <is>
          <t>01 Luxury Sedan/SUV</t>
        </is>
      </c>
      <c r="M6296" s="9" t="n">
        <v>985000</v>
      </c>
      <c r="N6296" s="8" t="inlineStr">
        <is>
          <t>three_plus_fault</t>
        </is>
      </c>
      <c r="O6296" s="8" t="n">
        <v>4</v>
      </c>
      <c r="P6296" s="8" t="n">
        <v>4</v>
      </c>
      <c r="Q6296" s="8" t="n">
        <v>0</v>
      </c>
      <c r="R6296" s="8" t="inlineStr">
        <is>
          <t>No</t>
        </is>
      </c>
      <c r="S6296" s="8" t="inlineStr">
        <is>
          <t>decline</t>
        </is>
      </c>
      <c r="T6296" s="9" t="n">
        <v>12674.77</v>
      </c>
      <c r="U6296" s="8" t="inlineStr">
        <is>
          <t>indicative</t>
        </is>
      </c>
      <c r="V6296" s="8" t="inlineStr">
        <is>
          <t>Not Bound</t>
        </is>
      </c>
      <c r="W6296" s="8" t="inlineStr"/>
    </row>
    <row r="6297">
      <c r="A6297" s="3" t="n">
        <v>6293</v>
      </c>
      <c r="B6297" s="3" t="inlineStr">
        <is>
          <t>a3ae52b3-2fc4-54c3-974f-fb9e0c879360</t>
        </is>
      </c>
      <c r="C6297" s="3" t="inlineStr">
        <is>
          <t>2026-05-28</t>
        </is>
      </c>
      <c r="D6297" s="3" t="inlineStr">
        <is>
          <t>2026-05</t>
        </is>
      </c>
      <c r="E6297" s="3" t="inlineStr">
        <is>
          <t>Ramona Thistlewood</t>
        </is>
      </c>
      <c r="F6297" s="3" t="inlineStr">
        <is>
          <t>Retired Executive</t>
        </is>
      </c>
      <c r="G6297" s="3" t="inlineStr">
        <is>
          <t>RI</t>
        </is>
      </c>
      <c r="H6297" s="3" t="n">
        <v>2004</v>
      </c>
      <c r="I6297" s="3" t="inlineStr">
        <is>
          <t>BMW</t>
        </is>
      </c>
      <c r="J6297" s="3" t="inlineStr">
        <is>
          <t>M8 Competition</t>
        </is>
      </c>
      <c r="K6297" s="3" t="inlineStr">
        <is>
          <t>production_luxury</t>
        </is>
      </c>
      <c r="L6297" s="3" t="inlineStr">
        <is>
          <t>01 Luxury Sedan/SUV</t>
        </is>
      </c>
      <c r="M6297" s="7" t="n">
        <v>880000</v>
      </c>
      <c r="N6297" s="3" t="inlineStr">
        <is>
          <t>clean</t>
        </is>
      </c>
      <c r="O6297" s="3" t="n">
        <v>0</v>
      </c>
      <c r="P6297" s="3" t="n">
        <v>0</v>
      </c>
      <c r="Q6297" s="3" t="n">
        <v>0</v>
      </c>
      <c r="R6297" s="3" t="inlineStr">
        <is>
          <t>No</t>
        </is>
      </c>
      <c r="S6297" s="3" t="inlineStr">
        <is>
          <t>bind</t>
        </is>
      </c>
      <c r="T6297" s="7" t="n">
        <v>11491.41</v>
      </c>
      <c r="U6297" s="3" t="inlineStr">
        <is>
          <t>bound</t>
        </is>
      </c>
      <c r="V6297" s="3" t="inlineStr">
        <is>
          <t>Bound</t>
        </is>
      </c>
      <c r="W6297" s="3" t="inlineStr">
        <is>
          <t>CANON-202605-006293</t>
        </is>
      </c>
    </row>
    <row r="6298">
      <c r="A6298" s="8" t="n">
        <v>6294</v>
      </c>
      <c r="B6298" s="8" t="inlineStr">
        <is>
          <t>2efcfae4-7f51-5ec1-a5be-63d57d182f21</t>
        </is>
      </c>
      <c r="C6298" s="8" t="inlineStr">
        <is>
          <t>2026-05-19</t>
        </is>
      </c>
      <c r="D6298" s="8" t="inlineStr">
        <is>
          <t>2026-05</t>
        </is>
      </c>
      <c r="E6298" s="8" t="inlineStr">
        <is>
          <t>Ramona Vasquez</t>
        </is>
      </c>
      <c r="F6298" s="8" t="inlineStr">
        <is>
          <t>Founder / CEO</t>
        </is>
      </c>
      <c r="G6298" s="8" t="inlineStr">
        <is>
          <t>NY</t>
        </is>
      </c>
      <c r="H6298" s="8" t="n">
        <v>1986</v>
      </c>
      <c r="I6298" s="8" t="inlineStr">
        <is>
          <t>McLaren</t>
        </is>
      </c>
      <c r="J6298" s="8" t="inlineStr">
        <is>
          <t>750S</t>
        </is>
      </c>
      <c r="K6298" s="8" t="inlineStr">
        <is>
          <t>exotic</t>
        </is>
      </c>
      <c r="L6298" s="8" t="inlineStr">
        <is>
          <t>03 Supercar</t>
        </is>
      </c>
      <c r="M6298" s="9" t="n">
        <v>1110000</v>
      </c>
      <c r="N6298" s="8" t="inlineStr">
        <is>
          <t>clean</t>
        </is>
      </c>
      <c r="O6298" s="8" t="n">
        <v>0</v>
      </c>
      <c r="P6298" s="8" t="n">
        <v>0</v>
      </c>
      <c r="Q6298" s="8" t="n">
        <v>0</v>
      </c>
      <c r="R6298" s="8" t="inlineStr">
        <is>
          <t>No</t>
        </is>
      </c>
      <c r="S6298" s="8" t="inlineStr">
        <is>
          <t>bind</t>
        </is>
      </c>
      <c r="T6298" s="9" t="n">
        <v>16667.86</v>
      </c>
      <c r="U6298" s="8" t="inlineStr">
        <is>
          <t>bound</t>
        </is>
      </c>
      <c r="V6298" s="8" t="inlineStr">
        <is>
          <t>Bound</t>
        </is>
      </c>
      <c r="W6298" s="8" t="inlineStr">
        <is>
          <t>CANON-202605-006294</t>
        </is>
      </c>
    </row>
    <row r="6299">
      <c r="A6299" s="3" t="n">
        <v>6295</v>
      </c>
      <c r="B6299" s="3" t="inlineStr">
        <is>
          <t>34a2c7d1-1563-5942-8cf1-432dd291d193</t>
        </is>
      </c>
      <c r="C6299" s="3" t="inlineStr">
        <is>
          <t>2026-05-09</t>
        </is>
      </c>
      <c r="D6299" s="3" t="inlineStr">
        <is>
          <t>2026-05</t>
        </is>
      </c>
      <c r="E6299" s="3" t="inlineStr">
        <is>
          <t>Fitzgerald Okonkwo</t>
        </is>
      </c>
      <c r="F6299" s="3" t="inlineStr">
        <is>
          <t>Cardiologist</t>
        </is>
      </c>
      <c r="G6299" s="3" t="inlineStr">
        <is>
          <t>LA</t>
        </is>
      </c>
      <c r="H6299" s="3" t="n">
        <v>2006</v>
      </c>
      <c r="I6299" s="3" t="inlineStr">
        <is>
          <t>Lamborghini</t>
        </is>
      </c>
      <c r="J6299" s="3" t="inlineStr">
        <is>
          <t>Huracan EVO</t>
        </is>
      </c>
      <c r="K6299" s="3" t="inlineStr">
        <is>
          <t>exotic</t>
        </is>
      </c>
      <c r="L6299" s="3" t="inlineStr">
        <is>
          <t>03 Supercar</t>
        </is>
      </c>
      <c r="M6299" s="7" t="n">
        <v>1700000</v>
      </c>
      <c r="N6299" s="3" t="inlineStr">
        <is>
          <t>clean</t>
        </is>
      </c>
      <c r="O6299" s="3" t="n">
        <v>0</v>
      </c>
      <c r="P6299" s="3" t="n">
        <v>0</v>
      </c>
      <c r="Q6299" s="3" t="n">
        <v>0</v>
      </c>
      <c r="R6299" s="3" t="inlineStr">
        <is>
          <t>No</t>
        </is>
      </c>
      <c r="S6299" s="3" t="inlineStr">
        <is>
          <t>bind</t>
        </is>
      </c>
      <c r="T6299" s="7" t="n">
        <v>24131.33</v>
      </c>
      <c r="U6299" s="3" t="inlineStr">
        <is>
          <t>bound</t>
        </is>
      </c>
      <c r="V6299" s="3" t="inlineStr">
        <is>
          <t>Bound</t>
        </is>
      </c>
      <c r="W6299" s="3" t="inlineStr">
        <is>
          <t>CANON-202605-006295</t>
        </is>
      </c>
    </row>
    <row r="6300">
      <c r="A6300" s="8" t="n">
        <v>6296</v>
      </c>
      <c r="B6300" s="8" t="inlineStr">
        <is>
          <t>476720ca-0e29-5935-8167-65b3a6fb03bb</t>
        </is>
      </c>
      <c r="C6300" s="8" t="inlineStr">
        <is>
          <t>2026-05-12</t>
        </is>
      </c>
      <c r="D6300" s="8" t="inlineStr">
        <is>
          <t>2026-05</t>
        </is>
      </c>
      <c r="E6300" s="8" t="inlineStr">
        <is>
          <t>Wilhelmina Vasquez</t>
        </is>
      </c>
      <c r="F6300" s="8" t="inlineStr">
        <is>
          <t>Portfolio Manager</t>
        </is>
      </c>
      <c r="G6300" s="8" t="inlineStr">
        <is>
          <t>CO</t>
        </is>
      </c>
      <c r="H6300" s="8" t="n">
        <v>1979</v>
      </c>
      <c r="I6300" s="8" t="inlineStr">
        <is>
          <t>Bentley</t>
        </is>
      </c>
      <c r="J6300" s="8" t="inlineStr">
        <is>
          <t>Continental GT</t>
        </is>
      </c>
      <c r="K6300" s="8" t="inlineStr">
        <is>
          <t>production_luxury</t>
        </is>
      </c>
      <c r="L6300" s="8" t="inlineStr">
        <is>
          <t>01 Luxury Sedan/SUV</t>
        </is>
      </c>
      <c r="M6300" s="9" t="n">
        <v>305000</v>
      </c>
      <c r="N6300" s="8" t="inlineStr">
        <is>
          <t>clean</t>
        </is>
      </c>
      <c r="O6300" s="8" t="n">
        <v>0</v>
      </c>
      <c r="P6300" s="8" t="n">
        <v>0</v>
      </c>
      <c r="Q6300" s="8" t="n">
        <v>0</v>
      </c>
      <c r="R6300" s="8" t="inlineStr">
        <is>
          <t>No</t>
        </is>
      </c>
      <c r="S6300" s="8" t="inlineStr">
        <is>
          <t>bind</t>
        </is>
      </c>
      <c r="T6300" s="9" t="n">
        <v>3689.87</v>
      </c>
      <c r="U6300" s="8" t="inlineStr">
        <is>
          <t>bound</t>
        </is>
      </c>
      <c r="V6300" s="8" t="inlineStr">
        <is>
          <t>Bound</t>
        </is>
      </c>
      <c r="W6300" s="8" t="inlineStr">
        <is>
          <t>CANON-202605-006296</t>
        </is>
      </c>
    </row>
    <row r="6301">
      <c r="A6301" s="3" t="n">
        <v>6297</v>
      </c>
      <c r="B6301" s="3" t="inlineStr">
        <is>
          <t>9f30b8ca-c61b-5a00-ad66-83ebcd1c0486</t>
        </is>
      </c>
      <c r="C6301" s="3" t="inlineStr">
        <is>
          <t>2026-05-23</t>
        </is>
      </c>
      <c r="D6301" s="3" t="inlineStr">
        <is>
          <t>2026-05</t>
        </is>
      </c>
      <c r="E6301" s="3" t="inlineStr">
        <is>
          <t>Ramona Farkas</t>
        </is>
      </c>
      <c r="F6301" s="3" t="inlineStr">
        <is>
          <t>Portfolio Manager</t>
        </is>
      </c>
      <c r="G6301" s="3" t="inlineStr">
        <is>
          <t>OH</t>
        </is>
      </c>
      <c r="H6301" s="3" t="n">
        <v>2011</v>
      </c>
      <c r="I6301" s="3" t="inlineStr">
        <is>
          <t>Mercedes-Benz</t>
        </is>
      </c>
      <c r="J6301" s="3" t="inlineStr">
        <is>
          <t>280SL Pagoda</t>
        </is>
      </c>
      <c r="K6301" s="3" t="inlineStr">
        <is>
          <t>classic_collector</t>
        </is>
      </c>
      <c r="L6301" s="3" t="inlineStr">
        <is>
          <t>07 Post-War Classic (1946-1972)</t>
        </is>
      </c>
      <c r="M6301" s="7" t="n">
        <v>515000</v>
      </c>
      <c r="N6301" s="3" t="inlineStr">
        <is>
          <t>clean</t>
        </is>
      </c>
      <c r="O6301" s="3" t="n">
        <v>0</v>
      </c>
      <c r="P6301" s="3" t="n">
        <v>0</v>
      </c>
      <c r="Q6301" s="3" t="n">
        <v>0</v>
      </c>
      <c r="R6301" s="3" t="inlineStr">
        <is>
          <t>No</t>
        </is>
      </c>
      <c r="S6301" s="3" t="inlineStr">
        <is>
          <t>bind</t>
        </is>
      </c>
      <c r="T6301" s="7" t="n">
        <v>4513.85</v>
      </c>
      <c r="U6301" s="3" t="inlineStr">
        <is>
          <t>bound</t>
        </is>
      </c>
      <c r="V6301" s="3" t="inlineStr">
        <is>
          <t>Bound</t>
        </is>
      </c>
      <c r="W6301" s="3" t="inlineStr">
        <is>
          <t>CANON-202605-006297</t>
        </is>
      </c>
    </row>
    <row r="6302">
      <c r="A6302" s="8" t="n">
        <v>6298</v>
      </c>
      <c r="B6302" s="8" t="inlineStr">
        <is>
          <t>c38082c2-3288-56ac-949f-4c46a8a95b75</t>
        </is>
      </c>
      <c r="C6302" s="8" t="inlineStr">
        <is>
          <t>2026-05-26</t>
        </is>
      </c>
      <c r="D6302" s="8" t="inlineStr">
        <is>
          <t>2026-05</t>
        </is>
      </c>
      <c r="E6302" s="8" t="inlineStr">
        <is>
          <t>Beatrix Fairweather</t>
        </is>
      </c>
      <c r="F6302" s="8" t="inlineStr">
        <is>
          <t>Software Architect</t>
        </is>
      </c>
      <c r="G6302" s="8" t="inlineStr">
        <is>
          <t>SC</t>
        </is>
      </c>
      <c r="H6302" s="8" t="n">
        <v>1983</v>
      </c>
      <c r="I6302" s="8" t="inlineStr">
        <is>
          <t>Bentley</t>
        </is>
      </c>
      <c r="J6302" s="8" t="inlineStr">
        <is>
          <t>4.5 Litre</t>
        </is>
      </c>
      <c r="K6302" s="8" t="inlineStr">
        <is>
          <t>pre_war_vintage</t>
        </is>
      </c>
      <c r="L6302" s="8" t="inlineStr">
        <is>
          <t>06 Vintage Pre-War (pre-1946)</t>
        </is>
      </c>
      <c r="M6302" s="9" t="n">
        <v>1175000</v>
      </c>
      <c r="N6302" s="8" t="inlineStr">
        <is>
          <t>clean</t>
        </is>
      </c>
      <c r="O6302" s="8" t="n">
        <v>0</v>
      </c>
      <c r="P6302" s="8" t="n">
        <v>0</v>
      </c>
      <c r="Q6302" s="8" t="n">
        <v>0</v>
      </c>
      <c r="R6302" s="8" t="inlineStr">
        <is>
          <t>No</t>
        </is>
      </c>
      <c r="S6302" s="8" t="inlineStr">
        <is>
          <t>bind</t>
        </is>
      </c>
      <c r="T6302" s="9" t="n">
        <v>7264.33</v>
      </c>
      <c r="U6302" s="8" t="inlineStr">
        <is>
          <t>bound</t>
        </is>
      </c>
      <c r="V6302" s="8" t="inlineStr">
        <is>
          <t>Bound</t>
        </is>
      </c>
      <c r="W6302" s="8" t="inlineStr">
        <is>
          <t>CANON-202605-006298</t>
        </is>
      </c>
    </row>
    <row r="6303">
      <c r="A6303" s="3" t="n">
        <v>6299</v>
      </c>
      <c r="B6303" s="3" t="inlineStr">
        <is>
          <t>4aaf33a4-b7ef-5c68-92aa-9f01ba566dc5</t>
        </is>
      </c>
      <c r="C6303" s="3" t="inlineStr">
        <is>
          <t>2026-05-31</t>
        </is>
      </c>
      <c r="D6303" s="3" t="inlineStr">
        <is>
          <t>2026-05</t>
        </is>
      </c>
      <c r="E6303" s="3" t="inlineStr">
        <is>
          <t>Cassius Bellandi</t>
        </is>
      </c>
      <c r="F6303" s="3" t="inlineStr">
        <is>
          <t>Software Architect</t>
        </is>
      </c>
      <c r="G6303" s="3" t="inlineStr">
        <is>
          <t>VT</t>
        </is>
      </c>
      <c r="H6303" s="3" t="n">
        <v>1959</v>
      </c>
      <c r="I6303" s="3" t="inlineStr">
        <is>
          <t>Lamborghini</t>
        </is>
      </c>
      <c r="J6303" s="3" t="inlineStr">
        <is>
          <t>Huracan EVO</t>
        </is>
      </c>
      <c r="K6303" s="3" t="inlineStr">
        <is>
          <t>exotic</t>
        </is>
      </c>
      <c r="L6303" s="3" t="inlineStr">
        <is>
          <t>03 Supercar</t>
        </is>
      </c>
      <c r="M6303" s="7" t="n">
        <v>610000</v>
      </c>
      <c r="N6303" s="3" t="inlineStr">
        <is>
          <t>clean</t>
        </is>
      </c>
      <c r="O6303" s="3" t="n">
        <v>0</v>
      </c>
      <c r="P6303" s="3" t="n">
        <v>0</v>
      </c>
      <c r="Q6303" s="3" t="n">
        <v>0</v>
      </c>
      <c r="R6303" s="3" t="inlineStr">
        <is>
          <t>No</t>
        </is>
      </c>
      <c r="S6303" s="3" t="inlineStr">
        <is>
          <t>bind</t>
        </is>
      </c>
      <c r="T6303" s="7" t="n">
        <v>10367.4</v>
      </c>
      <c r="U6303" s="3" t="inlineStr">
        <is>
          <t>bound</t>
        </is>
      </c>
      <c r="V6303" s="3" t="inlineStr">
        <is>
          <t>Bound</t>
        </is>
      </c>
      <c r="W6303" s="3" t="inlineStr">
        <is>
          <t>CANON-202605-006299</t>
        </is>
      </c>
    </row>
    <row r="6304">
      <c r="A6304" s="8" t="n">
        <v>6300</v>
      </c>
      <c r="B6304" s="8" t="inlineStr">
        <is>
          <t>5c0d0275-c7ae-56c7-8ab9-9cdc17ecbf38</t>
        </is>
      </c>
      <c r="C6304" s="8" t="inlineStr">
        <is>
          <t>2026-05-02</t>
        </is>
      </c>
      <c r="D6304" s="8" t="inlineStr">
        <is>
          <t>2026-05</t>
        </is>
      </c>
      <c r="E6304" s="8" t="inlineStr">
        <is>
          <t>Delphine Delacroix</t>
        </is>
      </c>
      <c r="F6304" s="8" t="inlineStr">
        <is>
          <t>Portfolio Manager</t>
        </is>
      </c>
      <c r="G6304" s="8" t="inlineStr">
        <is>
          <t>NC</t>
        </is>
      </c>
      <c r="H6304" s="8" t="n">
        <v>2019</v>
      </c>
      <c r="I6304" s="8" t="inlineStr">
        <is>
          <t>Singer</t>
        </is>
      </c>
      <c r="J6304" s="8" t="inlineStr">
        <is>
          <t>911 Reimagined</t>
        </is>
      </c>
      <c r="K6304" s="8" t="inlineStr">
        <is>
          <t>restomod_coachbuilt</t>
        </is>
      </c>
      <c r="L6304" s="8" t="inlineStr">
        <is>
          <t>11 Restomod/Coachbuilt</t>
        </is>
      </c>
      <c r="M6304" s="9" t="n">
        <v>600000</v>
      </c>
      <c r="N6304" s="8" t="inlineStr">
        <is>
          <t>clean</t>
        </is>
      </c>
      <c r="O6304" s="8" t="n">
        <v>0</v>
      </c>
      <c r="P6304" s="8" t="n">
        <v>0</v>
      </c>
      <c r="Q6304" s="8" t="n">
        <v>0</v>
      </c>
      <c r="R6304" s="8" t="inlineStr">
        <is>
          <t>No</t>
        </is>
      </c>
      <c r="S6304" s="8" t="inlineStr">
        <is>
          <t>bind</t>
        </is>
      </c>
      <c r="T6304" s="9" t="n">
        <v>7892.25</v>
      </c>
      <c r="U6304" s="8" t="inlineStr">
        <is>
          <t>bound</t>
        </is>
      </c>
      <c r="V6304" s="8" t="inlineStr">
        <is>
          <t>Bound</t>
        </is>
      </c>
      <c r="W6304" s="8" t="inlineStr">
        <is>
          <t>CANON-202605-006300</t>
        </is>
      </c>
    </row>
    <row r="6305">
      <c r="A6305" s="3" t="n">
        <v>6301</v>
      </c>
      <c r="B6305" s="3" t="inlineStr">
        <is>
          <t>d1fbc8e8-6a1d-56e4-b957-a03b5f5ae001</t>
        </is>
      </c>
      <c r="C6305" s="3" t="inlineStr">
        <is>
          <t>2026-05-02</t>
        </is>
      </c>
      <c r="D6305" s="3" t="inlineStr">
        <is>
          <t>2026-05</t>
        </is>
      </c>
      <c r="E6305" s="3" t="inlineStr">
        <is>
          <t>Everett Merriweather</t>
        </is>
      </c>
      <c r="F6305" s="3" t="inlineStr">
        <is>
          <t>Anesthesiologist</t>
        </is>
      </c>
      <c r="G6305" s="3" t="inlineStr">
        <is>
          <t>OH</t>
        </is>
      </c>
      <c r="H6305" s="3" t="n">
        <v>1972</v>
      </c>
      <c r="I6305" s="3" t="inlineStr">
        <is>
          <t>Porsche</t>
        </is>
      </c>
      <c r="J6305" s="3" t="inlineStr">
        <is>
          <t>911 Turbo S</t>
        </is>
      </c>
      <c r="K6305" s="3" t="inlineStr">
        <is>
          <t>production_luxury</t>
        </is>
      </c>
      <c r="L6305" s="3" t="inlineStr">
        <is>
          <t>01 Luxury Sedan/SUV</t>
        </is>
      </c>
      <c r="M6305" s="7" t="n">
        <v>420000</v>
      </c>
      <c r="N6305" s="3" t="inlineStr">
        <is>
          <t>clean</t>
        </is>
      </c>
      <c r="O6305" s="3" t="n">
        <v>0</v>
      </c>
      <c r="P6305" s="3" t="n">
        <v>0</v>
      </c>
      <c r="Q6305" s="3" t="n">
        <v>0</v>
      </c>
      <c r="R6305" s="3" t="inlineStr">
        <is>
          <t>No</t>
        </is>
      </c>
      <c r="S6305" s="3" t="inlineStr">
        <is>
          <t>bind</t>
        </is>
      </c>
      <c r="T6305" s="7" t="n">
        <v>6420.7</v>
      </c>
      <c r="U6305" s="3" t="inlineStr">
        <is>
          <t>bound</t>
        </is>
      </c>
      <c r="V6305" s="3" t="inlineStr">
        <is>
          <t>Bound</t>
        </is>
      </c>
      <c r="W6305" s="3" t="inlineStr">
        <is>
          <t>CANON-202605-006301</t>
        </is>
      </c>
    </row>
    <row r="6306">
      <c r="A6306" s="8" t="n">
        <v>6302</v>
      </c>
      <c r="B6306" s="8" t="inlineStr">
        <is>
          <t>89affb64-4817-5263-afe0-3deda719d4e3</t>
        </is>
      </c>
      <c r="C6306" s="8" t="inlineStr">
        <is>
          <t>2026-05-09</t>
        </is>
      </c>
      <c r="D6306" s="8" t="inlineStr">
        <is>
          <t>2026-05</t>
        </is>
      </c>
      <c r="E6306" s="8" t="inlineStr">
        <is>
          <t>Sunniva Vandermeer</t>
        </is>
      </c>
      <c r="F6306" s="8" t="inlineStr">
        <is>
          <t>Retired Executive</t>
        </is>
      </c>
      <c r="G6306" s="8" t="inlineStr">
        <is>
          <t>KY</t>
        </is>
      </c>
      <c r="H6306" s="8" t="n">
        <v>1961</v>
      </c>
      <c r="I6306" s="8" t="inlineStr">
        <is>
          <t>Ferrari</t>
        </is>
      </c>
      <c r="J6306" s="8" t="inlineStr">
        <is>
          <t>SF90 Stradale</t>
        </is>
      </c>
      <c r="K6306" s="8" t="inlineStr">
        <is>
          <t>exotic</t>
        </is>
      </c>
      <c r="L6306" s="8" t="inlineStr">
        <is>
          <t>03 Supercar</t>
        </is>
      </c>
      <c r="M6306" s="9" t="n">
        <v>345000</v>
      </c>
      <c r="N6306" s="8" t="inlineStr">
        <is>
          <t>three_plus_fault</t>
        </is>
      </c>
      <c r="O6306" s="8" t="n">
        <v>3</v>
      </c>
      <c r="P6306" s="8" t="n">
        <v>3</v>
      </c>
      <c r="Q6306" s="8" t="n">
        <v>0</v>
      </c>
      <c r="R6306" s="8" t="inlineStr">
        <is>
          <t>No</t>
        </is>
      </c>
      <c r="S6306" s="8" t="inlineStr">
        <is>
          <t>decline</t>
        </is>
      </c>
      <c r="T6306" s="9" t="n">
        <v>7796.12</v>
      </c>
      <c r="U6306" s="8" t="inlineStr">
        <is>
          <t>indicative</t>
        </is>
      </c>
      <c r="V6306" s="8" t="inlineStr">
        <is>
          <t>Not Bound</t>
        </is>
      </c>
      <c r="W6306" s="8" t="inlineStr"/>
    </row>
    <row r="6307">
      <c r="A6307" s="3" t="n">
        <v>6303</v>
      </c>
      <c r="B6307" s="3" t="inlineStr">
        <is>
          <t>b7d55a64-f678-561c-87ee-de0936e97aec</t>
        </is>
      </c>
      <c r="C6307" s="3" t="inlineStr">
        <is>
          <t>2026-05-14</t>
        </is>
      </c>
      <c r="D6307" s="3" t="inlineStr">
        <is>
          <t>2026-05</t>
        </is>
      </c>
      <c r="E6307" s="3" t="inlineStr">
        <is>
          <t>Ottilie Merriweather</t>
        </is>
      </c>
      <c r="F6307" s="3" t="inlineStr">
        <is>
          <t>Orthopedic Surgeon</t>
        </is>
      </c>
      <c r="G6307" s="3" t="inlineStr">
        <is>
          <t>MS</t>
        </is>
      </c>
      <c r="H6307" s="3" t="n">
        <v>1962</v>
      </c>
      <c r="I6307" s="3" t="inlineStr">
        <is>
          <t>Maserati</t>
        </is>
      </c>
      <c r="J6307" s="3" t="inlineStr">
        <is>
          <t>GranTurismo</t>
        </is>
      </c>
      <c r="K6307" s="3" t="inlineStr">
        <is>
          <t>production_luxury</t>
        </is>
      </c>
      <c r="L6307" s="3" t="inlineStr">
        <is>
          <t>01 Luxury Sedan/SUV</t>
        </is>
      </c>
      <c r="M6307" s="7" t="n">
        <v>795000</v>
      </c>
      <c r="N6307" s="3" t="inlineStr">
        <is>
          <t>three_plus_fault</t>
        </is>
      </c>
      <c r="O6307" s="3" t="n">
        <v>4</v>
      </c>
      <c r="P6307" s="3" t="n">
        <v>4</v>
      </c>
      <c r="Q6307" s="3" t="n">
        <v>0</v>
      </c>
      <c r="R6307" s="3" t="inlineStr">
        <is>
          <t>No</t>
        </is>
      </c>
      <c r="S6307" s="3" t="inlineStr">
        <is>
          <t>decline</t>
        </is>
      </c>
      <c r="T6307" s="7" t="n">
        <v>9017.459999999999</v>
      </c>
      <c r="U6307" s="3" t="inlineStr">
        <is>
          <t>indicative</t>
        </is>
      </c>
      <c r="V6307" s="3" t="inlineStr">
        <is>
          <t>Not Bound</t>
        </is>
      </c>
      <c r="W6307" s="3" t="inlineStr"/>
    </row>
    <row r="6308">
      <c r="A6308" s="8" t="n">
        <v>6304</v>
      </c>
      <c r="B6308" s="8" t="inlineStr">
        <is>
          <t>78514a33-0eeb-58e5-a704-07434ba3e979</t>
        </is>
      </c>
      <c r="C6308" s="8" t="inlineStr">
        <is>
          <t>2026-05-09</t>
        </is>
      </c>
      <c r="D6308" s="8" t="inlineStr">
        <is>
          <t>2026-05</t>
        </is>
      </c>
      <c r="E6308" s="8" t="inlineStr">
        <is>
          <t>Fitzgerald Castellanos</t>
        </is>
      </c>
      <c r="F6308" s="8" t="inlineStr">
        <is>
          <t>Retired Executive</t>
        </is>
      </c>
      <c r="G6308" s="8" t="inlineStr">
        <is>
          <t>NC</t>
        </is>
      </c>
      <c r="H6308" s="8" t="n">
        <v>2001</v>
      </c>
      <c r="I6308" s="8" t="inlineStr">
        <is>
          <t>Mercedes-Benz</t>
        </is>
      </c>
      <c r="J6308" s="8" t="inlineStr">
        <is>
          <t>AMG GT</t>
        </is>
      </c>
      <c r="K6308" s="8" t="inlineStr">
        <is>
          <t>production_luxury</t>
        </is>
      </c>
      <c r="L6308" s="8" t="inlineStr">
        <is>
          <t>01 Luxury Sedan/SUV</t>
        </is>
      </c>
      <c r="M6308" s="9" t="n">
        <v>545000</v>
      </c>
      <c r="N6308" s="8" t="inlineStr">
        <is>
          <t>clean</t>
        </is>
      </c>
      <c r="O6308" s="8" t="n">
        <v>0</v>
      </c>
      <c r="P6308" s="8" t="n">
        <v>0</v>
      </c>
      <c r="Q6308" s="8" t="n">
        <v>0</v>
      </c>
      <c r="R6308" s="8" t="inlineStr">
        <is>
          <t>No</t>
        </is>
      </c>
      <c r="S6308" s="8" t="inlineStr">
        <is>
          <t>bind</t>
        </is>
      </c>
      <c r="T6308" s="9" t="n">
        <v>5973.99</v>
      </c>
      <c r="U6308" s="8" t="inlineStr">
        <is>
          <t>bound</t>
        </is>
      </c>
      <c r="V6308" s="8" t="inlineStr">
        <is>
          <t>Bound</t>
        </is>
      </c>
      <c r="W6308" s="8" t="inlineStr">
        <is>
          <t>CANON-202605-006304</t>
        </is>
      </c>
    </row>
    <row r="6309">
      <c r="A6309" s="3" t="n">
        <v>6305</v>
      </c>
      <c r="B6309" s="3" t="inlineStr">
        <is>
          <t>7dcf45cf-599e-5e2e-b217-4ddc283c8c24</t>
        </is>
      </c>
      <c r="C6309" s="3" t="inlineStr">
        <is>
          <t>2026-05-03</t>
        </is>
      </c>
      <c r="D6309" s="3" t="inlineStr">
        <is>
          <t>2026-05</t>
        </is>
      </c>
      <c r="E6309" s="3" t="inlineStr">
        <is>
          <t>Ottilie Fairweather</t>
        </is>
      </c>
      <c r="F6309" s="3" t="inlineStr">
        <is>
          <t>Anesthesiologist</t>
        </is>
      </c>
      <c r="G6309" s="3" t="inlineStr">
        <is>
          <t>TX</t>
        </is>
      </c>
      <c r="H6309" s="3" t="n">
        <v>1964</v>
      </c>
      <c r="I6309" s="3" t="inlineStr">
        <is>
          <t>Bentley</t>
        </is>
      </c>
      <c r="J6309" s="3" t="inlineStr">
        <is>
          <t>Continental GT</t>
        </is>
      </c>
      <c r="K6309" s="3" t="inlineStr">
        <is>
          <t>production_luxury</t>
        </is>
      </c>
      <c r="L6309" s="3" t="inlineStr">
        <is>
          <t>01 Luxury Sedan/SUV</t>
        </is>
      </c>
      <c r="M6309" s="7" t="n">
        <v>930000</v>
      </c>
      <c r="N6309" s="3" t="inlineStr">
        <is>
          <t>clean</t>
        </is>
      </c>
      <c r="O6309" s="3" t="n">
        <v>0</v>
      </c>
      <c r="P6309" s="3" t="n">
        <v>0</v>
      </c>
      <c r="Q6309" s="3" t="n">
        <v>0</v>
      </c>
      <c r="R6309" s="3" t="inlineStr">
        <is>
          <t>No</t>
        </is>
      </c>
      <c r="S6309" s="3" t="inlineStr">
        <is>
          <t>bind</t>
        </is>
      </c>
      <c r="T6309" s="7" t="n">
        <v>10194.15</v>
      </c>
      <c r="U6309" s="3" t="inlineStr">
        <is>
          <t>bound</t>
        </is>
      </c>
      <c r="V6309" s="3" t="inlineStr">
        <is>
          <t>Bound</t>
        </is>
      </c>
      <c r="W6309" s="3" t="inlineStr">
        <is>
          <t>CANON-202605-006305</t>
        </is>
      </c>
    </row>
    <row r="6310">
      <c r="A6310" s="8" t="n">
        <v>6306</v>
      </c>
      <c r="B6310" s="8" t="inlineStr">
        <is>
          <t>e105e7f6-b312-51d8-a289-8ae398c3b479</t>
        </is>
      </c>
      <c r="C6310" s="8" t="inlineStr">
        <is>
          <t>2026-05-13</t>
        </is>
      </c>
      <c r="D6310" s="8" t="inlineStr">
        <is>
          <t>2026-05</t>
        </is>
      </c>
      <c r="E6310" s="8" t="inlineStr">
        <is>
          <t>Emiliano Bellandi</t>
        </is>
      </c>
      <c r="F6310" s="8" t="inlineStr">
        <is>
          <t>Orthopedic Surgeon</t>
        </is>
      </c>
      <c r="G6310" s="8" t="inlineStr">
        <is>
          <t>AZ</t>
        </is>
      </c>
      <c r="H6310" s="8" t="n">
        <v>1958</v>
      </c>
      <c r="I6310" s="8" t="inlineStr">
        <is>
          <t>Maserati</t>
        </is>
      </c>
      <c r="J6310" s="8" t="inlineStr">
        <is>
          <t>GranTurismo</t>
        </is>
      </c>
      <c r="K6310" s="8" t="inlineStr">
        <is>
          <t>production_luxury</t>
        </is>
      </c>
      <c r="L6310" s="8" t="inlineStr">
        <is>
          <t>01 Luxury Sedan/SUV</t>
        </is>
      </c>
      <c r="M6310" s="9" t="n">
        <v>160000</v>
      </c>
      <c r="N6310" s="8" t="inlineStr">
        <is>
          <t>three_plus_fault</t>
        </is>
      </c>
      <c r="O6310" s="8" t="n">
        <v>3</v>
      </c>
      <c r="P6310" s="8" t="n">
        <v>3</v>
      </c>
      <c r="Q6310" s="8" t="n">
        <v>0</v>
      </c>
      <c r="R6310" s="8" t="inlineStr">
        <is>
          <t>No</t>
        </is>
      </c>
      <c r="S6310" s="8" t="inlineStr">
        <is>
          <t>decline</t>
        </is>
      </c>
      <c r="T6310" s="9" t="n">
        <v>2180.15</v>
      </c>
      <c r="U6310" s="8" t="inlineStr">
        <is>
          <t>indicative</t>
        </is>
      </c>
      <c r="V6310" s="8" t="inlineStr">
        <is>
          <t>Not Bound</t>
        </is>
      </c>
      <c r="W6310" s="8" t="inlineStr"/>
    </row>
    <row r="6311">
      <c r="A6311" s="3" t="n">
        <v>6307</v>
      </c>
      <c r="B6311" s="3" t="inlineStr">
        <is>
          <t>441cc89a-79d9-58ed-97d8-eb7d58052cd2</t>
        </is>
      </c>
      <c r="C6311" s="3" t="inlineStr">
        <is>
          <t>2026-05-11</t>
        </is>
      </c>
      <c r="D6311" s="3" t="inlineStr">
        <is>
          <t>2026-05</t>
        </is>
      </c>
      <c r="E6311" s="3" t="inlineStr">
        <is>
          <t>Fitzgerald Delacroix</t>
        </is>
      </c>
      <c r="F6311" s="3" t="inlineStr">
        <is>
          <t>Cardiologist</t>
        </is>
      </c>
      <c r="G6311" s="3" t="inlineStr">
        <is>
          <t>WV</t>
        </is>
      </c>
      <c r="H6311" s="3" t="n">
        <v>2022</v>
      </c>
      <c r="I6311" s="3" t="inlineStr">
        <is>
          <t>Maserati</t>
        </is>
      </c>
      <c r="J6311" s="3" t="inlineStr">
        <is>
          <t>GranTurismo</t>
        </is>
      </c>
      <c r="K6311" s="3" t="inlineStr">
        <is>
          <t>production_luxury</t>
        </is>
      </c>
      <c r="L6311" s="3" t="inlineStr">
        <is>
          <t>01 Luxury Sedan/SUV</t>
        </is>
      </c>
      <c r="M6311" s="7" t="n">
        <v>960000</v>
      </c>
      <c r="N6311" s="3" t="inlineStr">
        <is>
          <t>three_plus_fault</t>
        </is>
      </c>
      <c r="O6311" s="3" t="n">
        <v>3</v>
      </c>
      <c r="P6311" s="3" t="n">
        <v>3</v>
      </c>
      <c r="Q6311" s="3" t="n">
        <v>0</v>
      </c>
      <c r="R6311" s="3" t="inlineStr">
        <is>
          <t>No</t>
        </is>
      </c>
      <c r="S6311" s="3" t="inlineStr">
        <is>
          <t>decline</t>
        </is>
      </c>
      <c r="T6311" s="7" t="n">
        <v>12170.07</v>
      </c>
      <c r="U6311" s="3" t="inlineStr">
        <is>
          <t>indicative</t>
        </is>
      </c>
      <c r="V6311" s="3" t="inlineStr">
        <is>
          <t>Not Bound</t>
        </is>
      </c>
      <c r="W6311" s="3" t="inlineStr"/>
    </row>
    <row r="6312">
      <c r="A6312" s="8" t="n">
        <v>6308</v>
      </c>
      <c r="B6312" s="8" t="inlineStr">
        <is>
          <t>460b40a6-2ad0-5360-80f9-dba88c51a13c</t>
        </is>
      </c>
      <c r="C6312" s="8" t="inlineStr">
        <is>
          <t>2026-05-10</t>
        </is>
      </c>
      <c r="D6312" s="8" t="inlineStr">
        <is>
          <t>2026-05</t>
        </is>
      </c>
      <c r="E6312" s="8" t="inlineStr">
        <is>
          <t>Cassius Vasquez</t>
        </is>
      </c>
      <c r="F6312" s="8" t="inlineStr">
        <is>
          <t>Software Architect</t>
        </is>
      </c>
      <c r="G6312" s="8" t="inlineStr">
        <is>
          <t>TN</t>
        </is>
      </c>
      <c r="H6312" s="8" t="n">
        <v>1986</v>
      </c>
      <c r="I6312" s="8" t="inlineStr">
        <is>
          <t>BMW</t>
        </is>
      </c>
      <c r="J6312" s="8" t="inlineStr">
        <is>
          <t>M8 Competition</t>
        </is>
      </c>
      <c r="K6312" s="8" t="inlineStr">
        <is>
          <t>production_luxury</t>
        </is>
      </c>
      <c r="L6312" s="8" t="inlineStr">
        <is>
          <t>01 Luxury Sedan/SUV</t>
        </is>
      </c>
      <c r="M6312" s="9" t="n">
        <v>515000</v>
      </c>
      <c r="N6312" s="8" t="inlineStr">
        <is>
          <t>clean</t>
        </is>
      </c>
      <c r="O6312" s="8" t="n">
        <v>0</v>
      </c>
      <c r="P6312" s="8" t="n">
        <v>0</v>
      </c>
      <c r="Q6312" s="8" t="n">
        <v>0</v>
      </c>
      <c r="R6312" s="8" t="inlineStr">
        <is>
          <t>No</t>
        </is>
      </c>
      <c r="S6312" s="8" t="inlineStr">
        <is>
          <t>bind</t>
        </is>
      </c>
      <c r="T6312" s="9" t="n">
        <v>4810.65</v>
      </c>
      <c r="U6312" s="8" t="inlineStr">
        <is>
          <t>bound</t>
        </is>
      </c>
      <c r="V6312" s="8" t="inlineStr">
        <is>
          <t>Bound</t>
        </is>
      </c>
      <c r="W6312" s="8" t="inlineStr">
        <is>
          <t>CANON-202605-006308</t>
        </is>
      </c>
    </row>
    <row r="6313">
      <c r="A6313" s="3" t="n">
        <v>6309</v>
      </c>
      <c r="B6313" s="3" t="inlineStr">
        <is>
          <t>6aa72ca6-22f9-542b-8f55-2fa71e5e6d41</t>
        </is>
      </c>
      <c r="C6313" s="3" t="inlineStr">
        <is>
          <t>2026-05-06</t>
        </is>
      </c>
      <c r="D6313" s="3" t="inlineStr">
        <is>
          <t>2026-05</t>
        </is>
      </c>
      <c r="E6313" s="3" t="inlineStr">
        <is>
          <t>Fenwick Farkas</t>
        </is>
      </c>
      <c r="F6313" s="3" t="inlineStr">
        <is>
          <t>Anesthesiologist</t>
        </is>
      </c>
      <c r="G6313" s="3" t="inlineStr">
        <is>
          <t>CO</t>
        </is>
      </c>
      <c r="H6313" s="3" t="n">
        <v>2020</v>
      </c>
      <c r="I6313" s="3" t="inlineStr">
        <is>
          <t>Porsche</t>
        </is>
      </c>
      <c r="J6313" s="3" t="inlineStr">
        <is>
          <t>911 Turbo S</t>
        </is>
      </c>
      <c r="K6313" s="3" t="inlineStr">
        <is>
          <t>production_luxury</t>
        </is>
      </c>
      <c r="L6313" s="3" t="inlineStr">
        <is>
          <t>01 Luxury Sedan/SUV</t>
        </is>
      </c>
      <c r="M6313" s="7" t="n">
        <v>1005000</v>
      </c>
      <c r="N6313" s="3" t="inlineStr">
        <is>
          <t>clean</t>
        </is>
      </c>
      <c r="O6313" s="3" t="n">
        <v>0</v>
      </c>
      <c r="P6313" s="3" t="n">
        <v>0</v>
      </c>
      <c r="Q6313" s="3" t="n">
        <v>0</v>
      </c>
      <c r="R6313" s="3" t="inlineStr">
        <is>
          <t>No</t>
        </is>
      </c>
      <c r="S6313" s="3" t="inlineStr">
        <is>
          <t>bind</t>
        </is>
      </c>
      <c r="T6313" s="7" t="n">
        <v>8916.17</v>
      </c>
      <c r="U6313" s="3" t="inlineStr">
        <is>
          <t>bound</t>
        </is>
      </c>
      <c r="V6313" s="3" t="inlineStr">
        <is>
          <t>Bound</t>
        </is>
      </c>
      <c r="W6313" s="3" t="inlineStr">
        <is>
          <t>CANON-202605-006309</t>
        </is>
      </c>
    </row>
    <row r="6314">
      <c r="A6314" s="8" t="n">
        <v>6310</v>
      </c>
      <c r="B6314" s="8" t="inlineStr">
        <is>
          <t>e274555c-8df0-5ab6-b7fe-5b192ae2d9db</t>
        </is>
      </c>
      <c r="C6314" s="8" t="inlineStr">
        <is>
          <t>2026-05-04</t>
        </is>
      </c>
      <c r="D6314" s="8" t="inlineStr">
        <is>
          <t>2026-05</t>
        </is>
      </c>
      <c r="E6314" s="8" t="inlineStr">
        <is>
          <t>Lorenzo Merriweather</t>
        </is>
      </c>
      <c r="F6314" s="8" t="inlineStr">
        <is>
          <t>Cardiologist</t>
        </is>
      </c>
      <c r="G6314" s="8" t="inlineStr">
        <is>
          <t>DE</t>
        </is>
      </c>
      <c r="H6314" s="8" t="n">
        <v>2006</v>
      </c>
      <c r="I6314" s="8" t="inlineStr">
        <is>
          <t>Mercedes-Benz</t>
        </is>
      </c>
      <c r="J6314" s="8" t="inlineStr">
        <is>
          <t>280SL Pagoda</t>
        </is>
      </c>
      <c r="K6314" s="8" t="inlineStr">
        <is>
          <t>classic_collector</t>
        </is>
      </c>
      <c r="L6314" s="8" t="inlineStr">
        <is>
          <t>07 Post-War Classic (1946-1972)</t>
        </is>
      </c>
      <c r="M6314" s="9" t="n">
        <v>390000</v>
      </c>
      <c r="N6314" s="8" t="inlineStr">
        <is>
          <t>clean</t>
        </is>
      </c>
      <c r="O6314" s="8" t="n">
        <v>0</v>
      </c>
      <c r="P6314" s="8" t="n">
        <v>0</v>
      </c>
      <c r="Q6314" s="8" t="n">
        <v>0</v>
      </c>
      <c r="R6314" s="8" t="inlineStr">
        <is>
          <t>No</t>
        </is>
      </c>
      <c r="S6314" s="8" t="inlineStr">
        <is>
          <t>bind</t>
        </is>
      </c>
      <c r="T6314" s="9" t="n">
        <v>3431.41</v>
      </c>
      <c r="U6314" s="8" t="inlineStr">
        <is>
          <t>bound</t>
        </is>
      </c>
      <c r="V6314" s="8" t="inlineStr">
        <is>
          <t>Bound</t>
        </is>
      </c>
      <c r="W6314" s="8" t="inlineStr">
        <is>
          <t>CANON-202605-006310</t>
        </is>
      </c>
    </row>
    <row r="6315">
      <c r="A6315" s="3" t="n">
        <v>6311</v>
      </c>
      <c r="B6315" s="3" t="inlineStr">
        <is>
          <t>8b5d6540-a7d0-56ea-b21f-5b96ad456663</t>
        </is>
      </c>
      <c r="C6315" s="3" t="inlineStr">
        <is>
          <t>2026-05-12</t>
        </is>
      </c>
      <c r="D6315" s="3" t="inlineStr">
        <is>
          <t>2026-05</t>
        </is>
      </c>
      <c r="E6315" s="3" t="inlineStr">
        <is>
          <t>Leopold Farkas</t>
        </is>
      </c>
      <c r="F6315" s="3" t="inlineStr">
        <is>
          <t>Retired Executive</t>
        </is>
      </c>
      <c r="G6315" s="3" t="inlineStr">
        <is>
          <t>NY</t>
        </is>
      </c>
      <c r="H6315" s="3" t="n">
        <v>1988</v>
      </c>
      <c r="I6315" s="3" t="inlineStr">
        <is>
          <t>Bentley</t>
        </is>
      </c>
      <c r="J6315" s="3" t="inlineStr">
        <is>
          <t>4.5 Litre</t>
        </is>
      </c>
      <c r="K6315" s="3" t="inlineStr">
        <is>
          <t>pre_war_vintage</t>
        </is>
      </c>
      <c r="L6315" s="3" t="inlineStr">
        <is>
          <t>06 Vintage Pre-War (pre-1946)</t>
        </is>
      </c>
      <c r="M6315" s="7" t="n">
        <v>990000</v>
      </c>
      <c r="N6315" s="3" t="inlineStr">
        <is>
          <t>clean</t>
        </is>
      </c>
      <c r="O6315" s="3" t="n">
        <v>0</v>
      </c>
      <c r="P6315" s="3" t="n">
        <v>0</v>
      </c>
      <c r="Q6315" s="3" t="n">
        <v>0</v>
      </c>
      <c r="R6315" s="3" t="inlineStr">
        <is>
          <t>No</t>
        </is>
      </c>
      <c r="S6315" s="3" t="inlineStr">
        <is>
          <t>bind</t>
        </is>
      </c>
      <c r="T6315" s="7" t="n">
        <v>7061.31</v>
      </c>
      <c r="U6315" s="3" t="inlineStr">
        <is>
          <t>bound</t>
        </is>
      </c>
      <c r="V6315" s="3" t="inlineStr">
        <is>
          <t>Bound</t>
        </is>
      </c>
      <c r="W6315" s="3" t="inlineStr">
        <is>
          <t>CANON-202605-006311</t>
        </is>
      </c>
    </row>
    <row r="6316">
      <c r="A6316" s="8" t="n">
        <v>6312</v>
      </c>
      <c r="B6316" s="8" t="inlineStr">
        <is>
          <t>3d1ec3e6-5e0b-5ac1-b091-a9078fb615c3</t>
        </is>
      </c>
      <c r="C6316" s="8" t="inlineStr">
        <is>
          <t>2026-05-11</t>
        </is>
      </c>
      <c r="D6316" s="8" t="inlineStr">
        <is>
          <t>2026-05</t>
        </is>
      </c>
      <c r="E6316" s="8" t="inlineStr">
        <is>
          <t>Ingrid Castellanos</t>
        </is>
      </c>
      <c r="F6316" s="8" t="inlineStr">
        <is>
          <t>Portfolio Manager</t>
        </is>
      </c>
      <c r="G6316" s="8" t="inlineStr">
        <is>
          <t>LA</t>
        </is>
      </c>
      <c r="H6316" s="8" t="n">
        <v>2005</v>
      </c>
      <c r="I6316" s="8" t="inlineStr">
        <is>
          <t>BMW</t>
        </is>
      </c>
      <c r="J6316" s="8" t="inlineStr">
        <is>
          <t>M8 Competition</t>
        </is>
      </c>
      <c r="K6316" s="8" t="inlineStr">
        <is>
          <t>production_luxury</t>
        </is>
      </c>
      <c r="L6316" s="8" t="inlineStr">
        <is>
          <t>01 Luxury Sedan/SUV</t>
        </is>
      </c>
      <c r="M6316" s="9" t="n">
        <v>330000</v>
      </c>
      <c r="N6316" s="8" t="inlineStr">
        <is>
          <t>clean</t>
        </is>
      </c>
      <c r="O6316" s="8" t="n">
        <v>0</v>
      </c>
      <c r="P6316" s="8" t="n">
        <v>0</v>
      </c>
      <c r="Q6316" s="8" t="n">
        <v>0</v>
      </c>
      <c r="R6316" s="8" t="inlineStr">
        <is>
          <t>No</t>
        </is>
      </c>
      <c r="S6316" s="8" t="inlineStr">
        <is>
          <t>bind</t>
        </is>
      </c>
      <c r="T6316" s="9" t="n">
        <v>4391.55</v>
      </c>
      <c r="U6316" s="8" t="inlineStr">
        <is>
          <t>bound</t>
        </is>
      </c>
      <c r="V6316" s="8" t="inlineStr">
        <is>
          <t>Bound</t>
        </is>
      </c>
      <c r="W6316" s="8" t="inlineStr">
        <is>
          <t>CANON-202605-006312</t>
        </is>
      </c>
    </row>
    <row r="6317">
      <c r="A6317" s="3" t="n">
        <v>6313</v>
      </c>
      <c r="B6317" s="3" t="inlineStr">
        <is>
          <t>88cf7daf-2af8-5484-a8bb-0435633db4dc</t>
        </is>
      </c>
      <c r="C6317" s="3" t="inlineStr">
        <is>
          <t>2026-05-24</t>
        </is>
      </c>
      <c r="D6317" s="3" t="inlineStr">
        <is>
          <t>2026-05</t>
        </is>
      </c>
      <c r="E6317" s="3" t="inlineStr">
        <is>
          <t>Callum Chattopadhyay</t>
        </is>
      </c>
      <c r="F6317" s="3" t="inlineStr">
        <is>
          <t>Law Firm Partner</t>
        </is>
      </c>
      <c r="G6317" s="3" t="inlineStr">
        <is>
          <t>MO</t>
        </is>
      </c>
      <c r="H6317" s="3" t="n">
        <v>1967</v>
      </c>
      <c r="I6317" s="3" t="inlineStr">
        <is>
          <t>Ferrari</t>
        </is>
      </c>
      <c r="J6317" s="3" t="inlineStr">
        <is>
          <t>275 GTB/4</t>
        </is>
      </c>
      <c r="K6317" s="3" t="inlineStr">
        <is>
          <t>classic_collector</t>
        </is>
      </c>
      <c r="L6317" s="3" t="inlineStr">
        <is>
          <t>07 Post-War Classic (1946-1972)</t>
        </is>
      </c>
      <c r="M6317" s="7" t="n">
        <v>985000</v>
      </c>
      <c r="N6317" s="3" t="inlineStr">
        <is>
          <t>three_plus_fault</t>
        </is>
      </c>
      <c r="O6317" s="3" t="n">
        <v>3</v>
      </c>
      <c r="P6317" s="3" t="n">
        <v>3</v>
      </c>
      <c r="Q6317" s="3" t="n">
        <v>0</v>
      </c>
      <c r="R6317" s="3" t="inlineStr">
        <is>
          <t>No</t>
        </is>
      </c>
      <c r="S6317" s="3" t="inlineStr">
        <is>
          <t>decline</t>
        </is>
      </c>
      <c r="T6317" s="7" t="n">
        <v>6583.66</v>
      </c>
      <c r="U6317" s="3" t="inlineStr">
        <is>
          <t>indicative</t>
        </is>
      </c>
      <c r="V6317" s="3" t="inlineStr">
        <is>
          <t>Not Bound</t>
        </is>
      </c>
      <c r="W6317" s="3" t="inlineStr"/>
    </row>
    <row r="6318">
      <c r="A6318" s="8" t="n">
        <v>6314</v>
      </c>
      <c r="B6318" s="8" t="inlineStr">
        <is>
          <t>e1084fff-941b-5ff4-92f4-126b5b5b63d0</t>
        </is>
      </c>
      <c r="C6318" s="8" t="inlineStr">
        <is>
          <t>2026-05-18</t>
        </is>
      </c>
      <c r="D6318" s="8" t="inlineStr">
        <is>
          <t>2026-05</t>
        </is>
      </c>
      <c r="E6318" s="8" t="inlineStr">
        <is>
          <t>Emiliano Larsson</t>
        </is>
      </c>
      <c r="F6318" s="8" t="inlineStr">
        <is>
          <t>Law Firm Partner</t>
        </is>
      </c>
      <c r="G6318" s="8" t="inlineStr">
        <is>
          <t>IL</t>
        </is>
      </c>
      <c r="H6318" s="8" t="n">
        <v>1969</v>
      </c>
      <c r="I6318" s="8" t="inlineStr">
        <is>
          <t>Aston Martin</t>
        </is>
      </c>
      <c r="J6318" s="8" t="inlineStr">
        <is>
          <t>DB5</t>
        </is>
      </c>
      <c r="K6318" s="8" t="inlineStr">
        <is>
          <t>classic_collector</t>
        </is>
      </c>
      <c r="L6318" s="8" t="inlineStr">
        <is>
          <t>07 Post-War Classic (1946-1972)</t>
        </is>
      </c>
      <c r="M6318" s="9" t="n">
        <v>975000</v>
      </c>
      <c r="N6318" s="8" t="inlineStr">
        <is>
          <t>three_plus_fault</t>
        </is>
      </c>
      <c r="O6318" s="8" t="n">
        <v>3</v>
      </c>
      <c r="P6318" s="8" t="n">
        <v>3</v>
      </c>
      <c r="Q6318" s="8" t="n">
        <v>0</v>
      </c>
      <c r="R6318" s="8" t="inlineStr">
        <is>
          <t>No</t>
        </is>
      </c>
      <c r="S6318" s="8" t="inlineStr">
        <is>
          <t>decline</t>
        </is>
      </c>
      <c r="T6318" s="9" t="n">
        <v>8361.200000000001</v>
      </c>
      <c r="U6318" s="8" t="inlineStr">
        <is>
          <t>indicative</t>
        </is>
      </c>
      <c r="V6318" s="8" t="inlineStr">
        <is>
          <t>Not Bound</t>
        </is>
      </c>
      <c r="W6318" s="8" t="inlineStr"/>
    </row>
    <row r="6319">
      <c r="A6319" s="3" t="n">
        <v>6315</v>
      </c>
      <c r="B6319" s="3" t="inlineStr">
        <is>
          <t>58c44942-97c5-5d17-be57-e4ddcb0aa5b2</t>
        </is>
      </c>
      <c r="C6319" s="3" t="inlineStr">
        <is>
          <t>2026-05-02</t>
        </is>
      </c>
      <c r="D6319" s="3" t="inlineStr">
        <is>
          <t>2026-05</t>
        </is>
      </c>
      <c r="E6319" s="3" t="inlineStr">
        <is>
          <t>Ottilie Farkas</t>
        </is>
      </c>
      <c r="F6319" s="3" t="inlineStr">
        <is>
          <t>Retired Executive</t>
        </is>
      </c>
      <c r="G6319" s="3" t="inlineStr">
        <is>
          <t>KY</t>
        </is>
      </c>
      <c r="H6319" s="3" t="n">
        <v>1992</v>
      </c>
      <c r="I6319" s="3" t="inlineStr">
        <is>
          <t>Maserati</t>
        </is>
      </c>
      <c r="J6319" s="3" t="inlineStr">
        <is>
          <t>GranTurismo</t>
        </is>
      </c>
      <c r="K6319" s="3" t="inlineStr">
        <is>
          <t>production_luxury</t>
        </is>
      </c>
      <c r="L6319" s="3" t="inlineStr">
        <is>
          <t>01 Luxury Sedan/SUV</t>
        </is>
      </c>
      <c r="M6319" s="7" t="n">
        <v>845000</v>
      </c>
      <c r="N6319" s="3" t="inlineStr">
        <is>
          <t>clean</t>
        </is>
      </c>
      <c r="O6319" s="3" t="n">
        <v>0</v>
      </c>
      <c r="P6319" s="3" t="n">
        <v>0</v>
      </c>
      <c r="Q6319" s="3" t="n">
        <v>0</v>
      </c>
      <c r="R6319" s="3" t="inlineStr">
        <is>
          <t>No</t>
        </is>
      </c>
      <c r="S6319" s="3" t="inlineStr">
        <is>
          <t>bind</t>
        </is>
      </c>
      <c r="T6319" s="7" t="n">
        <v>10792.74</v>
      </c>
      <c r="U6319" s="3" t="inlineStr">
        <is>
          <t>bound</t>
        </is>
      </c>
      <c r="V6319" s="3" t="inlineStr">
        <is>
          <t>Bound</t>
        </is>
      </c>
      <c r="W6319" s="3" t="inlineStr">
        <is>
          <t>CANON-202605-006315</t>
        </is>
      </c>
    </row>
    <row r="6320">
      <c r="A6320" s="8" t="n">
        <v>6316</v>
      </c>
      <c r="B6320" s="8" t="inlineStr">
        <is>
          <t>de220aa0-a4f3-58a9-b5f7-3bb556a7d190</t>
        </is>
      </c>
      <c r="C6320" s="8" t="inlineStr">
        <is>
          <t>2026-05-08</t>
        </is>
      </c>
      <c r="D6320" s="8" t="inlineStr">
        <is>
          <t>2026-05</t>
        </is>
      </c>
      <c r="E6320" s="8" t="inlineStr">
        <is>
          <t>Delphine Blackwood</t>
        </is>
      </c>
      <c r="F6320" s="8" t="inlineStr">
        <is>
          <t>Retired Executive</t>
        </is>
      </c>
      <c r="G6320" s="8" t="inlineStr">
        <is>
          <t>GA</t>
        </is>
      </c>
      <c r="H6320" s="8" t="n">
        <v>2004</v>
      </c>
      <c r="I6320" s="8" t="inlineStr">
        <is>
          <t>Aston Martin</t>
        </is>
      </c>
      <c r="J6320" s="8" t="inlineStr">
        <is>
          <t>DB5</t>
        </is>
      </c>
      <c r="K6320" s="8" t="inlineStr">
        <is>
          <t>classic_collector</t>
        </is>
      </c>
      <c r="L6320" s="8" t="inlineStr">
        <is>
          <t>07 Post-War Classic (1946-1972)</t>
        </is>
      </c>
      <c r="M6320" s="9" t="n">
        <v>435000</v>
      </c>
      <c r="N6320" s="8" t="inlineStr">
        <is>
          <t>clean</t>
        </is>
      </c>
      <c r="O6320" s="8" t="n">
        <v>0</v>
      </c>
      <c r="P6320" s="8" t="n">
        <v>0</v>
      </c>
      <c r="Q6320" s="8" t="n">
        <v>0</v>
      </c>
      <c r="R6320" s="8" t="inlineStr">
        <is>
          <t>No</t>
        </is>
      </c>
      <c r="S6320" s="8" t="inlineStr">
        <is>
          <t>bind</t>
        </is>
      </c>
      <c r="T6320" s="9" t="n">
        <v>3429.3</v>
      </c>
      <c r="U6320" s="8" t="inlineStr">
        <is>
          <t>bound</t>
        </is>
      </c>
      <c r="V6320" s="8" t="inlineStr">
        <is>
          <t>Bound</t>
        </is>
      </c>
      <c r="W6320" s="8" t="inlineStr">
        <is>
          <t>CANON-202605-006316</t>
        </is>
      </c>
    </row>
    <row r="6321">
      <c r="A6321" s="3" t="n">
        <v>6317</v>
      </c>
      <c r="B6321" s="3" t="inlineStr">
        <is>
          <t>73496bf2-4cac-5e8c-b253-53fd8b4e51d3</t>
        </is>
      </c>
      <c r="C6321" s="3" t="inlineStr">
        <is>
          <t>2026-05-24</t>
        </is>
      </c>
      <c r="D6321" s="3" t="inlineStr">
        <is>
          <t>2026-05</t>
        </is>
      </c>
      <c r="E6321" s="3" t="inlineStr">
        <is>
          <t>Everett Larsson</t>
        </is>
      </c>
      <c r="F6321" s="3" t="inlineStr">
        <is>
          <t>Law Firm Partner</t>
        </is>
      </c>
      <c r="G6321" s="3" t="inlineStr">
        <is>
          <t>MI</t>
        </is>
      </c>
      <c r="H6321" s="3" t="n">
        <v>2018</v>
      </c>
      <c r="I6321" s="3" t="inlineStr">
        <is>
          <t>Alfa Romeo</t>
        </is>
      </c>
      <c r="J6321" s="3" t="inlineStr">
        <is>
          <t>8C 2900</t>
        </is>
      </c>
      <c r="K6321" s="3" t="inlineStr">
        <is>
          <t>pre_war_vintage</t>
        </is>
      </c>
      <c r="L6321" s="3" t="inlineStr">
        <is>
          <t>06 Vintage Pre-War (pre-1946)</t>
        </is>
      </c>
      <c r="M6321" s="7" t="n">
        <v>1575000</v>
      </c>
      <c r="N6321" s="3" t="inlineStr">
        <is>
          <t>clean</t>
        </is>
      </c>
      <c r="O6321" s="3" t="n">
        <v>0</v>
      </c>
      <c r="P6321" s="3" t="n">
        <v>0</v>
      </c>
      <c r="Q6321" s="3" t="n">
        <v>0</v>
      </c>
      <c r="R6321" s="3" t="inlineStr">
        <is>
          <t>No</t>
        </is>
      </c>
      <c r="S6321" s="3" t="inlineStr">
        <is>
          <t>bind</t>
        </is>
      </c>
      <c r="T6321" s="7" t="n">
        <v>12171.61</v>
      </c>
      <c r="U6321" s="3" t="inlineStr">
        <is>
          <t>bound</t>
        </is>
      </c>
      <c r="V6321" s="3" t="inlineStr">
        <is>
          <t>Bound</t>
        </is>
      </c>
      <c r="W6321" s="3" t="inlineStr">
        <is>
          <t>CANON-202605-006317</t>
        </is>
      </c>
    </row>
    <row r="6322">
      <c r="A6322" s="8" t="n">
        <v>6318</v>
      </c>
      <c r="B6322" s="8" t="inlineStr">
        <is>
          <t>3701c00a-1be5-51ef-a220-31c34503e487</t>
        </is>
      </c>
      <c r="C6322" s="8" t="inlineStr">
        <is>
          <t>2026-05-06</t>
        </is>
      </c>
      <c r="D6322" s="8" t="inlineStr">
        <is>
          <t>2026-05</t>
        </is>
      </c>
      <c r="E6322" s="8" t="inlineStr">
        <is>
          <t>Ingrid Rourke</t>
        </is>
      </c>
      <c r="F6322" s="8" t="inlineStr">
        <is>
          <t>Law Firm Partner</t>
        </is>
      </c>
      <c r="G6322" s="8" t="inlineStr">
        <is>
          <t>IL</t>
        </is>
      </c>
      <c r="H6322" s="8" t="n">
        <v>1958</v>
      </c>
      <c r="I6322" s="8" t="inlineStr">
        <is>
          <t>Mercedes-Benz</t>
        </is>
      </c>
      <c r="J6322" s="8" t="inlineStr">
        <is>
          <t>280SL Pagoda</t>
        </is>
      </c>
      <c r="K6322" s="8" t="inlineStr">
        <is>
          <t>classic_collector</t>
        </is>
      </c>
      <c r="L6322" s="8" t="inlineStr">
        <is>
          <t>07 Post-War Classic (1946-1972)</t>
        </is>
      </c>
      <c r="M6322" s="9" t="n">
        <v>485000</v>
      </c>
      <c r="N6322" s="8" t="inlineStr">
        <is>
          <t>clean</t>
        </is>
      </c>
      <c r="O6322" s="8" t="n">
        <v>0</v>
      </c>
      <c r="P6322" s="8" t="n">
        <v>0</v>
      </c>
      <c r="Q6322" s="8" t="n">
        <v>0</v>
      </c>
      <c r="R6322" s="8" t="inlineStr">
        <is>
          <t>No</t>
        </is>
      </c>
      <c r="S6322" s="8" t="inlineStr">
        <is>
          <t>bind</t>
        </is>
      </c>
      <c r="T6322" s="9" t="n">
        <v>4642.79</v>
      </c>
      <c r="U6322" s="8" t="inlineStr">
        <is>
          <t>bound</t>
        </is>
      </c>
      <c r="V6322" s="8" t="inlineStr">
        <is>
          <t>Bound</t>
        </is>
      </c>
      <c r="W6322" s="8" t="inlineStr">
        <is>
          <t>CANON-202605-006318</t>
        </is>
      </c>
    </row>
    <row r="6323">
      <c r="A6323" s="3" t="n">
        <v>6319</v>
      </c>
      <c r="B6323" s="3" t="inlineStr">
        <is>
          <t>c4e5d1ae-30a7-5a4d-8e9b-2b2d7b259f87</t>
        </is>
      </c>
      <c r="C6323" s="3" t="inlineStr">
        <is>
          <t>2026-05-17</t>
        </is>
      </c>
      <c r="D6323" s="3" t="inlineStr">
        <is>
          <t>2026-05</t>
        </is>
      </c>
      <c r="E6323" s="3" t="inlineStr">
        <is>
          <t>Noor Vandermeer</t>
        </is>
      </c>
      <c r="F6323" s="3" t="inlineStr">
        <is>
          <t>Anesthesiologist</t>
        </is>
      </c>
      <c r="G6323" s="3" t="inlineStr">
        <is>
          <t>CA</t>
        </is>
      </c>
      <c r="H6323" s="3" t="n">
        <v>2007</v>
      </c>
      <c r="I6323" s="3" t="inlineStr">
        <is>
          <t>Aston Martin</t>
        </is>
      </c>
      <c r="J6323" s="3" t="inlineStr">
        <is>
          <t>DB5</t>
        </is>
      </c>
      <c r="K6323" s="3" t="inlineStr">
        <is>
          <t>classic_collector</t>
        </is>
      </c>
      <c r="L6323" s="3" t="inlineStr">
        <is>
          <t>07 Post-War Classic (1946-1972)</t>
        </is>
      </c>
      <c r="M6323" s="7" t="n">
        <v>550000</v>
      </c>
      <c r="N6323" s="3" t="inlineStr">
        <is>
          <t>clean</t>
        </is>
      </c>
      <c r="O6323" s="3" t="n">
        <v>0</v>
      </c>
      <c r="P6323" s="3" t="n">
        <v>0</v>
      </c>
      <c r="Q6323" s="3" t="n">
        <v>0</v>
      </c>
      <c r="R6323" s="3" t="inlineStr">
        <is>
          <t>No</t>
        </is>
      </c>
      <c r="S6323" s="3" t="inlineStr">
        <is>
          <t>bind</t>
        </is>
      </c>
      <c r="T6323" s="7" t="n">
        <v>4681.9</v>
      </c>
      <c r="U6323" s="3" t="inlineStr">
        <is>
          <t>bound</t>
        </is>
      </c>
      <c r="V6323" s="3" t="inlineStr">
        <is>
          <t>Bound</t>
        </is>
      </c>
      <c r="W6323" s="3" t="inlineStr">
        <is>
          <t>CANON-202605-006319</t>
        </is>
      </c>
    </row>
    <row r="6324">
      <c r="A6324" s="8" t="n">
        <v>6320</v>
      </c>
      <c r="B6324" s="8" t="inlineStr">
        <is>
          <t>535c7bbf-4946-597c-8df6-f7f2907ba24c</t>
        </is>
      </c>
      <c r="C6324" s="8" t="inlineStr">
        <is>
          <t>2026-05-14</t>
        </is>
      </c>
      <c r="D6324" s="8" t="inlineStr">
        <is>
          <t>2026-05</t>
        </is>
      </c>
      <c r="E6324" s="8" t="inlineStr">
        <is>
          <t>Mireille Blackwood</t>
        </is>
      </c>
      <c r="F6324" s="8" t="inlineStr">
        <is>
          <t>Founder / CEO</t>
        </is>
      </c>
      <c r="G6324" s="8" t="inlineStr">
        <is>
          <t>ND</t>
        </is>
      </c>
      <c r="H6324" s="8" t="n">
        <v>1996</v>
      </c>
      <c r="I6324" s="8" t="inlineStr">
        <is>
          <t>Porsche</t>
        </is>
      </c>
      <c r="J6324" s="8" t="inlineStr">
        <is>
          <t>911 Turbo S</t>
        </is>
      </c>
      <c r="K6324" s="8" t="inlineStr">
        <is>
          <t>production_luxury</t>
        </is>
      </c>
      <c r="L6324" s="8" t="inlineStr">
        <is>
          <t>01 Luxury Sedan/SUV</t>
        </is>
      </c>
      <c r="M6324" s="9" t="n">
        <v>745000</v>
      </c>
      <c r="N6324" s="8" t="inlineStr">
        <is>
          <t>clean</t>
        </is>
      </c>
      <c r="O6324" s="8" t="n">
        <v>0</v>
      </c>
      <c r="P6324" s="8" t="n">
        <v>0</v>
      </c>
      <c r="Q6324" s="8" t="n">
        <v>0</v>
      </c>
      <c r="R6324" s="8" t="inlineStr">
        <is>
          <t>No</t>
        </is>
      </c>
      <c r="S6324" s="8" t="inlineStr">
        <is>
          <t>bind</t>
        </is>
      </c>
      <c r="T6324" s="9" t="n">
        <v>7243.14</v>
      </c>
      <c r="U6324" s="8" t="inlineStr">
        <is>
          <t>bound</t>
        </is>
      </c>
      <c r="V6324" s="8" t="inlineStr">
        <is>
          <t>Bound</t>
        </is>
      </c>
      <c r="W6324" s="8" t="inlineStr">
        <is>
          <t>CANON-202605-006320</t>
        </is>
      </c>
    </row>
    <row r="6325">
      <c r="A6325" s="3" t="n">
        <v>6321</v>
      </c>
      <c r="B6325" s="3" t="inlineStr">
        <is>
          <t>510ee450-5db3-5478-b186-083dd9f9b5b0</t>
        </is>
      </c>
      <c r="C6325" s="3" t="inlineStr">
        <is>
          <t>2026-05-20</t>
        </is>
      </c>
      <c r="D6325" s="3" t="inlineStr">
        <is>
          <t>2026-05</t>
        </is>
      </c>
      <c r="E6325" s="3" t="inlineStr">
        <is>
          <t>Fenwick Vasquez</t>
        </is>
      </c>
      <c r="F6325" s="3" t="inlineStr">
        <is>
          <t>Orthopedic Surgeon</t>
        </is>
      </c>
      <c r="G6325" s="3" t="inlineStr">
        <is>
          <t>PA</t>
        </is>
      </c>
      <c r="H6325" s="3" t="n">
        <v>1972</v>
      </c>
      <c r="I6325" s="3" t="inlineStr">
        <is>
          <t>Bugatti</t>
        </is>
      </c>
      <c r="J6325" s="3" t="inlineStr">
        <is>
          <t>Type 57</t>
        </is>
      </c>
      <c r="K6325" s="3" t="inlineStr">
        <is>
          <t>pre_war_vintage</t>
        </is>
      </c>
      <c r="L6325" s="3" t="inlineStr">
        <is>
          <t>06 Vintage Pre-War (pre-1946)</t>
        </is>
      </c>
      <c r="M6325" s="7" t="n">
        <v>1620000</v>
      </c>
      <c r="N6325" s="3" t="inlineStr">
        <is>
          <t>three_plus_fault</t>
        </is>
      </c>
      <c r="O6325" s="3" t="n">
        <v>3</v>
      </c>
      <c r="P6325" s="3" t="n">
        <v>3</v>
      </c>
      <c r="Q6325" s="3" t="n">
        <v>0</v>
      </c>
      <c r="R6325" s="3" t="inlineStr">
        <is>
          <t>No</t>
        </is>
      </c>
      <c r="S6325" s="3" t="inlineStr">
        <is>
          <t>decline</t>
        </is>
      </c>
      <c r="T6325" s="7" t="n">
        <v>8077.01</v>
      </c>
      <c r="U6325" s="3" t="inlineStr">
        <is>
          <t>indicative</t>
        </is>
      </c>
      <c r="V6325" s="3" t="inlineStr">
        <is>
          <t>Not Bound</t>
        </is>
      </c>
      <c r="W6325" s="3" t="inlineStr"/>
    </row>
    <row r="6326">
      <c r="A6326" s="8" t="n">
        <v>6322</v>
      </c>
      <c r="B6326" s="8" t="inlineStr">
        <is>
          <t>c9a17102-e85b-57e2-87e5-84ff34be9cc9</t>
        </is>
      </c>
      <c r="C6326" s="8" t="inlineStr">
        <is>
          <t>2026-05-21</t>
        </is>
      </c>
      <c r="D6326" s="8" t="inlineStr">
        <is>
          <t>2026-05</t>
        </is>
      </c>
      <c r="E6326" s="8" t="inlineStr">
        <is>
          <t>Thaddeus Vandermeer</t>
        </is>
      </c>
      <c r="F6326" s="8" t="inlineStr">
        <is>
          <t>Founder / CEO</t>
        </is>
      </c>
      <c r="G6326" s="8" t="inlineStr">
        <is>
          <t>NV</t>
        </is>
      </c>
      <c r="H6326" s="8" t="n">
        <v>1996</v>
      </c>
      <c r="I6326" s="8" t="inlineStr">
        <is>
          <t>Lamborghini</t>
        </is>
      </c>
      <c r="J6326" s="8" t="inlineStr">
        <is>
          <t>Huracan EVO</t>
        </is>
      </c>
      <c r="K6326" s="8" t="inlineStr">
        <is>
          <t>exotic</t>
        </is>
      </c>
      <c r="L6326" s="8" t="inlineStr">
        <is>
          <t>03 Supercar</t>
        </is>
      </c>
      <c r="M6326" s="9" t="n">
        <v>450000</v>
      </c>
      <c r="N6326" s="8" t="inlineStr">
        <is>
          <t>clean</t>
        </is>
      </c>
      <c r="O6326" s="8" t="n">
        <v>0</v>
      </c>
      <c r="P6326" s="8" t="n">
        <v>0</v>
      </c>
      <c r="Q6326" s="8" t="n">
        <v>0</v>
      </c>
      <c r="R6326" s="8" t="inlineStr">
        <is>
          <t>No</t>
        </is>
      </c>
      <c r="S6326" s="8" t="inlineStr">
        <is>
          <t>bind</t>
        </is>
      </c>
      <c r="T6326" s="9" t="n">
        <v>8878.780000000001</v>
      </c>
      <c r="U6326" s="8" t="inlineStr">
        <is>
          <t>bound</t>
        </is>
      </c>
      <c r="V6326" s="8" t="inlineStr">
        <is>
          <t>Bound</t>
        </is>
      </c>
      <c r="W6326" s="8" t="inlineStr">
        <is>
          <t>CANON-202605-006322</t>
        </is>
      </c>
    </row>
    <row r="6327">
      <c r="A6327" s="3" t="n">
        <v>6323</v>
      </c>
      <c r="B6327" s="3" t="inlineStr">
        <is>
          <t>989e1583-e9af-5653-8a6b-449e5530af08</t>
        </is>
      </c>
      <c r="C6327" s="3" t="inlineStr">
        <is>
          <t>2026-05-17</t>
        </is>
      </c>
      <c r="D6327" s="3" t="inlineStr">
        <is>
          <t>2026-05</t>
        </is>
      </c>
      <c r="E6327" s="3" t="inlineStr">
        <is>
          <t>Sunniva Underwood</t>
        </is>
      </c>
      <c r="F6327" s="3" t="inlineStr">
        <is>
          <t>Anesthesiologist</t>
        </is>
      </c>
      <c r="G6327" s="3" t="inlineStr">
        <is>
          <t>MS</t>
        </is>
      </c>
      <c r="H6327" s="3" t="n">
        <v>1977</v>
      </c>
      <c r="I6327" s="3" t="inlineStr">
        <is>
          <t>Lamborghini</t>
        </is>
      </c>
      <c r="J6327" s="3" t="inlineStr">
        <is>
          <t>Huracan EVO</t>
        </is>
      </c>
      <c r="K6327" s="3" t="inlineStr">
        <is>
          <t>exotic</t>
        </is>
      </c>
      <c r="L6327" s="3" t="inlineStr">
        <is>
          <t>03 Supercar</t>
        </is>
      </c>
      <c r="M6327" s="7" t="n">
        <v>945000</v>
      </c>
      <c r="N6327" s="3" t="inlineStr">
        <is>
          <t>clean</t>
        </is>
      </c>
      <c r="O6327" s="3" t="n">
        <v>0</v>
      </c>
      <c r="P6327" s="3" t="n">
        <v>0</v>
      </c>
      <c r="Q6327" s="3" t="n">
        <v>0</v>
      </c>
      <c r="R6327" s="3" t="inlineStr">
        <is>
          <t>No</t>
        </is>
      </c>
      <c r="S6327" s="3" t="inlineStr">
        <is>
          <t>bind</t>
        </is>
      </c>
      <c r="T6327" s="7" t="n">
        <v>15666.04</v>
      </c>
      <c r="U6327" s="3" t="inlineStr">
        <is>
          <t>bound</t>
        </is>
      </c>
      <c r="V6327" s="3" t="inlineStr">
        <is>
          <t>Bound</t>
        </is>
      </c>
      <c r="W6327" s="3" t="inlineStr">
        <is>
          <t>CANON-202605-006323</t>
        </is>
      </c>
    </row>
    <row r="6328">
      <c r="A6328" s="8" t="n">
        <v>6324</v>
      </c>
      <c r="B6328" s="8" t="inlineStr">
        <is>
          <t>22ae2b80-2cd2-5607-a5b8-d4239b38ea56</t>
        </is>
      </c>
      <c r="C6328" s="8" t="inlineStr">
        <is>
          <t>2026-05-24</t>
        </is>
      </c>
      <c r="D6328" s="8" t="inlineStr">
        <is>
          <t>2026-05</t>
        </is>
      </c>
      <c r="E6328" s="8" t="inlineStr">
        <is>
          <t>Lorenzo Okonkwo</t>
        </is>
      </c>
      <c r="F6328" s="8" t="inlineStr">
        <is>
          <t>Cardiologist</t>
        </is>
      </c>
      <c r="G6328" s="8" t="inlineStr">
        <is>
          <t>CA</t>
        </is>
      </c>
      <c r="H6328" s="8" t="n">
        <v>1971</v>
      </c>
      <c r="I6328" s="8" t="inlineStr">
        <is>
          <t>Maserati</t>
        </is>
      </c>
      <c r="J6328" s="8" t="inlineStr">
        <is>
          <t>GranTurismo</t>
        </is>
      </c>
      <c r="K6328" s="8" t="inlineStr">
        <is>
          <t>production_luxury</t>
        </is>
      </c>
      <c r="L6328" s="8" t="inlineStr">
        <is>
          <t>01 Luxury Sedan/SUV</t>
        </is>
      </c>
      <c r="M6328" s="9" t="n">
        <v>580000</v>
      </c>
      <c r="N6328" s="8" t="inlineStr">
        <is>
          <t>three_plus_fault</t>
        </is>
      </c>
      <c r="O6328" s="8" t="n">
        <v>4</v>
      </c>
      <c r="P6328" s="8" t="n">
        <v>4</v>
      </c>
      <c r="Q6328" s="8" t="n">
        <v>0</v>
      </c>
      <c r="R6328" s="8" t="inlineStr">
        <is>
          <t>No</t>
        </is>
      </c>
      <c r="S6328" s="8" t="inlineStr">
        <is>
          <t>decline</t>
        </is>
      </c>
      <c r="T6328" s="9" t="n">
        <v>7463.32</v>
      </c>
      <c r="U6328" s="8" t="inlineStr">
        <is>
          <t>indicative</t>
        </is>
      </c>
      <c r="V6328" s="8" t="inlineStr">
        <is>
          <t>Not Bound</t>
        </is>
      </c>
      <c r="W6328" s="8" t="inlineStr"/>
    </row>
    <row r="6329">
      <c r="A6329" s="3" t="n">
        <v>6325</v>
      </c>
      <c r="B6329" s="3" t="inlineStr">
        <is>
          <t>b5c3c793-45d7-597e-99ac-e51569ca7c2b</t>
        </is>
      </c>
      <c r="C6329" s="3" t="inlineStr">
        <is>
          <t>2026-05-03</t>
        </is>
      </c>
      <c r="D6329" s="3" t="inlineStr">
        <is>
          <t>2026-05</t>
        </is>
      </c>
      <c r="E6329" s="3" t="inlineStr">
        <is>
          <t>Priya Bellandi</t>
        </is>
      </c>
      <c r="F6329" s="3" t="inlineStr">
        <is>
          <t>Cardiologist</t>
        </is>
      </c>
      <c r="G6329" s="3" t="inlineStr">
        <is>
          <t>NY</t>
        </is>
      </c>
      <c r="H6329" s="3" t="n">
        <v>1977</v>
      </c>
      <c r="I6329" s="3" t="inlineStr">
        <is>
          <t>Aston Martin</t>
        </is>
      </c>
      <c r="J6329" s="3" t="inlineStr">
        <is>
          <t>DB12</t>
        </is>
      </c>
      <c r="K6329" s="3" t="inlineStr">
        <is>
          <t>production_luxury</t>
        </is>
      </c>
      <c r="L6329" s="3" t="inlineStr">
        <is>
          <t>01 Luxury Sedan/SUV</t>
        </is>
      </c>
      <c r="M6329" s="7" t="n">
        <v>355000</v>
      </c>
      <c r="N6329" s="3" t="inlineStr">
        <is>
          <t>clean</t>
        </is>
      </c>
      <c r="O6329" s="3" t="n">
        <v>0</v>
      </c>
      <c r="P6329" s="3" t="n">
        <v>0</v>
      </c>
      <c r="Q6329" s="3" t="n">
        <v>0</v>
      </c>
      <c r="R6329" s="3" t="inlineStr">
        <is>
          <t>No</t>
        </is>
      </c>
      <c r="S6329" s="3" t="inlineStr">
        <is>
          <t>bind</t>
        </is>
      </c>
      <c r="T6329" s="7" t="n">
        <v>4997.54</v>
      </c>
      <c r="U6329" s="3" t="inlineStr">
        <is>
          <t>bound</t>
        </is>
      </c>
      <c r="V6329" s="3" t="inlineStr">
        <is>
          <t>Bound</t>
        </is>
      </c>
      <c r="W6329" s="3" t="inlineStr">
        <is>
          <t>CANON-202605-006325</t>
        </is>
      </c>
    </row>
    <row r="6330">
      <c r="A6330" s="8" t="n">
        <v>6326</v>
      </c>
      <c r="B6330" s="8" t="inlineStr">
        <is>
          <t>046f4a26-002b-5ef5-8d7a-fb07e1e3114c</t>
        </is>
      </c>
      <c r="C6330" s="8" t="inlineStr">
        <is>
          <t>2026-05-10</t>
        </is>
      </c>
      <c r="D6330" s="8" t="inlineStr">
        <is>
          <t>2026-05</t>
        </is>
      </c>
      <c r="E6330" s="8" t="inlineStr">
        <is>
          <t>Callum Ashcombe</t>
        </is>
      </c>
      <c r="F6330" s="8" t="inlineStr">
        <is>
          <t>Cardiologist</t>
        </is>
      </c>
      <c r="G6330" s="8" t="inlineStr">
        <is>
          <t>FL</t>
        </is>
      </c>
      <c r="H6330" s="8" t="n">
        <v>2020</v>
      </c>
      <c r="I6330" s="8" t="inlineStr">
        <is>
          <t>BMW</t>
        </is>
      </c>
      <c r="J6330" s="8" t="inlineStr">
        <is>
          <t>M8 Competition</t>
        </is>
      </c>
      <c r="K6330" s="8" t="inlineStr">
        <is>
          <t>production_luxury</t>
        </is>
      </c>
      <c r="L6330" s="8" t="inlineStr">
        <is>
          <t>01 Luxury Sedan/SUV</t>
        </is>
      </c>
      <c r="M6330" s="9" t="n">
        <v>785000</v>
      </c>
      <c r="N6330" s="8" t="inlineStr">
        <is>
          <t>prior_nonrenewal</t>
        </is>
      </c>
      <c r="O6330" s="8" t="n">
        <v>0</v>
      </c>
      <c r="P6330" s="8" t="n">
        <v>0</v>
      </c>
      <c r="Q6330" s="8" t="n">
        <v>0</v>
      </c>
      <c r="R6330" s="8" t="inlineStr">
        <is>
          <t>Yes</t>
        </is>
      </c>
      <c r="S6330" s="8" t="inlineStr">
        <is>
          <t>refer</t>
        </is>
      </c>
      <c r="T6330" s="9" t="n">
        <v>10624.98</v>
      </c>
      <c r="U6330" s="8" t="inlineStr">
        <is>
          <t>indicative</t>
        </is>
      </c>
      <c r="V6330" s="8" t="inlineStr">
        <is>
          <t>Not Bound</t>
        </is>
      </c>
      <c r="W6330" s="8" t="inlineStr"/>
    </row>
    <row r="6331">
      <c r="A6331" s="3" t="n">
        <v>6327</v>
      </c>
      <c r="B6331" s="3" t="inlineStr">
        <is>
          <t>66ba1b84-8718-5169-ad00-52b04b5cac26</t>
        </is>
      </c>
      <c r="C6331" s="3" t="inlineStr">
        <is>
          <t>2026-05-03</t>
        </is>
      </c>
      <c r="D6331" s="3" t="inlineStr">
        <is>
          <t>2026-05</t>
        </is>
      </c>
      <c r="E6331" s="3" t="inlineStr">
        <is>
          <t>Everett Blackwood</t>
        </is>
      </c>
      <c r="F6331" s="3" t="inlineStr">
        <is>
          <t>Software Architect</t>
        </is>
      </c>
      <c r="G6331" s="3" t="inlineStr">
        <is>
          <t>AK</t>
        </is>
      </c>
      <c r="H6331" s="3" t="n">
        <v>1993</v>
      </c>
      <c r="I6331" s="3" t="inlineStr">
        <is>
          <t>Aston Martin</t>
        </is>
      </c>
      <c r="J6331" s="3" t="inlineStr">
        <is>
          <t>DB12</t>
        </is>
      </c>
      <c r="K6331" s="3" t="inlineStr">
        <is>
          <t>production_luxury</t>
        </is>
      </c>
      <c r="L6331" s="3" t="inlineStr">
        <is>
          <t>01 Luxury Sedan/SUV</t>
        </is>
      </c>
      <c r="M6331" s="7" t="n">
        <v>385000</v>
      </c>
      <c r="N6331" s="3" t="inlineStr">
        <is>
          <t>clean</t>
        </is>
      </c>
      <c r="O6331" s="3" t="n">
        <v>0</v>
      </c>
      <c r="P6331" s="3" t="n">
        <v>0</v>
      </c>
      <c r="Q6331" s="3" t="n">
        <v>0</v>
      </c>
      <c r="R6331" s="3" t="inlineStr">
        <is>
          <t>No</t>
        </is>
      </c>
      <c r="S6331" s="3" t="inlineStr">
        <is>
          <t>bind</t>
        </is>
      </c>
      <c r="T6331" s="7" t="n">
        <v>4827.07</v>
      </c>
      <c r="U6331" s="3" t="inlineStr">
        <is>
          <t>bound</t>
        </is>
      </c>
      <c r="V6331" s="3" t="inlineStr">
        <is>
          <t>Bound</t>
        </is>
      </c>
      <c r="W6331" s="3" t="inlineStr">
        <is>
          <t>CANON-202605-006327</t>
        </is>
      </c>
    </row>
    <row r="6332">
      <c r="A6332" s="8" t="n">
        <v>6328</v>
      </c>
      <c r="B6332" s="8" t="inlineStr">
        <is>
          <t>a7c75081-3de9-58a5-b949-13a8aebb58e9</t>
        </is>
      </c>
      <c r="C6332" s="8" t="inlineStr">
        <is>
          <t>2026-05-28</t>
        </is>
      </c>
      <c r="D6332" s="8" t="inlineStr">
        <is>
          <t>2026-05</t>
        </is>
      </c>
      <c r="E6332" s="8" t="inlineStr">
        <is>
          <t>Anouk Larsson</t>
        </is>
      </c>
      <c r="F6332" s="8" t="inlineStr">
        <is>
          <t>Retired Executive</t>
        </is>
      </c>
      <c r="G6332" s="8" t="inlineStr">
        <is>
          <t>TX</t>
        </is>
      </c>
      <c r="H6332" s="8" t="n">
        <v>1971</v>
      </c>
      <c r="I6332" s="8" t="inlineStr">
        <is>
          <t>Alfa Romeo</t>
        </is>
      </c>
      <c r="J6332" s="8" t="inlineStr">
        <is>
          <t>8C 2900</t>
        </is>
      </c>
      <c r="K6332" s="8" t="inlineStr">
        <is>
          <t>pre_war_vintage</t>
        </is>
      </c>
      <c r="L6332" s="8" t="inlineStr">
        <is>
          <t>06 Vintage Pre-War (pre-1946)</t>
        </is>
      </c>
      <c r="M6332" s="9" t="n">
        <v>470000</v>
      </c>
      <c r="N6332" s="8" t="inlineStr">
        <is>
          <t>three_plus_fault</t>
        </is>
      </c>
      <c r="O6332" s="8" t="n">
        <v>3</v>
      </c>
      <c r="P6332" s="8" t="n">
        <v>3</v>
      </c>
      <c r="Q6332" s="8" t="n">
        <v>0</v>
      </c>
      <c r="R6332" s="8" t="inlineStr">
        <is>
          <t>No</t>
        </is>
      </c>
      <c r="S6332" s="8" t="inlineStr">
        <is>
          <t>decline</t>
        </is>
      </c>
      <c r="T6332" s="9" t="n">
        <v>3328.91</v>
      </c>
      <c r="U6332" s="8" t="inlineStr">
        <is>
          <t>indicative</t>
        </is>
      </c>
      <c r="V6332" s="8" t="inlineStr">
        <is>
          <t>Not Bound</t>
        </is>
      </c>
      <c r="W6332" s="8" t="inlineStr"/>
    </row>
    <row r="6333">
      <c r="A6333" s="3" t="n">
        <v>6329</v>
      </c>
      <c r="B6333" s="3" t="inlineStr">
        <is>
          <t>05996332-7b45-5c96-a267-2243d45d661c</t>
        </is>
      </c>
      <c r="C6333" s="3" t="inlineStr">
        <is>
          <t>2026-05-06</t>
        </is>
      </c>
      <c r="D6333" s="3" t="inlineStr">
        <is>
          <t>2026-05</t>
        </is>
      </c>
      <c r="E6333" s="3" t="inlineStr">
        <is>
          <t>Mireille Chattopadhyay</t>
        </is>
      </c>
      <c r="F6333" s="3" t="inlineStr">
        <is>
          <t>Founder / CEO</t>
        </is>
      </c>
      <c r="G6333" s="3" t="inlineStr">
        <is>
          <t>OR</t>
        </is>
      </c>
      <c r="H6333" s="3" t="n">
        <v>1996</v>
      </c>
      <c r="I6333" s="3" t="inlineStr">
        <is>
          <t>McLaren</t>
        </is>
      </c>
      <c r="J6333" s="3" t="inlineStr">
        <is>
          <t>750S</t>
        </is>
      </c>
      <c r="K6333" s="3" t="inlineStr">
        <is>
          <t>exotic</t>
        </is>
      </c>
      <c r="L6333" s="3" t="inlineStr">
        <is>
          <t>03 Supercar</t>
        </is>
      </c>
      <c r="M6333" s="7" t="n">
        <v>1020000</v>
      </c>
      <c r="N6333" s="3" t="inlineStr">
        <is>
          <t>clean</t>
        </is>
      </c>
      <c r="O6333" s="3" t="n">
        <v>0</v>
      </c>
      <c r="P6333" s="3" t="n">
        <v>0</v>
      </c>
      <c r="Q6333" s="3" t="n">
        <v>0</v>
      </c>
      <c r="R6333" s="3" t="inlineStr">
        <is>
          <t>No</t>
        </is>
      </c>
      <c r="S6333" s="3" t="inlineStr">
        <is>
          <t>bind</t>
        </is>
      </c>
      <c r="T6333" s="7" t="n">
        <v>13521.52</v>
      </c>
      <c r="U6333" s="3" t="inlineStr">
        <is>
          <t>bound</t>
        </is>
      </c>
      <c r="V6333" s="3" t="inlineStr">
        <is>
          <t>Bound</t>
        </is>
      </c>
      <c r="W6333" s="3" t="inlineStr">
        <is>
          <t>CANON-202605-006329</t>
        </is>
      </c>
    </row>
    <row r="6334">
      <c r="A6334" s="8" t="n">
        <v>6330</v>
      </c>
      <c r="B6334" s="8" t="inlineStr">
        <is>
          <t>23e2d377-f80e-5640-8ba1-656a6f3a46e9</t>
        </is>
      </c>
      <c r="C6334" s="8" t="inlineStr">
        <is>
          <t>2026-05-12</t>
        </is>
      </c>
      <c r="D6334" s="8" t="inlineStr">
        <is>
          <t>2026-05</t>
        </is>
      </c>
      <c r="E6334" s="8" t="inlineStr">
        <is>
          <t>Cassius Thistlewood</t>
        </is>
      </c>
      <c r="F6334" s="8" t="inlineStr">
        <is>
          <t>Law Firm Partner</t>
        </is>
      </c>
      <c r="G6334" s="8" t="inlineStr">
        <is>
          <t>NJ</t>
        </is>
      </c>
      <c r="H6334" s="8" t="n">
        <v>1970</v>
      </c>
      <c r="I6334" s="8" t="inlineStr">
        <is>
          <t>Aston Martin</t>
        </is>
      </c>
      <c r="J6334" s="8" t="inlineStr">
        <is>
          <t>DB12</t>
        </is>
      </c>
      <c r="K6334" s="8" t="inlineStr">
        <is>
          <t>production_luxury</t>
        </is>
      </c>
      <c r="L6334" s="8" t="inlineStr">
        <is>
          <t>01 Luxury Sedan/SUV</t>
        </is>
      </c>
      <c r="M6334" s="9" t="n">
        <v>400000</v>
      </c>
      <c r="N6334" s="8" t="inlineStr">
        <is>
          <t>three_plus_fault</t>
        </is>
      </c>
      <c r="O6334" s="8" t="n">
        <v>3</v>
      </c>
      <c r="P6334" s="8" t="n">
        <v>3</v>
      </c>
      <c r="Q6334" s="8" t="n">
        <v>0</v>
      </c>
      <c r="R6334" s="8" t="inlineStr">
        <is>
          <t>No</t>
        </is>
      </c>
      <c r="S6334" s="8" t="inlineStr">
        <is>
          <t>decline</t>
        </is>
      </c>
      <c r="T6334" s="9" t="n">
        <v>4003.31</v>
      </c>
      <c r="U6334" s="8" t="inlineStr">
        <is>
          <t>indicative</t>
        </is>
      </c>
      <c r="V6334" s="8" t="inlineStr">
        <is>
          <t>Not Bound</t>
        </is>
      </c>
      <c r="W6334" s="8" t="inlineStr"/>
    </row>
    <row r="6335">
      <c r="A6335" s="3" t="n">
        <v>6331</v>
      </c>
      <c r="B6335" s="3" t="inlineStr">
        <is>
          <t>c9a1b11d-423d-5aef-902c-887ad6eb492e</t>
        </is>
      </c>
      <c r="C6335" s="3" t="inlineStr">
        <is>
          <t>2026-05-09</t>
        </is>
      </c>
      <c r="D6335" s="3" t="inlineStr">
        <is>
          <t>2026-05</t>
        </is>
      </c>
      <c r="E6335" s="3" t="inlineStr">
        <is>
          <t>Priya Ashcombe</t>
        </is>
      </c>
      <c r="F6335" s="3" t="inlineStr">
        <is>
          <t>Founder / CEO</t>
        </is>
      </c>
      <c r="G6335" s="3" t="inlineStr">
        <is>
          <t>CO</t>
        </is>
      </c>
      <c r="H6335" s="3" t="n">
        <v>1976</v>
      </c>
      <c r="I6335" s="3" t="inlineStr">
        <is>
          <t>Mercedes-Benz</t>
        </is>
      </c>
      <c r="J6335" s="3" t="inlineStr">
        <is>
          <t>AMG GT</t>
        </is>
      </c>
      <c r="K6335" s="3" t="inlineStr">
        <is>
          <t>production_luxury</t>
        </is>
      </c>
      <c r="L6335" s="3" t="inlineStr">
        <is>
          <t>01 Luxury Sedan/SUV</t>
        </is>
      </c>
      <c r="M6335" s="7" t="n">
        <v>170000</v>
      </c>
      <c r="N6335" s="3" t="inlineStr">
        <is>
          <t>clean</t>
        </is>
      </c>
      <c r="O6335" s="3" t="n">
        <v>0</v>
      </c>
      <c r="P6335" s="3" t="n">
        <v>0</v>
      </c>
      <c r="Q6335" s="3" t="n">
        <v>0</v>
      </c>
      <c r="R6335" s="3" t="inlineStr">
        <is>
          <t>No</t>
        </is>
      </c>
      <c r="S6335" s="3" t="inlineStr">
        <is>
          <t>bind</t>
        </is>
      </c>
      <c r="T6335" s="7" t="n">
        <v>2522.82</v>
      </c>
      <c r="U6335" s="3" t="inlineStr">
        <is>
          <t>bound</t>
        </is>
      </c>
      <c r="V6335" s="3" t="inlineStr">
        <is>
          <t>Bound</t>
        </is>
      </c>
      <c r="W6335" s="3" t="inlineStr">
        <is>
          <t>CANON-202605-006331</t>
        </is>
      </c>
    </row>
    <row r="6336">
      <c r="A6336" s="8" t="n">
        <v>6332</v>
      </c>
      <c r="B6336" s="8" t="inlineStr">
        <is>
          <t>74da0047-7b98-5420-80fd-61ecbc85d8e5</t>
        </is>
      </c>
      <c r="C6336" s="8" t="inlineStr">
        <is>
          <t>2026-05-16</t>
        </is>
      </c>
      <c r="D6336" s="8" t="inlineStr">
        <is>
          <t>2026-05</t>
        </is>
      </c>
      <c r="E6336" s="8" t="inlineStr">
        <is>
          <t>Mireille Okonkwo</t>
        </is>
      </c>
      <c r="F6336" s="8" t="inlineStr">
        <is>
          <t>Orthopedic Surgeon</t>
        </is>
      </c>
      <c r="G6336" s="8" t="inlineStr">
        <is>
          <t>HI</t>
        </is>
      </c>
      <c r="H6336" s="8" t="n">
        <v>1966</v>
      </c>
      <c r="I6336" s="8" t="inlineStr">
        <is>
          <t>Bentley</t>
        </is>
      </c>
      <c r="J6336" s="8" t="inlineStr">
        <is>
          <t>4.5 Litre</t>
        </is>
      </c>
      <c r="K6336" s="8" t="inlineStr">
        <is>
          <t>pre_war_vintage</t>
        </is>
      </c>
      <c r="L6336" s="8" t="inlineStr">
        <is>
          <t>06 Vintage Pre-War (pre-1946)</t>
        </is>
      </c>
      <c r="M6336" s="9" t="n">
        <v>1950000</v>
      </c>
      <c r="N6336" s="8" t="inlineStr">
        <is>
          <t>clean</t>
        </is>
      </c>
      <c r="O6336" s="8" t="n">
        <v>0</v>
      </c>
      <c r="P6336" s="8" t="n">
        <v>0</v>
      </c>
      <c r="Q6336" s="8" t="n">
        <v>0</v>
      </c>
      <c r="R6336" s="8" t="inlineStr">
        <is>
          <t>No</t>
        </is>
      </c>
      <c r="S6336" s="8" t="inlineStr">
        <is>
          <t>bind</t>
        </is>
      </c>
      <c r="T6336" s="9" t="n">
        <v>12639.03</v>
      </c>
      <c r="U6336" s="8" t="inlineStr">
        <is>
          <t>bound</t>
        </is>
      </c>
      <c r="V6336" s="8" t="inlineStr">
        <is>
          <t>Bound</t>
        </is>
      </c>
      <c r="W6336" s="8" t="inlineStr">
        <is>
          <t>CANON-202605-006332</t>
        </is>
      </c>
    </row>
    <row r="6337">
      <c r="A6337" s="3" t="n">
        <v>6333</v>
      </c>
      <c r="B6337" s="3" t="inlineStr">
        <is>
          <t>446e5400-e862-5499-81c0-b19345558ff0</t>
        </is>
      </c>
      <c r="C6337" s="3" t="inlineStr">
        <is>
          <t>2026-05-05</t>
        </is>
      </c>
      <c r="D6337" s="3" t="inlineStr">
        <is>
          <t>2026-05</t>
        </is>
      </c>
      <c r="E6337" s="3" t="inlineStr">
        <is>
          <t>Everett Kingsford</t>
        </is>
      </c>
      <c r="F6337" s="3" t="inlineStr">
        <is>
          <t>Anesthesiologist</t>
        </is>
      </c>
      <c r="G6337" s="3" t="inlineStr">
        <is>
          <t>UT</t>
        </is>
      </c>
      <c r="H6337" s="3" t="n">
        <v>1960</v>
      </c>
      <c r="I6337" s="3" t="inlineStr">
        <is>
          <t>Mercedes-Benz</t>
        </is>
      </c>
      <c r="J6337" s="3" t="inlineStr">
        <is>
          <t>AMG GT</t>
        </is>
      </c>
      <c r="K6337" s="3" t="inlineStr">
        <is>
          <t>production_luxury</t>
        </is>
      </c>
      <c r="L6337" s="3" t="inlineStr">
        <is>
          <t>01 Luxury Sedan/SUV</t>
        </is>
      </c>
      <c r="M6337" s="7" t="n">
        <v>310000</v>
      </c>
      <c r="N6337" s="3" t="inlineStr">
        <is>
          <t>clean</t>
        </is>
      </c>
      <c r="O6337" s="3" t="n">
        <v>0</v>
      </c>
      <c r="P6337" s="3" t="n">
        <v>0</v>
      </c>
      <c r="Q6337" s="3" t="n">
        <v>0</v>
      </c>
      <c r="R6337" s="3" t="inlineStr">
        <is>
          <t>No</t>
        </is>
      </c>
      <c r="S6337" s="3" t="inlineStr">
        <is>
          <t>bind</t>
        </is>
      </c>
      <c r="T6337" s="7" t="n">
        <v>4602.71</v>
      </c>
      <c r="U6337" s="3" t="inlineStr">
        <is>
          <t>bound</t>
        </is>
      </c>
      <c r="V6337" s="3" t="inlineStr">
        <is>
          <t>Bound</t>
        </is>
      </c>
      <c r="W6337" s="3" t="inlineStr">
        <is>
          <t>CANON-202605-006333</t>
        </is>
      </c>
    </row>
    <row r="6338">
      <c r="A6338" s="8" t="n">
        <v>6334</v>
      </c>
      <c r="B6338" s="8" t="inlineStr">
        <is>
          <t>80fccc9f-e2fe-5519-8437-abcc82a2186e</t>
        </is>
      </c>
      <c r="C6338" s="8" t="inlineStr">
        <is>
          <t>2026-05-11</t>
        </is>
      </c>
      <c r="D6338" s="8" t="inlineStr">
        <is>
          <t>2026-05</t>
        </is>
      </c>
      <c r="E6338" s="8" t="inlineStr">
        <is>
          <t>Ottilie Merriweather</t>
        </is>
      </c>
      <c r="F6338" s="8" t="inlineStr">
        <is>
          <t>Retired Executive</t>
        </is>
      </c>
      <c r="G6338" s="8" t="inlineStr">
        <is>
          <t>MI</t>
        </is>
      </c>
      <c r="H6338" s="8" t="n">
        <v>1994</v>
      </c>
      <c r="I6338" s="8" t="inlineStr">
        <is>
          <t>BMW</t>
        </is>
      </c>
      <c r="J6338" s="8" t="inlineStr">
        <is>
          <t>M8 Competition</t>
        </is>
      </c>
      <c r="K6338" s="8" t="inlineStr">
        <is>
          <t>production_luxury</t>
        </is>
      </c>
      <c r="L6338" s="8" t="inlineStr">
        <is>
          <t>01 Luxury Sedan/SUV</t>
        </is>
      </c>
      <c r="M6338" s="9" t="n">
        <v>375000</v>
      </c>
      <c r="N6338" s="8" t="inlineStr">
        <is>
          <t>clean</t>
        </is>
      </c>
      <c r="O6338" s="8" t="n">
        <v>0</v>
      </c>
      <c r="P6338" s="8" t="n">
        <v>0</v>
      </c>
      <c r="Q6338" s="8" t="n">
        <v>0</v>
      </c>
      <c r="R6338" s="8" t="inlineStr">
        <is>
          <t>No</t>
        </is>
      </c>
      <c r="S6338" s="8" t="inlineStr">
        <is>
          <t>bind</t>
        </is>
      </c>
      <c r="T6338" s="9" t="n">
        <v>6392.66</v>
      </c>
      <c r="U6338" s="8" t="inlineStr">
        <is>
          <t>bound</t>
        </is>
      </c>
      <c r="V6338" s="8" t="inlineStr">
        <is>
          <t>Bound</t>
        </is>
      </c>
      <c r="W6338" s="8" t="inlineStr">
        <is>
          <t>CANON-202605-006334</t>
        </is>
      </c>
    </row>
    <row r="6339">
      <c r="A6339" s="3" t="n">
        <v>6335</v>
      </c>
      <c r="B6339" s="3" t="inlineStr">
        <is>
          <t>72dd03df-c727-58b6-b961-642eb704fe79</t>
        </is>
      </c>
      <c r="C6339" s="3" t="inlineStr">
        <is>
          <t>2026-05-13</t>
        </is>
      </c>
      <c r="D6339" s="3" t="inlineStr">
        <is>
          <t>2026-05</t>
        </is>
      </c>
      <c r="E6339" s="3" t="inlineStr">
        <is>
          <t>Emiliano Farkas</t>
        </is>
      </c>
      <c r="F6339" s="3" t="inlineStr">
        <is>
          <t>Law Firm Partner</t>
        </is>
      </c>
      <c r="G6339" s="3" t="inlineStr">
        <is>
          <t>MS</t>
        </is>
      </c>
      <c r="H6339" s="3" t="n">
        <v>1978</v>
      </c>
      <c r="I6339" s="3" t="inlineStr">
        <is>
          <t>Bentley</t>
        </is>
      </c>
      <c r="J6339" s="3" t="inlineStr">
        <is>
          <t>Continental GT</t>
        </is>
      </c>
      <c r="K6339" s="3" t="inlineStr">
        <is>
          <t>production_luxury</t>
        </is>
      </c>
      <c r="L6339" s="3" t="inlineStr">
        <is>
          <t>01 Luxury Sedan/SUV</t>
        </is>
      </c>
      <c r="M6339" s="7" t="n">
        <v>695000</v>
      </c>
      <c r="N6339" s="3" t="inlineStr">
        <is>
          <t>clean</t>
        </is>
      </c>
      <c r="O6339" s="3" t="n">
        <v>0</v>
      </c>
      <c r="P6339" s="3" t="n">
        <v>0</v>
      </c>
      <c r="Q6339" s="3" t="n">
        <v>0</v>
      </c>
      <c r="R6339" s="3" t="inlineStr">
        <is>
          <t>No</t>
        </is>
      </c>
      <c r="S6339" s="3" t="inlineStr">
        <is>
          <t>bind</t>
        </is>
      </c>
      <c r="T6339" s="7" t="n">
        <v>7883.19</v>
      </c>
      <c r="U6339" s="3" t="inlineStr">
        <is>
          <t>bound</t>
        </is>
      </c>
      <c r="V6339" s="3" t="inlineStr">
        <is>
          <t>Bound</t>
        </is>
      </c>
      <c r="W6339" s="3" t="inlineStr">
        <is>
          <t>CANON-202605-006335</t>
        </is>
      </c>
    </row>
    <row r="6340">
      <c r="A6340" s="8" t="n">
        <v>6336</v>
      </c>
      <c r="B6340" s="8" t="inlineStr">
        <is>
          <t>86126ff3-b403-5be3-95aa-8290f1adda4e</t>
        </is>
      </c>
      <c r="C6340" s="8" t="inlineStr">
        <is>
          <t>2026-05-07</t>
        </is>
      </c>
      <c r="D6340" s="8" t="inlineStr">
        <is>
          <t>2026-05</t>
        </is>
      </c>
      <c r="E6340" s="8" t="inlineStr">
        <is>
          <t>Wilhelmina Fairweather</t>
        </is>
      </c>
      <c r="F6340" s="8" t="inlineStr">
        <is>
          <t>Software Architect</t>
        </is>
      </c>
      <c r="G6340" s="8" t="inlineStr">
        <is>
          <t>TX</t>
        </is>
      </c>
      <c r="H6340" s="8" t="n">
        <v>1979</v>
      </c>
      <c r="I6340" s="8" t="inlineStr">
        <is>
          <t>McLaren</t>
        </is>
      </c>
      <c r="J6340" s="8" t="inlineStr">
        <is>
          <t>750S</t>
        </is>
      </c>
      <c r="K6340" s="8" t="inlineStr">
        <is>
          <t>exotic</t>
        </is>
      </c>
      <c r="L6340" s="8" t="inlineStr">
        <is>
          <t>03 Supercar</t>
        </is>
      </c>
      <c r="M6340" s="9" t="n">
        <v>1055000</v>
      </c>
      <c r="N6340" s="8" t="inlineStr">
        <is>
          <t>clean</t>
        </is>
      </c>
      <c r="O6340" s="8" t="n">
        <v>0</v>
      </c>
      <c r="P6340" s="8" t="n">
        <v>0</v>
      </c>
      <c r="Q6340" s="8" t="n">
        <v>0</v>
      </c>
      <c r="R6340" s="8" t="inlineStr">
        <is>
          <t>No</t>
        </is>
      </c>
      <c r="S6340" s="8" t="inlineStr">
        <is>
          <t>bind</t>
        </is>
      </c>
      <c r="T6340" s="9" t="n">
        <v>14233.03</v>
      </c>
      <c r="U6340" s="8" t="inlineStr">
        <is>
          <t>bound</t>
        </is>
      </c>
      <c r="V6340" s="8" t="inlineStr">
        <is>
          <t>Bound</t>
        </is>
      </c>
      <c r="W6340" s="8" t="inlineStr">
        <is>
          <t>CANON-202605-006336</t>
        </is>
      </c>
    </row>
    <row r="6341">
      <c r="A6341" s="3" t="n">
        <v>6337</v>
      </c>
      <c r="B6341" s="3" t="inlineStr">
        <is>
          <t>7167ee63-c82c-5960-b1e6-5f84e9ead7da</t>
        </is>
      </c>
      <c r="C6341" s="3" t="inlineStr">
        <is>
          <t>2026-05-12</t>
        </is>
      </c>
      <c r="D6341" s="3" t="inlineStr">
        <is>
          <t>2026-05</t>
        </is>
      </c>
      <c r="E6341" s="3" t="inlineStr">
        <is>
          <t>Sunniva Delacroix</t>
        </is>
      </c>
      <c r="F6341" s="3" t="inlineStr">
        <is>
          <t>Law Firm Partner</t>
        </is>
      </c>
      <c r="G6341" s="3" t="inlineStr">
        <is>
          <t>CA</t>
        </is>
      </c>
      <c r="H6341" s="3" t="n">
        <v>1958</v>
      </c>
      <c r="I6341" s="3" t="inlineStr">
        <is>
          <t>BMW</t>
        </is>
      </c>
      <c r="J6341" s="3" t="inlineStr">
        <is>
          <t>M8 Competition</t>
        </is>
      </c>
      <c r="K6341" s="3" t="inlineStr">
        <is>
          <t>production_luxury</t>
        </is>
      </c>
      <c r="L6341" s="3" t="inlineStr">
        <is>
          <t>01 Luxury Sedan/SUV</t>
        </is>
      </c>
      <c r="M6341" s="7" t="n">
        <v>560000</v>
      </c>
      <c r="N6341" s="3" t="inlineStr">
        <is>
          <t>clean</t>
        </is>
      </c>
      <c r="O6341" s="3" t="n">
        <v>0</v>
      </c>
      <c r="P6341" s="3" t="n">
        <v>0</v>
      </c>
      <c r="Q6341" s="3" t="n">
        <v>0</v>
      </c>
      <c r="R6341" s="3" t="inlineStr">
        <is>
          <t>No</t>
        </is>
      </c>
      <c r="S6341" s="3" t="inlineStr">
        <is>
          <t>bind</t>
        </is>
      </c>
      <c r="T6341" s="7" t="n">
        <v>7205.97</v>
      </c>
      <c r="U6341" s="3" t="inlineStr">
        <is>
          <t>bound</t>
        </is>
      </c>
      <c r="V6341" s="3" t="inlineStr">
        <is>
          <t>Bound</t>
        </is>
      </c>
      <c r="W6341" s="3" t="inlineStr">
        <is>
          <t>CANON-202605-006337</t>
        </is>
      </c>
    </row>
    <row r="6342">
      <c r="A6342" s="8" t="n">
        <v>6338</v>
      </c>
      <c r="B6342" s="8" t="inlineStr">
        <is>
          <t>370944a1-1b78-5a8e-b1bc-8db6017eb2ed</t>
        </is>
      </c>
      <c r="C6342" s="8" t="inlineStr">
        <is>
          <t>2026-05-16</t>
        </is>
      </c>
      <c r="D6342" s="8" t="inlineStr">
        <is>
          <t>2026-05</t>
        </is>
      </c>
      <c r="E6342" s="8" t="inlineStr">
        <is>
          <t>Ramona Whitlock</t>
        </is>
      </c>
      <c r="F6342" s="8" t="inlineStr">
        <is>
          <t>Retired Executive</t>
        </is>
      </c>
      <c r="G6342" s="8" t="inlineStr">
        <is>
          <t>NY</t>
        </is>
      </c>
      <c r="H6342" s="8" t="n">
        <v>2010</v>
      </c>
      <c r="I6342" s="8" t="inlineStr">
        <is>
          <t>Lamborghini</t>
        </is>
      </c>
      <c r="J6342" s="8" t="inlineStr">
        <is>
          <t>Huracan EVO</t>
        </is>
      </c>
      <c r="K6342" s="8" t="inlineStr">
        <is>
          <t>exotic</t>
        </is>
      </c>
      <c r="L6342" s="8" t="inlineStr">
        <is>
          <t>03 Supercar</t>
        </is>
      </c>
      <c r="M6342" s="9" t="n">
        <v>535000</v>
      </c>
      <c r="N6342" s="8" t="inlineStr">
        <is>
          <t>three_plus_fault</t>
        </is>
      </c>
      <c r="O6342" s="8" t="n">
        <v>4</v>
      </c>
      <c r="P6342" s="8" t="n">
        <v>4</v>
      </c>
      <c r="Q6342" s="8" t="n">
        <v>0</v>
      </c>
      <c r="R6342" s="8" t="inlineStr">
        <is>
          <t>No</t>
        </is>
      </c>
      <c r="S6342" s="8" t="inlineStr">
        <is>
          <t>decline</t>
        </is>
      </c>
      <c r="T6342" s="9" t="n">
        <v>9539.91</v>
      </c>
      <c r="U6342" s="8" t="inlineStr">
        <is>
          <t>indicative</t>
        </is>
      </c>
      <c r="V6342" s="8" t="inlineStr">
        <is>
          <t>Not Bound</t>
        </is>
      </c>
      <c r="W6342" s="8" t="inlineStr"/>
    </row>
    <row r="6343">
      <c r="A6343" s="3" t="n">
        <v>6339</v>
      </c>
      <c r="B6343" s="3" t="inlineStr">
        <is>
          <t>22d083ea-913d-5a65-b971-ea86de2140fb</t>
        </is>
      </c>
      <c r="C6343" s="3" t="inlineStr">
        <is>
          <t>2026-05-31</t>
        </is>
      </c>
      <c r="D6343" s="3" t="inlineStr">
        <is>
          <t>2026-05</t>
        </is>
      </c>
      <c r="E6343" s="3" t="inlineStr">
        <is>
          <t>Cassius Thistlewood</t>
        </is>
      </c>
      <c r="F6343" s="3" t="inlineStr">
        <is>
          <t>Law Firm Partner</t>
        </is>
      </c>
      <c r="G6343" s="3" t="inlineStr">
        <is>
          <t>NJ</t>
        </is>
      </c>
      <c r="H6343" s="3" t="n">
        <v>1961</v>
      </c>
      <c r="I6343" s="3" t="inlineStr">
        <is>
          <t>BMW</t>
        </is>
      </c>
      <c r="J6343" s="3" t="inlineStr">
        <is>
          <t>M8 Competition</t>
        </is>
      </c>
      <c r="K6343" s="3" t="inlineStr">
        <is>
          <t>production_luxury</t>
        </is>
      </c>
      <c r="L6343" s="3" t="inlineStr">
        <is>
          <t>01 Luxury Sedan/SUV</t>
        </is>
      </c>
      <c r="M6343" s="7" t="n">
        <v>750000</v>
      </c>
      <c r="N6343" s="3" t="inlineStr">
        <is>
          <t>clean</t>
        </is>
      </c>
      <c r="O6343" s="3" t="n">
        <v>0</v>
      </c>
      <c r="P6343" s="3" t="n">
        <v>0</v>
      </c>
      <c r="Q6343" s="3" t="n">
        <v>0</v>
      </c>
      <c r="R6343" s="3" t="inlineStr">
        <is>
          <t>No</t>
        </is>
      </c>
      <c r="S6343" s="3" t="inlineStr">
        <is>
          <t>bind</t>
        </is>
      </c>
      <c r="T6343" s="7" t="n">
        <v>6505.38</v>
      </c>
      <c r="U6343" s="3" t="inlineStr">
        <is>
          <t>bound</t>
        </is>
      </c>
      <c r="V6343" s="3" t="inlineStr">
        <is>
          <t>Bound</t>
        </is>
      </c>
      <c r="W6343" s="3" t="inlineStr">
        <is>
          <t>CANON-202605-006339</t>
        </is>
      </c>
    </row>
    <row r="6344">
      <c r="A6344" s="8" t="n">
        <v>6340</v>
      </c>
      <c r="B6344" s="8" t="inlineStr">
        <is>
          <t>75397ebf-1762-5f87-b7db-a9c1b5fbdf78</t>
        </is>
      </c>
      <c r="C6344" s="8" t="inlineStr">
        <is>
          <t>2026-05-07</t>
        </is>
      </c>
      <c r="D6344" s="8" t="inlineStr">
        <is>
          <t>2026-05</t>
        </is>
      </c>
      <c r="E6344" s="8" t="inlineStr">
        <is>
          <t>Sunniva Castellanos</t>
        </is>
      </c>
      <c r="F6344" s="8" t="inlineStr">
        <is>
          <t>Portfolio Manager</t>
        </is>
      </c>
      <c r="G6344" s="8" t="inlineStr">
        <is>
          <t>MO</t>
        </is>
      </c>
      <c r="H6344" s="8" t="n">
        <v>1993</v>
      </c>
      <c r="I6344" s="8" t="inlineStr">
        <is>
          <t>Aston Martin</t>
        </is>
      </c>
      <c r="J6344" s="8" t="inlineStr">
        <is>
          <t>DB12</t>
        </is>
      </c>
      <c r="K6344" s="8" t="inlineStr">
        <is>
          <t>production_luxury</t>
        </is>
      </c>
      <c r="L6344" s="8" t="inlineStr">
        <is>
          <t>01 Luxury Sedan/SUV</t>
        </is>
      </c>
      <c r="M6344" s="9" t="n">
        <v>670000</v>
      </c>
      <c r="N6344" s="8" t="inlineStr">
        <is>
          <t>clean</t>
        </is>
      </c>
      <c r="O6344" s="8" t="n">
        <v>0</v>
      </c>
      <c r="P6344" s="8" t="n">
        <v>0</v>
      </c>
      <c r="Q6344" s="8" t="n">
        <v>0</v>
      </c>
      <c r="R6344" s="8" t="inlineStr">
        <is>
          <t>No</t>
        </is>
      </c>
      <c r="S6344" s="8" t="inlineStr">
        <is>
          <t>bind</t>
        </is>
      </c>
      <c r="T6344" s="9" t="n">
        <v>6769.41</v>
      </c>
      <c r="U6344" s="8" t="inlineStr">
        <is>
          <t>bound</t>
        </is>
      </c>
      <c r="V6344" s="8" t="inlineStr">
        <is>
          <t>Bound</t>
        </is>
      </c>
      <c r="W6344" s="8" t="inlineStr">
        <is>
          <t>CANON-202605-006340</t>
        </is>
      </c>
    </row>
    <row r="6345">
      <c r="A6345" s="3" t="n">
        <v>6341</v>
      </c>
      <c r="B6345" s="3" t="inlineStr">
        <is>
          <t>c09d0bb2-8b55-5f16-8c9e-09fc3261ce65</t>
        </is>
      </c>
      <c r="C6345" s="3" t="inlineStr">
        <is>
          <t>2026-05-29</t>
        </is>
      </c>
      <c r="D6345" s="3" t="inlineStr">
        <is>
          <t>2026-05</t>
        </is>
      </c>
      <c r="E6345" s="3" t="inlineStr">
        <is>
          <t>Marisol Bellandi</t>
        </is>
      </c>
      <c r="F6345" s="3" t="inlineStr">
        <is>
          <t>Cardiologist</t>
        </is>
      </c>
      <c r="G6345" s="3" t="inlineStr">
        <is>
          <t>WA</t>
        </is>
      </c>
      <c r="H6345" s="3" t="n">
        <v>1957</v>
      </c>
      <c r="I6345" s="3" t="inlineStr">
        <is>
          <t>Mercedes-Benz</t>
        </is>
      </c>
      <c r="J6345" s="3" t="inlineStr">
        <is>
          <t>AMG GT</t>
        </is>
      </c>
      <c r="K6345" s="3" t="inlineStr">
        <is>
          <t>production_luxury</t>
        </is>
      </c>
      <c r="L6345" s="3" t="inlineStr">
        <is>
          <t>01 Luxury Sedan/SUV</t>
        </is>
      </c>
      <c r="M6345" s="7" t="n">
        <v>685000</v>
      </c>
      <c r="N6345" s="3" t="inlineStr">
        <is>
          <t>clean</t>
        </is>
      </c>
      <c r="O6345" s="3" t="n">
        <v>0</v>
      </c>
      <c r="P6345" s="3" t="n">
        <v>0</v>
      </c>
      <c r="Q6345" s="3" t="n">
        <v>0</v>
      </c>
      <c r="R6345" s="3" t="inlineStr">
        <is>
          <t>No</t>
        </is>
      </c>
      <c r="S6345" s="3" t="inlineStr">
        <is>
          <t>bind</t>
        </is>
      </c>
      <c r="T6345" s="7" t="n">
        <v>6268.05</v>
      </c>
      <c r="U6345" s="3" t="inlineStr">
        <is>
          <t>bound</t>
        </is>
      </c>
      <c r="V6345" s="3" t="inlineStr">
        <is>
          <t>Bound</t>
        </is>
      </c>
      <c r="W6345" s="3" t="inlineStr">
        <is>
          <t>CANON-202605-006341</t>
        </is>
      </c>
    </row>
    <row r="6346">
      <c r="A6346" s="8" t="n">
        <v>6342</v>
      </c>
      <c r="B6346" s="8" t="inlineStr">
        <is>
          <t>0527e15b-27f4-51c8-8113-c1cb08fa48c1</t>
        </is>
      </c>
      <c r="C6346" s="8" t="inlineStr">
        <is>
          <t>2026-05-28</t>
        </is>
      </c>
      <c r="D6346" s="8" t="inlineStr">
        <is>
          <t>2026-05</t>
        </is>
      </c>
      <c r="E6346" s="8" t="inlineStr">
        <is>
          <t>Priya Farkas</t>
        </is>
      </c>
      <c r="F6346" s="8" t="inlineStr">
        <is>
          <t>Orthopedic Surgeon</t>
        </is>
      </c>
      <c r="G6346" s="8" t="inlineStr">
        <is>
          <t>IL</t>
        </is>
      </c>
      <c r="H6346" s="8" t="n">
        <v>1994</v>
      </c>
      <c r="I6346" s="8" t="inlineStr">
        <is>
          <t>Bentley</t>
        </is>
      </c>
      <c r="J6346" s="8" t="inlineStr">
        <is>
          <t>Continental GT</t>
        </is>
      </c>
      <c r="K6346" s="8" t="inlineStr">
        <is>
          <t>production_luxury</t>
        </is>
      </c>
      <c r="L6346" s="8" t="inlineStr">
        <is>
          <t>01 Luxury Sedan/SUV</t>
        </is>
      </c>
      <c r="M6346" s="9" t="n">
        <v>405000</v>
      </c>
      <c r="N6346" s="8" t="inlineStr">
        <is>
          <t>clean</t>
        </is>
      </c>
      <c r="O6346" s="8" t="n">
        <v>0</v>
      </c>
      <c r="P6346" s="8" t="n">
        <v>0</v>
      </c>
      <c r="Q6346" s="8" t="n">
        <v>0</v>
      </c>
      <c r="R6346" s="8" t="inlineStr">
        <is>
          <t>No</t>
        </is>
      </c>
      <c r="S6346" s="8" t="inlineStr">
        <is>
          <t>bind</t>
        </is>
      </c>
      <c r="T6346" s="9" t="n">
        <v>6057.76</v>
      </c>
      <c r="U6346" s="8" t="inlineStr">
        <is>
          <t>bound</t>
        </is>
      </c>
      <c r="V6346" s="8" t="inlineStr">
        <is>
          <t>Bound</t>
        </is>
      </c>
      <c r="W6346" s="8" t="inlineStr">
        <is>
          <t>CANON-202605-006342</t>
        </is>
      </c>
    </row>
    <row r="6347">
      <c r="A6347" s="3" t="n">
        <v>6343</v>
      </c>
      <c r="B6347" s="3" t="inlineStr">
        <is>
          <t>84479b71-d5ce-50ee-ab37-85d6f2014f8c</t>
        </is>
      </c>
      <c r="C6347" s="3" t="inlineStr">
        <is>
          <t>2026-05-01</t>
        </is>
      </c>
      <c r="D6347" s="3" t="inlineStr">
        <is>
          <t>2026-05</t>
        </is>
      </c>
      <c r="E6347" s="3" t="inlineStr">
        <is>
          <t>Ramona Underwood</t>
        </is>
      </c>
      <c r="F6347" s="3" t="inlineStr">
        <is>
          <t>Cardiologist</t>
        </is>
      </c>
      <c r="G6347" s="3" t="inlineStr">
        <is>
          <t>FL</t>
        </is>
      </c>
      <c r="H6347" s="3" t="n">
        <v>2015</v>
      </c>
      <c r="I6347" s="3" t="inlineStr">
        <is>
          <t>Bentley</t>
        </is>
      </c>
      <c r="J6347" s="3" t="inlineStr">
        <is>
          <t>4.5 Litre</t>
        </is>
      </c>
      <c r="K6347" s="3" t="inlineStr">
        <is>
          <t>pre_war_vintage</t>
        </is>
      </c>
      <c r="L6347" s="3" t="inlineStr">
        <is>
          <t>06 Vintage Pre-War (pre-1946)</t>
        </is>
      </c>
      <c r="M6347" s="7" t="n">
        <v>1850000</v>
      </c>
      <c r="N6347" s="3" t="inlineStr">
        <is>
          <t>clean</t>
        </is>
      </c>
      <c r="O6347" s="3" t="n">
        <v>0</v>
      </c>
      <c r="P6347" s="3" t="n">
        <v>0</v>
      </c>
      <c r="Q6347" s="3" t="n">
        <v>0</v>
      </c>
      <c r="R6347" s="3" t="inlineStr">
        <is>
          <t>No</t>
        </is>
      </c>
      <c r="S6347" s="3" t="inlineStr">
        <is>
          <t>bind</t>
        </is>
      </c>
      <c r="T6347" s="7" t="n">
        <v>13097.72</v>
      </c>
      <c r="U6347" s="3" t="inlineStr">
        <is>
          <t>bound</t>
        </is>
      </c>
      <c r="V6347" s="3" t="inlineStr">
        <is>
          <t>Bound</t>
        </is>
      </c>
      <c r="W6347" s="3" t="inlineStr">
        <is>
          <t>CANON-202605-006343</t>
        </is>
      </c>
    </row>
    <row r="6348">
      <c r="A6348" s="8" t="n">
        <v>6344</v>
      </c>
      <c r="B6348" s="8" t="inlineStr">
        <is>
          <t>799ff4a1-6a8c-52cb-ad71-fe82579e87d5</t>
        </is>
      </c>
      <c r="C6348" s="8" t="inlineStr">
        <is>
          <t>2026-05-23</t>
        </is>
      </c>
      <c r="D6348" s="8" t="inlineStr">
        <is>
          <t>2026-05</t>
        </is>
      </c>
      <c r="E6348" s="8" t="inlineStr">
        <is>
          <t>Horace Okonkwo</t>
        </is>
      </c>
      <c r="F6348" s="8" t="inlineStr">
        <is>
          <t>Portfolio Manager</t>
        </is>
      </c>
      <c r="G6348" s="8" t="inlineStr">
        <is>
          <t>AL</t>
        </is>
      </c>
      <c r="H6348" s="8" t="n">
        <v>2009</v>
      </c>
      <c r="I6348" s="8" t="inlineStr">
        <is>
          <t>Maserati</t>
        </is>
      </c>
      <c r="J6348" s="8" t="inlineStr">
        <is>
          <t>GranTurismo</t>
        </is>
      </c>
      <c r="K6348" s="8" t="inlineStr">
        <is>
          <t>production_luxury</t>
        </is>
      </c>
      <c r="L6348" s="8" t="inlineStr">
        <is>
          <t>01 Luxury Sedan/SUV</t>
        </is>
      </c>
      <c r="M6348" s="9" t="n">
        <v>370000</v>
      </c>
      <c r="N6348" s="8" t="inlineStr">
        <is>
          <t>clean</t>
        </is>
      </c>
      <c r="O6348" s="8" t="n">
        <v>0</v>
      </c>
      <c r="P6348" s="8" t="n">
        <v>0</v>
      </c>
      <c r="Q6348" s="8" t="n">
        <v>0</v>
      </c>
      <c r="R6348" s="8" t="inlineStr">
        <is>
          <t>No</t>
        </is>
      </c>
      <c r="S6348" s="8" t="inlineStr">
        <is>
          <t>bind</t>
        </is>
      </c>
      <c r="T6348" s="9" t="n">
        <v>5168.01</v>
      </c>
      <c r="U6348" s="8" t="inlineStr">
        <is>
          <t>bound</t>
        </is>
      </c>
      <c r="V6348" s="8" t="inlineStr">
        <is>
          <t>Bound</t>
        </is>
      </c>
      <c r="W6348" s="8" t="inlineStr">
        <is>
          <t>CANON-202605-006344</t>
        </is>
      </c>
    </row>
    <row r="6349">
      <c r="A6349" s="3" t="n">
        <v>6345</v>
      </c>
      <c r="B6349" s="3" t="inlineStr">
        <is>
          <t>cbf36c3d-24d0-5ca3-a593-95aedc4d04df</t>
        </is>
      </c>
      <c r="C6349" s="3" t="inlineStr">
        <is>
          <t>2026-05-11</t>
        </is>
      </c>
      <c r="D6349" s="3" t="inlineStr">
        <is>
          <t>2026-05</t>
        </is>
      </c>
      <c r="E6349" s="3" t="inlineStr">
        <is>
          <t>Priya Castellanos</t>
        </is>
      </c>
      <c r="F6349" s="3" t="inlineStr">
        <is>
          <t>Portfolio Manager</t>
        </is>
      </c>
      <c r="G6349" s="3" t="inlineStr">
        <is>
          <t>CA</t>
        </is>
      </c>
      <c r="H6349" s="3" t="n">
        <v>2022</v>
      </c>
      <c r="I6349" s="3" t="inlineStr">
        <is>
          <t>Ferrari</t>
        </is>
      </c>
      <c r="J6349" s="3" t="inlineStr">
        <is>
          <t>296 GTB</t>
        </is>
      </c>
      <c r="K6349" s="3" t="inlineStr">
        <is>
          <t>exotic</t>
        </is>
      </c>
      <c r="L6349" s="3" t="inlineStr">
        <is>
          <t>03 Supercar</t>
        </is>
      </c>
      <c r="M6349" s="7" t="n">
        <v>220000</v>
      </c>
      <c r="N6349" s="3" t="inlineStr">
        <is>
          <t>three_plus_fault</t>
        </is>
      </c>
      <c r="O6349" s="3" t="n">
        <v>4</v>
      </c>
      <c r="P6349" s="3" t="n">
        <v>4</v>
      </c>
      <c r="Q6349" s="3" t="n">
        <v>0</v>
      </c>
      <c r="R6349" s="3" t="inlineStr">
        <is>
          <t>No</t>
        </is>
      </c>
      <c r="S6349" s="3" t="inlineStr">
        <is>
          <t>decline</t>
        </is>
      </c>
      <c r="T6349" s="7" t="n">
        <v>6184.46</v>
      </c>
      <c r="U6349" s="3" t="inlineStr">
        <is>
          <t>indicative</t>
        </is>
      </c>
      <c r="V6349" s="3" t="inlineStr">
        <is>
          <t>Not Bound</t>
        </is>
      </c>
      <c r="W6349" s="3" t="inlineStr"/>
    </row>
    <row r="6350">
      <c r="A6350" s="8" t="n">
        <v>6346</v>
      </c>
      <c r="B6350" s="8" t="inlineStr">
        <is>
          <t>46ab1514-9b81-5463-8e55-9f94b6d1cb62</t>
        </is>
      </c>
      <c r="C6350" s="8" t="inlineStr">
        <is>
          <t>2026-05-29</t>
        </is>
      </c>
      <c r="D6350" s="8" t="inlineStr">
        <is>
          <t>2026-05</t>
        </is>
      </c>
      <c r="E6350" s="8" t="inlineStr">
        <is>
          <t>Wilhelmina Farkas</t>
        </is>
      </c>
      <c r="F6350" s="8" t="inlineStr">
        <is>
          <t>Founder / CEO</t>
        </is>
      </c>
      <c r="G6350" s="8" t="inlineStr">
        <is>
          <t>OH</t>
        </is>
      </c>
      <c r="H6350" s="8" t="n">
        <v>1987</v>
      </c>
      <c r="I6350" s="8" t="inlineStr">
        <is>
          <t>BMW</t>
        </is>
      </c>
      <c r="J6350" s="8" t="inlineStr">
        <is>
          <t>M8 Competition</t>
        </is>
      </c>
      <c r="K6350" s="8" t="inlineStr">
        <is>
          <t>production_luxury</t>
        </is>
      </c>
      <c r="L6350" s="8" t="inlineStr">
        <is>
          <t>01 Luxury Sedan/SUV</t>
        </is>
      </c>
      <c r="M6350" s="9" t="n">
        <v>460000</v>
      </c>
      <c r="N6350" s="8" t="inlineStr">
        <is>
          <t>clean</t>
        </is>
      </c>
      <c r="O6350" s="8" t="n">
        <v>0</v>
      </c>
      <c r="P6350" s="8" t="n">
        <v>0</v>
      </c>
      <c r="Q6350" s="8" t="n">
        <v>0</v>
      </c>
      <c r="R6350" s="8" t="inlineStr">
        <is>
          <t>No</t>
        </is>
      </c>
      <c r="S6350" s="8" t="inlineStr">
        <is>
          <t>bind</t>
        </is>
      </c>
      <c r="T6350" s="9" t="n">
        <v>7032.19</v>
      </c>
      <c r="U6350" s="8" t="inlineStr">
        <is>
          <t>bound</t>
        </is>
      </c>
      <c r="V6350" s="8" t="inlineStr">
        <is>
          <t>Bound</t>
        </is>
      </c>
      <c r="W6350" s="8" t="inlineStr">
        <is>
          <t>CANON-202605-006346</t>
        </is>
      </c>
    </row>
    <row r="6351">
      <c r="A6351" s="3" t="n">
        <v>6347</v>
      </c>
      <c r="B6351" s="3" t="inlineStr">
        <is>
          <t>41f32d5a-8ae9-56fa-9877-e642884771bb</t>
        </is>
      </c>
      <c r="C6351" s="3" t="inlineStr">
        <is>
          <t>2026-05-29</t>
        </is>
      </c>
      <c r="D6351" s="3" t="inlineStr">
        <is>
          <t>2026-05</t>
        </is>
      </c>
      <c r="E6351" s="3" t="inlineStr">
        <is>
          <t>Delphine Delacroix</t>
        </is>
      </c>
      <c r="F6351" s="3" t="inlineStr">
        <is>
          <t>Cardiologist</t>
        </is>
      </c>
      <c r="G6351" s="3" t="inlineStr">
        <is>
          <t>KY</t>
        </is>
      </c>
      <c r="H6351" s="3" t="n">
        <v>1970</v>
      </c>
      <c r="I6351" s="3" t="inlineStr">
        <is>
          <t>Mercedes-Benz</t>
        </is>
      </c>
      <c r="J6351" s="3" t="inlineStr">
        <is>
          <t>AMG GT</t>
        </is>
      </c>
      <c r="K6351" s="3" t="inlineStr">
        <is>
          <t>production_luxury</t>
        </is>
      </c>
      <c r="L6351" s="3" t="inlineStr">
        <is>
          <t>01 Luxury Sedan/SUV</t>
        </is>
      </c>
      <c r="M6351" s="7" t="n">
        <v>1095000</v>
      </c>
      <c r="N6351" s="3" t="inlineStr">
        <is>
          <t>clean</t>
        </is>
      </c>
      <c r="O6351" s="3" t="n">
        <v>0</v>
      </c>
      <c r="P6351" s="3" t="n">
        <v>0</v>
      </c>
      <c r="Q6351" s="3" t="n">
        <v>0</v>
      </c>
      <c r="R6351" s="3" t="inlineStr">
        <is>
          <t>No</t>
        </is>
      </c>
      <c r="S6351" s="3" t="inlineStr">
        <is>
          <t>bind</t>
        </is>
      </c>
      <c r="T6351" s="7" t="n">
        <v>11834.19</v>
      </c>
      <c r="U6351" s="3" t="inlineStr">
        <is>
          <t>bound</t>
        </is>
      </c>
      <c r="V6351" s="3" t="inlineStr">
        <is>
          <t>Bound</t>
        </is>
      </c>
      <c r="W6351" s="3" t="inlineStr">
        <is>
          <t>CANON-202605-006347</t>
        </is>
      </c>
    </row>
    <row r="6352">
      <c r="A6352" s="8" t="n">
        <v>6348</v>
      </c>
      <c r="B6352" s="8" t="inlineStr">
        <is>
          <t>0581fddd-d3d4-5583-ac37-21d85a1cce3b</t>
        </is>
      </c>
      <c r="C6352" s="8" t="inlineStr">
        <is>
          <t>2026-05-09</t>
        </is>
      </c>
      <c r="D6352" s="8" t="inlineStr">
        <is>
          <t>2026-05</t>
        </is>
      </c>
      <c r="E6352" s="8" t="inlineStr">
        <is>
          <t>Noor Whitlock</t>
        </is>
      </c>
      <c r="F6352" s="8" t="inlineStr">
        <is>
          <t>Portfolio Manager</t>
        </is>
      </c>
      <c r="G6352" s="8" t="inlineStr">
        <is>
          <t>SC</t>
        </is>
      </c>
      <c r="H6352" s="8" t="n">
        <v>2010</v>
      </c>
      <c r="I6352" s="8" t="inlineStr">
        <is>
          <t>Aston Martin</t>
        </is>
      </c>
      <c r="J6352" s="8" t="inlineStr">
        <is>
          <t>DB12</t>
        </is>
      </c>
      <c r="K6352" s="8" t="inlineStr">
        <is>
          <t>production_luxury</t>
        </is>
      </c>
      <c r="L6352" s="8" t="inlineStr">
        <is>
          <t>01 Luxury Sedan/SUV</t>
        </is>
      </c>
      <c r="M6352" s="9" t="n">
        <v>980000</v>
      </c>
      <c r="N6352" s="8" t="inlineStr">
        <is>
          <t>three_plus_fault</t>
        </is>
      </c>
      <c r="O6352" s="8" t="n">
        <v>4</v>
      </c>
      <c r="P6352" s="8" t="n">
        <v>4</v>
      </c>
      <c r="Q6352" s="8" t="n">
        <v>0</v>
      </c>
      <c r="R6352" s="8" t="inlineStr">
        <is>
          <t>No</t>
        </is>
      </c>
      <c r="S6352" s="8" t="inlineStr">
        <is>
          <t>decline</t>
        </is>
      </c>
      <c r="T6352" s="9" t="n">
        <v>11582.92</v>
      </c>
      <c r="U6352" s="8" t="inlineStr">
        <is>
          <t>indicative</t>
        </is>
      </c>
      <c r="V6352" s="8" t="inlineStr">
        <is>
          <t>Not Bound</t>
        </is>
      </c>
      <c r="W6352" s="8" t="inlineStr"/>
    </row>
    <row r="6353">
      <c r="A6353" s="3" t="n">
        <v>6349</v>
      </c>
      <c r="B6353" s="3" t="inlineStr">
        <is>
          <t>87b2757a-6524-5dc4-b9d5-b2592ab75d85</t>
        </is>
      </c>
      <c r="C6353" s="3" t="inlineStr">
        <is>
          <t>2026-05-03</t>
        </is>
      </c>
      <c r="D6353" s="3" t="inlineStr">
        <is>
          <t>2026-05</t>
        </is>
      </c>
      <c r="E6353" s="3" t="inlineStr">
        <is>
          <t>Ingrid Chattopadhyay</t>
        </is>
      </c>
      <c r="F6353" s="3" t="inlineStr">
        <is>
          <t>Anesthesiologist</t>
        </is>
      </c>
      <c r="G6353" s="3" t="inlineStr">
        <is>
          <t>CA</t>
        </is>
      </c>
      <c r="H6353" s="3" t="n">
        <v>1983</v>
      </c>
      <c r="I6353" s="3" t="inlineStr">
        <is>
          <t>Singer</t>
        </is>
      </c>
      <c r="J6353" s="3" t="inlineStr">
        <is>
          <t>911 Reimagined</t>
        </is>
      </c>
      <c r="K6353" s="3" t="inlineStr">
        <is>
          <t>restomod_coachbuilt</t>
        </is>
      </c>
      <c r="L6353" s="3" t="inlineStr">
        <is>
          <t>11 Restomod/Coachbuilt</t>
        </is>
      </c>
      <c r="M6353" s="7" t="n">
        <v>580000</v>
      </c>
      <c r="N6353" s="3" t="inlineStr">
        <is>
          <t>clean</t>
        </is>
      </c>
      <c r="O6353" s="3" t="n">
        <v>0</v>
      </c>
      <c r="P6353" s="3" t="n">
        <v>0</v>
      </c>
      <c r="Q6353" s="3" t="n">
        <v>0</v>
      </c>
      <c r="R6353" s="3" t="inlineStr">
        <is>
          <t>No</t>
        </is>
      </c>
      <c r="S6353" s="3" t="inlineStr">
        <is>
          <t>bind</t>
        </is>
      </c>
      <c r="T6353" s="7" t="n">
        <v>8955.99</v>
      </c>
      <c r="U6353" s="3" t="inlineStr">
        <is>
          <t>bound</t>
        </is>
      </c>
      <c r="V6353" s="3" t="inlineStr">
        <is>
          <t>Bound</t>
        </is>
      </c>
      <c r="W6353" s="3" t="inlineStr">
        <is>
          <t>CANON-202605-006349</t>
        </is>
      </c>
    </row>
    <row r="6354">
      <c r="A6354" s="8" t="n">
        <v>6350</v>
      </c>
      <c r="B6354" s="8" t="inlineStr">
        <is>
          <t>85e3f69b-da96-5cc7-ab18-254c9925da06</t>
        </is>
      </c>
      <c r="C6354" s="8" t="inlineStr">
        <is>
          <t>2026-05-20</t>
        </is>
      </c>
      <c r="D6354" s="8" t="inlineStr">
        <is>
          <t>2026-05</t>
        </is>
      </c>
      <c r="E6354" s="8" t="inlineStr">
        <is>
          <t>Marisol Vasquez</t>
        </is>
      </c>
      <c r="F6354" s="8" t="inlineStr">
        <is>
          <t>Software Architect</t>
        </is>
      </c>
      <c r="G6354" s="8" t="inlineStr">
        <is>
          <t>DE</t>
        </is>
      </c>
      <c r="H6354" s="8" t="n">
        <v>1976</v>
      </c>
      <c r="I6354" s="8" t="inlineStr">
        <is>
          <t>Lamborghini</t>
        </is>
      </c>
      <c r="J6354" s="8" t="inlineStr">
        <is>
          <t>Huracan EVO</t>
        </is>
      </c>
      <c r="K6354" s="8" t="inlineStr">
        <is>
          <t>exotic</t>
        </is>
      </c>
      <c r="L6354" s="8" t="inlineStr">
        <is>
          <t>03 Supercar</t>
        </is>
      </c>
      <c r="M6354" s="9" t="n">
        <v>1370000</v>
      </c>
      <c r="N6354" s="8" t="inlineStr">
        <is>
          <t>clean</t>
        </is>
      </c>
      <c r="O6354" s="8" t="n">
        <v>0</v>
      </c>
      <c r="P6354" s="8" t="n">
        <v>0</v>
      </c>
      <c r="Q6354" s="8" t="n">
        <v>0</v>
      </c>
      <c r="R6354" s="8" t="inlineStr">
        <is>
          <t>No</t>
        </is>
      </c>
      <c r="S6354" s="8" t="inlineStr">
        <is>
          <t>bind</t>
        </is>
      </c>
      <c r="T6354" s="9" t="n">
        <v>20089.89</v>
      </c>
      <c r="U6354" s="8" t="inlineStr">
        <is>
          <t>bound</t>
        </is>
      </c>
      <c r="V6354" s="8" t="inlineStr">
        <is>
          <t>Bound</t>
        </is>
      </c>
      <c r="W6354" s="8" t="inlineStr">
        <is>
          <t>CANON-202605-006350</t>
        </is>
      </c>
    </row>
    <row r="6355">
      <c r="A6355" s="3" t="n">
        <v>6351</v>
      </c>
      <c r="B6355" s="3" t="inlineStr">
        <is>
          <t>8c80b65b-8b83-5eca-bdc3-777f67930407</t>
        </is>
      </c>
      <c r="C6355" s="3" t="inlineStr">
        <is>
          <t>2026-05-08</t>
        </is>
      </c>
      <c r="D6355" s="3" t="inlineStr">
        <is>
          <t>2026-05</t>
        </is>
      </c>
      <c r="E6355" s="3" t="inlineStr">
        <is>
          <t>Priya Rourke</t>
        </is>
      </c>
      <c r="F6355" s="3" t="inlineStr">
        <is>
          <t>Portfolio Manager</t>
        </is>
      </c>
      <c r="G6355" s="3" t="inlineStr">
        <is>
          <t>NM</t>
        </is>
      </c>
      <c r="H6355" s="3" t="n">
        <v>1983</v>
      </c>
      <c r="I6355" s="3" t="inlineStr">
        <is>
          <t>McLaren</t>
        </is>
      </c>
      <c r="J6355" s="3" t="inlineStr">
        <is>
          <t>750S</t>
        </is>
      </c>
      <c r="K6355" s="3" t="inlineStr">
        <is>
          <t>exotic</t>
        </is>
      </c>
      <c r="L6355" s="3" t="inlineStr">
        <is>
          <t>03 Supercar</t>
        </is>
      </c>
      <c r="M6355" s="7" t="n">
        <v>355000</v>
      </c>
      <c r="N6355" s="3" t="inlineStr">
        <is>
          <t>three_plus_fault</t>
        </is>
      </c>
      <c r="O6355" s="3" t="n">
        <v>3</v>
      </c>
      <c r="P6355" s="3" t="n">
        <v>3</v>
      </c>
      <c r="Q6355" s="3" t="n">
        <v>0</v>
      </c>
      <c r="R6355" s="3" t="inlineStr">
        <is>
          <t>No</t>
        </is>
      </c>
      <c r="S6355" s="3" t="inlineStr">
        <is>
          <t>decline</t>
        </is>
      </c>
      <c r="T6355" s="7" t="n">
        <v>7662.9</v>
      </c>
      <c r="U6355" s="3" t="inlineStr">
        <is>
          <t>indicative</t>
        </is>
      </c>
      <c r="V6355" s="3" t="inlineStr">
        <is>
          <t>Not Bound</t>
        </is>
      </c>
      <c r="W6355" s="3" t="inlineStr"/>
    </row>
    <row r="6356">
      <c r="A6356" s="8" t="n">
        <v>6352</v>
      </c>
      <c r="B6356" s="8" t="inlineStr">
        <is>
          <t>dba09a0c-6a5b-5de0-8dfa-f5a5b410229e</t>
        </is>
      </c>
      <c r="C6356" s="8" t="inlineStr">
        <is>
          <t>2026-05-16</t>
        </is>
      </c>
      <c r="D6356" s="8" t="inlineStr">
        <is>
          <t>2026-05</t>
        </is>
      </c>
      <c r="E6356" s="8" t="inlineStr">
        <is>
          <t>Horace Rourke</t>
        </is>
      </c>
      <c r="F6356" s="8" t="inlineStr">
        <is>
          <t>Law Firm Partner</t>
        </is>
      </c>
      <c r="G6356" s="8" t="inlineStr">
        <is>
          <t>VA</t>
        </is>
      </c>
      <c r="H6356" s="8" t="n">
        <v>1994</v>
      </c>
      <c r="I6356" s="8" t="inlineStr">
        <is>
          <t>Porsche</t>
        </is>
      </c>
      <c r="J6356" s="8" t="inlineStr">
        <is>
          <t>911 Turbo S</t>
        </is>
      </c>
      <c r="K6356" s="8" t="inlineStr">
        <is>
          <t>production_luxury</t>
        </is>
      </c>
      <c r="L6356" s="8" t="inlineStr">
        <is>
          <t>01 Luxury Sedan/SUV</t>
        </is>
      </c>
      <c r="M6356" s="9" t="n">
        <v>390000</v>
      </c>
      <c r="N6356" s="8" t="inlineStr">
        <is>
          <t>three_plus_fault</t>
        </is>
      </c>
      <c r="O6356" s="8" t="n">
        <v>3</v>
      </c>
      <c r="P6356" s="8" t="n">
        <v>3</v>
      </c>
      <c r="Q6356" s="8" t="n">
        <v>0</v>
      </c>
      <c r="R6356" s="8" t="inlineStr">
        <is>
          <t>No</t>
        </is>
      </c>
      <c r="S6356" s="8" t="inlineStr">
        <is>
          <t>decline</t>
        </is>
      </c>
      <c r="T6356" s="9" t="n">
        <v>4675.3</v>
      </c>
      <c r="U6356" s="8" t="inlineStr">
        <is>
          <t>indicative</t>
        </is>
      </c>
      <c r="V6356" s="8" t="inlineStr">
        <is>
          <t>Not Bound</t>
        </is>
      </c>
      <c r="W6356" s="8" t="inlineStr"/>
    </row>
    <row r="6357">
      <c r="A6357" s="3" t="n">
        <v>6353</v>
      </c>
      <c r="B6357" s="3" t="inlineStr">
        <is>
          <t>103dad9d-bd7f-5261-b31a-e4b8decc4479</t>
        </is>
      </c>
      <c r="C6357" s="3" t="inlineStr">
        <is>
          <t>2026-05-11</t>
        </is>
      </c>
      <c r="D6357" s="3" t="inlineStr">
        <is>
          <t>2026-05</t>
        </is>
      </c>
      <c r="E6357" s="3" t="inlineStr">
        <is>
          <t>Anouk Bellandi</t>
        </is>
      </c>
      <c r="F6357" s="3" t="inlineStr">
        <is>
          <t>Orthopedic Surgeon</t>
        </is>
      </c>
      <c r="G6357" s="3" t="inlineStr">
        <is>
          <t>VT</t>
        </is>
      </c>
      <c r="H6357" s="3" t="n">
        <v>1960</v>
      </c>
      <c r="I6357" s="3" t="inlineStr">
        <is>
          <t>Ferrari</t>
        </is>
      </c>
      <c r="J6357" s="3" t="inlineStr">
        <is>
          <t>296 GTB</t>
        </is>
      </c>
      <c r="K6357" s="3" t="inlineStr">
        <is>
          <t>exotic</t>
        </is>
      </c>
      <c r="L6357" s="3" t="inlineStr">
        <is>
          <t>03 Supercar</t>
        </is>
      </c>
      <c r="M6357" s="7" t="n">
        <v>985000</v>
      </c>
      <c r="N6357" s="3" t="inlineStr">
        <is>
          <t>prior_nonrenewal</t>
        </is>
      </c>
      <c r="O6357" s="3" t="n">
        <v>0</v>
      </c>
      <c r="P6357" s="3" t="n">
        <v>0</v>
      </c>
      <c r="Q6357" s="3" t="n">
        <v>0</v>
      </c>
      <c r="R6357" s="3" t="inlineStr">
        <is>
          <t>Yes</t>
        </is>
      </c>
      <c r="S6357" s="3" t="inlineStr">
        <is>
          <t>refer</t>
        </is>
      </c>
      <c r="T6357" s="7" t="n">
        <v>16740.82</v>
      </c>
      <c r="U6357" s="3" t="inlineStr">
        <is>
          <t>indicative</t>
        </is>
      </c>
      <c r="V6357" s="3" t="inlineStr">
        <is>
          <t>Not Bound</t>
        </is>
      </c>
      <c r="W6357" s="3" t="inlineStr"/>
    </row>
    <row r="6358">
      <c r="A6358" s="8" t="n">
        <v>6354</v>
      </c>
      <c r="B6358" s="8" t="inlineStr">
        <is>
          <t>6db216a8-bc3c-5ce9-be2a-db2dac215e87</t>
        </is>
      </c>
      <c r="C6358" s="8" t="inlineStr">
        <is>
          <t>2026-05-06</t>
        </is>
      </c>
      <c r="D6358" s="8" t="inlineStr">
        <is>
          <t>2026-05</t>
        </is>
      </c>
      <c r="E6358" s="8" t="inlineStr">
        <is>
          <t>Leopold Whitlock</t>
        </is>
      </c>
      <c r="F6358" s="8" t="inlineStr">
        <is>
          <t>Cardiologist</t>
        </is>
      </c>
      <c r="G6358" s="8" t="inlineStr">
        <is>
          <t>MA</t>
        </is>
      </c>
      <c r="H6358" s="8" t="n">
        <v>2015</v>
      </c>
      <c r="I6358" s="8" t="inlineStr">
        <is>
          <t>BMW</t>
        </is>
      </c>
      <c r="J6358" s="8" t="inlineStr">
        <is>
          <t>M8 Competition</t>
        </is>
      </c>
      <c r="K6358" s="8" t="inlineStr">
        <is>
          <t>production_luxury</t>
        </is>
      </c>
      <c r="L6358" s="8" t="inlineStr">
        <is>
          <t>01 Luxury Sedan/SUV</t>
        </is>
      </c>
      <c r="M6358" s="9" t="n">
        <v>365000</v>
      </c>
      <c r="N6358" s="8" t="inlineStr">
        <is>
          <t>three_plus_fault</t>
        </is>
      </c>
      <c r="O6358" s="8" t="n">
        <v>3</v>
      </c>
      <c r="P6358" s="8" t="n">
        <v>3</v>
      </c>
      <c r="Q6358" s="8" t="n">
        <v>0</v>
      </c>
      <c r="R6358" s="8" t="inlineStr">
        <is>
          <t>No</t>
        </is>
      </c>
      <c r="S6358" s="8" t="inlineStr">
        <is>
          <t>decline</t>
        </is>
      </c>
      <c r="T6358" s="9" t="n">
        <v>5017.89</v>
      </c>
      <c r="U6358" s="8" t="inlineStr">
        <is>
          <t>indicative</t>
        </is>
      </c>
      <c r="V6358" s="8" t="inlineStr">
        <is>
          <t>Not Bound</t>
        </is>
      </c>
      <c r="W6358" s="8" t="inlineStr"/>
    </row>
    <row r="6359">
      <c r="A6359" s="3" t="n">
        <v>6355</v>
      </c>
      <c r="B6359" s="3" t="inlineStr">
        <is>
          <t>a6853534-566f-5026-b6a4-273695f5134d</t>
        </is>
      </c>
      <c r="C6359" s="3" t="inlineStr">
        <is>
          <t>2026-05-20</t>
        </is>
      </c>
      <c r="D6359" s="3" t="inlineStr">
        <is>
          <t>2026-05</t>
        </is>
      </c>
      <c r="E6359" s="3" t="inlineStr">
        <is>
          <t>Delphine Vandermeer</t>
        </is>
      </c>
      <c r="F6359" s="3" t="inlineStr">
        <is>
          <t>Retired Executive</t>
        </is>
      </c>
      <c r="G6359" s="3" t="inlineStr">
        <is>
          <t>MI</t>
        </is>
      </c>
      <c r="H6359" s="3" t="n">
        <v>2004</v>
      </c>
      <c r="I6359" s="3" t="inlineStr">
        <is>
          <t>Ferrari</t>
        </is>
      </c>
      <c r="J6359" s="3" t="inlineStr">
        <is>
          <t>SF90 Stradale</t>
        </is>
      </c>
      <c r="K6359" s="3" t="inlineStr">
        <is>
          <t>exotic</t>
        </is>
      </c>
      <c r="L6359" s="3" t="inlineStr">
        <is>
          <t>03 Supercar</t>
        </is>
      </c>
      <c r="M6359" s="7" t="n">
        <v>1635000</v>
      </c>
      <c r="N6359" s="3" t="inlineStr">
        <is>
          <t>clean</t>
        </is>
      </c>
      <c r="O6359" s="3" t="n">
        <v>0</v>
      </c>
      <c r="P6359" s="3" t="n">
        <v>0</v>
      </c>
      <c r="Q6359" s="3" t="n">
        <v>0</v>
      </c>
      <c r="R6359" s="3" t="inlineStr">
        <is>
          <t>No</t>
        </is>
      </c>
      <c r="S6359" s="3" t="inlineStr">
        <is>
          <t>bind</t>
        </is>
      </c>
      <c r="T6359" s="7" t="n">
        <v>29730.1</v>
      </c>
      <c r="U6359" s="3" t="inlineStr">
        <is>
          <t>bound</t>
        </is>
      </c>
      <c r="V6359" s="3" t="inlineStr">
        <is>
          <t>Bound</t>
        </is>
      </c>
      <c r="W6359" s="3" t="inlineStr">
        <is>
          <t>CANON-202605-006355</t>
        </is>
      </c>
    </row>
    <row r="6360">
      <c r="A6360" s="8" t="n">
        <v>6356</v>
      </c>
      <c r="B6360" s="8" t="inlineStr">
        <is>
          <t>5f884db5-527c-5fc5-919c-0913c15a4b1d</t>
        </is>
      </c>
      <c r="C6360" s="8" t="inlineStr">
        <is>
          <t>2026-05-19</t>
        </is>
      </c>
      <c r="D6360" s="8" t="inlineStr">
        <is>
          <t>2026-05</t>
        </is>
      </c>
      <c r="E6360" s="8" t="inlineStr">
        <is>
          <t>Thaddeus Pennington</t>
        </is>
      </c>
      <c r="F6360" s="8" t="inlineStr">
        <is>
          <t>Cardiologist</t>
        </is>
      </c>
      <c r="G6360" s="8" t="inlineStr">
        <is>
          <t>AR</t>
        </is>
      </c>
      <c r="H6360" s="8" t="n">
        <v>1976</v>
      </c>
      <c r="I6360" s="8" t="inlineStr">
        <is>
          <t>Aston Martin</t>
        </is>
      </c>
      <c r="J6360" s="8" t="inlineStr">
        <is>
          <t>DB12</t>
        </is>
      </c>
      <c r="K6360" s="8" t="inlineStr">
        <is>
          <t>production_luxury</t>
        </is>
      </c>
      <c r="L6360" s="8" t="inlineStr">
        <is>
          <t>01 Luxury Sedan/SUV</t>
        </is>
      </c>
      <c r="M6360" s="9" t="n">
        <v>420000</v>
      </c>
      <c r="N6360" s="8" t="inlineStr">
        <is>
          <t>clean</t>
        </is>
      </c>
      <c r="O6360" s="8" t="n">
        <v>0</v>
      </c>
      <c r="P6360" s="8" t="n">
        <v>0</v>
      </c>
      <c r="Q6360" s="8" t="n">
        <v>0</v>
      </c>
      <c r="R6360" s="8" t="inlineStr">
        <is>
          <t>No</t>
        </is>
      </c>
      <c r="S6360" s="8" t="inlineStr">
        <is>
          <t>bind</t>
        </is>
      </c>
      <c r="T6360" s="9" t="n">
        <v>6374.51</v>
      </c>
      <c r="U6360" s="8" t="inlineStr">
        <is>
          <t>bound</t>
        </is>
      </c>
      <c r="V6360" s="8" t="inlineStr">
        <is>
          <t>Bound</t>
        </is>
      </c>
      <c r="W6360" s="8" t="inlineStr">
        <is>
          <t>CANON-202605-006356</t>
        </is>
      </c>
    </row>
    <row r="6361">
      <c r="A6361" s="3" t="n">
        <v>6357</v>
      </c>
      <c r="B6361" s="3" t="inlineStr">
        <is>
          <t>a7679b86-bccb-5661-a4c7-40dfb33b5286</t>
        </is>
      </c>
      <c r="C6361" s="3" t="inlineStr">
        <is>
          <t>2026-05-22</t>
        </is>
      </c>
      <c r="D6361" s="3" t="inlineStr">
        <is>
          <t>2026-05</t>
        </is>
      </c>
      <c r="E6361" s="3" t="inlineStr">
        <is>
          <t>Lorenzo Merriweather</t>
        </is>
      </c>
      <c r="F6361" s="3" t="inlineStr">
        <is>
          <t>Retired Executive</t>
        </is>
      </c>
      <c r="G6361" s="3" t="inlineStr">
        <is>
          <t>NY</t>
        </is>
      </c>
      <c r="H6361" s="3" t="n">
        <v>1972</v>
      </c>
      <c r="I6361" s="3" t="inlineStr">
        <is>
          <t>Bentley</t>
        </is>
      </c>
      <c r="J6361" s="3" t="inlineStr">
        <is>
          <t>Continental GT</t>
        </is>
      </c>
      <c r="K6361" s="3" t="inlineStr">
        <is>
          <t>production_luxury</t>
        </is>
      </c>
      <c r="L6361" s="3" t="inlineStr">
        <is>
          <t>01 Luxury Sedan/SUV</t>
        </is>
      </c>
      <c r="M6361" s="7" t="n">
        <v>1755000</v>
      </c>
      <c r="N6361" s="3" t="inlineStr">
        <is>
          <t>clean</t>
        </is>
      </c>
      <c r="O6361" s="3" t="n">
        <v>0</v>
      </c>
      <c r="P6361" s="3" t="n">
        <v>0</v>
      </c>
      <c r="Q6361" s="3" t="n">
        <v>0</v>
      </c>
      <c r="R6361" s="3" t="inlineStr">
        <is>
          <t>No</t>
        </is>
      </c>
      <c r="S6361" s="3" t="inlineStr">
        <is>
          <t>bind</t>
        </is>
      </c>
      <c r="T6361" s="7" t="n">
        <v>18117.85</v>
      </c>
      <c r="U6361" s="3" t="inlineStr">
        <is>
          <t>bound</t>
        </is>
      </c>
      <c r="V6361" s="3" t="inlineStr">
        <is>
          <t>Bound</t>
        </is>
      </c>
      <c r="W6361" s="3" t="inlineStr">
        <is>
          <t>CANON-202605-006357</t>
        </is>
      </c>
    </row>
    <row r="6362">
      <c r="A6362" s="8" t="n">
        <v>6358</v>
      </c>
      <c r="B6362" s="8" t="inlineStr">
        <is>
          <t>5a8b0ddc-1a48-59c5-aecb-c52210beb95d</t>
        </is>
      </c>
      <c r="C6362" s="8" t="inlineStr">
        <is>
          <t>2026-05-05</t>
        </is>
      </c>
      <c r="D6362" s="8" t="inlineStr">
        <is>
          <t>2026-05</t>
        </is>
      </c>
      <c r="E6362" s="8" t="inlineStr">
        <is>
          <t>Thaddeus Harrington</t>
        </is>
      </c>
      <c r="F6362" s="8" t="inlineStr">
        <is>
          <t>Cardiologist</t>
        </is>
      </c>
      <c r="G6362" s="8" t="inlineStr">
        <is>
          <t>NV</t>
        </is>
      </c>
      <c r="H6362" s="8" t="n">
        <v>2005</v>
      </c>
      <c r="I6362" s="8" t="inlineStr">
        <is>
          <t>Porsche</t>
        </is>
      </c>
      <c r="J6362" s="8" t="inlineStr">
        <is>
          <t>911 Turbo S</t>
        </is>
      </c>
      <c r="K6362" s="8" t="inlineStr">
        <is>
          <t>production_luxury</t>
        </is>
      </c>
      <c r="L6362" s="8" t="inlineStr">
        <is>
          <t>01 Luxury Sedan/SUV</t>
        </is>
      </c>
      <c r="M6362" s="9" t="n">
        <v>850000</v>
      </c>
      <c r="N6362" s="8" t="inlineStr">
        <is>
          <t>two_claims</t>
        </is>
      </c>
      <c r="O6362" s="8" t="n">
        <v>2</v>
      </c>
      <c r="P6362" s="8" t="n">
        <v>0</v>
      </c>
      <c r="Q6362" s="8" t="n">
        <v>0</v>
      </c>
      <c r="R6362" s="8" t="inlineStr">
        <is>
          <t>No</t>
        </is>
      </c>
      <c r="S6362" s="8" t="inlineStr">
        <is>
          <t>refer</t>
        </is>
      </c>
      <c r="T6362" s="9" t="n">
        <v>9479.280000000001</v>
      </c>
      <c r="U6362" s="8" t="inlineStr">
        <is>
          <t>indicative</t>
        </is>
      </c>
      <c r="V6362" s="8" t="inlineStr">
        <is>
          <t>Not Bound</t>
        </is>
      </c>
      <c r="W6362" s="8" t="inlineStr"/>
    </row>
    <row r="6363">
      <c r="A6363" s="3" t="n">
        <v>6359</v>
      </c>
      <c r="B6363" s="3" t="inlineStr">
        <is>
          <t>8706fa57-e92f-54d0-a1bd-70c6c6c0582b</t>
        </is>
      </c>
      <c r="C6363" s="3" t="inlineStr">
        <is>
          <t>2026-05-09</t>
        </is>
      </c>
      <c r="D6363" s="3" t="inlineStr">
        <is>
          <t>2026-05</t>
        </is>
      </c>
      <c r="E6363" s="3" t="inlineStr">
        <is>
          <t>Emiliano Rourke</t>
        </is>
      </c>
      <c r="F6363" s="3" t="inlineStr">
        <is>
          <t>Portfolio Manager</t>
        </is>
      </c>
      <c r="G6363" s="3" t="inlineStr">
        <is>
          <t>GA</t>
        </is>
      </c>
      <c r="H6363" s="3" t="n">
        <v>2016</v>
      </c>
      <c r="I6363" s="3" t="inlineStr">
        <is>
          <t>Bentley</t>
        </is>
      </c>
      <c r="J6363" s="3" t="inlineStr">
        <is>
          <t>Continental GT</t>
        </is>
      </c>
      <c r="K6363" s="3" t="inlineStr">
        <is>
          <t>production_luxury</t>
        </is>
      </c>
      <c r="L6363" s="3" t="inlineStr">
        <is>
          <t>01 Luxury Sedan/SUV</t>
        </is>
      </c>
      <c r="M6363" s="7" t="n">
        <v>440000</v>
      </c>
      <c r="N6363" s="3" t="inlineStr">
        <is>
          <t>clean</t>
        </is>
      </c>
      <c r="O6363" s="3" t="n">
        <v>0</v>
      </c>
      <c r="P6363" s="3" t="n">
        <v>0</v>
      </c>
      <c r="Q6363" s="3" t="n">
        <v>0</v>
      </c>
      <c r="R6363" s="3" t="inlineStr">
        <is>
          <t>No</t>
        </is>
      </c>
      <c r="S6363" s="3" t="inlineStr">
        <is>
          <t>bind</t>
        </is>
      </c>
      <c r="T6363" s="7" t="n">
        <v>5419.87</v>
      </c>
      <c r="U6363" s="3" t="inlineStr">
        <is>
          <t>bound</t>
        </is>
      </c>
      <c r="V6363" s="3" t="inlineStr">
        <is>
          <t>Bound</t>
        </is>
      </c>
      <c r="W6363" s="3" t="inlineStr">
        <is>
          <t>CANON-202605-006359</t>
        </is>
      </c>
    </row>
    <row r="6364">
      <c r="A6364" s="8" t="n">
        <v>6360</v>
      </c>
      <c r="B6364" s="8" t="inlineStr">
        <is>
          <t>60b39bea-40a9-50ba-92e1-912f010a7012</t>
        </is>
      </c>
      <c r="C6364" s="8" t="inlineStr">
        <is>
          <t>2026-05-23</t>
        </is>
      </c>
      <c r="D6364" s="8" t="inlineStr">
        <is>
          <t>2026-05</t>
        </is>
      </c>
      <c r="E6364" s="8" t="inlineStr">
        <is>
          <t>Callum Ashcombe</t>
        </is>
      </c>
      <c r="F6364" s="8" t="inlineStr">
        <is>
          <t>Anesthesiologist</t>
        </is>
      </c>
      <c r="G6364" s="8" t="inlineStr">
        <is>
          <t>IA</t>
        </is>
      </c>
      <c r="H6364" s="8" t="n">
        <v>1956</v>
      </c>
      <c r="I6364" s="8" t="inlineStr">
        <is>
          <t>Aston Martin</t>
        </is>
      </c>
      <c r="J6364" s="8" t="inlineStr">
        <is>
          <t>DB12</t>
        </is>
      </c>
      <c r="K6364" s="8" t="inlineStr">
        <is>
          <t>production_luxury</t>
        </is>
      </c>
      <c r="L6364" s="8" t="inlineStr">
        <is>
          <t>01 Luxury Sedan/SUV</t>
        </is>
      </c>
      <c r="M6364" s="9" t="n">
        <v>425000</v>
      </c>
      <c r="N6364" s="8" t="inlineStr">
        <is>
          <t>three_plus_fault</t>
        </is>
      </c>
      <c r="O6364" s="8" t="n">
        <v>4</v>
      </c>
      <c r="P6364" s="8" t="n">
        <v>4</v>
      </c>
      <c r="Q6364" s="8" t="n">
        <v>0</v>
      </c>
      <c r="R6364" s="8" t="inlineStr">
        <is>
          <t>No</t>
        </is>
      </c>
      <c r="S6364" s="8" t="inlineStr">
        <is>
          <t>decline</t>
        </is>
      </c>
      <c r="T6364" s="9" t="n">
        <v>5141.62</v>
      </c>
      <c r="U6364" s="8" t="inlineStr">
        <is>
          <t>indicative</t>
        </is>
      </c>
      <c r="V6364" s="8" t="inlineStr">
        <is>
          <t>Not Bound</t>
        </is>
      </c>
      <c r="W6364" s="8" t="inlineStr"/>
    </row>
    <row r="6365">
      <c r="A6365" s="3" t="n">
        <v>6361</v>
      </c>
      <c r="B6365" s="3" t="inlineStr">
        <is>
          <t>897a9208-0de4-5d6b-9e59-f8558f78067a</t>
        </is>
      </c>
      <c r="C6365" s="3" t="inlineStr">
        <is>
          <t>2026-05-18</t>
        </is>
      </c>
      <c r="D6365" s="3" t="inlineStr">
        <is>
          <t>2026-05</t>
        </is>
      </c>
      <c r="E6365" s="3" t="inlineStr">
        <is>
          <t>Anouk Whitlock</t>
        </is>
      </c>
      <c r="F6365" s="3" t="inlineStr">
        <is>
          <t>Software Architect</t>
        </is>
      </c>
      <c r="G6365" s="3" t="inlineStr">
        <is>
          <t>GA</t>
        </is>
      </c>
      <c r="H6365" s="3" t="n">
        <v>1966</v>
      </c>
      <c r="I6365" s="3" t="inlineStr">
        <is>
          <t>Aston Martin</t>
        </is>
      </c>
      <c r="J6365" s="3" t="inlineStr">
        <is>
          <t>DB12</t>
        </is>
      </c>
      <c r="K6365" s="3" t="inlineStr">
        <is>
          <t>production_luxury</t>
        </is>
      </c>
      <c r="L6365" s="3" t="inlineStr">
        <is>
          <t>01 Luxury Sedan/SUV</t>
        </is>
      </c>
      <c r="M6365" s="7" t="n">
        <v>490000</v>
      </c>
      <c r="N6365" s="3" t="inlineStr">
        <is>
          <t>clean</t>
        </is>
      </c>
      <c r="O6365" s="3" t="n">
        <v>0</v>
      </c>
      <c r="P6365" s="3" t="n">
        <v>0</v>
      </c>
      <c r="Q6365" s="3" t="n">
        <v>0</v>
      </c>
      <c r="R6365" s="3" t="inlineStr">
        <is>
          <t>No</t>
        </is>
      </c>
      <c r="S6365" s="3" t="inlineStr">
        <is>
          <t>bind</t>
        </is>
      </c>
      <c r="T6365" s="7" t="n">
        <v>6035.77</v>
      </c>
      <c r="U6365" s="3" t="inlineStr">
        <is>
          <t>bound</t>
        </is>
      </c>
      <c r="V6365" s="3" t="inlineStr">
        <is>
          <t>Bound</t>
        </is>
      </c>
      <c r="W6365" s="3" t="inlineStr">
        <is>
          <t>CANON-202605-006361</t>
        </is>
      </c>
    </row>
    <row r="6366">
      <c r="A6366" s="8" t="n">
        <v>6362</v>
      </c>
      <c r="B6366" s="8" t="inlineStr">
        <is>
          <t>ec02545c-c1d8-58bf-abeb-ed9b4e098e7b</t>
        </is>
      </c>
      <c r="C6366" s="8" t="inlineStr">
        <is>
          <t>2026-05-19</t>
        </is>
      </c>
      <c r="D6366" s="8" t="inlineStr">
        <is>
          <t>2026-05</t>
        </is>
      </c>
      <c r="E6366" s="8" t="inlineStr">
        <is>
          <t>Wilhelmina Delacroix</t>
        </is>
      </c>
      <c r="F6366" s="8" t="inlineStr">
        <is>
          <t>Anesthesiologist</t>
        </is>
      </c>
      <c r="G6366" s="8" t="inlineStr">
        <is>
          <t>KS</t>
        </is>
      </c>
      <c r="H6366" s="8" t="n">
        <v>1961</v>
      </c>
      <c r="I6366" s="8" t="inlineStr">
        <is>
          <t>Bentley</t>
        </is>
      </c>
      <c r="J6366" s="8" t="inlineStr">
        <is>
          <t>Continental GT</t>
        </is>
      </c>
      <c r="K6366" s="8" t="inlineStr">
        <is>
          <t>production_luxury</t>
        </is>
      </c>
      <c r="L6366" s="8" t="inlineStr">
        <is>
          <t>01 Luxury Sedan/SUV</t>
        </is>
      </c>
      <c r="M6366" s="9" t="n">
        <v>965000</v>
      </c>
      <c r="N6366" s="8" t="inlineStr">
        <is>
          <t>one_large</t>
        </is>
      </c>
      <c r="O6366" s="8" t="n">
        <v>1</v>
      </c>
      <c r="P6366" s="8" t="n">
        <v>0</v>
      </c>
      <c r="Q6366" s="8" t="n">
        <v>1</v>
      </c>
      <c r="R6366" s="8" t="inlineStr">
        <is>
          <t>No</t>
        </is>
      </c>
      <c r="S6366" s="8" t="inlineStr">
        <is>
          <t>refer</t>
        </is>
      </c>
      <c r="T6366" s="9" t="n">
        <v>8922.15</v>
      </c>
      <c r="U6366" s="8" t="inlineStr">
        <is>
          <t>indicative</t>
        </is>
      </c>
      <c r="V6366" s="8" t="inlineStr">
        <is>
          <t>Not Bound</t>
        </is>
      </c>
      <c r="W6366" s="8" t="inlineStr"/>
    </row>
    <row r="6367">
      <c r="A6367" s="3" t="n">
        <v>6363</v>
      </c>
      <c r="B6367" s="3" t="inlineStr">
        <is>
          <t>0d639602-389e-5a7c-9ab0-af8c74f0cb12</t>
        </is>
      </c>
      <c r="C6367" s="3" t="inlineStr">
        <is>
          <t>2026-05-23</t>
        </is>
      </c>
      <c r="D6367" s="3" t="inlineStr">
        <is>
          <t>2026-05</t>
        </is>
      </c>
      <c r="E6367" s="3" t="inlineStr">
        <is>
          <t>Anouk Delacroix</t>
        </is>
      </c>
      <c r="F6367" s="3" t="inlineStr">
        <is>
          <t>Portfolio Manager</t>
        </is>
      </c>
      <c r="G6367" s="3" t="inlineStr">
        <is>
          <t>CO</t>
        </is>
      </c>
      <c r="H6367" s="3" t="n">
        <v>1992</v>
      </c>
      <c r="I6367" s="3" t="inlineStr">
        <is>
          <t>Lamborghini</t>
        </is>
      </c>
      <c r="J6367" s="3" t="inlineStr">
        <is>
          <t>Huracan EVO</t>
        </is>
      </c>
      <c r="K6367" s="3" t="inlineStr">
        <is>
          <t>exotic</t>
        </is>
      </c>
      <c r="L6367" s="3" t="inlineStr">
        <is>
          <t>03 Supercar</t>
        </is>
      </c>
      <c r="M6367" s="7" t="n">
        <v>510000</v>
      </c>
      <c r="N6367" s="3" t="inlineStr">
        <is>
          <t>clean</t>
        </is>
      </c>
      <c r="O6367" s="3" t="n">
        <v>0</v>
      </c>
      <c r="P6367" s="3" t="n">
        <v>0</v>
      </c>
      <c r="Q6367" s="3" t="n">
        <v>0</v>
      </c>
      <c r="R6367" s="3" t="inlineStr">
        <is>
          <t>No</t>
        </is>
      </c>
      <c r="S6367" s="3" t="inlineStr">
        <is>
          <t>bind</t>
        </is>
      </c>
      <c r="T6367" s="7" t="n">
        <v>7815.26</v>
      </c>
      <c r="U6367" s="3" t="inlineStr">
        <is>
          <t>bound</t>
        </is>
      </c>
      <c r="V6367" s="3" t="inlineStr">
        <is>
          <t>Bound</t>
        </is>
      </c>
      <c r="W6367" s="3" t="inlineStr">
        <is>
          <t>CANON-202605-006363</t>
        </is>
      </c>
    </row>
    <row r="6368">
      <c r="A6368" s="8" t="n">
        <v>6364</v>
      </c>
      <c r="B6368" s="8" t="inlineStr">
        <is>
          <t>3cc3b0bd-4869-5f94-afcb-f6376b0b9e53</t>
        </is>
      </c>
      <c r="C6368" s="8" t="inlineStr">
        <is>
          <t>2026-05-15</t>
        </is>
      </c>
      <c r="D6368" s="8" t="inlineStr">
        <is>
          <t>2026-05</t>
        </is>
      </c>
      <c r="E6368" s="8" t="inlineStr">
        <is>
          <t>Aurelio Blackwood</t>
        </is>
      </c>
      <c r="F6368" s="8" t="inlineStr">
        <is>
          <t>Retired Executive</t>
        </is>
      </c>
      <c r="G6368" s="8" t="inlineStr">
        <is>
          <t>NY</t>
        </is>
      </c>
      <c r="H6368" s="8" t="n">
        <v>1989</v>
      </c>
      <c r="I6368" s="8" t="inlineStr">
        <is>
          <t>Mercedes-Benz</t>
        </is>
      </c>
      <c r="J6368" s="8" t="inlineStr">
        <is>
          <t>AMG GT</t>
        </is>
      </c>
      <c r="K6368" s="8" t="inlineStr">
        <is>
          <t>production_luxury</t>
        </is>
      </c>
      <c r="L6368" s="8" t="inlineStr">
        <is>
          <t>01 Luxury Sedan/SUV</t>
        </is>
      </c>
      <c r="M6368" s="9" t="n">
        <v>170000</v>
      </c>
      <c r="N6368" s="8" t="inlineStr">
        <is>
          <t>clean</t>
        </is>
      </c>
      <c r="O6368" s="8" t="n">
        <v>0</v>
      </c>
      <c r="P6368" s="8" t="n">
        <v>0</v>
      </c>
      <c r="Q6368" s="8" t="n">
        <v>0</v>
      </c>
      <c r="R6368" s="8" t="inlineStr">
        <is>
          <t>No</t>
        </is>
      </c>
      <c r="S6368" s="8" t="inlineStr">
        <is>
          <t>bind</t>
        </is>
      </c>
      <c r="T6368" s="9" t="n">
        <v>2935.65</v>
      </c>
      <c r="U6368" s="8" t="inlineStr">
        <is>
          <t>bound</t>
        </is>
      </c>
      <c r="V6368" s="8" t="inlineStr">
        <is>
          <t>Bound</t>
        </is>
      </c>
      <c r="W6368" s="8" t="inlineStr">
        <is>
          <t>CANON-202605-006364</t>
        </is>
      </c>
    </row>
    <row r="6369">
      <c r="A6369" s="3" t="n">
        <v>6365</v>
      </c>
      <c r="B6369" s="3" t="inlineStr">
        <is>
          <t>9cf4fb37-dac6-5bc4-8c01-eb2baa717d52</t>
        </is>
      </c>
      <c r="C6369" s="3" t="inlineStr">
        <is>
          <t>2026-05-21</t>
        </is>
      </c>
      <c r="D6369" s="3" t="inlineStr">
        <is>
          <t>2026-05</t>
        </is>
      </c>
      <c r="E6369" s="3" t="inlineStr">
        <is>
          <t>Beatrix Nakashima</t>
        </is>
      </c>
      <c r="F6369" s="3" t="inlineStr">
        <is>
          <t>Founder / CEO</t>
        </is>
      </c>
      <c r="G6369" s="3" t="inlineStr">
        <is>
          <t>WA</t>
        </is>
      </c>
      <c r="H6369" s="3" t="n">
        <v>2013</v>
      </c>
      <c r="I6369" s="3" t="inlineStr">
        <is>
          <t>Aston Martin</t>
        </is>
      </c>
      <c r="J6369" s="3" t="inlineStr">
        <is>
          <t>DB12</t>
        </is>
      </c>
      <c r="K6369" s="3" t="inlineStr">
        <is>
          <t>production_luxury</t>
        </is>
      </c>
      <c r="L6369" s="3" t="inlineStr">
        <is>
          <t>01 Luxury Sedan/SUV</t>
        </is>
      </c>
      <c r="M6369" s="7" t="n">
        <v>365000</v>
      </c>
      <c r="N6369" s="3" t="inlineStr">
        <is>
          <t>clean</t>
        </is>
      </c>
      <c r="O6369" s="3" t="n">
        <v>0</v>
      </c>
      <c r="P6369" s="3" t="n">
        <v>0</v>
      </c>
      <c r="Q6369" s="3" t="n">
        <v>0</v>
      </c>
      <c r="R6369" s="3" t="inlineStr">
        <is>
          <t>No</t>
        </is>
      </c>
      <c r="S6369" s="3" t="inlineStr">
        <is>
          <t>bind</t>
        </is>
      </c>
      <c r="T6369" s="7" t="n">
        <v>3853.74</v>
      </c>
      <c r="U6369" s="3" t="inlineStr">
        <is>
          <t>bound</t>
        </is>
      </c>
      <c r="V6369" s="3" t="inlineStr">
        <is>
          <t>Bound</t>
        </is>
      </c>
      <c r="W6369" s="3" t="inlineStr">
        <is>
          <t>CANON-202605-006365</t>
        </is>
      </c>
    </row>
    <row r="6370">
      <c r="A6370" s="8" t="n">
        <v>6366</v>
      </c>
      <c r="B6370" s="8" t="inlineStr">
        <is>
          <t>a1b872c8-84f7-51ad-874c-55535f2ca07f</t>
        </is>
      </c>
      <c r="C6370" s="8" t="inlineStr">
        <is>
          <t>2026-05-31</t>
        </is>
      </c>
      <c r="D6370" s="8" t="inlineStr">
        <is>
          <t>2026-05</t>
        </is>
      </c>
      <c r="E6370" s="8" t="inlineStr">
        <is>
          <t>Ingrid Thistlewood</t>
        </is>
      </c>
      <c r="F6370" s="8" t="inlineStr">
        <is>
          <t>Founder / CEO</t>
        </is>
      </c>
      <c r="G6370" s="8" t="inlineStr">
        <is>
          <t>AL</t>
        </is>
      </c>
      <c r="H6370" s="8" t="n">
        <v>1997</v>
      </c>
      <c r="I6370" s="8" t="inlineStr">
        <is>
          <t>Maserati</t>
        </is>
      </c>
      <c r="J6370" s="8" t="inlineStr">
        <is>
          <t>GranTurismo</t>
        </is>
      </c>
      <c r="K6370" s="8" t="inlineStr">
        <is>
          <t>production_luxury</t>
        </is>
      </c>
      <c r="L6370" s="8" t="inlineStr">
        <is>
          <t>01 Luxury Sedan/SUV</t>
        </is>
      </c>
      <c r="M6370" s="9" t="n">
        <v>360000</v>
      </c>
      <c r="N6370" s="8" t="inlineStr">
        <is>
          <t>clean</t>
        </is>
      </c>
      <c r="O6370" s="8" t="n">
        <v>0</v>
      </c>
      <c r="P6370" s="8" t="n">
        <v>0</v>
      </c>
      <c r="Q6370" s="8" t="n">
        <v>0</v>
      </c>
      <c r="R6370" s="8" t="inlineStr">
        <is>
          <t>No</t>
        </is>
      </c>
      <c r="S6370" s="8" t="inlineStr">
        <is>
          <t>bind</t>
        </is>
      </c>
      <c r="T6370" s="9" t="n">
        <v>5028.34</v>
      </c>
      <c r="U6370" s="8" t="inlineStr">
        <is>
          <t>bound</t>
        </is>
      </c>
      <c r="V6370" s="8" t="inlineStr">
        <is>
          <t>Bound</t>
        </is>
      </c>
      <c r="W6370" s="8" t="inlineStr">
        <is>
          <t>CANON-202605-006366</t>
        </is>
      </c>
    </row>
    <row r="6371">
      <c r="A6371" s="3" t="n">
        <v>6367</v>
      </c>
      <c r="B6371" s="3" t="inlineStr">
        <is>
          <t>3d0d7076-9bc4-504b-b6b9-f3f3b87bfdea</t>
        </is>
      </c>
      <c r="C6371" s="3" t="inlineStr">
        <is>
          <t>2026-05-18</t>
        </is>
      </c>
      <c r="D6371" s="3" t="inlineStr">
        <is>
          <t>2026-05</t>
        </is>
      </c>
      <c r="E6371" s="3" t="inlineStr">
        <is>
          <t>Lorenzo Vandermeer</t>
        </is>
      </c>
      <c r="F6371" s="3" t="inlineStr">
        <is>
          <t>Portfolio Manager</t>
        </is>
      </c>
      <c r="G6371" s="3" t="inlineStr">
        <is>
          <t>MT</t>
        </is>
      </c>
      <c r="H6371" s="3" t="n">
        <v>1973</v>
      </c>
      <c r="I6371" s="3" t="inlineStr">
        <is>
          <t>BMW</t>
        </is>
      </c>
      <c r="J6371" s="3" t="inlineStr">
        <is>
          <t>M8 Competition</t>
        </is>
      </c>
      <c r="K6371" s="3" t="inlineStr">
        <is>
          <t>production_luxury</t>
        </is>
      </c>
      <c r="L6371" s="3" t="inlineStr">
        <is>
          <t>01 Luxury Sedan/SUV</t>
        </is>
      </c>
      <c r="M6371" s="7" t="n">
        <v>855000</v>
      </c>
      <c r="N6371" s="3" t="inlineStr">
        <is>
          <t>clean</t>
        </is>
      </c>
      <c r="O6371" s="3" t="n">
        <v>0</v>
      </c>
      <c r="P6371" s="3" t="n">
        <v>0</v>
      </c>
      <c r="Q6371" s="3" t="n">
        <v>0</v>
      </c>
      <c r="R6371" s="3" t="inlineStr">
        <is>
          <t>No</t>
        </is>
      </c>
      <c r="S6371" s="3" t="inlineStr">
        <is>
          <t>bind</t>
        </is>
      </c>
      <c r="T6371" s="7" t="n">
        <v>7579.13</v>
      </c>
      <c r="U6371" s="3" t="inlineStr">
        <is>
          <t>bound</t>
        </is>
      </c>
      <c r="V6371" s="3" t="inlineStr">
        <is>
          <t>Bound</t>
        </is>
      </c>
      <c r="W6371" s="3" t="inlineStr">
        <is>
          <t>CANON-202605-006367</t>
        </is>
      </c>
    </row>
    <row r="6372">
      <c r="A6372" s="8" t="n">
        <v>6368</v>
      </c>
      <c r="B6372" s="8" t="inlineStr">
        <is>
          <t>c50ca058-70f4-5b51-b01a-8937fa0d2a70</t>
        </is>
      </c>
      <c r="C6372" s="8" t="inlineStr">
        <is>
          <t>2026-05-13</t>
        </is>
      </c>
      <c r="D6372" s="8" t="inlineStr">
        <is>
          <t>2026-05</t>
        </is>
      </c>
      <c r="E6372" s="8" t="inlineStr">
        <is>
          <t>Ottilie Vandermeer</t>
        </is>
      </c>
      <c r="F6372" s="8" t="inlineStr">
        <is>
          <t>Cardiologist</t>
        </is>
      </c>
      <c r="G6372" s="8" t="inlineStr">
        <is>
          <t>FL</t>
        </is>
      </c>
      <c r="H6372" s="8" t="n">
        <v>1996</v>
      </c>
      <c r="I6372" s="8" t="inlineStr">
        <is>
          <t>Mercedes-Benz</t>
        </is>
      </c>
      <c r="J6372" s="8" t="inlineStr">
        <is>
          <t>280SL Pagoda</t>
        </is>
      </c>
      <c r="K6372" s="8" t="inlineStr">
        <is>
          <t>classic_collector</t>
        </is>
      </c>
      <c r="L6372" s="8" t="inlineStr">
        <is>
          <t>07 Post-War Classic (1946-1972)</t>
        </is>
      </c>
      <c r="M6372" s="9" t="n">
        <v>1290000</v>
      </c>
      <c r="N6372" s="8" t="inlineStr">
        <is>
          <t>clean</t>
        </is>
      </c>
      <c r="O6372" s="8" t="n">
        <v>0</v>
      </c>
      <c r="P6372" s="8" t="n">
        <v>0</v>
      </c>
      <c r="Q6372" s="8" t="n">
        <v>0</v>
      </c>
      <c r="R6372" s="8" t="inlineStr">
        <is>
          <t>No</t>
        </is>
      </c>
      <c r="S6372" s="8" t="inlineStr">
        <is>
          <t>bind</t>
        </is>
      </c>
      <c r="T6372" s="9" t="n">
        <v>10207.48</v>
      </c>
      <c r="U6372" s="8" t="inlineStr">
        <is>
          <t>bound</t>
        </is>
      </c>
      <c r="V6372" s="8" t="inlineStr">
        <is>
          <t>Bound</t>
        </is>
      </c>
      <c r="W6372" s="8" t="inlineStr">
        <is>
          <t>CANON-202605-006368</t>
        </is>
      </c>
    </row>
    <row r="6373">
      <c r="A6373" s="3" t="n">
        <v>6369</v>
      </c>
      <c r="B6373" s="3" t="inlineStr">
        <is>
          <t>0bd8b078-f4cb-5805-b6f6-33b47b9865b9</t>
        </is>
      </c>
      <c r="C6373" s="3" t="inlineStr">
        <is>
          <t>2026-05-01</t>
        </is>
      </c>
      <c r="D6373" s="3" t="inlineStr">
        <is>
          <t>2026-05</t>
        </is>
      </c>
      <c r="E6373" s="3" t="inlineStr">
        <is>
          <t>Anouk Nakashima</t>
        </is>
      </c>
      <c r="F6373" s="3" t="inlineStr">
        <is>
          <t>Portfolio Manager</t>
        </is>
      </c>
      <c r="G6373" s="3" t="inlineStr">
        <is>
          <t>LA</t>
        </is>
      </c>
      <c r="H6373" s="3" t="n">
        <v>1995</v>
      </c>
      <c r="I6373" s="3" t="inlineStr">
        <is>
          <t>Maserati</t>
        </is>
      </c>
      <c r="J6373" s="3" t="inlineStr">
        <is>
          <t>GranTurismo</t>
        </is>
      </c>
      <c r="K6373" s="3" t="inlineStr">
        <is>
          <t>production_luxury</t>
        </is>
      </c>
      <c r="L6373" s="3" t="inlineStr">
        <is>
          <t>01 Luxury Sedan/SUV</t>
        </is>
      </c>
      <c r="M6373" s="7" t="n">
        <v>795000</v>
      </c>
      <c r="N6373" s="3" t="inlineStr">
        <is>
          <t>clean</t>
        </is>
      </c>
      <c r="O6373" s="3" t="n">
        <v>0</v>
      </c>
      <c r="P6373" s="3" t="n">
        <v>0</v>
      </c>
      <c r="Q6373" s="3" t="n">
        <v>0</v>
      </c>
      <c r="R6373" s="3" t="inlineStr">
        <is>
          <t>No</t>
        </is>
      </c>
      <c r="S6373" s="3" t="inlineStr">
        <is>
          <t>bind</t>
        </is>
      </c>
      <c r="T6373" s="7" t="n">
        <v>9169.02</v>
      </c>
      <c r="U6373" s="3" t="inlineStr">
        <is>
          <t>bound</t>
        </is>
      </c>
      <c r="V6373" s="3" t="inlineStr">
        <is>
          <t>Bound</t>
        </is>
      </c>
      <c r="W6373" s="3" t="inlineStr">
        <is>
          <t>CANON-202605-006369</t>
        </is>
      </c>
    </row>
    <row r="6374">
      <c r="A6374" s="8" t="n">
        <v>6370</v>
      </c>
      <c r="B6374" s="8" t="inlineStr">
        <is>
          <t>ecf2b671-e5b9-5a98-9de4-27d7a3308447</t>
        </is>
      </c>
      <c r="C6374" s="8" t="inlineStr">
        <is>
          <t>2026-05-19</t>
        </is>
      </c>
      <c r="D6374" s="8" t="inlineStr">
        <is>
          <t>2026-05</t>
        </is>
      </c>
      <c r="E6374" s="8" t="inlineStr">
        <is>
          <t>Fenwick Kingsford</t>
        </is>
      </c>
      <c r="F6374" s="8" t="inlineStr">
        <is>
          <t>Orthopedic Surgeon</t>
        </is>
      </c>
      <c r="G6374" s="8" t="inlineStr">
        <is>
          <t>PA</t>
        </is>
      </c>
      <c r="H6374" s="8" t="n">
        <v>2015</v>
      </c>
      <c r="I6374" s="8" t="inlineStr">
        <is>
          <t>BMW</t>
        </is>
      </c>
      <c r="J6374" s="8" t="inlineStr">
        <is>
          <t>M8 Competition</t>
        </is>
      </c>
      <c r="K6374" s="8" t="inlineStr">
        <is>
          <t>production_luxury</t>
        </is>
      </c>
      <c r="L6374" s="8" t="inlineStr">
        <is>
          <t>01 Luxury Sedan/SUV</t>
        </is>
      </c>
      <c r="M6374" s="9" t="n">
        <v>445000</v>
      </c>
      <c r="N6374" s="8" t="inlineStr">
        <is>
          <t>three_plus_fault</t>
        </is>
      </c>
      <c r="O6374" s="8" t="n">
        <v>3</v>
      </c>
      <c r="P6374" s="8" t="n">
        <v>3</v>
      </c>
      <c r="Q6374" s="8" t="n">
        <v>0</v>
      </c>
      <c r="R6374" s="8" t="inlineStr">
        <is>
          <t>No</t>
        </is>
      </c>
      <c r="S6374" s="8" t="inlineStr">
        <is>
          <t>decline</t>
        </is>
      </c>
      <c r="T6374" s="9" t="n">
        <v>4894.16</v>
      </c>
      <c r="U6374" s="8" t="inlineStr">
        <is>
          <t>indicative</t>
        </is>
      </c>
      <c r="V6374" s="8" t="inlineStr">
        <is>
          <t>Not Bound</t>
        </is>
      </c>
      <c r="W6374" s="8" t="inlineStr"/>
    </row>
    <row r="6375">
      <c r="A6375" s="3" t="n">
        <v>6371</v>
      </c>
      <c r="B6375" s="3" t="inlineStr">
        <is>
          <t>41926eda-e3b0-5eb6-883e-be42c60441f7</t>
        </is>
      </c>
      <c r="C6375" s="3" t="inlineStr">
        <is>
          <t>2026-05-17</t>
        </is>
      </c>
      <c r="D6375" s="3" t="inlineStr">
        <is>
          <t>2026-05</t>
        </is>
      </c>
      <c r="E6375" s="3" t="inlineStr">
        <is>
          <t>Desmond Rourke</t>
        </is>
      </c>
      <c r="F6375" s="3" t="inlineStr">
        <is>
          <t>Law Firm Partner</t>
        </is>
      </c>
      <c r="G6375" s="3" t="inlineStr">
        <is>
          <t>VT</t>
        </is>
      </c>
      <c r="H6375" s="3" t="n">
        <v>1970</v>
      </c>
      <c r="I6375" s="3" t="inlineStr">
        <is>
          <t>Singer</t>
        </is>
      </c>
      <c r="J6375" s="3" t="inlineStr">
        <is>
          <t>911 Reimagined</t>
        </is>
      </c>
      <c r="K6375" s="3" t="inlineStr">
        <is>
          <t>restomod_coachbuilt</t>
        </is>
      </c>
      <c r="L6375" s="3" t="inlineStr">
        <is>
          <t>11 Restomod/Coachbuilt</t>
        </is>
      </c>
      <c r="M6375" s="7" t="n">
        <v>930000</v>
      </c>
      <c r="N6375" s="3" t="inlineStr">
        <is>
          <t>minor_comp</t>
        </is>
      </c>
      <c r="O6375" s="3" t="n">
        <v>1</v>
      </c>
      <c r="P6375" s="3" t="n">
        <v>0</v>
      </c>
      <c r="Q6375" s="3" t="n">
        <v>0</v>
      </c>
      <c r="R6375" s="3" t="inlineStr">
        <is>
          <t>No</t>
        </is>
      </c>
      <c r="S6375" s="3" t="inlineStr">
        <is>
          <t>bind</t>
        </is>
      </c>
      <c r="T6375" s="7" t="n">
        <v>12977.6</v>
      </c>
      <c r="U6375" s="3" t="inlineStr">
        <is>
          <t>bound</t>
        </is>
      </c>
      <c r="V6375" s="3" t="inlineStr">
        <is>
          <t>Bound</t>
        </is>
      </c>
      <c r="W6375" s="3" t="inlineStr">
        <is>
          <t>CANON-202605-006371</t>
        </is>
      </c>
    </row>
    <row r="6376">
      <c r="A6376" s="8" t="n">
        <v>6372</v>
      </c>
      <c r="B6376" s="8" t="inlineStr">
        <is>
          <t>790fba67-e6ef-5e74-ba01-23f6c7e10db6</t>
        </is>
      </c>
      <c r="C6376" s="8" t="inlineStr">
        <is>
          <t>2026-05-18</t>
        </is>
      </c>
      <c r="D6376" s="8" t="inlineStr">
        <is>
          <t>2026-05</t>
        </is>
      </c>
      <c r="E6376" s="8" t="inlineStr">
        <is>
          <t>Wilhelmina Vasquez</t>
        </is>
      </c>
      <c r="F6376" s="8" t="inlineStr">
        <is>
          <t>Software Architect</t>
        </is>
      </c>
      <c r="G6376" s="8" t="inlineStr">
        <is>
          <t>NH</t>
        </is>
      </c>
      <c r="H6376" s="8" t="n">
        <v>1974</v>
      </c>
      <c r="I6376" s="8" t="inlineStr">
        <is>
          <t>Porsche</t>
        </is>
      </c>
      <c r="J6376" s="8" t="inlineStr">
        <is>
          <t>911 Turbo S</t>
        </is>
      </c>
      <c r="K6376" s="8" t="inlineStr">
        <is>
          <t>production_luxury</t>
        </is>
      </c>
      <c r="L6376" s="8" t="inlineStr">
        <is>
          <t>01 Luxury Sedan/SUV</t>
        </is>
      </c>
      <c r="M6376" s="9" t="n">
        <v>515000</v>
      </c>
      <c r="N6376" s="8" t="inlineStr">
        <is>
          <t>clean</t>
        </is>
      </c>
      <c r="O6376" s="8" t="n">
        <v>0</v>
      </c>
      <c r="P6376" s="8" t="n">
        <v>0</v>
      </c>
      <c r="Q6376" s="8" t="n">
        <v>0</v>
      </c>
      <c r="R6376" s="8" t="inlineStr">
        <is>
          <t>No</t>
        </is>
      </c>
      <c r="S6376" s="8" t="inlineStr">
        <is>
          <t>bind</t>
        </is>
      </c>
      <c r="T6376" s="9" t="n">
        <v>5105.18</v>
      </c>
      <c r="U6376" s="8" t="inlineStr">
        <is>
          <t>bound</t>
        </is>
      </c>
      <c r="V6376" s="8" t="inlineStr">
        <is>
          <t>Bound</t>
        </is>
      </c>
      <c r="W6376" s="8" t="inlineStr">
        <is>
          <t>CANON-202605-006372</t>
        </is>
      </c>
    </row>
    <row r="6377">
      <c r="A6377" s="3" t="n">
        <v>6373</v>
      </c>
      <c r="B6377" s="3" t="inlineStr">
        <is>
          <t>46c53df9-3f47-5e88-9f96-307301ca170e</t>
        </is>
      </c>
      <c r="C6377" s="3" t="inlineStr">
        <is>
          <t>2026-05-25</t>
        </is>
      </c>
      <c r="D6377" s="3" t="inlineStr">
        <is>
          <t>2026-05</t>
        </is>
      </c>
      <c r="E6377" s="3" t="inlineStr">
        <is>
          <t>Sunniva Nakashima</t>
        </is>
      </c>
      <c r="F6377" s="3" t="inlineStr">
        <is>
          <t>Retired Executive</t>
        </is>
      </c>
      <c r="G6377" s="3" t="inlineStr">
        <is>
          <t>HI</t>
        </is>
      </c>
      <c r="H6377" s="3" t="n">
        <v>2017</v>
      </c>
      <c r="I6377" s="3" t="inlineStr">
        <is>
          <t>Mercedes-Benz</t>
        </is>
      </c>
      <c r="J6377" s="3" t="inlineStr">
        <is>
          <t>AMG GT</t>
        </is>
      </c>
      <c r="K6377" s="3" t="inlineStr">
        <is>
          <t>production_luxury</t>
        </is>
      </c>
      <c r="L6377" s="3" t="inlineStr">
        <is>
          <t>01 Luxury Sedan/SUV</t>
        </is>
      </c>
      <c r="M6377" s="7" t="n">
        <v>1020000</v>
      </c>
      <c r="N6377" s="3" t="inlineStr">
        <is>
          <t>clean</t>
        </is>
      </c>
      <c r="O6377" s="3" t="n">
        <v>0</v>
      </c>
      <c r="P6377" s="3" t="n">
        <v>0</v>
      </c>
      <c r="Q6377" s="3" t="n">
        <v>0</v>
      </c>
      <c r="R6377" s="3" t="inlineStr">
        <is>
          <t>No</t>
        </is>
      </c>
      <c r="S6377" s="3" t="inlineStr">
        <is>
          <t>bind</t>
        </is>
      </c>
      <c r="T6377" s="7" t="n">
        <v>10694.57</v>
      </c>
      <c r="U6377" s="3" t="inlineStr">
        <is>
          <t>bound</t>
        </is>
      </c>
      <c r="V6377" s="3" t="inlineStr">
        <is>
          <t>Bound</t>
        </is>
      </c>
      <c r="W6377" s="3" t="inlineStr">
        <is>
          <t>CANON-202605-006373</t>
        </is>
      </c>
    </row>
    <row r="6378">
      <c r="A6378" s="8" t="n">
        <v>6374</v>
      </c>
      <c r="B6378" s="8" t="inlineStr">
        <is>
          <t>7692c503-8d45-579c-8478-f5d338e425fe</t>
        </is>
      </c>
      <c r="C6378" s="8" t="inlineStr">
        <is>
          <t>2026-05-26</t>
        </is>
      </c>
      <c r="D6378" s="8" t="inlineStr">
        <is>
          <t>2026-05</t>
        </is>
      </c>
      <c r="E6378" s="8" t="inlineStr">
        <is>
          <t>Delphine Blackwood</t>
        </is>
      </c>
      <c r="F6378" s="8" t="inlineStr">
        <is>
          <t>Founder / CEO</t>
        </is>
      </c>
      <c r="G6378" s="8" t="inlineStr">
        <is>
          <t>NH</t>
        </is>
      </c>
      <c r="H6378" s="8" t="n">
        <v>2017</v>
      </c>
      <c r="I6378" s="8" t="inlineStr">
        <is>
          <t>Ringbrothers</t>
        </is>
      </c>
      <c r="J6378" s="8" t="inlineStr">
        <is>
          <t>Mustang</t>
        </is>
      </c>
      <c r="K6378" s="8" t="inlineStr">
        <is>
          <t>restomod_coachbuilt</t>
        </is>
      </c>
      <c r="L6378" s="8" t="inlineStr">
        <is>
          <t>11 Restomod/Coachbuilt</t>
        </is>
      </c>
      <c r="M6378" s="9" t="n">
        <v>595000</v>
      </c>
      <c r="N6378" s="8" t="inlineStr">
        <is>
          <t>clean</t>
        </is>
      </c>
      <c r="O6378" s="8" t="n">
        <v>0</v>
      </c>
      <c r="P6378" s="8" t="n">
        <v>0</v>
      </c>
      <c r="Q6378" s="8" t="n">
        <v>0</v>
      </c>
      <c r="R6378" s="8" t="inlineStr">
        <is>
          <t>No</t>
        </is>
      </c>
      <c r="S6378" s="8" t="inlineStr">
        <is>
          <t>bind</t>
        </is>
      </c>
      <c r="T6378" s="9" t="n">
        <v>7077.86</v>
      </c>
      <c r="U6378" s="8" t="inlineStr">
        <is>
          <t>bound</t>
        </is>
      </c>
      <c r="V6378" s="8" t="inlineStr">
        <is>
          <t>Bound</t>
        </is>
      </c>
      <c r="W6378" s="8" t="inlineStr">
        <is>
          <t>CANON-202605-006374</t>
        </is>
      </c>
    </row>
    <row r="6379">
      <c r="A6379" s="3" t="n">
        <v>6375</v>
      </c>
      <c r="B6379" s="3" t="inlineStr">
        <is>
          <t>64911885-aa01-5e0f-b303-46f97c351892</t>
        </is>
      </c>
      <c r="C6379" s="3" t="inlineStr">
        <is>
          <t>2026-05-07</t>
        </is>
      </c>
      <c r="D6379" s="3" t="inlineStr">
        <is>
          <t>2026-05</t>
        </is>
      </c>
      <c r="E6379" s="3" t="inlineStr">
        <is>
          <t>Beatrix Merriweather</t>
        </is>
      </c>
      <c r="F6379" s="3" t="inlineStr">
        <is>
          <t>Anesthesiologist</t>
        </is>
      </c>
      <c r="G6379" s="3" t="inlineStr">
        <is>
          <t>MT</t>
        </is>
      </c>
      <c r="H6379" s="3" t="n">
        <v>2014</v>
      </c>
      <c r="I6379" s="3" t="inlineStr">
        <is>
          <t>Singer</t>
        </is>
      </c>
      <c r="J6379" s="3" t="inlineStr">
        <is>
          <t>911 Reimagined</t>
        </is>
      </c>
      <c r="K6379" s="3" t="inlineStr">
        <is>
          <t>restomod_coachbuilt</t>
        </is>
      </c>
      <c r="L6379" s="3" t="inlineStr">
        <is>
          <t>11 Restomod/Coachbuilt</t>
        </is>
      </c>
      <c r="M6379" s="7" t="n">
        <v>345000</v>
      </c>
      <c r="N6379" s="3" t="inlineStr">
        <is>
          <t>clean</t>
        </is>
      </c>
      <c r="O6379" s="3" t="n">
        <v>0</v>
      </c>
      <c r="P6379" s="3" t="n">
        <v>0</v>
      </c>
      <c r="Q6379" s="3" t="n">
        <v>0</v>
      </c>
      <c r="R6379" s="3" t="inlineStr">
        <is>
          <t>No</t>
        </is>
      </c>
      <c r="S6379" s="3" t="inlineStr">
        <is>
          <t>bind</t>
        </is>
      </c>
      <c r="T6379" s="7" t="n">
        <v>4140.39</v>
      </c>
      <c r="U6379" s="3" t="inlineStr">
        <is>
          <t>bound</t>
        </is>
      </c>
      <c r="V6379" s="3" t="inlineStr">
        <is>
          <t>Bound</t>
        </is>
      </c>
      <c r="W6379" s="3" t="inlineStr">
        <is>
          <t>CANON-202605-006375</t>
        </is>
      </c>
    </row>
    <row r="6380">
      <c r="A6380" s="8" t="n">
        <v>6376</v>
      </c>
      <c r="B6380" s="8" t="inlineStr">
        <is>
          <t>894d2a12-a288-5089-8d9d-4edf4c1d3701</t>
        </is>
      </c>
      <c r="C6380" s="8" t="inlineStr">
        <is>
          <t>2026-05-21</t>
        </is>
      </c>
      <c r="D6380" s="8" t="inlineStr">
        <is>
          <t>2026-05</t>
        </is>
      </c>
      <c r="E6380" s="8" t="inlineStr">
        <is>
          <t>Sunniva Underwood</t>
        </is>
      </c>
      <c r="F6380" s="8" t="inlineStr">
        <is>
          <t>Software Architect</t>
        </is>
      </c>
      <c r="G6380" s="8" t="inlineStr">
        <is>
          <t>MO</t>
        </is>
      </c>
      <c r="H6380" s="8" t="n">
        <v>1964</v>
      </c>
      <c r="I6380" s="8" t="inlineStr">
        <is>
          <t>Mercedes-Benz</t>
        </is>
      </c>
      <c r="J6380" s="8" t="inlineStr">
        <is>
          <t>AMG GT</t>
        </is>
      </c>
      <c r="K6380" s="8" t="inlineStr">
        <is>
          <t>production_luxury</t>
        </is>
      </c>
      <c r="L6380" s="8" t="inlineStr">
        <is>
          <t>01 Luxury Sedan/SUV</t>
        </is>
      </c>
      <c r="M6380" s="9" t="n">
        <v>380000</v>
      </c>
      <c r="N6380" s="8" t="inlineStr">
        <is>
          <t>three_plus_fault</t>
        </is>
      </c>
      <c r="O6380" s="8" t="n">
        <v>4</v>
      </c>
      <c r="P6380" s="8" t="n">
        <v>4</v>
      </c>
      <c r="Q6380" s="8" t="n">
        <v>0</v>
      </c>
      <c r="R6380" s="8" t="inlineStr">
        <is>
          <t>No</t>
        </is>
      </c>
      <c r="S6380" s="8" t="inlineStr">
        <is>
          <t>decline</t>
        </is>
      </c>
      <c r="T6380" s="9" t="n">
        <v>4430.04</v>
      </c>
      <c r="U6380" s="8" t="inlineStr">
        <is>
          <t>indicative</t>
        </is>
      </c>
      <c r="V6380" s="8" t="inlineStr">
        <is>
          <t>Not Bound</t>
        </is>
      </c>
      <c r="W6380" s="8" t="inlineStr"/>
    </row>
    <row r="6381">
      <c r="A6381" s="3" t="n">
        <v>6377</v>
      </c>
      <c r="B6381" s="3" t="inlineStr">
        <is>
          <t>fa88d1ab-6e47-5784-8ace-1bbb96197ecd</t>
        </is>
      </c>
      <c r="C6381" s="3" t="inlineStr">
        <is>
          <t>2026-05-04</t>
        </is>
      </c>
      <c r="D6381" s="3" t="inlineStr">
        <is>
          <t>2026-05</t>
        </is>
      </c>
      <c r="E6381" s="3" t="inlineStr">
        <is>
          <t>Aurelio Larsson</t>
        </is>
      </c>
      <c r="F6381" s="3" t="inlineStr">
        <is>
          <t>Orthopedic Surgeon</t>
        </is>
      </c>
      <c r="G6381" s="3" t="inlineStr">
        <is>
          <t>IL</t>
        </is>
      </c>
      <c r="H6381" s="3" t="n">
        <v>2020</v>
      </c>
      <c r="I6381" s="3" t="inlineStr">
        <is>
          <t>Aston Martin</t>
        </is>
      </c>
      <c r="J6381" s="3" t="inlineStr">
        <is>
          <t>DB12</t>
        </is>
      </c>
      <c r="K6381" s="3" t="inlineStr">
        <is>
          <t>production_luxury</t>
        </is>
      </c>
      <c r="L6381" s="3" t="inlineStr">
        <is>
          <t>01 Luxury Sedan/SUV</t>
        </is>
      </c>
      <c r="M6381" s="7" t="n">
        <v>570000</v>
      </c>
      <c r="N6381" s="3" t="inlineStr">
        <is>
          <t>two_claims</t>
        </is>
      </c>
      <c r="O6381" s="3" t="n">
        <v>2</v>
      </c>
      <c r="P6381" s="3" t="n">
        <v>1</v>
      </c>
      <c r="Q6381" s="3" t="n">
        <v>0</v>
      </c>
      <c r="R6381" s="3" t="inlineStr">
        <is>
          <t>No</t>
        </is>
      </c>
      <c r="S6381" s="3" t="inlineStr">
        <is>
          <t>refer</t>
        </is>
      </c>
      <c r="T6381" s="7" t="n">
        <v>7388.97</v>
      </c>
      <c r="U6381" s="3" t="inlineStr">
        <is>
          <t>indicative</t>
        </is>
      </c>
      <c r="V6381" s="3" t="inlineStr">
        <is>
          <t>Not Bound</t>
        </is>
      </c>
      <c r="W6381" s="3" t="inlineStr"/>
    </row>
    <row r="6382">
      <c r="A6382" s="8" t="n">
        <v>6378</v>
      </c>
      <c r="B6382" s="8" t="inlineStr">
        <is>
          <t>88ae3472-e651-5d17-8f67-3f85a35708f4</t>
        </is>
      </c>
      <c r="C6382" s="8" t="inlineStr">
        <is>
          <t>2026-05-31</t>
        </is>
      </c>
      <c r="D6382" s="8" t="inlineStr">
        <is>
          <t>2026-05</t>
        </is>
      </c>
      <c r="E6382" s="8" t="inlineStr">
        <is>
          <t>Aurelio Larsson</t>
        </is>
      </c>
      <c r="F6382" s="8" t="inlineStr">
        <is>
          <t>Cardiologist</t>
        </is>
      </c>
      <c r="G6382" s="8" t="inlineStr">
        <is>
          <t>WA</t>
        </is>
      </c>
      <c r="H6382" s="8" t="n">
        <v>1988</v>
      </c>
      <c r="I6382" s="8" t="inlineStr">
        <is>
          <t>Bentley</t>
        </is>
      </c>
      <c r="J6382" s="8" t="inlineStr">
        <is>
          <t>Continental GT</t>
        </is>
      </c>
      <c r="K6382" s="8" t="inlineStr">
        <is>
          <t>production_luxury</t>
        </is>
      </c>
      <c r="L6382" s="8" t="inlineStr">
        <is>
          <t>01 Luxury Sedan/SUV</t>
        </is>
      </c>
      <c r="M6382" s="9" t="n">
        <v>860000</v>
      </c>
      <c r="N6382" s="8" t="inlineStr">
        <is>
          <t>clean</t>
        </is>
      </c>
      <c r="O6382" s="8" t="n">
        <v>0</v>
      </c>
      <c r="P6382" s="8" t="n">
        <v>0</v>
      </c>
      <c r="Q6382" s="8" t="n">
        <v>0</v>
      </c>
      <c r="R6382" s="8" t="inlineStr">
        <is>
          <t>No</t>
        </is>
      </c>
      <c r="S6382" s="8" t="inlineStr">
        <is>
          <t>bind</t>
        </is>
      </c>
      <c r="T6382" s="9" t="n">
        <v>7869.37</v>
      </c>
      <c r="U6382" s="8" t="inlineStr">
        <is>
          <t>bound</t>
        </is>
      </c>
      <c r="V6382" s="8" t="inlineStr">
        <is>
          <t>Bound</t>
        </is>
      </c>
      <c r="W6382" s="8" t="inlineStr">
        <is>
          <t>CANON-202605-006378</t>
        </is>
      </c>
    </row>
    <row r="6383">
      <c r="A6383" s="3" t="n">
        <v>6379</v>
      </c>
      <c r="B6383" s="3" t="inlineStr">
        <is>
          <t>6bc4017f-0e73-50c6-981f-b69ef377b5e6</t>
        </is>
      </c>
      <c r="C6383" s="3" t="inlineStr">
        <is>
          <t>2026-05-03</t>
        </is>
      </c>
      <c r="D6383" s="3" t="inlineStr">
        <is>
          <t>2026-05</t>
        </is>
      </c>
      <c r="E6383" s="3" t="inlineStr">
        <is>
          <t>Cassius Merriweather</t>
        </is>
      </c>
      <c r="F6383" s="3" t="inlineStr">
        <is>
          <t>Software Architect</t>
        </is>
      </c>
      <c r="G6383" s="3" t="inlineStr">
        <is>
          <t>NH</t>
        </is>
      </c>
      <c r="H6383" s="3" t="n">
        <v>1984</v>
      </c>
      <c r="I6383" s="3" t="inlineStr">
        <is>
          <t>Bentley</t>
        </is>
      </c>
      <c r="J6383" s="3" t="inlineStr">
        <is>
          <t>Continental GT</t>
        </is>
      </c>
      <c r="K6383" s="3" t="inlineStr">
        <is>
          <t>production_luxury</t>
        </is>
      </c>
      <c r="L6383" s="3" t="inlineStr">
        <is>
          <t>01 Luxury Sedan/SUV</t>
        </is>
      </c>
      <c r="M6383" s="7" t="n">
        <v>545000</v>
      </c>
      <c r="N6383" s="3" t="inlineStr">
        <is>
          <t>three_plus_fault</t>
        </is>
      </c>
      <c r="O6383" s="3" t="n">
        <v>3</v>
      </c>
      <c r="P6383" s="3" t="n">
        <v>3</v>
      </c>
      <c r="Q6383" s="3" t="n">
        <v>0</v>
      </c>
      <c r="R6383" s="3" t="inlineStr">
        <is>
          <t>No</t>
        </is>
      </c>
      <c r="S6383" s="3" t="inlineStr">
        <is>
          <t>decline</t>
        </is>
      </c>
      <c r="T6383" s="7" t="n">
        <v>5402.57</v>
      </c>
      <c r="U6383" s="3" t="inlineStr">
        <is>
          <t>indicative</t>
        </is>
      </c>
      <c r="V6383" s="3" t="inlineStr">
        <is>
          <t>Not Bound</t>
        </is>
      </c>
      <c r="W6383" s="3" t="inlineStr"/>
    </row>
    <row r="6384">
      <c r="A6384" s="8" t="n">
        <v>6380</v>
      </c>
      <c r="B6384" s="8" t="inlineStr">
        <is>
          <t>2ce9459b-a3af-5fd5-86b6-d143a92bc22a</t>
        </is>
      </c>
      <c r="C6384" s="8" t="inlineStr">
        <is>
          <t>2026-05-07</t>
        </is>
      </c>
      <c r="D6384" s="8" t="inlineStr">
        <is>
          <t>2026-05</t>
        </is>
      </c>
      <c r="E6384" s="8" t="inlineStr">
        <is>
          <t>Ingrid Vandermeer</t>
        </is>
      </c>
      <c r="F6384" s="8" t="inlineStr">
        <is>
          <t>Orthopedic Surgeon</t>
        </is>
      </c>
      <c r="G6384" s="8" t="inlineStr">
        <is>
          <t>NM</t>
        </is>
      </c>
      <c r="H6384" s="8" t="n">
        <v>1991</v>
      </c>
      <c r="I6384" s="8" t="inlineStr">
        <is>
          <t>Bentley</t>
        </is>
      </c>
      <c r="J6384" s="8" t="inlineStr">
        <is>
          <t>Continental GT</t>
        </is>
      </c>
      <c r="K6384" s="8" t="inlineStr">
        <is>
          <t>production_luxury</t>
        </is>
      </c>
      <c r="L6384" s="8" t="inlineStr">
        <is>
          <t>01 Luxury Sedan/SUV</t>
        </is>
      </c>
      <c r="M6384" s="9" t="n">
        <v>105000</v>
      </c>
      <c r="N6384" s="8" t="inlineStr">
        <is>
          <t>clean</t>
        </is>
      </c>
      <c r="O6384" s="8" t="n">
        <v>0</v>
      </c>
      <c r="P6384" s="8" t="n">
        <v>0</v>
      </c>
      <c r="Q6384" s="8" t="n">
        <v>0</v>
      </c>
      <c r="R6384" s="8" t="inlineStr">
        <is>
          <t>No</t>
        </is>
      </c>
      <c r="S6384" s="8" t="inlineStr">
        <is>
          <t>bind</t>
        </is>
      </c>
      <c r="T6384" s="9" t="n">
        <v>1813.19</v>
      </c>
      <c r="U6384" s="8" t="inlineStr">
        <is>
          <t>bound</t>
        </is>
      </c>
      <c r="V6384" s="8" t="inlineStr">
        <is>
          <t>Bound</t>
        </is>
      </c>
      <c r="W6384" s="8" t="inlineStr">
        <is>
          <t>CANON-202605-006380</t>
        </is>
      </c>
    </row>
    <row r="6385">
      <c r="A6385" s="3" t="n">
        <v>6381</v>
      </c>
      <c r="B6385" s="3" t="inlineStr">
        <is>
          <t>7e841f28-7420-5ae3-bfb3-2b775bcf6341</t>
        </is>
      </c>
      <c r="C6385" s="3" t="inlineStr">
        <is>
          <t>2026-05-31</t>
        </is>
      </c>
      <c r="D6385" s="3" t="inlineStr">
        <is>
          <t>2026-05</t>
        </is>
      </c>
      <c r="E6385" s="3" t="inlineStr">
        <is>
          <t>Mireille Montoya</t>
        </is>
      </c>
      <c r="F6385" s="3" t="inlineStr">
        <is>
          <t>Law Firm Partner</t>
        </is>
      </c>
      <c r="G6385" s="3" t="inlineStr">
        <is>
          <t>NJ</t>
        </is>
      </c>
      <c r="H6385" s="3" t="n">
        <v>2024</v>
      </c>
      <c r="I6385" s="3" t="inlineStr">
        <is>
          <t>Porsche</t>
        </is>
      </c>
      <c r="J6385" s="3" t="inlineStr">
        <is>
          <t>911 Turbo S</t>
        </is>
      </c>
      <c r="K6385" s="3" t="inlineStr">
        <is>
          <t>production_luxury</t>
        </is>
      </c>
      <c r="L6385" s="3" t="inlineStr">
        <is>
          <t>01 Luxury Sedan/SUV</t>
        </is>
      </c>
      <c r="M6385" s="7" t="n">
        <v>215000</v>
      </c>
      <c r="N6385" s="3" t="inlineStr">
        <is>
          <t>clean</t>
        </is>
      </c>
      <c r="O6385" s="3" t="n">
        <v>0</v>
      </c>
      <c r="P6385" s="3" t="n">
        <v>0</v>
      </c>
      <c r="Q6385" s="3" t="n">
        <v>0</v>
      </c>
      <c r="R6385" s="3" t="inlineStr">
        <is>
          <t>No</t>
        </is>
      </c>
      <c r="S6385" s="3" t="inlineStr">
        <is>
          <t>bind</t>
        </is>
      </c>
      <c r="T6385" s="7" t="n">
        <v>2639.52</v>
      </c>
      <c r="U6385" s="3" t="inlineStr">
        <is>
          <t>bound</t>
        </is>
      </c>
      <c r="V6385" s="3" t="inlineStr">
        <is>
          <t>Bound</t>
        </is>
      </c>
      <c r="W6385" s="3" t="inlineStr">
        <is>
          <t>CANON-202605-006381</t>
        </is>
      </c>
    </row>
    <row r="6386">
      <c r="A6386" s="8" t="n">
        <v>6382</v>
      </c>
      <c r="B6386" s="8" t="inlineStr">
        <is>
          <t>430790ec-6f02-57d5-b76b-e85e9bcefb8a</t>
        </is>
      </c>
      <c r="C6386" s="8" t="inlineStr">
        <is>
          <t>2026-05-13</t>
        </is>
      </c>
      <c r="D6386" s="8" t="inlineStr">
        <is>
          <t>2026-05</t>
        </is>
      </c>
      <c r="E6386" s="8" t="inlineStr">
        <is>
          <t>Emiliano Ashcombe</t>
        </is>
      </c>
      <c r="F6386" s="8" t="inlineStr">
        <is>
          <t>Retired Executive</t>
        </is>
      </c>
      <c r="G6386" s="8" t="inlineStr">
        <is>
          <t>MA</t>
        </is>
      </c>
      <c r="H6386" s="8" t="n">
        <v>1968</v>
      </c>
      <c r="I6386" s="8" t="inlineStr">
        <is>
          <t>McLaren</t>
        </is>
      </c>
      <c r="J6386" s="8" t="inlineStr">
        <is>
          <t>750S</t>
        </is>
      </c>
      <c r="K6386" s="8" t="inlineStr">
        <is>
          <t>exotic</t>
        </is>
      </c>
      <c r="L6386" s="8" t="inlineStr">
        <is>
          <t>03 Supercar</t>
        </is>
      </c>
      <c r="M6386" s="9" t="n">
        <v>545000</v>
      </c>
      <c r="N6386" s="8" t="inlineStr">
        <is>
          <t>clean</t>
        </is>
      </c>
      <c r="O6386" s="8" t="n">
        <v>0</v>
      </c>
      <c r="P6386" s="8" t="n">
        <v>0</v>
      </c>
      <c r="Q6386" s="8" t="n">
        <v>0</v>
      </c>
      <c r="R6386" s="8" t="inlineStr">
        <is>
          <t>No</t>
        </is>
      </c>
      <c r="S6386" s="8" t="inlineStr">
        <is>
          <t>bind</t>
        </is>
      </c>
      <c r="T6386" s="9" t="n">
        <v>9490.450000000001</v>
      </c>
      <c r="U6386" s="8" t="inlineStr">
        <is>
          <t>bound</t>
        </is>
      </c>
      <c r="V6386" s="8" t="inlineStr">
        <is>
          <t>Bound</t>
        </is>
      </c>
      <c r="W6386" s="8" t="inlineStr">
        <is>
          <t>CANON-202605-006382</t>
        </is>
      </c>
    </row>
    <row r="6387">
      <c r="A6387" s="3" t="n">
        <v>6383</v>
      </c>
      <c r="B6387" s="3" t="inlineStr">
        <is>
          <t>88dd6471-a272-5830-9210-83a0199d1eeb</t>
        </is>
      </c>
      <c r="C6387" s="3" t="inlineStr">
        <is>
          <t>2026-05-11</t>
        </is>
      </c>
      <c r="D6387" s="3" t="inlineStr">
        <is>
          <t>2026-05</t>
        </is>
      </c>
      <c r="E6387" s="3" t="inlineStr">
        <is>
          <t>Ramona Bellandi</t>
        </is>
      </c>
      <c r="F6387" s="3" t="inlineStr">
        <is>
          <t>Portfolio Manager</t>
        </is>
      </c>
      <c r="G6387" s="3" t="inlineStr">
        <is>
          <t>HI</t>
        </is>
      </c>
      <c r="H6387" s="3" t="n">
        <v>1974</v>
      </c>
      <c r="I6387" s="3" t="inlineStr">
        <is>
          <t>Ferrari</t>
        </is>
      </c>
      <c r="J6387" s="3" t="inlineStr">
        <is>
          <t>296 GTB</t>
        </is>
      </c>
      <c r="K6387" s="3" t="inlineStr">
        <is>
          <t>exotic</t>
        </is>
      </c>
      <c r="L6387" s="3" t="inlineStr">
        <is>
          <t>03 Supercar</t>
        </is>
      </c>
      <c r="M6387" s="7" t="n">
        <v>665000</v>
      </c>
      <c r="N6387" s="3" t="inlineStr">
        <is>
          <t>three_plus_fault</t>
        </is>
      </c>
      <c r="O6387" s="3" t="n">
        <v>4</v>
      </c>
      <c r="P6387" s="3" t="n">
        <v>4</v>
      </c>
      <c r="Q6387" s="3" t="n">
        <v>0</v>
      </c>
      <c r="R6387" s="3" t="inlineStr">
        <is>
          <t>No</t>
        </is>
      </c>
      <c r="S6387" s="3" t="inlineStr">
        <is>
          <t>decline</t>
        </is>
      </c>
      <c r="T6387" s="7" t="n">
        <v>12043.3</v>
      </c>
      <c r="U6387" s="3" t="inlineStr">
        <is>
          <t>indicative</t>
        </is>
      </c>
      <c r="V6387" s="3" t="inlineStr">
        <is>
          <t>Not Bound</t>
        </is>
      </c>
      <c r="W6387" s="3" t="inlineStr"/>
    </row>
    <row r="6388">
      <c r="A6388" s="8" t="n">
        <v>6384</v>
      </c>
      <c r="B6388" s="8" t="inlineStr">
        <is>
          <t>e4647797-91ed-584e-b3fb-9d24b905cfa9</t>
        </is>
      </c>
      <c r="C6388" s="8" t="inlineStr">
        <is>
          <t>2026-05-15</t>
        </is>
      </c>
      <c r="D6388" s="8" t="inlineStr">
        <is>
          <t>2026-05</t>
        </is>
      </c>
      <c r="E6388" s="8" t="inlineStr">
        <is>
          <t>Emiliano Castellanos</t>
        </is>
      </c>
      <c r="F6388" s="8" t="inlineStr">
        <is>
          <t>Software Architect</t>
        </is>
      </c>
      <c r="G6388" s="8" t="inlineStr">
        <is>
          <t>KS</t>
        </is>
      </c>
      <c r="H6388" s="8" t="n">
        <v>2016</v>
      </c>
      <c r="I6388" s="8" t="inlineStr">
        <is>
          <t>Bentley</t>
        </is>
      </c>
      <c r="J6388" s="8" t="inlineStr">
        <is>
          <t>Continental GT</t>
        </is>
      </c>
      <c r="K6388" s="8" t="inlineStr">
        <is>
          <t>production_luxury</t>
        </is>
      </c>
      <c r="L6388" s="8" t="inlineStr">
        <is>
          <t>01 Luxury Sedan/SUV</t>
        </is>
      </c>
      <c r="M6388" s="9" t="n">
        <v>1625000</v>
      </c>
      <c r="N6388" s="8" t="inlineStr">
        <is>
          <t>two_claims</t>
        </is>
      </c>
      <c r="O6388" s="8" t="n">
        <v>2</v>
      </c>
      <c r="P6388" s="8" t="n">
        <v>0</v>
      </c>
      <c r="Q6388" s="8" t="n">
        <v>0</v>
      </c>
      <c r="R6388" s="8" t="inlineStr">
        <is>
          <t>No</t>
        </is>
      </c>
      <c r="S6388" s="8" t="inlineStr">
        <is>
          <t>refer</t>
        </is>
      </c>
      <c r="T6388" s="9" t="n">
        <v>12712.9</v>
      </c>
      <c r="U6388" s="8" t="inlineStr">
        <is>
          <t>indicative</t>
        </is>
      </c>
      <c r="V6388" s="8" t="inlineStr">
        <is>
          <t>Not Bound</t>
        </is>
      </c>
      <c r="W6388" s="8" t="inlineStr"/>
    </row>
    <row r="6389">
      <c r="A6389" s="3" t="n">
        <v>6385</v>
      </c>
      <c r="B6389" s="3" t="inlineStr">
        <is>
          <t>54c8887b-2c21-5dc6-aecb-8cd25d69b216</t>
        </is>
      </c>
      <c r="C6389" s="3" t="inlineStr">
        <is>
          <t>2026-05-03</t>
        </is>
      </c>
      <c r="D6389" s="3" t="inlineStr">
        <is>
          <t>2026-05</t>
        </is>
      </c>
      <c r="E6389" s="3" t="inlineStr">
        <is>
          <t>Delphine Merriweather</t>
        </is>
      </c>
      <c r="F6389" s="3" t="inlineStr">
        <is>
          <t>Software Architect</t>
        </is>
      </c>
      <c r="G6389" s="3" t="inlineStr">
        <is>
          <t>CA</t>
        </is>
      </c>
      <c r="H6389" s="3" t="n">
        <v>2021</v>
      </c>
      <c r="I6389" s="3" t="inlineStr">
        <is>
          <t>Aston Martin</t>
        </is>
      </c>
      <c r="J6389" s="3" t="inlineStr">
        <is>
          <t>DB12</t>
        </is>
      </c>
      <c r="K6389" s="3" t="inlineStr">
        <is>
          <t>production_luxury</t>
        </is>
      </c>
      <c r="L6389" s="3" t="inlineStr">
        <is>
          <t>01 Luxury Sedan/SUV</t>
        </is>
      </c>
      <c r="M6389" s="7" t="n">
        <v>320000</v>
      </c>
      <c r="N6389" s="3" t="inlineStr">
        <is>
          <t>clean</t>
        </is>
      </c>
      <c r="O6389" s="3" t="n">
        <v>0</v>
      </c>
      <c r="P6389" s="3" t="n">
        <v>0</v>
      </c>
      <c r="Q6389" s="3" t="n">
        <v>0</v>
      </c>
      <c r="R6389" s="3" t="inlineStr">
        <is>
          <t>No</t>
        </is>
      </c>
      <c r="S6389" s="3" t="inlineStr">
        <is>
          <t>bind</t>
        </is>
      </c>
      <c r="T6389" s="7" t="n">
        <v>4751.19</v>
      </c>
      <c r="U6389" s="3" t="inlineStr">
        <is>
          <t>bound</t>
        </is>
      </c>
      <c r="V6389" s="3" t="inlineStr">
        <is>
          <t>Bound</t>
        </is>
      </c>
      <c r="W6389" s="3" t="inlineStr">
        <is>
          <t>CANON-202605-006385</t>
        </is>
      </c>
    </row>
    <row r="6390">
      <c r="A6390" s="8" t="n">
        <v>6386</v>
      </c>
      <c r="B6390" s="8" t="inlineStr">
        <is>
          <t>a48d3b36-0484-5051-82af-342db50f7a56</t>
        </is>
      </c>
      <c r="C6390" s="8" t="inlineStr">
        <is>
          <t>2026-05-09</t>
        </is>
      </c>
      <c r="D6390" s="8" t="inlineStr">
        <is>
          <t>2026-05</t>
        </is>
      </c>
      <c r="E6390" s="8" t="inlineStr">
        <is>
          <t>Desmond Vasquez</t>
        </is>
      </c>
      <c r="F6390" s="8" t="inlineStr">
        <is>
          <t>Founder / CEO</t>
        </is>
      </c>
      <c r="G6390" s="8" t="inlineStr">
        <is>
          <t>WY</t>
        </is>
      </c>
      <c r="H6390" s="8" t="n">
        <v>1979</v>
      </c>
      <c r="I6390" s="8" t="inlineStr">
        <is>
          <t>Maserati</t>
        </is>
      </c>
      <c r="J6390" s="8" t="inlineStr">
        <is>
          <t>GranTurismo</t>
        </is>
      </c>
      <c r="K6390" s="8" t="inlineStr">
        <is>
          <t>production_luxury</t>
        </is>
      </c>
      <c r="L6390" s="8" t="inlineStr">
        <is>
          <t>01 Luxury Sedan/SUV</t>
        </is>
      </c>
      <c r="M6390" s="9" t="n">
        <v>370000</v>
      </c>
      <c r="N6390" s="8" t="inlineStr">
        <is>
          <t>clean</t>
        </is>
      </c>
      <c r="O6390" s="8" t="n">
        <v>0</v>
      </c>
      <c r="P6390" s="8" t="n">
        <v>0</v>
      </c>
      <c r="Q6390" s="8" t="n">
        <v>0</v>
      </c>
      <c r="R6390" s="8" t="inlineStr">
        <is>
          <t>No</t>
        </is>
      </c>
      <c r="S6390" s="8" t="inlineStr">
        <is>
          <t>bind</t>
        </is>
      </c>
      <c r="T6390" s="9" t="n">
        <v>4354.15</v>
      </c>
      <c r="U6390" s="8" t="inlineStr">
        <is>
          <t>bound</t>
        </is>
      </c>
      <c r="V6390" s="8" t="inlineStr">
        <is>
          <t>Bound</t>
        </is>
      </c>
      <c r="W6390" s="8" t="inlineStr">
        <is>
          <t>CANON-202605-006386</t>
        </is>
      </c>
    </row>
    <row r="6391">
      <c r="A6391" s="3" t="n">
        <v>6387</v>
      </c>
      <c r="B6391" s="3" t="inlineStr">
        <is>
          <t>2d44294f-04ca-5a08-b828-b8640e9828aa</t>
        </is>
      </c>
      <c r="C6391" s="3" t="inlineStr">
        <is>
          <t>2026-05-24</t>
        </is>
      </c>
      <c r="D6391" s="3" t="inlineStr">
        <is>
          <t>2026-05</t>
        </is>
      </c>
      <c r="E6391" s="3" t="inlineStr">
        <is>
          <t>Noor Fairweather</t>
        </is>
      </c>
      <c r="F6391" s="3" t="inlineStr">
        <is>
          <t>Anesthesiologist</t>
        </is>
      </c>
      <c r="G6391" s="3" t="inlineStr">
        <is>
          <t>NV</t>
        </is>
      </c>
      <c r="H6391" s="3" t="n">
        <v>2008</v>
      </c>
      <c r="I6391" s="3" t="inlineStr">
        <is>
          <t>Bentley</t>
        </is>
      </c>
      <c r="J6391" s="3" t="inlineStr">
        <is>
          <t>Continental GT</t>
        </is>
      </c>
      <c r="K6391" s="3" t="inlineStr">
        <is>
          <t>production_luxury</t>
        </is>
      </c>
      <c r="L6391" s="3" t="inlineStr">
        <is>
          <t>01 Luxury Sedan/SUV</t>
        </is>
      </c>
      <c r="M6391" s="7" t="n">
        <v>305000</v>
      </c>
      <c r="N6391" s="3" t="inlineStr">
        <is>
          <t>clean</t>
        </is>
      </c>
      <c r="O6391" s="3" t="n">
        <v>0</v>
      </c>
      <c r="P6391" s="3" t="n">
        <v>0</v>
      </c>
      <c r="Q6391" s="3" t="n">
        <v>0</v>
      </c>
      <c r="R6391" s="3" t="inlineStr">
        <is>
          <t>No</t>
        </is>
      </c>
      <c r="S6391" s="3" t="inlineStr">
        <is>
          <t>bind</t>
        </is>
      </c>
      <c r="T6391" s="7" t="n">
        <v>3924.67</v>
      </c>
      <c r="U6391" s="3" t="inlineStr">
        <is>
          <t>bound</t>
        </is>
      </c>
      <c r="V6391" s="3" t="inlineStr">
        <is>
          <t>Bound</t>
        </is>
      </c>
      <c r="W6391" s="3" t="inlineStr">
        <is>
          <t>CANON-202605-006387</t>
        </is>
      </c>
    </row>
    <row r="6392">
      <c r="A6392" s="8" t="n">
        <v>6388</v>
      </c>
      <c r="B6392" s="8" t="inlineStr">
        <is>
          <t>cc7547ee-9912-526e-a033-588f82285ee2</t>
        </is>
      </c>
      <c r="C6392" s="8" t="inlineStr">
        <is>
          <t>2026-05-25</t>
        </is>
      </c>
      <c r="D6392" s="8" t="inlineStr">
        <is>
          <t>2026-05</t>
        </is>
      </c>
      <c r="E6392" s="8" t="inlineStr">
        <is>
          <t>Fenwick Vasquez</t>
        </is>
      </c>
      <c r="F6392" s="8" t="inlineStr">
        <is>
          <t>Anesthesiologist</t>
        </is>
      </c>
      <c r="G6392" s="8" t="inlineStr">
        <is>
          <t>WV</t>
        </is>
      </c>
      <c r="H6392" s="8" t="n">
        <v>1988</v>
      </c>
      <c r="I6392" s="8" t="inlineStr">
        <is>
          <t>Jaguar</t>
        </is>
      </c>
      <c r="J6392" s="8" t="inlineStr">
        <is>
          <t>E-Type Series 1</t>
        </is>
      </c>
      <c r="K6392" s="8" t="inlineStr">
        <is>
          <t>classic_collector</t>
        </is>
      </c>
      <c r="L6392" s="8" t="inlineStr">
        <is>
          <t>07 Post-War Classic (1946-1972)</t>
        </is>
      </c>
      <c r="M6392" s="9" t="n">
        <v>1145000</v>
      </c>
      <c r="N6392" s="8" t="inlineStr">
        <is>
          <t>clean</t>
        </is>
      </c>
      <c r="O6392" s="8" t="n">
        <v>0</v>
      </c>
      <c r="P6392" s="8" t="n">
        <v>0</v>
      </c>
      <c r="Q6392" s="8" t="n">
        <v>0</v>
      </c>
      <c r="R6392" s="8" t="inlineStr">
        <is>
          <t>No</t>
        </is>
      </c>
      <c r="S6392" s="8" t="inlineStr">
        <is>
          <t>bind</t>
        </is>
      </c>
      <c r="T6392" s="9" t="n">
        <v>8485.9</v>
      </c>
      <c r="U6392" s="8" t="inlineStr">
        <is>
          <t>bound</t>
        </is>
      </c>
      <c r="V6392" s="8" t="inlineStr">
        <is>
          <t>Bound</t>
        </is>
      </c>
      <c r="W6392" s="8" t="inlineStr">
        <is>
          <t>CANON-202605-006388</t>
        </is>
      </c>
    </row>
    <row r="6393">
      <c r="A6393" s="3" t="n">
        <v>6389</v>
      </c>
      <c r="B6393" s="3" t="inlineStr">
        <is>
          <t>e38af445-4ed7-5c60-8858-15ef56399226</t>
        </is>
      </c>
      <c r="C6393" s="3" t="inlineStr">
        <is>
          <t>2026-05-23</t>
        </is>
      </c>
      <c r="D6393" s="3" t="inlineStr">
        <is>
          <t>2026-05</t>
        </is>
      </c>
      <c r="E6393" s="3" t="inlineStr">
        <is>
          <t>Ramona Montoya</t>
        </is>
      </c>
      <c r="F6393" s="3" t="inlineStr">
        <is>
          <t>Portfolio Manager</t>
        </is>
      </c>
      <c r="G6393" s="3" t="inlineStr">
        <is>
          <t>CO</t>
        </is>
      </c>
      <c r="H6393" s="3" t="n">
        <v>2000</v>
      </c>
      <c r="I6393" s="3" t="inlineStr">
        <is>
          <t>Porsche</t>
        </is>
      </c>
      <c r="J6393" s="3" t="inlineStr">
        <is>
          <t>911 Turbo S</t>
        </is>
      </c>
      <c r="K6393" s="3" t="inlineStr">
        <is>
          <t>production_luxury</t>
        </is>
      </c>
      <c r="L6393" s="3" t="inlineStr">
        <is>
          <t>01 Luxury Sedan/SUV</t>
        </is>
      </c>
      <c r="M6393" s="7" t="n">
        <v>1950000</v>
      </c>
      <c r="N6393" s="3" t="inlineStr">
        <is>
          <t>clean</t>
        </is>
      </c>
      <c r="O6393" s="3" t="n">
        <v>0</v>
      </c>
      <c r="P6393" s="3" t="n">
        <v>0</v>
      </c>
      <c r="Q6393" s="3" t="n">
        <v>0</v>
      </c>
      <c r="R6393" s="3" t="inlineStr">
        <is>
          <t>No</t>
        </is>
      </c>
      <c r="S6393" s="3" t="inlineStr">
        <is>
          <t>bind</t>
        </is>
      </c>
      <c r="T6393" s="7" t="n">
        <v>17300.03</v>
      </c>
      <c r="U6393" s="3" t="inlineStr">
        <is>
          <t>bound</t>
        </is>
      </c>
      <c r="V6393" s="3" t="inlineStr">
        <is>
          <t>Bound</t>
        </is>
      </c>
      <c r="W6393" s="3" t="inlineStr">
        <is>
          <t>CANON-202605-006389</t>
        </is>
      </c>
    </row>
    <row r="6394">
      <c r="A6394" s="8" t="n">
        <v>6390</v>
      </c>
      <c r="B6394" s="8" t="inlineStr">
        <is>
          <t>1fbbf814-8752-560c-87fe-882055301524</t>
        </is>
      </c>
      <c r="C6394" s="8" t="inlineStr">
        <is>
          <t>2026-05-22</t>
        </is>
      </c>
      <c r="D6394" s="8" t="inlineStr">
        <is>
          <t>2026-05</t>
        </is>
      </c>
      <c r="E6394" s="8" t="inlineStr">
        <is>
          <t>Cassius Bellandi</t>
        </is>
      </c>
      <c r="F6394" s="8" t="inlineStr">
        <is>
          <t>Law Firm Partner</t>
        </is>
      </c>
      <c r="G6394" s="8" t="inlineStr">
        <is>
          <t>SC</t>
        </is>
      </c>
      <c r="H6394" s="8" t="n">
        <v>2013</v>
      </c>
      <c r="I6394" s="8" t="inlineStr">
        <is>
          <t>Mercedes-Benz</t>
        </is>
      </c>
      <c r="J6394" s="8" t="inlineStr">
        <is>
          <t>280SL Pagoda</t>
        </is>
      </c>
      <c r="K6394" s="8" t="inlineStr">
        <is>
          <t>classic_collector</t>
        </is>
      </c>
      <c r="L6394" s="8" t="inlineStr">
        <is>
          <t>07 Post-War Classic (1946-1972)</t>
        </is>
      </c>
      <c r="M6394" s="9" t="n">
        <v>615000</v>
      </c>
      <c r="N6394" s="8" t="inlineStr">
        <is>
          <t>clean</t>
        </is>
      </c>
      <c r="O6394" s="8" t="n">
        <v>0</v>
      </c>
      <c r="P6394" s="8" t="n">
        <v>0</v>
      </c>
      <c r="Q6394" s="8" t="n">
        <v>0</v>
      </c>
      <c r="R6394" s="8" t="inlineStr">
        <is>
          <t>No</t>
        </is>
      </c>
      <c r="S6394" s="8" t="inlineStr">
        <is>
          <t>bind</t>
        </is>
      </c>
      <c r="T6394" s="9" t="n">
        <v>4808.64</v>
      </c>
      <c r="U6394" s="8" t="inlineStr">
        <is>
          <t>bound</t>
        </is>
      </c>
      <c r="V6394" s="8" t="inlineStr">
        <is>
          <t>Bound</t>
        </is>
      </c>
      <c r="W6394" s="8" t="inlineStr">
        <is>
          <t>CANON-202605-006390</t>
        </is>
      </c>
    </row>
    <row r="6395">
      <c r="A6395" s="3" t="n">
        <v>6391</v>
      </c>
      <c r="B6395" s="3" t="inlineStr">
        <is>
          <t>e907cca3-52e5-56f1-9122-be89a1fc6358</t>
        </is>
      </c>
      <c r="C6395" s="3" t="inlineStr">
        <is>
          <t>2026-05-31</t>
        </is>
      </c>
      <c r="D6395" s="3" t="inlineStr">
        <is>
          <t>2026-05</t>
        </is>
      </c>
      <c r="E6395" s="3" t="inlineStr">
        <is>
          <t>Emiliano Pennington</t>
        </is>
      </c>
      <c r="F6395" s="3" t="inlineStr">
        <is>
          <t>Law Firm Partner</t>
        </is>
      </c>
      <c r="G6395" s="3" t="inlineStr">
        <is>
          <t>PA</t>
        </is>
      </c>
      <c r="H6395" s="3" t="n">
        <v>1966</v>
      </c>
      <c r="I6395" s="3" t="inlineStr">
        <is>
          <t>Mercedes-Benz</t>
        </is>
      </c>
      <c r="J6395" s="3" t="inlineStr">
        <is>
          <t>280SL Pagoda</t>
        </is>
      </c>
      <c r="K6395" s="3" t="inlineStr">
        <is>
          <t>classic_collector</t>
        </is>
      </c>
      <c r="L6395" s="3" t="inlineStr">
        <is>
          <t>07 Post-War Classic (1946-1972)</t>
        </is>
      </c>
      <c r="M6395" s="7" t="n">
        <v>1140000</v>
      </c>
      <c r="N6395" s="3" t="inlineStr">
        <is>
          <t>clean</t>
        </is>
      </c>
      <c r="O6395" s="3" t="n">
        <v>0</v>
      </c>
      <c r="P6395" s="3" t="n">
        <v>0</v>
      </c>
      <c r="Q6395" s="3" t="n">
        <v>0</v>
      </c>
      <c r="R6395" s="3" t="inlineStr">
        <is>
          <t>No</t>
        </is>
      </c>
      <c r="S6395" s="3" t="inlineStr">
        <is>
          <t>bind</t>
        </is>
      </c>
      <c r="T6395" s="7" t="n">
        <v>6352.51</v>
      </c>
      <c r="U6395" s="3" t="inlineStr">
        <is>
          <t>bound</t>
        </is>
      </c>
      <c r="V6395" s="3" t="inlineStr">
        <is>
          <t>Bound</t>
        </is>
      </c>
      <c r="W6395" s="3" t="inlineStr">
        <is>
          <t>CANON-202605-006391</t>
        </is>
      </c>
    </row>
    <row r="6396">
      <c r="A6396" s="8" t="n">
        <v>6392</v>
      </c>
      <c r="B6396" s="8" t="inlineStr">
        <is>
          <t>482010d4-c71d-53d9-9f8e-4b664c61fa94</t>
        </is>
      </c>
      <c r="C6396" s="8" t="inlineStr">
        <is>
          <t>2026-05-26</t>
        </is>
      </c>
      <c r="D6396" s="8" t="inlineStr">
        <is>
          <t>2026-05</t>
        </is>
      </c>
      <c r="E6396" s="8" t="inlineStr">
        <is>
          <t>Leopold Vandermeer</t>
        </is>
      </c>
      <c r="F6396" s="8" t="inlineStr">
        <is>
          <t>Retired Executive</t>
        </is>
      </c>
      <c r="G6396" s="8" t="inlineStr">
        <is>
          <t>UT</t>
        </is>
      </c>
      <c r="H6396" s="8" t="n">
        <v>2021</v>
      </c>
      <c r="I6396" s="8" t="inlineStr">
        <is>
          <t>Porsche</t>
        </is>
      </c>
      <c r="J6396" s="8" t="inlineStr">
        <is>
          <t>911 Turbo S</t>
        </is>
      </c>
      <c r="K6396" s="8" t="inlineStr">
        <is>
          <t>production_luxury</t>
        </is>
      </c>
      <c r="L6396" s="8" t="inlineStr">
        <is>
          <t>01 Luxury Sedan/SUV</t>
        </is>
      </c>
      <c r="M6396" s="9" t="n">
        <v>350000</v>
      </c>
      <c r="N6396" s="8" t="inlineStr">
        <is>
          <t>one_large</t>
        </is>
      </c>
      <c r="O6396" s="8" t="n">
        <v>1</v>
      </c>
      <c r="P6396" s="8" t="n">
        <v>0</v>
      </c>
      <c r="Q6396" s="8" t="n">
        <v>1</v>
      </c>
      <c r="R6396" s="8" t="inlineStr">
        <is>
          <t>No</t>
        </is>
      </c>
      <c r="S6396" s="8" t="inlineStr">
        <is>
          <t>refer</t>
        </is>
      </c>
      <c r="T6396" s="9" t="n">
        <v>5196.61</v>
      </c>
      <c r="U6396" s="8" t="inlineStr">
        <is>
          <t>indicative</t>
        </is>
      </c>
      <c r="V6396" s="8" t="inlineStr">
        <is>
          <t>Not Bound</t>
        </is>
      </c>
      <c r="W6396" s="8" t="inlineStr"/>
    </row>
    <row r="6397">
      <c r="A6397" s="3" t="n">
        <v>6393</v>
      </c>
      <c r="B6397" s="3" t="inlineStr">
        <is>
          <t>e18de0bf-c041-5228-aad2-357c3331f64d</t>
        </is>
      </c>
      <c r="C6397" s="3" t="inlineStr">
        <is>
          <t>2026-05-24</t>
        </is>
      </c>
      <c r="D6397" s="3" t="inlineStr">
        <is>
          <t>2026-05</t>
        </is>
      </c>
      <c r="E6397" s="3" t="inlineStr">
        <is>
          <t>Ottilie Montoya</t>
        </is>
      </c>
      <c r="F6397" s="3" t="inlineStr">
        <is>
          <t>Software Architect</t>
        </is>
      </c>
      <c r="G6397" s="3" t="inlineStr">
        <is>
          <t>MN</t>
        </is>
      </c>
      <c r="H6397" s="3" t="n">
        <v>1965</v>
      </c>
      <c r="I6397" s="3" t="inlineStr">
        <is>
          <t>Maserati</t>
        </is>
      </c>
      <c r="J6397" s="3" t="inlineStr">
        <is>
          <t>GranTurismo</t>
        </is>
      </c>
      <c r="K6397" s="3" t="inlineStr">
        <is>
          <t>production_luxury</t>
        </is>
      </c>
      <c r="L6397" s="3" t="inlineStr">
        <is>
          <t>01 Luxury Sedan/SUV</t>
        </is>
      </c>
      <c r="M6397" s="7" t="n">
        <v>230000</v>
      </c>
      <c r="N6397" s="3" t="inlineStr">
        <is>
          <t>clean</t>
        </is>
      </c>
      <c r="O6397" s="3" t="n">
        <v>0</v>
      </c>
      <c r="P6397" s="3" t="n">
        <v>0</v>
      </c>
      <c r="Q6397" s="3" t="n">
        <v>0</v>
      </c>
      <c r="R6397" s="3" t="inlineStr">
        <is>
          <t>No</t>
        </is>
      </c>
      <c r="S6397" s="3" t="inlineStr">
        <is>
          <t>bind</t>
        </is>
      </c>
      <c r="T6397" s="7" t="n">
        <v>4095.88</v>
      </c>
      <c r="U6397" s="3" t="inlineStr">
        <is>
          <t>bound</t>
        </is>
      </c>
      <c r="V6397" s="3" t="inlineStr">
        <is>
          <t>Bound</t>
        </is>
      </c>
      <c r="W6397" s="3" t="inlineStr">
        <is>
          <t>CANON-202605-006393</t>
        </is>
      </c>
    </row>
    <row r="6398">
      <c r="A6398" s="8" t="n">
        <v>6394</v>
      </c>
      <c r="B6398" s="8" t="inlineStr">
        <is>
          <t>ad8527a1-7ef2-5cce-a050-3ddd58b04cde</t>
        </is>
      </c>
      <c r="C6398" s="8" t="inlineStr">
        <is>
          <t>2026-05-29</t>
        </is>
      </c>
      <c r="D6398" s="8" t="inlineStr">
        <is>
          <t>2026-05</t>
        </is>
      </c>
      <c r="E6398" s="8" t="inlineStr">
        <is>
          <t>Saoirse Montoya</t>
        </is>
      </c>
      <c r="F6398" s="8" t="inlineStr">
        <is>
          <t>Founder / CEO</t>
        </is>
      </c>
      <c r="G6398" s="8" t="inlineStr">
        <is>
          <t>VA</t>
        </is>
      </c>
      <c r="H6398" s="8" t="n">
        <v>1973</v>
      </c>
      <c r="I6398" s="8" t="inlineStr">
        <is>
          <t>Bentley</t>
        </is>
      </c>
      <c r="J6398" s="8" t="inlineStr">
        <is>
          <t>Continental GT</t>
        </is>
      </c>
      <c r="K6398" s="8" t="inlineStr">
        <is>
          <t>production_luxury</t>
        </is>
      </c>
      <c r="L6398" s="8" t="inlineStr">
        <is>
          <t>01 Luxury Sedan/SUV</t>
        </is>
      </c>
      <c r="M6398" s="9" t="n">
        <v>680000</v>
      </c>
      <c r="N6398" s="8" t="inlineStr">
        <is>
          <t>clean</t>
        </is>
      </c>
      <c r="O6398" s="8" t="n">
        <v>0</v>
      </c>
      <c r="P6398" s="8" t="n">
        <v>0</v>
      </c>
      <c r="Q6398" s="8" t="n">
        <v>0</v>
      </c>
      <c r="R6398" s="8" t="inlineStr">
        <is>
          <t>No</t>
        </is>
      </c>
      <c r="S6398" s="8" t="inlineStr">
        <is>
          <t>bind</t>
        </is>
      </c>
      <c r="T6398" s="9" t="n">
        <v>7064.9</v>
      </c>
      <c r="U6398" s="8" t="inlineStr">
        <is>
          <t>bound</t>
        </is>
      </c>
      <c r="V6398" s="8" t="inlineStr">
        <is>
          <t>Bound</t>
        </is>
      </c>
      <c r="W6398" s="8" t="inlineStr">
        <is>
          <t>CANON-202605-006394</t>
        </is>
      </c>
    </row>
    <row r="6399">
      <c r="A6399" s="3" t="n">
        <v>6395</v>
      </c>
      <c r="B6399" s="3" t="inlineStr">
        <is>
          <t>d23273d8-402c-5ba9-aa87-e9bbdbb91e54</t>
        </is>
      </c>
      <c r="C6399" s="3" t="inlineStr">
        <is>
          <t>2026-05-16</t>
        </is>
      </c>
      <c r="D6399" s="3" t="inlineStr">
        <is>
          <t>2026-05</t>
        </is>
      </c>
      <c r="E6399" s="3" t="inlineStr">
        <is>
          <t>Cassius Merriweather</t>
        </is>
      </c>
      <c r="F6399" s="3" t="inlineStr">
        <is>
          <t>Retired Executive</t>
        </is>
      </c>
      <c r="G6399" s="3" t="inlineStr">
        <is>
          <t>MS</t>
        </is>
      </c>
      <c r="H6399" s="3" t="n">
        <v>1986</v>
      </c>
      <c r="I6399" s="3" t="inlineStr">
        <is>
          <t>Maserati</t>
        </is>
      </c>
      <c r="J6399" s="3" t="inlineStr">
        <is>
          <t>GranTurismo</t>
        </is>
      </c>
      <c r="K6399" s="3" t="inlineStr">
        <is>
          <t>production_luxury</t>
        </is>
      </c>
      <c r="L6399" s="3" t="inlineStr">
        <is>
          <t>01 Luxury Sedan/SUV</t>
        </is>
      </c>
      <c r="M6399" s="7" t="n">
        <v>255000</v>
      </c>
      <c r="N6399" s="3" t="inlineStr">
        <is>
          <t>clean</t>
        </is>
      </c>
      <c r="O6399" s="3" t="n">
        <v>0</v>
      </c>
      <c r="P6399" s="3" t="n">
        <v>0</v>
      </c>
      <c r="Q6399" s="3" t="n">
        <v>0</v>
      </c>
      <c r="R6399" s="3" t="inlineStr">
        <is>
          <t>No</t>
        </is>
      </c>
      <c r="S6399" s="3" t="inlineStr">
        <is>
          <t>bind</t>
        </is>
      </c>
      <c r="T6399" s="7" t="n">
        <v>3337.37</v>
      </c>
      <c r="U6399" s="3" t="inlineStr">
        <is>
          <t>bound</t>
        </is>
      </c>
      <c r="V6399" s="3" t="inlineStr">
        <is>
          <t>Bound</t>
        </is>
      </c>
      <c r="W6399" s="3" t="inlineStr">
        <is>
          <t>CANON-202605-006395</t>
        </is>
      </c>
    </row>
    <row r="6400">
      <c r="A6400" s="8" t="n">
        <v>6396</v>
      </c>
      <c r="B6400" s="8" t="inlineStr">
        <is>
          <t>b7efac26-854a-5493-be1e-018dcd0f6165</t>
        </is>
      </c>
      <c r="C6400" s="8" t="inlineStr">
        <is>
          <t>2026-05-15</t>
        </is>
      </c>
      <c r="D6400" s="8" t="inlineStr">
        <is>
          <t>2026-05</t>
        </is>
      </c>
      <c r="E6400" s="8" t="inlineStr">
        <is>
          <t>Leopold Thistlewood</t>
        </is>
      </c>
      <c r="F6400" s="8" t="inlineStr">
        <is>
          <t>Founder / CEO</t>
        </is>
      </c>
      <c r="G6400" s="8" t="inlineStr">
        <is>
          <t>AZ</t>
        </is>
      </c>
      <c r="H6400" s="8" t="n">
        <v>2005</v>
      </c>
      <c r="I6400" s="8" t="inlineStr">
        <is>
          <t>Icon</t>
        </is>
      </c>
      <c r="J6400" s="8" t="inlineStr">
        <is>
          <t>Derelict</t>
        </is>
      </c>
      <c r="K6400" s="8" t="inlineStr">
        <is>
          <t>restomod_coachbuilt</t>
        </is>
      </c>
      <c r="L6400" s="8" t="inlineStr">
        <is>
          <t>11 Restomod/Coachbuilt</t>
        </is>
      </c>
      <c r="M6400" s="9" t="n">
        <v>635000</v>
      </c>
      <c r="N6400" s="8" t="inlineStr">
        <is>
          <t>clean</t>
        </is>
      </c>
      <c r="O6400" s="8" t="n">
        <v>0</v>
      </c>
      <c r="P6400" s="8" t="n">
        <v>0</v>
      </c>
      <c r="Q6400" s="8" t="n">
        <v>0</v>
      </c>
      <c r="R6400" s="8" t="inlineStr">
        <is>
          <t>No</t>
        </is>
      </c>
      <c r="S6400" s="8" t="inlineStr">
        <is>
          <t>bind</t>
        </is>
      </c>
      <c r="T6400" s="9" t="n">
        <v>7335.79</v>
      </c>
      <c r="U6400" s="8" t="inlineStr">
        <is>
          <t>bound</t>
        </is>
      </c>
      <c r="V6400" s="8" t="inlineStr">
        <is>
          <t>Bound</t>
        </is>
      </c>
      <c r="W6400" s="8" t="inlineStr">
        <is>
          <t>CANON-202605-006396</t>
        </is>
      </c>
    </row>
    <row r="6401">
      <c r="A6401" s="3" t="n">
        <v>6397</v>
      </c>
      <c r="B6401" s="3" t="inlineStr">
        <is>
          <t>d1274126-330d-522e-98c5-62195a0cef49</t>
        </is>
      </c>
      <c r="C6401" s="3" t="inlineStr">
        <is>
          <t>2026-05-07</t>
        </is>
      </c>
      <c r="D6401" s="3" t="inlineStr">
        <is>
          <t>2026-05</t>
        </is>
      </c>
      <c r="E6401" s="3" t="inlineStr">
        <is>
          <t>Delphine Pennington</t>
        </is>
      </c>
      <c r="F6401" s="3" t="inlineStr">
        <is>
          <t>Cardiologist</t>
        </is>
      </c>
      <c r="G6401" s="3" t="inlineStr">
        <is>
          <t>VT</t>
        </is>
      </c>
      <c r="H6401" s="3" t="n">
        <v>2013</v>
      </c>
      <c r="I6401" s="3" t="inlineStr">
        <is>
          <t>Lamborghini</t>
        </is>
      </c>
      <c r="J6401" s="3" t="inlineStr">
        <is>
          <t>Huracan EVO</t>
        </is>
      </c>
      <c r="K6401" s="3" t="inlineStr">
        <is>
          <t>exotic</t>
        </is>
      </c>
      <c r="L6401" s="3" t="inlineStr">
        <is>
          <t>03 Supercar</t>
        </is>
      </c>
      <c r="M6401" s="7" t="n">
        <v>675000</v>
      </c>
      <c r="N6401" s="3" t="inlineStr">
        <is>
          <t>theft_total</t>
        </is>
      </c>
      <c r="O6401" s="3" t="n">
        <v>1</v>
      </c>
      <c r="P6401" s="3" t="n">
        <v>0</v>
      </c>
      <c r="Q6401" s="3" t="n">
        <v>1</v>
      </c>
      <c r="R6401" s="3" t="inlineStr">
        <is>
          <t>No</t>
        </is>
      </c>
      <c r="S6401" s="3" t="inlineStr">
        <is>
          <t>refer</t>
        </is>
      </c>
      <c r="T6401" s="7" t="n">
        <v>11472.13</v>
      </c>
      <c r="U6401" s="3" t="inlineStr">
        <is>
          <t>indicative</t>
        </is>
      </c>
      <c r="V6401" s="3" t="inlineStr">
        <is>
          <t>Not Bound</t>
        </is>
      </c>
      <c r="W6401" s="3" t="inlineStr"/>
    </row>
    <row r="6402">
      <c r="A6402" s="8" t="n">
        <v>6398</v>
      </c>
      <c r="B6402" s="8" t="inlineStr">
        <is>
          <t>0d9107d6-7717-57af-b504-9cb587aaf395</t>
        </is>
      </c>
      <c r="C6402" s="8" t="inlineStr">
        <is>
          <t>2026-05-18</t>
        </is>
      </c>
      <c r="D6402" s="8" t="inlineStr">
        <is>
          <t>2026-05</t>
        </is>
      </c>
      <c r="E6402" s="8" t="inlineStr">
        <is>
          <t>Delphine Harrington</t>
        </is>
      </c>
      <c r="F6402" s="8" t="inlineStr">
        <is>
          <t>Orthopedic Surgeon</t>
        </is>
      </c>
      <c r="G6402" s="8" t="inlineStr">
        <is>
          <t>MI</t>
        </is>
      </c>
      <c r="H6402" s="8" t="n">
        <v>2014</v>
      </c>
      <c r="I6402" s="8" t="inlineStr">
        <is>
          <t>Aston Martin</t>
        </is>
      </c>
      <c r="J6402" s="8" t="inlineStr">
        <is>
          <t>DB12</t>
        </is>
      </c>
      <c r="K6402" s="8" t="inlineStr">
        <is>
          <t>production_luxury</t>
        </is>
      </c>
      <c r="L6402" s="8" t="inlineStr">
        <is>
          <t>01 Luxury Sedan/SUV</t>
        </is>
      </c>
      <c r="M6402" s="9" t="n">
        <v>365000</v>
      </c>
      <c r="N6402" s="8" t="inlineStr">
        <is>
          <t>clean</t>
        </is>
      </c>
      <c r="O6402" s="8" t="n">
        <v>0</v>
      </c>
      <c r="P6402" s="8" t="n">
        <v>0</v>
      </c>
      <c r="Q6402" s="8" t="n">
        <v>0</v>
      </c>
      <c r="R6402" s="8" t="inlineStr">
        <is>
          <t>No</t>
        </is>
      </c>
      <c r="S6402" s="8" t="inlineStr">
        <is>
          <t>bind</t>
        </is>
      </c>
      <c r="T6402" s="9" t="n">
        <v>6222.19</v>
      </c>
      <c r="U6402" s="8" t="inlineStr">
        <is>
          <t>bound</t>
        </is>
      </c>
      <c r="V6402" s="8" t="inlineStr">
        <is>
          <t>Bound</t>
        </is>
      </c>
      <c r="W6402" s="8" t="inlineStr">
        <is>
          <t>CANON-202605-006398</t>
        </is>
      </c>
    </row>
    <row r="6403">
      <c r="A6403" s="3" t="n">
        <v>6399</v>
      </c>
      <c r="B6403" s="3" t="inlineStr">
        <is>
          <t>f8c0b0fe-9782-526b-aea4-73086360751b</t>
        </is>
      </c>
      <c r="C6403" s="3" t="inlineStr">
        <is>
          <t>2026-05-13</t>
        </is>
      </c>
      <c r="D6403" s="3" t="inlineStr">
        <is>
          <t>2026-05</t>
        </is>
      </c>
      <c r="E6403" s="3" t="inlineStr">
        <is>
          <t>Delphine Fairweather</t>
        </is>
      </c>
      <c r="F6403" s="3" t="inlineStr">
        <is>
          <t>Founder / CEO</t>
        </is>
      </c>
      <c r="G6403" s="3" t="inlineStr">
        <is>
          <t>LA</t>
        </is>
      </c>
      <c r="H6403" s="3" t="n">
        <v>1961</v>
      </c>
      <c r="I6403" s="3" t="inlineStr">
        <is>
          <t>Porsche</t>
        </is>
      </c>
      <c r="J6403" s="3" t="inlineStr">
        <is>
          <t>911 Turbo S</t>
        </is>
      </c>
      <c r="K6403" s="3" t="inlineStr">
        <is>
          <t>production_luxury</t>
        </is>
      </c>
      <c r="L6403" s="3" t="inlineStr">
        <is>
          <t>01 Luxury Sedan/SUV</t>
        </is>
      </c>
      <c r="M6403" s="7" t="n">
        <v>505000</v>
      </c>
      <c r="N6403" s="3" t="inlineStr">
        <is>
          <t>clean</t>
        </is>
      </c>
      <c r="O6403" s="3" t="n">
        <v>0</v>
      </c>
      <c r="P6403" s="3" t="n">
        <v>0</v>
      </c>
      <c r="Q6403" s="3" t="n">
        <v>0</v>
      </c>
      <c r="R6403" s="3" t="inlineStr">
        <is>
          <t>No</t>
        </is>
      </c>
      <c r="S6403" s="3" t="inlineStr">
        <is>
          <t>bind</t>
        </is>
      </c>
      <c r="T6403" s="7" t="n">
        <v>5824.34</v>
      </c>
      <c r="U6403" s="3" t="inlineStr">
        <is>
          <t>bound</t>
        </is>
      </c>
      <c r="V6403" s="3" t="inlineStr">
        <is>
          <t>Bound</t>
        </is>
      </c>
      <c r="W6403" s="3" t="inlineStr">
        <is>
          <t>CANON-202605-006399</t>
        </is>
      </c>
    </row>
    <row r="6404">
      <c r="A6404" s="8" t="n">
        <v>6400</v>
      </c>
      <c r="B6404" s="8" t="inlineStr">
        <is>
          <t>e758edb2-c502-5270-9df2-28df156f6fbb</t>
        </is>
      </c>
      <c r="C6404" s="8" t="inlineStr">
        <is>
          <t>2026-05-07</t>
        </is>
      </c>
      <c r="D6404" s="8" t="inlineStr">
        <is>
          <t>2026-05</t>
        </is>
      </c>
      <c r="E6404" s="8" t="inlineStr">
        <is>
          <t>Everett Larsson</t>
        </is>
      </c>
      <c r="F6404" s="8" t="inlineStr">
        <is>
          <t>Software Architect</t>
        </is>
      </c>
      <c r="G6404" s="8" t="inlineStr">
        <is>
          <t>KY</t>
        </is>
      </c>
      <c r="H6404" s="8" t="n">
        <v>2004</v>
      </c>
      <c r="I6404" s="8" t="inlineStr">
        <is>
          <t>Mercedes-Benz</t>
        </is>
      </c>
      <c r="J6404" s="8" t="inlineStr">
        <is>
          <t>280SL Pagoda</t>
        </is>
      </c>
      <c r="K6404" s="8" t="inlineStr">
        <is>
          <t>classic_collector</t>
        </is>
      </c>
      <c r="L6404" s="8" t="inlineStr">
        <is>
          <t>07 Post-War Classic (1946-1972)</t>
        </is>
      </c>
      <c r="M6404" s="9" t="n">
        <v>1775000</v>
      </c>
      <c r="N6404" s="8" t="inlineStr">
        <is>
          <t>three_plus_fault</t>
        </is>
      </c>
      <c r="O6404" s="8" t="n">
        <v>4</v>
      </c>
      <c r="P6404" s="8" t="n">
        <v>4</v>
      </c>
      <c r="Q6404" s="8" t="n">
        <v>0</v>
      </c>
      <c r="R6404" s="8" t="inlineStr">
        <is>
          <t>No</t>
        </is>
      </c>
      <c r="S6404" s="8" t="inlineStr">
        <is>
          <t>decline</t>
        </is>
      </c>
      <c r="T6404" s="9" t="n">
        <v>13253.9</v>
      </c>
      <c r="U6404" s="8" t="inlineStr">
        <is>
          <t>indicative</t>
        </is>
      </c>
      <c r="V6404" s="8" t="inlineStr">
        <is>
          <t>Not Bound</t>
        </is>
      </c>
      <c r="W6404" s="8" t="inlineStr"/>
    </row>
    <row r="6405">
      <c r="A6405" s="3" t="n">
        <v>6401</v>
      </c>
      <c r="B6405" s="3" t="inlineStr">
        <is>
          <t>682b4e2a-03a8-5511-bbe7-ffb4e6e40bdb</t>
        </is>
      </c>
      <c r="C6405" s="3" t="inlineStr">
        <is>
          <t>2026-05-22</t>
        </is>
      </c>
      <c r="D6405" s="3" t="inlineStr">
        <is>
          <t>2026-05</t>
        </is>
      </c>
      <c r="E6405" s="3" t="inlineStr">
        <is>
          <t>Cassius Merriweather</t>
        </is>
      </c>
      <c r="F6405" s="3" t="inlineStr">
        <is>
          <t>Founder / CEO</t>
        </is>
      </c>
      <c r="G6405" s="3" t="inlineStr">
        <is>
          <t>MD</t>
        </is>
      </c>
      <c r="H6405" s="3" t="n">
        <v>1968</v>
      </c>
      <c r="I6405" s="3" t="inlineStr">
        <is>
          <t>Porsche</t>
        </is>
      </c>
      <c r="J6405" s="3" t="inlineStr">
        <is>
          <t>911 Turbo S</t>
        </is>
      </c>
      <c r="K6405" s="3" t="inlineStr">
        <is>
          <t>production_luxury</t>
        </is>
      </c>
      <c r="L6405" s="3" t="inlineStr">
        <is>
          <t>01 Luxury Sedan/SUV</t>
        </is>
      </c>
      <c r="M6405" s="7" t="n">
        <v>490000</v>
      </c>
      <c r="N6405" s="3" t="inlineStr">
        <is>
          <t>theft_total</t>
        </is>
      </c>
      <c r="O6405" s="3" t="n">
        <v>1</v>
      </c>
      <c r="P6405" s="3" t="n">
        <v>0</v>
      </c>
      <c r="Q6405" s="3" t="n">
        <v>1</v>
      </c>
      <c r="R6405" s="3" t="inlineStr">
        <is>
          <t>No</t>
        </is>
      </c>
      <c r="S6405" s="3" t="inlineStr">
        <is>
          <t>refer</t>
        </is>
      </c>
      <c r="T6405" s="7" t="n">
        <v>5119.62</v>
      </c>
      <c r="U6405" s="3" t="inlineStr">
        <is>
          <t>indicative</t>
        </is>
      </c>
      <c r="V6405" s="3" t="inlineStr">
        <is>
          <t>Not Bound</t>
        </is>
      </c>
      <c r="W6405" s="3" t="inlineStr"/>
    </row>
    <row r="6406">
      <c r="A6406" s="8" t="n">
        <v>6402</v>
      </c>
      <c r="B6406" s="8" t="inlineStr">
        <is>
          <t>9e48f54c-15db-5420-a305-1304148a670a</t>
        </is>
      </c>
      <c r="C6406" s="8" t="inlineStr">
        <is>
          <t>2026-05-24</t>
        </is>
      </c>
      <c r="D6406" s="8" t="inlineStr">
        <is>
          <t>2026-05</t>
        </is>
      </c>
      <c r="E6406" s="8" t="inlineStr">
        <is>
          <t>Fitzgerald Okonkwo</t>
        </is>
      </c>
      <c r="F6406" s="8" t="inlineStr">
        <is>
          <t>Law Firm Partner</t>
        </is>
      </c>
      <c r="G6406" s="8" t="inlineStr">
        <is>
          <t>MS</t>
        </is>
      </c>
      <c r="H6406" s="8" t="n">
        <v>2022</v>
      </c>
      <c r="I6406" s="8" t="inlineStr">
        <is>
          <t>Lamborghini</t>
        </is>
      </c>
      <c r="J6406" s="8" t="inlineStr">
        <is>
          <t>Huracan EVO</t>
        </is>
      </c>
      <c r="K6406" s="8" t="inlineStr">
        <is>
          <t>exotic</t>
        </is>
      </c>
      <c r="L6406" s="8" t="inlineStr">
        <is>
          <t>03 Supercar</t>
        </is>
      </c>
      <c r="M6406" s="9" t="n">
        <v>385000</v>
      </c>
      <c r="N6406" s="8" t="inlineStr">
        <is>
          <t>three_plus_fault</t>
        </is>
      </c>
      <c r="O6406" s="8" t="n">
        <v>3</v>
      </c>
      <c r="P6406" s="8" t="n">
        <v>3</v>
      </c>
      <c r="Q6406" s="8" t="n">
        <v>0</v>
      </c>
      <c r="R6406" s="8" t="inlineStr">
        <is>
          <t>No</t>
        </is>
      </c>
      <c r="S6406" s="8" t="inlineStr">
        <is>
          <t>decline</t>
        </is>
      </c>
      <c r="T6406" s="9" t="n">
        <v>7726.14</v>
      </c>
      <c r="U6406" s="8" t="inlineStr">
        <is>
          <t>indicative</t>
        </is>
      </c>
      <c r="V6406" s="8" t="inlineStr">
        <is>
          <t>Not Bound</t>
        </is>
      </c>
      <c r="W6406" s="8" t="inlineStr"/>
    </row>
    <row r="6407">
      <c r="A6407" s="3" t="n">
        <v>6403</v>
      </c>
      <c r="B6407" s="3" t="inlineStr">
        <is>
          <t>4d11852a-b098-518f-bd9b-16d8a1a18b2c</t>
        </is>
      </c>
      <c r="C6407" s="3" t="inlineStr">
        <is>
          <t>2026-05-29</t>
        </is>
      </c>
      <c r="D6407" s="3" t="inlineStr">
        <is>
          <t>2026-05</t>
        </is>
      </c>
      <c r="E6407" s="3" t="inlineStr">
        <is>
          <t>Mireille Montoya</t>
        </is>
      </c>
      <c r="F6407" s="3" t="inlineStr">
        <is>
          <t>Retired Executive</t>
        </is>
      </c>
      <c r="G6407" s="3" t="inlineStr">
        <is>
          <t>MI</t>
        </is>
      </c>
      <c r="H6407" s="3" t="n">
        <v>1983</v>
      </c>
      <c r="I6407" s="3" t="inlineStr">
        <is>
          <t>Porsche</t>
        </is>
      </c>
      <c r="J6407" s="3" t="inlineStr">
        <is>
          <t>911 Turbo S</t>
        </is>
      </c>
      <c r="K6407" s="3" t="inlineStr">
        <is>
          <t>production_luxury</t>
        </is>
      </c>
      <c r="L6407" s="3" t="inlineStr">
        <is>
          <t>01 Luxury Sedan/SUV</t>
        </is>
      </c>
      <c r="M6407" s="7" t="n">
        <v>620000</v>
      </c>
      <c r="N6407" s="3" t="inlineStr">
        <is>
          <t>clean</t>
        </is>
      </c>
      <c r="O6407" s="3" t="n">
        <v>0</v>
      </c>
      <c r="P6407" s="3" t="n">
        <v>0</v>
      </c>
      <c r="Q6407" s="3" t="n">
        <v>0</v>
      </c>
      <c r="R6407" s="3" t="inlineStr">
        <is>
          <t>No</t>
        </is>
      </c>
      <c r="S6407" s="3" t="inlineStr">
        <is>
          <t>bind</t>
        </is>
      </c>
      <c r="T6407" s="7" t="n">
        <v>9159.959999999999</v>
      </c>
      <c r="U6407" s="3" t="inlineStr">
        <is>
          <t>bound</t>
        </is>
      </c>
      <c r="V6407" s="3" t="inlineStr">
        <is>
          <t>Bound</t>
        </is>
      </c>
      <c r="W6407" s="3" t="inlineStr">
        <is>
          <t>CANON-202605-006403</t>
        </is>
      </c>
    </row>
    <row r="6408">
      <c r="A6408" s="8" t="n">
        <v>6404</v>
      </c>
      <c r="B6408" s="8" t="inlineStr">
        <is>
          <t>0f9c33ed-a312-524b-883d-0f60330d6e88</t>
        </is>
      </c>
      <c r="C6408" s="8" t="inlineStr">
        <is>
          <t>2026-05-18</t>
        </is>
      </c>
      <c r="D6408" s="8" t="inlineStr">
        <is>
          <t>2026-05</t>
        </is>
      </c>
      <c r="E6408" s="8" t="inlineStr">
        <is>
          <t>Saoirse Farkas</t>
        </is>
      </c>
      <c r="F6408" s="8" t="inlineStr">
        <is>
          <t>Orthopedic Surgeon</t>
        </is>
      </c>
      <c r="G6408" s="8" t="inlineStr">
        <is>
          <t>ND</t>
        </is>
      </c>
      <c r="H6408" s="8" t="n">
        <v>1987</v>
      </c>
      <c r="I6408" s="8" t="inlineStr">
        <is>
          <t>Mercedes-Benz</t>
        </is>
      </c>
      <c r="J6408" s="8" t="inlineStr">
        <is>
          <t>280SL Pagoda</t>
        </is>
      </c>
      <c r="K6408" s="8" t="inlineStr">
        <is>
          <t>classic_collector</t>
        </is>
      </c>
      <c r="L6408" s="8" t="inlineStr">
        <is>
          <t>07 Post-War Classic (1946-1972)</t>
        </is>
      </c>
      <c r="M6408" s="9" t="n">
        <v>1135000</v>
      </c>
      <c r="N6408" s="8" t="inlineStr">
        <is>
          <t>clean</t>
        </is>
      </c>
      <c r="O6408" s="8" t="n">
        <v>0</v>
      </c>
      <c r="P6408" s="8" t="n">
        <v>0</v>
      </c>
      <c r="Q6408" s="8" t="n">
        <v>0</v>
      </c>
      <c r="R6408" s="8" t="inlineStr">
        <is>
          <t>No</t>
        </is>
      </c>
      <c r="S6408" s="8" t="inlineStr">
        <is>
          <t>bind</t>
        </is>
      </c>
      <c r="T6408" s="9" t="n">
        <v>6451.14</v>
      </c>
      <c r="U6408" s="8" t="inlineStr">
        <is>
          <t>bound</t>
        </is>
      </c>
      <c r="V6408" s="8" t="inlineStr">
        <is>
          <t>Bound</t>
        </is>
      </c>
      <c r="W6408" s="8" t="inlineStr">
        <is>
          <t>CANON-202605-006404</t>
        </is>
      </c>
    </row>
    <row r="6409">
      <c r="A6409" s="3" t="n">
        <v>6405</v>
      </c>
      <c r="B6409" s="3" t="inlineStr">
        <is>
          <t>77185561-4ee2-5fa7-b82d-1bcab6b7e0c0</t>
        </is>
      </c>
      <c r="C6409" s="3" t="inlineStr">
        <is>
          <t>2026-05-01</t>
        </is>
      </c>
      <c r="D6409" s="3" t="inlineStr">
        <is>
          <t>2026-05</t>
        </is>
      </c>
      <c r="E6409" s="3" t="inlineStr">
        <is>
          <t>Callum Pennington</t>
        </is>
      </c>
      <c r="F6409" s="3" t="inlineStr">
        <is>
          <t>Retired Executive</t>
        </is>
      </c>
      <c r="G6409" s="3" t="inlineStr">
        <is>
          <t>IL</t>
        </is>
      </c>
      <c r="H6409" s="3" t="n">
        <v>2013</v>
      </c>
      <c r="I6409" s="3" t="inlineStr">
        <is>
          <t>Maserati</t>
        </is>
      </c>
      <c r="J6409" s="3" t="inlineStr">
        <is>
          <t>GranTurismo</t>
        </is>
      </c>
      <c r="K6409" s="3" t="inlineStr">
        <is>
          <t>production_luxury</t>
        </is>
      </c>
      <c r="L6409" s="3" t="inlineStr">
        <is>
          <t>01 Luxury Sedan/SUV</t>
        </is>
      </c>
      <c r="M6409" s="7" t="n">
        <v>1470000</v>
      </c>
      <c r="N6409" s="3" t="inlineStr">
        <is>
          <t>clean</t>
        </is>
      </c>
      <c r="O6409" s="3" t="n">
        <v>0</v>
      </c>
      <c r="P6409" s="3" t="n">
        <v>0</v>
      </c>
      <c r="Q6409" s="3" t="n">
        <v>0</v>
      </c>
      <c r="R6409" s="3" t="inlineStr">
        <is>
          <t>No</t>
        </is>
      </c>
      <c r="S6409" s="3" t="inlineStr">
        <is>
          <t>bind</t>
        </is>
      </c>
      <c r="T6409" s="7" t="n">
        <v>16124.12</v>
      </c>
      <c r="U6409" s="3" t="inlineStr">
        <is>
          <t>bound</t>
        </is>
      </c>
      <c r="V6409" s="3" t="inlineStr">
        <is>
          <t>Bound</t>
        </is>
      </c>
      <c r="W6409" s="3" t="inlineStr">
        <is>
          <t>CANON-202605-006405</t>
        </is>
      </c>
    </row>
    <row r="6410">
      <c r="A6410" s="8" t="n">
        <v>6406</v>
      </c>
      <c r="B6410" s="8" t="inlineStr">
        <is>
          <t>0328420e-37b0-5f68-80f5-c161b466b69b</t>
        </is>
      </c>
      <c r="C6410" s="8" t="inlineStr">
        <is>
          <t>2026-05-08</t>
        </is>
      </c>
      <c r="D6410" s="8" t="inlineStr">
        <is>
          <t>2026-05</t>
        </is>
      </c>
      <c r="E6410" s="8" t="inlineStr">
        <is>
          <t>Callum Nakashima</t>
        </is>
      </c>
      <c r="F6410" s="8" t="inlineStr">
        <is>
          <t>Anesthesiologist</t>
        </is>
      </c>
      <c r="G6410" s="8" t="inlineStr">
        <is>
          <t>RI</t>
        </is>
      </c>
      <c r="H6410" s="8" t="n">
        <v>1963</v>
      </c>
      <c r="I6410" s="8" t="inlineStr">
        <is>
          <t>Maserati</t>
        </is>
      </c>
      <c r="J6410" s="8" t="inlineStr">
        <is>
          <t>GranTurismo</t>
        </is>
      </c>
      <c r="K6410" s="8" t="inlineStr">
        <is>
          <t>production_luxury</t>
        </is>
      </c>
      <c r="L6410" s="8" t="inlineStr">
        <is>
          <t>01 Luxury Sedan/SUV</t>
        </is>
      </c>
      <c r="M6410" s="9" t="n">
        <v>325000</v>
      </c>
      <c r="N6410" s="8" t="inlineStr">
        <is>
          <t>three_plus_fault</t>
        </is>
      </c>
      <c r="O6410" s="8" t="n">
        <v>3</v>
      </c>
      <c r="P6410" s="8" t="n">
        <v>3</v>
      </c>
      <c r="Q6410" s="8" t="n">
        <v>0</v>
      </c>
      <c r="R6410" s="8" t="inlineStr">
        <is>
          <t>No</t>
        </is>
      </c>
      <c r="S6410" s="8" t="inlineStr">
        <is>
          <t>decline</t>
        </is>
      </c>
      <c r="T6410" s="9" t="n">
        <v>4896.91</v>
      </c>
      <c r="U6410" s="8" t="inlineStr">
        <is>
          <t>indicative</t>
        </is>
      </c>
      <c r="V6410" s="8" t="inlineStr">
        <is>
          <t>Not Bound</t>
        </is>
      </c>
      <c r="W6410" s="8" t="inlineStr"/>
    </row>
    <row r="6411">
      <c r="A6411" s="3" t="n">
        <v>6407</v>
      </c>
      <c r="B6411" s="3" t="inlineStr">
        <is>
          <t>733451ea-1345-5335-9542-2a6d5f4f0398</t>
        </is>
      </c>
      <c r="C6411" s="3" t="inlineStr">
        <is>
          <t>2026-05-11</t>
        </is>
      </c>
      <c r="D6411" s="3" t="inlineStr">
        <is>
          <t>2026-05</t>
        </is>
      </c>
      <c r="E6411" s="3" t="inlineStr">
        <is>
          <t>Callum Castellanos</t>
        </is>
      </c>
      <c r="F6411" s="3" t="inlineStr">
        <is>
          <t>Orthopedic Surgeon</t>
        </is>
      </c>
      <c r="G6411" s="3" t="inlineStr">
        <is>
          <t>RI</t>
        </is>
      </c>
      <c r="H6411" s="3" t="n">
        <v>2004</v>
      </c>
      <c r="I6411" s="3" t="inlineStr">
        <is>
          <t>Maserati</t>
        </is>
      </c>
      <c r="J6411" s="3" t="inlineStr">
        <is>
          <t>GranTurismo</t>
        </is>
      </c>
      <c r="K6411" s="3" t="inlineStr">
        <is>
          <t>production_luxury</t>
        </is>
      </c>
      <c r="L6411" s="3" t="inlineStr">
        <is>
          <t>01 Luxury Sedan/SUV</t>
        </is>
      </c>
      <c r="M6411" s="7" t="n">
        <v>910000</v>
      </c>
      <c r="N6411" s="3" t="inlineStr">
        <is>
          <t>clean</t>
        </is>
      </c>
      <c r="O6411" s="3" t="n">
        <v>0</v>
      </c>
      <c r="P6411" s="3" t="n">
        <v>0</v>
      </c>
      <c r="Q6411" s="3" t="n">
        <v>0</v>
      </c>
      <c r="R6411" s="3" t="inlineStr">
        <is>
          <t>No</t>
        </is>
      </c>
      <c r="S6411" s="3" t="inlineStr">
        <is>
          <t>bind</t>
        </is>
      </c>
      <c r="T6411" s="7" t="n">
        <v>11883.17</v>
      </c>
      <c r="U6411" s="3" t="inlineStr">
        <is>
          <t>bound</t>
        </is>
      </c>
      <c r="V6411" s="3" t="inlineStr">
        <is>
          <t>Bound</t>
        </is>
      </c>
      <c r="W6411" s="3" t="inlineStr">
        <is>
          <t>CANON-202605-006407</t>
        </is>
      </c>
    </row>
    <row r="6412">
      <c r="A6412" s="8" t="n">
        <v>6408</v>
      </c>
      <c r="B6412" s="8" t="inlineStr">
        <is>
          <t>fd059915-d1e4-577d-a589-6366716370a2</t>
        </is>
      </c>
      <c r="C6412" s="8" t="inlineStr">
        <is>
          <t>2026-05-10</t>
        </is>
      </c>
      <c r="D6412" s="8" t="inlineStr">
        <is>
          <t>2026-05</t>
        </is>
      </c>
      <c r="E6412" s="8" t="inlineStr">
        <is>
          <t>Ottilie Vandermeer</t>
        </is>
      </c>
      <c r="F6412" s="8" t="inlineStr">
        <is>
          <t>Founder / CEO</t>
        </is>
      </c>
      <c r="G6412" s="8" t="inlineStr">
        <is>
          <t>NY</t>
        </is>
      </c>
      <c r="H6412" s="8" t="n">
        <v>1983</v>
      </c>
      <c r="I6412" s="8" t="inlineStr">
        <is>
          <t>Lamborghini</t>
        </is>
      </c>
      <c r="J6412" s="8" t="inlineStr">
        <is>
          <t>Huracan EVO</t>
        </is>
      </c>
      <c r="K6412" s="8" t="inlineStr">
        <is>
          <t>exotic</t>
        </is>
      </c>
      <c r="L6412" s="8" t="inlineStr">
        <is>
          <t>03 Supercar</t>
        </is>
      </c>
      <c r="M6412" s="9" t="n">
        <v>1200000</v>
      </c>
      <c r="N6412" s="8" t="inlineStr">
        <is>
          <t>clean</t>
        </is>
      </c>
      <c r="O6412" s="8" t="n">
        <v>0</v>
      </c>
      <c r="P6412" s="8" t="n">
        <v>0</v>
      </c>
      <c r="Q6412" s="8" t="n">
        <v>0</v>
      </c>
      <c r="R6412" s="8" t="inlineStr">
        <is>
          <t>No</t>
        </is>
      </c>
      <c r="S6412" s="8" t="inlineStr">
        <is>
          <t>bind</t>
        </is>
      </c>
      <c r="T6412" s="9" t="n">
        <v>18019.31</v>
      </c>
      <c r="U6412" s="8" t="inlineStr">
        <is>
          <t>bound</t>
        </is>
      </c>
      <c r="V6412" s="8" t="inlineStr">
        <is>
          <t>Bound</t>
        </is>
      </c>
      <c r="W6412" s="8" t="inlineStr">
        <is>
          <t>CANON-202605-006408</t>
        </is>
      </c>
    </row>
    <row r="6413">
      <c r="A6413" s="3" t="n">
        <v>6409</v>
      </c>
      <c r="B6413" s="3" t="inlineStr">
        <is>
          <t>52e197a3-bb9e-55dc-ba05-8ee788cf7d90</t>
        </is>
      </c>
      <c r="C6413" s="3" t="inlineStr">
        <is>
          <t>2026-05-23</t>
        </is>
      </c>
      <c r="D6413" s="3" t="inlineStr">
        <is>
          <t>2026-05</t>
        </is>
      </c>
      <c r="E6413" s="3" t="inlineStr">
        <is>
          <t>Anouk Harrington</t>
        </is>
      </c>
      <c r="F6413" s="3" t="inlineStr">
        <is>
          <t>Anesthesiologist</t>
        </is>
      </c>
      <c r="G6413" s="3" t="inlineStr">
        <is>
          <t>CO</t>
        </is>
      </c>
      <c r="H6413" s="3" t="n">
        <v>1979</v>
      </c>
      <c r="I6413" s="3" t="inlineStr">
        <is>
          <t>Porsche</t>
        </is>
      </c>
      <c r="J6413" s="3" t="inlineStr">
        <is>
          <t>911 Turbo S</t>
        </is>
      </c>
      <c r="K6413" s="3" t="inlineStr">
        <is>
          <t>production_luxury</t>
        </is>
      </c>
      <c r="L6413" s="3" t="inlineStr">
        <is>
          <t>01 Luxury Sedan/SUV</t>
        </is>
      </c>
      <c r="M6413" s="7" t="n">
        <v>400000</v>
      </c>
      <c r="N6413" s="3" t="inlineStr">
        <is>
          <t>clean</t>
        </is>
      </c>
      <c r="O6413" s="3" t="n">
        <v>0</v>
      </c>
      <c r="P6413" s="3" t="n">
        <v>0</v>
      </c>
      <c r="Q6413" s="3" t="n">
        <v>0</v>
      </c>
      <c r="R6413" s="3" t="inlineStr">
        <is>
          <t>No</t>
        </is>
      </c>
      <c r="S6413" s="3" t="inlineStr">
        <is>
          <t>bind</t>
        </is>
      </c>
      <c r="T6413" s="7" t="n">
        <v>4839.17</v>
      </c>
      <c r="U6413" s="3" t="inlineStr">
        <is>
          <t>bound</t>
        </is>
      </c>
      <c r="V6413" s="3" t="inlineStr">
        <is>
          <t>Bound</t>
        </is>
      </c>
      <c r="W6413" s="3" t="inlineStr">
        <is>
          <t>CANON-202605-006409</t>
        </is>
      </c>
    </row>
    <row r="6414">
      <c r="A6414" s="8" t="n">
        <v>6410</v>
      </c>
      <c r="B6414" s="8" t="inlineStr">
        <is>
          <t>a81a06d3-c59f-5954-a614-2bb701dfa7fc</t>
        </is>
      </c>
      <c r="C6414" s="8" t="inlineStr">
        <is>
          <t>2026-05-26</t>
        </is>
      </c>
      <c r="D6414" s="8" t="inlineStr">
        <is>
          <t>2026-05</t>
        </is>
      </c>
      <c r="E6414" s="8" t="inlineStr">
        <is>
          <t>Noor Farkas</t>
        </is>
      </c>
      <c r="F6414" s="8" t="inlineStr">
        <is>
          <t>Retired Executive</t>
        </is>
      </c>
      <c r="G6414" s="8" t="inlineStr">
        <is>
          <t>ND</t>
        </is>
      </c>
      <c r="H6414" s="8" t="n">
        <v>1962</v>
      </c>
      <c r="I6414" s="8" t="inlineStr">
        <is>
          <t>Mercedes-Benz</t>
        </is>
      </c>
      <c r="J6414" s="8" t="inlineStr">
        <is>
          <t>AMG GT</t>
        </is>
      </c>
      <c r="K6414" s="8" t="inlineStr">
        <is>
          <t>production_luxury</t>
        </is>
      </c>
      <c r="L6414" s="8" t="inlineStr">
        <is>
          <t>01 Luxury Sedan/SUV</t>
        </is>
      </c>
      <c r="M6414" s="9" t="n">
        <v>865000</v>
      </c>
      <c r="N6414" s="8" t="inlineStr">
        <is>
          <t>clean</t>
        </is>
      </c>
      <c r="O6414" s="8" t="n">
        <v>0</v>
      </c>
      <c r="P6414" s="8" t="n">
        <v>0</v>
      </c>
      <c r="Q6414" s="8" t="n">
        <v>0</v>
      </c>
      <c r="R6414" s="8" t="inlineStr">
        <is>
          <t>No</t>
        </is>
      </c>
      <c r="S6414" s="8" t="inlineStr">
        <is>
          <t>bind</t>
        </is>
      </c>
      <c r="T6414" s="9" t="n">
        <v>8409.82</v>
      </c>
      <c r="U6414" s="8" t="inlineStr">
        <is>
          <t>bound</t>
        </is>
      </c>
      <c r="V6414" s="8" t="inlineStr">
        <is>
          <t>Bound</t>
        </is>
      </c>
      <c r="W6414" s="8" t="inlineStr">
        <is>
          <t>CANON-202605-006410</t>
        </is>
      </c>
    </row>
    <row r="6415">
      <c r="A6415" s="3" t="n">
        <v>6411</v>
      </c>
      <c r="B6415" s="3" t="inlineStr">
        <is>
          <t>b9919f24-d571-5311-aa89-32ef91d13c03</t>
        </is>
      </c>
      <c r="C6415" s="3" t="inlineStr">
        <is>
          <t>2026-05-04</t>
        </is>
      </c>
      <c r="D6415" s="3" t="inlineStr">
        <is>
          <t>2026-05</t>
        </is>
      </c>
      <c r="E6415" s="3" t="inlineStr">
        <is>
          <t>Aurelio Fairweather</t>
        </is>
      </c>
      <c r="F6415" s="3" t="inlineStr">
        <is>
          <t>Software Architect</t>
        </is>
      </c>
      <c r="G6415" s="3" t="inlineStr">
        <is>
          <t>FL</t>
        </is>
      </c>
      <c r="H6415" s="3" t="n">
        <v>1955</v>
      </c>
      <c r="I6415" s="3" t="inlineStr">
        <is>
          <t>Jaguar</t>
        </is>
      </c>
      <c r="J6415" s="3" t="inlineStr">
        <is>
          <t>E-Type Series 1</t>
        </is>
      </c>
      <c r="K6415" s="3" t="inlineStr">
        <is>
          <t>classic_collector</t>
        </is>
      </c>
      <c r="L6415" s="3" t="inlineStr">
        <is>
          <t>07 Post-War Classic (1946-1972)</t>
        </is>
      </c>
      <c r="M6415" s="7" t="n">
        <v>1950000</v>
      </c>
      <c r="N6415" s="3" t="inlineStr">
        <is>
          <t>clean</t>
        </is>
      </c>
      <c r="O6415" s="3" t="n">
        <v>0</v>
      </c>
      <c r="P6415" s="3" t="n">
        <v>0</v>
      </c>
      <c r="Q6415" s="3" t="n">
        <v>0</v>
      </c>
      <c r="R6415" s="3" t="inlineStr">
        <is>
          <t>No</t>
        </is>
      </c>
      <c r="S6415" s="3" t="inlineStr">
        <is>
          <t>bind</t>
        </is>
      </c>
      <c r="T6415" s="7" t="n">
        <v>15429.91</v>
      </c>
      <c r="U6415" s="3" t="inlineStr">
        <is>
          <t>bound</t>
        </is>
      </c>
      <c r="V6415" s="3" t="inlineStr">
        <is>
          <t>Bound</t>
        </is>
      </c>
      <c r="W6415" s="3" t="inlineStr">
        <is>
          <t>CANON-202605-006411</t>
        </is>
      </c>
    </row>
    <row r="6416">
      <c r="A6416" s="8" t="n">
        <v>6412</v>
      </c>
      <c r="B6416" s="8" t="inlineStr">
        <is>
          <t>fc4adbf2-61b0-5524-b0ab-499dff220e20</t>
        </is>
      </c>
      <c r="C6416" s="8" t="inlineStr">
        <is>
          <t>2026-05-11</t>
        </is>
      </c>
      <c r="D6416" s="8" t="inlineStr">
        <is>
          <t>2026-05</t>
        </is>
      </c>
      <c r="E6416" s="8" t="inlineStr">
        <is>
          <t>Leopold Bellandi</t>
        </is>
      </c>
      <c r="F6416" s="8" t="inlineStr">
        <is>
          <t>Anesthesiologist</t>
        </is>
      </c>
      <c r="G6416" s="8" t="inlineStr">
        <is>
          <t>AZ</t>
        </is>
      </c>
      <c r="H6416" s="8" t="n">
        <v>1961</v>
      </c>
      <c r="I6416" s="8" t="inlineStr">
        <is>
          <t>BMW</t>
        </is>
      </c>
      <c r="J6416" s="8" t="inlineStr">
        <is>
          <t>M8 Competition</t>
        </is>
      </c>
      <c r="K6416" s="8" t="inlineStr">
        <is>
          <t>production_luxury</t>
        </is>
      </c>
      <c r="L6416" s="8" t="inlineStr">
        <is>
          <t>01 Luxury Sedan/SUV</t>
        </is>
      </c>
      <c r="M6416" s="9" t="n">
        <v>595000</v>
      </c>
      <c r="N6416" s="8" t="inlineStr">
        <is>
          <t>clean</t>
        </is>
      </c>
      <c r="O6416" s="8" t="n">
        <v>0</v>
      </c>
      <c r="P6416" s="8" t="n">
        <v>0</v>
      </c>
      <c r="Q6416" s="8" t="n">
        <v>0</v>
      </c>
      <c r="R6416" s="8" t="inlineStr">
        <is>
          <t>No</t>
        </is>
      </c>
      <c r="S6416" s="8" t="inlineStr">
        <is>
          <t>bind</t>
        </is>
      </c>
      <c r="T6416" s="9" t="n">
        <v>5728.07</v>
      </c>
      <c r="U6416" s="8" t="inlineStr">
        <is>
          <t>bound</t>
        </is>
      </c>
      <c r="V6416" s="8" t="inlineStr">
        <is>
          <t>Bound</t>
        </is>
      </c>
      <c r="W6416" s="8" t="inlineStr">
        <is>
          <t>CANON-202605-006412</t>
        </is>
      </c>
    </row>
    <row r="6417">
      <c r="A6417" s="3" t="n">
        <v>6413</v>
      </c>
      <c r="B6417" s="3" t="inlineStr">
        <is>
          <t>49591bb8-9dc4-5321-8d66-079f3ae23000</t>
        </is>
      </c>
      <c r="C6417" s="3" t="inlineStr">
        <is>
          <t>2026-05-24</t>
        </is>
      </c>
      <c r="D6417" s="3" t="inlineStr">
        <is>
          <t>2026-05</t>
        </is>
      </c>
      <c r="E6417" s="3" t="inlineStr">
        <is>
          <t>Everett Nakashima</t>
        </is>
      </c>
      <c r="F6417" s="3" t="inlineStr">
        <is>
          <t>Law Firm Partner</t>
        </is>
      </c>
      <c r="G6417" s="3" t="inlineStr">
        <is>
          <t>FL</t>
        </is>
      </c>
      <c r="H6417" s="3" t="n">
        <v>2006</v>
      </c>
      <c r="I6417" s="3" t="inlineStr">
        <is>
          <t>Ferrari</t>
        </is>
      </c>
      <c r="J6417" s="3" t="inlineStr">
        <is>
          <t>275 GTB/4</t>
        </is>
      </c>
      <c r="K6417" s="3" t="inlineStr">
        <is>
          <t>classic_collector</t>
        </is>
      </c>
      <c r="L6417" s="3" t="inlineStr">
        <is>
          <t>07 Post-War Classic (1946-1972)</t>
        </is>
      </c>
      <c r="M6417" s="7" t="n">
        <v>1570000</v>
      </c>
      <c r="N6417" s="3" t="inlineStr">
        <is>
          <t>clean</t>
        </is>
      </c>
      <c r="O6417" s="3" t="n">
        <v>0</v>
      </c>
      <c r="P6417" s="3" t="n">
        <v>0</v>
      </c>
      <c r="Q6417" s="3" t="n">
        <v>0</v>
      </c>
      <c r="R6417" s="3" t="inlineStr">
        <is>
          <t>No</t>
        </is>
      </c>
      <c r="S6417" s="3" t="inlineStr">
        <is>
          <t>bind</t>
        </is>
      </c>
      <c r="T6417" s="7" t="n">
        <v>12423.06</v>
      </c>
      <c r="U6417" s="3" t="inlineStr">
        <is>
          <t>bound</t>
        </is>
      </c>
      <c r="V6417" s="3" t="inlineStr">
        <is>
          <t>Bound</t>
        </is>
      </c>
      <c r="W6417" s="3" t="inlineStr">
        <is>
          <t>CANON-202605-006413</t>
        </is>
      </c>
    </row>
    <row r="6418">
      <c r="A6418" s="8" t="n">
        <v>6414</v>
      </c>
      <c r="B6418" s="8" t="inlineStr">
        <is>
          <t>bcf77d55-c1e2-50ec-8416-3d1c65c1122c</t>
        </is>
      </c>
      <c r="C6418" s="8" t="inlineStr">
        <is>
          <t>2026-05-30</t>
        </is>
      </c>
      <c r="D6418" s="8" t="inlineStr">
        <is>
          <t>2026-05</t>
        </is>
      </c>
      <c r="E6418" s="8" t="inlineStr">
        <is>
          <t>Emiliano Bellandi</t>
        </is>
      </c>
      <c r="F6418" s="8" t="inlineStr">
        <is>
          <t>Retired Executive</t>
        </is>
      </c>
      <c r="G6418" s="8" t="inlineStr">
        <is>
          <t>AR</t>
        </is>
      </c>
      <c r="H6418" s="8" t="n">
        <v>2018</v>
      </c>
      <c r="I6418" s="8" t="inlineStr">
        <is>
          <t>McLaren</t>
        </is>
      </c>
      <c r="J6418" s="8" t="inlineStr">
        <is>
          <t>750S</t>
        </is>
      </c>
      <c r="K6418" s="8" t="inlineStr">
        <is>
          <t>exotic</t>
        </is>
      </c>
      <c r="L6418" s="8" t="inlineStr">
        <is>
          <t>03 Supercar</t>
        </is>
      </c>
      <c r="M6418" s="9" t="n">
        <v>385000</v>
      </c>
      <c r="N6418" s="8" t="inlineStr">
        <is>
          <t>prior_nonrenewal</t>
        </is>
      </c>
      <c r="O6418" s="8" t="n">
        <v>0</v>
      </c>
      <c r="P6418" s="8" t="n">
        <v>0</v>
      </c>
      <c r="Q6418" s="8" t="n">
        <v>0</v>
      </c>
      <c r="R6418" s="8" t="inlineStr">
        <is>
          <t>Yes</t>
        </is>
      </c>
      <c r="S6418" s="8" t="inlineStr">
        <is>
          <t>refer</t>
        </is>
      </c>
      <c r="T6418" s="9" t="n">
        <v>8959.719999999999</v>
      </c>
      <c r="U6418" s="8" t="inlineStr">
        <is>
          <t>indicative</t>
        </is>
      </c>
      <c r="V6418" s="8" t="inlineStr">
        <is>
          <t>Not Bound</t>
        </is>
      </c>
      <c r="W6418" s="8" t="inlineStr"/>
    </row>
    <row r="6419">
      <c r="A6419" s="3" t="n">
        <v>6415</v>
      </c>
      <c r="B6419" s="3" t="inlineStr">
        <is>
          <t>649dc41a-0d7c-51ad-8c3f-280609fc218c</t>
        </is>
      </c>
      <c r="C6419" s="3" t="inlineStr">
        <is>
          <t>2026-05-02</t>
        </is>
      </c>
      <c r="D6419" s="3" t="inlineStr">
        <is>
          <t>2026-05</t>
        </is>
      </c>
      <c r="E6419" s="3" t="inlineStr">
        <is>
          <t>Saoirse Larsson</t>
        </is>
      </c>
      <c r="F6419" s="3" t="inlineStr">
        <is>
          <t>Law Firm Partner</t>
        </is>
      </c>
      <c r="G6419" s="3" t="inlineStr">
        <is>
          <t>NC</t>
        </is>
      </c>
      <c r="H6419" s="3" t="n">
        <v>2018</v>
      </c>
      <c r="I6419" s="3" t="inlineStr">
        <is>
          <t>Ferrari</t>
        </is>
      </c>
      <c r="J6419" s="3" t="inlineStr">
        <is>
          <t>275 GTB/4</t>
        </is>
      </c>
      <c r="K6419" s="3" t="inlineStr">
        <is>
          <t>classic_collector</t>
        </is>
      </c>
      <c r="L6419" s="3" t="inlineStr">
        <is>
          <t>07 Post-War Classic (1946-1972)</t>
        </is>
      </c>
      <c r="M6419" s="7" t="n">
        <v>865000</v>
      </c>
      <c r="N6419" s="3" t="inlineStr">
        <is>
          <t>clean</t>
        </is>
      </c>
      <c r="O6419" s="3" t="n">
        <v>0</v>
      </c>
      <c r="P6419" s="3" t="n">
        <v>0</v>
      </c>
      <c r="Q6419" s="3" t="n">
        <v>0</v>
      </c>
      <c r="R6419" s="3" t="inlineStr">
        <is>
          <t>No</t>
        </is>
      </c>
      <c r="S6419" s="3" t="inlineStr">
        <is>
          <t>bind</t>
        </is>
      </c>
      <c r="T6419" s="7" t="n">
        <v>6272.48</v>
      </c>
      <c r="U6419" s="3" t="inlineStr">
        <is>
          <t>bound</t>
        </is>
      </c>
      <c r="V6419" s="3" t="inlineStr">
        <is>
          <t>Bound</t>
        </is>
      </c>
      <c r="W6419" s="3" t="inlineStr">
        <is>
          <t>CANON-202605-006415</t>
        </is>
      </c>
    </row>
    <row r="6420">
      <c r="A6420" s="8" t="n">
        <v>6416</v>
      </c>
      <c r="B6420" s="8" t="inlineStr">
        <is>
          <t>abf5c003-0e5f-5299-a0df-1c9703016259</t>
        </is>
      </c>
      <c r="C6420" s="8" t="inlineStr">
        <is>
          <t>2026-05-28</t>
        </is>
      </c>
      <c r="D6420" s="8" t="inlineStr">
        <is>
          <t>2026-05</t>
        </is>
      </c>
      <c r="E6420" s="8" t="inlineStr">
        <is>
          <t>Fenwick Montoya</t>
        </is>
      </c>
      <c r="F6420" s="8" t="inlineStr">
        <is>
          <t>Software Architect</t>
        </is>
      </c>
      <c r="G6420" s="8" t="inlineStr">
        <is>
          <t>PA</t>
        </is>
      </c>
      <c r="H6420" s="8" t="n">
        <v>2023</v>
      </c>
      <c r="I6420" s="8" t="inlineStr">
        <is>
          <t>McLaren</t>
        </is>
      </c>
      <c r="J6420" s="8" t="inlineStr">
        <is>
          <t>750S</t>
        </is>
      </c>
      <c r="K6420" s="8" t="inlineStr">
        <is>
          <t>exotic</t>
        </is>
      </c>
      <c r="L6420" s="8" t="inlineStr">
        <is>
          <t>03 Supercar</t>
        </is>
      </c>
      <c r="M6420" s="9" t="n">
        <v>1375000</v>
      </c>
      <c r="N6420" s="8" t="inlineStr">
        <is>
          <t>clean</t>
        </is>
      </c>
      <c r="O6420" s="8" t="n">
        <v>0</v>
      </c>
      <c r="P6420" s="8" t="n">
        <v>0</v>
      </c>
      <c r="Q6420" s="8" t="n">
        <v>0</v>
      </c>
      <c r="R6420" s="8" t="inlineStr">
        <is>
          <t>No</t>
        </is>
      </c>
      <c r="S6420" s="8" t="inlineStr">
        <is>
          <t>bind</t>
        </is>
      </c>
      <c r="T6420" s="9" t="n">
        <v>16130.57</v>
      </c>
      <c r="U6420" s="8" t="inlineStr">
        <is>
          <t>bound</t>
        </is>
      </c>
      <c r="V6420" s="8" t="inlineStr">
        <is>
          <t>Bound</t>
        </is>
      </c>
      <c r="W6420" s="8" t="inlineStr">
        <is>
          <t>CANON-202605-006416</t>
        </is>
      </c>
    </row>
    <row r="6421">
      <c r="A6421" s="3" t="n">
        <v>6417</v>
      </c>
      <c r="B6421" s="3" t="inlineStr">
        <is>
          <t>17669bb6-8981-51ec-824b-de153fff327a</t>
        </is>
      </c>
      <c r="C6421" s="3" t="inlineStr">
        <is>
          <t>2026-05-11</t>
        </is>
      </c>
      <c r="D6421" s="3" t="inlineStr">
        <is>
          <t>2026-05</t>
        </is>
      </c>
      <c r="E6421" s="3" t="inlineStr">
        <is>
          <t>Callum Okonkwo</t>
        </is>
      </c>
      <c r="F6421" s="3" t="inlineStr">
        <is>
          <t>Retired Executive</t>
        </is>
      </c>
      <c r="G6421" s="3" t="inlineStr">
        <is>
          <t>MA</t>
        </is>
      </c>
      <c r="H6421" s="3" t="n">
        <v>2011</v>
      </c>
      <c r="I6421" s="3" t="inlineStr">
        <is>
          <t>Mercedes-Benz</t>
        </is>
      </c>
      <c r="J6421" s="3" t="inlineStr">
        <is>
          <t>AMG GT</t>
        </is>
      </c>
      <c r="K6421" s="3" t="inlineStr">
        <is>
          <t>production_luxury</t>
        </is>
      </c>
      <c r="L6421" s="3" t="inlineStr">
        <is>
          <t>01 Luxury Sedan/SUV</t>
        </is>
      </c>
      <c r="M6421" s="7" t="n">
        <v>695000</v>
      </c>
      <c r="N6421" s="3" t="inlineStr">
        <is>
          <t>clean</t>
        </is>
      </c>
      <c r="O6421" s="3" t="n">
        <v>0</v>
      </c>
      <c r="P6421" s="3" t="n">
        <v>0</v>
      </c>
      <c r="Q6421" s="3" t="n">
        <v>0</v>
      </c>
      <c r="R6421" s="3" t="inlineStr">
        <is>
          <t>No</t>
        </is>
      </c>
      <c r="S6421" s="3" t="inlineStr">
        <is>
          <t>bind</t>
        </is>
      </c>
      <c r="T6421" s="7" t="n">
        <v>8280.66</v>
      </c>
      <c r="U6421" s="3" t="inlineStr">
        <is>
          <t>bound</t>
        </is>
      </c>
      <c r="V6421" s="3" t="inlineStr">
        <is>
          <t>Bound</t>
        </is>
      </c>
      <c r="W6421" s="3" t="inlineStr">
        <is>
          <t>CANON-202605-006417</t>
        </is>
      </c>
    </row>
    <row r="6422">
      <c r="A6422" s="8" t="n">
        <v>6418</v>
      </c>
      <c r="B6422" s="8" t="inlineStr">
        <is>
          <t>583ccdf0-9aa1-5df2-b074-a951590b9a10</t>
        </is>
      </c>
      <c r="C6422" s="8" t="inlineStr">
        <is>
          <t>2026-05-04</t>
        </is>
      </c>
      <c r="D6422" s="8" t="inlineStr">
        <is>
          <t>2026-05</t>
        </is>
      </c>
      <c r="E6422" s="8" t="inlineStr">
        <is>
          <t>Ramona Merriweather</t>
        </is>
      </c>
      <c r="F6422" s="8" t="inlineStr">
        <is>
          <t>Software Architect</t>
        </is>
      </c>
      <c r="G6422" s="8" t="inlineStr">
        <is>
          <t>MA</t>
        </is>
      </c>
      <c r="H6422" s="8" t="n">
        <v>1963</v>
      </c>
      <c r="I6422" s="8" t="inlineStr">
        <is>
          <t>Ferrari</t>
        </is>
      </c>
      <c r="J6422" s="8" t="inlineStr">
        <is>
          <t>275 GTB/4</t>
        </is>
      </c>
      <c r="K6422" s="8" t="inlineStr">
        <is>
          <t>classic_collector</t>
        </is>
      </c>
      <c r="L6422" s="8" t="inlineStr">
        <is>
          <t>07 Post-War Classic (1946-1972)</t>
        </is>
      </c>
      <c r="M6422" s="9" t="n">
        <v>665000</v>
      </c>
      <c r="N6422" s="8" t="inlineStr">
        <is>
          <t>clean</t>
        </is>
      </c>
      <c r="O6422" s="8" t="n">
        <v>0</v>
      </c>
      <c r="P6422" s="8" t="n">
        <v>0</v>
      </c>
      <c r="Q6422" s="8" t="n">
        <v>0</v>
      </c>
      <c r="R6422" s="8" t="inlineStr">
        <is>
          <t>No</t>
        </is>
      </c>
      <c r="S6422" s="8" t="inlineStr">
        <is>
          <t>bind</t>
        </is>
      </c>
      <c r="T6422" s="9" t="n">
        <v>5241.51</v>
      </c>
      <c r="U6422" s="8" t="inlineStr">
        <is>
          <t>bound</t>
        </is>
      </c>
      <c r="V6422" s="8" t="inlineStr">
        <is>
          <t>Bound</t>
        </is>
      </c>
      <c r="W6422" s="8" t="inlineStr">
        <is>
          <t>CANON-202605-006418</t>
        </is>
      </c>
    </row>
    <row r="6423">
      <c r="A6423" s="3" t="n">
        <v>6419</v>
      </c>
      <c r="B6423" s="3" t="inlineStr">
        <is>
          <t>330abcb1-9d2f-5bd2-8dbe-c13918314bab</t>
        </is>
      </c>
      <c r="C6423" s="3" t="inlineStr">
        <is>
          <t>2026-05-16</t>
        </is>
      </c>
      <c r="D6423" s="3" t="inlineStr">
        <is>
          <t>2026-05</t>
        </is>
      </c>
      <c r="E6423" s="3" t="inlineStr">
        <is>
          <t>Noor Montoya</t>
        </is>
      </c>
      <c r="F6423" s="3" t="inlineStr">
        <is>
          <t>Cardiologist</t>
        </is>
      </c>
      <c r="G6423" s="3" t="inlineStr">
        <is>
          <t>CO</t>
        </is>
      </c>
      <c r="H6423" s="3" t="n">
        <v>1970</v>
      </c>
      <c r="I6423" s="3" t="inlineStr">
        <is>
          <t>Aston Martin</t>
        </is>
      </c>
      <c r="J6423" s="3" t="inlineStr">
        <is>
          <t>DB12</t>
        </is>
      </c>
      <c r="K6423" s="3" t="inlineStr">
        <is>
          <t>production_luxury</t>
        </is>
      </c>
      <c r="L6423" s="3" t="inlineStr">
        <is>
          <t>01 Luxury Sedan/SUV</t>
        </is>
      </c>
      <c r="M6423" s="7" t="n">
        <v>255000</v>
      </c>
      <c r="N6423" s="3" t="inlineStr">
        <is>
          <t>clean</t>
        </is>
      </c>
      <c r="O6423" s="3" t="n">
        <v>0</v>
      </c>
      <c r="P6423" s="3" t="n">
        <v>0</v>
      </c>
      <c r="Q6423" s="3" t="n">
        <v>0</v>
      </c>
      <c r="R6423" s="3" t="inlineStr">
        <is>
          <t>No</t>
        </is>
      </c>
      <c r="S6423" s="3" t="inlineStr">
        <is>
          <t>bind</t>
        </is>
      </c>
      <c r="T6423" s="7" t="n">
        <v>3084.97</v>
      </c>
      <c r="U6423" s="3" t="inlineStr">
        <is>
          <t>bound</t>
        </is>
      </c>
      <c r="V6423" s="3" t="inlineStr">
        <is>
          <t>Bound</t>
        </is>
      </c>
      <c r="W6423" s="3" t="inlineStr">
        <is>
          <t>CANON-202605-006419</t>
        </is>
      </c>
    </row>
    <row r="6424">
      <c r="A6424" s="8" t="n">
        <v>6420</v>
      </c>
      <c r="B6424" s="8" t="inlineStr">
        <is>
          <t>7a9c1cec-d7c2-5172-ae7a-83021eeda37d</t>
        </is>
      </c>
      <c r="C6424" s="8" t="inlineStr">
        <is>
          <t>2026-05-11</t>
        </is>
      </c>
      <c r="D6424" s="8" t="inlineStr">
        <is>
          <t>2026-05</t>
        </is>
      </c>
      <c r="E6424" s="8" t="inlineStr">
        <is>
          <t>Delphine Delacroix</t>
        </is>
      </c>
      <c r="F6424" s="8" t="inlineStr">
        <is>
          <t>Law Firm Partner</t>
        </is>
      </c>
      <c r="G6424" s="8" t="inlineStr">
        <is>
          <t>FL</t>
        </is>
      </c>
      <c r="H6424" s="8" t="n">
        <v>1958</v>
      </c>
      <c r="I6424" s="8" t="inlineStr">
        <is>
          <t>Mercedes-Benz</t>
        </is>
      </c>
      <c r="J6424" s="8" t="inlineStr">
        <is>
          <t>AMG GT</t>
        </is>
      </c>
      <c r="K6424" s="8" t="inlineStr">
        <is>
          <t>production_luxury</t>
        </is>
      </c>
      <c r="L6424" s="8" t="inlineStr">
        <is>
          <t>01 Luxury Sedan/SUV</t>
        </is>
      </c>
      <c r="M6424" s="9" t="n">
        <v>810000</v>
      </c>
      <c r="N6424" s="8" t="inlineStr">
        <is>
          <t>clean</t>
        </is>
      </c>
      <c r="O6424" s="8" t="n">
        <v>0</v>
      </c>
      <c r="P6424" s="8" t="n">
        <v>0</v>
      </c>
      <c r="Q6424" s="8" t="n">
        <v>0</v>
      </c>
      <c r="R6424" s="8" t="inlineStr">
        <is>
          <t>No</t>
        </is>
      </c>
      <c r="S6424" s="8" t="inlineStr">
        <is>
          <t>bind</t>
        </is>
      </c>
      <c r="T6424" s="9" t="n">
        <v>10963.36</v>
      </c>
      <c r="U6424" s="8" t="inlineStr">
        <is>
          <t>bound</t>
        </is>
      </c>
      <c r="V6424" s="8" t="inlineStr">
        <is>
          <t>Bound</t>
        </is>
      </c>
      <c r="W6424" s="8" t="inlineStr">
        <is>
          <t>CANON-202605-006420</t>
        </is>
      </c>
    </row>
    <row r="6425">
      <c r="A6425" s="3" t="n">
        <v>6421</v>
      </c>
      <c r="B6425" s="3" t="inlineStr">
        <is>
          <t>e0496af9-defa-5f71-8baf-10c8ba188ac3</t>
        </is>
      </c>
      <c r="C6425" s="3" t="inlineStr">
        <is>
          <t>2026-05-24</t>
        </is>
      </c>
      <c r="D6425" s="3" t="inlineStr">
        <is>
          <t>2026-05</t>
        </is>
      </c>
      <c r="E6425" s="3" t="inlineStr">
        <is>
          <t>Priya Farkas</t>
        </is>
      </c>
      <c r="F6425" s="3" t="inlineStr">
        <is>
          <t>Cardiologist</t>
        </is>
      </c>
      <c r="G6425" s="3" t="inlineStr">
        <is>
          <t>NY</t>
        </is>
      </c>
      <c r="H6425" s="3" t="n">
        <v>2014</v>
      </c>
      <c r="I6425" s="3" t="inlineStr">
        <is>
          <t>Porsche</t>
        </is>
      </c>
      <c r="J6425" s="3" t="inlineStr">
        <is>
          <t>911 Turbo S</t>
        </is>
      </c>
      <c r="K6425" s="3" t="inlineStr">
        <is>
          <t>production_luxury</t>
        </is>
      </c>
      <c r="L6425" s="3" t="inlineStr">
        <is>
          <t>01 Luxury Sedan/SUV</t>
        </is>
      </c>
      <c r="M6425" s="7" t="n">
        <v>820000</v>
      </c>
      <c r="N6425" s="3" t="inlineStr">
        <is>
          <t>three_plus_fault</t>
        </is>
      </c>
      <c r="O6425" s="3" t="n">
        <v>3</v>
      </c>
      <c r="P6425" s="3" t="n">
        <v>3</v>
      </c>
      <c r="Q6425" s="3" t="n">
        <v>0</v>
      </c>
      <c r="R6425" s="3" t="inlineStr">
        <is>
          <t>No</t>
        </is>
      </c>
      <c r="S6425" s="3" t="inlineStr">
        <is>
          <t>decline</t>
        </is>
      </c>
      <c r="T6425" s="7" t="n">
        <v>10004.47</v>
      </c>
      <c r="U6425" s="3" t="inlineStr">
        <is>
          <t>indicative</t>
        </is>
      </c>
      <c r="V6425" s="3" t="inlineStr">
        <is>
          <t>Not Bound</t>
        </is>
      </c>
      <c r="W6425" s="3" t="inlineStr"/>
    </row>
    <row r="6426">
      <c r="A6426" s="8" t="n">
        <v>6422</v>
      </c>
      <c r="B6426" s="8" t="inlineStr">
        <is>
          <t>f056d197-73ba-5451-9da4-d48f4f083890</t>
        </is>
      </c>
      <c r="C6426" s="8" t="inlineStr">
        <is>
          <t>2026-05-25</t>
        </is>
      </c>
      <c r="D6426" s="8" t="inlineStr">
        <is>
          <t>2026-05</t>
        </is>
      </c>
      <c r="E6426" s="8" t="inlineStr">
        <is>
          <t>Fitzgerald Whitlock</t>
        </is>
      </c>
      <c r="F6426" s="8" t="inlineStr">
        <is>
          <t>Cardiologist</t>
        </is>
      </c>
      <c r="G6426" s="8" t="inlineStr">
        <is>
          <t>MT</t>
        </is>
      </c>
      <c r="H6426" s="8" t="n">
        <v>1962</v>
      </c>
      <c r="I6426" s="8" t="inlineStr">
        <is>
          <t>Bentley</t>
        </is>
      </c>
      <c r="J6426" s="8" t="inlineStr">
        <is>
          <t>Continental GT</t>
        </is>
      </c>
      <c r="K6426" s="8" t="inlineStr">
        <is>
          <t>production_luxury</t>
        </is>
      </c>
      <c r="L6426" s="8" t="inlineStr">
        <is>
          <t>01 Luxury Sedan/SUV</t>
        </is>
      </c>
      <c r="M6426" s="9" t="n">
        <v>445000</v>
      </c>
      <c r="N6426" s="8" t="inlineStr">
        <is>
          <t>clean</t>
        </is>
      </c>
      <c r="O6426" s="8" t="n">
        <v>0</v>
      </c>
      <c r="P6426" s="8" t="n">
        <v>0</v>
      </c>
      <c r="Q6426" s="8" t="n">
        <v>0</v>
      </c>
      <c r="R6426" s="8" t="inlineStr">
        <is>
          <t>No</t>
        </is>
      </c>
      <c r="S6426" s="8" t="inlineStr">
        <is>
          <t>bind</t>
        </is>
      </c>
      <c r="T6426" s="9" t="n">
        <v>4551.57</v>
      </c>
      <c r="U6426" s="8" t="inlineStr">
        <is>
          <t>bound</t>
        </is>
      </c>
      <c r="V6426" s="8" t="inlineStr">
        <is>
          <t>Bound</t>
        </is>
      </c>
      <c r="W6426" s="8" t="inlineStr">
        <is>
          <t>CANON-202605-006422</t>
        </is>
      </c>
    </row>
    <row r="6427">
      <c r="A6427" s="3" t="n">
        <v>6423</v>
      </c>
      <c r="B6427" s="3" t="inlineStr">
        <is>
          <t>c28c6687-663d-5e7a-9215-d726d0dcfcde</t>
        </is>
      </c>
      <c r="C6427" s="3" t="inlineStr">
        <is>
          <t>2026-05-04</t>
        </is>
      </c>
      <c r="D6427" s="3" t="inlineStr">
        <is>
          <t>2026-05</t>
        </is>
      </c>
      <c r="E6427" s="3" t="inlineStr">
        <is>
          <t>Leopold Thistlewood</t>
        </is>
      </c>
      <c r="F6427" s="3" t="inlineStr">
        <is>
          <t>Orthopedic Surgeon</t>
        </is>
      </c>
      <c r="G6427" s="3" t="inlineStr">
        <is>
          <t>ND</t>
        </is>
      </c>
      <c r="H6427" s="3" t="n">
        <v>1993</v>
      </c>
      <c r="I6427" s="3" t="inlineStr">
        <is>
          <t>Bentley</t>
        </is>
      </c>
      <c r="J6427" s="3" t="inlineStr">
        <is>
          <t>Continental GT</t>
        </is>
      </c>
      <c r="K6427" s="3" t="inlineStr">
        <is>
          <t>production_luxury</t>
        </is>
      </c>
      <c r="L6427" s="3" t="inlineStr">
        <is>
          <t>01 Luxury Sedan/SUV</t>
        </is>
      </c>
      <c r="M6427" s="7" t="n">
        <v>335000</v>
      </c>
      <c r="N6427" s="3" t="inlineStr">
        <is>
          <t>three_plus_fault</t>
        </is>
      </c>
      <c r="O6427" s="3" t="n">
        <v>3</v>
      </c>
      <c r="P6427" s="3" t="n">
        <v>3</v>
      </c>
      <c r="Q6427" s="3" t="n">
        <v>0</v>
      </c>
      <c r="R6427" s="3" t="inlineStr">
        <is>
          <t>No</t>
        </is>
      </c>
      <c r="S6427" s="3" t="inlineStr">
        <is>
          <t>decline</t>
        </is>
      </c>
      <c r="T6427" s="7" t="n">
        <v>3758.06</v>
      </c>
      <c r="U6427" s="3" t="inlineStr">
        <is>
          <t>indicative</t>
        </is>
      </c>
      <c r="V6427" s="3" t="inlineStr">
        <is>
          <t>Not Bound</t>
        </is>
      </c>
      <c r="W6427" s="3" t="inlineStr"/>
    </row>
    <row r="6428">
      <c r="A6428" s="8" t="n">
        <v>6424</v>
      </c>
      <c r="B6428" s="8" t="inlineStr">
        <is>
          <t>6107b438-a246-5afe-bd65-ca883cbbcd6a</t>
        </is>
      </c>
      <c r="C6428" s="8" t="inlineStr">
        <is>
          <t>2026-05-31</t>
        </is>
      </c>
      <c r="D6428" s="8" t="inlineStr">
        <is>
          <t>2026-05</t>
        </is>
      </c>
      <c r="E6428" s="8" t="inlineStr">
        <is>
          <t>Cassius Kingsford</t>
        </is>
      </c>
      <c r="F6428" s="8" t="inlineStr">
        <is>
          <t>Law Firm Partner</t>
        </is>
      </c>
      <c r="G6428" s="8" t="inlineStr">
        <is>
          <t>SD</t>
        </is>
      </c>
      <c r="H6428" s="8" t="n">
        <v>2008</v>
      </c>
      <c r="I6428" s="8" t="inlineStr">
        <is>
          <t>Ferrari</t>
        </is>
      </c>
      <c r="J6428" s="8" t="inlineStr">
        <is>
          <t>296 GTB</t>
        </is>
      </c>
      <c r="K6428" s="8" t="inlineStr">
        <is>
          <t>exotic</t>
        </is>
      </c>
      <c r="L6428" s="8" t="inlineStr">
        <is>
          <t>03 Supercar</t>
        </is>
      </c>
      <c r="M6428" s="9" t="n">
        <v>660000</v>
      </c>
      <c r="N6428" s="8" t="inlineStr">
        <is>
          <t>three_plus_fault</t>
        </is>
      </c>
      <c r="O6428" s="8" t="n">
        <v>3</v>
      </c>
      <c r="P6428" s="8" t="n">
        <v>3</v>
      </c>
      <c r="Q6428" s="8" t="n">
        <v>0</v>
      </c>
      <c r="R6428" s="8" t="inlineStr">
        <is>
          <t>No</t>
        </is>
      </c>
      <c r="S6428" s="8" t="inlineStr">
        <is>
          <t>decline</t>
        </is>
      </c>
      <c r="T6428" s="9" t="n">
        <v>10205.81</v>
      </c>
      <c r="U6428" s="8" t="inlineStr">
        <is>
          <t>indicative</t>
        </is>
      </c>
      <c r="V6428" s="8" t="inlineStr">
        <is>
          <t>Not Bound</t>
        </is>
      </c>
      <c r="W6428" s="8" t="inlineStr"/>
    </row>
    <row r="6429">
      <c r="A6429" s="3" t="n">
        <v>6425</v>
      </c>
      <c r="B6429" s="3" t="inlineStr">
        <is>
          <t>b8a4c17e-fd1d-5d4c-86c4-c217a659ff11</t>
        </is>
      </c>
      <c r="C6429" s="3" t="inlineStr">
        <is>
          <t>2026-05-26</t>
        </is>
      </c>
      <c r="D6429" s="3" t="inlineStr">
        <is>
          <t>2026-05</t>
        </is>
      </c>
      <c r="E6429" s="3" t="inlineStr">
        <is>
          <t>Ottilie Merriweather</t>
        </is>
      </c>
      <c r="F6429" s="3" t="inlineStr">
        <is>
          <t>Law Firm Partner</t>
        </is>
      </c>
      <c r="G6429" s="3" t="inlineStr">
        <is>
          <t>GA</t>
        </is>
      </c>
      <c r="H6429" s="3" t="n">
        <v>2019</v>
      </c>
      <c r="I6429" s="3" t="inlineStr">
        <is>
          <t>Ferrari</t>
        </is>
      </c>
      <c r="J6429" s="3" t="inlineStr">
        <is>
          <t>296 GTB</t>
        </is>
      </c>
      <c r="K6429" s="3" t="inlineStr">
        <is>
          <t>exotic</t>
        </is>
      </c>
      <c r="L6429" s="3" t="inlineStr">
        <is>
          <t>03 Supercar</t>
        </is>
      </c>
      <c r="M6429" s="7" t="n">
        <v>1050000</v>
      </c>
      <c r="N6429" s="3" t="inlineStr">
        <is>
          <t>three_plus_fault</t>
        </is>
      </c>
      <c r="O6429" s="3" t="n">
        <v>4</v>
      </c>
      <c r="P6429" s="3" t="n">
        <v>4</v>
      </c>
      <c r="Q6429" s="3" t="n">
        <v>0</v>
      </c>
      <c r="R6429" s="3" t="inlineStr">
        <is>
          <t>No</t>
        </is>
      </c>
      <c r="S6429" s="3" t="inlineStr">
        <is>
          <t>decline</t>
        </is>
      </c>
      <c r="T6429" s="7" t="n">
        <v>13796.03</v>
      </c>
      <c r="U6429" s="3" t="inlineStr">
        <is>
          <t>indicative</t>
        </is>
      </c>
      <c r="V6429" s="3" t="inlineStr">
        <is>
          <t>Not Bound</t>
        </is>
      </c>
      <c r="W6429" s="3" t="inlineStr"/>
    </row>
    <row r="6430">
      <c r="A6430" s="8" t="n">
        <v>6426</v>
      </c>
      <c r="B6430" s="8" t="inlineStr">
        <is>
          <t>7a5e31f9-277d-5146-acbc-255524f75dca</t>
        </is>
      </c>
      <c r="C6430" s="8" t="inlineStr">
        <is>
          <t>2026-05-10</t>
        </is>
      </c>
      <c r="D6430" s="8" t="inlineStr">
        <is>
          <t>2026-05</t>
        </is>
      </c>
      <c r="E6430" s="8" t="inlineStr">
        <is>
          <t>Cassius Ashcombe</t>
        </is>
      </c>
      <c r="F6430" s="8" t="inlineStr">
        <is>
          <t>Orthopedic Surgeon</t>
        </is>
      </c>
      <c r="G6430" s="8" t="inlineStr">
        <is>
          <t>WY</t>
        </is>
      </c>
      <c r="H6430" s="8" t="n">
        <v>1988</v>
      </c>
      <c r="I6430" s="8" t="inlineStr">
        <is>
          <t>Mercedes-Benz</t>
        </is>
      </c>
      <c r="J6430" s="8" t="inlineStr">
        <is>
          <t>AMG GT</t>
        </is>
      </c>
      <c r="K6430" s="8" t="inlineStr">
        <is>
          <t>production_luxury</t>
        </is>
      </c>
      <c r="L6430" s="8" t="inlineStr">
        <is>
          <t>01 Luxury Sedan/SUV</t>
        </is>
      </c>
      <c r="M6430" s="9" t="n">
        <v>345000</v>
      </c>
      <c r="N6430" s="8" t="inlineStr">
        <is>
          <t>clean</t>
        </is>
      </c>
      <c r="O6430" s="8" t="n">
        <v>0</v>
      </c>
      <c r="P6430" s="8" t="n">
        <v>0</v>
      </c>
      <c r="Q6430" s="8" t="n">
        <v>0</v>
      </c>
      <c r="R6430" s="8" t="inlineStr">
        <is>
          <t>No</t>
        </is>
      </c>
      <c r="S6430" s="8" t="inlineStr">
        <is>
          <t>bind</t>
        </is>
      </c>
      <c r="T6430" s="9" t="n">
        <v>4059.95</v>
      </c>
      <c r="U6430" s="8" t="inlineStr">
        <is>
          <t>bound</t>
        </is>
      </c>
      <c r="V6430" s="8" t="inlineStr">
        <is>
          <t>Bound</t>
        </is>
      </c>
      <c r="W6430" s="8" t="inlineStr">
        <is>
          <t>CANON-202605-006426</t>
        </is>
      </c>
    </row>
    <row r="6431">
      <c r="A6431" s="3" t="n">
        <v>6427</v>
      </c>
      <c r="B6431" s="3" t="inlineStr">
        <is>
          <t>20423603-5025-5470-901d-e591ba90e5ca</t>
        </is>
      </c>
      <c r="C6431" s="3" t="inlineStr">
        <is>
          <t>2026-05-01</t>
        </is>
      </c>
      <c r="D6431" s="3" t="inlineStr">
        <is>
          <t>2026-05</t>
        </is>
      </c>
      <c r="E6431" s="3" t="inlineStr">
        <is>
          <t>Anouk Whitlock</t>
        </is>
      </c>
      <c r="F6431" s="3" t="inlineStr">
        <is>
          <t>Law Firm Partner</t>
        </is>
      </c>
      <c r="G6431" s="3" t="inlineStr">
        <is>
          <t>MA</t>
        </is>
      </c>
      <c r="H6431" s="3" t="n">
        <v>2004</v>
      </c>
      <c r="I6431" s="3" t="inlineStr">
        <is>
          <t>Ferrari</t>
        </is>
      </c>
      <c r="J6431" s="3" t="inlineStr">
        <is>
          <t>296 GTB</t>
        </is>
      </c>
      <c r="K6431" s="3" t="inlineStr">
        <is>
          <t>exotic</t>
        </is>
      </c>
      <c r="L6431" s="3" t="inlineStr">
        <is>
          <t>03 Supercar</t>
        </is>
      </c>
      <c r="M6431" s="7" t="n">
        <v>1625000</v>
      </c>
      <c r="N6431" s="3" t="inlineStr">
        <is>
          <t>clean</t>
        </is>
      </c>
      <c r="O6431" s="3" t="n">
        <v>0</v>
      </c>
      <c r="P6431" s="3" t="n">
        <v>0</v>
      </c>
      <c r="Q6431" s="3" t="n">
        <v>0</v>
      </c>
      <c r="R6431" s="3" t="inlineStr">
        <is>
          <t>No</t>
        </is>
      </c>
      <c r="S6431" s="3" t="inlineStr">
        <is>
          <t>bind</t>
        </is>
      </c>
      <c r="T6431" s="7" t="n">
        <v>23829.25</v>
      </c>
      <c r="U6431" s="3" t="inlineStr">
        <is>
          <t>bound</t>
        </is>
      </c>
      <c r="V6431" s="3" t="inlineStr">
        <is>
          <t>Bound</t>
        </is>
      </c>
      <c r="W6431" s="3" t="inlineStr">
        <is>
          <t>CANON-202605-006427</t>
        </is>
      </c>
    </row>
    <row r="6432">
      <c r="A6432" s="8" t="n">
        <v>6428</v>
      </c>
      <c r="B6432" s="8" t="inlineStr">
        <is>
          <t>444e32d4-f2d9-5cbc-9bf0-6d34cd3f2b11</t>
        </is>
      </c>
      <c r="C6432" s="8" t="inlineStr">
        <is>
          <t>2026-05-25</t>
        </is>
      </c>
      <c r="D6432" s="8" t="inlineStr">
        <is>
          <t>2026-05</t>
        </is>
      </c>
      <c r="E6432" s="8" t="inlineStr">
        <is>
          <t>Saoirse Delacroix</t>
        </is>
      </c>
      <c r="F6432" s="8" t="inlineStr">
        <is>
          <t>Law Firm Partner</t>
        </is>
      </c>
      <c r="G6432" s="8" t="inlineStr">
        <is>
          <t>MS</t>
        </is>
      </c>
      <c r="H6432" s="8" t="n">
        <v>2002</v>
      </c>
      <c r="I6432" s="8" t="inlineStr">
        <is>
          <t>BMW</t>
        </is>
      </c>
      <c r="J6432" s="8" t="inlineStr">
        <is>
          <t>M8 Competition</t>
        </is>
      </c>
      <c r="K6432" s="8" t="inlineStr">
        <is>
          <t>production_luxury</t>
        </is>
      </c>
      <c r="L6432" s="8" t="inlineStr">
        <is>
          <t>01 Luxury Sedan/SUV</t>
        </is>
      </c>
      <c r="M6432" s="9" t="n">
        <v>370000</v>
      </c>
      <c r="N6432" s="8" t="inlineStr">
        <is>
          <t>clean</t>
        </is>
      </c>
      <c r="O6432" s="8" t="n">
        <v>0</v>
      </c>
      <c r="P6432" s="8" t="n">
        <v>0</v>
      </c>
      <c r="Q6432" s="8" t="n">
        <v>0</v>
      </c>
      <c r="R6432" s="8" t="inlineStr">
        <is>
          <t>No</t>
        </is>
      </c>
      <c r="S6432" s="8" t="inlineStr">
        <is>
          <t>bind</t>
        </is>
      </c>
      <c r="T6432" s="9" t="n">
        <v>4842.47</v>
      </c>
      <c r="U6432" s="8" t="inlineStr">
        <is>
          <t>bound</t>
        </is>
      </c>
      <c r="V6432" s="8" t="inlineStr">
        <is>
          <t>Bound</t>
        </is>
      </c>
      <c r="W6432" s="8" t="inlineStr">
        <is>
          <t>CANON-202605-006428</t>
        </is>
      </c>
    </row>
    <row r="6433">
      <c r="A6433" s="3" t="n">
        <v>6429</v>
      </c>
      <c r="B6433" s="3" t="inlineStr">
        <is>
          <t>d65795b4-93c6-53a0-9309-01735b78e240</t>
        </is>
      </c>
      <c r="C6433" s="3" t="inlineStr">
        <is>
          <t>2026-05-28</t>
        </is>
      </c>
      <c r="D6433" s="3" t="inlineStr">
        <is>
          <t>2026-05</t>
        </is>
      </c>
      <c r="E6433" s="3" t="inlineStr">
        <is>
          <t>Delphine Okonkwo</t>
        </is>
      </c>
      <c r="F6433" s="3" t="inlineStr">
        <is>
          <t>Software Architect</t>
        </is>
      </c>
      <c r="G6433" s="3" t="inlineStr">
        <is>
          <t>NY</t>
        </is>
      </c>
      <c r="H6433" s="3" t="n">
        <v>2017</v>
      </c>
      <c r="I6433" s="3" t="inlineStr">
        <is>
          <t>Bentley</t>
        </is>
      </c>
      <c r="J6433" s="3" t="inlineStr">
        <is>
          <t>4.5 Litre</t>
        </is>
      </c>
      <c r="K6433" s="3" t="inlineStr">
        <is>
          <t>pre_war_vintage</t>
        </is>
      </c>
      <c r="L6433" s="3" t="inlineStr">
        <is>
          <t>06 Vintage Pre-War (pre-1946)</t>
        </is>
      </c>
      <c r="M6433" s="7" t="n">
        <v>950000</v>
      </c>
      <c r="N6433" s="3" t="inlineStr">
        <is>
          <t>clean</t>
        </is>
      </c>
      <c r="O6433" s="3" t="n">
        <v>0</v>
      </c>
      <c r="P6433" s="3" t="n">
        <v>0</v>
      </c>
      <c r="Q6433" s="3" t="n">
        <v>0</v>
      </c>
      <c r="R6433" s="3" t="inlineStr">
        <is>
          <t>No</t>
        </is>
      </c>
      <c r="S6433" s="3" t="inlineStr">
        <is>
          <t>bind</t>
        </is>
      </c>
      <c r="T6433" s="7" t="n">
        <v>6776.01</v>
      </c>
      <c r="U6433" s="3" t="inlineStr">
        <is>
          <t>bound</t>
        </is>
      </c>
      <c r="V6433" s="3" t="inlineStr">
        <is>
          <t>Bound</t>
        </is>
      </c>
      <c r="W6433" s="3" t="inlineStr">
        <is>
          <t>CANON-202605-006429</t>
        </is>
      </c>
    </row>
    <row r="6434">
      <c r="A6434" s="8" t="n">
        <v>6430</v>
      </c>
      <c r="B6434" s="8" t="inlineStr">
        <is>
          <t>f9e75999-98a4-5d1c-8f5e-f3827bf97f47</t>
        </is>
      </c>
      <c r="C6434" s="8" t="inlineStr">
        <is>
          <t>2026-05-08</t>
        </is>
      </c>
      <c r="D6434" s="8" t="inlineStr">
        <is>
          <t>2026-05</t>
        </is>
      </c>
      <c r="E6434" s="8" t="inlineStr">
        <is>
          <t>Sunniva Bellandi</t>
        </is>
      </c>
      <c r="F6434" s="8" t="inlineStr">
        <is>
          <t>Anesthesiologist</t>
        </is>
      </c>
      <c r="G6434" s="8" t="inlineStr">
        <is>
          <t>RI</t>
        </is>
      </c>
      <c r="H6434" s="8" t="n">
        <v>2024</v>
      </c>
      <c r="I6434" s="8" t="inlineStr">
        <is>
          <t>Jaguar</t>
        </is>
      </c>
      <c r="J6434" s="8" t="inlineStr">
        <is>
          <t>E-Type Series 1</t>
        </is>
      </c>
      <c r="K6434" s="8" t="inlineStr">
        <is>
          <t>classic_collector</t>
        </is>
      </c>
      <c r="L6434" s="8" t="inlineStr">
        <is>
          <t>07 Post-War Classic (1946-1972)</t>
        </is>
      </c>
      <c r="M6434" s="9" t="n">
        <v>800000</v>
      </c>
      <c r="N6434" s="8" t="inlineStr">
        <is>
          <t>clean</t>
        </is>
      </c>
      <c r="O6434" s="8" t="n">
        <v>0</v>
      </c>
      <c r="P6434" s="8" t="n">
        <v>0</v>
      </c>
      <c r="Q6434" s="8" t="n">
        <v>0</v>
      </c>
      <c r="R6434" s="8" t="inlineStr">
        <is>
          <t>No</t>
        </is>
      </c>
      <c r="S6434" s="8" t="inlineStr">
        <is>
          <t>bind</t>
        </is>
      </c>
      <c r="T6434" s="9" t="n">
        <v>6910.92</v>
      </c>
      <c r="U6434" s="8" t="inlineStr">
        <is>
          <t>bound</t>
        </is>
      </c>
      <c r="V6434" s="8" t="inlineStr">
        <is>
          <t>Bound</t>
        </is>
      </c>
      <c r="W6434" s="8" t="inlineStr">
        <is>
          <t>CANON-202605-006430</t>
        </is>
      </c>
    </row>
    <row r="6435">
      <c r="A6435" s="3" t="n">
        <v>6431</v>
      </c>
      <c r="B6435" s="3" t="inlineStr">
        <is>
          <t>7d8ea3b0-0218-5720-a44d-54e63f70684b</t>
        </is>
      </c>
      <c r="C6435" s="3" t="inlineStr">
        <is>
          <t>2026-05-13</t>
        </is>
      </c>
      <c r="D6435" s="3" t="inlineStr">
        <is>
          <t>2026-05</t>
        </is>
      </c>
      <c r="E6435" s="3" t="inlineStr">
        <is>
          <t>Beatrix Montoya</t>
        </is>
      </c>
      <c r="F6435" s="3" t="inlineStr">
        <is>
          <t>Cardiologist</t>
        </is>
      </c>
      <c r="G6435" s="3" t="inlineStr">
        <is>
          <t>NY</t>
        </is>
      </c>
      <c r="H6435" s="3" t="n">
        <v>2020</v>
      </c>
      <c r="I6435" s="3" t="inlineStr">
        <is>
          <t>Porsche</t>
        </is>
      </c>
      <c r="J6435" s="3" t="inlineStr">
        <is>
          <t>911 Turbo S</t>
        </is>
      </c>
      <c r="K6435" s="3" t="inlineStr">
        <is>
          <t>production_luxury</t>
        </is>
      </c>
      <c r="L6435" s="3" t="inlineStr">
        <is>
          <t>01 Luxury Sedan/SUV</t>
        </is>
      </c>
      <c r="M6435" s="7" t="n">
        <v>765000</v>
      </c>
      <c r="N6435" s="3" t="inlineStr">
        <is>
          <t>clean</t>
        </is>
      </c>
      <c r="O6435" s="3" t="n">
        <v>0</v>
      </c>
      <c r="P6435" s="3" t="n">
        <v>0</v>
      </c>
      <c r="Q6435" s="3" t="n">
        <v>0</v>
      </c>
      <c r="R6435" s="3" t="inlineStr">
        <is>
          <t>No</t>
        </is>
      </c>
      <c r="S6435" s="3" t="inlineStr">
        <is>
          <t>bind</t>
        </is>
      </c>
      <c r="T6435" s="7" t="n">
        <v>9333.440000000001</v>
      </c>
      <c r="U6435" s="3" t="inlineStr">
        <is>
          <t>bound</t>
        </is>
      </c>
      <c r="V6435" s="3" t="inlineStr">
        <is>
          <t>Bound</t>
        </is>
      </c>
      <c r="W6435" s="3" t="inlineStr">
        <is>
          <t>CANON-202605-006431</t>
        </is>
      </c>
    </row>
    <row r="6436">
      <c r="A6436" s="8" t="n">
        <v>6432</v>
      </c>
      <c r="B6436" s="8" t="inlineStr">
        <is>
          <t>a7a5ac46-93e0-5280-9ac0-a25f77f2905c</t>
        </is>
      </c>
      <c r="C6436" s="8" t="inlineStr">
        <is>
          <t>2026-05-04</t>
        </is>
      </c>
      <c r="D6436" s="8" t="inlineStr">
        <is>
          <t>2026-05</t>
        </is>
      </c>
      <c r="E6436" s="8" t="inlineStr">
        <is>
          <t>Ottilie Farkas</t>
        </is>
      </c>
      <c r="F6436" s="8" t="inlineStr">
        <is>
          <t>Cardiologist</t>
        </is>
      </c>
      <c r="G6436" s="8" t="inlineStr">
        <is>
          <t>MT</t>
        </is>
      </c>
      <c r="H6436" s="8" t="n">
        <v>1965</v>
      </c>
      <c r="I6436" s="8" t="inlineStr">
        <is>
          <t>McLaren</t>
        </is>
      </c>
      <c r="J6436" s="8" t="inlineStr">
        <is>
          <t>750S</t>
        </is>
      </c>
      <c r="K6436" s="8" t="inlineStr">
        <is>
          <t>exotic</t>
        </is>
      </c>
      <c r="L6436" s="8" t="inlineStr">
        <is>
          <t>03 Supercar</t>
        </is>
      </c>
      <c r="M6436" s="9" t="n">
        <v>885000</v>
      </c>
      <c r="N6436" s="8" t="inlineStr">
        <is>
          <t>three_plus_fault</t>
        </is>
      </c>
      <c r="O6436" s="8" t="n">
        <v>3</v>
      </c>
      <c r="P6436" s="8" t="n">
        <v>3</v>
      </c>
      <c r="Q6436" s="8" t="n">
        <v>0</v>
      </c>
      <c r="R6436" s="8" t="inlineStr">
        <is>
          <t>No</t>
        </is>
      </c>
      <c r="S6436" s="8" t="inlineStr">
        <is>
          <t>decline</t>
        </is>
      </c>
      <c r="T6436" s="9" t="n">
        <v>11465.86</v>
      </c>
      <c r="U6436" s="8" t="inlineStr">
        <is>
          <t>indicative</t>
        </is>
      </c>
      <c r="V6436" s="8" t="inlineStr">
        <is>
          <t>Not Bound</t>
        </is>
      </c>
      <c r="W6436" s="8" t="inlineStr"/>
    </row>
    <row r="6437">
      <c r="A6437" s="3" t="n">
        <v>6433</v>
      </c>
      <c r="B6437" s="3" t="inlineStr">
        <is>
          <t>5116a75d-2bfd-5ccc-a687-e6644e25cbdd</t>
        </is>
      </c>
      <c r="C6437" s="3" t="inlineStr">
        <is>
          <t>2026-05-08</t>
        </is>
      </c>
      <c r="D6437" s="3" t="inlineStr">
        <is>
          <t>2026-05</t>
        </is>
      </c>
      <c r="E6437" s="3" t="inlineStr">
        <is>
          <t>Everett Farkas</t>
        </is>
      </c>
      <c r="F6437" s="3" t="inlineStr">
        <is>
          <t>Anesthesiologist</t>
        </is>
      </c>
      <c r="G6437" s="3" t="inlineStr">
        <is>
          <t>MN</t>
        </is>
      </c>
      <c r="H6437" s="3" t="n">
        <v>2021</v>
      </c>
      <c r="I6437" s="3" t="inlineStr">
        <is>
          <t>Lamborghini</t>
        </is>
      </c>
      <c r="J6437" s="3" t="inlineStr">
        <is>
          <t>Huracan EVO</t>
        </is>
      </c>
      <c r="K6437" s="3" t="inlineStr">
        <is>
          <t>exotic</t>
        </is>
      </c>
      <c r="L6437" s="3" t="inlineStr">
        <is>
          <t>03 Supercar</t>
        </is>
      </c>
      <c r="M6437" s="7" t="n">
        <v>1695000</v>
      </c>
      <c r="N6437" s="3" t="inlineStr">
        <is>
          <t>clean</t>
        </is>
      </c>
      <c r="O6437" s="3" t="n">
        <v>0</v>
      </c>
      <c r="P6437" s="3" t="n">
        <v>0</v>
      </c>
      <c r="Q6437" s="3" t="n">
        <v>0</v>
      </c>
      <c r="R6437" s="3" t="inlineStr">
        <is>
          <t>No</t>
        </is>
      </c>
      <c r="S6437" s="3" t="inlineStr">
        <is>
          <t>bind</t>
        </is>
      </c>
      <c r="T6437" s="7" t="n">
        <v>26247.66</v>
      </c>
      <c r="U6437" s="3" t="inlineStr">
        <is>
          <t>bound</t>
        </is>
      </c>
      <c r="V6437" s="3" t="inlineStr">
        <is>
          <t>Bound</t>
        </is>
      </c>
      <c r="W6437" s="3" t="inlineStr">
        <is>
          <t>CANON-202605-006433</t>
        </is>
      </c>
    </row>
    <row r="6438">
      <c r="A6438" s="8" t="n">
        <v>6434</v>
      </c>
      <c r="B6438" s="8" t="inlineStr">
        <is>
          <t>bf7234b4-a49a-5580-98f9-2dc176d6030f</t>
        </is>
      </c>
      <c r="C6438" s="8" t="inlineStr">
        <is>
          <t>2026-05-30</t>
        </is>
      </c>
      <c r="D6438" s="8" t="inlineStr">
        <is>
          <t>2026-05</t>
        </is>
      </c>
      <c r="E6438" s="8" t="inlineStr">
        <is>
          <t>Priya Harrington</t>
        </is>
      </c>
      <c r="F6438" s="8" t="inlineStr">
        <is>
          <t>Portfolio Manager</t>
        </is>
      </c>
      <c r="G6438" s="8" t="inlineStr">
        <is>
          <t>OH</t>
        </is>
      </c>
      <c r="H6438" s="8" t="n">
        <v>1968</v>
      </c>
      <c r="I6438" s="8" t="inlineStr">
        <is>
          <t>Ferrari</t>
        </is>
      </c>
      <c r="J6438" s="8" t="inlineStr">
        <is>
          <t>275 GTB/4</t>
        </is>
      </c>
      <c r="K6438" s="8" t="inlineStr">
        <is>
          <t>classic_collector</t>
        </is>
      </c>
      <c r="L6438" s="8" t="inlineStr">
        <is>
          <t>07 Post-War Classic (1946-1972)</t>
        </is>
      </c>
      <c r="M6438" s="9" t="n">
        <v>365000</v>
      </c>
      <c r="N6438" s="8" t="inlineStr">
        <is>
          <t>clean</t>
        </is>
      </c>
      <c r="O6438" s="8" t="n">
        <v>0</v>
      </c>
      <c r="P6438" s="8" t="n">
        <v>0</v>
      </c>
      <c r="Q6438" s="8" t="n">
        <v>0</v>
      </c>
      <c r="R6438" s="8" t="inlineStr">
        <is>
          <t>No</t>
        </is>
      </c>
      <c r="S6438" s="8" t="inlineStr">
        <is>
          <t>bind</t>
        </is>
      </c>
      <c r="T6438" s="9" t="n">
        <v>3571.13</v>
      </c>
      <c r="U6438" s="8" t="inlineStr">
        <is>
          <t>bound</t>
        </is>
      </c>
      <c r="V6438" s="8" t="inlineStr">
        <is>
          <t>Bound</t>
        </is>
      </c>
      <c r="W6438" s="8" t="inlineStr">
        <is>
          <t>CANON-202605-006434</t>
        </is>
      </c>
    </row>
    <row r="6439">
      <c r="A6439" s="3" t="n">
        <v>6435</v>
      </c>
      <c r="B6439" s="3" t="inlineStr">
        <is>
          <t>dce31b8b-3b07-5c9c-bccb-0f6e43584113</t>
        </is>
      </c>
      <c r="C6439" s="3" t="inlineStr">
        <is>
          <t>2026-05-14</t>
        </is>
      </c>
      <c r="D6439" s="3" t="inlineStr">
        <is>
          <t>2026-05</t>
        </is>
      </c>
      <c r="E6439" s="3" t="inlineStr">
        <is>
          <t>Fitzgerald Okonkwo</t>
        </is>
      </c>
      <c r="F6439" s="3" t="inlineStr">
        <is>
          <t>Anesthesiologist</t>
        </is>
      </c>
      <c r="G6439" s="3" t="inlineStr">
        <is>
          <t>LA</t>
        </is>
      </c>
      <c r="H6439" s="3" t="n">
        <v>1981</v>
      </c>
      <c r="I6439" s="3" t="inlineStr">
        <is>
          <t>Ferrari</t>
        </is>
      </c>
      <c r="J6439" s="3" t="inlineStr">
        <is>
          <t>296 GTB</t>
        </is>
      </c>
      <c r="K6439" s="3" t="inlineStr">
        <is>
          <t>exotic</t>
        </is>
      </c>
      <c r="L6439" s="3" t="inlineStr">
        <is>
          <t>03 Supercar</t>
        </is>
      </c>
      <c r="M6439" s="7" t="n">
        <v>365000</v>
      </c>
      <c r="N6439" s="3" t="inlineStr">
        <is>
          <t>clean</t>
        </is>
      </c>
      <c r="O6439" s="3" t="n">
        <v>0</v>
      </c>
      <c r="P6439" s="3" t="n">
        <v>0</v>
      </c>
      <c r="Q6439" s="3" t="n">
        <v>0</v>
      </c>
      <c r="R6439" s="3" t="inlineStr">
        <is>
          <t>No</t>
        </is>
      </c>
      <c r="S6439" s="3" t="inlineStr">
        <is>
          <t>bind</t>
        </is>
      </c>
      <c r="T6439" s="7" t="n">
        <v>7447.88</v>
      </c>
      <c r="U6439" s="3" t="inlineStr">
        <is>
          <t>bound</t>
        </is>
      </c>
      <c r="V6439" s="3" t="inlineStr">
        <is>
          <t>Bound</t>
        </is>
      </c>
      <c r="W6439" s="3" t="inlineStr">
        <is>
          <t>CANON-202605-006435</t>
        </is>
      </c>
    </row>
    <row r="6440">
      <c r="A6440" s="8" t="n">
        <v>6436</v>
      </c>
      <c r="B6440" s="8" t="inlineStr">
        <is>
          <t>aacb76d5-47a3-5057-8c03-753fa15e1942</t>
        </is>
      </c>
      <c r="C6440" s="8" t="inlineStr">
        <is>
          <t>2026-05-08</t>
        </is>
      </c>
      <c r="D6440" s="8" t="inlineStr">
        <is>
          <t>2026-05</t>
        </is>
      </c>
      <c r="E6440" s="8" t="inlineStr">
        <is>
          <t>Everett Delacroix</t>
        </is>
      </c>
      <c r="F6440" s="8" t="inlineStr">
        <is>
          <t>Retired Executive</t>
        </is>
      </c>
      <c r="G6440" s="8" t="inlineStr">
        <is>
          <t>OK</t>
        </is>
      </c>
      <c r="H6440" s="8" t="n">
        <v>1962</v>
      </c>
      <c r="I6440" s="8" t="inlineStr">
        <is>
          <t>Porsche</t>
        </is>
      </c>
      <c r="J6440" s="8" t="inlineStr">
        <is>
          <t>911 Turbo S</t>
        </is>
      </c>
      <c r="K6440" s="8" t="inlineStr">
        <is>
          <t>production_luxury</t>
        </is>
      </c>
      <c r="L6440" s="8" t="inlineStr">
        <is>
          <t>01 Luxury Sedan/SUV</t>
        </is>
      </c>
      <c r="M6440" s="9" t="n">
        <v>230000</v>
      </c>
      <c r="N6440" s="8" t="inlineStr">
        <is>
          <t>three_plus_fault</t>
        </is>
      </c>
      <c r="O6440" s="8" t="n">
        <v>3</v>
      </c>
      <c r="P6440" s="8" t="n">
        <v>3</v>
      </c>
      <c r="Q6440" s="8" t="n">
        <v>0</v>
      </c>
      <c r="R6440" s="8" t="inlineStr">
        <is>
          <t>No</t>
        </is>
      </c>
      <c r="S6440" s="8" t="inlineStr">
        <is>
          <t>decline</t>
        </is>
      </c>
      <c r="T6440" s="9" t="n">
        <v>3909.7</v>
      </c>
      <c r="U6440" s="8" t="inlineStr">
        <is>
          <t>indicative</t>
        </is>
      </c>
      <c r="V6440" s="8" t="inlineStr">
        <is>
          <t>Not Bound</t>
        </is>
      </c>
      <c r="W6440" s="8" t="inlineStr"/>
    </row>
    <row r="6441">
      <c r="A6441" s="3" t="n">
        <v>6437</v>
      </c>
      <c r="B6441" s="3" t="inlineStr">
        <is>
          <t>6dac8277-1dc4-53b9-ac0b-59fc598caca8</t>
        </is>
      </c>
      <c r="C6441" s="3" t="inlineStr">
        <is>
          <t>2026-05-26</t>
        </is>
      </c>
      <c r="D6441" s="3" t="inlineStr">
        <is>
          <t>2026-05</t>
        </is>
      </c>
      <c r="E6441" s="3" t="inlineStr">
        <is>
          <t>Lorenzo Kingsford</t>
        </is>
      </c>
      <c r="F6441" s="3" t="inlineStr">
        <is>
          <t>Portfolio Manager</t>
        </is>
      </c>
      <c r="G6441" s="3" t="inlineStr">
        <is>
          <t>VA</t>
        </is>
      </c>
      <c r="H6441" s="3" t="n">
        <v>1969</v>
      </c>
      <c r="I6441" s="3" t="inlineStr">
        <is>
          <t>Porsche</t>
        </is>
      </c>
      <c r="J6441" s="3" t="inlineStr">
        <is>
          <t>911 Turbo S</t>
        </is>
      </c>
      <c r="K6441" s="3" t="inlineStr">
        <is>
          <t>production_luxury</t>
        </is>
      </c>
      <c r="L6441" s="3" t="inlineStr">
        <is>
          <t>01 Luxury Sedan/SUV</t>
        </is>
      </c>
      <c r="M6441" s="7" t="n">
        <v>440000</v>
      </c>
      <c r="N6441" s="3" t="inlineStr">
        <is>
          <t>clean</t>
        </is>
      </c>
      <c r="O6441" s="3" t="n">
        <v>0</v>
      </c>
      <c r="P6441" s="3" t="n">
        <v>0</v>
      </c>
      <c r="Q6441" s="3" t="n">
        <v>0</v>
      </c>
      <c r="R6441" s="3" t="inlineStr">
        <is>
          <t>No</t>
        </is>
      </c>
      <c r="S6441" s="3" t="inlineStr">
        <is>
          <t>bind</t>
        </is>
      </c>
      <c r="T6441" s="7" t="n">
        <v>5274.69</v>
      </c>
      <c r="U6441" s="3" t="inlineStr">
        <is>
          <t>bound</t>
        </is>
      </c>
      <c r="V6441" s="3" t="inlineStr">
        <is>
          <t>Bound</t>
        </is>
      </c>
      <c r="W6441" s="3" t="inlineStr">
        <is>
          <t>CANON-202605-006437</t>
        </is>
      </c>
    </row>
    <row r="6442">
      <c r="A6442" s="8" t="n">
        <v>6438</v>
      </c>
      <c r="B6442" s="8" t="inlineStr">
        <is>
          <t>6be47f21-ebda-5a3f-b080-ade275dd2572</t>
        </is>
      </c>
      <c r="C6442" s="8" t="inlineStr">
        <is>
          <t>2026-05-29</t>
        </is>
      </c>
      <c r="D6442" s="8" t="inlineStr">
        <is>
          <t>2026-05</t>
        </is>
      </c>
      <c r="E6442" s="8" t="inlineStr">
        <is>
          <t>Mireille Farkas</t>
        </is>
      </c>
      <c r="F6442" s="8" t="inlineStr">
        <is>
          <t>Software Architect</t>
        </is>
      </c>
      <c r="G6442" s="8" t="inlineStr">
        <is>
          <t>CA</t>
        </is>
      </c>
      <c r="H6442" s="8" t="n">
        <v>1965</v>
      </c>
      <c r="I6442" s="8" t="inlineStr">
        <is>
          <t>Bugatti</t>
        </is>
      </c>
      <c r="J6442" s="8" t="inlineStr">
        <is>
          <t>Type 57</t>
        </is>
      </c>
      <c r="K6442" s="8" t="inlineStr">
        <is>
          <t>pre_war_vintage</t>
        </is>
      </c>
      <c r="L6442" s="8" t="inlineStr">
        <is>
          <t>06 Vintage Pre-War (pre-1946)</t>
        </is>
      </c>
      <c r="M6442" s="9" t="n">
        <v>1165000</v>
      </c>
      <c r="N6442" s="8" t="inlineStr">
        <is>
          <t>three_plus_fault</t>
        </is>
      </c>
      <c r="O6442" s="8" t="n">
        <v>3</v>
      </c>
      <c r="P6442" s="8" t="n">
        <v>3</v>
      </c>
      <c r="Q6442" s="8" t="n">
        <v>0</v>
      </c>
      <c r="R6442" s="8" t="inlineStr">
        <is>
          <t>No</t>
        </is>
      </c>
      <c r="S6442" s="8" t="inlineStr">
        <is>
          <t>decline</t>
        </is>
      </c>
      <c r="T6442" s="9" t="n">
        <v>7841.44</v>
      </c>
      <c r="U6442" s="8" t="inlineStr">
        <is>
          <t>indicative</t>
        </is>
      </c>
      <c r="V6442" s="8" t="inlineStr">
        <is>
          <t>Not Bound</t>
        </is>
      </c>
      <c r="W6442" s="8" t="inlineStr"/>
    </row>
    <row r="6443">
      <c r="A6443" s="3" t="n">
        <v>6439</v>
      </c>
      <c r="B6443" s="3" t="inlineStr">
        <is>
          <t>798ebf42-1161-5dbe-be9d-817d7b7ee2ef</t>
        </is>
      </c>
      <c r="C6443" s="3" t="inlineStr">
        <is>
          <t>2026-05-15</t>
        </is>
      </c>
      <c r="D6443" s="3" t="inlineStr">
        <is>
          <t>2026-05</t>
        </is>
      </c>
      <c r="E6443" s="3" t="inlineStr">
        <is>
          <t>Noor Underwood</t>
        </is>
      </c>
      <c r="F6443" s="3" t="inlineStr">
        <is>
          <t>Founder / CEO</t>
        </is>
      </c>
      <c r="G6443" s="3" t="inlineStr">
        <is>
          <t>MA</t>
        </is>
      </c>
      <c r="H6443" s="3" t="n">
        <v>1974</v>
      </c>
      <c r="I6443" s="3" t="inlineStr">
        <is>
          <t>BMW</t>
        </is>
      </c>
      <c r="J6443" s="3" t="inlineStr">
        <is>
          <t>M8 Competition</t>
        </is>
      </c>
      <c r="K6443" s="3" t="inlineStr">
        <is>
          <t>production_luxury</t>
        </is>
      </c>
      <c r="L6443" s="3" t="inlineStr">
        <is>
          <t>01 Luxury Sedan/SUV</t>
        </is>
      </c>
      <c r="M6443" s="7" t="n">
        <v>750000</v>
      </c>
      <c r="N6443" s="3" t="inlineStr">
        <is>
          <t>clean</t>
        </is>
      </c>
      <c r="O6443" s="3" t="n">
        <v>0</v>
      </c>
      <c r="P6443" s="3" t="n">
        <v>0</v>
      </c>
      <c r="Q6443" s="3" t="n">
        <v>0</v>
      </c>
      <c r="R6443" s="3" t="inlineStr">
        <is>
          <t>No</t>
        </is>
      </c>
      <c r="S6443" s="3" t="inlineStr">
        <is>
          <t>bind</t>
        </is>
      </c>
      <c r="T6443" s="7" t="n">
        <v>8935.969999999999</v>
      </c>
      <c r="U6443" s="3" t="inlineStr">
        <is>
          <t>bound</t>
        </is>
      </c>
      <c r="V6443" s="3" t="inlineStr">
        <is>
          <t>Bound</t>
        </is>
      </c>
      <c r="W6443" s="3" t="inlineStr">
        <is>
          <t>CANON-202605-006439</t>
        </is>
      </c>
    </row>
    <row r="6444">
      <c r="A6444" s="8" t="n">
        <v>6440</v>
      </c>
      <c r="B6444" s="8" t="inlineStr">
        <is>
          <t>8bdb456c-9079-50e9-bd07-a4d3f7c6e757</t>
        </is>
      </c>
      <c r="C6444" s="8" t="inlineStr">
        <is>
          <t>2026-05-08</t>
        </is>
      </c>
      <c r="D6444" s="8" t="inlineStr">
        <is>
          <t>2026-05</t>
        </is>
      </c>
      <c r="E6444" s="8" t="inlineStr">
        <is>
          <t>Horace Ashcombe</t>
        </is>
      </c>
      <c r="F6444" s="8" t="inlineStr">
        <is>
          <t>Orthopedic Surgeon</t>
        </is>
      </c>
      <c r="G6444" s="8" t="inlineStr">
        <is>
          <t>MO</t>
        </is>
      </c>
      <c r="H6444" s="8" t="n">
        <v>1980</v>
      </c>
      <c r="I6444" s="8" t="inlineStr">
        <is>
          <t>Lamborghini</t>
        </is>
      </c>
      <c r="J6444" s="8" t="inlineStr">
        <is>
          <t>Huracan EVO</t>
        </is>
      </c>
      <c r="K6444" s="8" t="inlineStr">
        <is>
          <t>exotic</t>
        </is>
      </c>
      <c r="L6444" s="8" t="inlineStr">
        <is>
          <t>03 Supercar</t>
        </is>
      </c>
      <c r="M6444" s="9" t="n">
        <v>1255000</v>
      </c>
      <c r="N6444" s="8" t="inlineStr">
        <is>
          <t>clean</t>
        </is>
      </c>
      <c r="O6444" s="8" t="n">
        <v>0</v>
      </c>
      <c r="P6444" s="8" t="n">
        <v>0</v>
      </c>
      <c r="Q6444" s="8" t="n">
        <v>0</v>
      </c>
      <c r="R6444" s="8" t="inlineStr">
        <is>
          <t>No</t>
        </is>
      </c>
      <c r="S6444" s="8" t="inlineStr">
        <is>
          <t>bind</t>
        </is>
      </c>
      <c r="T6444" s="9" t="n">
        <v>15606.18</v>
      </c>
      <c r="U6444" s="8" t="inlineStr">
        <is>
          <t>bound</t>
        </is>
      </c>
      <c r="V6444" s="8" t="inlineStr">
        <is>
          <t>Bound</t>
        </is>
      </c>
      <c r="W6444" s="8" t="inlineStr">
        <is>
          <t>CANON-202605-006440</t>
        </is>
      </c>
    </row>
    <row r="6445">
      <c r="A6445" s="3" t="n">
        <v>6441</v>
      </c>
      <c r="B6445" s="3" t="inlineStr">
        <is>
          <t>80d4013a-c585-5518-9fec-5d6d1ebd0d30</t>
        </is>
      </c>
      <c r="C6445" s="3" t="inlineStr">
        <is>
          <t>2026-05-06</t>
        </is>
      </c>
      <c r="D6445" s="3" t="inlineStr">
        <is>
          <t>2026-05</t>
        </is>
      </c>
      <c r="E6445" s="3" t="inlineStr">
        <is>
          <t>Leopold Underwood</t>
        </is>
      </c>
      <c r="F6445" s="3" t="inlineStr">
        <is>
          <t>Law Firm Partner</t>
        </is>
      </c>
      <c r="G6445" s="3" t="inlineStr">
        <is>
          <t>IA</t>
        </is>
      </c>
      <c r="H6445" s="3" t="n">
        <v>1981</v>
      </c>
      <c r="I6445" s="3" t="inlineStr">
        <is>
          <t>Porsche</t>
        </is>
      </c>
      <c r="J6445" s="3" t="inlineStr">
        <is>
          <t>911 Turbo S</t>
        </is>
      </c>
      <c r="K6445" s="3" t="inlineStr">
        <is>
          <t>production_luxury</t>
        </is>
      </c>
      <c r="L6445" s="3" t="inlineStr">
        <is>
          <t>01 Luxury Sedan/SUV</t>
        </is>
      </c>
      <c r="M6445" s="7" t="n">
        <v>445000</v>
      </c>
      <c r="N6445" s="3" t="inlineStr">
        <is>
          <t>clean</t>
        </is>
      </c>
      <c r="O6445" s="3" t="n">
        <v>0</v>
      </c>
      <c r="P6445" s="3" t="n">
        <v>0</v>
      </c>
      <c r="Q6445" s="3" t="n">
        <v>0</v>
      </c>
      <c r="R6445" s="3" t="inlineStr">
        <is>
          <t>No</t>
        </is>
      </c>
      <c r="S6445" s="3" t="inlineStr">
        <is>
          <t>bind</t>
        </is>
      </c>
      <c r="T6445" s="7" t="n">
        <v>5383.58</v>
      </c>
      <c r="U6445" s="3" t="inlineStr">
        <is>
          <t>bound</t>
        </is>
      </c>
      <c r="V6445" s="3" t="inlineStr">
        <is>
          <t>Bound</t>
        </is>
      </c>
      <c r="W6445" s="3" t="inlineStr">
        <is>
          <t>CANON-202605-006441</t>
        </is>
      </c>
    </row>
    <row r="6446">
      <c r="A6446" s="8" t="n">
        <v>6442</v>
      </c>
      <c r="B6446" s="8" t="inlineStr">
        <is>
          <t>77760c9f-a9fc-5d56-bba9-bd9dc24f414c</t>
        </is>
      </c>
      <c r="C6446" s="8" t="inlineStr">
        <is>
          <t>2026-05-11</t>
        </is>
      </c>
      <c r="D6446" s="8" t="inlineStr">
        <is>
          <t>2026-05</t>
        </is>
      </c>
      <c r="E6446" s="8" t="inlineStr">
        <is>
          <t>Fitzgerald Thistlewood</t>
        </is>
      </c>
      <c r="F6446" s="8" t="inlineStr">
        <is>
          <t>Law Firm Partner</t>
        </is>
      </c>
      <c r="G6446" s="8" t="inlineStr">
        <is>
          <t>LA</t>
        </is>
      </c>
      <c r="H6446" s="8" t="n">
        <v>1980</v>
      </c>
      <c r="I6446" s="8" t="inlineStr">
        <is>
          <t>Bentley</t>
        </is>
      </c>
      <c r="J6446" s="8" t="inlineStr">
        <is>
          <t>Continental GT</t>
        </is>
      </c>
      <c r="K6446" s="8" t="inlineStr">
        <is>
          <t>production_luxury</t>
        </is>
      </c>
      <c r="L6446" s="8" t="inlineStr">
        <is>
          <t>01 Luxury Sedan/SUV</t>
        </is>
      </c>
      <c r="M6446" s="9" t="n">
        <v>1950000</v>
      </c>
      <c r="N6446" s="8" t="inlineStr">
        <is>
          <t>clean</t>
        </is>
      </c>
      <c r="O6446" s="8" t="n">
        <v>0</v>
      </c>
      <c r="P6446" s="8" t="n">
        <v>0</v>
      </c>
      <c r="Q6446" s="8" t="n">
        <v>0</v>
      </c>
      <c r="R6446" s="8" t="inlineStr">
        <is>
          <t>No</t>
        </is>
      </c>
      <c r="S6446" s="8" t="inlineStr">
        <is>
          <t>bind</t>
        </is>
      </c>
      <c r="T6446" s="9" t="n">
        <v>19030.04</v>
      </c>
      <c r="U6446" s="8" t="inlineStr">
        <is>
          <t>bound</t>
        </is>
      </c>
      <c r="V6446" s="8" t="inlineStr">
        <is>
          <t>Bound</t>
        </is>
      </c>
      <c r="W6446" s="8" t="inlineStr">
        <is>
          <t>CANON-202605-006442</t>
        </is>
      </c>
    </row>
    <row r="6447">
      <c r="A6447" s="3" t="n">
        <v>6443</v>
      </c>
      <c r="B6447" s="3" t="inlineStr">
        <is>
          <t>c52f242f-6ada-54d5-990e-61862d86ac18</t>
        </is>
      </c>
      <c r="C6447" s="3" t="inlineStr">
        <is>
          <t>2026-05-29</t>
        </is>
      </c>
      <c r="D6447" s="3" t="inlineStr">
        <is>
          <t>2026-05</t>
        </is>
      </c>
      <c r="E6447" s="3" t="inlineStr">
        <is>
          <t>Lorenzo Thistlewood</t>
        </is>
      </c>
      <c r="F6447" s="3" t="inlineStr">
        <is>
          <t>Founder / CEO</t>
        </is>
      </c>
      <c r="G6447" s="3" t="inlineStr">
        <is>
          <t>ND</t>
        </is>
      </c>
      <c r="H6447" s="3" t="n">
        <v>1977</v>
      </c>
      <c r="I6447" s="3" t="inlineStr">
        <is>
          <t>Aston Martin</t>
        </is>
      </c>
      <c r="J6447" s="3" t="inlineStr">
        <is>
          <t>DB12</t>
        </is>
      </c>
      <c r="K6447" s="3" t="inlineStr">
        <is>
          <t>production_luxury</t>
        </is>
      </c>
      <c r="L6447" s="3" t="inlineStr">
        <is>
          <t>01 Luxury Sedan/SUV</t>
        </is>
      </c>
      <c r="M6447" s="7" t="n">
        <v>1180000</v>
      </c>
      <c r="N6447" s="3" t="inlineStr">
        <is>
          <t>one_large</t>
        </is>
      </c>
      <c r="O6447" s="3" t="n">
        <v>1</v>
      </c>
      <c r="P6447" s="3" t="n">
        <v>0</v>
      </c>
      <c r="Q6447" s="3" t="n">
        <v>1</v>
      </c>
      <c r="R6447" s="3" t="inlineStr">
        <is>
          <t>No</t>
        </is>
      </c>
      <c r="S6447" s="3" t="inlineStr">
        <is>
          <t>refer</t>
        </is>
      </c>
      <c r="T6447" s="7" t="n">
        <v>9707.379999999999</v>
      </c>
      <c r="U6447" s="3" t="inlineStr">
        <is>
          <t>indicative</t>
        </is>
      </c>
      <c r="V6447" s="3" t="inlineStr">
        <is>
          <t>Not Bound</t>
        </is>
      </c>
      <c r="W6447" s="3" t="inlineStr"/>
    </row>
    <row r="6448">
      <c r="A6448" s="8" t="n">
        <v>6444</v>
      </c>
      <c r="B6448" s="8" t="inlineStr">
        <is>
          <t>e53cb32d-b934-5891-b6f9-3feb2701eb48</t>
        </is>
      </c>
      <c r="C6448" s="8" t="inlineStr">
        <is>
          <t>2026-05-05</t>
        </is>
      </c>
      <c r="D6448" s="8" t="inlineStr">
        <is>
          <t>2026-05</t>
        </is>
      </c>
      <c r="E6448" s="8" t="inlineStr">
        <is>
          <t>Callum Harrington</t>
        </is>
      </c>
      <c r="F6448" s="8" t="inlineStr">
        <is>
          <t>Retired Executive</t>
        </is>
      </c>
      <c r="G6448" s="8" t="inlineStr">
        <is>
          <t>GA</t>
        </is>
      </c>
      <c r="H6448" s="8" t="n">
        <v>2024</v>
      </c>
      <c r="I6448" s="8" t="inlineStr">
        <is>
          <t>Aston Martin</t>
        </is>
      </c>
      <c r="J6448" s="8" t="inlineStr">
        <is>
          <t>DB12</t>
        </is>
      </c>
      <c r="K6448" s="8" t="inlineStr">
        <is>
          <t>production_luxury</t>
        </is>
      </c>
      <c r="L6448" s="8" t="inlineStr">
        <is>
          <t>01 Luxury Sedan/SUV</t>
        </is>
      </c>
      <c r="M6448" s="9" t="n">
        <v>650000</v>
      </c>
      <c r="N6448" s="8" t="inlineStr">
        <is>
          <t>clean</t>
        </is>
      </c>
      <c r="O6448" s="8" t="n">
        <v>0</v>
      </c>
      <c r="P6448" s="8" t="n">
        <v>0</v>
      </c>
      <c r="Q6448" s="8" t="n">
        <v>0</v>
      </c>
      <c r="R6448" s="8" t="inlineStr">
        <is>
          <t>No</t>
        </is>
      </c>
      <c r="S6448" s="8" t="inlineStr">
        <is>
          <t>bind</t>
        </is>
      </c>
      <c r="T6448" s="9" t="n">
        <v>6939.07</v>
      </c>
      <c r="U6448" s="8" t="inlineStr">
        <is>
          <t>bound</t>
        </is>
      </c>
      <c r="V6448" s="8" t="inlineStr">
        <is>
          <t>Bound</t>
        </is>
      </c>
      <c r="W6448" s="8" t="inlineStr">
        <is>
          <t>CANON-202605-006444</t>
        </is>
      </c>
    </row>
    <row r="6449">
      <c r="A6449" s="3" t="n">
        <v>6445</v>
      </c>
      <c r="B6449" s="3" t="inlineStr">
        <is>
          <t>b3e29b6f-cb32-55f0-aaac-7a89c5181780</t>
        </is>
      </c>
      <c r="C6449" s="3" t="inlineStr">
        <is>
          <t>2026-05-02</t>
        </is>
      </c>
      <c r="D6449" s="3" t="inlineStr">
        <is>
          <t>2026-05</t>
        </is>
      </c>
      <c r="E6449" s="3" t="inlineStr">
        <is>
          <t>Desmond Kingsford</t>
        </is>
      </c>
      <c r="F6449" s="3" t="inlineStr">
        <is>
          <t>Portfolio Manager</t>
        </is>
      </c>
      <c r="G6449" s="3" t="inlineStr">
        <is>
          <t>CT</t>
        </is>
      </c>
      <c r="H6449" s="3" t="n">
        <v>1997</v>
      </c>
      <c r="I6449" s="3" t="inlineStr">
        <is>
          <t>Bentley</t>
        </is>
      </c>
      <c r="J6449" s="3" t="inlineStr">
        <is>
          <t>4.5 Litre</t>
        </is>
      </c>
      <c r="K6449" s="3" t="inlineStr">
        <is>
          <t>pre_war_vintage</t>
        </is>
      </c>
      <c r="L6449" s="3" t="inlineStr">
        <is>
          <t>06 Vintage Pre-War (pre-1946)</t>
        </is>
      </c>
      <c r="M6449" s="7" t="n">
        <v>585000</v>
      </c>
      <c r="N6449" s="3" t="inlineStr">
        <is>
          <t>clean</t>
        </is>
      </c>
      <c r="O6449" s="3" t="n">
        <v>0</v>
      </c>
      <c r="P6449" s="3" t="n">
        <v>0</v>
      </c>
      <c r="Q6449" s="3" t="n">
        <v>0</v>
      </c>
      <c r="R6449" s="3" t="inlineStr">
        <is>
          <t>No</t>
        </is>
      </c>
      <c r="S6449" s="3" t="inlineStr">
        <is>
          <t>bind</t>
        </is>
      </c>
      <c r="T6449" s="7" t="n">
        <v>3651.02</v>
      </c>
      <c r="U6449" s="3" t="inlineStr">
        <is>
          <t>bound</t>
        </is>
      </c>
      <c r="V6449" s="3" t="inlineStr">
        <is>
          <t>Bound</t>
        </is>
      </c>
      <c r="W6449" s="3" t="inlineStr">
        <is>
          <t>CANON-202605-006445</t>
        </is>
      </c>
    </row>
    <row r="6450">
      <c r="A6450" s="8" t="n">
        <v>6446</v>
      </c>
      <c r="B6450" s="8" t="inlineStr">
        <is>
          <t>a8203148-ceee-580c-9c77-7b043d45adc6</t>
        </is>
      </c>
      <c r="C6450" s="8" t="inlineStr">
        <is>
          <t>2026-05-10</t>
        </is>
      </c>
      <c r="D6450" s="8" t="inlineStr">
        <is>
          <t>2026-05</t>
        </is>
      </c>
      <c r="E6450" s="8" t="inlineStr">
        <is>
          <t>Wilhelmina Harrington</t>
        </is>
      </c>
      <c r="F6450" s="8" t="inlineStr">
        <is>
          <t>Software Architect</t>
        </is>
      </c>
      <c r="G6450" s="8" t="inlineStr">
        <is>
          <t>NJ</t>
        </is>
      </c>
      <c r="H6450" s="8" t="n">
        <v>2016</v>
      </c>
      <c r="I6450" s="8" t="inlineStr">
        <is>
          <t>Maserati</t>
        </is>
      </c>
      <c r="J6450" s="8" t="inlineStr">
        <is>
          <t>GranTurismo</t>
        </is>
      </c>
      <c r="K6450" s="8" t="inlineStr">
        <is>
          <t>production_luxury</t>
        </is>
      </c>
      <c r="L6450" s="8" t="inlineStr">
        <is>
          <t>01 Luxury Sedan/SUV</t>
        </is>
      </c>
      <c r="M6450" s="9" t="n">
        <v>1335000</v>
      </c>
      <c r="N6450" s="8" t="inlineStr">
        <is>
          <t>clean</t>
        </is>
      </c>
      <c r="O6450" s="8" t="n">
        <v>0</v>
      </c>
      <c r="P6450" s="8" t="n">
        <v>0</v>
      </c>
      <c r="Q6450" s="8" t="n">
        <v>0</v>
      </c>
      <c r="R6450" s="8" t="inlineStr">
        <is>
          <t>No</t>
        </is>
      </c>
      <c r="S6450" s="8" t="inlineStr">
        <is>
          <t>bind</t>
        </is>
      </c>
      <c r="T6450" s="9" t="n">
        <v>9798.110000000001</v>
      </c>
      <c r="U6450" s="8" t="inlineStr">
        <is>
          <t>bound</t>
        </is>
      </c>
      <c r="V6450" s="8" t="inlineStr">
        <is>
          <t>Bound</t>
        </is>
      </c>
      <c r="W6450" s="8" t="inlineStr">
        <is>
          <t>CANON-202605-006446</t>
        </is>
      </c>
    </row>
    <row r="6451">
      <c r="A6451" s="3" t="n">
        <v>6447</v>
      </c>
      <c r="B6451" s="3" t="inlineStr">
        <is>
          <t>dbcd9dc1-866d-5486-a0eb-27c796376afa</t>
        </is>
      </c>
      <c r="C6451" s="3" t="inlineStr">
        <is>
          <t>2026-05-13</t>
        </is>
      </c>
      <c r="D6451" s="3" t="inlineStr">
        <is>
          <t>2026-05</t>
        </is>
      </c>
      <c r="E6451" s="3" t="inlineStr">
        <is>
          <t>Beatrix Underwood</t>
        </is>
      </c>
      <c r="F6451" s="3" t="inlineStr">
        <is>
          <t>Law Firm Partner</t>
        </is>
      </c>
      <c r="G6451" s="3" t="inlineStr">
        <is>
          <t>ID</t>
        </is>
      </c>
      <c r="H6451" s="3" t="n">
        <v>1984</v>
      </c>
      <c r="I6451" s="3" t="inlineStr">
        <is>
          <t>Mercedes-Benz</t>
        </is>
      </c>
      <c r="J6451" s="3" t="inlineStr">
        <is>
          <t>AMG GT</t>
        </is>
      </c>
      <c r="K6451" s="3" t="inlineStr">
        <is>
          <t>production_luxury</t>
        </is>
      </c>
      <c r="L6451" s="3" t="inlineStr">
        <is>
          <t>01 Luxury Sedan/SUV</t>
        </is>
      </c>
      <c r="M6451" s="7" t="n">
        <v>635000</v>
      </c>
      <c r="N6451" s="3" t="inlineStr">
        <is>
          <t>three_plus_fault</t>
        </is>
      </c>
      <c r="O6451" s="3" t="n">
        <v>4</v>
      </c>
      <c r="P6451" s="3" t="n">
        <v>4</v>
      </c>
      <c r="Q6451" s="3" t="n">
        <v>0</v>
      </c>
      <c r="R6451" s="3" t="inlineStr">
        <is>
          <t>No</t>
        </is>
      </c>
      <c r="S6451" s="3" t="inlineStr">
        <is>
          <t>decline</t>
        </is>
      </c>
      <c r="T6451" s="7" t="n">
        <v>5992.1</v>
      </c>
      <c r="U6451" s="3" t="inlineStr">
        <is>
          <t>indicative</t>
        </is>
      </c>
      <c r="V6451" s="3" t="inlineStr">
        <is>
          <t>Not Bound</t>
        </is>
      </c>
      <c r="W6451" s="3" t="inlineStr"/>
    </row>
    <row r="6452">
      <c r="A6452" s="8" t="n">
        <v>6448</v>
      </c>
      <c r="B6452" s="8" t="inlineStr">
        <is>
          <t>06b581d3-d283-5e8a-9a0e-b5894a46e3ee</t>
        </is>
      </c>
      <c r="C6452" s="8" t="inlineStr">
        <is>
          <t>2026-05-12</t>
        </is>
      </c>
      <c r="D6452" s="8" t="inlineStr">
        <is>
          <t>2026-05</t>
        </is>
      </c>
      <c r="E6452" s="8" t="inlineStr">
        <is>
          <t>Leopold Castellanos</t>
        </is>
      </c>
      <c r="F6452" s="8" t="inlineStr">
        <is>
          <t>Orthopedic Surgeon</t>
        </is>
      </c>
      <c r="G6452" s="8" t="inlineStr">
        <is>
          <t>IL</t>
        </is>
      </c>
      <c r="H6452" s="8" t="n">
        <v>2022</v>
      </c>
      <c r="I6452" s="8" t="inlineStr">
        <is>
          <t>Bentley</t>
        </is>
      </c>
      <c r="J6452" s="8" t="inlineStr">
        <is>
          <t>Continental GT</t>
        </is>
      </c>
      <c r="K6452" s="8" t="inlineStr">
        <is>
          <t>production_luxury</t>
        </is>
      </c>
      <c r="L6452" s="8" t="inlineStr">
        <is>
          <t>01 Luxury Sedan/SUV</t>
        </is>
      </c>
      <c r="M6452" s="9" t="n">
        <v>955000</v>
      </c>
      <c r="N6452" s="8" t="inlineStr">
        <is>
          <t>three_plus_fault</t>
        </is>
      </c>
      <c r="O6452" s="8" t="n">
        <v>3</v>
      </c>
      <c r="P6452" s="8" t="n">
        <v>3</v>
      </c>
      <c r="Q6452" s="8" t="n">
        <v>0</v>
      </c>
      <c r="R6452" s="8" t="inlineStr">
        <is>
          <t>No</t>
        </is>
      </c>
      <c r="S6452" s="8" t="inlineStr">
        <is>
          <t>decline</t>
        </is>
      </c>
      <c r="T6452" s="9" t="n">
        <v>12379.77</v>
      </c>
      <c r="U6452" s="8" t="inlineStr">
        <is>
          <t>indicative</t>
        </is>
      </c>
      <c r="V6452" s="8" t="inlineStr">
        <is>
          <t>Not Bound</t>
        </is>
      </c>
      <c r="W6452" s="8" t="inlineStr"/>
    </row>
    <row r="6453">
      <c r="A6453" s="3" t="n">
        <v>6449</v>
      </c>
      <c r="B6453" s="3" t="inlineStr">
        <is>
          <t>2ab1c6d0-590e-55ed-9d14-f4d9151d1737</t>
        </is>
      </c>
      <c r="C6453" s="3" t="inlineStr">
        <is>
          <t>2026-05-09</t>
        </is>
      </c>
      <c r="D6453" s="3" t="inlineStr">
        <is>
          <t>2026-05</t>
        </is>
      </c>
      <c r="E6453" s="3" t="inlineStr">
        <is>
          <t>Saoirse Bellandi</t>
        </is>
      </c>
      <c r="F6453" s="3" t="inlineStr">
        <is>
          <t>Software Architect</t>
        </is>
      </c>
      <c r="G6453" s="3" t="inlineStr">
        <is>
          <t>CA</t>
        </is>
      </c>
      <c r="H6453" s="3" t="n">
        <v>1977</v>
      </c>
      <c r="I6453" s="3" t="inlineStr">
        <is>
          <t>Bentley</t>
        </is>
      </c>
      <c r="J6453" s="3" t="inlineStr">
        <is>
          <t>Continental GT</t>
        </is>
      </c>
      <c r="K6453" s="3" t="inlineStr">
        <is>
          <t>production_luxury</t>
        </is>
      </c>
      <c r="L6453" s="3" t="inlineStr">
        <is>
          <t>01 Luxury Sedan/SUV</t>
        </is>
      </c>
      <c r="M6453" s="7" t="n">
        <v>875000</v>
      </c>
      <c r="N6453" s="3" t="inlineStr">
        <is>
          <t>clean</t>
        </is>
      </c>
      <c r="O6453" s="3" t="n">
        <v>0</v>
      </c>
      <c r="P6453" s="3" t="n">
        <v>0</v>
      </c>
      <c r="Q6453" s="3" t="n">
        <v>0</v>
      </c>
      <c r="R6453" s="3" t="inlineStr">
        <is>
          <t>No</t>
        </is>
      </c>
      <c r="S6453" s="3" t="inlineStr">
        <is>
          <t>bind</t>
        </is>
      </c>
      <c r="T6453" s="7" t="n">
        <v>11259.32</v>
      </c>
      <c r="U6453" s="3" t="inlineStr">
        <is>
          <t>bound</t>
        </is>
      </c>
      <c r="V6453" s="3" t="inlineStr">
        <is>
          <t>Bound</t>
        </is>
      </c>
      <c r="W6453" s="3" t="inlineStr">
        <is>
          <t>CANON-202605-006449</t>
        </is>
      </c>
    </row>
    <row r="6454">
      <c r="A6454" s="8" t="n">
        <v>6450</v>
      </c>
      <c r="B6454" s="8" t="inlineStr">
        <is>
          <t>16454bd0-f743-53e9-a54a-dd286a396625</t>
        </is>
      </c>
      <c r="C6454" s="8" t="inlineStr">
        <is>
          <t>2026-05-06</t>
        </is>
      </c>
      <c r="D6454" s="8" t="inlineStr">
        <is>
          <t>2026-05</t>
        </is>
      </c>
      <c r="E6454" s="8" t="inlineStr">
        <is>
          <t>Ottilie Harrington</t>
        </is>
      </c>
      <c r="F6454" s="8" t="inlineStr">
        <is>
          <t>Anesthesiologist</t>
        </is>
      </c>
      <c r="G6454" s="8" t="inlineStr">
        <is>
          <t>MI</t>
        </is>
      </c>
      <c r="H6454" s="8" t="n">
        <v>2001</v>
      </c>
      <c r="I6454" s="8" t="inlineStr">
        <is>
          <t>Aston Martin</t>
        </is>
      </c>
      <c r="J6454" s="8" t="inlineStr">
        <is>
          <t>DB5</t>
        </is>
      </c>
      <c r="K6454" s="8" t="inlineStr">
        <is>
          <t>classic_collector</t>
        </is>
      </c>
      <c r="L6454" s="8" t="inlineStr">
        <is>
          <t>07 Post-War Classic (1946-1972)</t>
        </is>
      </c>
      <c r="M6454" s="9" t="n">
        <v>1365000</v>
      </c>
      <c r="N6454" s="8" t="inlineStr">
        <is>
          <t>clean</t>
        </is>
      </c>
      <c r="O6454" s="8" t="n">
        <v>0</v>
      </c>
      <c r="P6454" s="8" t="n">
        <v>0</v>
      </c>
      <c r="Q6454" s="8" t="n">
        <v>0</v>
      </c>
      <c r="R6454" s="8" t="inlineStr">
        <is>
          <t>No</t>
        </is>
      </c>
      <c r="S6454" s="8" t="inlineStr">
        <is>
          <t>bind</t>
        </is>
      </c>
      <c r="T6454" s="9" t="n">
        <v>11789.76</v>
      </c>
      <c r="U6454" s="8" t="inlineStr">
        <is>
          <t>bound</t>
        </is>
      </c>
      <c r="V6454" s="8" t="inlineStr">
        <is>
          <t>Bound</t>
        </is>
      </c>
      <c r="W6454" s="8" t="inlineStr">
        <is>
          <t>CANON-202605-006450</t>
        </is>
      </c>
    </row>
    <row r="6455">
      <c r="A6455" s="3" t="n">
        <v>6451</v>
      </c>
      <c r="B6455" s="3" t="inlineStr">
        <is>
          <t>01ec538c-915e-53ce-bcae-3376b8f74dd5</t>
        </is>
      </c>
      <c r="C6455" s="3" t="inlineStr">
        <is>
          <t>2026-05-13</t>
        </is>
      </c>
      <c r="D6455" s="3" t="inlineStr">
        <is>
          <t>2026-05</t>
        </is>
      </c>
      <c r="E6455" s="3" t="inlineStr">
        <is>
          <t>Desmond Farkas</t>
        </is>
      </c>
      <c r="F6455" s="3" t="inlineStr">
        <is>
          <t>Cardiologist</t>
        </is>
      </c>
      <c r="G6455" s="3" t="inlineStr">
        <is>
          <t>IL</t>
        </is>
      </c>
      <c r="H6455" s="3" t="n">
        <v>2024</v>
      </c>
      <c r="I6455" s="3" t="inlineStr">
        <is>
          <t>Aston Martin</t>
        </is>
      </c>
      <c r="J6455" s="3" t="inlineStr">
        <is>
          <t>DB12</t>
        </is>
      </c>
      <c r="K6455" s="3" t="inlineStr">
        <is>
          <t>production_luxury</t>
        </is>
      </c>
      <c r="L6455" s="3" t="inlineStr">
        <is>
          <t>01 Luxury Sedan/SUV</t>
        </is>
      </c>
      <c r="M6455" s="7" t="n">
        <v>365000</v>
      </c>
      <c r="N6455" s="3" t="inlineStr">
        <is>
          <t>clean</t>
        </is>
      </c>
      <c r="O6455" s="3" t="n">
        <v>0</v>
      </c>
      <c r="P6455" s="3" t="n">
        <v>0</v>
      </c>
      <c r="Q6455" s="3" t="n">
        <v>0</v>
      </c>
      <c r="R6455" s="3" t="inlineStr">
        <is>
          <t>No</t>
        </is>
      </c>
      <c r="S6455" s="3" t="inlineStr">
        <is>
          <t>bind</t>
        </is>
      </c>
      <c r="T6455" s="7" t="n">
        <v>5459.46</v>
      </c>
      <c r="U6455" s="3" t="inlineStr">
        <is>
          <t>bound</t>
        </is>
      </c>
      <c r="V6455" s="3" t="inlineStr">
        <is>
          <t>Bound</t>
        </is>
      </c>
      <c r="W6455" s="3" t="inlineStr">
        <is>
          <t>CANON-202605-006451</t>
        </is>
      </c>
    </row>
    <row r="6456">
      <c r="A6456" s="8" t="n">
        <v>6452</v>
      </c>
      <c r="B6456" s="8" t="inlineStr">
        <is>
          <t>c25985ec-5605-5998-afe8-3458884f2328</t>
        </is>
      </c>
      <c r="C6456" s="8" t="inlineStr">
        <is>
          <t>2026-05-30</t>
        </is>
      </c>
      <c r="D6456" s="8" t="inlineStr">
        <is>
          <t>2026-05</t>
        </is>
      </c>
      <c r="E6456" s="8" t="inlineStr">
        <is>
          <t>Leopold Okonkwo</t>
        </is>
      </c>
      <c r="F6456" s="8" t="inlineStr">
        <is>
          <t>Portfolio Manager</t>
        </is>
      </c>
      <c r="G6456" s="8" t="inlineStr">
        <is>
          <t>FL</t>
        </is>
      </c>
      <c r="H6456" s="8" t="n">
        <v>1963</v>
      </c>
      <c r="I6456" s="8" t="inlineStr">
        <is>
          <t>Aston Martin</t>
        </is>
      </c>
      <c r="J6456" s="8" t="inlineStr">
        <is>
          <t>DB12</t>
        </is>
      </c>
      <c r="K6456" s="8" t="inlineStr">
        <is>
          <t>production_luxury</t>
        </is>
      </c>
      <c r="L6456" s="8" t="inlineStr">
        <is>
          <t>01 Luxury Sedan/SUV</t>
        </is>
      </c>
      <c r="M6456" s="9" t="n">
        <v>460000</v>
      </c>
      <c r="N6456" s="8" t="inlineStr">
        <is>
          <t>clean</t>
        </is>
      </c>
      <c r="O6456" s="8" t="n">
        <v>0</v>
      </c>
      <c r="P6456" s="8" t="n">
        <v>0</v>
      </c>
      <c r="Q6456" s="8" t="n">
        <v>0</v>
      </c>
      <c r="R6456" s="8" t="inlineStr">
        <is>
          <t>No</t>
        </is>
      </c>
      <c r="S6456" s="8" t="inlineStr">
        <is>
          <t>bind</t>
        </is>
      </c>
      <c r="T6456" s="9" t="n">
        <v>7183.97</v>
      </c>
      <c r="U6456" s="8" t="inlineStr">
        <is>
          <t>bound</t>
        </is>
      </c>
      <c r="V6456" s="8" t="inlineStr">
        <is>
          <t>Bound</t>
        </is>
      </c>
      <c r="W6456" s="8" t="inlineStr">
        <is>
          <t>CANON-202605-006452</t>
        </is>
      </c>
    </row>
    <row r="6457">
      <c r="A6457" s="3" t="n">
        <v>6453</v>
      </c>
      <c r="B6457" s="3" t="inlineStr">
        <is>
          <t>79548f11-b99a-59d2-9df5-34ba8579b42b</t>
        </is>
      </c>
      <c r="C6457" s="3" t="inlineStr">
        <is>
          <t>2026-05-02</t>
        </is>
      </c>
      <c r="D6457" s="3" t="inlineStr">
        <is>
          <t>2026-05</t>
        </is>
      </c>
      <c r="E6457" s="3" t="inlineStr">
        <is>
          <t>Everett Ashcombe</t>
        </is>
      </c>
      <c r="F6457" s="3" t="inlineStr">
        <is>
          <t>Anesthesiologist</t>
        </is>
      </c>
      <c r="G6457" s="3" t="inlineStr">
        <is>
          <t>PA</t>
        </is>
      </c>
      <c r="H6457" s="3" t="n">
        <v>1956</v>
      </c>
      <c r="I6457" s="3" t="inlineStr">
        <is>
          <t>Aston Martin</t>
        </is>
      </c>
      <c r="J6457" s="3" t="inlineStr">
        <is>
          <t>DB12</t>
        </is>
      </c>
      <c r="K6457" s="3" t="inlineStr">
        <is>
          <t>production_luxury</t>
        </is>
      </c>
      <c r="L6457" s="3" t="inlineStr">
        <is>
          <t>01 Luxury Sedan/SUV</t>
        </is>
      </c>
      <c r="M6457" s="7" t="n">
        <v>580000</v>
      </c>
      <c r="N6457" s="3" t="inlineStr">
        <is>
          <t>clean</t>
        </is>
      </c>
      <c r="O6457" s="3" t="n">
        <v>0</v>
      </c>
      <c r="P6457" s="3" t="n">
        <v>0</v>
      </c>
      <c r="Q6457" s="3" t="n">
        <v>0</v>
      </c>
      <c r="R6457" s="3" t="inlineStr">
        <is>
          <t>No</t>
        </is>
      </c>
      <c r="S6457" s="3" t="inlineStr">
        <is>
          <t>bind</t>
        </is>
      </c>
      <c r="T6457" s="7" t="n">
        <v>5528.39</v>
      </c>
      <c r="U6457" s="3" t="inlineStr">
        <is>
          <t>bound</t>
        </is>
      </c>
      <c r="V6457" s="3" t="inlineStr">
        <is>
          <t>Bound</t>
        </is>
      </c>
      <c r="W6457" s="3" t="inlineStr">
        <is>
          <t>CANON-202605-006453</t>
        </is>
      </c>
    </row>
    <row r="6458">
      <c r="A6458" s="8" t="n">
        <v>6454</v>
      </c>
      <c r="B6458" s="8" t="inlineStr">
        <is>
          <t>6867f8c6-0676-5a34-b733-8a7cbe075d72</t>
        </is>
      </c>
      <c r="C6458" s="8" t="inlineStr">
        <is>
          <t>2026-05-03</t>
        </is>
      </c>
      <c r="D6458" s="8" t="inlineStr">
        <is>
          <t>2026-05</t>
        </is>
      </c>
      <c r="E6458" s="8" t="inlineStr">
        <is>
          <t>Ramona Nakashima</t>
        </is>
      </c>
      <c r="F6458" s="8" t="inlineStr">
        <is>
          <t>Cardiologist</t>
        </is>
      </c>
      <c r="G6458" s="8" t="inlineStr">
        <is>
          <t>CA</t>
        </is>
      </c>
      <c r="H6458" s="8" t="n">
        <v>2010</v>
      </c>
      <c r="I6458" s="8" t="inlineStr">
        <is>
          <t>Maserati</t>
        </is>
      </c>
      <c r="J6458" s="8" t="inlineStr">
        <is>
          <t>GranTurismo</t>
        </is>
      </c>
      <c r="K6458" s="8" t="inlineStr">
        <is>
          <t>production_luxury</t>
        </is>
      </c>
      <c r="L6458" s="8" t="inlineStr">
        <is>
          <t>01 Luxury Sedan/SUV</t>
        </is>
      </c>
      <c r="M6458" s="9" t="n">
        <v>350000</v>
      </c>
      <c r="N6458" s="8" t="inlineStr">
        <is>
          <t>clean</t>
        </is>
      </c>
      <c r="O6458" s="8" t="n">
        <v>0</v>
      </c>
      <c r="P6458" s="8" t="n">
        <v>0</v>
      </c>
      <c r="Q6458" s="8" t="n">
        <v>0</v>
      </c>
      <c r="R6458" s="8" t="inlineStr">
        <is>
          <t>No</t>
        </is>
      </c>
      <c r="S6458" s="8" t="inlineStr">
        <is>
          <t>bind</t>
        </is>
      </c>
      <c r="T6458" s="9" t="n">
        <v>5196.61</v>
      </c>
      <c r="U6458" s="8" t="inlineStr">
        <is>
          <t>bound</t>
        </is>
      </c>
      <c r="V6458" s="8" t="inlineStr">
        <is>
          <t>Bound</t>
        </is>
      </c>
      <c r="W6458" s="8" t="inlineStr">
        <is>
          <t>CANON-202605-006454</t>
        </is>
      </c>
    </row>
    <row r="6459">
      <c r="A6459" s="3" t="n">
        <v>6455</v>
      </c>
      <c r="B6459" s="3" t="inlineStr">
        <is>
          <t>1286e243-87d5-5d99-a56b-a7260acc0905</t>
        </is>
      </c>
      <c r="C6459" s="3" t="inlineStr">
        <is>
          <t>2026-05-09</t>
        </is>
      </c>
      <c r="D6459" s="3" t="inlineStr">
        <is>
          <t>2026-05</t>
        </is>
      </c>
      <c r="E6459" s="3" t="inlineStr">
        <is>
          <t>Ramona Delacroix</t>
        </is>
      </c>
      <c r="F6459" s="3" t="inlineStr">
        <is>
          <t>Portfolio Manager</t>
        </is>
      </c>
      <c r="G6459" s="3" t="inlineStr">
        <is>
          <t>ME</t>
        </is>
      </c>
      <c r="H6459" s="3" t="n">
        <v>2016</v>
      </c>
      <c r="I6459" s="3" t="inlineStr">
        <is>
          <t>Ferrari</t>
        </is>
      </c>
      <c r="J6459" s="3" t="inlineStr">
        <is>
          <t>296 GTB</t>
        </is>
      </c>
      <c r="K6459" s="3" t="inlineStr">
        <is>
          <t>exotic</t>
        </is>
      </c>
      <c r="L6459" s="3" t="inlineStr">
        <is>
          <t>03 Supercar</t>
        </is>
      </c>
      <c r="M6459" s="7" t="n">
        <v>290000</v>
      </c>
      <c r="N6459" s="3" t="inlineStr">
        <is>
          <t>clean</t>
        </is>
      </c>
      <c r="O6459" s="3" t="n">
        <v>0</v>
      </c>
      <c r="P6459" s="3" t="n">
        <v>0</v>
      </c>
      <c r="Q6459" s="3" t="n">
        <v>0</v>
      </c>
      <c r="R6459" s="3" t="inlineStr">
        <is>
          <t>No</t>
        </is>
      </c>
      <c r="S6459" s="3" t="inlineStr">
        <is>
          <t>bind</t>
        </is>
      </c>
      <c r="T6459" s="7" t="n">
        <v>5281.73</v>
      </c>
      <c r="U6459" s="3" t="inlineStr">
        <is>
          <t>bound</t>
        </is>
      </c>
      <c r="V6459" s="3" t="inlineStr">
        <is>
          <t>Bound</t>
        </is>
      </c>
      <c r="W6459" s="3" t="inlineStr">
        <is>
          <t>CANON-202605-006455</t>
        </is>
      </c>
    </row>
    <row r="6460">
      <c r="A6460" s="8" t="n">
        <v>6456</v>
      </c>
      <c r="B6460" s="8" t="inlineStr">
        <is>
          <t>67a242c8-3522-5162-b1dc-61f6f213bb7e</t>
        </is>
      </c>
      <c r="C6460" s="8" t="inlineStr">
        <is>
          <t>2026-05-29</t>
        </is>
      </c>
      <c r="D6460" s="8" t="inlineStr">
        <is>
          <t>2026-05</t>
        </is>
      </c>
      <c r="E6460" s="8" t="inlineStr">
        <is>
          <t>Noor Delacroix</t>
        </is>
      </c>
      <c r="F6460" s="8" t="inlineStr">
        <is>
          <t>Orthopedic Surgeon</t>
        </is>
      </c>
      <c r="G6460" s="8" t="inlineStr">
        <is>
          <t>OH</t>
        </is>
      </c>
      <c r="H6460" s="8" t="n">
        <v>2004</v>
      </c>
      <c r="I6460" s="8" t="inlineStr">
        <is>
          <t>Mercedes-Benz</t>
        </is>
      </c>
      <c r="J6460" s="8" t="inlineStr">
        <is>
          <t>AMG GT</t>
        </is>
      </c>
      <c r="K6460" s="8" t="inlineStr">
        <is>
          <t>production_luxury</t>
        </is>
      </c>
      <c r="L6460" s="8" t="inlineStr">
        <is>
          <t>01 Luxury Sedan/SUV</t>
        </is>
      </c>
      <c r="M6460" s="9" t="n">
        <v>1195000</v>
      </c>
      <c r="N6460" s="8" t="inlineStr">
        <is>
          <t>clean</t>
        </is>
      </c>
      <c r="O6460" s="8" t="n">
        <v>0</v>
      </c>
      <c r="P6460" s="8" t="n">
        <v>0</v>
      </c>
      <c r="Q6460" s="8" t="n">
        <v>0</v>
      </c>
      <c r="R6460" s="8" t="inlineStr">
        <is>
          <t>No</t>
        </is>
      </c>
      <c r="S6460" s="8" t="inlineStr">
        <is>
          <t>bind</t>
        </is>
      </c>
      <c r="T6460" s="9" t="n">
        <v>13396.84</v>
      </c>
      <c r="U6460" s="8" t="inlineStr">
        <is>
          <t>bound</t>
        </is>
      </c>
      <c r="V6460" s="8" t="inlineStr">
        <is>
          <t>Bound</t>
        </is>
      </c>
      <c r="W6460" s="8" t="inlineStr">
        <is>
          <t>CANON-202605-006456</t>
        </is>
      </c>
    </row>
    <row r="6461">
      <c r="A6461" s="3" t="n">
        <v>6457</v>
      </c>
      <c r="B6461" s="3" t="inlineStr">
        <is>
          <t>d6ae3899-7b3d-512e-b0eb-5c316519eadf</t>
        </is>
      </c>
      <c r="C6461" s="3" t="inlineStr">
        <is>
          <t>2026-05-22</t>
        </is>
      </c>
      <c r="D6461" s="3" t="inlineStr">
        <is>
          <t>2026-05</t>
        </is>
      </c>
      <c r="E6461" s="3" t="inlineStr">
        <is>
          <t>Cassius Larsson</t>
        </is>
      </c>
      <c r="F6461" s="3" t="inlineStr">
        <is>
          <t>Orthopedic Surgeon</t>
        </is>
      </c>
      <c r="G6461" s="3" t="inlineStr">
        <is>
          <t>IL</t>
        </is>
      </c>
      <c r="H6461" s="3" t="n">
        <v>1980</v>
      </c>
      <c r="I6461" s="3" t="inlineStr">
        <is>
          <t>Porsche</t>
        </is>
      </c>
      <c r="J6461" s="3" t="inlineStr">
        <is>
          <t>911 Turbo S</t>
        </is>
      </c>
      <c r="K6461" s="3" t="inlineStr">
        <is>
          <t>production_luxury</t>
        </is>
      </c>
      <c r="L6461" s="3" t="inlineStr">
        <is>
          <t>01 Luxury Sedan/SUV</t>
        </is>
      </c>
      <c r="M6461" s="7" t="n">
        <v>945000</v>
      </c>
      <c r="N6461" s="3" t="inlineStr">
        <is>
          <t>clean</t>
        </is>
      </c>
      <c r="O6461" s="3" t="n">
        <v>0</v>
      </c>
      <c r="P6461" s="3" t="n">
        <v>0</v>
      </c>
      <c r="Q6461" s="3" t="n">
        <v>0</v>
      </c>
      <c r="R6461" s="3" t="inlineStr">
        <is>
          <t>No</t>
        </is>
      </c>
      <c r="S6461" s="3" t="inlineStr">
        <is>
          <t>bind</t>
        </is>
      </c>
      <c r="T6461" s="7" t="n">
        <v>12250.14</v>
      </c>
      <c r="U6461" s="3" t="inlineStr">
        <is>
          <t>bound</t>
        </is>
      </c>
      <c r="V6461" s="3" t="inlineStr">
        <is>
          <t>Bound</t>
        </is>
      </c>
      <c r="W6461" s="3" t="inlineStr">
        <is>
          <t>CANON-202605-006457</t>
        </is>
      </c>
    </row>
    <row r="6462">
      <c r="A6462" s="8" t="n">
        <v>6458</v>
      </c>
      <c r="B6462" s="8" t="inlineStr">
        <is>
          <t>5c46fb68-ccc3-513b-ba00-8ddbba5607e7</t>
        </is>
      </c>
      <c r="C6462" s="8" t="inlineStr">
        <is>
          <t>2026-05-17</t>
        </is>
      </c>
      <c r="D6462" s="8" t="inlineStr">
        <is>
          <t>2026-05</t>
        </is>
      </c>
      <c r="E6462" s="8" t="inlineStr">
        <is>
          <t>Aurelio Chattopadhyay</t>
        </is>
      </c>
      <c r="F6462" s="8" t="inlineStr">
        <is>
          <t>Retired Executive</t>
        </is>
      </c>
      <c r="G6462" s="8" t="inlineStr">
        <is>
          <t>OR</t>
        </is>
      </c>
      <c r="H6462" s="8" t="n">
        <v>1982</v>
      </c>
      <c r="I6462" s="8" t="inlineStr">
        <is>
          <t>Mercedes-Benz</t>
        </is>
      </c>
      <c r="J6462" s="8" t="inlineStr">
        <is>
          <t>AMG GT</t>
        </is>
      </c>
      <c r="K6462" s="8" t="inlineStr">
        <is>
          <t>production_luxury</t>
        </is>
      </c>
      <c r="L6462" s="8" t="inlineStr">
        <is>
          <t>01 Luxury Sedan/SUV</t>
        </is>
      </c>
      <c r="M6462" s="9" t="n">
        <v>200000</v>
      </c>
      <c r="N6462" s="8" t="inlineStr">
        <is>
          <t>clean</t>
        </is>
      </c>
      <c r="O6462" s="8" t="n">
        <v>0</v>
      </c>
      <c r="P6462" s="8" t="n">
        <v>0</v>
      </c>
      <c r="Q6462" s="8" t="n">
        <v>0</v>
      </c>
      <c r="R6462" s="8" t="inlineStr">
        <is>
          <t>No</t>
        </is>
      </c>
      <c r="S6462" s="8" t="inlineStr">
        <is>
          <t>bind</t>
        </is>
      </c>
      <c r="T6462" s="9" t="n">
        <v>3048.97</v>
      </c>
      <c r="U6462" s="8" t="inlineStr">
        <is>
          <t>bound</t>
        </is>
      </c>
      <c r="V6462" s="8" t="inlineStr">
        <is>
          <t>Bound</t>
        </is>
      </c>
      <c r="W6462" s="8" t="inlineStr">
        <is>
          <t>CANON-202605-006458</t>
        </is>
      </c>
    </row>
    <row r="6463">
      <c r="A6463" s="3" t="n">
        <v>6459</v>
      </c>
      <c r="B6463" s="3" t="inlineStr">
        <is>
          <t>516f3942-df59-54c2-a201-948d9f37a7da</t>
        </is>
      </c>
      <c r="C6463" s="3" t="inlineStr">
        <is>
          <t>2026-05-28</t>
        </is>
      </c>
      <c r="D6463" s="3" t="inlineStr">
        <is>
          <t>2026-05</t>
        </is>
      </c>
      <c r="E6463" s="3" t="inlineStr">
        <is>
          <t>Marisol Underwood</t>
        </is>
      </c>
      <c r="F6463" s="3" t="inlineStr">
        <is>
          <t>Retired Executive</t>
        </is>
      </c>
      <c r="G6463" s="3" t="inlineStr">
        <is>
          <t>TX</t>
        </is>
      </c>
      <c r="H6463" s="3" t="n">
        <v>1976</v>
      </c>
      <c r="I6463" s="3" t="inlineStr">
        <is>
          <t>Singer</t>
        </is>
      </c>
      <c r="J6463" s="3" t="inlineStr">
        <is>
          <t>911 Reimagined</t>
        </is>
      </c>
      <c r="K6463" s="3" t="inlineStr">
        <is>
          <t>restomod_coachbuilt</t>
        </is>
      </c>
      <c r="L6463" s="3" t="inlineStr">
        <is>
          <t>11 Restomod/Coachbuilt</t>
        </is>
      </c>
      <c r="M6463" s="7" t="n">
        <v>190000</v>
      </c>
      <c r="N6463" s="3" t="inlineStr">
        <is>
          <t>clean</t>
        </is>
      </c>
      <c r="O6463" s="3" t="n">
        <v>0</v>
      </c>
      <c r="P6463" s="3" t="n">
        <v>0</v>
      </c>
      <c r="Q6463" s="3" t="n">
        <v>0</v>
      </c>
      <c r="R6463" s="3" t="inlineStr">
        <is>
          <t>No</t>
        </is>
      </c>
      <c r="S6463" s="3" t="inlineStr">
        <is>
          <t>bind</t>
        </is>
      </c>
      <c r="T6463" s="7" t="n">
        <v>3364.32</v>
      </c>
      <c r="U6463" s="3" t="inlineStr">
        <is>
          <t>bound</t>
        </is>
      </c>
      <c r="V6463" s="3" t="inlineStr">
        <is>
          <t>Bound</t>
        </is>
      </c>
      <c r="W6463" s="3" t="inlineStr">
        <is>
          <t>CANON-202605-006459</t>
        </is>
      </c>
    </row>
    <row r="6464">
      <c r="A6464" s="8" t="n">
        <v>6460</v>
      </c>
      <c r="B6464" s="8" t="inlineStr">
        <is>
          <t>60532baa-1bc6-5762-b1f9-371fddbd4a93</t>
        </is>
      </c>
      <c r="C6464" s="8" t="inlineStr">
        <is>
          <t>2026-05-19</t>
        </is>
      </c>
      <c r="D6464" s="8" t="inlineStr">
        <is>
          <t>2026-05</t>
        </is>
      </c>
      <c r="E6464" s="8" t="inlineStr">
        <is>
          <t>Ingrid Nakashima</t>
        </is>
      </c>
      <c r="F6464" s="8" t="inlineStr">
        <is>
          <t>Anesthesiologist</t>
        </is>
      </c>
      <c r="G6464" s="8" t="inlineStr">
        <is>
          <t>OR</t>
        </is>
      </c>
      <c r="H6464" s="8" t="n">
        <v>1974</v>
      </c>
      <c r="I6464" s="8" t="inlineStr">
        <is>
          <t>Porsche</t>
        </is>
      </c>
      <c r="J6464" s="8" t="inlineStr">
        <is>
          <t>911 Turbo S</t>
        </is>
      </c>
      <c r="K6464" s="8" t="inlineStr">
        <is>
          <t>production_luxury</t>
        </is>
      </c>
      <c r="L6464" s="8" t="inlineStr">
        <is>
          <t>01 Luxury Sedan/SUV</t>
        </is>
      </c>
      <c r="M6464" s="9" t="n">
        <v>1825000</v>
      </c>
      <c r="N6464" s="8" t="inlineStr">
        <is>
          <t>clean</t>
        </is>
      </c>
      <c r="O6464" s="8" t="n">
        <v>0</v>
      </c>
      <c r="P6464" s="8" t="n">
        <v>0</v>
      </c>
      <c r="Q6464" s="8" t="n">
        <v>0</v>
      </c>
      <c r="R6464" s="8" t="inlineStr">
        <is>
          <t>No</t>
        </is>
      </c>
      <c r="S6464" s="8" t="inlineStr">
        <is>
          <t>bind</t>
        </is>
      </c>
      <c r="T6464" s="9" t="n">
        <v>16632.63</v>
      </c>
      <c r="U6464" s="8" t="inlineStr">
        <is>
          <t>bound</t>
        </is>
      </c>
      <c r="V6464" s="8" t="inlineStr">
        <is>
          <t>Bound</t>
        </is>
      </c>
      <c r="W6464" s="8" t="inlineStr">
        <is>
          <t>CANON-202605-006460</t>
        </is>
      </c>
    </row>
    <row r="6465">
      <c r="A6465" s="3" t="n">
        <v>6461</v>
      </c>
      <c r="B6465" s="3" t="inlineStr">
        <is>
          <t>53e11079-d542-572d-bffa-86f11b2e1f01</t>
        </is>
      </c>
      <c r="C6465" s="3" t="inlineStr">
        <is>
          <t>2026-05-30</t>
        </is>
      </c>
      <c r="D6465" s="3" t="inlineStr">
        <is>
          <t>2026-05</t>
        </is>
      </c>
      <c r="E6465" s="3" t="inlineStr">
        <is>
          <t>Leopold Ashcombe</t>
        </is>
      </c>
      <c r="F6465" s="3" t="inlineStr">
        <is>
          <t>Retired Executive</t>
        </is>
      </c>
      <c r="G6465" s="3" t="inlineStr">
        <is>
          <t>VA</t>
        </is>
      </c>
      <c r="H6465" s="3" t="n">
        <v>2001</v>
      </c>
      <c r="I6465" s="3" t="inlineStr">
        <is>
          <t>Aston Martin</t>
        </is>
      </c>
      <c r="J6465" s="3" t="inlineStr">
        <is>
          <t>DB12</t>
        </is>
      </c>
      <c r="K6465" s="3" t="inlineStr">
        <is>
          <t>production_luxury</t>
        </is>
      </c>
      <c r="L6465" s="3" t="inlineStr">
        <is>
          <t>01 Luxury Sedan/SUV</t>
        </is>
      </c>
      <c r="M6465" s="7" t="n">
        <v>505000</v>
      </c>
      <c r="N6465" s="3" t="inlineStr">
        <is>
          <t>three_plus_fault</t>
        </is>
      </c>
      <c r="O6465" s="3" t="n">
        <v>3</v>
      </c>
      <c r="P6465" s="3" t="n">
        <v>3</v>
      </c>
      <c r="Q6465" s="3" t="n">
        <v>0</v>
      </c>
      <c r="R6465" s="3" t="inlineStr">
        <is>
          <t>No</t>
        </is>
      </c>
      <c r="S6465" s="3" t="inlineStr">
        <is>
          <t>decline</t>
        </is>
      </c>
      <c r="T6465" s="7" t="n">
        <v>5246.72</v>
      </c>
      <c r="U6465" s="3" t="inlineStr">
        <is>
          <t>indicative</t>
        </is>
      </c>
      <c r="V6465" s="3" t="inlineStr">
        <is>
          <t>Not Bound</t>
        </is>
      </c>
      <c r="W6465" s="3" t="inlineStr"/>
    </row>
    <row r="6466">
      <c r="A6466" s="8" t="n">
        <v>6462</v>
      </c>
      <c r="B6466" s="8" t="inlineStr">
        <is>
          <t>353c5c93-4f21-5aad-9865-533d1604c728</t>
        </is>
      </c>
      <c r="C6466" s="8" t="inlineStr">
        <is>
          <t>2026-05-17</t>
        </is>
      </c>
      <c r="D6466" s="8" t="inlineStr">
        <is>
          <t>2026-05</t>
        </is>
      </c>
      <c r="E6466" s="8" t="inlineStr">
        <is>
          <t>Noor Castellanos</t>
        </is>
      </c>
      <c r="F6466" s="8" t="inlineStr">
        <is>
          <t>Retired Executive</t>
        </is>
      </c>
      <c r="G6466" s="8" t="inlineStr">
        <is>
          <t>MS</t>
        </is>
      </c>
      <c r="H6466" s="8" t="n">
        <v>2023</v>
      </c>
      <c r="I6466" s="8" t="inlineStr">
        <is>
          <t>Maserati</t>
        </is>
      </c>
      <c r="J6466" s="8" t="inlineStr">
        <is>
          <t>GranTurismo</t>
        </is>
      </c>
      <c r="K6466" s="8" t="inlineStr">
        <is>
          <t>production_luxury</t>
        </is>
      </c>
      <c r="L6466" s="8" t="inlineStr">
        <is>
          <t>01 Luxury Sedan/SUV</t>
        </is>
      </c>
      <c r="M6466" s="9" t="n">
        <v>915000</v>
      </c>
      <c r="N6466" s="8" t="inlineStr">
        <is>
          <t>prior_nonrenewal</t>
        </is>
      </c>
      <c r="O6466" s="8" t="n">
        <v>0</v>
      </c>
      <c r="P6466" s="8" t="n">
        <v>0</v>
      </c>
      <c r="Q6466" s="8" t="n">
        <v>0</v>
      </c>
      <c r="R6466" s="8" t="inlineStr">
        <is>
          <t>Yes</t>
        </is>
      </c>
      <c r="S6466" s="8" t="inlineStr">
        <is>
          <t>refer</t>
        </is>
      </c>
      <c r="T6466" s="9" t="n">
        <v>10378.59</v>
      </c>
      <c r="U6466" s="8" t="inlineStr">
        <is>
          <t>indicative</t>
        </is>
      </c>
      <c r="V6466" s="8" t="inlineStr">
        <is>
          <t>Not Bound</t>
        </is>
      </c>
      <c r="W6466" s="8" t="inlineStr"/>
    </row>
    <row r="6467">
      <c r="A6467" s="3" t="n">
        <v>6463</v>
      </c>
      <c r="B6467" s="3" t="inlineStr">
        <is>
          <t>695fbf7d-a0ea-548f-acbf-1328bb634c76</t>
        </is>
      </c>
      <c r="C6467" s="3" t="inlineStr">
        <is>
          <t>2026-05-31</t>
        </is>
      </c>
      <c r="D6467" s="3" t="inlineStr">
        <is>
          <t>2026-05</t>
        </is>
      </c>
      <c r="E6467" s="3" t="inlineStr">
        <is>
          <t>Saoirse Larsson</t>
        </is>
      </c>
      <c r="F6467" s="3" t="inlineStr">
        <is>
          <t>Anesthesiologist</t>
        </is>
      </c>
      <c r="G6467" s="3" t="inlineStr">
        <is>
          <t>CA</t>
        </is>
      </c>
      <c r="H6467" s="3" t="n">
        <v>2010</v>
      </c>
      <c r="I6467" s="3" t="inlineStr">
        <is>
          <t>Lamborghini</t>
        </is>
      </c>
      <c r="J6467" s="3" t="inlineStr">
        <is>
          <t>Huracan EVO</t>
        </is>
      </c>
      <c r="K6467" s="3" t="inlineStr">
        <is>
          <t>exotic</t>
        </is>
      </c>
      <c r="L6467" s="3" t="inlineStr">
        <is>
          <t>03 Supercar</t>
        </is>
      </c>
      <c r="M6467" s="7" t="n">
        <v>795000</v>
      </c>
      <c r="N6467" s="3" t="inlineStr">
        <is>
          <t>clean</t>
        </is>
      </c>
      <c r="O6467" s="3" t="n">
        <v>0</v>
      </c>
      <c r="P6467" s="3" t="n">
        <v>0</v>
      </c>
      <c r="Q6467" s="3" t="n">
        <v>0</v>
      </c>
      <c r="R6467" s="3" t="inlineStr">
        <is>
          <t>No</t>
        </is>
      </c>
      <c r="S6467" s="3" t="inlineStr">
        <is>
          <t>bind</t>
        </is>
      </c>
      <c r="T6467" s="7" t="n">
        <v>14951.39</v>
      </c>
      <c r="U6467" s="3" t="inlineStr">
        <is>
          <t>bound</t>
        </is>
      </c>
      <c r="V6467" s="3" t="inlineStr">
        <is>
          <t>Bound</t>
        </is>
      </c>
      <c r="W6467" s="3" t="inlineStr">
        <is>
          <t>CANON-202605-006463</t>
        </is>
      </c>
    </row>
    <row r="6468">
      <c r="A6468" s="8" t="n">
        <v>6464</v>
      </c>
      <c r="B6468" s="8" t="inlineStr">
        <is>
          <t>0e2ae759-a64d-5987-9e3b-3f7e750902ab</t>
        </is>
      </c>
      <c r="C6468" s="8" t="inlineStr">
        <is>
          <t>2026-05-27</t>
        </is>
      </c>
      <c r="D6468" s="8" t="inlineStr">
        <is>
          <t>2026-05</t>
        </is>
      </c>
      <c r="E6468" s="8" t="inlineStr">
        <is>
          <t>Cassius Montoya</t>
        </is>
      </c>
      <c r="F6468" s="8" t="inlineStr">
        <is>
          <t>Portfolio Manager</t>
        </is>
      </c>
      <c r="G6468" s="8" t="inlineStr">
        <is>
          <t>OH</t>
        </is>
      </c>
      <c r="H6468" s="8" t="n">
        <v>1958</v>
      </c>
      <c r="I6468" s="8" t="inlineStr">
        <is>
          <t>Aston Martin</t>
        </is>
      </c>
      <c r="J6468" s="8" t="inlineStr">
        <is>
          <t>DB5</t>
        </is>
      </c>
      <c r="K6468" s="8" t="inlineStr">
        <is>
          <t>classic_collector</t>
        </is>
      </c>
      <c r="L6468" s="8" t="inlineStr">
        <is>
          <t>07 Post-War Classic (1946-1972)</t>
        </is>
      </c>
      <c r="M6468" s="9" t="n">
        <v>370000</v>
      </c>
      <c r="N6468" s="8" t="inlineStr">
        <is>
          <t>three_plus_fault</t>
        </is>
      </c>
      <c r="O6468" s="8" t="n">
        <v>3</v>
      </c>
      <c r="P6468" s="8" t="n">
        <v>3</v>
      </c>
      <c r="Q6468" s="8" t="n">
        <v>0</v>
      </c>
      <c r="R6468" s="8" t="inlineStr">
        <is>
          <t>No</t>
        </is>
      </c>
      <c r="S6468" s="8" t="inlineStr">
        <is>
          <t>decline</t>
        </is>
      </c>
      <c r="T6468" s="9" t="n">
        <v>3620.05</v>
      </c>
      <c r="U6468" s="8" t="inlineStr">
        <is>
          <t>indicative</t>
        </is>
      </c>
      <c r="V6468" s="8" t="inlineStr">
        <is>
          <t>Not Bound</t>
        </is>
      </c>
      <c r="W6468" s="8" t="inlineStr"/>
    </row>
    <row r="6469">
      <c r="A6469" s="3" t="n">
        <v>6465</v>
      </c>
      <c r="B6469" s="3" t="inlineStr">
        <is>
          <t>0bad0f9b-5499-5820-8e13-8329eb090503</t>
        </is>
      </c>
      <c r="C6469" s="3" t="inlineStr">
        <is>
          <t>2026-05-30</t>
        </is>
      </c>
      <c r="D6469" s="3" t="inlineStr">
        <is>
          <t>2026-05</t>
        </is>
      </c>
      <c r="E6469" s="3" t="inlineStr">
        <is>
          <t>Everett Underwood</t>
        </is>
      </c>
      <c r="F6469" s="3" t="inlineStr">
        <is>
          <t>Founder / CEO</t>
        </is>
      </c>
      <c r="G6469" s="3" t="inlineStr">
        <is>
          <t>MN</t>
        </is>
      </c>
      <c r="H6469" s="3" t="n">
        <v>2006</v>
      </c>
      <c r="I6469" s="3" t="inlineStr">
        <is>
          <t>Maserati</t>
        </is>
      </c>
      <c r="J6469" s="3" t="inlineStr">
        <is>
          <t>GranTurismo</t>
        </is>
      </c>
      <c r="K6469" s="3" t="inlineStr">
        <is>
          <t>production_luxury</t>
        </is>
      </c>
      <c r="L6469" s="3" t="inlineStr">
        <is>
          <t>01 Luxury Sedan/SUV</t>
        </is>
      </c>
      <c r="M6469" s="7" t="n">
        <v>410000</v>
      </c>
      <c r="N6469" s="3" t="inlineStr">
        <is>
          <t>three_plus_fault</t>
        </is>
      </c>
      <c r="O6469" s="3" t="n">
        <v>3</v>
      </c>
      <c r="P6469" s="3" t="n">
        <v>3</v>
      </c>
      <c r="Q6469" s="3" t="n">
        <v>0</v>
      </c>
      <c r="R6469" s="3" t="inlineStr">
        <is>
          <t>No</t>
        </is>
      </c>
      <c r="S6469" s="3" t="inlineStr">
        <is>
          <t>decline</t>
        </is>
      </c>
      <c r="T6469" s="7" t="n">
        <v>5952.18</v>
      </c>
      <c r="U6469" s="3" t="inlineStr">
        <is>
          <t>indicative</t>
        </is>
      </c>
      <c r="V6469" s="3" t="inlineStr">
        <is>
          <t>Not Bound</t>
        </is>
      </c>
      <c r="W6469" s="3" t="inlineStr"/>
    </row>
    <row r="6470">
      <c r="A6470" s="8" t="n">
        <v>6466</v>
      </c>
      <c r="B6470" s="8" t="inlineStr">
        <is>
          <t>1f30ccbe-46f9-5a5c-af76-bb05399eec13</t>
        </is>
      </c>
      <c r="C6470" s="8" t="inlineStr">
        <is>
          <t>2026-05-30</t>
        </is>
      </c>
      <c r="D6470" s="8" t="inlineStr">
        <is>
          <t>2026-05</t>
        </is>
      </c>
      <c r="E6470" s="8" t="inlineStr">
        <is>
          <t>Callum Kingsford</t>
        </is>
      </c>
      <c r="F6470" s="8" t="inlineStr">
        <is>
          <t>Software Architect</t>
        </is>
      </c>
      <c r="G6470" s="8" t="inlineStr">
        <is>
          <t>ID</t>
        </is>
      </c>
      <c r="H6470" s="8" t="n">
        <v>2022</v>
      </c>
      <c r="I6470" s="8" t="inlineStr">
        <is>
          <t>Porsche</t>
        </is>
      </c>
      <c r="J6470" s="8" t="inlineStr">
        <is>
          <t>911 Turbo S</t>
        </is>
      </c>
      <c r="K6470" s="8" t="inlineStr">
        <is>
          <t>production_luxury</t>
        </is>
      </c>
      <c r="L6470" s="8" t="inlineStr">
        <is>
          <t>01 Luxury Sedan/SUV</t>
        </is>
      </c>
      <c r="M6470" s="9" t="n">
        <v>425000</v>
      </c>
      <c r="N6470" s="8" t="inlineStr">
        <is>
          <t>clean</t>
        </is>
      </c>
      <c r="O6470" s="8" t="n">
        <v>0</v>
      </c>
      <c r="P6470" s="8" t="n">
        <v>0</v>
      </c>
      <c r="Q6470" s="8" t="n">
        <v>0</v>
      </c>
      <c r="R6470" s="8" t="inlineStr">
        <is>
          <t>No</t>
        </is>
      </c>
      <c r="S6470" s="8" t="inlineStr">
        <is>
          <t>bind</t>
        </is>
      </c>
      <c r="T6470" s="9" t="n">
        <v>4627.46</v>
      </c>
      <c r="U6470" s="8" t="inlineStr">
        <is>
          <t>bound</t>
        </is>
      </c>
      <c r="V6470" s="8" t="inlineStr">
        <is>
          <t>Bound</t>
        </is>
      </c>
      <c r="W6470" s="8" t="inlineStr">
        <is>
          <t>CANON-202605-006466</t>
        </is>
      </c>
    </row>
    <row r="6471">
      <c r="A6471" s="3" t="n">
        <v>6467</v>
      </c>
      <c r="B6471" s="3" t="inlineStr">
        <is>
          <t>f5c858ed-f0f2-5cec-ae43-799efede4fee</t>
        </is>
      </c>
      <c r="C6471" s="3" t="inlineStr">
        <is>
          <t>2026-05-22</t>
        </is>
      </c>
      <c r="D6471" s="3" t="inlineStr">
        <is>
          <t>2026-05</t>
        </is>
      </c>
      <c r="E6471" s="3" t="inlineStr">
        <is>
          <t>Everett Nakashima</t>
        </is>
      </c>
      <c r="F6471" s="3" t="inlineStr">
        <is>
          <t>Portfolio Manager</t>
        </is>
      </c>
      <c r="G6471" s="3" t="inlineStr">
        <is>
          <t>HI</t>
        </is>
      </c>
      <c r="H6471" s="3" t="n">
        <v>1998</v>
      </c>
      <c r="I6471" s="3" t="inlineStr">
        <is>
          <t>Maserati</t>
        </is>
      </c>
      <c r="J6471" s="3" t="inlineStr">
        <is>
          <t>GranTurismo</t>
        </is>
      </c>
      <c r="K6471" s="3" t="inlineStr">
        <is>
          <t>production_luxury</t>
        </is>
      </c>
      <c r="L6471" s="3" t="inlineStr">
        <is>
          <t>01 Luxury Sedan/SUV</t>
        </is>
      </c>
      <c r="M6471" s="7" t="n">
        <v>790000</v>
      </c>
      <c r="N6471" s="3" t="inlineStr">
        <is>
          <t>one_large</t>
        </is>
      </c>
      <c r="O6471" s="3" t="n">
        <v>1</v>
      </c>
      <c r="P6471" s="3" t="n">
        <v>0</v>
      </c>
      <c r="Q6471" s="3" t="n">
        <v>1</v>
      </c>
      <c r="R6471" s="3" t="inlineStr">
        <is>
          <t>No</t>
        </is>
      </c>
      <c r="S6471" s="3" t="inlineStr">
        <is>
          <t>refer</t>
        </is>
      </c>
      <c r="T6471" s="7" t="n">
        <v>9789.049999999999</v>
      </c>
      <c r="U6471" s="3" t="inlineStr">
        <is>
          <t>indicative</t>
        </is>
      </c>
      <c r="V6471" s="3" t="inlineStr">
        <is>
          <t>Not Bound</t>
        </is>
      </c>
      <c r="W6471" s="3" t="inlineStr"/>
    </row>
    <row r="6472">
      <c r="A6472" s="8" t="n">
        <v>6468</v>
      </c>
      <c r="B6472" s="8" t="inlineStr">
        <is>
          <t>f38b7dae-45e7-5593-b451-c83f5f165287</t>
        </is>
      </c>
      <c r="C6472" s="8" t="inlineStr">
        <is>
          <t>2026-05-07</t>
        </is>
      </c>
      <c r="D6472" s="8" t="inlineStr">
        <is>
          <t>2026-05</t>
        </is>
      </c>
      <c r="E6472" s="8" t="inlineStr">
        <is>
          <t>Saoirse Farkas</t>
        </is>
      </c>
      <c r="F6472" s="8" t="inlineStr">
        <is>
          <t>Founder / CEO</t>
        </is>
      </c>
      <c r="G6472" s="8" t="inlineStr">
        <is>
          <t>VT</t>
        </is>
      </c>
      <c r="H6472" s="8" t="n">
        <v>1994</v>
      </c>
      <c r="I6472" s="8" t="inlineStr">
        <is>
          <t>Bentley</t>
        </is>
      </c>
      <c r="J6472" s="8" t="inlineStr">
        <is>
          <t>Continental GT</t>
        </is>
      </c>
      <c r="K6472" s="8" t="inlineStr">
        <is>
          <t>production_luxury</t>
        </is>
      </c>
      <c r="L6472" s="8" t="inlineStr">
        <is>
          <t>01 Luxury Sedan/SUV</t>
        </is>
      </c>
      <c r="M6472" s="9" t="n">
        <v>1345000</v>
      </c>
      <c r="N6472" s="8" t="inlineStr">
        <is>
          <t>clean</t>
        </is>
      </c>
      <c r="O6472" s="8" t="n">
        <v>0</v>
      </c>
      <c r="P6472" s="8" t="n">
        <v>0</v>
      </c>
      <c r="Q6472" s="8" t="n">
        <v>0</v>
      </c>
      <c r="R6472" s="8" t="inlineStr">
        <is>
          <t>No</t>
        </is>
      </c>
      <c r="S6472" s="8" t="inlineStr">
        <is>
          <t>bind</t>
        </is>
      </c>
      <c r="T6472" s="9" t="n">
        <v>13234.32</v>
      </c>
      <c r="U6472" s="8" t="inlineStr">
        <is>
          <t>bound</t>
        </is>
      </c>
      <c r="V6472" s="8" t="inlineStr">
        <is>
          <t>Bound</t>
        </is>
      </c>
      <c r="W6472" s="8" t="inlineStr">
        <is>
          <t>CANON-202605-006468</t>
        </is>
      </c>
    </row>
    <row r="6473">
      <c r="A6473" s="3" t="n">
        <v>6469</v>
      </c>
      <c r="B6473" s="3" t="inlineStr">
        <is>
          <t>dba487e6-32be-5bf6-abd3-3b70e6071814</t>
        </is>
      </c>
      <c r="C6473" s="3" t="inlineStr">
        <is>
          <t>2026-05-12</t>
        </is>
      </c>
      <c r="D6473" s="3" t="inlineStr">
        <is>
          <t>2026-05</t>
        </is>
      </c>
      <c r="E6473" s="3" t="inlineStr">
        <is>
          <t>Mireille Pennington</t>
        </is>
      </c>
      <c r="F6473" s="3" t="inlineStr">
        <is>
          <t>Software Architect</t>
        </is>
      </c>
      <c r="G6473" s="3" t="inlineStr">
        <is>
          <t>OH</t>
        </is>
      </c>
      <c r="H6473" s="3" t="n">
        <v>1958</v>
      </c>
      <c r="I6473" s="3" t="inlineStr">
        <is>
          <t>BMW</t>
        </is>
      </c>
      <c r="J6473" s="3" t="inlineStr">
        <is>
          <t>M8 Competition</t>
        </is>
      </c>
      <c r="K6473" s="3" t="inlineStr">
        <is>
          <t>production_luxury</t>
        </is>
      </c>
      <c r="L6473" s="3" t="inlineStr">
        <is>
          <t>01 Luxury Sedan/SUV</t>
        </is>
      </c>
      <c r="M6473" s="7" t="n">
        <v>785000</v>
      </c>
      <c r="N6473" s="3" t="inlineStr">
        <is>
          <t>three_plus_fault</t>
        </is>
      </c>
      <c r="O6473" s="3" t="n">
        <v>3</v>
      </c>
      <c r="P6473" s="3" t="n">
        <v>3</v>
      </c>
      <c r="Q6473" s="3" t="n">
        <v>0</v>
      </c>
      <c r="R6473" s="3" t="inlineStr">
        <is>
          <t>No</t>
        </is>
      </c>
      <c r="S6473" s="3" t="inlineStr">
        <is>
          <t>decline</t>
        </is>
      </c>
      <c r="T6473" s="7" t="n">
        <v>10400.51</v>
      </c>
      <c r="U6473" s="3" t="inlineStr">
        <is>
          <t>indicative</t>
        </is>
      </c>
      <c r="V6473" s="3" t="inlineStr">
        <is>
          <t>Not Bound</t>
        </is>
      </c>
      <c r="W6473" s="3" t="inlineStr"/>
    </row>
    <row r="6474">
      <c r="A6474" s="8" t="n">
        <v>6470</v>
      </c>
      <c r="B6474" s="8" t="inlineStr">
        <is>
          <t>24e292c7-342e-5fc4-a02f-405a5d5a0dd5</t>
        </is>
      </c>
      <c r="C6474" s="8" t="inlineStr">
        <is>
          <t>2026-05-24</t>
        </is>
      </c>
      <c r="D6474" s="8" t="inlineStr">
        <is>
          <t>2026-05</t>
        </is>
      </c>
      <c r="E6474" s="8" t="inlineStr">
        <is>
          <t>Emiliano Castellanos</t>
        </is>
      </c>
      <c r="F6474" s="8" t="inlineStr">
        <is>
          <t>Portfolio Manager</t>
        </is>
      </c>
      <c r="G6474" s="8" t="inlineStr">
        <is>
          <t>MD</t>
        </is>
      </c>
      <c r="H6474" s="8" t="n">
        <v>1964</v>
      </c>
      <c r="I6474" s="8" t="inlineStr">
        <is>
          <t>Maserati</t>
        </is>
      </c>
      <c r="J6474" s="8" t="inlineStr">
        <is>
          <t>GranTurismo</t>
        </is>
      </c>
      <c r="K6474" s="8" t="inlineStr">
        <is>
          <t>production_luxury</t>
        </is>
      </c>
      <c r="L6474" s="8" t="inlineStr">
        <is>
          <t>01 Luxury Sedan/SUV</t>
        </is>
      </c>
      <c r="M6474" s="9" t="n">
        <v>335000</v>
      </c>
      <c r="N6474" s="8" t="inlineStr">
        <is>
          <t>clean</t>
        </is>
      </c>
      <c r="O6474" s="8" t="n">
        <v>0</v>
      </c>
      <c r="P6474" s="8" t="n">
        <v>0</v>
      </c>
      <c r="Q6474" s="8" t="n">
        <v>0</v>
      </c>
      <c r="R6474" s="8" t="inlineStr">
        <is>
          <t>No</t>
        </is>
      </c>
      <c r="S6474" s="8" t="inlineStr">
        <is>
          <t>bind</t>
        </is>
      </c>
      <c r="T6474" s="9" t="n">
        <v>3500.15</v>
      </c>
      <c r="U6474" s="8" t="inlineStr">
        <is>
          <t>bound</t>
        </is>
      </c>
      <c r="V6474" s="8" t="inlineStr">
        <is>
          <t>Bound</t>
        </is>
      </c>
      <c r="W6474" s="8" t="inlineStr">
        <is>
          <t>CANON-202605-006470</t>
        </is>
      </c>
    </row>
    <row r="6475">
      <c r="A6475" s="3" t="n">
        <v>6471</v>
      </c>
      <c r="B6475" s="3" t="inlineStr">
        <is>
          <t>fa05526c-f58b-52f7-bafe-d535b02908dc</t>
        </is>
      </c>
      <c r="C6475" s="3" t="inlineStr">
        <is>
          <t>2026-05-16</t>
        </is>
      </c>
      <c r="D6475" s="3" t="inlineStr">
        <is>
          <t>2026-05</t>
        </is>
      </c>
      <c r="E6475" s="3" t="inlineStr">
        <is>
          <t>Beatrix Ashcombe</t>
        </is>
      </c>
      <c r="F6475" s="3" t="inlineStr">
        <is>
          <t>Founder / CEO</t>
        </is>
      </c>
      <c r="G6475" s="3" t="inlineStr">
        <is>
          <t>MI</t>
        </is>
      </c>
      <c r="H6475" s="3" t="n">
        <v>1988</v>
      </c>
      <c r="I6475" s="3" t="inlineStr">
        <is>
          <t>Ferrari</t>
        </is>
      </c>
      <c r="J6475" s="3" t="inlineStr">
        <is>
          <t>296 GTB</t>
        </is>
      </c>
      <c r="K6475" s="3" t="inlineStr">
        <is>
          <t>exotic</t>
        </is>
      </c>
      <c r="L6475" s="3" t="inlineStr">
        <is>
          <t>03 Supercar</t>
        </is>
      </c>
      <c r="M6475" s="7" t="n">
        <v>540000</v>
      </c>
      <c r="N6475" s="3" t="inlineStr">
        <is>
          <t>three_plus_fault</t>
        </is>
      </c>
      <c r="O6475" s="3" t="n">
        <v>3</v>
      </c>
      <c r="P6475" s="3" t="n">
        <v>3</v>
      </c>
      <c r="Q6475" s="3" t="n">
        <v>0</v>
      </c>
      <c r="R6475" s="3" t="inlineStr">
        <is>
          <t>No</t>
        </is>
      </c>
      <c r="S6475" s="3" t="inlineStr">
        <is>
          <t>decline</t>
        </is>
      </c>
      <c r="T6475" s="7" t="n">
        <v>11660.2</v>
      </c>
      <c r="U6475" s="3" t="inlineStr">
        <is>
          <t>indicative</t>
        </is>
      </c>
      <c r="V6475" s="3" t="inlineStr">
        <is>
          <t>Not Bound</t>
        </is>
      </c>
      <c r="W6475" s="3" t="inlineStr"/>
    </row>
    <row r="6476">
      <c r="A6476" s="8" t="n">
        <v>6472</v>
      </c>
      <c r="B6476" s="8" t="inlineStr">
        <is>
          <t>9bc760f7-d95f-5f51-a31f-7a14d1736dbe</t>
        </is>
      </c>
      <c r="C6476" s="8" t="inlineStr">
        <is>
          <t>2026-05-28</t>
        </is>
      </c>
      <c r="D6476" s="8" t="inlineStr">
        <is>
          <t>2026-05</t>
        </is>
      </c>
      <c r="E6476" s="8" t="inlineStr">
        <is>
          <t>Marisol Ashcombe</t>
        </is>
      </c>
      <c r="F6476" s="8" t="inlineStr">
        <is>
          <t>Retired Executive</t>
        </is>
      </c>
      <c r="G6476" s="8" t="inlineStr">
        <is>
          <t>IL</t>
        </is>
      </c>
      <c r="H6476" s="8" t="n">
        <v>1990</v>
      </c>
      <c r="I6476" s="8" t="inlineStr">
        <is>
          <t>Ringbrothers</t>
        </is>
      </c>
      <c r="J6476" s="8" t="inlineStr">
        <is>
          <t>Mustang</t>
        </is>
      </c>
      <c r="K6476" s="8" t="inlineStr">
        <is>
          <t>restomod_coachbuilt</t>
        </is>
      </c>
      <c r="L6476" s="8" t="inlineStr">
        <is>
          <t>11 Restomod/Coachbuilt</t>
        </is>
      </c>
      <c r="M6476" s="9" t="n">
        <v>865000</v>
      </c>
      <c r="N6476" s="8" t="inlineStr">
        <is>
          <t>clean</t>
        </is>
      </c>
      <c r="O6476" s="8" t="n">
        <v>0</v>
      </c>
      <c r="P6476" s="8" t="n">
        <v>0</v>
      </c>
      <c r="Q6476" s="8" t="n">
        <v>0</v>
      </c>
      <c r="R6476" s="8" t="inlineStr">
        <is>
          <t>No</t>
        </is>
      </c>
      <c r="S6476" s="8" t="inlineStr">
        <is>
          <t>bind</t>
        </is>
      </c>
      <c r="T6476" s="9" t="n">
        <v>13455.71</v>
      </c>
      <c r="U6476" s="8" t="inlineStr">
        <is>
          <t>bound</t>
        </is>
      </c>
      <c r="V6476" s="8" t="inlineStr">
        <is>
          <t>Bound</t>
        </is>
      </c>
      <c r="W6476" s="8" t="inlineStr">
        <is>
          <t>CANON-202605-006472</t>
        </is>
      </c>
    </row>
    <row r="6477">
      <c r="A6477" s="3" t="n">
        <v>6473</v>
      </c>
      <c r="B6477" s="3" t="inlineStr">
        <is>
          <t>5e10b277-1976-57ec-adfe-a2486501ca2b</t>
        </is>
      </c>
      <c r="C6477" s="3" t="inlineStr">
        <is>
          <t>2026-05-14</t>
        </is>
      </c>
      <c r="D6477" s="3" t="inlineStr">
        <is>
          <t>2026-05</t>
        </is>
      </c>
      <c r="E6477" s="3" t="inlineStr">
        <is>
          <t>Cassius Pennington</t>
        </is>
      </c>
      <c r="F6477" s="3" t="inlineStr">
        <is>
          <t>Portfolio Manager</t>
        </is>
      </c>
      <c r="G6477" s="3" t="inlineStr">
        <is>
          <t>CO</t>
        </is>
      </c>
      <c r="H6477" s="3" t="n">
        <v>2017</v>
      </c>
      <c r="I6477" s="3" t="inlineStr">
        <is>
          <t>Lamborghini</t>
        </is>
      </c>
      <c r="J6477" s="3" t="inlineStr">
        <is>
          <t>Huracan EVO</t>
        </is>
      </c>
      <c r="K6477" s="3" t="inlineStr">
        <is>
          <t>exotic</t>
        </is>
      </c>
      <c r="L6477" s="3" t="inlineStr">
        <is>
          <t>03 Supercar</t>
        </is>
      </c>
      <c r="M6477" s="7" t="n">
        <v>1465000</v>
      </c>
      <c r="N6477" s="3" t="inlineStr">
        <is>
          <t>two_claims</t>
        </is>
      </c>
      <c r="O6477" s="3" t="n">
        <v>2</v>
      </c>
      <c r="P6477" s="3" t="n">
        <v>1</v>
      </c>
      <c r="Q6477" s="3" t="n">
        <v>0</v>
      </c>
      <c r="R6477" s="3" t="inlineStr">
        <is>
          <t>No</t>
        </is>
      </c>
      <c r="S6477" s="3" t="inlineStr">
        <is>
          <t>refer</t>
        </is>
      </c>
      <c r="T6477" s="7" t="n">
        <v>18905.02</v>
      </c>
      <c r="U6477" s="3" t="inlineStr">
        <is>
          <t>indicative</t>
        </is>
      </c>
      <c r="V6477" s="3" t="inlineStr">
        <is>
          <t>Not Bound</t>
        </is>
      </c>
      <c r="W6477" s="3" t="inlineStr"/>
    </row>
    <row r="6478">
      <c r="A6478" s="8" t="n">
        <v>6474</v>
      </c>
      <c r="B6478" s="8" t="inlineStr">
        <is>
          <t>1db180b8-ebd6-5b65-928c-8f3839b0e503</t>
        </is>
      </c>
      <c r="C6478" s="8" t="inlineStr">
        <is>
          <t>2026-05-08</t>
        </is>
      </c>
      <c r="D6478" s="8" t="inlineStr">
        <is>
          <t>2026-05</t>
        </is>
      </c>
      <c r="E6478" s="8" t="inlineStr">
        <is>
          <t>Marisol Vandermeer</t>
        </is>
      </c>
      <c r="F6478" s="8" t="inlineStr">
        <is>
          <t>Orthopedic Surgeon</t>
        </is>
      </c>
      <c r="G6478" s="8" t="inlineStr">
        <is>
          <t>MI</t>
        </is>
      </c>
      <c r="H6478" s="8" t="n">
        <v>1997</v>
      </c>
      <c r="I6478" s="8" t="inlineStr">
        <is>
          <t>Mercedes-Benz</t>
        </is>
      </c>
      <c r="J6478" s="8" t="inlineStr">
        <is>
          <t>280SL Pagoda</t>
        </is>
      </c>
      <c r="K6478" s="8" t="inlineStr">
        <is>
          <t>classic_collector</t>
        </is>
      </c>
      <c r="L6478" s="8" t="inlineStr">
        <is>
          <t>07 Post-War Classic (1946-1972)</t>
        </is>
      </c>
      <c r="M6478" s="9" t="n">
        <v>1950000</v>
      </c>
      <c r="N6478" s="8" t="inlineStr">
        <is>
          <t>clean</t>
        </is>
      </c>
      <c r="O6478" s="8" t="n">
        <v>0</v>
      </c>
      <c r="P6478" s="8" t="n">
        <v>0</v>
      </c>
      <c r="Q6478" s="8" t="n">
        <v>0</v>
      </c>
      <c r="R6478" s="8" t="inlineStr">
        <is>
          <t>No</t>
        </is>
      </c>
      <c r="S6478" s="8" t="inlineStr">
        <is>
          <t>bind</t>
        </is>
      </c>
      <c r="T6478" s="9" t="n">
        <v>16842.51</v>
      </c>
      <c r="U6478" s="8" t="inlineStr">
        <is>
          <t>bound</t>
        </is>
      </c>
      <c r="V6478" s="8" t="inlineStr">
        <is>
          <t>Bound</t>
        </is>
      </c>
      <c r="W6478" s="8" t="inlineStr">
        <is>
          <t>CANON-202605-006474</t>
        </is>
      </c>
    </row>
    <row r="6479">
      <c r="A6479" s="3" t="n">
        <v>6475</v>
      </c>
      <c r="B6479" s="3" t="inlineStr">
        <is>
          <t>66814703-28cf-5f6c-949a-a30e1219b195</t>
        </is>
      </c>
      <c r="C6479" s="3" t="inlineStr">
        <is>
          <t>2026-05-18</t>
        </is>
      </c>
      <c r="D6479" s="3" t="inlineStr">
        <is>
          <t>2026-05</t>
        </is>
      </c>
      <c r="E6479" s="3" t="inlineStr">
        <is>
          <t>Priya Okonkwo</t>
        </is>
      </c>
      <c r="F6479" s="3" t="inlineStr">
        <is>
          <t>Anesthesiologist</t>
        </is>
      </c>
      <c r="G6479" s="3" t="inlineStr">
        <is>
          <t>TX</t>
        </is>
      </c>
      <c r="H6479" s="3" t="n">
        <v>2007</v>
      </c>
      <c r="I6479" s="3" t="inlineStr">
        <is>
          <t>Maserati</t>
        </is>
      </c>
      <c r="J6479" s="3" t="inlineStr">
        <is>
          <t>GranTurismo</t>
        </is>
      </c>
      <c r="K6479" s="3" t="inlineStr">
        <is>
          <t>production_luxury</t>
        </is>
      </c>
      <c r="L6479" s="3" t="inlineStr">
        <is>
          <t>01 Luxury Sedan/SUV</t>
        </is>
      </c>
      <c r="M6479" s="7" t="n">
        <v>550000</v>
      </c>
      <c r="N6479" s="3" t="inlineStr">
        <is>
          <t>minor_comp</t>
        </is>
      </c>
      <c r="O6479" s="3" t="n">
        <v>1</v>
      </c>
      <c r="P6479" s="3" t="n">
        <v>0</v>
      </c>
      <c r="Q6479" s="3" t="n">
        <v>0</v>
      </c>
      <c r="R6479" s="3" t="inlineStr">
        <is>
          <t>No</t>
        </is>
      </c>
      <c r="S6479" s="3" t="inlineStr">
        <is>
          <t>bind</t>
        </is>
      </c>
      <c r="T6479" s="7" t="n">
        <v>6028.8</v>
      </c>
      <c r="U6479" s="3" t="inlineStr">
        <is>
          <t>bound</t>
        </is>
      </c>
      <c r="V6479" s="3" t="inlineStr">
        <is>
          <t>Bound</t>
        </is>
      </c>
      <c r="W6479" s="3" t="inlineStr">
        <is>
          <t>CANON-202605-006475</t>
        </is>
      </c>
    </row>
    <row r="6480">
      <c r="A6480" s="8" t="n">
        <v>6476</v>
      </c>
      <c r="B6480" s="8" t="inlineStr">
        <is>
          <t>ff701f5c-c692-52f9-934a-c56e5e706df9</t>
        </is>
      </c>
      <c r="C6480" s="8" t="inlineStr">
        <is>
          <t>2026-05-19</t>
        </is>
      </c>
      <c r="D6480" s="8" t="inlineStr">
        <is>
          <t>2026-05</t>
        </is>
      </c>
      <c r="E6480" s="8" t="inlineStr">
        <is>
          <t>Horace Bellandi</t>
        </is>
      </c>
      <c r="F6480" s="8" t="inlineStr">
        <is>
          <t>Retired Executive</t>
        </is>
      </c>
      <c r="G6480" s="8" t="inlineStr">
        <is>
          <t>IN</t>
        </is>
      </c>
      <c r="H6480" s="8" t="n">
        <v>2008</v>
      </c>
      <c r="I6480" s="8" t="inlineStr">
        <is>
          <t>Maserati</t>
        </is>
      </c>
      <c r="J6480" s="8" t="inlineStr">
        <is>
          <t>GranTurismo</t>
        </is>
      </c>
      <c r="K6480" s="8" t="inlineStr">
        <is>
          <t>production_luxury</t>
        </is>
      </c>
      <c r="L6480" s="8" t="inlineStr">
        <is>
          <t>01 Luxury Sedan/SUV</t>
        </is>
      </c>
      <c r="M6480" s="9" t="n">
        <v>380000</v>
      </c>
      <c r="N6480" s="8" t="inlineStr">
        <is>
          <t>clean</t>
        </is>
      </c>
      <c r="O6480" s="8" t="n">
        <v>0</v>
      </c>
      <c r="P6480" s="8" t="n">
        <v>0</v>
      </c>
      <c r="Q6480" s="8" t="n">
        <v>0</v>
      </c>
      <c r="R6480" s="8" t="inlineStr">
        <is>
          <t>No</t>
        </is>
      </c>
      <c r="S6480" s="8" t="inlineStr">
        <is>
          <t>bind</t>
        </is>
      </c>
      <c r="T6480" s="9" t="n">
        <v>5140.52</v>
      </c>
      <c r="U6480" s="8" t="inlineStr">
        <is>
          <t>bound</t>
        </is>
      </c>
      <c r="V6480" s="8" t="inlineStr">
        <is>
          <t>Bound</t>
        </is>
      </c>
      <c r="W6480" s="8" t="inlineStr">
        <is>
          <t>CANON-202605-006476</t>
        </is>
      </c>
    </row>
    <row r="6481">
      <c r="A6481" s="3" t="n">
        <v>6477</v>
      </c>
      <c r="B6481" s="3" t="inlineStr">
        <is>
          <t>3fd79413-bfbb-5540-a72d-0bc2f95a5b44</t>
        </is>
      </c>
      <c r="C6481" s="3" t="inlineStr">
        <is>
          <t>2026-05-21</t>
        </is>
      </c>
      <c r="D6481" s="3" t="inlineStr">
        <is>
          <t>2026-05</t>
        </is>
      </c>
      <c r="E6481" s="3" t="inlineStr">
        <is>
          <t>Delphine Pennington</t>
        </is>
      </c>
      <c r="F6481" s="3" t="inlineStr">
        <is>
          <t>Retired Executive</t>
        </is>
      </c>
      <c r="G6481" s="3" t="inlineStr">
        <is>
          <t>WY</t>
        </is>
      </c>
      <c r="H6481" s="3" t="n">
        <v>1958</v>
      </c>
      <c r="I6481" s="3" t="inlineStr">
        <is>
          <t>Aston Martin</t>
        </is>
      </c>
      <c r="J6481" s="3" t="inlineStr">
        <is>
          <t>DB5</t>
        </is>
      </c>
      <c r="K6481" s="3" t="inlineStr">
        <is>
          <t>classic_collector</t>
        </is>
      </c>
      <c r="L6481" s="3" t="inlineStr">
        <is>
          <t>07 Post-War Classic (1946-1972)</t>
        </is>
      </c>
      <c r="M6481" s="7" t="n">
        <v>825000</v>
      </c>
      <c r="N6481" s="3" t="inlineStr">
        <is>
          <t>clean</t>
        </is>
      </c>
      <c r="O6481" s="3" t="n">
        <v>0</v>
      </c>
      <c r="P6481" s="3" t="n">
        <v>0</v>
      </c>
      <c r="Q6481" s="3" t="n">
        <v>0</v>
      </c>
      <c r="R6481" s="3" t="inlineStr">
        <is>
          <t>No</t>
        </is>
      </c>
      <c r="S6481" s="3" t="inlineStr">
        <is>
          <t>bind</t>
        </is>
      </c>
      <c r="T6481" s="7" t="n">
        <v>5566.25</v>
      </c>
      <c r="U6481" s="3" t="inlineStr">
        <is>
          <t>bound</t>
        </is>
      </c>
      <c r="V6481" s="3" t="inlineStr">
        <is>
          <t>Bound</t>
        </is>
      </c>
      <c r="W6481" s="3" t="inlineStr">
        <is>
          <t>CANON-202605-006477</t>
        </is>
      </c>
    </row>
    <row r="6482">
      <c r="A6482" s="8" t="n">
        <v>6478</v>
      </c>
      <c r="B6482" s="8" t="inlineStr">
        <is>
          <t>36d0feca-3ef2-5b1f-a001-96c72685d6b5</t>
        </is>
      </c>
      <c r="C6482" s="8" t="inlineStr">
        <is>
          <t>2026-05-09</t>
        </is>
      </c>
      <c r="D6482" s="8" t="inlineStr">
        <is>
          <t>2026-05</t>
        </is>
      </c>
      <c r="E6482" s="8" t="inlineStr">
        <is>
          <t>Thaddeus Underwood</t>
        </is>
      </c>
      <c r="F6482" s="8" t="inlineStr">
        <is>
          <t>Software Architect</t>
        </is>
      </c>
      <c r="G6482" s="8" t="inlineStr">
        <is>
          <t>OR</t>
        </is>
      </c>
      <c r="H6482" s="8" t="n">
        <v>1988</v>
      </c>
      <c r="I6482" s="8" t="inlineStr">
        <is>
          <t>Aston Martin</t>
        </is>
      </c>
      <c r="J6482" s="8" t="inlineStr">
        <is>
          <t>DB12</t>
        </is>
      </c>
      <c r="K6482" s="8" t="inlineStr">
        <is>
          <t>production_luxury</t>
        </is>
      </c>
      <c r="L6482" s="8" t="inlineStr">
        <is>
          <t>01 Luxury Sedan/SUV</t>
        </is>
      </c>
      <c r="M6482" s="9" t="n">
        <v>290000</v>
      </c>
      <c r="N6482" s="8" t="inlineStr">
        <is>
          <t>clean</t>
        </is>
      </c>
      <c r="O6482" s="8" t="n">
        <v>0</v>
      </c>
      <c r="P6482" s="8" t="n">
        <v>0</v>
      </c>
      <c r="Q6482" s="8" t="n">
        <v>0</v>
      </c>
      <c r="R6482" s="8" t="inlineStr">
        <is>
          <t>No</t>
        </is>
      </c>
      <c r="S6482" s="8" t="inlineStr">
        <is>
          <t>bind</t>
        </is>
      </c>
      <c r="T6482" s="9" t="n">
        <v>3604.08</v>
      </c>
      <c r="U6482" s="8" t="inlineStr">
        <is>
          <t>bound</t>
        </is>
      </c>
      <c r="V6482" s="8" t="inlineStr">
        <is>
          <t>Bound</t>
        </is>
      </c>
      <c r="W6482" s="8" t="inlineStr">
        <is>
          <t>CANON-202605-006478</t>
        </is>
      </c>
    </row>
    <row r="6483">
      <c r="A6483" s="3" t="n">
        <v>6479</v>
      </c>
      <c r="B6483" s="3" t="inlineStr">
        <is>
          <t>65f2a25c-386f-5fd6-a965-0be3c16087e8</t>
        </is>
      </c>
      <c r="C6483" s="3" t="inlineStr">
        <is>
          <t>2026-05-23</t>
        </is>
      </c>
      <c r="D6483" s="3" t="inlineStr">
        <is>
          <t>2026-05</t>
        </is>
      </c>
      <c r="E6483" s="3" t="inlineStr">
        <is>
          <t>Aurelio Blackwood</t>
        </is>
      </c>
      <c r="F6483" s="3" t="inlineStr">
        <is>
          <t>Software Architect</t>
        </is>
      </c>
      <c r="G6483" s="3" t="inlineStr">
        <is>
          <t>IA</t>
        </is>
      </c>
      <c r="H6483" s="3" t="n">
        <v>1966</v>
      </c>
      <c r="I6483" s="3" t="inlineStr">
        <is>
          <t>Singer</t>
        </is>
      </c>
      <c r="J6483" s="3" t="inlineStr">
        <is>
          <t>911 Reimagined</t>
        </is>
      </c>
      <c r="K6483" s="3" t="inlineStr">
        <is>
          <t>restomod_coachbuilt</t>
        </is>
      </c>
      <c r="L6483" s="3" t="inlineStr">
        <is>
          <t>11 Restomod/Coachbuilt</t>
        </is>
      </c>
      <c r="M6483" s="7" t="n">
        <v>745000</v>
      </c>
      <c r="N6483" s="3" t="inlineStr">
        <is>
          <t>clean</t>
        </is>
      </c>
      <c r="O6483" s="3" t="n">
        <v>0</v>
      </c>
      <c r="P6483" s="3" t="n">
        <v>0</v>
      </c>
      <c r="Q6483" s="3" t="n">
        <v>0</v>
      </c>
      <c r="R6483" s="3" t="inlineStr">
        <is>
          <t>No</t>
        </is>
      </c>
      <c r="S6483" s="3" t="inlineStr">
        <is>
          <t>bind</t>
        </is>
      </c>
      <c r="T6483" s="7" t="n">
        <v>9373.48</v>
      </c>
      <c r="U6483" s="3" t="inlineStr">
        <is>
          <t>bound</t>
        </is>
      </c>
      <c r="V6483" s="3" t="inlineStr">
        <is>
          <t>Bound</t>
        </is>
      </c>
      <c r="W6483" s="3" t="inlineStr">
        <is>
          <t>CANON-202605-006479</t>
        </is>
      </c>
    </row>
    <row r="6484">
      <c r="A6484" s="8" t="n">
        <v>6480</v>
      </c>
      <c r="B6484" s="8" t="inlineStr">
        <is>
          <t>c3b13c1c-f55a-5db2-ba17-6f3abbbe2043</t>
        </is>
      </c>
      <c r="C6484" s="8" t="inlineStr">
        <is>
          <t>2026-05-27</t>
        </is>
      </c>
      <c r="D6484" s="8" t="inlineStr">
        <is>
          <t>2026-05</t>
        </is>
      </c>
      <c r="E6484" s="8" t="inlineStr">
        <is>
          <t>Callum Underwood</t>
        </is>
      </c>
      <c r="F6484" s="8" t="inlineStr">
        <is>
          <t>Cardiologist</t>
        </is>
      </c>
      <c r="G6484" s="8" t="inlineStr">
        <is>
          <t>NV</t>
        </is>
      </c>
      <c r="H6484" s="8" t="n">
        <v>1984</v>
      </c>
      <c r="I6484" s="8" t="inlineStr">
        <is>
          <t>Maserati</t>
        </is>
      </c>
      <c r="J6484" s="8" t="inlineStr">
        <is>
          <t>GranTurismo</t>
        </is>
      </c>
      <c r="K6484" s="8" t="inlineStr">
        <is>
          <t>production_luxury</t>
        </is>
      </c>
      <c r="L6484" s="8" t="inlineStr">
        <is>
          <t>01 Luxury Sedan/SUV</t>
        </is>
      </c>
      <c r="M6484" s="9" t="n">
        <v>735000</v>
      </c>
      <c r="N6484" s="8" t="inlineStr">
        <is>
          <t>clean</t>
        </is>
      </c>
      <c r="O6484" s="8" t="n">
        <v>0</v>
      </c>
      <c r="P6484" s="8" t="n">
        <v>0</v>
      </c>
      <c r="Q6484" s="8" t="n">
        <v>0</v>
      </c>
      <c r="R6484" s="8" t="inlineStr">
        <is>
          <t>No</t>
        </is>
      </c>
      <c r="S6484" s="8" t="inlineStr">
        <is>
          <t>bind</t>
        </is>
      </c>
      <c r="T6484" s="9" t="n">
        <v>8196.790000000001</v>
      </c>
      <c r="U6484" s="8" t="inlineStr">
        <is>
          <t>bound</t>
        </is>
      </c>
      <c r="V6484" s="8" t="inlineStr">
        <is>
          <t>Bound</t>
        </is>
      </c>
      <c r="W6484" s="8" t="inlineStr">
        <is>
          <t>CANON-202605-006480</t>
        </is>
      </c>
    </row>
    <row r="6485">
      <c r="A6485" s="3" t="n">
        <v>6481</v>
      </c>
      <c r="B6485" s="3" t="inlineStr">
        <is>
          <t>0dfc4f75-d1c8-52c4-af00-e7350828c4ed</t>
        </is>
      </c>
      <c r="C6485" s="3" t="inlineStr">
        <is>
          <t>2026-05-29</t>
        </is>
      </c>
      <c r="D6485" s="3" t="inlineStr">
        <is>
          <t>2026-05</t>
        </is>
      </c>
      <c r="E6485" s="3" t="inlineStr">
        <is>
          <t>Ingrid Pennington</t>
        </is>
      </c>
      <c r="F6485" s="3" t="inlineStr">
        <is>
          <t>Founder / CEO</t>
        </is>
      </c>
      <c r="G6485" s="3" t="inlineStr">
        <is>
          <t>NV</t>
        </is>
      </c>
      <c r="H6485" s="3" t="n">
        <v>1969</v>
      </c>
      <c r="I6485" s="3" t="inlineStr">
        <is>
          <t>Bentley</t>
        </is>
      </c>
      <c r="J6485" s="3" t="inlineStr">
        <is>
          <t>Continental GT</t>
        </is>
      </c>
      <c r="K6485" s="3" t="inlineStr">
        <is>
          <t>production_luxury</t>
        </is>
      </c>
      <c r="L6485" s="3" t="inlineStr">
        <is>
          <t>01 Luxury Sedan/SUV</t>
        </is>
      </c>
      <c r="M6485" s="7" t="n">
        <v>715000</v>
      </c>
      <c r="N6485" s="3" t="inlineStr">
        <is>
          <t>clean</t>
        </is>
      </c>
      <c r="O6485" s="3" t="n">
        <v>0</v>
      </c>
      <c r="P6485" s="3" t="n">
        <v>0</v>
      </c>
      <c r="Q6485" s="3" t="n">
        <v>0</v>
      </c>
      <c r="R6485" s="3" t="inlineStr">
        <is>
          <t>No</t>
        </is>
      </c>
      <c r="S6485" s="3" t="inlineStr">
        <is>
          <t>bind</t>
        </is>
      </c>
      <c r="T6485" s="7" t="n">
        <v>7973.75</v>
      </c>
      <c r="U6485" s="3" t="inlineStr">
        <is>
          <t>bound</t>
        </is>
      </c>
      <c r="V6485" s="3" t="inlineStr">
        <is>
          <t>Bound</t>
        </is>
      </c>
      <c r="W6485" s="3" t="inlineStr">
        <is>
          <t>CANON-202605-006481</t>
        </is>
      </c>
    </row>
    <row r="6486">
      <c r="A6486" s="8" t="n">
        <v>6482</v>
      </c>
      <c r="B6486" s="8" t="inlineStr">
        <is>
          <t>e52c6dd0-c051-50c5-b49b-9e91dc4661c6</t>
        </is>
      </c>
      <c r="C6486" s="8" t="inlineStr">
        <is>
          <t>2026-05-07</t>
        </is>
      </c>
      <c r="D6486" s="8" t="inlineStr">
        <is>
          <t>2026-05</t>
        </is>
      </c>
      <c r="E6486" s="8" t="inlineStr">
        <is>
          <t>Delphine Rourke</t>
        </is>
      </c>
      <c r="F6486" s="8" t="inlineStr">
        <is>
          <t>Portfolio Manager</t>
        </is>
      </c>
      <c r="G6486" s="8" t="inlineStr">
        <is>
          <t>ID</t>
        </is>
      </c>
      <c r="H6486" s="8" t="n">
        <v>1982</v>
      </c>
      <c r="I6486" s="8" t="inlineStr">
        <is>
          <t>Bentley</t>
        </is>
      </c>
      <c r="J6486" s="8" t="inlineStr">
        <is>
          <t>Continental GT</t>
        </is>
      </c>
      <c r="K6486" s="8" t="inlineStr">
        <is>
          <t>production_luxury</t>
        </is>
      </c>
      <c r="L6486" s="8" t="inlineStr">
        <is>
          <t>01 Luxury Sedan/SUV</t>
        </is>
      </c>
      <c r="M6486" s="9" t="n">
        <v>690000</v>
      </c>
      <c r="N6486" s="8" t="inlineStr">
        <is>
          <t>clean</t>
        </is>
      </c>
      <c r="O6486" s="8" t="n">
        <v>0</v>
      </c>
      <c r="P6486" s="8" t="n">
        <v>0</v>
      </c>
      <c r="Q6486" s="8" t="n">
        <v>0</v>
      </c>
      <c r="R6486" s="8" t="inlineStr">
        <is>
          <t>No</t>
        </is>
      </c>
      <c r="S6486" s="8" t="inlineStr">
        <is>
          <t>bind</t>
        </is>
      </c>
      <c r="T6486" s="9" t="n">
        <v>6511.1</v>
      </c>
      <c r="U6486" s="8" t="inlineStr">
        <is>
          <t>bound</t>
        </is>
      </c>
      <c r="V6486" s="8" t="inlineStr">
        <is>
          <t>Bound</t>
        </is>
      </c>
      <c r="W6486" s="8" t="inlineStr">
        <is>
          <t>CANON-202605-006482</t>
        </is>
      </c>
    </row>
    <row r="6487">
      <c r="A6487" s="3" t="n">
        <v>6483</v>
      </c>
      <c r="B6487" s="3" t="inlineStr">
        <is>
          <t>33fa62d3-ed8f-5ac6-9713-58dd8f9281cb</t>
        </is>
      </c>
      <c r="C6487" s="3" t="inlineStr">
        <is>
          <t>2026-05-02</t>
        </is>
      </c>
      <c r="D6487" s="3" t="inlineStr">
        <is>
          <t>2026-05</t>
        </is>
      </c>
      <c r="E6487" s="3" t="inlineStr">
        <is>
          <t>Horace Vandermeer</t>
        </is>
      </c>
      <c r="F6487" s="3" t="inlineStr">
        <is>
          <t>Cardiologist</t>
        </is>
      </c>
      <c r="G6487" s="3" t="inlineStr">
        <is>
          <t>TX</t>
        </is>
      </c>
      <c r="H6487" s="3" t="n">
        <v>1970</v>
      </c>
      <c r="I6487" s="3" t="inlineStr">
        <is>
          <t>Mercedes-Benz</t>
        </is>
      </c>
      <c r="J6487" s="3" t="inlineStr">
        <is>
          <t>280SL Pagoda</t>
        </is>
      </c>
      <c r="K6487" s="3" t="inlineStr">
        <is>
          <t>classic_collector</t>
        </is>
      </c>
      <c r="L6487" s="3" t="inlineStr">
        <is>
          <t>07 Post-War Classic (1946-1972)</t>
        </is>
      </c>
      <c r="M6487" s="7" t="n">
        <v>1410000</v>
      </c>
      <c r="N6487" s="3" t="inlineStr">
        <is>
          <t>clean</t>
        </is>
      </c>
      <c r="O6487" s="3" t="n">
        <v>0</v>
      </c>
      <c r="P6487" s="3" t="n">
        <v>0</v>
      </c>
      <c r="Q6487" s="3" t="n">
        <v>0</v>
      </c>
      <c r="R6487" s="3" t="inlineStr">
        <is>
          <t>No</t>
        </is>
      </c>
      <c r="S6487" s="3" t="inlineStr">
        <is>
          <t>bind</t>
        </is>
      </c>
      <c r="T6487" s="7" t="n">
        <v>9035.610000000001</v>
      </c>
      <c r="U6487" s="3" t="inlineStr">
        <is>
          <t>bound</t>
        </is>
      </c>
      <c r="V6487" s="3" t="inlineStr">
        <is>
          <t>Bound</t>
        </is>
      </c>
      <c r="W6487" s="3" t="inlineStr">
        <is>
          <t>CANON-202605-006483</t>
        </is>
      </c>
    </row>
    <row r="6488">
      <c r="A6488" s="8" t="n">
        <v>6484</v>
      </c>
      <c r="B6488" s="8" t="inlineStr">
        <is>
          <t>85d3c945-2645-5b9b-865d-c7252181702d</t>
        </is>
      </c>
      <c r="C6488" s="8" t="inlineStr">
        <is>
          <t>2026-05-20</t>
        </is>
      </c>
      <c r="D6488" s="8" t="inlineStr">
        <is>
          <t>2026-05</t>
        </is>
      </c>
      <c r="E6488" s="8" t="inlineStr">
        <is>
          <t>Fenwick Whitlock</t>
        </is>
      </c>
      <c r="F6488" s="8" t="inlineStr">
        <is>
          <t>Retired Executive</t>
        </is>
      </c>
      <c r="G6488" s="8" t="inlineStr">
        <is>
          <t>CA</t>
        </is>
      </c>
      <c r="H6488" s="8" t="n">
        <v>1971</v>
      </c>
      <c r="I6488" s="8" t="inlineStr">
        <is>
          <t>BMW</t>
        </is>
      </c>
      <c r="J6488" s="8" t="inlineStr">
        <is>
          <t>M8 Competition</t>
        </is>
      </c>
      <c r="K6488" s="8" t="inlineStr">
        <is>
          <t>production_luxury</t>
        </is>
      </c>
      <c r="L6488" s="8" t="inlineStr">
        <is>
          <t>01 Luxury Sedan/SUV</t>
        </is>
      </c>
      <c r="M6488" s="9" t="n">
        <v>1010000</v>
      </c>
      <c r="N6488" s="8" t="inlineStr">
        <is>
          <t>clean</t>
        </is>
      </c>
      <c r="O6488" s="8" t="n">
        <v>0</v>
      </c>
      <c r="P6488" s="8" t="n">
        <v>0</v>
      </c>
      <c r="Q6488" s="8" t="n">
        <v>0</v>
      </c>
      <c r="R6488" s="8" t="inlineStr">
        <is>
          <t>No</t>
        </is>
      </c>
      <c r="S6488" s="8" t="inlineStr">
        <is>
          <t>bind</t>
        </is>
      </c>
      <c r="T6488" s="9" t="n">
        <v>10997.01</v>
      </c>
      <c r="U6488" s="8" t="inlineStr">
        <is>
          <t>bound</t>
        </is>
      </c>
      <c r="V6488" s="8" t="inlineStr">
        <is>
          <t>Bound</t>
        </is>
      </c>
      <c r="W6488" s="8" t="inlineStr">
        <is>
          <t>CANON-202605-006484</t>
        </is>
      </c>
    </row>
    <row r="6489">
      <c r="A6489" s="3" t="n">
        <v>6485</v>
      </c>
      <c r="B6489" s="3" t="inlineStr">
        <is>
          <t>96cf0d2c-117b-5a00-97b3-49a8929adc6c</t>
        </is>
      </c>
      <c r="C6489" s="3" t="inlineStr">
        <is>
          <t>2026-05-01</t>
        </is>
      </c>
      <c r="D6489" s="3" t="inlineStr">
        <is>
          <t>2026-05</t>
        </is>
      </c>
      <c r="E6489" s="3" t="inlineStr">
        <is>
          <t>Callum Vandermeer</t>
        </is>
      </c>
      <c r="F6489" s="3" t="inlineStr">
        <is>
          <t>Founder / CEO</t>
        </is>
      </c>
      <c r="G6489" s="3" t="inlineStr">
        <is>
          <t>PA</t>
        </is>
      </c>
      <c r="H6489" s="3" t="n">
        <v>1980</v>
      </c>
      <c r="I6489" s="3" t="inlineStr">
        <is>
          <t>Jaguar</t>
        </is>
      </c>
      <c r="J6489" s="3" t="inlineStr">
        <is>
          <t>E-Type Series 1</t>
        </is>
      </c>
      <c r="K6489" s="3" t="inlineStr">
        <is>
          <t>classic_collector</t>
        </is>
      </c>
      <c r="L6489" s="3" t="inlineStr">
        <is>
          <t>07 Post-War Classic (1946-1972)</t>
        </is>
      </c>
      <c r="M6489" s="7" t="n">
        <v>430000</v>
      </c>
      <c r="N6489" s="3" t="inlineStr">
        <is>
          <t>clean</t>
        </is>
      </c>
      <c r="O6489" s="3" t="n">
        <v>0</v>
      </c>
      <c r="P6489" s="3" t="n">
        <v>0</v>
      </c>
      <c r="Q6489" s="3" t="n">
        <v>0</v>
      </c>
      <c r="R6489" s="3" t="inlineStr">
        <is>
          <t>No</t>
        </is>
      </c>
      <c r="S6489" s="3" t="inlineStr">
        <is>
          <t>bind</t>
        </is>
      </c>
      <c r="T6489" s="7" t="n">
        <v>3026.68</v>
      </c>
      <c r="U6489" s="3" t="inlineStr">
        <is>
          <t>bound</t>
        </is>
      </c>
      <c r="V6489" s="3" t="inlineStr">
        <is>
          <t>Bound</t>
        </is>
      </c>
      <c r="W6489" s="3" t="inlineStr">
        <is>
          <t>CANON-202605-006485</t>
        </is>
      </c>
    </row>
    <row r="6490">
      <c r="A6490" s="8" t="n">
        <v>6486</v>
      </c>
      <c r="B6490" s="8" t="inlineStr">
        <is>
          <t>47c49b99-b024-5743-8909-bf0387312720</t>
        </is>
      </c>
      <c r="C6490" s="8" t="inlineStr">
        <is>
          <t>2026-05-11</t>
        </is>
      </c>
      <c r="D6490" s="8" t="inlineStr">
        <is>
          <t>2026-05</t>
        </is>
      </c>
      <c r="E6490" s="8" t="inlineStr">
        <is>
          <t>Ingrid Merriweather</t>
        </is>
      </c>
      <c r="F6490" s="8" t="inlineStr">
        <is>
          <t>Law Firm Partner</t>
        </is>
      </c>
      <c r="G6490" s="8" t="inlineStr">
        <is>
          <t>AK</t>
        </is>
      </c>
      <c r="H6490" s="8" t="n">
        <v>2019</v>
      </c>
      <c r="I6490" s="8" t="inlineStr">
        <is>
          <t>Ferrari</t>
        </is>
      </c>
      <c r="J6490" s="8" t="inlineStr">
        <is>
          <t>296 GTB</t>
        </is>
      </c>
      <c r="K6490" s="8" t="inlineStr">
        <is>
          <t>exotic</t>
        </is>
      </c>
      <c r="L6490" s="8" t="inlineStr">
        <is>
          <t>03 Supercar</t>
        </is>
      </c>
      <c r="M6490" s="9" t="n">
        <v>250000</v>
      </c>
      <c r="N6490" s="8" t="inlineStr">
        <is>
          <t>three_plus_fault</t>
        </is>
      </c>
      <c r="O6490" s="8" t="n">
        <v>3</v>
      </c>
      <c r="P6490" s="8" t="n">
        <v>3</v>
      </c>
      <c r="Q6490" s="8" t="n">
        <v>0</v>
      </c>
      <c r="R6490" s="8" t="inlineStr">
        <is>
          <t>No</t>
        </is>
      </c>
      <c r="S6490" s="8" t="inlineStr">
        <is>
          <t>decline</t>
        </is>
      </c>
      <c r="T6490" s="9" t="n">
        <v>4806.17</v>
      </c>
      <c r="U6490" s="8" t="inlineStr">
        <is>
          <t>indicative</t>
        </is>
      </c>
      <c r="V6490" s="8" t="inlineStr">
        <is>
          <t>Not Bound</t>
        </is>
      </c>
      <c r="W6490" s="8" t="inlineStr"/>
    </row>
    <row r="6491">
      <c r="A6491" s="3" t="n">
        <v>6487</v>
      </c>
      <c r="B6491" s="3" t="inlineStr">
        <is>
          <t>8e9a3bf8-7c55-599b-bc9c-6922d8873076</t>
        </is>
      </c>
      <c r="C6491" s="3" t="inlineStr">
        <is>
          <t>2026-05-20</t>
        </is>
      </c>
      <c r="D6491" s="3" t="inlineStr">
        <is>
          <t>2026-05</t>
        </is>
      </c>
      <c r="E6491" s="3" t="inlineStr">
        <is>
          <t>Callum Whitlock</t>
        </is>
      </c>
      <c r="F6491" s="3" t="inlineStr">
        <is>
          <t>Founder / CEO</t>
        </is>
      </c>
      <c r="G6491" s="3" t="inlineStr">
        <is>
          <t>KS</t>
        </is>
      </c>
      <c r="H6491" s="3" t="n">
        <v>1998</v>
      </c>
      <c r="I6491" s="3" t="inlineStr">
        <is>
          <t>Aston Martin</t>
        </is>
      </c>
      <c r="J6491" s="3" t="inlineStr">
        <is>
          <t>DB12</t>
        </is>
      </c>
      <c r="K6491" s="3" t="inlineStr">
        <is>
          <t>production_luxury</t>
        </is>
      </c>
      <c r="L6491" s="3" t="inlineStr">
        <is>
          <t>01 Luxury Sedan/SUV</t>
        </is>
      </c>
      <c r="M6491" s="7" t="n">
        <v>320000</v>
      </c>
      <c r="N6491" s="3" t="inlineStr">
        <is>
          <t>clean</t>
        </is>
      </c>
      <c r="O6491" s="3" t="n">
        <v>0</v>
      </c>
      <c r="P6491" s="3" t="n">
        <v>0</v>
      </c>
      <c r="Q6491" s="3" t="n">
        <v>0</v>
      </c>
      <c r="R6491" s="3" t="inlineStr">
        <is>
          <t>No</t>
        </is>
      </c>
      <c r="S6491" s="3" t="inlineStr">
        <is>
          <t>bind</t>
        </is>
      </c>
      <c r="T6491" s="7" t="n">
        <v>3413.81</v>
      </c>
      <c r="U6491" s="3" t="inlineStr">
        <is>
          <t>bound</t>
        </is>
      </c>
      <c r="V6491" s="3" t="inlineStr">
        <is>
          <t>Bound</t>
        </is>
      </c>
      <c r="W6491" s="3" t="inlineStr">
        <is>
          <t>CANON-202605-006487</t>
        </is>
      </c>
    </row>
    <row r="6492">
      <c r="A6492" s="8" t="n">
        <v>6488</v>
      </c>
      <c r="B6492" s="8" t="inlineStr">
        <is>
          <t>20528976-8ef8-5695-967c-791ec2af60be</t>
        </is>
      </c>
      <c r="C6492" s="8" t="inlineStr">
        <is>
          <t>2026-05-04</t>
        </is>
      </c>
      <c r="D6492" s="8" t="inlineStr">
        <is>
          <t>2026-05</t>
        </is>
      </c>
      <c r="E6492" s="8" t="inlineStr">
        <is>
          <t>Everett Vasquez</t>
        </is>
      </c>
      <c r="F6492" s="8" t="inlineStr">
        <is>
          <t>Portfolio Manager</t>
        </is>
      </c>
      <c r="G6492" s="8" t="inlineStr">
        <is>
          <t>VT</t>
        </is>
      </c>
      <c r="H6492" s="8" t="n">
        <v>1957</v>
      </c>
      <c r="I6492" s="8" t="inlineStr">
        <is>
          <t>Mercedes-Benz</t>
        </is>
      </c>
      <c r="J6492" s="8" t="inlineStr">
        <is>
          <t>AMG GT</t>
        </is>
      </c>
      <c r="K6492" s="8" t="inlineStr">
        <is>
          <t>production_luxury</t>
        </is>
      </c>
      <c r="L6492" s="8" t="inlineStr">
        <is>
          <t>01 Luxury Sedan/SUV</t>
        </is>
      </c>
      <c r="M6492" s="9" t="n">
        <v>430000</v>
      </c>
      <c r="N6492" s="8" t="inlineStr">
        <is>
          <t>clean</t>
        </is>
      </c>
      <c r="O6492" s="8" t="n">
        <v>0</v>
      </c>
      <c r="P6492" s="8" t="n">
        <v>0</v>
      </c>
      <c r="Q6492" s="8" t="n">
        <v>0</v>
      </c>
      <c r="R6492" s="8" t="inlineStr">
        <is>
          <t>No</t>
        </is>
      </c>
      <c r="S6492" s="8" t="inlineStr">
        <is>
          <t>bind</t>
        </is>
      </c>
      <c r="T6492" s="9" t="n">
        <v>5769.61</v>
      </c>
      <c r="U6492" s="8" t="inlineStr">
        <is>
          <t>bound</t>
        </is>
      </c>
      <c r="V6492" s="8" t="inlineStr">
        <is>
          <t>Bound</t>
        </is>
      </c>
      <c r="W6492" s="8" t="inlineStr">
        <is>
          <t>CANON-202605-006488</t>
        </is>
      </c>
    </row>
    <row r="6493">
      <c r="A6493" s="3" t="n">
        <v>6489</v>
      </c>
      <c r="B6493" s="3" t="inlineStr">
        <is>
          <t>2b8d3ea2-a015-599c-99c9-f2c457a7135b</t>
        </is>
      </c>
      <c r="C6493" s="3" t="inlineStr">
        <is>
          <t>2026-05-17</t>
        </is>
      </c>
      <c r="D6493" s="3" t="inlineStr">
        <is>
          <t>2026-05</t>
        </is>
      </c>
      <c r="E6493" s="3" t="inlineStr">
        <is>
          <t>Fitzgerald Pennington</t>
        </is>
      </c>
      <c r="F6493" s="3" t="inlineStr">
        <is>
          <t>Software Architect</t>
        </is>
      </c>
      <c r="G6493" s="3" t="inlineStr">
        <is>
          <t>NY</t>
        </is>
      </c>
      <c r="H6493" s="3" t="n">
        <v>2020</v>
      </c>
      <c r="I6493" s="3" t="inlineStr">
        <is>
          <t>Aston Martin</t>
        </is>
      </c>
      <c r="J6493" s="3" t="inlineStr">
        <is>
          <t>DB12</t>
        </is>
      </c>
      <c r="K6493" s="3" t="inlineStr">
        <is>
          <t>production_luxury</t>
        </is>
      </c>
      <c r="L6493" s="3" t="inlineStr">
        <is>
          <t>01 Luxury Sedan/SUV</t>
        </is>
      </c>
      <c r="M6493" s="7" t="n">
        <v>380000</v>
      </c>
      <c r="N6493" s="3" t="inlineStr">
        <is>
          <t>clean</t>
        </is>
      </c>
      <c r="O6493" s="3" t="n">
        <v>0</v>
      </c>
      <c r="P6493" s="3" t="n">
        <v>0</v>
      </c>
      <c r="Q6493" s="3" t="n">
        <v>0</v>
      </c>
      <c r="R6493" s="3" t="inlineStr">
        <is>
          <t>No</t>
        </is>
      </c>
      <c r="S6493" s="3" t="inlineStr">
        <is>
          <t>bind</t>
        </is>
      </c>
      <c r="T6493" s="7" t="n">
        <v>5349.48</v>
      </c>
      <c r="U6493" s="3" t="inlineStr">
        <is>
          <t>bound</t>
        </is>
      </c>
      <c r="V6493" s="3" t="inlineStr">
        <is>
          <t>Bound</t>
        </is>
      </c>
      <c r="W6493" s="3" t="inlineStr">
        <is>
          <t>CANON-202605-006489</t>
        </is>
      </c>
    </row>
    <row r="6494">
      <c r="A6494" s="8" t="n">
        <v>6490</v>
      </c>
      <c r="B6494" s="8" t="inlineStr">
        <is>
          <t>7d5d33f0-c71c-5fdb-9535-b6f23698868e</t>
        </is>
      </c>
      <c r="C6494" s="8" t="inlineStr">
        <is>
          <t>2026-05-21</t>
        </is>
      </c>
      <c r="D6494" s="8" t="inlineStr">
        <is>
          <t>2026-05</t>
        </is>
      </c>
      <c r="E6494" s="8" t="inlineStr">
        <is>
          <t>Delphine Bellandi</t>
        </is>
      </c>
      <c r="F6494" s="8" t="inlineStr">
        <is>
          <t>Orthopedic Surgeon</t>
        </is>
      </c>
      <c r="G6494" s="8" t="inlineStr">
        <is>
          <t>MT</t>
        </is>
      </c>
      <c r="H6494" s="8" t="n">
        <v>1993</v>
      </c>
      <c r="I6494" s="8" t="inlineStr">
        <is>
          <t>Porsche</t>
        </is>
      </c>
      <c r="J6494" s="8" t="inlineStr">
        <is>
          <t>911 Turbo S</t>
        </is>
      </c>
      <c r="K6494" s="8" t="inlineStr">
        <is>
          <t>production_luxury</t>
        </is>
      </c>
      <c r="L6494" s="8" t="inlineStr">
        <is>
          <t>01 Luxury Sedan/SUV</t>
        </is>
      </c>
      <c r="M6494" s="9" t="n">
        <v>290000</v>
      </c>
      <c r="N6494" s="8" t="inlineStr">
        <is>
          <t>clean</t>
        </is>
      </c>
      <c r="O6494" s="8" t="n">
        <v>0</v>
      </c>
      <c r="P6494" s="8" t="n">
        <v>0</v>
      </c>
      <c r="Q6494" s="8" t="n">
        <v>0</v>
      </c>
      <c r="R6494" s="8" t="inlineStr">
        <is>
          <t>No</t>
        </is>
      </c>
      <c r="S6494" s="8" t="inlineStr">
        <is>
          <t>bind</t>
        </is>
      </c>
      <c r="T6494" s="9" t="n">
        <v>2966.19</v>
      </c>
      <c r="U6494" s="8" t="inlineStr">
        <is>
          <t>bound</t>
        </is>
      </c>
      <c r="V6494" s="8" t="inlineStr">
        <is>
          <t>Bound</t>
        </is>
      </c>
      <c r="W6494" s="8" t="inlineStr">
        <is>
          <t>CANON-202605-006490</t>
        </is>
      </c>
    </row>
    <row r="6495">
      <c r="A6495" s="3" t="n">
        <v>6491</v>
      </c>
      <c r="B6495" s="3" t="inlineStr">
        <is>
          <t>980bc4c2-9ba2-5ec8-9443-7f8281c481fe</t>
        </is>
      </c>
      <c r="C6495" s="3" t="inlineStr">
        <is>
          <t>2026-05-26</t>
        </is>
      </c>
      <c r="D6495" s="3" t="inlineStr">
        <is>
          <t>2026-05</t>
        </is>
      </c>
      <c r="E6495" s="3" t="inlineStr">
        <is>
          <t>Ramona Blackwood</t>
        </is>
      </c>
      <c r="F6495" s="3" t="inlineStr">
        <is>
          <t>Law Firm Partner</t>
        </is>
      </c>
      <c r="G6495" s="3" t="inlineStr">
        <is>
          <t>AR</t>
        </is>
      </c>
      <c r="H6495" s="3" t="n">
        <v>1961</v>
      </c>
      <c r="I6495" s="3" t="inlineStr">
        <is>
          <t>Aston Martin</t>
        </is>
      </c>
      <c r="J6495" s="3" t="inlineStr">
        <is>
          <t>DB5</t>
        </is>
      </c>
      <c r="K6495" s="3" t="inlineStr">
        <is>
          <t>classic_collector</t>
        </is>
      </c>
      <c r="L6495" s="3" t="inlineStr">
        <is>
          <t>07 Post-War Classic (1946-1972)</t>
        </is>
      </c>
      <c r="M6495" s="7" t="n">
        <v>635000</v>
      </c>
      <c r="N6495" s="3" t="inlineStr">
        <is>
          <t>clean</t>
        </is>
      </c>
      <c r="O6495" s="3" t="n">
        <v>0</v>
      </c>
      <c r="P6495" s="3" t="n">
        <v>0</v>
      </c>
      <c r="Q6495" s="3" t="n">
        <v>0</v>
      </c>
      <c r="R6495" s="3" t="inlineStr">
        <is>
          <t>No</t>
        </is>
      </c>
      <c r="S6495" s="3" t="inlineStr">
        <is>
          <t>bind</t>
        </is>
      </c>
      <c r="T6495" s="7" t="n">
        <v>5525.58</v>
      </c>
      <c r="U6495" s="3" t="inlineStr">
        <is>
          <t>bound</t>
        </is>
      </c>
      <c r="V6495" s="3" t="inlineStr">
        <is>
          <t>Bound</t>
        </is>
      </c>
      <c r="W6495" s="3" t="inlineStr">
        <is>
          <t>CANON-202605-006491</t>
        </is>
      </c>
    </row>
    <row r="6496">
      <c r="A6496" s="8" t="n">
        <v>6492</v>
      </c>
      <c r="B6496" s="8" t="inlineStr">
        <is>
          <t>ebc81b15-b9f6-5329-afdd-1b00bf33bf97</t>
        </is>
      </c>
      <c r="C6496" s="8" t="inlineStr">
        <is>
          <t>2026-05-21</t>
        </is>
      </c>
      <c r="D6496" s="8" t="inlineStr">
        <is>
          <t>2026-05</t>
        </is>
      </c>
      <c r="E6496" s="8" t="inlineStr">
        <is>
          <t>Callum Rourke</t>
        </is>
      </c>
      <c r="F6496" s="8" t="inlineStr">
        <is>
          <t>Law Firm Partner</t>
        </is>
      </c>
      <c r="G6496" s="8" t="inlineStr">
        <is>
          <t>CA</t>
        </is>
      </c>
      <c r="H6496" s="8" t="n">
        <v>1975</v>
      </c>
      <c r="I6496" s="8" t="inlineStr">
        <is>
          <t>Ferrari</t>
        </is>
      </c>
      <c r="J6496" s="8" t="inlineStr">
        <is>
          <t>SF90 Stradale</t>
        </is>
      </c>
      <c r="K6496" s="8" t="inlineStr">
        <is>
          <t>exotic</t>
        </is>
      </c>
      <c r="L6496" s="8" t="inlineStr">
        <is>
          <t>03 Supercar</t>
        </is>
      </c>
      <c r="M6496" s="9" t="n">
        <v>875000</v>
      </c>
      <c r="N6496" s="8" t="inlineStr">
        <is>
          <t>clean</t>
        </is>
      </c>
      <c r="O6496" s="8" t="n">
        <v>0</v>
      </c>
      <c r="P6496" s="8" t="n">
        <v>0</v>
      </c>
      <c r="Q6496" s="8" t="n">
        <v>0</v>
      </c>
      <c r="R6496" s="8" t="inlineStr">
        <is>
          <t>No</t>
        </is>
      </c>
      <c r="S6496" s="8" t="inlineStr">
        <is>
          <t>bind</t>
        </is>
      </c>
      <c r="T6496" s="9" t="n">
        <v>16455.93</v>
      </c>
      <c r="U6496" s="8" t="inlineStr">
        <is>
          <t>bound</t>
        </is>
      </c>
      <c r="V6496" s="8" t="inlineStr">
        <is>
          <t>Bound</t>
        </is>
      </c>
      <c r="W6496" s="8" t="inlineStr">
        <is>
          <t>CANON-202605-006492</t>
        </is>
      </c>
    </row>
    <row r="6497">
      <c r="A6497" s="3" t="n">
        <v>6493</v>
      </c>
      <c r="B6497" s="3" t="inlineStr">
        <is>
          <t>232a7d0e-b09f-5103-bd54-0fe24f65ad2c</t>
        </is>
      </c>
      <c r="C6497" s="3" t="inlineStr">
        <is>
          <t>2026-05-16</t>
        </is>
      </c>
      <c r="D6497" s="3" t="inlineStr">
        <is>
          <t>2026-05</t>
        </is>
      </c>
      <c r="E6497" s="3" t="inlineStr">
        <is>
          <t>Thaddeus Merriweather</t>
        </is>
      </c>
      <c r="F6497" s="3" t="inlineStr">
        <is>
          <t>Software Architect</t>
        </is>
      </c>
      <c r="G6497" s="3" t="inlineStr">
        <is>
          <t>MO</t>
        </is>
      </c>
      <c r="H6497" s="3" t="n">
        <v>1984</v>
      </c>
      <c r="I6497" s="3" t="inlineStr">
        <is>
          <t>Jaguar</t>
        </is>
      </c>
      <c r="J6497" s="3" t="inlineStr">
        <is>
          <t>E-Type Series 1</t>
        </is>
      </c>
      <c r="K6497" s="3" t="inlineStr">
        <is>
          <t>classic_collector</t>
        </is>
      </c>
      <c r="L6497" s="3" t="inlineStr">
        <is>
          <t>07 Post-War Classic (1946-1972)</t>
        </is>
      </c>
      <c r="M6497" s="7" t="n">
        <v>1105000</v>
      </c>
      <c r="N6497" s="3" t="inlineStr">
        <is>
          <t>clean</t>
        </is>
      </c>
      <c r="O6497" s="3" t="n">
        <v>0</v>
      </c>
      <c r="P6497" s="3" t="n">
        <v>0</v>
      </c>
      <c r="Q6497" s="3" t="n">
        <v>0</v>
      </c>
      <c r="R6497" s="3" t="inlineStr">
        <is>
          <t>No</t>
        </is>
      </c>
      <c r="S6497" s="3" t="inlineStr">
        <is>
          <t>bind</t>
        </is>
      </c>
      <c r="T6497" s="7" t="n">
        <v>6526.93</v>
      </c>
      <c r="U6497" s="3" t="inlineStr">
        <is>
          <t>bound</t>
        </is>
      </c>
      <c r="V6497" s="3" t="inlineStr">
        <is>
          <t>Bound</t>
        </is>
      </c>
      <c r="W6497" s="3" t="inlineStr">
        <is>
          <t>CANON-202605-006493</t>
        </is>
      </c>
    </row>
    <row r="6498">
      <c r="A6498" s="8" t="n">
        <v>6494</v>
      </c>
      <c r="B6498" s="8" t="inlineStr">
        <is>
          <t>33442dcd-a902-5a0f-9955-5de0586184a6</t>
        </is>
      </c>
      <c r="C6498" s="8" t="inlineStr">
        <is>
          <t>2026-05-12</t>
        </is>
      </c>
      <c r="D6498" s="8" t="inlineStr">
        <is>
          <t>2026-05</t>
        </is>
      </c>
      <c r="E6498" s="8" t="inlineStr">
        <is>
          <t>Saoirse Pennington</t>
        </is>
      </c>
      <c r="F6498" s="8" t="inlineStr">
        <is>
          <t>Anesthesiologist</t>
        </is>
      </c>
      <c r="G6498" s="8" t="inlineStr">
        <is>
          <t>OH</t>
        </is>
      </c>
      <c r="H6498" s="8" t="n">
        <v>2012</v>
      </c>
      <c r="I6498" s="8" t="inlineStr">
        <is>
          <t>Maserati</t>
        </is>
      </c>
      <c r="J6498" s="8" t="inlineStr">
        <is>
          <t>GranTurismo</t>
        </is>
      </c>
      <c r="K6498" s="8" t="inlineStr">
        <is>
          <t>production_luxury</t>
        </is>
      </c>
      <c r="L6498" s="8" t="inlineStr">
        <is>
          <t>01 Luxury Sedan/SUV</t>
        </is>
      </c>
      <c r="M6498" s="9" t="n">
        <v>500000</v>
      </c>
      <c r="N6498" s="8" t="inlineStr">
        <is>
          <t>clean</t>
        </is>
      </c>
      <c r="O6498" s="8" t="n">
        <v>0</v>
      </c>
      <c r="P6498" s="8" t="n">
        <v>0</v>
      </c>
      <c r="Q6498" s="8" t="n">
        <v>0</v>
      </c>
      <c r="R6498" s="8" t="inlineStr">
        <is>
          <t>No</t>
        </is>
      </c>
      <c r="S6498" s="8" t="inlineStr">
        <is>
          <t>bind</t>
        </is>
      </c>
      <c r="T6498" s="9" t="n">
        <v>6624.53</v>
      </c>
      <c r="U6498" s="8" t="inlineStr">
        <is>
          <t>bound</t>
        </is>
      </c>
      <c r="V6498" s="8" t="inlineStr">
        <is>
          <t>Bound</t>
        </is>
      </c>
      <c r="W6498" s="8" t="inlineStr">
        <is>
          <t>CANON-202605-006494</t>
        </is>
      </c>
    </row>
    <row r="6499">
      <c r="A6499" s="3" t="n">
        <v>6495</v>
      </c>
      <c r="B6499" s="3" t="inlineStr">
        <is>
          <t>27335623-d95d-50c3-bcd4-99dbe575a9da</t>
        </is>
      </c>
      <c r="C6499" s="3" t="inlineStr">
        <is>
          <t>2026-05-26</t>
        </is>
      </c>
      <c r="D6499" s="3" t="inlineStr">
        <is>
          <t>2026-05</t>
        </is>
      </c>
      <c r="E6499" s="3" t="inlineStr">
        <is>
          <t>Leopold Nakashima</t>
        </is>
      </c>
      <c r="F6499" s="3" t="inlineStr">
        <is>
          <t>Software Architect</t>
        </is>
      </c>
      <c r="G6499" s="3" t="inlineStr">
        <is>
          <t>TX</t>
        </is>
      </c>
      <c r="H6499" s="3" t="n">
        <v>1980</v>
      </c>
      <c r="I6499" s="3" t="inlineStr">
        <is>
          <t>Mercedes-Benz</t>
        </is>
      </c>
      <c r="J6499" s="3" t="inlineStr">
        <is>
          <t>AMG GT</t>
        </is>
      </c>
      <c r="K6499" s="3" t="inlineStr">
        <is>
          <t>production_luxury</t>
        </is>
      </c>
      <c r="L6499" s="3" t="inlineStr">
        <is>
          <t>01 Luxury Sedan/SUV</t>
        </is>
      </c>
      <c r="M6499" s="7" t="n">
        <v>190000</v>
      </c>
      <c r="N6499" s="3" t="inlineStr">
        <is>
          <t>clean</t>
        </is>
      </c>
      <c r="O6499" s="3" t="n">
        <v>0</v>
      </c>
      <c r="P6499" s="3" t="n">
        <v>0</v>
      </c>
      <c r="Q6499" s="3" t="n">
        <v>0</v>
      </c>
      <c r="R6499" s="3" t="inlineStr">
        <is>
          <t>No</t>
        </is>
      </c>
      <c r="S6499" s="3" t="inlineStr">
        <is>
          <t>bind</t>
        </is>
      </c>
      <c r="T6499" s="7" t="n">
        <v>2947.79</v>
      </c>
      <c r="U6499" s="3" t="inlineStr">
        <is>
          <t>bound</t>
        </is>
      </c>
      <c r="V6499" s="3" t="inlineStr">
        <is>
          <t>Bound</t>
        </is>
      </c>
      <c r="W6499" s="3" t="inlineStr">
        <is>
          <t>CANON-202605-006495</t>
        </is>
      </c>
    </row>
    <row r="6500">
      <c r="A6500" s="8" t="n">
        <v>6496</v>
      </c>
      <c r="B6500" s="8" t="inlineStr">
        <is>
          <t>dc231d23-38c3-53c8-a138-30aaecc394ae</t>
        </is>
      </c>
      <c r="C6500" s="8" t="inlineStr">
        <is>
          <t>2026-05-17</t>
        </is>
      </c>
      <c r="D6500" s="8" t="inlineStr">
        <is>
          <t>2026-05</t>
        </is>
      </c>
      <c r="E6500" s="8" t="inlineStr">
        <is>
          <t>Cassius Vandermeer</t>
        </is>
      </c>
      <c r="F6500" s="8" t="inlineStr">
        <is>
          <t>Founder / CEO</t>
        </is>
      </c>
      <c r="G6500" s="8" t="inlineStr">
        <is>
          <t>AZ</t>
        </is>
      </c>
      <c r="H6500" s="8" t="n">
        <v>1962</v>
      </c>
      <c r="I6500" s="8" t="inlineStr">
        <is>
          <t>Mercedes-Benz</t>
        </is>
      </c>
      <c r="J6500" s="8" t="inlineStr">
        <is>
          <t>AMG GT</t>
        </is>
      </c>
      <c r="K6500" s="8" t="inlineStr">
        <is>
          <t>production_luxury</t>
        </is>
      </c>
      <c r="L6500" s="8" t="inlineStr">
        <is>
          <t>01 Luxury Sedan/SUV</t>
        </is>
      </c>
      <c r="M6500" s="9" t="n">
        <v>980000</v>
      </c>
      <c r="N6500" s="8" t="inlineStr">
        <is>
          <t>clean</t>
        </is>
      </c>
      <c r="O6500" s="8" t="n">
        <v>0</v>
      </c>
      <c r="P6500" s="8" t="n">
        <v>0</v>
      </c>
      <c r="Q6500" s="8" t="n">
        <v>0</v>
      </c>
      <c r="R6500" s="8" t="inlineStr">
        <is>
          <t>No</t>
        </is>
      </c>
      <c r="S6500" s="8" t="inlineStr">
        <is>
          <t>bind</t>
        </is>
      </c>
      <c r="T6500" s="9" t="n">
        <v>9434.48</v>
      </c>
      <c r="U6500" s="8" t="inlineStr">
        <is>
          <t>bound</t>
        </is>
      </c>
      <c r="V6500" s="8" t="inlineStr">
        <is>
          <t>Bound</t>
        </is>
      </c>
      <c r="W6500" s="8" t="inlineStr">
        <is>
          <t>CANON-202605-006496</t>
        </is>
      </c>
    </row>
    <row r="6501">
      <c r="A6501" s="3" t="n">
        <v>6497</v>
      </c>
      <c r="B6501" s="3" t="inlineStr">
        <is>
          <t>cf420524-927e-5951-a0c1-407337d1dcac</t>
        </is>
      </c>
      <c r="C6501" s="3" t="inlineStr">
        <is>
          <t>2026-05-09</t>
        </is>
      </c>
      <c r="D6501" s="3" t="inlineStr">
        <is>
          <t>2026-05</t>
        </is>
      </c>
      <c r="E6501" s="3" t="inlineStr">
        <is>
          <t>Priya Farkas</t>
        </is>
      </c>
      <c r="F6501" s="3" t="inlineStr">
        <is>
          <t>Founder / CEO</t>
        </is>
      </c>
      <c r="G6501" s="3" t="inlineStr">
        <is>
          <t>NV</t>
        </is>
      </c>
      <c r="H6501" s="3" t="n">
        <v>1956</v>
      </c>
      <c r="I6501" s="3" t="inlineStr">
        <is>
          <t>Bentley</t>
        </is>
      </c>
      <c r="J6501" s="3" t="inlineStr">
        <is>
          <t>Continental GT</t>
        </is>
      </c>
      <c r="K6501" s="3" t="inlineStr">
        <is>
          <t>production_luxury</t>
        </is>
      </c>
      <c r="L6501" s="3" t="inlineStr">
        <is>
          <t>01 Luxury Sedan/SUV</t>
        </is>
      </c>
      <c r="M6501" s="7" t="n">
        <v>255000</v>
      </c>
      <c r="N6501" s="3" t="inlineStr">
        <is>
          <t>clean</t>
        </is>
      </c>
      <c r="O6501" s="3" t="n">
        <v>0</v>
      </c>
      <c r="P6501" s="3" t="n">
        <v>0</v>
      </c>
      <c r="Q6501" s="3" t="n">
        <v>0</v>
      </c>
      <c r="R6501" s="3" t="inlineStr">
        <is>
          <t>No</t>
        </is>
      </c>
      <c r="S6501" s="3" t="inlineStr">
        <is>
          <t>bind</t>
        </is>
      </c>
      <c r="T6501" s="7" t="n">
        <v>3281.28</v>
      </c>
      <c r="U6501" s="3" t="inlineStr">
        <is>
          <t>bound</t>
        </is>
      </c>
      <c r="V6501" s="3" t="inlineStr">
        <is>
          <t>Bound</t>
        </is>
      </c>
      <c r="W6501" s="3" t="inlineStr">
        <is>
          <t>CANON-202605-006497</t>
        </is>
      </c>
    </row>
    <row r="6502">
      <c r="A6502" s="8" t="n">
        <v>6498</v>
      </c>
      <c r="B6502" s="8" t="inlineStr">
        <is>
          <t>5be352ed-433f-58e3-a2d8-4399f30d09aa</t>
        </is>
      </c>
      <c r="C6502" s="8" t="inlineStr">
        <is>
          <t>2026-05-05</t>
        </is>
      </c>
      <c r="D6502" s="8" t="inlineStr">
        <is>
          <t>2026-05</t>
        </is>
      </c>
      <c r="E6502" s="8" t="inlineStr">
        <is>
          <t>Wilhelmina Whitlock</t>
        </is>
      </c>
      <c r="F6502" s="8" t="inlineStr">
        <is>
          <t>Anesthesiologist</t>
        </is>
      </c>
      <c r="G6502" s="8" t="inlineStr">
        <is>
          <t>WA</t>
        </is>
      </c>
      <c r="H6502" s="8" t="n">
        <v>1980</v>
      </c>
      <c r="I6502" s="8" t="inlineStr">
        <is>
          <t>BMW</t>
        </is>
      </c>
      <c r="J6502" s="8" t="inlineStr">
        <is>
          <t>M8 Competition</t>
        </is>
      </c>
      <c r="K6502" s="8" t="inlineStr">
        <is>
          <t>production_luxury</t>
        </is>
      </c>
      <c r="L6502" s="8" t="inlineStr">
        <is>
          <t>01 Luxury Sedan/SUV</t>
        </is>
      </c>
      <c r="M6502" s="9" t="n">
        <v>405000</v>
      </c>
      <c r="N6502" s="8" t="inlineStr">
        <is>
          <t>clean</t>
        </is>
      </c>
      <c r="O6502" s="8" t="n">
        <v>0</v>
      </c>
      <c r="P6502" s="8" t="n">
        <v>0</v>
      </c>
      <c r="Q6502" s="8" t="n">
        <v>0</v>
      </c>
      <c r="R6502" s="8" t="inlineStr">
        <is>
          <t>No</t>
        </is>
      </c>
      <c r="S6502" s="8" t="inlineStr">
        <is>
          <t>bind</t>
        </is>
      </c>
      <c r="T6502" s="9" t="n">
        <v>4276.07</v>
      </c>
      <c r="U6502" s="8" t="inlineStr">
        <is>
          <t>bound</t>
        </is>
      </c>
      <c r="V6502" s="8" t="inlineStr">
        <is>
          <t>Bound</t>
        </is>
      </c>
      <c r="W6502" s="8" t="inlineStr">
        <is>
          <t>CANON-202605-006498</t>
        </is>
      </c>
    </row>
    <row r="6503">
      <c r="A6503" s="3" t="n">
        <v>6499</v>
      </c>
      <c r="B6503" s="3" t="inlineStr">
        <is>
          <t>4dda2e4f-41fa-570e-8d5f-3aaba5df5486</t>
        </is>
      </c>
      <c r="C6503" s="3" t="inlineStr">
        <is>
          <t>2026-05-31</t>
        </is>
      </c>
      <c r="D6503" s="3" t="inlineStr">
        <is>
          <t>2026-05</t>
        </is>
      </c>
      <c r="E6503" s="3" t="inlineStr">
        <is>
          <t>Delphine Vandermeer</t>
        </is>
      </c>
      <c r="F6503" s="3" t="inlineStr">
        <is>
          <t>Founder / CEO</t>
        </is>
      </c>
      <c r="G6503" s="3" t="inlineStr">
        <is>
          <t>MS</t>
        </is>
      </c>
      <c r="H6503" s="3" t="n">
        <v>1997</v>
      </c>
      <c r="I6503" s="3" t="inlineStr">
        <is>
          <t>Jaguar</t>
        </is>
      </c>
      <c r="J6503" s="3" t="inlineStr">
        <is>
          <t>E-Type Series 1</t>
        </is>
      </c>
      <c r="K6503" s="3" t="inlineStr">
        <is>
          <t>classic_collector</t>
        </is>
      </c>
      <c r="L6503" s="3" t="inlineStr">
        <is>
          <t>07 Post-War Classic (1946-1972)</t>
        </is>
      </c>
      <c r="M6503" s="7" t="n">
        <v>525000</v>
      </c>
      <c r="N6503" s="3" t="inlineStr">
        <is>
          <t>clean</t>
        </is>
      </c>
      <c r="O6503" s="3" t="n">
        <v>0</v>
      </c>
      <c r="P6503" s="3" t="n">
        <v>0</v>
      </c>
      <c r="Q6503" s="3" t="n">
        <v>0</v>
      </c>
      <c r="R6503" s="3" t="inlineStr">
        <is>
          <t>No</t>
        </is>
      </c>
      <c r="S6503" s="3" t="inlineStr">
        <is>
          <t>bind</t>
        </is>
      </c>
      <c r="T6503" s="7" t="n">
        <v>3939.42</v>
      </c>
      <c r="U6503" s="3" t="inlineStr">
        <is>
          <t>bound</t>
        </is>
      </c>
      <c r="V6503" s="3" t="inlineStr">
        <is>
          <t>Bound</t>
        </is>
      </c>
      <c r="W6503" s="3" t="inlineStr">
        <is>
          <t>CANON-202605-006499</t>
        </is>
      </c>
    </row>
    <row r="6504">
      <c r="A6504" s="8" t="n">
        <v>6500</v>
      </c>
      <c r="B6504" s="8" t="inlineStr">
        <is>
          <t>2959e0dc-eb2c-5188-97b8-69607e8eac4f</t>
        </is>
      </c>
      <c r="C6504" s="8" t="inlineStr">
        <is>
          <t>2026-05-17</t>
        </is>
      </c>
      <c r="D6504" s="8" t="inlineStr">
        <is>
          <t>2026-05</t>
        </is>
      </c>
      <c r="E6504" s="8" t="inlineStr">
        <is>
          <t>Sunniva Okonkwo</t>
        </is>
      </c>
      <c r="F6504" s="8" t="inlineStr">
        <is>
          <t>Portfolio Manager</t>
        </is>
      </c>
      <c r="G6504" s="8" t="inlineStr">
        <is>
          <t>WI</t>
        </is>
      </c>
      <c r="H6504" s="8" t="n">
        <v>1988</v>
      </c>
      <c r="I6504" s="8" t="inlineStr">
        <is>
          <t>Mercedes-Benz</t>
        </is>
      </c>
      <c r="J6504" s="8" t="inlineStr">
        <is>
          <t>AMG GT</t>
        </is>
      </c>
      <c r="K6504" s="8" t="inlineStr">
        <is>
          <t>production_luxury</t>
        </is>
      </c>
      <c r="L6504" s="8" t="inlineStr">
        <is>
          <t>01 Luxury Sedan/SUV</t>
        </is>
      </c>
      <c r="M6504" s="9" t="n">
        <v>300000</v>
      </c>
      <c r="N6504" s="8" t="inlineStr">
        <is>
          <t>clean</t>
        </is>
      </c>
      <c r="O6504" s="8" t="n">
        <v>0</v>
      </c>
      <c r="P6504" s="8" t="n">
        <v>0</v>
      </c>
      <c r="Q6504" s="8" t="n">
        <v>0</v>
      </c>
      <c r="R6504" s="8" t="inlineStr">
        <is>
          <t>No</t>
        </is>
      </c>
      <c r="S6504" s="8" t="inlineStr">
        <is>
          <t>bind</t>
        </is>
      </c>
      <c r="T6504" s="9" t="n">
        <v>3959.32</v>
      </c>
      <c r="U6504" s="8" t="inlineStr">
        <is>
          <t>bound</t>
        </is>
      </c>
      <c r="V6504" s="8" t="inlineStr">
        <is>
          <t>Bound</t>
        </is>
      </c>
      <c r="W6504" s="8" t="inlineStr">
        <is>
          <t>CANON-202605-006500</t>
        </is>
      </c>
    </row>
    <row r="6505">
      <c r="A6505" s="3" t="n">
        <v>6501</v>
      </c>
      <c r="B6505" s="3" t="inlineStr">
        <is>
          <t>d3b04fbe-0c15-5b1a-99d8-86979d1d0e94</t>
        </is>
      </c>
      <c r="C6505" s="3" t="inlineStr">
        <is>
          <t>2026-05-07</t>
        </is>
      </c>
      <c r="D6505" s="3" t="inlineStr">
        <is>
          <t>2026-05</t>
        </is>
      </c>
      <c r="E6505" s="3" t="inlineStr">
        <is>
          <t>Lorenzo Underwood</t>
        </is>
      </c>
      <c r="F6505" s="3" t="inlineStr">
        <is>
          <t>Software Architect</t>
        </is>
      </c>
      <c r="G6505" s="3" t="inlineStr">
        <is>
          <t>OH</t>
        </is>
      </c>
      <c r="H6505" s="3" t="n">
        <v>2000</v>
      </c>
      <c r="I6505" s="3" t="inlineStr">
        <is>
          <t>Porsche</t>
        </is>
      </c>
      <c r="J6505" s="3" t="inlineStr">
        <is>
          <t>911 Turbo S</t>
        </is>
      </c>
      <c r="K6505" s="3" t="inlineStr">
        <is>
          <t>production_luxury</t>
        </is>
      </c>
      <c r="L6505" s="3" t="inlineStr">
        <is>
          <t>01 Luxury Sedan/SUV</t>
        </is>
      </c>
      <c r="M6505" s="7" t="n">
        <v>770000</v>
      </c>
      <c r="N6505" s="3" t="inlineStr">
        <is>
          <t>three_plus_fault</t>
        </is>
      </c>
      <c r="O6505" s="3" t="n">
        <v>4</v>
      </c>
      <c r="P6505" s="3" t="n">
        <v>4</v>
      </c>
      <c r="Q6505" s="3" t="n">
        <v>0</v>
      </c>
      <c r="R6505" s="3" t="inlineStr">
        <is>
          <t>No</t>
        </is>
      </c>
      <c r="S6505" s="3" t="inlineStr">
        <is>
          <t>decline</t>
        </is>
      </c>
      <c r="T6505" s="7" t="n">
        <v>10201.78</v>
      </c>
      <c r="U6505" s="3" t="inlineStr">
        <is>
          <t>indicative</t>
        </is>
      </c>
      <c r="V6505" s="3" t="inlineStr">
        <is>
          <t>Not Bound</t>
        </is>
      </c>
      <c r="W6505" s="3" t="inlineStr"/>
    </row>
    <row r="6506">
      <c r="A6506" s="8" t="n">
        <v>6502</v>
      </c>
      <c r="B6506" s="8" t="inlineStr">
        <is>
          <t>3290a9d5-71a4-53db-bd0f-2e5358285e38</t>
        </is>
      </c>
      <c r="C6506" s="8" t="inlineStr">
        <is>
          <t>2026-05-08</t>
        </is>
      </c>
      <c r="D6506" s="8" t="inlineStr">
        <is>
          <t>2026-05</t>
        </is>
      </c>
      <c r="E6506" s="8" t="inlineStr">
        <is>
          <t>Ramona Chattopadhyay</t>
        </is>
      </c>
      <c r="F6506" s="8" t="inlineStr">
        <is>
          <t>Software Architect</t>
        </is>
      </c>
      <c r="G6506" s="8" t="inlineStr">
        <is>
          <t>WY</t>
        </is>
      </c>
      <c r="H6506" s="8" t="n">
        <v>2007</v>
      </c>
      <c r="I6506" s="8" t="inlineStr">
        <is>
          <t>Porsche</t>
        </is>
      </c>
      <c r="J6506" s="8" t="inlineStr">
        <is>
          <t>911 Turbo S</t>
        </is>
      </c>
      <c r="K6506" s="8" t="inlineStr">
        <is>
          <t>production_luxury</t>
        </is>
      </c>
      <c r="L6506" s="8" t="inlineStr">
        <is>
          <t>01 Luxury Sedan/SUV</t>
        </is>
      </c>
      <c r="M6506" s="9" t="n">
        <v>585000</v>
      </c>
      <c r="N6506" s="8" t="inlineStr">
        <is>
          <t>clean</t>
        </is>
      </c>
      <c r="O6506" s="8" t="n">
        <v>0</v>
      </c>
      <c r="P6506" s="8" t="n">
        <v>0</v>
      </c>
      <c r="Q6506" s="8" t="n">
        <v>0</v>
      </c>
      <c r="R6506" s="8" t="inlineStr">
        <is>
          <t>No</t>
        </is>
      </c>
      <c r="S6506" s="8" t="inlineStr">
        <is>
          <t>bind</t>
        </is>
      </c>
      <c r="T6506" s="9" t="n">
        <v>5966.37</v>
      </c>
      <c r="U6506" s="8" t="inlineStr">
        <is>
          <t>bound</t>
        </is>
      </c>
      <c r="V6506" s="8" t="inlineStr">
        <is>
          <t>Bound</t>
        </is>
      </c>
      <c r="W6506" s="8" t="inlineStr">
        <is>
          <t>CANON-202605-006502</t>
        </is>
      </c>
    </row>
    <row r="6507">
      <c r="A6507" s="3" t="n">
        <v>6503</v>
      </c>
      <c r="B6507" s="3" t="inlineStr">
        <is>
          <t>236978fe-1142-5182-b3fe-5cd2e7d53d9e</t>
        </is>
      </c>
      <c r="C6507" s="3" t="inlineStr">
        <is>
          <t>2026-05-04</t>
        </is>
      </c>
      <c r="D6507" s="3" t="inlineStr">
        <is>
          <t>2026-05</t>
        </is>
      </c>
      <c r="E6507" s="3" t="inlineStr">
        <is>
          <t>Callum Castellanos</t>
        </is>
      </c>
      <c r="F6507" s="3" t="inlineStr">
        <is>
          <t>Orthopedic Surgeon</t>
        </is>
      </c>
      <c r="G6507" s="3" t="inlineStr">
        <is>
          <t>MS</t>
        </is>
      </c>
      <c r="H6507" s="3" t="n">
        <v>2005</v>
      </c>
      <c r="I6507" s="3" t="inlineStr">
        <is>
          <t>BMW</t>
        </is>
      </c>
      <c r="J6507" s="3" t="inlineStr">
        <is>
          <t>M8 Competition</t>
        </is>
      </c>
      <c r="K6507" s="3" t="inlineStr">
        <is>
          <t>production_luxury</t>
        </is>
      </c>
      <c r="L6507" s="3" t="inlineStr">
        <is>
          <t>01 Luxury Sedan/SUV</t>
        </is>
      </c>
      <c r="M6507" s="7" t="n">
        <v>470000</v>
      </c>
      <c r="N6507" s="3" t="inlineStr">
        <is>
          <t>clean</t>
        </is>
      </c>
      <c r="O6507" s="3" t="n">
        <v>0</v>
      </c>
      <c r="P6507" s="3" t="n">
        <v>0</v>
      </c>
      <c r="Q6507" s="3" t="n">
        <v>0</v>
      </c>
      <c r="R6507" s="3" t="inlineStr">
        <is>
          <t>No</t>
        </is>
      </c>
      <c r="S6507" s="3" t="inlineStr">
        <is>
          <t>bind</t>
        </is>
      </c>
      <c r="T6507" s="7" t="n">
        <v>6151.24</v>
      </c>
      <c r="U6507" s="3" t="inlineStr">
        <is>
          <t>bound</t>
        </is>
      </c>
      <c r="V6507" s="3" t="inlineStr">
        <is>
          <t>Bound</t>
        </is>
      </c>
      <c r="W6507" s="3" t="inlineStr">
        <is>
          <t>CANON-202605-006503</t>
        </is>
      </c>
    </row>
    <row r="6508">
      <c r="A6508" s="8" t="n">
        <v>6504</v>
      </c>
      <c r="B6508" s="8" t="inlineStr">
        <is>
          <t>1eb37339-d13b-5d73-ae64-3b806fde13b6</t>
        </is>
      </c>
      <c r="C6508" s="8" t="inlineStr">
        <is>
          <t>2026-05-11</t>
        </is>
      </c>
      <c r="D6508" s="8" t="inlineStr">
        <is>
          <t>2026-05</t>
        </is>
      </c>
      <c r="E6508" s="8" t="inlineStr">
        <is>
          <t>Mireille Thistlewood</t>
        </is>
      </c>
      <c r="F6508" s="8" t="inlineStr">
        <is>
          <t>Law Firm Partner</t>
        </is>
      </c>
      <c r="G6508" s="8" t="inlineStr">
        <is>
          <t>AR</t>
        </is>
      </c>
      <c r="H6508" s="8" t="n">
        <v>1978</v>
      </c>
      <c r="I6508" s="8" t="inlineStr">
        <is>
          <t>Ferrari</t>
        </is>
      </c>
      <c r="J6508" s="8" t="inlineStr">
        <is>
          <t>296 GTB</t>
        </is>
      </c>
      <c r="K6508" s="8" t="inlineStr">
        <is>
          <t>exotic</t>
        </is>
      </c>
      <c r="L6508" s="8" t="inlineStr">
        <is>
          <t>03 Supercar</t>
        </is>
      </c>
      <c r="M6508" s="9" t="n">
        <v>260000</v>
      </c>
      <c r="N6508" s="8" t="inlineStr">
        <is>
          <t>three_plus_fault</t>
        </is>
      </c>
      <c r="O6508" s="8" t="n">
        <v>3</v>
      </c>
      <c r="P6508" s="8" t="n">
        <v>3</v>
      </c>
      <c r="Q6508" s="8" t="n">
        <v>0</v>
      </c>
      <c r="R6508" s="8" t="inlineStr">
        <is>
          <t>No</t>
        </is>
      </c>
      <c r="S6508" s="8" t="inlineStr">
        <is>
          <t>decline</t>
        </is>
      </c>
      <c r="T6508" s="9" t="n">
        <v>6050.72</v>
      </c>
      <c r="U6508" s="8" t="inlineStr">
        <is>
          <t>indicative</t>
        </is>
      </c>
      <c r="V6508" s="8" t="inlineStr">
        <is>
          <t>Not Bound</t>
        </is>
      </c>
      <c r="W6508" s="8" t="inlineStr"/>
    </row>
    <row r="6509">
      <c r="A6509" s="3" t="n">
        <v>6505</v>
      </c>
      <c r="B6509" s="3" t="inlineStr">
        <is>
          <t>39f77f2f-617d-5d79-b552-69990a003482</t>
        </is>
      </c>
      <c r="C6509" s="3" t="inlineStr">
        <is>
          <t>2026-05-17</t>
        </is>
      </c>
      <c r="D6509" s="3" t="inlineStr">
        <is>
          <t>2026-05</t>
        </is>
      </c>
      <c r="E6509" s="3" t="inlineStr">
        <is>
          <t>Lorenzo Fairweather</t>
        </is>
      </c>
      <c r="F6509" s="3" t="inlineStr">
        <is>
          <t>Anesthesiologist</t>
        </is>
      </c>
      <c r="G6509" s="3" t="inlineStr">
        <is>
          <t>IL</t>
        </is>
      </c>
      <c r="H6509" s="3" t="n">
        <v>1994</v>
      </c>
      <c r="I6509" s="3" t="inlineStr">
        <is>
          <t>Porsche</t>
        </is>
      </c>
      <c r="J6509" s="3" t="inlineStr">
        <is>
          <t>911 Turbo S</t>
        </is>
      </c>
      <c r="K6509" s="3" t="inlineStr">
        <is>
          <t>production_luxury</t>
        </is>
      </c>
      <c r="L6509" s="3" t="inlineStr">
        <is>
          <t>01 Luxury Sedan/SUV</t>
        </is>
      </c>
      <c r="M6509" s="7" t="n">
        <v>285000</v>
      </c>
      <c r="N6509" s="3" t="inlineStr">
        <is>
          <t>clean</t>
        </is>
      </c>
      <c r="O6509" s="3" t="n">
        <v>0</v>
      </c>
      <c r="P6509" s="3" t="n">
        <v>0</v>
      </c>
      <c r="Q6509" s="3" t="n">
        <v>0</v>
      </c>
      <c r="R6509" s="3" t="inlineStr">
        <is>
          <t>No</t>
        </is>
      </c>
      <c r="S6509" s="3" t="inlineStr">
        <is>
          <t>bind</t>
        </is>
      </c>
      <c r="T6509" s="7" t="n">
        <v>4262.87</v>
      </c>
      <c r="U6509" s="3" t="inlineStr">
        <is>
          <t>bound</t>
        </is>
      </c>
      <c r="V6509" s="3" t="inlineStr">
        <is>
          <t>Bound</t>
        </is>
      </c>
      <c r="W6509" s="3" t="inlineStr">
        <is>
          <t>CANON-202605-006505</t>
        </is>
      </c>
    </row>
    <row r="6510">
      <c r="A6510" s="8" t="n">
        <v>6506</v>
      </c>
      <c r="B6510" s="8" t="inlineStr">
        <is>
          <t>b910925e-6312-5e1b-9ffe-e9adea07f36d</t>
        </is>
      </c>
      <c r="C6510" s="8" t="inlineStr">
        <is>
          <t>2026-05-31</t>
        </is>
      </c>
      <c r="D6510" s="8" t="inlineStr">
        <is>
          <t>2026-05</t>
        </is>
      </c>
      <c r="E6510" s="8" t="inlineStr">
        <is>
          <t>Callum Thistlewood</t>
        </is>
      </c>
      <c r="F6510" s="8" t="inlineStr">
        <is>
          <t>Software Architect</t>
        </is>
      </c>
      <c r="G6510" s="8" t="inlineStr">
        <is>
          <t>OH</t>
        </is>
      </c>
      <c r="H6510" s="8" t="n">
        <v>1981</v>
      </c>
      <c r="I6510" s="8" t="inlineStr">
        <is>
          <t>Porsche</t>
        </is>
      </c>
      <c r="J6510" s="8" t="inlineStr">
        <is>
          <t>911 Turbo S</t>
        </is>
      </c>
      <c r="K6510" s="8" t="inlineStr">
        <is>
          <t>production_luxury</t>
        </is>
      </c>
      <c r="L6510" s="8" t="inlineStr">
        <is>
          <t>01 Luxury Sedan/SUV</t>
        </is>
      </c>
      <c r="M6510" s="9" t="n">
        <v>840000</v>
      </c>
      <c r="N6510" s="8" t="inlineStr">
        <is>
          <t>clean</t>
        </is>
      </c>
      <c r="O6510" s="8" t="n">
        <v>0</v>
      </c>
      <c r="P6510" s="8" t="n">
        <v>0</v>
      </c>
      <c r="Q6510" s="8" t="n">
        <v>0</v>
      </c>
      <c r="R6510" s="8" t="inlineStr">
        <is>
          <t>No</t>
        </is>
      </c>
      <c r="S6510" s="8" t="inlineStr">
        <is>
          <t>bind</t>
        </is>
      </c>
      <c r="T6510" s="9" t="n">
        <v>11129.21</v>
      </c>
      <c r="U6510" s="8" t="inlineStr">
        <is>
          <t>bound</t>
        </is>
      </c>
      <c r="V6510" s="8" t="inlineStr">
        <is>
          <t>Bound</t>
        </is>
      </c>
      <c r="W6510" s="8" t="inlineStr">
        <is>
          <t>CANON-202605-006506</t>
        </is>
      </c>
    </row>
    <row r="6511">
      <c r="A6511" s="3" t="n">
        <v>6507</v>
      </c>
      <c r="B6511" s="3" t="inlineStr">
        <is>
          <t>dbe8a24e-abea-5652-aa85-bd009b6814cd</t>
        </is>
      </c>
      <c r="C6511" s="3" t="inlineStr">
        <is>
          <t>2026-05-30</t>
        </is>
      </c>
      <c r="D6511" s="3" t="inlineStr">
        <is>
          <t>2026-05</t>
        </is>
      </c>
      <c r="E6511" s="3" t="inlineStr">
        <is>
          <t>Fenwick Fairweather</t>
        </is>
      </c>
      <c r="F6511" s="3" t="inlineStr">
        <is>
          <t>Anesthesiologist</t>
        </is>
      </c>
      <c r="G6511" s="3" t="inlineStr">
        <is>
          <t>MI</t>
        </is>
      </c>
      <c r="H6511" s="3" t="n">
        <v>1983</v>
      </c>
      <c r="I6511" s="3" t="inlineStr">
        <is>
          <t>Maserati</t>
        </is>
      </c>
      <c r="J6511" s="3" t="inlineStr">
        <is>
          <t>GranTurismo</t>
        </is>
      </c>
      <c r="K6511" s="3" t="inlineStr">
        <is>
          <t>production_luxury</t>
        </is>
      </c>
      <c r="L6511" s="3" t="inlineStr">
        <is>
          <t>01 Luxury Sedan/SUV</t>
        </is>
      </c>
      <c r="M6511" s="7" t="n">
        <v>1415000</v>
      </c>
      <c r="N6511" s="3" t="inlineStr">
        <is>
          <t>clean</t>
        </is>
      </c>
      <c r="O6511" s="3" t="n">
        <v>0</v>
      </c>
      <c r="P6511" s="3" t="n">
        <v>0</v>
      </c>
      <c r="Q6511" s="3" t="n">
        <v>0</v>
      </c>
      <c r="R6511" s="3" t="inlineStr">
        <is>
          <t>No</t>
        </is>
      </c>
      <c r="S6511" s="3" t="inlineStr">
        <is>
          <t>bind</t>
        </is>
      </c>
      <c r="T6511" s="7" t="n">
        <v>17689.18</v>
      </c>
      <c r="U6511" s="3" t="inlineStr">
        <is>
          <t>bound</t>
        </is>
      </c>
      <c r="V6511" s="3" t="inlineStr">
        <is>
          <t>Bound</t>
        </is>
      </c>
      <c r="W6511" s="3" t="inlineStr">
        <is>
          <t>CANON-202605-006507</t>
        </is>
      </c>
    </row>
    <row r="6512">
      <c r="A6512" s="8" t="n">
        <v>6508</v>
      </c>
      <c r="B6512" s="8" t="inlineStr">
        <is>
          <t>9e0cc52d-b0b0-51b7-80cc-df7eede6a261</t>
        </is>
      </c>
      <c r="C6512" s="8" t="inlineStr">
        <is>
          <t>2026-05-14</t>
        </is>
      </c>
      <c r="D6512" s="8" t="inlineStr">
        <is>
          <t>2026-05</t>
        </is>
      </c>
      <c r="E6512" s="8" t="inlineStr">
        <is>
          <t>Mireille Rourke</t>
        </is>
      </c>
      <c r="F6512" s="8" t="inlineStr">
        <is>
          <t>Portfolio Manager</t>
        </is>
      </c>
      <c r="G6512" s="8" t="inlineStr">
        <is>
          <t>IA</t>
        </is>
      </c>
      <c r="H6512" s="8" t="n">
        <v>1985</v>
      </c>
      <c r="I6512" s="8" t="inlineStr">
        <is>
          <t>Mercedes-Benz</t>
        </is>
      </c>
      <c r="J6512" s="8" t="inlineStr">
        <is>
          <t>AMG GT</t>
        </is>
      </c>
      <c r="K6512" s="8" t="inlineStr">
        <is>
          <t>production_luxury</t>
        </is>
      </c>
      <c r="L6512" s="8" t="inlineStr">
        <is>
          <t>01 Luxury Sedan/SUV</t>
        </is>
      </c>
      <c r="M6512" s="9" t="n">
        <v>320000</v>
      </c>
      <c r="N6512" s="8" t="inlineStr">
        <is>
          <t>clean</t>
        </is>
      </c>
      <c r="O6512" s="8" t="n">
        <v>0</v>
      </c>
      <c r="P6512" s="8" t="n">
        <v>0</v>
      </c>
      <c r="Q6512" s="8" t="n">
        <v>0</v>
      </c>
      <c r="R6512" s="8" t="inlineStr">
        <is>
          <t>No</t>
        </is>
      </c>
      <c r="S6512" s="8" t="inlineStr">
        <is>
          <t>bind</t>
        </is>
      </c>
      <c r="T6512" s="9" t="n">
        <v>3871.33</v>
      </c>
      <c r="U6512" s="8" t="inlineStr">
        <is>
          <t>bound</t>
        </is>
      </c>
      <c r="V6512" s="8" t="inlineStr">
        <is>
          <t>Bound</t>
        </is>
      </c>
      <c r="W6512" s="8" t="inlineStr">
        <is>
          <t>CANON-202605-006508</t>
        </is>
      </c>
    </row>
    <row r="6513">
      <c r="A6513" s="3" t="n">
        <v>6509</v>
      </c>
      <c r="B6513" s="3" t="inlineStr">
        <is>
          <t>2c81fff6-92da-570c-955d-59038ef331cf</t>
        </is>
      </c>
      <c r="C6513" s="3" t="inlineStr">
        <is>
          <t>2026-05-06</t>
        </is>
      </c>
      <c r="D6513" s="3" t="inlineStr">
        <is>
          <t>2026-05</t>
        </is>
      </c>
      <c r="E6513" s="3" t="inlineStr">
        <is>
          <t>Ramona Bellandi</t>
        </is>
      </c>
      <c r="F6513" s="3" t="inlineStr">
        <is>
          <t>Anesthesiologist</t>
        </is>
      </c>
      <c r="G6513" s="3" t="inlineStr">
        <is>
          <t>WA</t>
        </is>
      </c>
      <c r="H6513" s="3" t="n">
        <v>1981</v>
      </c>
      <c r="I6513" s="3" t="inlineStr">
        <is>
          <t>Aston Martin</t>
        </is>
      </c>
      <c r="J6513" s="3" t="inlineStr">
        <is>
          <t>DB12</t>
        </is>
      </c>
      <c r="K6513" s="3" t="inlineStr">
        <is>
          <t>production_luxury</t>
        </is>
      </c>
      <c r="L6513" s="3" t="inlineStr">
        <is>
          <t>01 Luxury Sedan/SUV</t>
        </is>
      </c>
      <c r="M6513" s="7" t="n">
        <v>540000</v>
      </c>
      <c r="N6513" s="3" t="inlineStr">
        <is>
          <t>clean</t>
        </is>
      </c>
      <c r="O6513" s="3" t="n">
        <v>0</v>
      </c>
      <c r="P6513" s="3" t="n">
        <v>0</v>
      </c>
      <c r="Q6513" s="3" t="n">
        <v>0</v>
      </c>
      <c r="R6513" s="3" t="inlineStr">
        <is>
          <t>No</t>
        </is>
      </c>
      <c r="S6513" s="3" t="inlineStr">
        <is>
          <t>bind</t>
        </is>
      </c>
      <c r="T6513" s="7" t="n">
        <v>4941.24</v>
      </c>
      <c r="U6513" s="3" t="inlineStr">
        <is>
          <t>bound</t>
        </is>
      </c>
      <c r="V6513" s="3" t="inlineStr">
        <is>
          <t>Bound</t>
        </is>
      </c>
      <c r="W6513" s="3" t="inlineStr">
        <is>
          <t>CANON-202605-006509</t>
        </is>
      </c>
    </row>
    <row r="6514">
      <c r="A6514" s="8" t="n">
        <v>6510</v>
      </c>
      <c r="B6514" s="8" t="inlineStr">
        <is>
          <t>ccac4b5e-3a41-5ab0-aea3-dc9ebcc1b551</t>
        </is>
      </c>
      <c r="C6514" s="8" t="inlineStr">
        <is>
          <t>2026-05-14</t>
        </is>
      </c>
      <c r="D6514" s="8" t="inlineStr">
        <is>
          <t>2026-05</t>
        </is>
      </c>
      <c r="E6514" s="8" t="inlineStr">
        <is>
          <t>Cassius Merriweather</t>
        </is>
      </c>
      <c r="F6514" s="8" t="inlineStr">
        <is>
          <t>Software Architect</t>
        </is>
      </c>
      <c r="G6514" s="8" t="inlineStr">
        <is>
          <t>UT</t>
        </is>
      </c>
      <c r="H6514" s="8" t="n">
        <v>2017</v>
      </c>
      <c r="I6514" s="8" t="inlineStr">
        <is>
          <t>Aston Martin</t>
        </is>
      </c>
      <c r="J6514" s="8" t="inlineStr">
        <is>
          <t>DB12</t>
        </is>
      </c>
      <c r="K6514" s="8" t="inlineStr">
        <is>
          <t>production_luxury</t>
        </is>
      </c>
      <c r="L6514" s="8" t="inlineStr">
        <is>
          <t>01 Luxury Sedan/SUV</t>
        </is>
      </c>
      <c r="M6514" s="9" t="n">
        <v>485000</v>
      </c>
      <c r="N6514" s="8" t="inlineStr">
        <is>
          <t>clean</t>
        </is>
      </c>
      <c r="O6514" s="8" t="n">
        <v>0</v>
      </c>
      <c r="P6514" s="8" t="n">
        <v>0</v>
      </c>
      <c r="Q6514" s="8" t="n">
        <v>0</v>
      </c>
      <c r="R6514" s="8" t="inlineStr">
        <is>
          <t>No</t>
        </is>
      </c>
      <c r="S6514" s="8" t="inlineStr">
        <is>
          <t>bind</t>
        </is>
      </c>
      <c r="T6514" s="9" t="n">
        <v>7201.01</v>
      </c>
      <c r="U6514" s="8" t="inlineStr">
        <is>
          <t>bound</t>
        </is>
      </c>
      <c r="V6514" s="8" t="inlineStr">
        <is>
          <t>Bound</t>
        </is>
      </c>
      <c r="W6514" s="8" t="inlineStr">
        <is>
          <t>CANON-202605-006510</t>
        </is>
      </c>
    </row>
    <row r="6515">
      <c r="A6515" s="3" t="n">
        <v>6511</v>
      </c>
      <c r="B6515" s="3" t="inlineStr">
        <is>
          <t>bc4dd123-0239-5aab-b382-0252a95bea10</t>
        </is>
      </c>
      <c r="C6515" s="3" t="inlineStr">
        <is>
          <t>2026-05-04</t>
        </is>
      </c>
      <c r="D6515" s="3" t="inlineStr">
        <is>
          <t>2026-05</t>
        </is>
      </c>
      <c r="E6515" s="3" t="inlineStr">
        <is>
          <t>Aurelio Rourke</t>
        </is>
      </c>
      <c r="F6515" s="3" t="inlineStr">
        <is>
          <t>Founder / CEO</t>
        </is>
      </c>
      <c r="G6515" s="3" t="inlineStr">
        <is>
          <t>IL</t>
        </is>
      </c>
      <c r="H6515" s="3" t="n">
        <v>2018</v>
      </c>
      <c r="I6515" s="3" t="inlineStr">
        <is>
          <t>Porsche</t>
        </is>
      </c>
      <c r="J6515" s="3" t="inlineStr">
        <is>
          <t>911 Turbo S</t>
        </is>
      </c>
      <c r="K6515" s="3" t="inlineStr">
        <is>
          <t>production_luxury</t>
        </is>
      </c>
      <c r="L6515" s="3" t="inlineStr">
        <is>
          <t>01 Luxury Sedan/SUV</t>
        </is>
      </c>
      <c r="M6515" s="7" t="n">
        <v>800000</v>
      </c>
      <c r="N6515" s="3" t="inlineStr">
        <is>
          <t>clean</t>
        </is>
      </c>
      <c r="O6515" s="3" t="n">
        <v>0</v>
      </c>
      <c r="P6515" s="3" t="n">
        <v>0</v>
      </c>
      <c r="Q6515" s="3" t="n">
        <v>0</v>
      </c>
      <c r="R6515" s="3" t="inlineStr">
        <is>
          <t>No</t>
        </is>
      </c>
      <c r="S6515" s="3" t="inlineStr">
        <is>
          <t>bind</t>
        </is>
      </c>
      <c r="T6515" s="7" t="n">
        <v>10370.49</v>
      </c>
      <c r="U6515" s="3" t="inlineStr">
        <is>
          <t>bound</t>
        </is>
      </c>
      <c r="V6515" s="3" t="inlineStr">
        <is>
          <t>Bound</t>
        </is>
      </c>
      <c r="W6515" s="3" t="inlineStr">
        <is>
          <t>CANON-202605-006511</t>
        </is>
      </c>
    </row>
    <row r="6516">
      <c r="A6516" s="8" t="n">
        <v>6512</v>
      </c>
      <c r="B6516" s="8" t="inlineStr">
        <is>
          <t>7db7dab2-4481-5db6-a20b-e7ef609d12f0</t>
        </is>
      </c>
      <c r="C6516" s="8" t="inlineStr">
        <is>
          <t>2026-05-02</t>
        </is>
      </c>
      <c r="D6516" s="8" t="inlineStr">
        <is>
          <t>2026-05</t>
        </is>
      </c>
      <c r="E6516" s="8" t="inlineStr">
        <is>
          <t>Delphine Nakashima</t>
        </is>
      </c>
      <c r="F6516" s="8" t="inlineStr">
        <is>
          <t>Software Architect</t>
        </is>
      </c>
      <c r="G6516" s="8" t="inlineStr">
        <is>
          <t>IA</t>
        </is>
      </c>
      <c r="H6516" s="8" t="n">
        <v>2021</v>
      </c>
      <c r="I6516" s="8" t="inlineStr">
        <is>
          <t>Maserati</t>
        </is>
      </c>
      <c r="J6516" s="8" t="inlineStr">
        <is>
          <t>GranTurismo</t>
        </is>
      </c>
      <c r="K6516" s="8" t="inlineStr">
        <is>
          <t>production_luxury</t>
        </is>
      </c>
      <c r="L6516" s="8" t="inlineStr">
        <is>
          <t>01 Luxury Sedan/SUV</t>
        </is>
      </c>
      <c r="M6516" s="9" t="n">
        <v>935000</v>
      </c>
      <c r="N6516" s="8" t="inlineStr">
        <is>
          <t>clean</t>
        </is>
      </c>
      <c r="O6516" s="8" t="n">
        <v>0</v>
      </c>
      <c r="P6516" s="8" t="n">
        <v>0</v>
      </c>
      <c r="Q6516" s="8" t="n">
        <v>0</v>
      </c>
      <c r="R6516" s="8" t="inlineStr">
        <is>
          <t>No</t>
        </is>
      </c>
      <c r="S6516" s="8" t="inlineStr">
        <is>
          <t>bind</t>
        </is>
      </c>
      <c r="T6516" s="9" t="n">
        <v>9803.35</v>
      </c>
      <c r="U6516" s="8" t="inlineStr">
        <is>
          <t>bound</t>
        </is>
      </c>
      <c r="V6516" s="8" t="inlineStr">
        <is>
          <t>Bound</t>
        </is>
      </c>
      <c r="W6516" s="8" t="inlineStr">
        <is>
          <t>CANON-202605-006512</t>
        </is>
      </c>
    </row>
    <row r="6517">
      <c r="A6517" s="3" t="n">
        <v>6513</v>
      </c>
      <c r="B6517" s="3" t="inlineStr">
        <is>
          <t>86b18828-215a-5f3f-ac65-64abc43921c2</t>
        </is>
      </c>
      <c r="C6517" s="3" t="inlineStr">
        <is>
          <t>2026-05-22</t>
        </is>
      </c>
      <c r="D6517" s="3" t="inlineStr">
        <is>
          <t>2026-05</t>
        </is>
      </c>
      <c r="E6517" s="3" t="inlineStr">
        <is>
          <t>Mireille Vandermeer</t>
        </is>
      </c>
      <c r="F6517" s="3" t="inlineStr">
        <is>
          <t>Cardiologist</t>
        </is>
      </c>
      <c r="G6517" s="3" t="inlineStr">
        <is>
          <t>TX</t>
        </is>
      </c>
      <c r="H6517" s="3" t="n">
        <v>2017</v>
      </c>
      <c r="I6517" s="3" t="inlineStr">
        <is>
          <t>Icon</t>
        </is>
      </c>
      <c r="J6517" s="3" t="inlineStr">
        <is>
          <t>Derelict</t>
        </is>
      </c>
      <c r="K6517" s="3" t="inlineStr">
        <is>
          <t>restomod_coachbuilt</t>
        </is>
      </c>
      <c r="L6517" s="3" t="inlineStr">
        <is>
          <t>11 Restomod/Coachbuilt</t>
        </is>
      </c>
      <c r="M6517" s="7" t="n">
        <v>525000</v>
      </c>
      <c r="N6517" s="3" t="inlineStr">
        <is>
          <t>clean</t>
        </is>
      </c>
      <c r="O6517" s="3" t="n">
        <v>0</v>
      </c>
      <c r="P6517" s="3" t="n">
        <v>0</v>
      </c>
      <c r="Q6517" s="3" t="n">
        <v>0</v>
      </c>
      <c r="R6517" s="3" t="inlineStr">
        <is>
          <t>No</t>
        </is>
      </c>
      <c r="S6517" s="3" t="inlineStr">
        <is>
          <t>bind</t>
        </is>
      </c>
      <c r="T6517" s="7" t="n">
        <v>6905.72</v>
      </c>
      <c r="U6517" s="3" t="inlineStr">
        <is>
          <t>bound</t>
        </is>
      </c>
      <c r="V6517" s="3" t="inlineStr">
        <is>
          <t>Bound</t>
        </is>
      </c>
      <c r="W6517" s="3" t="inlineStr">
        <is>
          <t>CANON-202605-006513</t>
        </is>
      </c>
    </row>
    <row r="6518">
      <c r="A6518" s="8" t="n">
        <v>6514</v>
      </c>
      <c r="B6518" s="8" t="inlineStr">
        <is>
          <t>cf190f77-f799-5513-9d85-a6040aa65a82</t>
        </is>
      </c>
      <c r="C6518" s="8" t="inlineStr">
        <is>
          <t>2026-05-27</t>
        </is>
      </c>
      <c r="D6518" s="8" t="inlineStr">
        <is>
          <t>2026-05</t>
        </is>
      </c>
      <c r="E6518" s="8" t="inlineStr">
        <is>
          <t>Cassius Vasquez</t>
        </is>
      </c>
      <c r="F6518" s="8" t="inlineStr">
        <is>
          <t>Portfolio Manager</t>
        </is>
      </c>
      <c r="G6518" s="8" t="inlineStr">
        <is>
          <t>CA</t>
        </is>
      </c>
      <c r="H6518" s="8" t="n">
        <v>1964</v>
      </c>
      <c r="I6518" s="8" t="inlineStr">
        <is>
          <t>Bugatti</t>
        </is>
      </c>
      <c r="J6518" s="8" t="inlineStr">
        <is>
          <t>Type 57</t>
        </is>
      </c>
      <c r="K6518" s="8" t="inlineStr">
        <is>
          <t>pre_war_vintage</t>
        </is>
      </c>
      <c r="L6518" s="8" t="inlineStr">
        <is>
          <t>06 Vintage Pre-War (pre-1946)</t>
        </is>
      </c>
      <c r="M6518" s="9" t="n">
        <v>1950000</v>
      </c>
      <c r="N6518" s="8" t="inlineStr">
        <is>
          <t>three_plus_fault</t>
        </is>
      </c>
      <c r="O6518" s="8" t="n">
        <v>3</v>
      </c>
      <c r="P6518" s="8" t="n">
        <v>3</v>
      </c>
      <c r="Q6518" s="8" t="n">
        <v>0</v>
      </c>
      <c r="R6518" s="8" t="inlineStr">
        <is>
          <t>No</t>
        </is>
      </c>
      <c r="S6518" s="8" t="inlineStr">
        <is>
          <t>decline</t>
        </is>
      </c>
      <c r="T6518" s="9" t="n">
        <v>13125.15</v>
      </c>
      <c r="U6518" s="8" t="inlineStr">
        <is>
          <t>indicative</t>
        </is>
      </c>
      <c r="V6518" s="8" t="inlineStr">
        <is>
          <t>Not Bound</t>
        </is>
      </c>
      <c r="W6518" s="8" t="inlineStr"/>
    </row>
    <row r="6519">
      <c r="A6519" s="3" t="n">
        <v>6515</v>
      </c>
      <c r="B6519" s="3" t="inlineStr">
        <is>
          <t>b9fb32bc-593a-5824-adf2-9ff049ab467f</t>
        </is>
      </c>
      <c r="C6519" s="3" t="inlineStr">
        <is>
          <t>2026-05-20</t>
        </is>
      </c>
      <c r="D6519" s="3" t="inlineStr">
        <is>
          <t>2026-05</t>
        </is>
      </c>
      <c r="E6519" s="3" t="inlineStr">
        <is>
          <t>Callum Montoya</t>
        </is>
      </c>
      <c r="F6519" s="3" t="inlineStr">
        <is>
          <t>Founder / CEO</t>
        </is>
      </c>
      <c r="G6519" s="3" t="inlineStr">
        <is>
          <t>IA</t>
        </is>
      </c>
      <c r="H6519" s="3" t="n">
        <v>2011</v>
      </c>
      <c r="I6519" s="3" t="inlineStr">
        <is>
          <t>Porsche</t>
        </is>
      </c>
      <c r="J6519" s="3" t="inlineStr">
        <is>
          <t>911 Turbo S</t>
        </is>
      </c>
      <c r="K6519" s="3" t="inlineStr">
        <is>
          <t>production_luxury</t>
        </is>
      </c>
      <c r="L6519" s="3" t="inlineStr">
        <is>
          <t>01 Luxury Sedan/SUV</t>
        </is>
      </c>
      <c r="M6519" s="7" t="n">
        <v>505000</v>
      </c>
      <c r="N6519" s="3" t="inlineStr">
        <is>
          <t>clean</t>
        </is>
      </c>
      <c r="O6519" s="3" t="n">
        <v>0</v>
      </c>
      <c r="P6519" s="3" t="n">
        <v>0</v>
      </c>
      <c r="Q6519" s="3" t="n">
        <v>0</v>
      </c>
      <c r="R6519" s="3" t="inlineStr">
        <is>
          <t>No</t>
        </is>
      </c>
      <c r="S6519" s="3" t="inlineStr">
        <is>
          <t>bind</t>
        </is>
      </c>
      <c r="T6519" s="7" t="n">
        <v>5294.86</v>
      </c>
      <c r="U6519" s="3" t="inlineStr">
        <is>
          <t>bound</t>
        </is>
      </c>
      <c r="V6519" s="3" t="inlineStr">
        <is>
          <t>Bound</t>
        </is>
      </c>
      <c r="W6519" s="3" t="inlineStr">
        <is>
          <t>CANON-202605-006515</t>
        </is>
      </c>
    </row>
    <row r="6520">
      <c r="A6520" s="8" t="n">
        <v>6516</v>
      </c>
      <c r="B6520" s="8" t="inlineStr">
        <is>
          <t>dfe3a5fe-0940-5d29-99d0-21108b065ced</t>
        </is>
      </c>
      <c r="C6520" s="8" t="inlineStr">
        <is>
          <t>2026-05-17</t>
        </is>
      </c>
      <c r="D6520" s="8" t="inlineStr">
        <is>
          <t>2026-05</t>
        </is>
      </c>
      <c r="E6520" s="8" t="inlineStr">
        <is>
          <t>Wilhelmina Underwood</t>
        </is>
      </c>
      <c r="F6520" s="8" t="inlineStr">
        <is>
          <t>Software Architect</t>
        </is>
      </c>
      <c r="G6520" s="8" t="inlineStr">
        <is>
          <t>NH</t>
        </is>
      </c>
      <c r="H6520" s="8" t="n">
        <v>2022</v>
      </c>
      <c r="I6520" s="8" t="inlineStr">
        <is>
          <t>Aston Martin</t>
        </is>
      </c>
      <c r="J6520" s="8" t="inlineStr">
        <is>
          <t>DB12</t>
        </is>
      </c>
      <c r="K6520" s="8" t="inlineStr">
        <is>
          <t>production_luxury</t>
        </is>
      </c>
      <c r="L6520" s="8" t="inlineStr">
        <is>
          <t>01 Luxury Sedan/SUV</t>
        </is>
      </c>
      <c r="M6520" s="9" t="n">
        <v>445000</v>
      </c>
      <c r="N6520" s="8" t="inlineStr">
        <is>
          <t>clean</t>
        </is>
      </c>
      <c r="O6520" s="8" t="n">
        <v>0</v>
      </c>
      <c r="P6520" s="8" t="n">
        <v>0</v>
      </c>
      <c r="Q6520" s="8" t="n">
        <v>0</v>
      </c>
      <c r="R6520" s="8" t="inlineStr">
        <is>
          <t>No</t>
        </is>
      </c>
      <c r="S6520" s="8" t="inlineStr">
        <is>
          <t>bind</t>
        </is>
      </c>
      <c r="T6520" s="9" t="n">
        <v>5089.93</v>
      </c>
      <c r="U6520" s="8" t="inlineStr">
        <is>
          <t>bound</t>
        </is>
      </c>
      <c r="V6520" s="8" t="inlineStr">
        <is>
          <t>Bound</t>
        </is>
      </c>
      <c r="W6520" s="8" t="inlineStr">
        <is>
          <t>CANON-202605-006516</t>
        </is>
      </c>
    </row>
    <row r="6521">
      <c r="A6521" s="3" t="n">
        <v>6517</v>
      </c>
      <c r="B6521" s="3" t="inlineStr">
        <is>
          <t>85a0b874-8fcf-55a0-9150-d0da450b19a1</t>
        </is>
      </c>
      <c r="C6521" s="3" t="inlineStr">
        <is>
          <t>2026-05-13</t>
        </is>
      </c>
      <c r="D6521" s="3" t="inlineStr">
        <is>
          <t>2026-05</t>
        </is>
      </c>
      <c r="E6521" s="3" t="inlineStr">
        <is>
          <t>Priya Harrington</t>
        </is>
      </c>
      <c r="F6521" s="3" t="inlineStr">
        <is>
          <t>Founder / CEO</t>
        </is>
      </c>
      <c r="G6521" s="3" t="inlineStr">
        <is>
          <t>WY</t>
        </is>
      </c>
      <c r="H6521" s="3" t="n">
        <v>2013</v>
      </c>
      <c r="I6521" s="3" t="inlineStr">
        <is>
          <t>Bentley</t>
        </is>
      </c>
      <c r="J6521" s="3" t="inlineStr">
        <is>
          <t>Continental GT</t>
        </is>
      </c>
      <c r="K6521" s="3" t="inlineStr">
        <is>
          <t>production_luxury</t>
        </is>
      </c>
      <c r="L6521" s="3" t="inlineStr">
        <is>
          <t>01 Luxury Sedan/SUV</t>
        </is>
      </c>
      <c r="M6521" s="7" t="n">
        <v>690000</v>
      </c>
      <c r="N6521" s="3" t="inlineStr">
        <is>
          <t>clean</t>
        </is>
      </c>
      <c r="O6521" s="3" t="n">
        <v>0</v>
      </c>
      <c r="P6521" s="3" t="n">
        <v>0</v>
      </c>
      <c r="Q6521" s="3" t="n">
        <v>0</v>
      </c>
      <c r="R6521" s="3" t="inlineStr">
        <is>
          <t>No</t>
        </is>
      </c>
      <c r="S6521" s="3" t="inlineStr">
        <is>
          <t>bind</t>
        </is>
      </c>
      <c r="T6521" s="7" t="n">
        <v>7037.25</v>
      </c>
      <c r="U6521" s="3" t="inlineStr">
        <is>
          <t>bound</t>
        </is>
      </c>
      <c r="V6521" s="3" t="inlineStr">
        <is>
          <t>Bound</t>
        </is>
      </c>
      <c r="W6521" s="3" t="inlineStr">
        <is>
          <t>CANON-202605-006517</t>
        </is>
      </c>
    </row>
    <row r="6522">
      <c r="A6522" s="8" t="n">
        <v>6518</v>
      </c>
      <c r="B6522" s="8" t="inlineStr">
        <is>
          <t>edf419dd-d6f9-5826-9ed8-4b2d0309eebb</t>
        </is>
      </c>
      <c r="C6522" s="8" t="inlineStr">
        <is>
          <t>2026-05-28</t>
        </is>
      </c>
      <c r="D6522" s="8" t="inlineStr">
        <is>
          <t>2026-05</t>
        </is>
      </c>
      <c r="E6522" s="8" t="inlineStr">
        <is>
          <t>Saoirse Castellanos</t>
        </is>
      </c>
      <c r="F6522" s="8" t="inlineStr">
        <is>
          <t>Cardiologist</t>
        </is>
      </c>
      <c r="G6522" s="8" t="inlineStr">
        <is>
          <t>SD</t>
        </is>
      </c>
      <c r="H6522" s="8" t="n">
        <v>2003</v>
      </c>
      <c r="I6522" s="8" t="inlineStr">
        <is>
          <t>Mercedes-Benz</t>
        </is>
      </c>
      <c r="J6522" s="8" t="inlineStr">
        <is>
          <t>AMG GT</t>
        </is>
      </c>
      <c r="K6522" s="8" t="inlineStr">
        <is>
          <t>production_luxury</t>
        </is>
      </c>
      <c r="L6522" s="8" t="inlineStr">
        <is>
          <t>01 Luxury Sedan/SUV</t>
        </is>
      </c>
      <c r="M6522" s="9" t="n">
        <v>510000</v>
      </c>
      <c r="N6522" s="8" t="inlineStr">
        <is>
          <t>clean</t>
        </is>
      </c>
      <c r="O6522" s="8" t="n">
        <v>0</v>
      </c>
      <c r="P6522" s="8" t="n">
        <v>0</v>
      </c>
      <c r="Q6522" s="8" t="n">
        <v>0</v>
      </c>
      <c r="R6522" s="8" t="inlineStr">
        <is>
          <t>No</t>
        </is>
      </c>
      <c r="S6522" s="8" t="inlineStr">
        <is>
          <t>bind</t>
        </is>
      </c>
      <c r="T6522" s="9" t="n">
        <v>5395.9</v>
      </c>
      <c r="U6522" s="8" t="inlineStr">
        <is>
          <t>bound</t>
        </is>
      </c>
      <c r="V6522" s="8" t="inlineStr">
        <is>
          <t>Bound</t>
        </is>
      </c>
      <c r="W6522" s="8" t="inlineStr">
        <is>
          <t>CANON-202605-006518</t>
        </is>
      </c>
    </row>
    <row r="6523">
      <c r="A6523" s="3" t="n">
        <v>6519</v>
      </c>
      <c r="B6523" s="3" t="inlineStr">
        <is>
          <t>ad47f486-da4d-56fb-ae48-7fb04102b03b</t>
        </is>
      </c>
      <c r="C6523" s="3" t="inlineStr">
        <is>
          <t>2026-05-15</t>
        </is>
      </c>
      <c r="D6523" s="3" t="inlineStr">
        <is>
          <t>2026-05</t>
        </is>
      </c>
      <c r="E6523" s="3" t="inlineStr">
        <is>
          <t>Aurelio Okonkwo</t>
        </is>
      </c>
      <c r="F6523" s="3" t="inlineStr">
        <is>
          <t>Anesthesiologist</t>
        </is>
      </c>
      <c r="G6523" s="3" t="inlineStr">
        <is>
          <t>AL</t>
        </is>
      </c>
      <c r="H6523" s="3" t="n">
        <v>1989</v>
      </c>
      <c r="I6523" s="3" t="inlineStr">
        <is>
          <t>Aston Martin</t>
        </is>
      </c>
      <c r="J6523" s="3" t="inlineStr">
        <is>
          <t>DB5</t>
        </is>
      </c>
      <c r="K6523" s="3" t="inlineStr">
        <is>
          <t>classic_collector</t>
        </is>
      </c>
      <c r="L6523" s="3" t="inlineStr">
        <is>
          <t>07 Post-War Classic (1946-1972)</t>
        </is>
      </c>
      <c r="M6523" s="7" t="n">
        <v>435000</v>
      </c>
      <c r="N6523" s="3" t="inlineStr">
        <is>
          <t>theft_total</t>
        </is>
      </c>
      <c r="O6523" s="3" t="n">
        <v>1</v>
      </c>
      <c r="P6523" s="3" t="n">
        <v>0</v>
      </c>
      <c r="Q6523" s="3" t="n">
        <v>1</v>
      </c>
      <c r="R6523" s="3" t="inlineStr">
        <is>
          <t>No</t>
        </is>
      </c>
      <c r="S6523" s="3" t="inlineStr">
        <is>
          <t>refer</t>
        </is>
      </c>
      <c r="T6523" s="7" t="n">
        <v>3888.58</v>
      </c>
      <c r="U6523" s="3" t="inlineStr">
        <is>
          <t>indicative</t>
        </is>
      </c>
      <c r="V6523" s="3" t="inlineStr">
        <is>
          <t>Not Bound</t>
        </is>
      </c>
      <c r="W6523" s="3" t="inlineStr"/>
    </row>
    <row r="6524">
      <c r="A6524" s="8" t="n">
        <v>6520</v>
      </c>
      <c r="B6524" s="8" t="inlineStr">
        <is>
          <t>c5488ecf-1768-54ce-8f8b-b2c2638b4603</t>
        </is>
      </c>
      <c r="C6524" s="8" t="inlineStr">
        <is>
          <t>2026-05-15</t>
        </is>
      </c>
      <c r="D6524" s="8" t="inlineStr">
        <is>
          <t>2026-05</t>
        </is>
      </c>
      <c r="E6524" s="8" t="inlineStr">
        <is>
          <t>Leopold Nakashima</t>
        </is>
      </c>
      <c r="F6524" s="8" t="inlineStr">
        <is>
          <t>Founder / CEO</t>
        </is>
      </c>
      <c r="G6524" s="8" t="inlineStr">
        <is>
          <t>OR</t>
        </is>
      </c>
      <c r="H6524" s="8" t="n">
        <v>1968</v>
      </c>
      <c r="I6524" s="8" t="inlineStr">
        <is>
          <t>BMW</t>
        </is>
      </c>
      <c r="J6524" s="8" t="inlineStr">
        <is>
          <t>M8 Competition</t>
        </is>
      </c>
      <c r="K6524" s="8" t="inlineStr">
        <is>
          <t>production_luxury</t>
        </is>
      </c>
      <c r="L6524" s="8" t="inlineStr">
        <is>
          <t>01 Luxury Sedan/SUV</t>
        </is>
      </c>
      <c r="M6524" s="9" t="n">
        <v>430000</v>
      </c>
      <c r="N6524" s="8" t="inlineStr">
        <is>
          <t>clean</t>
        </is>
      </c>
      <c r="O6524" s="8" t="n">
        <v>0</v>
      </c>
      <c r="P6524" s="8" t="n">
        <v>0</v>
      </c>
      <c r="Q6524" s="8" t="n">
        <v>0</v>
      </c>
      <c r="R6524" s="8" t="inlineStr">
        <is>
          <t>No</t>
        </is>
      </c>
      <c r="S6524" s="8" t="inlineStr">
        <is>
          <t>bind</t>
        </is>
      </c>
      <c r="T6524" s="9" t="n">
        <v>5343.98</v>
      </c>
      <c r="U6524" s="8" t="inlineStr">
        <is>
          <t>bound</t>
        </is>
      </c>
      <c r="V6524" s="8" t="inlineStr">
        <is>
          <t>Bound</t>
        </is>
      </c>
      <c r="W6524" s="8" t="inlineStr">
        <is>
          <t>CANON-202605-006520</t>
        </is>
      </c>
    </row>
    <row r="6525">
      <c r="A6525" s="3" t="n">
        <v>6521</v>
      </c>
      <c r="B6525" s="3" t="inlineStr">
        <is>
          <t>ee07a090-127b-522d-addb-f7ed7f8768ed</t>
        </is>
      </c>
      <c r="C6525" s="3" t="inlineStr">
        <is>
          <t>2026-05-27</t>
        </is>
      </c>
      <c r="D6525" s="3" t="inlineStr">
        <is>
          <t>2026-05</t>
        </is>
      </c>
      <c r="E6525" s="3" t="inlineStr">
        <is>
          <t>Saoirse Merriweather</t>
        </is>
      </c>
      <c r="F6525" s="3" t="inlineStr">
        <is>
          <t>Founder / CEO</t>
        </is>
      </c>
      <c r="G6525" s="3" t="inlineStr">
        <is>
          <t>TN</t>
        </is>
      </c>
      <c r="H6525" s="3" t="n">
        <v>1967</v>
      </c>
      <c r="I6525" s="3" t="inlineStr">
        <is>
          <t>Ringbrothers</t>
        </is>
      </c>
      <c r="J6525" s="3" t="inlineStr">
        <is>
          <t>Mustang</t>
        </is>
      </c>
      <c r="K6525" s="3" t="inlineStr">
        <is>
          <t>restomod_coachbuilt</t>
        </is>
      </c>
      <c r="L6525" s="3" t="inlineStr">
        <is>
          <t>11 Restomod/Coachbuilt</t>
        </is>
      </c>
      <c r="M6525" s="7" t="n">
        <v>1795000</v>
      </c>
      <c r="N6525" s="3" t="inlineStr">
        <is>
          <t>three_plus_fault</t>
        </is>
      </c>
      <c r="O6525" s="3" t="n">
        <v>4</v>
      </c>
      <c r="P6525" s="3" t="n">
        <v>4</v>
      </c>
      <c r="Q6525" s="3" t="n">
        <v>0</v>
      </c>
      <c r="R6525" s="3" t="inlineStr">
        <is>
          <t>No</t>
        </is>
      </c>
      <c r="S6525" s="3" t="inlineStr">
        <is>
          <t>decline</t>
        </is>
      </c>
      <c r="T6525" s="7" t="n">
        <v>17541.08</v>
      </c>
      <c r="U6525" s="3" t="inlineStr">
        <is>
          <t>indicative</t>
        </is>
      </c>
      <c r="V6525" s="3" t="inlineStr">
        <is>
          <t>Not Bound</t>
        </is>
      </c>
      <c r="W6525" s="3" t="inlineStr"/>
    </row>
    <row r="6526">
      <c r="A6526" s="8" t="n">
        <v>6522</v>
      </c>
      <c r="B6526" s="8" t="inlineStr">
        <is>
          <t>f3fd3e09-7b68-56b0-9309-11152c3ff097</t>
        </is>
      </c>
      <c r="C6526" s="8" t="inlineStr">
        <is>
          <t>2026-05-15</t>
        </is>
      </c>
      <c r="D6526" s="8" t="inlineStr">
        <is>
          <t>2026-05</t>
        </is>
      </c>
      <c r="E6526" s="8" t="inlineStr">
        <is>
          <t>Everett Farkas</t>
        </is>
      </c>
      <c r="F6526" s="8" t="inlineStr">
        <is>
          <t>Law Firm Partner</t>
        </is>
      </c>
      <c r="G6526" s="8" t="inlineStr">
        <is>
          <t>WA</t>
        </is>
      </c>
      <c r="H6526" s="8" t="n">
        <v>1968</v>
      </c>
      <c r="I6526" s="8" t="inlineStr">
        <is>
          <t>Aston Martin</t>
        </is>
      </c>
      <c r="J6526" s="8" t="inlineStr">
        <is>
          <t>DB12</t>
        </is>
      </c>
      <c r="K6526" s="8" t="inlineStr">
        <is>
          <t>production_luxury</t>
        </is>
      </c>
      <c r="L6526" s="8" t="inlineStr">
        <is>
          <t>01 Luxury Sedan/SUV</t>
        </is>
      </c>
      <c r="M6526" s="9" t="n">
        <v>395000</v>
      </c>
      <c r="N6526" s="8" t="inlineStr">
        <is>
          <t>clean</t>
        </is>
      </c>
      <c r="O6526" s="8" t="n">
        <v>0</v>
      </c>
      <c r="P6526" s="8" t="n">
        <v>0</v>
      </c>
      <c r="Q6526" s="8" t="n">
        <v>0</v>
      </c>
      <c r="R6526" s="8" t="inlineStr">
        <is>
          <t>No</t>
        </is>
      </c>
      <c r="S6526" s="8" t="inlineStr">
        <is>
          <t>bind</t>
        </is>
      </c>
      <c r="T6526" s="9" t="n">
        <v>4170.49</v>
      </c>
      <c r="U6526" s="8" t="inlineStr">
        <is>
          <t>bound</t>
        </is>
      </c>
      <c r="V6526" s="8" t="inlineStr">
        <is>
          <t>Bound</t>
        </is>
      </c>
      <c r="W6526" s="8" t="inlineStr">
        <is>
          <t>CANON-202605-006522</t>
        </is>
      </c>
    </row>
    <row r="6527">
      <c r="A6527" s="3" t="n">
        <v>6523</v>
      </c>
      <c r="B6527" s="3" t="inlineStr">
        <is>
          <t>550f8c9b-c5cc-5755-8a34-15090292796e</t>
        </is>
      </c>
      <c r="C6527" s="3" t="inlineStr">
        <is>
          <t>2026-05-08</t>
        </is>
      </c>
      <c r="D6527" s="3" t="inlineStr">
        <is>
          <t>2026-05</t>
        </is>
      </c>
      <c r="E6527" s="3" t="inlineStr">
        <is>
          <t>Everett Vandermeer</t>
        </is>
      </c>
      <c r="F6527" s="3" t="inlineStr">
        <is>
          <t>Founder / CEO</t>
        </is>
      </c>
      <c r="G6527" s="3" t="inlineStr">
        <is>
          <t>NJ</t>
        </is>
      </c>
      <c r="H6527" s="3" t="n">
        <v>1990</v>
      </c>
      <c r="I6527" s="3" t="inlineStr">
        <is>
          <t>BMW</t>
        </is>
      </c>
      <c r="J6527" s="3" t="inlineStr">
        <is>
          <t>M8 Competition</t>
        </is>
      </c>
      <c r="K6527" s="3" t="inlineStr">
        <is>
          <t>production_luxury</t>
        </is>
      </c>
      <c r="L6527" s="3" t="inlineStr">
        <is>
          <t>01 Luxury Sedan/SUV</t>
        </is>
      </c>
      <c r="M6527" s="7" t="n">
        <v>615000</v>
      </c>
      <c r="N6527" s="3" t="inlineStr">
        <is>
          <t>clean</t>
        </is>
      </c>
      <c r="O6527" s="3" t="n">
        <v>0</v>
      </c>
      <c r="P6527" s="3" t="n">
        <v>0</v>
      </c>
      <c r="Q6527" s="3" t="n">
        <v>0</v>
      </c>
      <c r="R6527" s="3" t="inlineStr">
        <is>
          <t>No</t>
        </is>
      </c>
      <c r="S6527" s="3" t="inlineStr">
        <is>
          <t>bind</t>
        </is>
      </c>
      <c r="T6527" s="7" t="n">
        <v>5334.41</v>
      </c>
      <c r="U6527" s="3" t="inlineStr">
        <is>
          <t>bound</t>
        </is>
      </c>
      <c r="V6527" s="3" t="inlineStr">
        <is>
          <t>Bound</t>
        </is>
      </c>
      <c r="W6527" s="3" t="inlineStr">
        <is>
          <t>CANON-202605-006523</t>
        </is>
      </c>
    </row>
    <row r="6528">
      <c r="A6528" s="8" t="n">
        <v>6524</v>
      </c>
      <c r="B6528" s="8" t="inlineStr">
        <is>
          <t>a2017fa6-99de-5cbb-88f1-9297c332fcbf</t>
        </is>
      </c>
      <c r="C6528" s="8" t="inlineStr">
        <is>
          <t>2026-05-23</t>
        </is>
      </c>
      <c r="D6528" s="8" t="inlineStr">
        <is>
          <t>2026-05</t>
        </is>
      </c>
      <c r="E6528" s="8" t="inlineStr">
        <is>
          <t>Ingrid Montoya</t>
        </is>
      </c>
      <c r="F6528" s="8" t="inlineStr">
        <is>
          <t>Law Firm Partner</t>
        </is>
      </c>
      <c r="G6528" s="8" t="inlineStr">
        <is>
          <t>NY</t>
        </is>
      </c>
      <c r="H6528" s="8" t="n">
        <v>1972</v>
      </c>
      <c r="I6528" s="8" t="inlineStr">
        <is>
          <t>Maserati</t>
        </is>
      </c>
      <c r="J6528" s="8" t="inlineStr">
        <is>
          <t>GranTurismo</t>
        </is>
      </c>
      <c r="K6528" s="8" t="inlineStr">
        <is>
          <t>production_luxury</t>
        </is>
      </c>
      <c r="L6528" s="8" t="inlineStr">
        <is>
          <t>01 Luxury Sedan/SUV</t>
        </is>
      </c>
      <c r="M6528" s="9" t="n">
        <v>1140000</v>
      </c>
      <c r="N6528" s="8" t="inlineStr">
        <is>
          <t>clean</t>
        </is>
      </c>
      <c r="O6528" s="8" t="n">
        <v>0</v>
      </c>
      <c r="P6528" s="8" t="n">
        <v>0</v>
      </c>
      <c r="Q6528" s="8" t="n">
        <v>0</v>
      </c>
      <c r="R6528" s="8" t="inlineStr">
        <is>
          <t>No</t>
        </is>
      </c>
      <c r="S6528" s="8" t="inlineStr">
        <is>
          <t>bind</t>
        </is>
      </c>
      <c r="T6528" s="9" t="n">
        <v>11768.86</v>
      </c>
      <c r="U6528" s="8" t="inlineStr">
        <is>
          <t>bound</t>
        </is>
      </c>
      <c r="V6528" s="8" t="inlineStr">
        <is>
          <t>Bound</t>
        </is>
      </c>
      <c r="W6528" s="8" t="inlineStr">
        <is>
          <t>CANON-202605-006524</t>
        </is>
      </c>
    </row>
    <row r="6529">
      <c r="A6529" s="3" t="n">
        <v>6525</v>
      </c>
      <c r="B6529" s="3" t="inlineStr">
        <is>
          <t>7b727086-ba53-5e78-a438-a6b993f98001</t>
        </is>
      </c>
      <c r="C6529" s="3" t="inlineStr">
        <is>
          <t>2026-05-21</t>
        </is>
      </c>
      <c r="D6529" s="3" t="inlineStr">
        <is>
          <t>2026-05</t>
        </is>
      </c>
      <c r="E6529" s="3" t="inlineStr">
        <is>
          <t>Delphine Blackwood</t>
        </is>
      </c>
      <c r="F6529" s="3" t="inlineStr">
        <is>
          <t>Portfolio Manager</t>
        </is>
      </c>
      <c r="G6529" s="3" t="inlineStr">
        <is>
          <t>NE</t>
        </is>
      </c>
      <c r="H6529" s="3" t="n">
        <v>1987</v>
      </c>
      <c r="I6529" s="3" t="inlineStr">
        <is>
          <t>BMW</t>
        </is>
      </c>
      <c r="J6529" s="3" t="inlineStr">
        <is>
          <t>M8 Competition</t>
        </is>
      </c>
      <c r="K6529" s="3" t="inlineStr">
        <is>
          <t>production_luxury</t>
        </is>
      </c>
      <c r="L6529" s="3" t="inlineStr">
        <is>
          <t>01 Luxury Sedan/SUV</t>
        </is>
      </c>
      <c r="M6529" s="7" t="n">
        <v>505000</v>
      </c>
      <c r="N6529" s="3" t="inlineStr">
        <is>
          <t>clean</t>
        </is>
      </c>
      <c r="O6529" s="3" t="n">
        <v>0</v>
      </c>
      <c r="P6529" s="3" t="n">
        <v>0</v>
      </c>
      <c r="Q6529" s="3" t="n">
        <v>0</v>
      </c>
      <c r="R6529" s="3" t="inlineStr">
        <is>
          <t>No</t>
        </is>
      </c>
      <c r="S6529" s="3" t="inlineStr">
        <is>
          <t>bind</t>
        </is>
      </c>
      <c r="T6529" s="7" t="n">
        <v>6257.56</v>
      </c>
      <c r="U6529" s="3" t="inlineStr">
        <is>
          <t>bound</t>
        </is>
      </c>
      <c r="V6529" s="3" t="inlineStr">
        <is>
          <t>Bound</t>
        </is>
      </c>
      <c r="W6529" s="3" t="inlineStr">
        <is>
          <t>CANON-202605-006525</t>
        </is>
      </c>
    </row>
    <row r="6530">
      <c r="A6530" s="8" t="n">
        <v>6526</v>
      </c>
      <c r="B6530" s="8" t="inlineStr">
        <is>
          <t>6bd6506c-9629-5a66-817e-6936ce083c0d</t>
        </is>
      </c>
      <c r="C6530" s="8" t="inlineStr">
        <is>
          <t>2026-05-09</t>
        </is>
      </c>
      <c r="D6530" s="8" t="inlineStr">
        <is>
          <t>2026-05</t>
        </is>
      </c>
      <c r="E6530" s="8" t="inlineStr">
        <is>
          <t>Beatrix Delacroix</t>
        </is>
      </c>
      <c r="F6530" s="8" t="inlineStr">
        <is>
          <t>Software Architect</t>
        </is>
      </c>
      <c r="G6530" s="8" t="inlineStr">
        <is>
          <t>CA</t>
        </is>
      </c>
      <c r="H6530" s="8" t="n">
        <v>1978</v>
      </c>
      <c r="I6530" s="8" t="inlineStr">
        <is>
          <t>Aston Martin</t>
        </is>
      </c>
      <c r="J6530" s="8" t="inlineStr">
        <is>
          <t>DB12</t>
        </is>
      </c>
      <c r="K6530" s="8" t="inlineStr">
        <is>
          <t>production_luxury</t>
        </is>
      </c>
      <c r="L6530" s="8" t="inlineStr">
        <is>
          <t>01 Luxury Sedan/SUV</t>
        </is>
      </c>
      <c r="M6530" s="9" t="n">
        <v>140000</v>
      </c>
      <c r="N6530" s="8" t="inlineStr">
        <is>
          <t>clean</t>
        </is>
      </c>
      <c r="O6530" s="8" t="n">
        <v>0</v>
      </c>
      <c r="P6530" s="8" t="n">
        <v>0</v>
      </c>
      <c r="Q6530" s="8" t="n">
        <v>0</v>
      </c>
      <c r="R6530" s="8" t="inlineStr">
        <is>
          <t>No</t>
        </is>
      </c>
      <c r="S6530" s="8" t="inlineStr">
        <is>
          <t>bind</t>
        </is>
      </c>
      <c r="T6530" s="9" t="n">
        <v>2549.8</v>
      </c>
      <c r="U6530" s="8" t="inlineStr">
        <is>
          <t>bound</t>
        </is>
      </c>
      <c r="V6530" s="8" t="inlineStr">
        <is>
          <t>Bound</t>
        </is>
      </c>
      <c r="W6530" s="8" t="inlineStr">
        <is>
          <t>CANON-202605-006526</t>
        </is>
      </c>
    </row>
    <row r="6531">
      <c r="A6531" s="3" t="n">
        <v>6527</v>
      </c>
      <c r="B6531" s="3" t="inlineStr">
        <is>
          <t>07eda971-83a4-592a-934d-838186fdd34a</t>
        </is>
      </c>
      <c r="C6531" s="3" t="inlineStr">
        <is>
          <t>2026-05-22</t>
        </is>
      </c>
      <c r="D6531" s="3" t="inlineStr">
        <is>
          <t>2026-05</t>
        </is>
      </c>
      <c r="E6531" s="3" t="inlineStr">
        <is>
          <t>Thaddeus Montoya</t>
        </is>
      </c>
      <c r="F6531" s="3" t="inlineStr">
        <is>
          <t>Retired Executive</t>
        </is>
      </c>
      <c r="G6531" s="3" t="inlineStr">
        <is>
          <t>CA</t>
        </is>
      </c>
      <c r="H6531" s="3" t="n">
        <v>1959</v>
      </c>
      <c r="I6531" s="3" t="inlineStr">
        <is>
          <t>Ferrari</t>
        </is>
      </c>
      <c r="J6531" s="3" t="inlineStr">
        <is>
          <t>296 GTB</t>
        </is>
      </c>
      <c r="K6531" s="3" t="inlineStr">
        <is>
          <t>exotic</t>
        </is>
      </c>
      <c r="L6531" s="3" t="inlineStr">
        <is>
          <t>03 Supercar</t>
        </is>
      </c>
      <c r="M6531" s="7" t="n">
        <v>690000</v>
      </c>
      <c r="N6531" s="3" t="inlineStr">
        <is>
          <t>prior_nonrenewal</t>
        </is>
      </c>
      <c r="O6531" s="3" t="n">
        <v>0</v>
      </c>
      <c r="P6531" s="3" t="n">
        <v>0</v>
      </c>
      <c r="Q6531" s="3" t="n">
        <v>0</v>
      </c>
      <c r="R6531" s="3" t="inlineStr">
        <is>
          <t>Yes</t>
        </is>
      </c>
      <c r="S6531" s="3" t="inlineStr">
        <is>
          <t>refer</t>
        </is>
      </c>
      <c r="T6531" s="7" t="n">
        <v>12976.68</v>
      </c>
      <c r="U6531" s="3" t="inlineStr">
        <is>
          <t>indicative</t>
        </is>
      </c>
      <c r="V6531" s="3" t="inlineStr">
        <is>
          <t>Not Bound</t>
        </is>
      </c>
      <c r="W6531" s="3" t="inlineStr"/>
    </row>
    <row r="6532">
      <c r="A6532" s="8" t="n">
        <v>6528</v>
      </c>
      <c r="B6532" s="8" t="inlineStr">
        <is>
          <t>59d8ce54-21a6-5caf-bf77-32782488b5c2</t>
        </is>
      </c>
      <c r="C6532" s="8" t="inlineStr">
        <is>
          <t>2026-05-03</t>
        </is>
      </c>
      <c r="D6532" s="8" t="inlineStr">
        <is>
          <t>2026-05</t>
        </is>
      </c>
      <c r="E6532" s="8" t="inlineStr">
        <is>
          <t>Priya Montoya</t>
        </is>
      </c>
      <c r="F6532" s="8" t="inlineStr">
        <is>
          <t>Founder / CEO</t>
        </is>
      </c>
      <c r="G6532" s="8" t="inlineStr">
        <is>
          <t>GA</t>
        </is>
      </c>
      <c r="H6532" s="8" t="n">
        <v>1971</v>
      </c>
      <c r="I6532" s="8" t="inlineStr">
        <is>
          <t>BMW</t>
        </is>
      </c>
      <c r="J6532" s="8" t="inlineStr">
        <is>
          <t>M8 Competition</t>
        </is>
      </c>
      <c r="K6532" s="8" t="inlineStr">
        <is>
          <t>production_luxury</t>
        </is>
      </c>
      <c r="L6532" s="8" t="inlineStr">
        <is>
          <t>01 Luxury Sedan/SUV</t>
        </is>
      </c>
      <c r="M6532" s="9" t="n">
        <v>455000</v>
      </c>
      <c r="N6532" s="8" t="inlineStr">
        <is>
          <t>clean</t>
        </is>
      </c>
      <c r="O6532" s="8" t="n">
        <v>0</v>
      </c>
      <c r="P6532" s="8" t="n">
        <v>0</v>
      </c>
      <c r="Q6532" s="8" t="n">
        <v>0</v>
      </c>
      <c r="R6532" s="8" t="inlineStr">
        <is>
          <t>No</t>
        </is>
      </c>
      <c r="S6532" s="8" t="inlineStr">
        <is>
          <t>bind</t>
        </is>
      </c>
      <c r="T6532" s="9" t="n">
        <v>5604.64</v>
      </c>
      <c r="U6532" s="8" t="inlineStr">
        <is>
          <t>bound</t>
        </is>
      </c>
      <c r="V6532" s="8" t="inlineStr">
        <is>
          <t>Bound</t>
        </is>
      </c>
      <c r="W6532" s="8" t="inlineStr">
        <is>
          <t>CANON-202605-006528</t>
        </is>
      </c>
    </row>
    <row r="6533">
      <c r="A6533" s="3" t="n">
        <v>6529</v>
      </c>
      <c r="B6533" s="3" t="inlineStr">
        <is>
          <t>6b4f82ec-708a-5df2-b2c8-2a1108b1fa6d</t>
        </is>
      </c>
      <c r="C6533" s="3" t="inlineStr">
        <is>
          <t>2026-05-10</t>
        </is>
      </c>
      <c r="D6533" s="3" t="inlineStr">
        <is>
          <t>2026-05</t>
        </is>
      </c>
      <c r="E6533" s="3" t="inlineStr">
        <is>
          <t>Wilhelmina Whitlock</t>
        </is>
      </c>
      <c r="F6533" s="3" t="inlineStr">
        <is>
          <t>Founder / CEO</t>
        </is>
      </c>
      <c r="G6533" s="3" t="inlineStr">
        <is>
          <t>MN</t>
        </is>
      </c>
      <c r="H6533" s="3" t="n">
        <v>1958</v>
      </c>
      <c r="I6533" s="3" t="inlineStr">
        <is>
          <t>McLaren</t>
        </is>
      </c>
      <c r="J6533" s="3" t="inlineStr">
        <is>
          <t>750S</t>
        </is>
      </c>
      <c r="K6533" s="3" t="inlineStr">
        <is>
          <t>exotic</t>
        </is>
      </c>
      <c r="L6533" s="3" t="inlineStr">
        <is>
          <t>03 Supercar</t>
        </is>
      </c>
      <c r="M6533" s="7" t="n">
        <v>985000</v>
      </c>
      <c r="N6533" s="3" t="inlineStr">
        <is>
          <t>clean</t>
        </is>
      </c>
      <c r="O6533" s="3" t="n">
        <v>0</v>
      </c>
      <c r="P6533" s="3" t="n">
        <v>0</v>
      </c>
      <c r="Q6533" s="3" t="n">
        <v>0</v>
      </c>
      <c r="R6533" s="3" t="inlineStr">
        <is>
          <t>No</t>
        </is>
      </c>
      <c r="S6533" s="3" t="inlineStr">
        <is>
          <t>bind</t>
        </is>
      </c>
      <c r="T6533" s="7" t="n">
        <v>18113.01</v>
      </c>
      <c r="U6533" s="3" t="inlineStr">
        <is>
          <t>bound</t>
        </is>
      </c>
      <c r="V6533" s="3" t="inlineStr">
        <is>
          <t>Bound</t>
        </is>
      </c>
      <c r="W6533" s="3" t="inlineStr">
        <is>
          <t>CANON-202605-006529</t>
        </is>
      </c>
    </row>
    <row r="6534">
      <c r="A6534" s="8" t="n">
        <v>6530</v>
      </c>
      <c r="B6534" s="8" t="inlineStr">
        <is>
          <t>8a461eab-b470-5083-b4ec-12452cf98d55</t>
        </is>
      </c>
      <c r="C6534" s="8" t="inlineStr">
        <is>
          <t>2026-05-30</t>
        </is>
      </c>
      <c r="D6534" s="8" t="inlineStr">
        <is>
          <t>2026-05</t>
        </is>
      </c>
      <c r="E6534" s="8" t="inlineStr">
        <is>
          <t>Emiliano Pennington</t>
        </is>
      </c>
      <c r="F6534" s="8" t="inlineStr">
        <is>
          <t>Software Architect</t>
        </is>
      </c>
      <c r="G6534" s="8" t="inlineStr">
        <is>
          <t>PA</t>
        </is>
      </c>
      <c r="H6534" s="8" t="n">
        <v>1966</v>
      </c>
      <c r="I6534" s="8" t="inlineStr">
        <is>
          <t>Mercedes-Benz</t>
        </is>
      </c>
      <c r="J6534" s="8" t="inlineStr">
        <is>
          <t>AMG GT</t>
        </is>
      </c>
      <c r="K6534" s="8" t="inlineStr">
        <is>
          <t>production_luxury</t>
        </is>
      </c>
      <c r="L6534" s="8" t="inlineStr">
        <is>
          <t>01 Luxury Sedan/SUV</t>
        </is>
      </c>
      <c r="M6534" s="9" t="n">
        <v>500000</v>
      </c>
      <c r="N6534" s="8" t="inlineStr">
        <is>
          <t>two_claims</t>
        </is>
      </c>
      <c r="O6534" s="8" t="n">
        <v>2</v>
      </c>
      <c r="P6534" s="8" t="n">
        <v>1</v>
      </c>
      <c r="Q6534" s="8" t="n">
        <v>0</v>
      </c>
      <c r="R6534" s="8" t="inlineStr">
        <is>
          <t>No</t>
        </is>
      </c>
      <c r="S6534" s="8" t="inlineStr">
        <is>
          <t>refer</t>
        </is>
      </c>
      <c r="T6534" s="9" t="n">
        <v>4765.85</v>
      </c>
      <c r="U6534" s="8" t="inlineStr">
        <is>
          <t>indicative</t>
        </is>
      </c>
      <c r="V6534" s="8" t="inlineStr">
        <is>
          <t>Not Bound</t>
        </is>
      </c>
      <c r="W6534" s="8" t="inlineStr"/>
    </row>
    <row r="6535">
      <c r="A6535" s="3" t="n">
        <v>6531</v>
      </c>
      <c r="B6535" s="3" t="inlineStr">
        <is>
          <t>fed74355-22a4-5039-9048-6a872e4d3c89</t>
        </is>
      </c>
      <c r="C6535" s="3" t="inlineStr">
        <is>
          <t>2026-05-26</t>
        </is>
      </c>
      <c r="D6535" s="3" t="inlineStr">
        <is>
          <t>2026-05</t>
        </is>
      </c>
      <c r="E6535" s="3" t="inlineStr">
        <is>
          <t>Desmond Thistlewood</t>
        </is>
      </c>
      <c r="F6535" s="3" t="inlineStr">
        <is>
          <t>Portfolio Manager</t>
        </is>
      </c>
      <c r="G6535" s="3" t="inlineStr">
        <is>
          <t>NY</t>
        </is>
      </c>
      <c r="H6535" s="3" t="n">
        <v>1964</v>
      </c>
      <c r="I6535" s="3" t="inlineStr">
        <is>
          <t>Lamborghini</t>
        </is>
      </c>
      <c r="J6535" s="3" t="inlineStr">
        <is>
          <t>Huracan EVO</t>
        </is>
      </c>
      <c r="K6535" s="3" t="inlineStr">
        <is>
          <t>exotic</t>
        </is>
      </c>
      <c r="L6535" s="3" t="inlineStr">
        <is>
          <t>03 Supercar</t>
        </is>
      </c>
      <c r="M6535" s="7" t="n">
        <v>1660000</v>
      </c>
      <c r="N6535" s="3" t="inlineStr">
        <is>
          <t>clean</t>
        </is>
      </c>
      <c r="O6535" s="3" t="n">
        <v>0</v>
      </c>
      <c r="P6535" s="3" t="n">
        <v>0</v>
      </c>
      <c r="Q6535" s="3" t="n">
        <v>0</v>
      </c>
      <c r="R6535" s="3" t="inlineStr">
        <is>
          <t>No</t>
        </is>
      </c>
      <c r="S6535" s="3" t="inlineStr">
        <is>
          <t>bind</t>
        </is>
      </c>
      <c r="T6535" s="7" t="n">
        <v>24926.71</v>
      </c>
      <c r="U6535" s="3" t="inlineStr">
        <is>
          <t>bound</t>
        </is>
      </c>
      <c r="V6535" s="3" t="inlineStr">
        <is>
          <t>Bound</t>
        </is>
      </c>
      <c r="W6535" s="3" t="inlineStr">
        <is>
          <t>CANON-202605-006531</t>
        </is>
      </c>
    </row>
    <row r="6536">
      <c r="A6536" s="8" t="n">
        <v>6532</v>
      </c>
      <c r="B6536" s="8" t="inlineStr">
        <is>
          <t>349957cf-0f74-528d-9d33-8105206bb08d</t>
        </is>
      </c>
      <c r="C6536" s="8" t="inlineStr">
        <is>
          <t>2026-05-04</t>
        </is>
      </c>
      <c r="D6536" s="8" t="inlineStr">
        <is>
          <t>2026-05</t>
        </is>
      </c>
      <c r="E6536" s="8" t="inlineStr">
        <is>
          <t>Fenwick Larsson</t>
        </is>
      </c>
      <c r="F6536" s="8" t="inlineStr">
        <is>
          <t>Software Architect</t>
        </is>
      </c>
      <c r="G6536" s="8" t="inlineStr">
        <is>
          <t>ID</t>
        </is>
      </c>
      <c r="H6536" s="8" t="n">
        <v>1959</v>
      </c>
      <c r="I6536" s="8" t="inlineStr">
        <is>
          <t>Mercedes-Benz</t>
        </is>
      </c>
      <c r="J6536" s="8" t="inlineStr">
        <is>
          <t>AMG GT</t>
        </is>
      </c>
      <c r="K6536" s="8" t="inlineStr">
        <is>
          <t>production_luxury</t>
        </is>
      </c>
      <c r="L6536" s="8" t="inlineStr">
        <is>
          <t>01 Luxury Sedan/SUV</t>
        </is>
      </c>
      <c r="M6536" s="9" t="n">
        <v>555000</v>
      </c>
      <c r="N6536" s="8" t="inlineStr">
        <is>
          <t>clean</t>
        </is>
      </c>
      <c r="O6536" s="8" t="n">
        <v>0</v>
      </c>
      <c r="P6536" s="8" t="n">
        <v>0</v>
      </c>
      <c r="Q6536" s="8" t="n">
        <v>0</v>
      </c>
      <c r="R6536" s="8" t="inlineStr">
        <is>
          <t>No</t>
        </is>
      </c>
      <c r="S6536" s="8" t="inlineStr">
        <is>
          <t>bind</t>
        </is>
      </c>
      <c r="T6536" s="9" t="n">
        <v>5237.19</v>
      </c>
      <c r="U6536" s="8" t="inlineStr">
        <is>
          <t>bound</t>
        </is>
      </c>
      <c r="V6536" s="8" t="inlineStr">
        <is>
          <t>Bound</t>
        </is>
      </c>
      <c r="W6536" s="8" t="inlineStr">
        <is>
          <t>CANON-202605-006532</t>
        </is>
      </c>
    </row>
    <row r="6537">
      <c r="A6537" s="3" t="n">
        <v>6533</v>
      </c>
      <c r="B6537" s="3" t="inlineStr">
        <is>
          <t>eec4cb41-8ed4-5f1c-992a-56c1ebff684e</t>
        </is>
      </c>
      <c r="C6537" s="3" t="inlineStr">
        <is>
          <t>2026-05-23</t>
        </is>
      </c>
      <c r="D6537" s="3" t="inlineStr">
        <is>
          <t>2026-05</t>
        </is>
      </c>
      <c r="E6537" s="3" t="inlineStr">
        <is>
          <t>Cassius Merriweather</t>
        </is>
      </c>
      <c r="F6537" s="3" t="inlineStr">
        <is>
          <t>Founder / CEO</t>
        </is>
      </c>
      <c r="G6537" s="3" t="inlineStr">
        <is>
          <t>AL</t>
        </is>
      </c>
      <c r="H6537" s="3" t="n">
        <v>2008</v>
      </c>
      <c r="I6537" s="3" t="inlineStr">
        <is>
          <t>Bentley</t>
        </is>
      </c>
      <c r="J6537" s="3" t="inlineStr">
        <is>
          <t>Continental GT</t>
        </is>
      </c>
      <c r="K6537" s="3" t="inlineStr">
        <is>
          <t>production_luxury</t>
        </is>
      </c>
      <c r="L6537" s="3" t="inlineStr">
        <is>
          <t>01 Luxury Sedan/SUV</t>
        </is>
      </c>
      <c r="M6537" s="7" t="n">
        <v>585000</v>
      </c>
      <c r="N6537" s="3" t="inlineStr">
        <is>
          <t>clean</t>
        </is>
      </c>
      <c r="O6537" s="3" t="n">
        <v>0</v>
      </c>
      <c r="P6537" s="3" t="n">
        <v>0</v>
      </c>
      <c r="Q6537" s="3" t="n">
        <v>0</v>
      </c>
      <c r="R6537" s="3" t="inlineStr">
        <is>
          <t>No</t>
        </is>
      </c>
      <c r="S6537" s="3" t="inlineStr">
        <is>
          <t>bind</t>
        </is>
      </c>
      <c r="T6537" s="7" t="n">
        <v>7081.57</v>
      </c>
      <c r="U6537" s="3" t="inlineStr">
        <is>
          <t>bound</t>
        </is>
      </c>
      <c r="V6537" s="3" t="inlineStr">
        <is>
          <t>Bound</t>
        </is>
      </c>
      <c r="W6537" s="3" t="inlineStr">
        <is>
          <t>CANON-202605-006533</t>
        </is>
      </c>
    </row>
    <row r="6538">
      <c r="A6538" s="8" t="n">
        <v>6534</v>
      </c>
      <c r="B6538" s="8" t="inlineStr">
        <is>
          <t>2ccfa0f1-45ed-5820-a3c2-bf888a04de71</t>
        </is>
      </c>
      <c r="C6538" s="8" t="inlineStr">
        <is>
          <t>2026-05-26</t>
        </is>
      </c>
      <c r="D6538" s="8" t="inlineStr">
        <is>
          <t>2026-05</t>
        </is>
      </c>
      <c r="E6538" s="8" t="inlineStr">
        <is>
          <t>Fenwick Farkas</t>
        </is>
      </c>
      <c r="F6538" s="8" t="inlineStr">
        <is>
          <t>Law Firm Partner</t>
        </is>
      </c>
      <c r="G6538" s="8" t="inlineStr">
        <is>
          <t>LA</t>
        </is>
      </c>
      <c r="H6538" s="8" t="n">
        <v>1992</v>
      </c>
      <c r="I6538" s="8" t="inlineStr">
        <is>
          <t>Maserati</t>
        </is>
      </c>
      <c r="J6538" s="8" t="inlineStr">
        <is>
          <t>GranTurismo</t>
        </is>
      </c>
      <c r="K6538" s="8" t="inlineStr">
        <is>
          <t>production_luxury</t>
        </is>
      </c>
      <c r="L6538" s="8" t="inlineStr">
        <is>
          <t>01 Luxury Sedan/SUV</t>
        </is>
      </c>
      <c r="M6538" s="9" t="n">
        <v>615000</v>
      </c>
      <c r="N6538" s="8" t="inlineStr">
        <is>
          <t>clean</t>
        </is>
      </c>
      <c r="O6538" s="8" t="n">
        <v>0</v>
      </c>
      <c r="P6538" s="8" t="n">
        <v>0</v>
      </c>
      <c r="Q6538" s="8" t="n">
        <v>0</v>
      </c>
      <c r="R6538" s="8" t="inlineStr">
        <is>
          <t>No</t>
        </is>
      </c>
      <c r="S6538" s="8" t="inlineStr">
        <is>
          <t>bind</t>
        </is>
      </c>
      <c r="T6538" s="9" t="n">
        <v>7093.01</v>
      </c>
      <c r="U6538" s="8" t="inlineStr">
        <is>
          <t>bound</t>
        </is>
      </c>
      <c r="V6538" s="8" t="inlineStr">
        <is>
          <t>Bound</t>
        </is>
      </c>
      <c r="W6538" s="8" t="inlineStr">
        <is>
          <t>CANON-202605-006534</t>
        </is>
      </c>
    </row>
    <row r="6539">
      <c r="A6539" s="3" t="n">
        <v>6535</v>
      </c>
      <c r="B6539" s="3" t="inlineStr">
        <is>
          <t>721929c0-333c-5722-8f9c-87e52c94f060</t>
        </is>
      </c>
      <c r="C6539" s="3" t="inlineStr">
        <is>
          <t>2026-05-29</t>
        </is>
      </c>
      <c r="D6539" s="3" t="inlineStr">
        <is>
          <t>2026-05</t>
        </is>
      </c>
      <c r="E6539" s="3" t="inlineStr">
        <is>
          <t>Everett Ashcombe</t>
        </is>
      </c>
      <c r="F6539" s="3" t="inlineStr">
        <is>
          <t>Law Firm Partner</t>
        </is>
      </c>
      <c r="G6539" s="3" t="inlineStr">
        <is>
          <t>MT</t>
        </is>
      </c>
      <c r="H6539" s="3" t="n">
        <v>1960</v>
      </c>
      <c r="I6539" s="3" t="inlineStr">
        <is>
          <t>Lamborghini</t>
        </is>
      </c>
      <c r="J6539" s="3" t="inlineStr">
        <is>
          <t>Huracan EVO</t>
        </is>
      </c>
      <c r="K6539" s="3" t="inlineStr">
        <is>
          <t>exotic</t>
        </is>
      </c>
      <c r="L6539" s="3" t="inlineStr">
        <is>
          <t>03 Supercar</t>
        </is>
      </c>
      <c r="M6539" s="7" t="n">
        <v>955000</v>
      </c>
      <c r="N6539" s="3" t="inlineStr">
        <is>
          <t>clean</t>
        </is>
      </c>
      <c r="O6539" s="3" t="n">
        <v>0</v>
      </c>
      <c r="P6539" s="3" t="n">
        <v>0</v>
      </c>
      <c r="Q6539" s="3" t="n">
        <v>0</v>
      </c>
      <c r="R6539" s="3" t="inlineStr">
        <is>
          <t>No</t>
        </is>
      </c>
      <c r="S6539" s="3" t="inlineStr">
        <is>
          <t>bind</t>
        </is>
      </c>
      <c r="T6539" s="7" t="n">
        <v>12372.77</v>
      </c>
      <c r="U6539" s="3" t="inlineStr">
        <is>
          <t>bound</t>
        </is>
      </c>
      <c r="V6539" s="3" t="inlineStr">
        <is>
          <t>Bound</t>
        </is>
      </c>
      <c r="W6539" s="3" t="inlineStr">
        <is>
          <t>CANON-202605-006535</t>
        </is>
      </c>
    </row>
    <row r="6540">
      <c r="A6540" s="8" t="n">
        <v>6536</v>
      </c>
      <c r="B6540" s="8" t="inlineStr">
        <is>
          <t>06ecfe1a-0ddb-578a-92ea-06231de6f7bd</t>
        </is>
      </c>
      <c r="C6540" s="8" t="inlineStr">
        <is>
          <t>2026-05-11</t>
        </is>
      </c>
      <c r="D6540" s="8" t="inlineStr">
        <is>
          <t>2026-05</t>
        </is>
      </c>
      <c r="E6540" s="8" t="inlineStr">
        <is>
          <t>Ingrid Chattopadhyay</t>
        </is>
      </c>
      <c r="F6540" s="8" t="inlineStr">
        <is>
          <t>Retired Executive</t>
        </is>
      </c>
      <c r="G6540" s="8" t="inlineStr">
        <is>
          <t>NH</t>
        </is>
      </c>
      <c r="H6540" s="8" t="n">
        <v>2011</v>
      </c>
      <c r="I6540" s="8" t="inlineStr">
        <is>
          <t>McLaren</t>
        </is>
      </c>
      <c r="J6540" s="8" t="inlineStr">
        <is>
          <t>750S</t>
        </is>
      </c>
      <c r="K6540" s="8" t="inlineStr">
        <is>
          <t>exotic</t>
        </is>
      </c>
      <c r="L6540" s="8" t="inlineStr">
        <is>
          <t>03 Supercar</t>
        </is>
      </c>
      <c r="M6540" s="9" t="n">
        <v>470000</v>
      </c>
      <c r="N6540" s="8" t="inlineStr">
        <is>
          <t>clean</t>
        </is>
      </c>
      <c r="O6540" s="8" t="n">
        <v>0</v>
      </c>
      <c r="P6540" s="8" t="n">
        <v>0</v>
      </c>
      <c r="Q6540" s="8" t="n">
        <v>0</v>
      </c>
      <c r="R6540" s="8" t="inlineStr">
        <is>
          <t>No</t>
        </is>
      </c>
      <c r="S6540" s="8" t="inlineStr">
        <is>
          <t>bind</t>
        </is>
      </c>
      <c r="T6540" s="9" t="n">
        <v>8243.01</v>
      </c>
      <c r="U6540" s="8" t="inlineStr">
        <is>
          <t>bound</t>
        </is>
      </c>
      <c r="V6540" s="8" t="inlineStr">
        <is>
          <t>Bound</t>
        </is>
      </c>
      <c r="W6540" s="8" t="inlineStr">
        <is>
          <t>CANON-202605-006536</t>
        </is>
      </c>
    </row>
    <row r="6541">
      <c r="A6541" s="3" t="n">
        <v>6537</v>
      </c>
      <c r="B6541" s="3" t="inlineStr">
        <is>
          <t>bf06c0aa-da8f-5b06-80c4-4ba32613a705</t>
        </is>
      </c>
      <c r="C6541" s="3" t="inlineStr">
        <is>
          <t>2026-05-19</t>
        </is>
      </c>
      <c r="D6541" s="3" t="inlineStr">
        <is>
          <t>2026-05</t>
        </is>
      </c>
      <c r="E6541" s="3" t="inlineStr">
        <is>
          <t>Priya Castellanos</t>
        </is>
      </c>
      <c r="F6541" s="3" t="inlineStr">
        <is>
          <t>Orthopedic Surgeon</t>
        </is>
      </c>
      <c r="G6541" s="3" t="inlineStr">
        <is>
          <t>MO</t>
        </is>
      </c>
      <c r="H6541" s="3" t="n">
        <v>1961</v>
      </c>
      <c r="I6541" s="3" t="inlineStr">
        <is>
          <t>Aston Martin</t>
        </is>
      </c>
      <c r="J6541" s="3" t="inlineStr">
        <is>
          <t>DB12</t>
        </is>
      </c>
      <c r="K6541" s="3" t="inlineStr">
        <is>
          <t>production_luxury</t>
        </is>
      </c>
      <c r="L6541" s="3" t="inlineStr">
        <is>
          <t>01 Luxury Sedan/SUV</t>
        </is>
      </c>
      <c r="M6541" s="7" t="n">
        <v>850000</v>
      </c>
      <c r="N6541" s="3" t="inlineStr">
        <is>
          <t>three_plus_fault</t>
        </is>
      </c>
      <c r="O6541" s="3" t="n">
        <v>4</v>
      </c>
      <c r="P6541" s="3" t="n">
        <v>4</v>
      </c>
      <c r="Q6541" s="3" t="n">
        <v>0</v>
      </c>
      <c r="R6541" s="3" t="inlineStr">
        <is>
          <t>No</t>
        </is>
      </c>
      <c r="S6541" s="3" t="inlineStr">
        <is>
          <t>decline</t>
        </is>
      </c>
      <c r="T6541" s="7" t="n">
        <v>8588.059999999999</v>
      </c>
      <c r="U6541" s="3" t="inlineStr">
        <is>
          <t>indicative</t>
        </is>
      </c>
      <c r="V6541" s="3" t="inlineStr">
        <is>
          <t>Not Bound</t>
        </is>
      </c>
      <c r="W6541" s="3" t="inlineStr"/>
    </row>
    <row r="6542">
      <c r="A6542" s="8" t="n">
        <v>6538</v>
      </c>
      <c r="B6542" s="8" t="inlineStr">
        <is>
          <t>523381e0-f3d1-51ef-bf5f-c639934ebd84</t>
        </is>
      </c>
      <c r="C6542" s="8" t="inlineStr">
        <is>
          <t>2026-05-26</t>
        </is>
      </c>
      <c r="D6542" s="8" t="inlineStr">
        <is>
          <t>2026-05</t>
        </is>
      </c>
      <c r="E6542" s="8" t="inlineStr">
        <is>
          <t>Callum Montoya</t>
        </is>
      </c>
      <c r="F6542" s="8" t="inlineStr">
        <is>
          <t>Founder / CEO</t>
        </is>
      </c>
      <c r="G6542" s="8" t="inlineStr">
        <is>
          <t>OK</t>
        </is>
      </c>
      <c r="H6542" s="8" t="n">
        <v>1988</v>
      </c>
      <c r="I6542" s="8" t="inlineStr">
        <is>
          <t>Ferrari</t>
        </is>
      </c>
      <c r="J6542" s="8" t="inlineStr">
        <is>
          <t>SF90 Stradale</t>
        </is>
      </c>
      <c r="K6542" s="8" t="inlineStr">
        <is>
          <t>exotic</t>
        </is>
      </c>
      <c r="L6542" s="8" t="inlineStr">
        <is>
          <t>03 Supercar</t>
        </is>
      </c>
      <c r="M6542" s="9" t="n">
        <v>1000000</v>
      </c>
      <c r="N6542" s="8" t="inlineStr">
        <is>
          <t>clean</t>
        </is>
      </c>
      <c r="O6542" s="8" t="n">
        <v>0</v>
      </c>
      <c r="P6542" s="8" t="n">
        <v>0</v>
      </c>
      <c r="Q6542" s="8" t="n">
        <v>0</v>
      </c>
      <c r="R6542" s="8" t="inlineStr">
        <is>
          <t>No</t>
        </is>
      </c>
      <c r="S6542" s="8" t="inlineStr">
        <is>
          <t>bind</t>
        </is>
      </c>
      <c r="T6542" s="9" t="n">
        <v>14781.47</v>
      </c>
      <c r="U6542" s="8" t="inlineStr">
        <is>
          <t>bound</t>
        </is>
      </c>
      <c r="V6542" s="8" t="inlineStr">
        <is>
          <t>Bound</t>
        </is>
      </c>
      <c r="W6542" s="8" t="inlineStr">
        <is>
          <t>CANON-202605-006538</t>
        </is>
      </c>
    </row>
    <row r="6543">
      <c r="A6543" s="3" t="n">
        <v>6539</v>
      </c>
      <c r="B6543" s="3" t="inlineStr">
        <is>
          <t>990dfff5-a054-5e8e-9906-73b6d470b6ba</t>
        </is>
      </c>
      <c r="C6543" s="3" t="inlineStr">
        <is>
          <t>2026-05-31</t>
        </is>
      </c>
      <c r="D6543" s="3" t="inlineStr">
        <is>
          <t>2026-05</t>
        </is>
      </c>
      <c r="E6543" s="3" t="inlineStr">
        <is>
          <t>Emiliano Okonkwo</t>
        </is>
      </c>
      <c r="F6543" s="3" t="inlineStr">
        <is>
          <t>Anesthesiologist</t>
        </is>
      </c>
      <c r="G6543" s="3" t="inlineStr">
        <is>
          <t>KS</t>
        </is>
      </c>
      <c r="H6543" s="3" t="n">
        <v>1980</v>
      </c>
      <c r="I6543" s="3" t="inlineStr">
        <is>
          <t>Icon</t>
        </is>
      </c>
      <c r="J6543" s="3" t="inlineStr">
        <is>
          <t>Derelict</t>
        </is>
      </c>
      <c r="K6543" s="3" t="inlineStr">
        <is>
          <t>restomod_coachbuilt</t>
        </is>
      </c>
      <c r="L6543" s="3" t="inlineStr">
        <is>
          <t>11 Restomod/Coachbuilt</t>
        </is>
      </c>
      <c r="M6543" s="7" t="n">
        <v>915000</v>
      </c>
      <c r="N6543" s="3" t="inlineStr">
        <is>
          <t>three_plus_fault</t>
        </is>
      </c>
      <c r="O6543" s="3" t="n">
        <v>3</v>
      </c>
      <c r="P6543" s="3" t="n">
        <v>3</v>
      </c>
      <c r="Q6543" s="3" t="n">
        <v>0</v>
      </c>
      <c r="R6543" s="3" t="inlineStr">
        <is>
          <t>No</t>
        </is>
      </c>
      <c r="S6543" s="3" t="inlineStr">
        <is>
          <t>decline</t>
        </is>
      </c>
      <c r="T6543" s="7" t="n">
        <v>10151.83</v>
      </c>
      <c r="U6543" s="3" t="inlineStr">
        <is>
          <t>indicative</t>
        </is>
      </c>
      <c r="V6543" s="3" t="inlineStr">
        <is>
          <t>Not Bound</t>
        </is>
      </c>
      <c r="W6543" s="3" t="inlineStr"/>
    </row>
    <row r="6544">
      <c r="A6544" s="8" t="n">
        <v>6540</v>
      </c>
      <c r="B6544" s="8" t="inlineStr">
        <is>
          <t>0bfcbe7b-dbb3-533f-8fdc-7477dfebcf40</t>
        </is>
      </c>
      <c r="C6544" s="8" t="inlineStr">
        <is>
          <t>2026-05-14</t>
        </is>
      </c>
      <c r="D6544" s="8" t="inlineStr">
        <is>
          <t>2026-05</t>
        </is>
      </c>
      <c r="E6544" s="8" t="inlineStr">
        <is>
          <t>Cassius Merriweather</t>
        </is>
      </c>
      <c r="F6544" s="8" t="inlineStr">
        <is>
          <t>Retired Executive</t>
        </is>
      </c>
      <c r="G6544" s="8" t="inlineStr">
        <is>
          <t>NC</t>
        </is>
      </c>
      <c r="H6544" s="8" t="n">
        <v>1965</v>
      </c>
      <c r="I6544" s="8" t="inlineStr">
        <is>
          <t>BMW</t>
        </is>
      </c>
      <c r="J6544" s="8" t="inlineStr">
        <is>
          <t>M8 Competition</t>
        </is>
      </c>
      <c r="K6544" s="8" t="inlineStr">
        <is>
          <t>production_luxury</t>
        </is>
      </c>
      <c r="L6544" s="8" t="inlineStr">
        <is>
          <t>01 Luxury Sedan/SUV</t>
        </is>
      </c>
      <c r="M6544" s="9" t="n">
        <v>410000</v>
      </c>
      <c r="N6544" s="8" t="inlineStr">
        <is>
          <t>three_plus_fault</t>
        </is>
      </c>
      <c r="O6544" s="8" t="n">
        <v>4</v>
      </c>
      <c r="P6544" s="8" t="n">
        <v>4</v>
      </c>
      <c r="Q6544" s="8" t="n">
        <v>0</v>
      </c>
      <c r="R6544" s="8" t="inlineStr">
        <is>
          <t>No</t>
        </is>
      </c>
      <c r="S6544" s="8" t="inlineStr">
        <is>
          <t>decline</t>
        </is>
      </c>
      <c r="T6544" s="9" t="n">
        <v>5185.61</v>
      </c>
      <c r="U6544" s="8" t="inlineStr">
        <is>
          <t>indicative</t>
        </is>
      </c>
      <c r="V6544" s="8" t="inlineStr">
        <is>
          <t>Not Bound</t>
        </is>
      </c>
      <c r="W6544" s="8" t="inlineStr"/>
    </row>
    <row r="6545">
      <c r="A6545" s="3" t="n">
        <v>6541</v>
      </c>
      <c r="B6545" s="3" t="inlineStr">
        <is>
          <t>556e2262-d2bb-5fc6-935a-2c2732ee7e3d</t>
        </is>
      </c>
      <c r="C6545" s="3" t="inlineStr">
        <is>
          <t>2026-05-07</t>
        </is>
      </c>
      <c r="D6545" s="3" t="inlineStr">
        <is>
          <t>2026-05</t>
        </is>
      </c>
      <c r="E6545" s="3" t="inlineStr">
        <is>
          <t>Mireille Ashcombe</t>
        </is>
      </c>
      <c r="F6545" s="3" t="inlineStr">
        <is>
          <t>Software Architect</t>
        </is>
      </c>
      <c r="G6545" s="3" t="inlineStr">
        <is>
          <t>VA</t>
        </is>
      </c>
      <c r="H6545" s="3" t="n">
        <v>2022</v>
      </c>
      <c r="I6545" s="3" t="inlineStr">
        <is>
          <t>McLaren</t>
        </is>
      </c>
      <c r="J6545" s="3" t="inlineStr">
        <is>
          <t>750S</t>
        </is>
      </c>
      <c r="K6545" s="3" t="inlineStr">
        <is>
          <t>exotic</t>
        </is>
      </c>
      <c r="L6545" s="3" t="inlineStr">
        <is>
          <t>03 Supercar</t>
        </is>
      </c>
      <c r="M6545" s="7" t="n">
        <v>715000</v>
      </c>
      <c r="N6545" s="3" t="inlineStr">
        <is>
          <t>clean</t>
        </is>
      </c>
      <c r="O6545" s="3" t="n">
        <v>0</v>
      </c>
      <c r="P6545" s="3" t="n">
        <v>0</v>
      </c>
      <c r="Q6545" s="3" t="n">
        <v>0</v>
      </c>
      <c r="R6545" s="3" t="inlineStr">
        <is>
          <t>No</t>
        </is>
      </c>
      <c r="S6545" s="3" t="inlineStr">
        <is>
          <t>bind</t>
        </is>
      </c>
      <c r="T6545" s="7" t="n">
        <v>10857.08</v>
      </c>
      <c r="U6545" s="3" t="inlineStr">
        <is>
          <t>bound</t>
        </is>
      </c>
      <c r="V6545" s="3" t="inlineStr">
        <is>
          <t>Bound</t>
        </is>
      </c>
      <c r="W6545" s="3" t="inlineStr">
        <is>
          <t>CANON-202605-006541</t>
        </is>
      </c>
    </row>
    <row r="6546">
      <c r="A6546" s="8" t="n">
        <v>6542</v>
      </c>
      <c r="B6546" s="8" t="inlineStr">
        <is>
          <t>86805067-9db6-519b-a554-d807b95401a4</t>
        </is>
      </c>
      <c r="C6546" s="8" t="inlineStr">
        <is>
          <t>2026-05-05</t>
        </is>
      </c>
      <c r="D6546" s="8" t="inlineStr">
        <is>
          <t>2026-05</t>
        </is>
      </c>
      <c r="E6546" s="8" t="inlineStr">
        <is>
          <t>Delphine Okonkwo</t>
        </is>
      </c>
      <c r="F6546" s="8" t="inlineStr">
        <is>
          <t>Anesthesiologist</t>
        </is>
      </c>
      <c r="G6546" s="8" t="inlineStr">
        <is>
          <t>CA</t>
        </is>
      </c>
      <c r="H6546" s="8" t="n">
        <v>1962</v>
      </c>
      <c r="I6546" s="8" t="inlineStr">
        <is>
          <t>BMW</t>
        </is>
      </c>
      <c r="J6546" s="8" t="inlineStr">
        <is>
          <t>M8 Competition</t>
        </is>
      </c>
      <c r="K6546" s="8" t="inlineStr">
        <is>
          <t>production_luxury</t>
        </is>
      </c>
      <c r="L6546" s="8" t="inlineStr">
        <is>
          <t>01 Luxury Sedan/SUV</t>
        </is>
      </c>
      <c r="M6546" s="9" t="n">
        <v>250000</v>
      </c>
      <c r="N6546" s="8" t="inlineStr">
        <is>
          <t>clean</t>
        </is>
      </c>
      <c r="O6546" s="8" t="n">
        <v>0</v>
      </c>
      <c r="P6546" s="8" t="n">
        <v>0</v>
      </c>
      <c r="Q6546" s="8" t="n">
        <v>0</v>
      </c>
      <c r="R6546" s="8" t="inlineStr">
        <is>
          <t>No</t>
        </is>
      </c>
      <c r="S6546" s="8" t="inlineStr">
        <is>
          <t>bind</t>
        </is>
      </c>
      <c r="T6546" s="9" t="n">
        <v>3711.86</v>
      </c>
      <c r="U6546" s="8" t="inlineStr">
        <is>
          <t>bound</t>
        </is>
      </c>
      <c r="V6546" s="8" t="inlineStr">
        <is>
          <t>Bound</t>
        </is>
      </c>
      <c r="W6546" s="8" t="inlineStr">
        <is>
          <t>CANON-202605-006542</t>
        </is>
      </c>
    </row>
    <row r="6547">
      <c r="A6547" s="3" t="n">
        <v>6543</v>
      </c>
      <c r="B6547" s="3" t="inlineStr">
        <is>
          <t>cbd51482-7f89-5841-854c-e22e54b917f3</t>
        </is>
      </c>
      <c r="C6547" s="3" t="inlineStr">
        <is>
          <t>2026-05-07</t>
        </is>
      </c>
      <c r="D6547" s="3" t="inlineStr">
        <is>
          <t>2026-05</t>
        </is>
      </c>
      <c r="E6547" s="3" t="inlineStr">
        <is>
          <t>Leopold Okonkwo</t>
        </is>
      </c>
      <c r="F6547" s="3" t="inlineStr">
        <is>
          <t>Software Architect</t>
        </is>
      </c>
      <c r="G6547" s="3" t="inlineStr">
        <is>
          <t>WA</t>
        </is>
      </c>
      <c r="H6547" s="3" t="n">
        <v>2005</v>
      </c>
      <c r="I6547" s="3" t="inlineStr">
        <is>
          <t>Porsche</t>
        </is>
      </c>
      <c r="J6547" s="3" t="inlineStr">
        <is>
          <t>911 Turbo S</t>
        </is>
      </c>
      <c r="K6547" s="3" t="inlineStr">
        <is>
          <t>production_luxury</t>
        </is>
      </c>
      <c r="L6547" s="3" t="inlineStr">
        <is>
          <t>01 Luxury Sedan/SUV</t>
        </is>
      </c>
      <c r="M6547" s="7" t="n">
        <v>440000</v>
      </c>
      <c r="N6547" s="3" t="inlineStr">
        <is>
          <t>clean</t>
        </is>
      </c>
      <c r="O6547" s="3" t="n">
        <v>0</v>
      </c>
      <c r="P6547" s="3" t="n">
        <v>0</v>
      </c>
      <c r="Q6547" s="3" t="n">
        <v>0</v>
      </c>
      <c r="R6547" s="3" t="inlineStr">
        <is>
          <t>No</t>
        </is>
      </c>
      <c r="S6547" s="3" t="inlineStr">
        <is>
          <t>bind</t>
        </is>
      </c>
      <c r="T6547" s="7" t="n">
        <v>4645.6</v>
      </c>
      <c r="U6547" s="3" t="inlineStr">
        <is>
          <t>bound</t>
        </is>
      </c>
      <c r="V6547" s="3" t="inlineStr">
        <is>
          <t>Bound</t>
        </is>
      </c>
      <c r="W6547" s="3" t="inlineStr">
        <is>
          <t>CANON-202605-006543</t>
        </is>
      </c>
    </row>
    <row r="6548">
      <c r="A6548" s="8" t="n">
        <v>6544</v>
      </c>
      <c r="B6548" s="8" t="inlineStr">
        <is>
          <t>1a5586b5-7aee-5d81-bd6b-8c1ff5eb56ba</t>
        </is>
      </c>
      <c r="C6548" s="8" t="inlineStr">
        <is>
          <t>2026-05-14</t>
        </is>
      </c>
      <c r="D6548" s="8" t="inlineStr">
        <is>
          <t>2026-05</t>
        </is>
      </c>
      <c r="E6548" s="8" t="inlineStr">
        <is>
          <t>Mireille Bellandi</t>
        </is>
      </c>
      <c r="F6548" s="8" t="inlineStr">
        <is>
          <t>Founder / CEO</t>
        </is>
      </c>
      <c r="G6548" s="8" t="inlineStr">
        <is>
          <t>CA</t>
        </is>
      </c>
      <c r="H6548" s="8" t="n">
        <v>1964</v>
      </c>
      <c r="I6548" s="8" t="inlineStr">
        <is>
          <t>Aston Martin</t>
        </is>
      </c>
      <c r="J6548" s="8" t="inlineStr">
        <is>
          <t>DB12</t>
        </is>
      </c>
      <c r="K6548" s="8" t="inlineStr">
        <is>
          <t>production_luxury</t>
        </is>
      </c>
      <c r="L6548" s="8" t="inlineStr">
        <is>
          <t>01 Luxury Sedan/SUV</t>
        </is>
      </c>
      <c r="M6548" s="9" t="n">
        <v>515000</v>
      </c>
      <c r="N6548" s="8" t="inlineStr">
        <is>
          <t>clean</t>
        </is>
      </c>
      <c r="O6548" s="8" t="n">
        <v>0</v>
      </c>
      <c r="P6548" s="8" t="n">
        <v>0</v>
      </c>
      <c r="Q6548" s="8" t="n">
        <v>0</v>
      </c>
      <c r="R6548" s="8" t="inlineStr">
        <is>
          <t>No</t>
        </is>
      </c>
      <c r="S6548" s="8" t="inlineStr">
        <is>
          <t>bind</t>
        </is>
      </c>
      <c r="T6548" s="9" t="n">
        <v>6626.91</v>
      </c>
      <c r="U6548" s="8" t="inlineStr">
        <is>
          <t>bound</t>
        </is>
      </c>
      <c r="V6548" s="8" t="inlineStr">
        <is>
          <t>Bound</t>
        </is>
      </c>
      <c r="W6548" s="8" t="inlineStr">
        <is>
          <t>CANON-202605-006544</t>
        </is>
      </c>
    </row>
    <row r="6549">
      <c r="A6549" s="3" t="n">
        <v>6545</v>
      </c>
      <c r="B6549" s="3" t="inlineStr">
        <is>
          <t>faa24a8b-26d2-5b2e-b3f4-bb53d366ba1f</t>
        </is>
      </c>
      <c r="C6549" s="3" t="inlineStr">
        <is>
          <t>2026-05-18</t>
        </is>
      </c>
      <c r="D6549" s="3" t="inlineStr">
        <is>
          <t>2026-05</t>
        </is>
      </c>
      <c r="E6549" s="3" t="inlineStr">
        <is>
          <t>Priya Thistlewood</t>
        </is>
      </c>
      <c r="F6549" s="3" t="inlineStr">
        <is>
          <t>Cardiologist</t>
        </is>
      </c>
      <c r="G6549" s="3" t="inlineStr">
        <is>
          <t>VA</t>
        </is>
      </c>
      <c r="H6549" s="3" t="n">
        <v>1958</v>
      </c>
      <c r="I6549" s="3" t="inlineStr">
        <is>
          <t>Aston Martin</t>
        </is>
      </c>
      <c r="J6549" s="3" t="inlineStr">
        <is>
          <t>DB12</t>
        </is>
      </c>
      <c r="K6549" s="3" t="inlineStr">
        <is>
          <t>production_luxury</t>
        </is>
      </c>
      <c r="L6549" s="3" t="inlineStr">
        <is>
          <t>01 Luxury Sedan/SUV</t>
        </is>
      </c>
      <c r="M6549" s="7" t="n">
        <v>285000</v>
      </c>
      <c r="N6549" s="3" t="inlineStr">
        <is>
          <t>clean</t>
        </is>
      </c>
      <c r="O6549" s="3" t="n">
        <v>0</v>
      </c>
      <c r="P6549" s="3" t="n">
        <v>0</v>
      </c>
      <c r="Q6549" s="3" t="n">
        <v>0</v>
      </c>
      <c r="R6549" s="3" t="inlineStr">
        <is>
          <t>No</t>
        </is>
      </c>
      <c r="S6549" s="3" t="inlineStr">
        <is>
          <t>bind</t>
        </is>
      </c>
      <c r="T6549" s="7" t="n">
        <v>3416.56</v>
      </c>
      <c r="U6549" s="3" t="inlineStr">
        <is>
          <t>bound</t>
        </is>
      </c>
      <c r="V6549" s="3" t="inlineStr">
        <is>
          <t>Bound</t>
        </is>
      </c>
      <c r="W6549" s="3" t="inlineStr">
        <is>
          <t>CANON-202605-006545</t>
        </is>
      </c>
    </row>
    <row r="6550">
      <c r="A6550" s="8" t="n">
        <v>6546</v>
      </c>
      <c r="B6550" s="8" t="inlineStr">
        <is>
          <t>37eae77c-52f6-536e-b997-19d112d30919</t>
        </is>
      </c>
      <c r="C6550" s="8" t="inlineStr">
        <is>
          <t>2026-05-02</t>
        </is>
      </c>
      <c r="D6550" s="8" t="inlineStr">
        <is>
          <t>2026-05</t>
        </is>
      </c>
      <c r="E6550" s="8" t="inlineStr">
        <is>
          <t>Ingrid Harrington</t>
        </is>
      </c>
      <c r="F6550" s="8" t="inlineStr">
        <is>
          <t>Cardiologist</t>
        </is>
      </c>
      <c r="G6550" s="8" t="inlineStr">
        <is>
          <t>MA</t>
        </is>
      </c>
      <c r="H6550" s="8" t="n">
        <v>1960</v>
      </c>
      <c r="I6550" s="8" t="inlineStr">
        <is>
          <t>Mercedes-Benz</t>
        </is>
      </c>
      <c r="J6550" s="8" t="inlineStr">
        <is>
          <t>AMG GT</t>
        </is>
      </c>
      <c r="K6550" s="8" t="inlineStr">
        <is>
          <t>production_luxury</t>
        </is>
      </c>
      <c r="L6550" s="8" t="inlineStr">
        <is>
          <t>01 Luxury Sedan/SUV</t>
        </is>
      </c>
      <c r="M6550" s="9" t="n">
        <v>495000</v>
      </c>
      <c r="N6550" s="8" t="inlineStr">
        <is>
          <t>clean</t>
        </is>
      </c>
      <c r="O6550" s="8" t="n">
        <v>0</v>
      </c>
      <c r="P6550" s="8" t="n">
        <v>0</v>
      </c>
      <c r="Q6550" s="8" t="n">
        <v>0</v>
      </c>
      <c r="R6550" s="8" t="inlineStr">
        <is>
          <t>No</t>
        </is>
      </c>
      <c r="S6550" s="8" t="inlineStr">
        <is>
          <t>bind</t>
        </is>
      </c>
      <c r="T6550" s="9" t="n">
        <v>6805.09</v>
      </c>
      <c r="U6550" s="8" t="inlineStr">
        <is>
          <t>bound</t>
        </is>
      </c>
      <c r="V6550" s="8" t="inlineStr">
        <is>
          <t>Bound</t>
        </is>
      </c>
      <c r="W6550" s="8" t="inlineStr">
        <is>
          <t>CANON-202605-006546</t>
        </is>
      </c>
    </row>
    <row r="6551">
      <c r="A6551" s="3" t="n">
        <v>6547</v>
      </c>
      <c r="B6551" s="3" t="inlineStr">
        <is>
          <t>51f4af51-3f42-52ee-aa3c-defd778c607d</t>
        </is>
      </c>
      <c r="C6551" s="3" t="inlineStr">
        <is>
          <t>2026-05-16</t>
        </is>
      </c>
      <c r="D6551" s="3" t="inlineStr">
        <is>
          <t>2026-05</t>
        </is>
      </c>
      <c r="E6551" s="3" t="inlineStr">
        <is>
          <t>Beatrix Rourke</t>
        </is>
      </c>
      <c r="F6551" s="3" t="inlineStr">
        <is>
          <t>Software Architect</t>
        </is>
      </c>
      <c r="G6551" s="3" t="inlineStr">
        <is>
          <t>FL</t>
        </is>
      </c>
      <c r="H6551" s="3" t="n">
        <v>1957</v>
      </c>
      <c r="I6551" s="3" t="inlineStr">
        <is>
          <t>Maserati</t>
        </is>
      </c>
      <c r="J6551" s="3" t="inlineStr">
        <is>
          <t>GranTurismo</t>
        </is>
      </c>
      <c r="K6551" s="3" t="inlineStr">
        <is>
          <t>production_luxury</t>
        </is>
      </c>
      <c r="L6551" s="3" t="inlineStr">
        <is>
          <t>01 Luxury Sedan/SUV</t>
        </is>
      </c>
      <c r="M6551" s="7" t="n">
        <v>775000</v>
      </c>
      <c r="N6551" s="3" t="inlineStr">
        <is>
          <t>clean</t>
        </is>
      </c>
      <c r="O6551" s="3" t="n">
        <v>0</v>
      </c>
      <c r="P6551" s="3" t="n">
        <v>0</v>
      </c>
      <c r="Q6551" s="3" t="n">
        <v>0</v>
      </c>
      <c r="R6551" s="3" t="inlineStr">
        <is>
          <t>No</t>
        </is>
      </c>
      <c r="S6551" s="3" t="inlineStr">
        <is>
          <t>bind</t>
        </is>
      </c>
      <c r="T6551" s="7" t="n">
        <v>10489.64</v>
      </c>
      <c r="U6551" s="3" t="inlineStr">
        <is>
          <t>bound</t>
        </is>
      </c>
      <c r="V6551" s="3" t="inlineStr">
        <is>
          <t>Bound</t>
        </is>
      </c>
      <c r="W6551" s="3" t="inlineStr">
        <is>
          <t>CANON-202605-006547</t>
        </is>
      </c>
    </row>
    <row r="6552">
      <c r="A6552" s="8" t="n">
        <v>6548</v>
      </c>
      <c r="B6552" s="8" t="inlineStr">
        <is>
          <t>c15bcb50-a417-518a-b152-833dc0f1ed02</t>
        </is>
      </c>
      <c r="C6552" s="8" t="inlineStr">
        <is>
          <t>2026-05-02</t>
        </is>
      </c>
      <c r="D6552" s="8" t="inlineStr">
        <is>
          <t>2026-05</t>
        </is>
      </c>
      <c r="E6552" s="8" t="inlineStr">
        <is>
          <t>Thaddeus Ashcombe</t>
        </is>
      </c>
      <c r="F6552" s="8" t="inlineStr">
        <is>
          <t>Orthopedic Surgeon</t>
        </is>
      </c>
      <c r="G6552" s="8" t="inlineStr">
        <is>
          <t>KS</t>
        </is>
      </c>
      <c r="H6552" s="8" t="n">
        <v>1989</v>
      </c>
      <c r="I6552" s="8" t="inlineStr">
        <is>
          <t>Bentley</t>
        </is>
      </c>
      <c r="J6552" s="8" t="inlineStr">
        <is>
          <t>Continental GT</t>
        </is>
      </c>
      <c r="K6552" s="8" t="inlineStr">
        <is>
          <t>production_luxury</t>
        </is>
      </c>
      <c r="L6552" s="8" t="inlineStr">
        <is>
          <t>01 Luxury Sedan/SUV</t>
        </is>
      </c>
      <c r="M6552" s="9" t="n">
        <v>620000</v>
      </c>
      <c r="N6552" s="8" t="inlineStr">
        <is>
          <t>clean</t>
        </is>
      </c>
      <c r="O6552" s="8" t="n">
        <v>0</v>
      </c>
      <c r="P6552" s="8" t="n">
        <v>0</v>
      </c>
      <c r="Q6552" s="8" t="n">
        <v>0</v>
      </c>
      <c r="R6552" s="8" t="inlineStr">
        <is>
          <t>No</t>
        </is>
      </c>
      <c r="S6552" s="8" t="inlineStr">
        <is>
          <t>bind</t>
        </is>
      </c>
      <c r="T6552" s="9" t="n">
        <v>5732.36</v>
      </c>
      <c r="U6552" s="8" t="inlineStr">
        <is>
          <t>bound</t>
        </is>
      </c>
      <c r="V6552" s="8" t="inlineStr">
        <is>
          <t>Bound</t>
        </is>
      </c>
      <c r="W6552" s="8" t="inlineStr">
        <is>
          <t>CANON-202605-006548</t>
        </is>
      </c>
    </row>
    <row r="6553">
      <c r="A6553" s="3" t="n">
        <v>6549</v>
      </c>
      <c r="B6553" s="3" t="inlineStr">
        <is>
          <t>aaf09316-4eb2-5445-a547-6c7f9f7ea178</t>
        </is>
      </c>
      <c r="C6553" s="3" t="inlineStr">
        <is>
          <t>2026-05-12</t>
        </is>
      </c>
      <c r="D6553" s="3" t="inlineStr">
        <is>
          <t>2026-05</t>
        </is>
      </c>
      <c r="E6553" s="3" t="inlineStr">
        <is>
          <t>Noor Farkas</t>
        </is>
      </c>
      <c r="F6553" s="3" t="inlineStr">
        <is>
          <t>Software Architect</t>
        </is>
      </c>
      <c r="G6553" s="3" t="inlineStr">
        <is>
          <t>SD</t>
        </is>
      </c>
      <c r="H6553" s="3" t="n">
        <v>1958</v>
      </c>
      <c r="I6553" s="3" t="inlineStr">
        <is>
          <t>BMW</t>
        </is>
      </c>
      <c r="J6553" s="3" t="inlineStr">
        <is>
          <t>M8 Competition</t>
        </is>
      </c>
      <c r="K6553" s="3" t="inlineStr">
        <is>
          <t>production_luxury</t>
        </is>
      </c>
      <c r="L6553" s="3" t="inlineStr">
        <is>
          <t>01 Luxury Sedan/SUV</t>
        </is>
      </c>
      <c r="M6553" s="7" t="n">
        <v>930000</v>
      </c>
      <c r="N6553" s="3" t="inlineStr">
        <is>
          <t>three_plus_fault</t>
        </is>
      </c>
      <c r="O6553" s="3" t="n">
        <v>3</v>
      </c>
      <c r="P6553" s="3" t="n">
        <v>3</v>
      </c>
      <c r="Q6553" s="3" t="n">
        <v>0</v>
      </c>
      <c r="R6553" s="3" t="inlineStr">
        <is>
          <t>No</t>
        </is>
      </c>
      <c r="S6553" s="3" t="inlineStr">
        <is>
          <t>decline</t>
        </is>
      </c>
      <c r="T6553" s="7" t="n">
        <v>9839.57</v>
      </c>
      <c r="U6553" s="3" t="inlineStr">
        <is>
          <t>indicative</t>
        </is>
      </c>
      <c r="V6553" s="3" t="inlineStr">
        <is>
          <t>Not Bound</t>
        </is>
      </c>
      <c r="W6553" s="3" t="inlineStr"/>
    </row>
    <row r="6554">
      <c r="A6554" s="8" t="n">
        <v>6550</v>
      </c>
      <c r="B6554" s="8" t="inlineStr">
        <is>
          <t>8acd0159-d94e-5675-a8f2-1f54e671a4f2</t>
        </is>
      </c>
      <c r="C6554" s="8" t="inlineStr">
        <is>
          <t>2026-05-10</t>
        </is>
      </c>
      <c r="D6554" s="8" t="inlineStr">
        <is>
          <t>2026-05</t>
        </is>
      </c>
      <c r="E6554" s="8" t="inlineStr">
        <is>
          <t>Thaddeus Delacroix</t>
        </is>
      </c>
      <c r="F6554" s="8" t="inlineStr">
        <is>
          <t>Portfolio Manager</t>
        </is>
      </c>
      <c r="G6554" s="8" t="inlineStr">
        <is>
          <t>MO</t>
        </is>
      </c>
      <c r="H6554" s="8" t="n">
        <v>1985</v>
      </c>
      <c r="I6554" s="8" t="inlineStr">
        <is>
          <t>Bentley</t>
        </is>
      </c>
      <c r="J6554" s="8" t="inlineStr">
        <is>
          <t>Continental GT</t>
        </is>
      </c>
      <c r="K6554" s="8" t="inlineStr">
        <is>
          <t>production_luxury</t>
        </is>
      </c>
      <c r="L6554" s="8" t="inlineStr">
        <is>
          <t>01 Luxury Sedan/SUV</t>
        </is>
      </c>
      <c r="M6554" s="9" t="n">
        <v>215000</v>
      </c>
      <c r="N6554" s="8" t="inlineStr">
        <is>
          <t>clean</t>
        </is>
      </c>
      <c r="O6554" s="8" t="n">
        <v>0</v>
      </c>
      <c r="P6554" s="8" t="n">
        <v>0</v>
      </c>
      <c r="Q6554" s="8" t="n">
        <v>0</v>
      </c>
      <c r="R6554" s="8" t="inlineStr">
        <is>
          <t>No</t>
        </is>
      </c>
      <c r="S6554" s="8" t="inlineStr">
        <is>
          <t>bind</t>
        </is>
      </c>
      <c r="T6554" s="9" t="n">
        <v>3074.6</v>
      </c>
      <c r="U6554" s="8" t="inlineStr">
        <is>
          <t>bound</t>
        </is>
      </c>
      <c r="V6554" s="8" t="inlineStr">
        <is>
          <t>Bound</t>
        </is>
      </c>
      <c r="W6554" s="8" t="inlineStr">
        <is>
          <t>CANON-202605-006550</t>
        </is>
      </c>
    </row>
    <row r="6555">
      <c r="A6555" s="3" t="n">
        <v>6551</v>
      </c>
      <c r="B6555" s="3" t="inlineStr">
        <is>
          <t>97711521-1b14-5394-ba53-141a979e5255</t>
        </is>
      </c>
      <c r="C6555" s="3" t="inlineStr">
        <is>
          <t>2026-05-27</t>
        </is>
      </c>
      <c r="D6555" s="3" t="inlineStr">
        <is>
          <t>2026-05</t>
        </is>
      </c>
      <c r="E6555" s="3" t="inlineStr">
        <is>
          <t>Fitzgerald Larsson</t>
        </is>
      </c>
      <c r="F6555" s="3" t="inlineStr">
        <is>
          <t>Orthopedic Surgeon</t>
        </is>
      </c>
      <c r="G6555" s="3" t="inlineStr">
        <is>
          <t>OR</t>
        </is>
      </c>
      <c r="H6555" s="3" t="n">
        <v>1963</v>
      </c>
      <c r="I6555" s="3" t="inlineStr">
        <is>
          <t>Ferrari</t>
        </is>
      </c>
      <c r="J6555" s="3" t="inlineStr">
        <is>
          <t>296 GTB</t>
        </is>
      </c>
      <c r="K6555" s="3" t="inlineStr">
        <is>
          <t>exotic</t>
        </is>
      </c>
      <c r="L6555" s="3" t="inlineStr">
        <is>
          <t>03 Supercar</t>
        </is>
      </c>
      <c r="M6555" s="7" t="n">
        <v>1335000</v>
      </c>
      <c r="N6555" s="3" t="inlineStr">
        <is>
          <t>clean</t>
        </is>
      </c>
      <c r="O6555" s="3" t="n">
        <v>0</v>
      </c>
      <c r="P6555" s="3" t="n">
        <v>0</v>
      </c>
      <c r="Q6555" s="3" t="n">
        <v>0</v>
      </c>
      <c r="R6555" s="3" t="inlineStr">
        <is>
          <t>No</t>
        </is>
      </c>
      <c r="S6555" s="3" t="inlineStr">
        <is>
          <t>bind</t>
        </is>
      </c>
      <c r="T6555" s="7" t="n">
        <v>17697.29</v>
      </c>
      <c r="U6555" s="3" t="inlineStr">
        <is>
          <t>bound</t>
        </is>
      </c>
      <c r="V6555" s="3" t="inlineStr">
        <is>
          <t>Bound</t>
        </is>
      </c>
      <c r="W6555" s="3" t="inlineStr">
        <is>
          <t>CANON-202605-006551</t>
        </is>
      </c>
    </row>
    <row r="6556">
      <c r="A6556" s="8" t="n">
        <v>6552</v>
      </c>
      <c r="B6556" s="8" t="inlineStr">
        <is>
          <t>5ed59de3-3d39-5929-82a9-abc884c0cec7</t>
        </is>
      </c>
      <c r="C6556" s="8" t="inlineStr">
        <is>
          <t>2026-05-10</t>
        </is>
      </c>
      <c r="D6556" s="8" t="inlineStr">
        <is>
          <t>2026-05</t>
        </is>
      </c>
      <c r="E6556" s="8" t="inlineStr">
        <is>
          <t>Priya Rourke</t>
        </is>
      </c>
      <c r="F6556" s="8" t="inlineStr">
        <is>
          <t>Portfolio Manager</t>
        </is>
      </c>
      <c r="G6556" s="8" t="inlineStr">
        <is>
          <t>NJ</t>
        </is>
      </c>
      <c r="H6556" s="8" t="n">
        <v>1971</v>
      </c>
      <c r="I6556" s="8" t="inlineStr">
        <is>
          <t>Aston Martin</t>
        </is>
      </c>
      <c r="J6556" s="8" t="inlineStr">
        <is>
          <t>DB12</t>
        </is>
      </c>
      <c r="K6556" s="8" t="inlineStr">
        <is>
          <t>production_luxury</t>
        </is>
      </c>
      <c r="L6556" s="8" t="inlineStr">
        <is>
          <t>01 Luxury Sedan/SUV</t>
        </is>
      </c>
      <c r="M6556" s="9" t="n">
        <v>1070000</v>
      </c>
      <c r="N6556" s="8" t="inlineStr">
        <is>
          <t>minor_comp</t>
        </is>
      </c>
      <c r="O6556" s="8" t="n">
        <v>1</v>
      </c>
      <c r="P6556" s="8" t="n">
        <v>0</v>
      </c>
      <c r="Q6556" s="8" t="n">
        <v>0</v>
      </c>
      <c r="R6556" s="8" t="inlineStr">
        <is>
          <t>No</t>
        </is>
      </c>
      <c r="S6556" s="8" t="inlineStr">
        <is>
          <t>bind</t>
        </is>
      </c>
      <c r="T6556" s="9" t="n">
        <v>7853.16</v>
      </c>
      <c r="U6556" s="8" t="inlineStr">
        <is>
          <t>bound</t>
        </is>
      </c>
      <c r="V6556" s="8" t="inlineStr">
        <is>
          <t>Bound</t>
        </is>
      </c>
      <c r="W6556" s="8" t="inlineStr">
        <is>
          <t>CANON-202605-006552</t>
        </is>
      </c>
    </row>
    <row r="6557">
      <c r="A6557" s="3" t="n">
        <v>6553</v>
      </c>
      <c r="B6557" s="3" t="inlineStr">
        <is>
          <t>f0a67e4c-3450-52ce-8665-91b96fc555f9</t>
        </is>
      </c>
      <c r="C6557" s="3" t="inlineStr">
        <is>
          <t>2026-05-30</t>
        </is>
      </c>
      <c r="D6557" s="3" t="inlineStr">
        <is>
          <t>2026-05</t>
        </is>
      </c>
      <c r="E6557" s="3" t="inlineStr">
        <is>
          <t>Noor Rourke</t>
        </is>
      </c>
      <c r="F6557" s="3" t="inlineStr">
        <is>
          <t>Retired Executive</t>
        </is>
      </c>
      <c r="G6557" s="3" t="inlineStr">
        <is>
          <t>NE</t>
        </is>
      </c>
      <c r="H6557" s="3" t="n">
        <v>1986</v>
      </c>
      <c r="I6557" s="3" t="inlineStr">
        <is>
          <t>Aston Martin</t>
        </is>
      </c>
      <c r="J6557" s="3" t="inlineStr">
        <is>
          <t>DB12</t>
        </is>
      </c>
      <c r="K6557" s="3" t="inlineStr">
        <is>
          <t>production_luxury</t>
        </is>
      </c>
      <c r="L6557" s="3" t="inlineStr">
        <is>
          <t>01 Luxury Sedan/SUV</t>
        </is>
      </c>
      <c r="M6557" s="7" t="n">
        <v>325000</v>
      </c>
      <c r="N6557" s="3" t="inlineStr">
        <is>
          <t>three_plus_fault</t>
        </is>
      </c>
      <c r="O6557" s="3" t="n">
        <v>4</v>
      </c>
      <c r="P6557" s="3" t="n">
        <v>4</v>
      </c>
      <c r="Q6557" s="3" t="n">
        <v>0</v>
      </c>
      <c r="R6557" s="3" t="inlineStr">
        <is>
          <t>No</t>
        </is>
      </c>
      <c r="S6557" s="3" t="inlineStr">
        <is>
          <t>decline</t>
        </is>
      </c>
      <c r="T6557" s="7" t="n">
        <v>4646.7</v>
      </c>
      <c r="U6557" s="3" t="inlineStr">
        <is>
          <t>indicative</t>
        </is>
      </c>
      <c r="V6557" s="3" t="inlineStr">
        <is>
          <t>Not Bound</t>
        </is>
      </c>
      <c r="W6557" s="3" t="inlineStr"/>
    </row>
    <row r="6558">
      <c r="A6558" s="8" t="n">
        <v>6554</v>
      </c>
      <c r="B6558" s="8" t="inlineStr">
        <is>
          <t>40c41b67-10e4-56fd-a0d8-02a2c926d825</t>
        </is>
      </c>
      <c r="C6558" s="8" t="inlineStr">
        <is>
          <t>2026-05-05</t>
        </is>
      </c>
      <c r="D6558" s="8" t="inlineStr">
        <is>
          <t>2026-05</t>
        </is>
      </c>
      <c r="E6558" s="8" t="inlineStr">
        <is>
          <t>Desmond Montoya</t>
        </is>
      </c>
      <c r="F6558" s="8" t="inlineStr">
        <is>
          <t>Portfolio Manager</t>
        </is>
      </c>
      <c r="G6558" s="8" t="inlineStr">
        <is>
          <t>FL</t>
        </is>
      </c>
      <c r="H6558" s="8" t="n">
        <v>1961</v>
      </c>
      <c r="I6558" s="8" t="inlineStr">
        <is>
          <t>Mercedes-Benz</t>
        </is>
      </c>
      <c r="J6558" s="8" t="inlineStr">
        <is>
          <t>AMG GT</t>
        </is>
      </c>
      <c r="K6558" s="8" t="inlineStr">
        <is>
          <t>production_luxury</t>
        </is>
      </c>
      <c r="L6558" s="8" t="inlineStr">
        <is>
          <t>01 Luxury Sedan/SUV</t>
        </is>
      </c>
      <c r="M6558" s="9" t="n">
        <v>1190000</v>
      </c>
      <c r="N6558" s="8" t="inlineStr">
        <is>
          <t>clean</t>
        </is>
      </c>
      <c r="O6558" s="8" t="n">
        <v>0</v>
      </c>
      <c r="P6558" s="8" t="n">
        <v>0</v>
      </c>
      <c r="Q6558" s="8" t="n">
        <v>0</v>
      </c>
      <c r="R6558" s="8" t="inlineStr">
        <is>
          <t>No</t>
        </is>
      </c>
      <c r="S6558" s="8" t="inlineStr">
        <is>
          <t>bind</t>
        </is>
      </c>
      <c r="T6558" s="9" t="n">
        <v>13628.71</v>
      </c>
      <c r="U6558" s="8" t="inlineStr">
        <is>
          <t>bound</t>
        </is>
      </c>
      <c r="V6558" s="8" t="inlineStr">
        <is>
          <t>Bound</t>
        </is>
      </c>
      <c r="W6558" s="8" t="inlineStr">
        <is>
          <t>CANON-202605-006554</t>
        </is>
      </c>
    </row>
    <row r="6559">
      <c r="A6559" s="3" t="n">
        <v>6555</v>
      </c>
      <c r="B6559" s="3" t="inlineStr">
        <is>
          <t>0b759d6e-e436-57a9-a991-e6422c5c193c</t>
        </is>
      </c>
      <c r="C6559" s="3" t="inlineStr">
        <is>
          <t>2026-05-27</t>
        </is>
      </c>
      <c r="D6559" s="3" t="inlineStr">
        <is>
          <t>2026-05</t>
        </is>
      </c>
      <c r="E6559" s="3" t="inlineStr">
        <is>
          <t>Leopold Vasquez</t>
        </is>
      </c>
      <c r="F6559" s="3" t="inlineStr">
        <is>
          <t>Orthopedic Surgeon</t>
        </is>
      </c>
      <c r="G6559" s="3" t="inlineStr">
        <is>
          <t>MA</t>
        </is>
      </c>
      <c r="H6559" s="3" t="n">
        <v>1981</v>
      </c>
      <c r="I6559" s="3" t="inlineStr">
        <is>
          <t>BMW</t>
        </is>
      </c>
      <c r="J6559" s="3" t="inlineStr">
        <is>
          <t>M8 Competition</t>
        </is>
      </c>
      <c r="K6559" s="3" t="inlineStr">
        <is>
          <t>production_luxury</t>
        </is>
      </c>
      <c r="L6559" s="3" t="inlineStr">
        <is>
          <t>01 Luxury Sedan/SUV</t>
        </is>
      </c>
      <c r="M6559" s="7" t="n">
        <v>230000</v>
      </c>
      <c r="N6559" s="3" t="inlineStr">
        <is>
          <t>clean</t>
        </is>
      </c>
      <c r="O6559" s="3" t="n">
        <v>0</v>
      </c>
      <c r="P6559" s="3" t="n">
        <v>0</v>
      </c>
      <c r="Q6559" s="3" t="n">
        <v>0</v>
      </c>
      <c r="R6559" s="3" t="inlineStr">
        <is>
          <t>No</t>
        </is>
      </c>
      <c r="S6559" s="3" t="inlineStr">
        <is>
          <t>bind</t>
        </is>
      </c>
      <c r="T6559" s="7" t="n">
        <v>3878.67</v>
      </c>
      <c r="U6559" s="3" t="inlineStr">
        <is>
          <t>bound</t>
        </is>
      </c>
      <c r="V6559" s="3" t="inlineStr">
        <is>
          <t>Bound</t>
        </is>
      </c>
      <c r="W6559" s="3" t="inlineStr">
        <is>
          <t>CANON-202605-006555</t>
        </is>
      </c>
    </row>
    <row r="6560">
      <c r="A6560" s="8" t="n">
        <v>6556</v>
      </c>
      <c r="B6560" s="8" t="inlineStr">
        <is>
          <t>1015598c-e831-555a-b750-63e1d3990c93</t>
        </is>
      </c>
      <c r="C6560" s="8" t="inlineStr">
        <is>
          <t>2026-05-03</t>
        </is>
      </c>
      <c r="D6560" s="8" t="inlineStr">
        <is>
          <t>2026-05</t>
        </is>
      </c>
      <c r="E6560" s="8" t="inlineStr">
        <is>
          <t>Desmond Kingsford</t>
        </is>
      </c>
      <c r="F6560" s="8" t="inlineStr">
        <is>
          <t>Orthopedic Surgeon</t>
        </is>
      </c>
      <c r="G6560" s="8" t="inlineStr">
        <is>
          <t>ID</t>
        </is>
      </c>
      <c r="H6560" s="8" t="n">
        <v>2011</v>
      </c>
      <c r="I6560" s="8" t="inlineStr">
        <is>
          <t>Ferrari</t>
        </is>
      </c>
      <c r="J6560" s="8" t="inlineStr">
        <is>
          <t>296 GTB</t>
        </is>
      </c>
      <c r="K6560" s="8" t="inlineStr">
        <is>
          <t>exotic</t>
        </is>
      </c>
      <c r="L6560" s="8" t="inlineStr">
        <is>
          <t>03 Supercar</t>
        </is>
      </c>
      <c r="M6560" s="9" t="n">
        <v>1950000</v>
      </c>
      <c r="N6560" s="8" t="inlineStr">
        <is>
          <t>clean</t>
        </is>
      </c>
      <c r="O6560" s="8" t="n">
        <v>0</v>
      </c>
      <c r="P6560" s="8" t="n">
        <v>0</v>
      </c>
      <c r="Q6560" s="8" t="n">
        <v>0</v>
      </c>
      <c r="R6560" s="8" t="inlineStr">
        <is>
          <t>No</t>
        </is>
      </c>
      <c r="S6560" s="8" t="inlineStr">
        <is>
          <t>bind</t>
        </is>
      </c>
      <c r="T6560" s="9" t="n">
        <v>22647.31</v>
      </c>
      <c r="U6560" s="8" t="inlineStr">
        <is>
          <t>bound</t>
        </is>
      </c>
      <c r="V6560" s="8" t="inlineStr">
        <is>
          <t>Bound</t>
        </is>
      </c>
      <c r="W6560" s="8" t="inlineStr">
        <is>
          <t>CANON-202605-006556</t>
        </is>
      </c>
    </row>
    <row r="6561">
      <c r="A6561" s="3" t="n">
        <v>6557</v>
      </c>
      <c r="B6561" s="3" t="inlineStr">
        <is>
          <t>249144ec-d1bc-508a-ab77-6c2c9af6f38c</t>
        </is>
      </c>
      <c r="C6561" s="3" t="inlineStr">
        <is>
          <t>2026-05-10</t>
        </is>
      </c>
      <c r="D6561" s="3" t="inlineStr">
        <is>
          <t>2026-05</t>
        </is>
      </c>
      <c r="E6561" s="3" t="inlineStr">
        <is>
          <t>Fenwick Underwood</t>
        </is>
      </c>
      <c r="F6561" s="3" t="inlineStr">
        <is>
          <t>Anesthesiologist</t>
        </is>
      </c>
      <c r="G6561" s="3" t="inlineStr">
        <is>
          <t>MO</t>
        </is>
      </c>
      <c r="H6561" s="3" t="n">
        <v>1974</v>
      </c>
      <c r="I6561" s="3" t="inlineStr">
        <is>
          <t>Aston Martin</t>
        </is>
      </c>
      <c r="J6561" s="3" t="inlineStr">
        <is>
          <t>DB12</t>
        </is>
      </c>
      <c r="K6561" s="3" t="inlineStr">
        <is>
          <t>production_luxury</t>
        </is>
      </c>
      <c r="L6561" s="3" t="inlineStr">
        <is>
          <t>01 Luxury Sedan/SUV</t>
        </is>
      </c>
      <c r="M6561" s="7" t="n">
        <v>390000</v>
      </c>
      <c r="N6561" s="3" t="inlineStr">
        <is>
          <t>clean</t>
        </is>
      </c>
      <c r="O6561" s="3" t="n">
        <v>0</v>
      </c>
      <c r="P6561" s="3" t="n">
        <v>0</v>
      </c>
      <c r="Q6561" s="3" t="n">
        <v>0</v>
      </c>
      <c r="R6561" s="3" t="inlineStr">
        <is>
          <t>No</t>
        </is>
      </c>
      <c r="S6561" s="3" t="inlineStr">
        <is>
          <t>bind</t>
        </is>
      </c>
      <c r="T6561" s="7" t="n">
        <v>4546.62</v>
      </c>
      <c r="U6561" s="3" t="inlineStr">
        <is>
          <t>bound</t>
        </is>
      </c>
      <c r="V6561" s="3" t="inlineStr">
        <is>
          <t>Bound</t>
        </is>
      </c>
      <c r="W6561" s="3" t="inlineStr">
        <is>
          <t>CANON-202605-006557</t>
        </is>
      </c>
    </row>
    <row r="6562">
      <c r="A6562" s="8" t="n">
        <v>6558</v>
      </c>
      <c r="B6562" s="8" t="inlineStr">
        <is>
          <t>8b46196a-60c9-5f1b-8635-d3a7edd5dbf7</t>
        </is>
      </c>
      <c r="C6562" s="8" t="inlineStr">
        <is>
          <t>2026-05-02</t>
        </is>
      </c>
      <c r="D6562" s="8" t="inlineStr">
        <is>
          <t>2026-05</t>
        </is>
      </c>
      <c r="E6562" s="8" t="inlineStr">
        <is>
          <t>Ramona Blackwood</t>
        </is>
      </c>
      <c r="F6562" s="8" t="inlineStr">
        <is>
          <t>Cardiologist</t>
        </is>
      </c>
      <c r="G6562" s="8" t="inlineStr">
        <is>
          <t>ME</t>
        </is>
      </c>
      <c r="H6562" s="8" t="n">
        <v>2022</v>
      </c>
      <c r="I6562" s="8" t="inlineStr">
        <is>
          <t>BMW</t>
        </is>
      </c>
      <c r="J6562" s="8" t="inlineStr">
        <is>
          <t>M8 Competition</t>
        </is>
      </c>
      <c r="K6562" s="8" t="inlineStr">
        <is>
          <t>production_luxury</t>
        </is>
      </c>
      <c r="L6562" s="8" t="inlineStr">
        <is>
          <t>01 Luxury Sedan/SUV</t>
        </is>
      </c>
      <c r="M6562" s="9" t="n">
        <v>1260000</v>
      </c>
      <c r="N6562" s="8" t="inlineStr">
        <is>
          <t>clean</t>
        </is>
      </c>
      <c r="O6562" s="8" t="n">
        <v>0</v>
      </c>
      <c r="P6562" s="8" t="n">
        <v>0</v>
      </c>
      <c r="Q6562" s="8" t="n">
        <v>0</v>
      </c>
      <c r="R6562" s="8" t="inlineStr">
        <is>
          <t>No</t>
        </is>
      </c>
      <c r="S6562" s="8" t="inlineStr">
        <is>
          <t>bind</t>
        </is>
      </c>
      <c r="T6562" s="9" t="n">
        <v>10975.24</v>
      </c>
      <c r="U6562" s="8" t="inlineStr">
        <is>
          <t>bound</t>
        </is>
      </c>
      <c r="V6562" s="8" t="inlineStr">
        <is>
          <t>Bound</t>
        </is>
      </c>
      <c r="W6562" s="8" t="inlineStr">
        <is>
          <t>CANON-202605-006558</t>
        </is>
      </c>
    </row>
    <row r="6563">
      <c r="A6563" s="3" t="n">
        <v>6559</v>
      </c>
      <c r="B6563" s="3" t="inlineStr">
        <is>
          <t>8de69b7a-a195-5f29-9c80-65feef25c3ae</t>
        </is>
      </c>
      <c r="C6563" s="3" t="inlineStr">
        <is>
          <t>2026-05-19</t>
        </is>
      </c>
      <c r="D6563" s="3" t="inlineStr">
        <is>
          <t>2026-05</t>
        </is>
      </c>
      <c r="E6563" s="3" t="inlineStr">
        <is>
          <t>Priya Farkas</t>
        </is>
      </c>
      <c r="F6563" s="3" t="inlineStr">
        <is>
          <t>Cardiologist</t>
        </is>
      </c>
      <c r="G6563" s="3" t="inlineStr">
        <is>
          <t>AL</t>
        </is>
      </c>
      <c r="H6563" s="3" t="n">
        <v>2012</v>
      </c>
      <c r="I6563" s="3" t="inlineStr">
        <is>
          <t>Ferrari</t>
        </is>
      </c>
      <c r="J6563" s="3" t="inlineStr">
        <is>
          <t>SF90 Stradale</t>
        </is>
      </c>
      <c r="K6563" s="3" t="inlineStr">
        <is>
          <t>exotic</t>
        </is>
      </c>
      <c r="L6563" s="3" t="inlineStr">
        <is>
          <t>03 Supercar</t>
        </is>
      </c>
      <c r="M6563" s="7" t="n">
        <v>785000</v>
      </c>
      <c r="N6563" s="3" t="inlineStr">
        <is>
          <t>clean</t>
        </is>
      </c>
      <c r="O6563" s="3" t="n">
        <v>0</v>
      </c>
      <c r="P6563" s="3" t="n">
        <v>0</v>
      </c>
      <c r="Q6563" s="3" t="n">
        <v>0</v>
      </c>
      <c r="R6563" s="3" t="inlineStr">
        <is>
          <t>No</t>
        </is>
      </c>
      <c r="S6563" s="3" t="inlineStr">
        <is>
          <t>bind</t>
        </is>
      </c>
      <c r="T6563" s="7" t="n">
        <v>13888.46</v>
      </c>
      <c r="U6563" s="3" t="inlineStr">
        <is>
          <t>bound</t>
        </is>
      </c>
      <c r="V6563" s="3" t="inlineStr">
        <is>
          <t>Bound</t>
        </is>
      </c>
      <c r="W6563" s="3" t="inlineStr">
        <is>
          <t>CANON-202605-006559</t>
        </is>
      </c>
    </row>
    <row r="6564">
      <c r="A6564" s="8" t="n">
        <v>6560</v>
      </c>
      <c r="B6564" s="8" t="inlineStr">
        <is>
          <t>df8d5b98-b85f-5ef5-8d78-ee8efdbb5489</t>
        </is>
      </c>
      <c r="C6564" s="8" t="inlineStr">
        <is>
          <t>2026-05-02</t>
        </is>
      </c>
      <c r="D6564" s="8" t="inlineStr">
        <is>
          <t>2026-05</t>
        </is>
      </c>
      <c r="E6564" s="8" t="inlineStr">
        <is>
          <t>Ottilie Larsson</t>
        </is>
      </c>
      <c r="F6564" s="8" t="inlineStr">
        <is>
          <t>Portfolio Manager</t>
        </is>
      </c>
      <c r="G6564" s="8" t="inlineStr">
        <is>
          <t>WA</t>
        </is>
      </c>
      <c r="H6564" s="8" t="n">
        <v>1983</v>
      </c>
      <c r="I6564" s="8" t="inlineStr">
        <is>
          <t>Maserati</t>
        </is>
      </c>
      <c r="J6564" s="8" t="inlineStr">
        <is>
          <t>GranTurismo</t>
        </is>
      </c>
      <c r="K6564" s="8" t="inlineStr">
        <is>
          <t>production_luxury</t>
        </is>
      </c>
      <c r="L6564" s="8" t="inlineStr">
        <is>
          <t>01 Luxury Sedan/SUV</t>
        </is>
      </c>
      <c r="M6564" s="9" t="n">
        <v>795000</v>
      </c>
      <c r="N6564" s="8" t="inlineStr">
        <is>
          <t>clean</t>
        </is>
      </c>
      <c r="O6564" s="8" t="n">
        <v>0</v>
      </c>
      <c r="P6564" s="8" t="n">
        <v>0</v>
      </c>
      <c r="Q6564" s="8" t="n">
        <v>0</v>
      </c>
      <c r="R6564" s="8" t="inlineStr">
        <is>
          <t>No</t>
        </is>
      </c>
      <c r="S6564" s="8" t="inlineStr">
        <is>
          <t>bind</t>
        </is>
      </c>
      <c r="T6564" s="9" t="n">
        <v>7274.59</v>
      </c>
      <c r="U6564" s="8" t="inlineStr">
        <is>
          <t>bound</t>
        </is>
      </c>
      <c r="V6564" s="8" t="inlineStr">
        <is>
          <t>Bound</t>
        </is>
      </c>
      <c r="W6564" s="8" t="inlineStr">
        <is>
          <t>CANON-202605-006560</t>
        </is>
      </c>
    </row>
    <row r="6565">
      <c r="A6565" s="3" t="n">
        <v>6561</v>
      </c>
      <c r="B6565" s="3" t="inlineStr">
        <is>
          <t>6a55444a-efbe-559f-beb0-abc9fdc9570d</t>
        </is>
      </c>
      <c r="C6565" s="3" t="inlineStr">
        <is>
          <t>2026-05-12</t>
        </is>
      </c>
      <c r="D6565" s="3" t="inlineStr">
        <is>
          <t>2026-05</t>
        </is>
      </c>
      <c r="E6565" s="3" t="inlineStr">
        <is>
          <t>Anouk Fairweather</t>
        </is>
      </c>
      <c r="F6565" s="3" t="inlineStr">
        <is>
          <t>Anesthesiologist</t>
        </is>
      </c>
      <c r="G6565" s="3" t="inlineStr">
        <is>
          <t>CA</t>
        </is>
      </c>
      <c r="H6565" s="3" t="n">
        <v>1957</v>
      </c>
      <c r="I6565" s="3" t="inlineStr">
        <is>
          <t>Porsche</t>
        </is>
      </c>
      <c r="J6565" s="3" t="inlineStr">
        <is>
          <t>911 Turbo S</t>
        </is>
      </c>
      <c r="K6565" s="3" t="inlineStr">
        <is>
          <t>production_luxury</t>
        </is>
      </c>
      <c r="L6565" s="3" t="inlineStr">
        <is>
          <t>01 Luxury Sedan/SUV</t>
        </is>
      </c>
      <c r="M6565" s="7" t="n">
        <v>105000</v>
      </c>
      <c r="N6565" s="3" t="inlineStr">
        <is>
          <t>clean</t>
        </is>
      </c>
      <c r="O6565" s="3" t="n">
        <v>0</v>
      </c>
      <c r="P6565" s="3" t="n">
        <v>0</v>
      </c>
      <c r="Q6565" s="3" t="n">
        <v>0</v>
      </c>
      <c r="R6565" s="3" t="inlineStr">
        <is>
          <t>No</t>
        </is>
      </c>
      <c r="S6565" s="3" t="inlineStr">
        <is>
          <t>bind</t>
        </is>
      </c>
      <c r="T6565" s="7" t="n">
        <v>1912.36</v>
      </c>
      <c r="U6565" s="3" t="inlineStr">
        <is>
          <t>bound</t>
        </is>
      </c>
      <c r="V6565" s="3" t="inlineStr">
        <is>
          <t>Bound</t>
        </is>
      </c>
      <c r="W6565" s="3" t="inlineStr">
        <is>
          <t>CANON-202605-006561</t>
        </is>
      </c>
    </row>
    <row r="6566">
      <c r="A6566" s="8" t="n">
        <v>6562</v>
      </c>
      <c r="B6566" s="8" t="inlineStr">
        <is>
          <t>b72529cc-9449-5cad-93fe-f27eae038519</t>
        </is>
      </c>
      <c r="C6566" s="8" t="inlineStr">
        <is>
          <t>2026-05-31</t>
        </is>
      </c>
      <c r="D6566" s="8" t="inlineStr">
        <is>
          <t>2026-05</t>
        </is>
      </c>
      <c r="E6566" s="8" t="inlineStr">
        <is>
          <t>Fenwick Okonkwo</t>
        </is>
      </c>
      <c r="F6566" s="8" t="inlineStr">
        <is>
          <t>Anesthesiologist</t>
        </is>
      </c>
      <c r="G6566" s="8" t="inlineStr">
        <is>
          <t>AZ</t>
        </is>
      </c>
      <c r="H6566" s="8" t="n">
        <v>2003</v>
      </c>
      <c r="I6566" s="8" t="inlineStr">
        <is>
          <t>Aston Martin</t>
        </is>
      </c>
      <c r="J6566" s="8" t="inlineStr">
        <is>
          <t>DB12</t>
        </is>
      </c>
      <c r="K6566" s="8" t="inlineStr">
        <is>
          <t>production_luxury</t>
        </is>
      </c>
      <c r="L6566" s="8" t="inlineStr">
        <is>
          <t>01 Luxury Sedan/SUV</t>
        </is>
      </c>
      <c r="M6566" s="9" t="n">
        <v>530000</v>
      </c>
      <c r="N6566" s="8" t="inlineStr">
        <is>
          <t>three_plus_fault</t>
        </is>
      </c>
      <c r="O6566" s="8" t="n">
        <v>4</v>
      </c>
      <c r="P6566" s="8" t="n">
        <v>4</v>
      </c>
      <c r="Q6566" s="8" t="n">
        <v>0</v>
      </c>
      <c r="R6566" s="8" t="inlineStr">
        <is>
          <t>No</t>
        </is>
      </c>
      <c r="S6566" s="8" t="inlineStr">
        <is>
          <t>decline</t>
        </is>
      </c>
      <c r="T6566" s="9" t="n">
        <v>5102.32</v>
      </c>
      <c r="U6566" s="8" t="inlineStr">
        <is>
          <t>indicative</t>
        </is>
      </c>
      <c r="V6566" s="8" t="inlineStr">
        <is>
          <t>Not Bound</t>
        </is>
      </c>
      <c r="W6566" s="8" t="inlineStr"/>
    </row>
    <row r="6567">
      <c r="A6567" s="3" t="n">
        <v>6563</v>
      </c>
      <c r="B6567" s="3" t="inlineStr">
        <is>
          <t>5bed1bfe-fcdb-5533-9c14-5c04068bed00</t>
        </is>
      </c>
      <c r="C6567" s="3" t="inlineStr">
        <is>
          <t>2026-05-24</t>
        </is>
      </c>
      <c r="D6567" s="3" t="inlineStr">
        <is>
          <t>2026-05</t>
        </is>
      </c>
      <c r="E6567" s="3" t="inlineStr">
        <is>
          <t>Everett Fairweather</t>
        </is>
      </c>
      <c r="F6567" s="3" t="inlineStr">
        <is>
          <t>Cardiologist</t>
        </is>
      </c>
      <c r="G6567" s="3" t="inlineStr">
        <is>
          <t>CO</t>
        </is>
      </c>
      <c r="H6567" s="3" t="n">
        <v>1992</v>
      </c>
      <c r="I6567" s="3" t="inlineStr">
        <is>
          <t>Porsche</t>
        </is>
      </c>
      <c r="J6567" s="3" t="inlineStr">
        <is>
          <t>911 Turbo S</t>
        </is>
      </c>
      <c r="K6567" s="3" t="inlineStr">
        <is>
          <t>production_luxury</t>
        </is>
      </c>
      <c r="L6567" s="3" t="inlineStr">
        <is>
          <t>01 Luxury Sedan/SUV</t>
        </is>
      </c>
      <c r="M6567" s="7" t="n">
        <v>500000</v>
      </c>
      <c r="N6567" s="3" t="inlineStr">
        <is>
          <t>clean</t>
        </is>
      </c>
      <c r="O6567" s="3" t="n">
        <v>0</v>
      </c>
      <c r="P6567" s="3" t="n">
        <v>0</v>
      </c>
      <c r="Q6567" s="3" t="n">
        <v>0</v>
      </c>
      <c r="R6567" s="3" t="inlineStr">
        <is>
          <t>No</t>
        </is>
      </c>
      <c r="S6567" s="3" t="inlineStr">
        <is>
          <t>bind</t>
        </is>
      </c>
      <c r="T6567" s="7" t="n">
        <v>5242.43</v>
      </c>
      <c r="U6567" s="3" t="inlineStr">
        <is>
          <t>bound</t>
        </is>
      </c>
      <c r="V6567" s="3" t="inlineStr">
        <is>
          <t>Bound</t>
        </is>
      </c>
      <c r="W6567" s="3" t="inlineStr">
        <is>
          <t>CANON-202605-006563</t>
        </is>
      </c>
    </row>
    <row r="6568">
      <c r="A6568" s="8" t="n">
        <v>6564</v>
      </c>
      <c r="B6568" s="8" t="inlineStr">
        <is>
          <t>fa839b20-55b2-5179-bf3c-9c99072afba2</t>
        </is>
      </c>
      <c r="C6568" s="8" t="inlineStr">
        <is>
          <t>2026-05-17</t>
        </is>
      </c>
      <c r="D6568" s="8" t="inlineStr">
        <is>
          <t>2026-05</t>
        </is>
      </c>
      <c r="E6568" s="8" t="inlineStr">
        <is>
          <t>Ottilie Vandermeer</t>
        </is>
      </c>
      <c r="F6568" s="8" t="inlineStr">
        <is>
          <t>Portfolio Manager</t>
        </is>
      </c>
      <c r="G6568" s="8" t="inlineStr">
        <is>
          <t>NE</t>
        </is>
      </c>
      <c r="H6568" s="8" t="n">
        <v>1999</v>
      </c>
      <c r="I6568" s="8" t="inlineStr">
        <is>
          <t>Porsche</t>
        </is>
      </c>
      <c r="J6568" s="8" t="inlineStr">
        <is>
          <t>911 Turbo S</t>
        </is>
      </c>
      <c r="K6568" s="8" t="inlineStr">
        <is>
          <t>production_luxury</t>
        </is>
      </c>
      <c r="L6568" s="8" t="inlineStr">
        <is>
          <t>01 Luxury Sedan/SUV</t>
        </is>
      </c>
      <c r="M6568" s="9" t="n">
        <v>295000</v>
      </c>
      <c r="N6568" s="8" t="inlineStr">
        <is>
          <t>three_plus_fault</t>
        </is>
      </c>
      <c r="O6568" s="8" t="n">
        <v>3</v>
      </c>
      <c r="P6568" s="8" t="n">
        <v>3</v>
      </c>
      <c r="Q6568" s="8" t="n">
        <v>0</v>
      </c>
      <c r="R6568" s="8" t="inlineStr">
        <is>
          <t>No</t>
        </is>
      </c>
      <c r="S6568" s="8" t="inlineStr">
        <is>
          <t>decline</t>
        </is>
      </c>
      <c r="T6568" s="9" t="n">
        <v>4217.78</v>
      </c>
      <c r="U6568" s="8" t="inlineStr">
        <is>
          <t>indicative</t>
        </is>
      </c>
      <c r="V6568" s="8" t="inlineStr">
        <is>
          <t>Not Bound</t>
        </is>
      </c>
      <c r="W6568" s="8" t="inlineStr"/>
    </row>
    <row r="6569">
      <c r="A6569" s="3" t="n">
        <v>6565</v>
      </c>
      <c r="B6569" s="3" t="inlineStr">
        <is>
          <t>4fc7263a-3912-5e81-a46c-dafa0ff34bd7</t>
        </is>
      </c>
      <c r="C6569" s="3" t="inlineStr">
        <is>
          <t>2026-05-02</t>
        </is>
      </c>
      <c r="D6569" s="3" t="inlineStr">
        <is>
          <t>2026-05</t>
        </is>
      </c>
      <c r="E6569" s="3" t="inlineStr">
        <is>
          <t>Cassius Larsson</t>
        </is>
      </c>
      <c r="F6569" s="3" t="inlineStr">
        <is>
          <t>Founder / CEO</t>
        </is>
      </c>
      <c r="G6569" s="3" t="inlineStr">
        <is>
          <t>VA</t>
        </is>
      </c>
      <c r="H6569" s="3" t="n">
        <v>1992</v>
      </c>
      <c r="I6569" s="3" t="inlineStr">
        <is>
          <t>Mercedes-Benz</t>
        </is>
      </c>
      <c r="J6569" s="3" t="inlineStr">
        <is>
          <t>AMG GT</t>
        </is>
      </c>
      <c r="K6569" s="3" t="inlineStr">
        <is>
          <t>production_luxury</t>
        </is>
      </c>
      <c r="L6569" s="3" t="inlineStr">
        <is>
          <t>01 Luxury Sedan/SUV</t>
        </is>
      </c>
      <c r="M6569" s="7" t="n">
        <v>600000</v>
      </c>
      <c r="N6569" s="3" t="inlineStr">
        <is>
          <t>clean</t>
        </is>
      </c>
      <c r="O6569" s="3" t="n">
        <v>0</v>
      </c>
      <c r="P6569" s="3" t="n">
        <v>0</v>
      </c>
      <c r="Q6569" s="3" t="n">
        <v>0</v>
      </c>
      <c r="R6569" s="3" t="inlineStr">
        <is>
          <t>No</t>
        </is>
      </c>
      <c r="S6569" s="3" t="inlineStr">
        <is>
          <t>bind</t>
        </is>
      </c>
      <c r="T6569" s="7" t="n">
        <v>6233.73</v>
      </c>
      <c r="U6569" s="3" t="inlineStr">
        <is>
          <t>bound</t>
        </is>
      </c>
      <c r="V6569" s="3" t="inlineStr">
        <is>
          <t>Bound</t>
        </is>
      </c>
      <c r="W6569" s="3" t="inlineStr">
        <is>
          <t>CANON-202605-006565</t>
        </is>
      </c>
    </row>
    <row r="6570">
      <c r="A6570" s="8" t="n">
        <v>6566</v>
      </c>
      <c r="B6570" s="8" t="inlineStr">
        <is>
          <t>afd89163-f3bd-5a15-a4d7-3777bd2fe433</t>
        </is>
      </c>
      <c r="C6570" s="8" t="inlineStr">
        <is>
          <t>2026-05-01</t>
        </is>
      </c>
      <c r="D6570" s="8" t="inlineStr">
        <is>
          <t>2026-05</t>
        </is>
      </c>
      <c r="E6570" s="8" t="inlineStr">
        <is>
          <t>Aurelio Okonkwo</t>
        </is>
      </c>
      <c r="F6570" s="8" t="inlineStr">
        <is>
          <t>Retired Executive</t>
        </is>
      </c>
      <c r="G6570" s="8" t="inlineStr">
        <is>
          <t>CO</t>
        </is>
      </c>
      <c r="H6570" s="8" t="n">
        <v>1968</v>
      </c>
      <c r="I6570" s="8" t="inlineStr">
        <is>
          <t>Jaguar</t>
        </is>
      </c>
      <c r="J6570" s="8" t="inlineStr">
        <is>
          <t>E-Type Series 1</t>
        </is>
      </c>
      <c r="K6570" s="8" t="inlineStr">
        <is>
          <t>classic_collector</t>
        </is>
      </c>
      <c r="L6570" s="8" t="inlineStr">
        <is>
          <t>07 Post-War Classic (1946-1972)</t>
        </is>
      </c>
      <c r="M6570" s="9" t="n">
        <v>375000</v>
      </c>
      <c r="N6570" s="8" t="inlineStr">
        <is>
          <t>clean</t>
        </is>
      </c>
      <c r="O6570" s="8" t="n">
        <v>0</v>
      </c>
      <c r="P6570" s="8" t="n">
        <v>0</v>
      </c>
      <c r="Q6570" s="8" t="n">
        <v>0</v>
      </c>
      <c r="R6570" s="8" t="inlineStr">
        <is>
          <t>No</t>
        </is>
      </c>
      <c r="S6570" s="8" t="inlineStr">
        <is>
          <t>bind</t>
        </is>
      </c>
      <c r="T6570" s="9" t="n">
        <v>2903.5</v>
      </c>
      <c r="U6570" s="8" t="inlineStr">
        <is>
          <t>bound</t>
        </is>
      </c>
      <c r="V6570" s="8" t="inlineStr">
        <is>
          <t>Bound</t>
        </is>
      </c>
      <c r="W6570" s="8" t="inlineStr">
        <is>
          <t>CANON-202605-006566</t>
        </is>
      </c>
    </row>
    <row r="6571">
      <c r="A6571" s="3" t="n">
        <v>6567</v>
      </c>
      <c r="B6571" s="3" t="inlineStr">
        <is>
          <t>46974747-fb9b-5c62-9bdd-116d9ce837f1</t>
        </is>
      </c>
      <c r="C6571" s="3" t="inlineStr">
        <is>
          <t>2026-05-19</t>
        </is>
      </c>
      <c r="D6571" s="3" t="inlineStr">
        <is>
          <t>2026-05</t>
        </is>
      </c>
      <c r="E6571" s="3" t="inlineStr">
        <is>
          <t>Priya Larsson</t>
        </is>
      </c>
      <c r="F6571" s="3" t="inlineStr">
        <is>
          <t>Law Firm Partner</t>
        </is>
      </c>
      <c r="G6571" s="3" t="inlineStr">
        <is>
          <t>WI</t>
        </is>
      </c>
      <c r="H6571" s="3" t="n">
        <v>2015</v>
      </c>
      <c r="I6571" s="3" t="inlineStr">
        <is>
          <t>Aston Martin</t>
        </is>
      </c>
      <c r="J6571" s="3" t="inlineStr">
        <is>
          <t>DB12</t>
        </is>
      </c>
      <c r="K6571" s="3" t="inlineStr">
        <is>
          <t>production_luxury</t>
        </is>
      </c>
      <c r="L6571" s="3" t="inlineStr">
        <is>
          <t>01 Luxury Sedan/SUV</t>
        </is>
      </c>
      <c r="M6571" s="7" t="n">
        <v>1165000</v>
      </c>
      <c r="N6571" s="3" t="inlineStr">
        <is>
          <t>clean</t>
        </is>
      </c>
      <c r="O6571" s="3" t="n">
        <v>0</v>
      </c>
      <c r="P6571" s="3" t="n">
        <v>0</v>
      </c>
      <c r="Q6571" s="3" t="n">
        <v>0</v>
      </c>
      <c r="R6571" s="3" t="inlineStr">
        <is>
          <t>No</t>
        </is>
      </c>
      <c r="S6571" s="3" t="inlineStr">
        <is>
          <t>bind</t>
        </is>
      </c>
      <c r="T6571" s="7" t="n">
        <v>11275.27</v>
      </c>
      <c r="U6571" s="3" t="inlineStr">
        <is>
          <t>bound</t>
        </is>
      </c>
      <c r="V6571" s="3" t="inlineStr">
        <is>
          <t>Bound</t>
        </is>
      </c>
      <c r="W6571" s="3" t="inlineStr">
        <is>
          <t>CANON-202605-006567</t>
        </is>
      </c>
    </row>
    <row r="6572">
      <c r="A6572" s="8" t="n">
        <v>6568</v>
      </c>
      <c r="B6572" s="8" t="inlineStr">
        <is>
          <t>d1beb643-13bf-583b-801f-01eec0c293b8</t>
        </is>
      </c>
      <c r="C6572" s="8" t="inlineStr">
        <is>
          <t>2026-05-23</t>
        </is>
      </c>
      <c r="D6572" s="8" t="inlineStr">
        <is>
          <t>2026-05</t>
        </is>
      </c>
      <c r="E6572" s="8" t="inlineStr">
        <is>
          <t>Emiliano Pennington</t>
        </is>
      </c>
      <c r="F6572" s="8" t="inlineStr">
        <is>
          <t>Portfolio Manager</t>
        </is>
      </c>
      <c r="G6572" s="8" t="inlineStr">
        <is>
          <t>RI</t>
        </is>
      </c>
      <c r="H6572" s="8" t="n">
        <v>2003</v>
      </c>
      <c r="I6572" s="8" t="inlineStr">
        <is>
          <t>Jaguar</t>
        </is>
      </c>
      <c r="J6572" s="8" t="inlineStr">
        <is>
          <t>E-Type Series 1</t>
        </is>
      </c>
      <c r="K6572" s="8" t="inlineStr">
        <is>
          <t>classic_collector</t>
        </is>
      </c>
      <c r="L6572" s="8" t="inlineStr">
        <is>
          <t>07 Post-War Classic (1946-1972)</t>
        </is>
      </c>
      <c r="M6572" s="9" t="n">
        <v>1150000</v>
      </c>
      <c r="N6572" s="8" t="inlineStr">
        <is>
          <t>clean</t>
        </is>
      </c>
      <c r="O6572" s="8" t="n">
        <v>0</v>
      </c>
      <c r="P6572" s="8" t="n">
        <v>0</v>
      </c>
      <c r="Q6572" s="8" t="n">
        <v>0</v>
      </c>
      <c r="R6572" s="8" t="inlineStr">
        <is>
          <t>No</t>
        </is>
      </c>
      <c r="S6572" s="8" t="inlineStr">
        <is>
          <t>bind</t>
        </is>
      </c>
      <c r="T6572" s="9" t="n">
        <v>8779.280000000001</v>
      </c>
      <c r="U6572" s="8" t="inlineStr">
        <is>
          <t>bound</t>
        </is>
      </c>
      <c r="V6572" s="8" t="inlineStr">
        <is>
          <t>Bound</t>
        </is>
      </c>
      <c r="W6572" s="8" t="inlineStr">
        <is>
          <t>CANON-202605-006568</t>
        </is>
      </c>
    </row>
    <row r="6573">
      <c r="A6573" s="3" t="n">
        <v>6569</v>
      </c>
      <c r="B6573" s="3" t="inlineStr">
        <is>
          <t>58f14514-7a1b-5d08-a359-963335c807bf</t>
        </is>
      </c>
      <c r="C6573" s="3" t="inlineStr">
        <is>
          <t>2026-05-05</t>
        </is>
      </c>
      <c r="D6573" s="3" t="inlineStr">
        <is>
          <t>2026-05</t>
        </is>
      </c>
      <c r="E6573" s="3" t="inlineStr">
        <is>
          <t>Lorenzo Whitlock</t>
        </is>
      </c>
      <c r="F6573" s="3" t="inlineStr">
        <is>
          <t>Orthopedic Surgeon</t>
        </is>
      </c>
      <c r="G6573" s="3" t="inlineStr">
        <is>
          <t>SC</t>
        </is>
      </c>
      <c r="H6573" s="3" t="n">
        <v>2017</v>
      </c>
      <c r="I6573" s="3" t="inlineStr">
        <is>
          <t>Aston Martin</t>
        </is>
      </c>
      <c r="J6573" s="3" t="inlineStr">
        <is>
          <t>DB12</t>
        </is>
      </c>
      <c r="K6573" s="3" t="inlineStr">
        <is>
          <t>production_luxury</t>
        </is>
      </c>
      <c r="L6573" s="3" t="inlineStr">
        <is>
          <t>01 Luxury Sedan/SUV</t>
        </is>
      </c>
      <c r="M6573" s="7" t="n">
        <v>860000</v>
      </c>
      <c r="N6573" s="3" t="inlineStr">
        <is>
          <t>clean</t>
        </is>
      </c>
      <c r="O6573" s="3" t="n">
        <v>0</v>
      </c>
      <c r="P6573" s="3" t="n">
        <v>0</v>
      </c>
      <c r="Q6573" s="3" t="n">
        <v>0</v>
      </c>
      <c r="R6573" s="3" t="inlineStr">
        <is>
          <t>No</t>
        </is>
      </c>
      <c r="S6573" s="3" t="inlineStr">
        <is>
          <t>bind</t>
        </is>
      </c>
      <c r="T6573" s="7" t="n">
        <v>10164.6</v>
      </c>
      <c r="U6573" s="3" t="inlineStr">
        <is>
          <t>bound</t>
        </is>
      </c>
      <c r="V6573" s="3" t="inlineStr">
        <is>
          <t>Bound</t>
        </is>
      </c>
      <c r="W6573" s="3" t="inlineStr">
        <is>
          <t>CANON-202605-006569</t>
        </is>
      </c>
    </row>
    <row r="6574">
      <c r="A6574" s="8" t="n">
        <v>6570</v>
      </c>
      <c r="B6574" s="8" t="inlineStr">
        <is>
          <t>4cdff49a-61d1-591d-be69-cb87f59a1d70</t>
        </is>
      </c>
      <c r="C6574" s="8" t="inlineStr">
        <is>
          <t>2026-05-17</t>
        </is>
      </c>
      <c r="D6574" s="8" t="inlineStr">
        <is>
          <t>2026-05</t>
        </is>
      </c>
      <c r="E6574" s="8" t="inlineStr">
        <is>
          <t>Sunniva Okonkwo</t>
        </is>
      </c>
      <c r="F6574" s="8" t="inlineStr">
        <is>
          <t>Anesthesiologist</t>
        </is>
      </c>
      <c r="G6574" s="8" t="inlineStr">
        <is>
          <t>MA</t>
        </is>
      </c>
      <c r="H6574" s="8" t="n">
        <v>1974</v>
      </c>
      <c r="I6574" s="8" t="inlineStr">
        <is>
          <t>BMW</t>
        </is>
      </c>
      <c r="J6574" s="8" t="inlineStr">
        <is>
          <t>M8 Competition</t>
        </is>
      </c>
      <c r="K6574" s="8" t="inlineStr">
        <is>
          <t>production_luxury</t>
        </is>
      </c>
      <c r="L6574" s="8" t="inlineStr">
        <is>
          <t>01 Luxury Sedan/SUV</t>
        </is>
      </c>
      <c r="M6574" s="9" t="n">
        <v>680000</v>
      </c>
      <c r="N6574" s="8" t="inlineStr">
        <is>
          <t>three_plus_fault</t>
        </is>
      </c>
      <c r="O6574" s="8" t="n">
        <v>4</v>
      </c>
      <c r="P6574" s="8" t="n">
        <v>4</v>
      </c>
      <c r="Q6574" s="8" t="n">
        <v>0</v>
      </c>
      <c r="R6574" s="8" t="inlineStr">
        <is>
          <t>No</t>
        </is>
      </c>
      <c r="S6574" s="8" t="inlineStr">
        <is>
          <t>decline</t>
        </is>
      </c>
      <c r="T6574" s="9" t="n">
        <v>8101.94</v>
      </c>
      <c r="U6574" s="8" t="inlineStr">
        <is>
          <t>indicative</t>
        </is>
      </c>
      <c r="V6574" s="8" t="inlineStr">
        <is>
          <t>Not Bound</t>
        </is>
      </c>
      <c r="W6574" s="8" t="inlineStr"/>
    </row>
    <row r="6575">
      <c r="A6575" s="3" t="n">
        <v>6571</v>
      </c>
      <c r="B6575" s="3" t="inlineStr">
        <is>
          <t>01851ab5-5792-56b6-9d4e-d992afe9e73a</t>
        </is>
      </c>
      <c r="C6575" s="3" t="inlineStr">
        <is>
          <t>2026-05-28</t>
        </is>
      </c>
      <c r="D6575" s="3" t="inlineStr">
        <is>
          <t>2026-05</t>
        </is>
      </c>
      <c r="E6575" s="3" t="inlineStr">
        <is>
          <t>Lorenzo Okonkwo</t>
        </is>
      </c>
      <c r="F6575" s="3" t="inlineStr">
        <is>
          <t>Portfolio Manager</t>
        </is>
      </c>
      <c r="G6575" s="3" t="inlineStr">
        <is>
          <t>KS</t>
        </is>
      </c>
      <c r="H6575" s="3" t="n">
        <v>2008</v>
      </c>
      <c r="I6575" s="3" t="inlineStr">
        <is>
          <t>Maserati</t>
        </is>
      </c>
      <c r="J6575" s="3" t="inlineStr">
        <is>
          <t>GranTurismo</t>
        </is>
      </c>
      <c r="K6575" s="3" t="inlineStr">
        <is>
          <t>production_luxury</t>
        </is>
      </c>
      <c r="L6575" s="3" t="inlineStr">
        <is>
          <t>01 Luxury Sedan/SUV</t>
        </is>
      </c>
      <c r="M6575" s="7" t="n">
        <v>645000</v>
      </c>
      <c r="N6575" s="3" t="inlineStr">
        <is>
          <t>three_plus_fault</t>
        </is>
      </c>
      <c r="O6575" s="3" t="n">
        <v>4</v>
      </c>
      <c r="P6575" s="3" t="n">
        <v>4</v>
      </c>
      <c r="Q6575" s="3" t="n">
        <v>0</v>
      </c>
      <c r="R6575" s="3" t="inlineStr">
        <is>
          <t>No</t>
        </is>
      </c>
      <c r="S6575" s="3" t="inlineStr">
        <is>
          <t>decline</t>
        </is>
      </c>
      <c r="T6575" s="7" t="n">
        <v>5963.51</v>
      </c>
      <c r="U6575" s="3" t="inlineStr">
        <is>
          <t>indicative</t>
        </is>
      </c>
      <c r="V6575" s="3" t="inlineStr">
        <is>
          <t>Not Bound</t>
        </is>
      </c>
      <c r="W6575" s="3" t="inlineStr"/>
    </row>
    <row r="6576">
      <c r="A6576" s="8" t="n">
        <v>6572</v>
      </c>
      <c r="B6576" s="8" t="inlineStr">
        <is>
          <t>c2386a8c-4d4c-578e-9b32-997c06c51637</t>
        </is>
      </c>
      <c r="C6576" s="8" t="inlineStr">
        <is>
          <t>2026-05-06</t>
        </is>
      </c>
      <c r="D6576" s="8" t="inlineStr">
        <is>
          <t>2026-05</t>
        </is>
      </c>
      <c r="E6576" s="8" t="inlineStr">
        <is>
          <t>Desmond Harrington</t>
        </is>
      </c>
      <c r="F6576" s="8" t="inlineStr">
        <is>
          <t>Founder / CEO</t>
        </is>
      </c>
      <c r="G6576" s="8" t="inlineStr">
        <is>
          <t>TX</t>
        </is>
      </c>
      <c r="H6576" s="8" t="n">
        <v>2024</v>
      </c>
      <c r="I6576" s="8" t="inlineStr">
        <is>
          <t>Ferrari</t>
        </is>
      </c>
      <c r="J6576" s="8" t="inlineStr">
        <is>
          <t>296 GTB</t>
        </is>
      </c>
      <c r="K6576" s="8" t="inlineStr">
        <is>
          <t>exotic</t>
        </is>
      </c>
      <c r="L6576" s="8" t="inlineStr">
        <is>
          <t>03 Supercar</t>
        </is>
      </c>
      <c r="M6576" s="9" t="n">
        <v>395000</v>
      </c>
      <c r="N6576" s="8" t="inlineStr">
        <is>
          <t>clean</t>
        </is>
      </c>
      <c r="O6576" s="8" t="n">
        <v>0</v>
      </c>
      <c r="P6576" s="8" t="n">
        <v>0</v>
      </c>
      <c r="Q6576" s="8" t="n">
        <v>0</v>
      </c>
      <c r="R6576" s="8" t="inlineStr">
        <is>
          <t>No</t>
        </is>
      </c>
      <c r="S6576" s="8" t="inlineStr">
        <is>
          <t>bind</t>
        </is>
      </c>
      <c r="T6576" s="9" t="n">
        <v>7660.37</v>
      </c>
      <c r="U6576" s="8" t="inlineStr">
        <is>
          <t>bound</t>
        </is>
      </c>
      <c r="V6576" s="8" t="inlineStr">
        <is>
          <t>Bound</t>
        </is>
      </c>
      <c r="W6576" s="8" t="inlineStr">
        <is>
          <t>CANON-202605-006572</t>
        </is>
      </c>
    </row>
    <row r="6577">
      <c r="A6577" s="3" t="n">
        <v>6573</v>
      </c>
      <c r="B6577" s="3" t="inlineStr">
        <is>
          <t>cd516c11-bc9a-5e67-94d1-645a08f19d76</t>
        </is>
      </c>
      <c r="C6577" s="3" t="inlineStr">
        <is>
          <t>2026-05-10</t>
        </is>
      </c>
      <c r="D6577" s="3" t="inlineStr">
        <is>
          <t>2026-05</t>
        </is>
      </c>
      <c r="E6577" s="3" t="inlineStr">
        <is>
          <t>Saoirse Blackwood</t>
        </is>
      </c>
      <c r="F6577" s="3" t="inlineStr">
        <is>
          <t>Cardiologist</t>
        </is>
      </c>
      <c r="G6577" s="3" t="inlineStr">
        <is>
          <t>AZ</t>
        </is>
      </c>
      <c r="H6577" s="3" t="n">
        <v>1980</v>
      </c>
      <c r="I6577" s="3" t="inlineStr">
        <is>
          <t>Porsche</t>
        </is>
      </c>
      <c r="J6577" s="3" t="inlineStr">
        <is>
          <t>911 Turbo S</t>
        </is>
      </c>
      <c r="K6577" s="3" t="inlineStr">
        <is>
          <t>production_luxury</t>
        </is>
      </c>
      <c r="L6577" s="3" t="inlineStr">
        <is>
          <t>01 Luxury Sedan/SUV</t>
        </is>
      </c>
      <c r="M6577" s="7" t="n">
        <v>260000</v>
      </c>
      <c r="N6577" s="3" t="inlineStr">
        <is>
          <t>clean</t>
        </is>
      </c>
      <c r="O6577" s="3" t="n">
        <v>0</v>
      </c>
      <c r="P6577" s="3" t="n">
        <v>0</v>
      </c>
      <c r="Q6577" s="3" t="n">
        <v>0</v>
      </c>
      <c r="R6577" s="3" t="inlineStr">
        <is>
          <t>No</t>
        </is>
      </c>
      <c r="S6577" s="3" t="inlineStr">
        <is>
          <t>bind</t>
        </is>
      </c>
      <c r="T6577" s="7" t="n">
        <v>2888.11</v>
      </c>
      <c r="U6577" s="3" t="inlineStr">
        <is>
          <t>bound</t>
        </is>
      </c>
      <c r="V6577" s="3" t="inlineStr">
        <is>
          <t>Bound</t>
        </is>
      </c>
      <c r="W6577" s="3" t="inlineStr">
        <is>
          <t>CANON-202605-006573</t>
        </is>
      </c>
    </row>
    <row r="6578">
      <c r="A6578" s="8" t="n">
        <v>6574</v>
      </c>
      <c r="B6578" s="8" t="inlineStr">
        <is>
          <t>e6b5a047-fa8b-5a13-9527-1891c8d65efd</t>
        </is>
      </c>
      <c r="C6578" s="8" t="inlineStr">
        <is>
          <t>2026-05-08</t>
        </is>
      </c>
      <c r="D6578" s="8" t="inlineStr">
        <is>
          <t>2026-05</t>
        </is>
      </c>
      <c r="E6578" s="8" t="inlineStr">
        <is>
          <t>Ramona Harrington</t>
        </is>
      </c>
      <c r="F6578" s="8" t="inlineStr">
        <is>
          <t>Law Firm Partner</t>
        </is>
      </c>
      <c r="G6578" s="8" t="inlineStr">
        <is>
          <t>NY</t>
        </is>
      </c>
      <c r="H6578" s="8" t="n">
        <v>2002</v>
      </c>
      <c r="I6578" s="8" t="inlineStr">
        <is>
          <t>McLaren</t>
        </is>
      </c>
      <c r="J6578" s="8" t="inlineStr">
        <is>
          <t>750S</t>
        </is>
      </c>
      <c r="K6578" s="8" t="inlineStr">
        <is>
          <t>exotic</t>
        </is>
      </c>
      <c r="L6578" s="8" t="inlineStr">
        <is>
          <t>03 Supercar</t>
        </is>
      </c>
      <c r="M6578" s="9" t="n">
        <v>620000</v>
      </c>
      <c r="N6578" s="8" t="inlineStr">
        <is>
          <t>three_plus_fault</t>
        </is>
      </c>
      <c r="O6578" s="8" t="n">
        <v>3</v>
      </c>
      <c r="P6578" s="8" t="n">
        <v>3</v>
      </c>
      <c r="Q6578" s="8" t="n">
        <v>0</v>
      </c>
      <c r="R6578" s="8" t="inlineStr">
        <is>
          <t>No</t>
        </is>
      </c>
      <c r="S6578" s="8" t="inlineStr">
        <is>
          <t>decline</t>
        </is>
      </c>
      <c r="T6578" s="9" t="n">
        <v>11055.6</v>
      </c>
      <c r="U6578" s="8" t="inlineStr">
        <is>
          <t>indicative</t>
        </is>
      </c>
      <c r="V6578" s="8" t="inlineStr">
        <is>
          <t>Not Bound</t>
        </is>
      </c>
      <c r="W6578" s="8" t="inlineStr"/>
    </row>
    <row r="6579">
      <c r="A6579" s="3" t="n">
        <v>6575</v>
      </c>
      <c r="B6579" s="3" t="inlineStr">
        <is>
          <t>b381cd5a-d06f-5f6c-8cf1-abb6700fd26b</t>
        </is>
      </c>
      <c r="C6579" s="3" t="inlineStr">
        <is>
          <t>2026-05-10</t>
        </is>
      </c>
      <c r="D6579" s="3" t="inlineStr">
        <is>
          <t>2026-05</t>
        </is>
      </c>
      <c r="E6579" s="3" t="inlineStr">
        <is>
          <t>Delphine Pennington</t>
        </is>
      </c>
      <c r="F6579" s="3" t="inlineStr">
        <is>
          <t>Cardiologist</t>
        </is>
      </c>
      <c r="G6579" s="3" t="inlineStr">
        <is>
          <t>VT</t>
        </is>
      </c>
      <c r="H6579" s="3" t="n">
        <v>1967</v>
      </c>
      <c r="I6579" s="3" t="inlineStr">
        <is>
          <t>Ferrari</t>
        </is>
      </c>
      <c r="J6579" s="3" t="inlineStr">
        <is>
          <t>275 GTB/4</t>
        </is>
      </c>
      <c r="K6579" s="3" t="inlineStr">
        <is>
          <t>classic_collector</t>
        </is>
      </c>
      <c r="L6579" s="3" t="inlineStr">
        <is>
          <t>07 Post-War Classic (1946-1972)</t>
        </is>
      </c>
      <c r="M6579" s="7" t="n">
        <v>685000</v>
      </c>
      <c r="N6579" s="3" t="inlineStr">
        <is>
          <t>prior_nonrenewal</t>
        </is>
      </c>
      <c r="O6579" s="3" t="n">
        <v>0</v>
      </c>
      <c r="P6579" s="3" t="n">
        <v>0</v>
      </c>
      <c r="Q6579" s="3" t="n">
        <v>0</v>
      </c>
      <c r="R6579" s="3" t="inlineStr">
        <is>
          <t>Yes</t>
        </is>
      </c>
      <c r="S6579" s="3" t="inlineStr">
        <is>
          <t>refer</t>
        </is>
      </c>
      <c r="T6579" s="7" t="n">
        <v>5269.58</v>
      </c>
      <c r="U6579" s="3" t="inlineStr">
        <is>
          <t>indicative</t>
        </is>
      </c>
      <c r="V6579" s="3" t="inlineStr">
        <is>
          <t>Not Bound</t>
        </is>
      </c>
      <c r="W6579" s="3" t="inlineStr"/>
    </row>
    <row r="6580">
      <c r="A6580" s="8" t="n">
        <v>6576</v>
      </c>
      <c r="B6580" s="8" t="inlineStr">
        <is>
          <t>57ec1966-a933-5700-8393-0683fa802b6e</t>
        </is>
      </c>
      <c r="C6580" s="8" t="inlineStr">
        <is>
          <t>2026-05-18</t>
        </is>
      </c>
      <c r="D6580" s="8" t="inlineStr">
        <is>
          <t>2026-05</t>
        </is>
      </c>
      <c r="E6580" s="8" t="inlineStr">
        <is>
          <t>Horace Blackwood</t>
        </is>
      </c>
      <c r="F6580" s="8" t="inlineStr">
        <is>
          <t>Portfolio Manager</t>
        </is>
      </c>
      <c r="G6580" s="8" t="inlineStr">
        <is>
          <t>PA</t>
        </is>
      </c>
      <c r="H6580" s="8" t="n">
        <v>1978</v>
      </c>
      <c r="I6580" s="8" t="inlineStr">
        <is>
          <t>Maserati</t>
        </is>
      </c>
      <c r="J6580" s="8" t="inlineStr">
        <is>
          <t>GranTurismo</t>
        </is>
      </c>
      <c r="K6580" s="8" t="inlineStr">
        <is>
          <t>production_luxury</t>
        </is>
      </c>
      <c r="L6580" s="8" t="inlineStr">
        <is>
          <t>01 Luxury Sedan/SUV</t>
        </is>
      </c>
      <c r="M6580" s="9" t="n">
        <v>495000</v>
      </c>
      <c r="N6580" s="8" t="inlineStr">
        <is>
          <t>theft_total</t>
        </is>
      </c>
      <c r="O6580" s="8" t="n">
        <v>1</v>
      </c>
      <c r="P6580" s="8" t="n">
        <v>0</v>
      </c>
      <c r="Q6580" s="8" t="n">
        <v>1</v>
      </c>
      <c r="R6580" s="8" t="inlineStr">
        <is>
          <t>No</t>
        </is>
      </c>
      <c r="S6580" s="8" t="inlineStr">
        <is>
          <t>refer</t>
        </is>
      </c>
      <c r="T6580" s="9" t="n">
        <v>5444.07</v>
      </c>
      <c r="U6580" s="8" t="inlineStr">
        <is>
          <t>indicative</t>
        </is>
      </c>
      <c r="V6580" s="8" t="inlineStr">
        <is>
          <t>Not Bound</t>
        </is>
      </c>
      <c r="W6580" s="8" t="inlineStr"/>
    </row>
    <row r="6581">
      <c r="A6581" s="3" t="n">
        <v>6577</v>
      </c>
      <c r="B6581" s="3" t="inlineStr">
        <is>
          <t>77da9a50-6c33-5b36-a780-2e086d1ca7c6</t>
        </is>
      </c>
      <c r="C6581" s="3" t="inlineStr">
        <is>
          <t>2026-05-14</t>
        </is>
      </c>
      <c r="D6581" s="3" t="inlineStr">
        <is>
          <t>2026-05</t>
        </is>
      </c>
      <c r="E6581" s="3" t="inlineStr">
        <is>
          <t>Ingrid Larsson</t>
        </is>
      </c>
      <c r="F6581" s="3" t="inlineStr">
        <is>
          <t>Anesthesiologist</t>
        </is>
      </c>
      <c r="G6581" s="3" t="inlineStr">
        <is>
          <t>TN</t>
        </is>
      </c>
      <c r="H6581" s="3" t="n">
        <v>2013</v>
      </c>
      <c r="I6581" s="3" t="inlineStr">
        <is>
          <t>Ferrari</t>
        </is>
      </c>
      <c r="J6581" s="3" t="inlineStr">
        <is>
          <t>296 GTB</t>
        </is>
      </c>
      <c r="K6581" s="3" t="inlineStr">
        <is>
          <t>exotic</t>
        </is>
      </c>
      <c r="L6581" s="3" t="inlineStr">
        <is>
          <t>03 Supercar</t>
        </is>
      </c>
      <c r="M6581" s="7" t="n">
        <v>285000</v>
      </c>
      <c r="N6581" s="3" t="inlineStr">
        <is>
          <t>clean</t>
        </is>
      </c>
      <c r="O6581" s="3" t="n">
        <v>0</v>
      </c>
      <c r="P6581" s="3" t="n">
        <v>0</v>
      </c>
      <c r="Q6581" s="3" t="n">
        <v>0</v>
      </c>
      <c r="R6581" s="3" t="inlineStr">
        <is>
          <t>No</t>
        </is>
      </c>
      <c r="S6581" s="3" t="inlineStr">
        <is>
          <t>bind</t>
        </is>
      </c>
      <c r="T6581" s="7" t="n">
        <v>4710.05</v>
      </c>
      <c r="U6581" s="3" t="inlineStr">
        <is>
          <t>bound</t>
        </is>
      </c>
      <c r="V6581" s="3" t="inlineStr">
        <is>
          <t>Bound</t>
        </is>
      </c>
      <c r="W6581" s="3" t="inlineStr">
        <is>
          <t>CANON-202605-006577</t>
        </is>
      </c>
    </row>
    <row r="6582">
      <c r="A6582" s="8" t="n">
        <v>6578</v>
      </c>
      <c r="B6582" s="8" t="inlineStr">
        <is>
          <t>b0ba1115-2729-5ff2-a52b-a270c5e798f4</t>
        </is>
      </c>
      <c r="C6582" s="8" t="inlineStr">
        <is>
          <t>2026-05-25</t>
        </is>
      </c>
      <c r="D6582" s="8" t="inlineStr">
        <is>
          <t>2026-05</t>
        </is>
      </c>
      <c r="E6582" s="8" t="inlineStr">
        <is>
          <t>Ramona Farkas</t>
        </is>
      </c>
      <c r="F6582" s="8" t="inlineStr">
        <is>
          <t>Orthopedic Surgeon</t>
        </is>
      </c>
      <c r="G6582" s="8" t="inlineStr">
        <is>
          <t>CT</t>
        </is>
      </c>
      <c r="H6582" s="8" t="n">
        <v>1987</v>
      </c>
      <c r="I6582" s="8" t="inlineStr">
        <is>
          <t>McLaren</t>
        </is>
      </c>
      <c r="J6582" s="8" t="inlineStr">
        <is>
          <t>750S</t>
        </is>
      </c>
      <c r="K6582" s="8" t="inlineStr">
        <is>
          <t>exotic</t>
        </is>
      </c>
      <c r="L6582" s="8" t="inlineStr">
        <is>
          <t>03 Supercar</t>
        </is>
      </c>
      <c r="M6582" s="9" t="n">
        <v>415000</v>
      </c>
      <c r="N6582" s="8" t="inlineStr">
        <is>
          <t>clean</t>
        </is>
      </c>
      <c r="O6582" s="8" t="n">
        <v>0</v>
      </c>
      <c r="P6582" s="8" t="n">
        <v>0</v>
      </c>
      <c r="Q6582" s="8" t="n">
        <v>0</v>
      </c>
      <c r="R6582" s="8" t="inlineStr">
        <is>
          <t>No</t>
        </is>
      </c>
      <c r="S6582" s="8" t="inlineStr">
        <is>
          <t>bind</t>
        </is>
      </c>
      <c r="T6582" s="9" t="n">
        <v>7838.28</v>
      </c>
      <c r="U6582" s="8" t="inlineStr">
        <is>
          <t>bound</t>
        </is>
      </c>
      <c r="V6582" s="8" t="inlineStr">
        <is>
          <t>Bound</t>
        </is>
      </c>
      <c r="W6582" s="8" t="inlineStr">
        <is>
          <t>CANON-202605-006578</t>
        </is>
      </c>
    </row>
    <row r="6583">
      <c r="A6583" s="3" t="n">
        <v>6579</v>
      </c>
      <c r="B6583" s="3" t="inlineStr">
        <is>
          <t>d2e3a19f-ac2c-54f5-85ec-15d0c13b9d5b</t>
        </is>
      </c>
      <c r="C6583" s="3" t="inlineStr">
        <is>
          <t>2026-05-13</t>
        </is>
      </c>
      <c r="D6583" s="3" t="inlineStr">
        <is>
          <t>2026-05</t>
        </is>
      </c>
      <c r="E6583" s="3" t="inlineStr">
        <is>
          <t>Leopold Kingsford</t>
        </is>
      </c>
      <c r="F6583" s="3" t="inlineStr">
        <is>
          <t>Portfolio Manager</t>
        </is>
      </c>
      <c r="G6583" s="3" t="inlineStr">
        <is>
          <t>WV</t>
        </is>
      </c>
      <c r="H6583" s="3" t="n">
        <v>2007</v>
      </c>
      <c r="I6583" s="3" t="inlineStr">
        <is>
          <t>Maserati</t>
        </is>
      </c>
      <c r="J6583" s="3" t="inlineStr">
        <is>
          <t>GranTurismo</t>
        </is>
      </c>
      <c r="K6583" s="3" t="inlineStr">
        <is>
          <t>production_luxury</t>
        </is>
      </c>
      <c r="L6583" s="3" t="inlineStr">
        <is>
          <t>01 Luxury Sedan/SUV</t>
        </is>
      </c>
      <c r="M6583" s="7" t="n">
        <v>455000</v>
      </c>
      <c r="N6583" s="3" t="inlineStr">
        <is>
          <t>clean</t>
        </is>
      </c>
      <c r="O6583" s="3" t="n">
        <v>0</v>
      </c>
      <c r="P6583" s="3" t="n">
        <v>0</v>
      </c>
      <c r="Q6583" s="3" t="n">
        <v>0</v>
      </c>
      <c r="R6583" s="3" t="inlineStr">
        <is>
          <t>No</t>
        </is>
      </c>
      <c r="S6583" s="3" t="inlineStr">
        <is>
          <t>bind</t>
        </is>
      </c>
      <c r="T6583" s="7" t="n">
        <v>6655.51</v>
      </c>
      <c r="U6583" s="3" t="inlineStr">
        <is>
          <t>bound</t>
        </is>
      </c>
      <c r="V6583" s="3" t="inlineStr">
        <is>
          <t>Bound</t>
        </is>
      </c>
      <c r="W6583" s="3" t="inlineStr">
        <is>
          <t>CANON-202605-006579</t>
        </is>
      </c>
    </row>
    <row r="6584">
      <c r="A6584" s="8" t="n">
        <v>6580</v>
      </c>
      <c r="B6584" s="8" t="inlineStr">
        <is>
          <t>b72fba4b-8ca4-5b2f-8920-46d684a13a41</t>
        </is>
      </c>
      <c r="C6584" s="8" t="inlineStr">
        <is>
          <t>2026-05-13</t>
        </is>
      </c>
      <c r="D6584" s="8" t="inlineStr">
        <is>
          <t>2026-05</t>
        </is>
      </c>
      <c r="E6584" s="8" t="inlineStr">
        <is>
          <t>Sunniva Pennington</t>
        </is>
      </c>
      <c r="F6584" s="8" t="inlineStr">
        <is>
          <t>Portfolio Manager</t>
        </is>
      </c>
      <c r="G6584" s="8" t="inlineStr">
        <is>
          <t>OH</t>
        </is>
      </c>
      <c r="H6584" s="8" t="n">
        <v>1980</v>
      </c>
      <c r="I6584" s="8" t="inlineStr">
        <is>
          <t>Aston Martin</t>
        </is>
      </c>
      <c r="J6584" s="8" t="inlineStr">
        <is>
          <t>DB12</t>
        </is>
      </c>
      <c r="K6584" s="8" t="inlineStr">
        <is>
          <t>production_luxury</t>
        </is>
      </c>
      <c r="L6584" s="8" t="inlineStr">
        <is>
          <t>01 Luxury Sedan/SUV</t>
        </is>
      </c>
      <c r="M6584" s="9" t="n">
        <v>965000</v>
      </c>
      <c r="N6584" s="8" t="inlineStr">
        <is>
          <t>clean</t>
        </is>
      </c>
      <c r="O6584" s="8" t="n">
        <v>0</v>
      </c>
      <c r="P6584" s="8" t="n">
        <v>0</v>
      </c>
      <c r="Q6584" s="8" t="n">
        <v>0</v>
      </c>
      <c r="R6584" s="8" t="inlineStr">
        <is>
          <t>No</t>
        </is>
      </c>
      <c r="S6584" s="8" t="inlineStr">
        <is>
          <t>bind</t>
        </is>
      </c>
      <c r="T6584" s="9" t="n">
        <v>12785.34</v>
      </c>
      <c r="U6584" s="8" t="inlineStr">
        <is>
          <t>bound</t>
        </is>
      </c>
      <c r="V6584" s="8" t="inlineStr">
        <is>
          <t>Bound</t>
        </is>
      </c>
      <c r="W6584" s="8" t="inlineStr">
        <is>
          <t>CANON-202605-006580</t>
        </is>
      </c>
    </row>
    <row r="6585">
      <c r="A6585" s="3" t="n">
        <v>6581</v>
      </c>
      <c r="B6585" s="3" t="inlineStr">
        <is>
          <t>f2e003fb-ff35-59a0-ae52-536047c798bf</t>
        </is>
      </c>
      <c r="C6585" s="3" t="inlineStr">
        <is>
          <t>2026-05-28</t>
        </is>
      </c>
      <c r="D6585" s="3" t="inlineStr">
        <is>
          <t>2026-05</t>
        </is>
      </c>
      <c r="E6585" s="3" t="inlineStr">
        <is>
          <t>Horace Farkas</t>
        </is>
      </c>
      <c r="F6585" s="3" t="inlineStr">
        <is>
          <t>Law Firm Partner</t>
        </is>
      </c>
      <c r="G6585" s="3" t="inlineStr">
        <is>
          <t>IN</t>
        </is>
      </c>
      <c r="H6585" s="3" t="n">
        <v>2004</v>
      </c>
      <c r="I6585" s="3" t="inlineStr">
        <is>
          <t>Ferrari</t>
        </is>
      </c>
      <c r="J6585" s="3" t="inlineStr">
        <is>
          <t>275 GTB/4</t>
        </is>
      </c>
      <c r="K6585" s="3" t="inlineStr">
        <is>
          <t>classic_collector</t>
        </is>
      </c>
      <c r="L6585" s="3" t="inlineStr">
        <is>
          <t>07 Post-War Classic (1946-1972)</t>
        </is>
      </c>
      <c r="M6585" s="7" t="n">
        <v>1030000</v>
      </c>
      <c r="N6585" s="3" t="inlineStr">
        <is>
          <t>clean</t>
        </is>
      </c>
      <c r="O6585" s="3" t="n">
        <v>0</v>
      </c>
      <c r="P6585" s="3" t="n">
        <v>0</v>
      </c>
      <c r="Q6585" s="3" t="n">
        <v>0</v>
      </c>
      <c r="R6585" s="3" t="inlineStr">
        <is>
          <t>No</t>
        </is>
      </c>
      <c r="S6585" s="3" t="inlineStr">
        <is>
          <t>bind</t>
        </is>
      </c>
      <c r="T6585" s="7" t="n">
        <v>7059.64</v>
      </c>
      <c r="U6585" s="3" t="inlineStr">
        <is>
          <t>bound</t>
        </is>
      </c>
      <c r="V6585" s="3" t="inlineStr">
        <is>
          <t>Bound</t>
        </is>
      </c>
      <c r="W6585" s="3" t="inlineStr">
        <is>
          <t>CANON-202605-006581</t>
        </is>
      </c>
    </row>
    <row r="6586">
      <c r="A6586" s="8" t="n">
        <v>6582</v>
      </c>
      <c r="B6586" s="8" t="inlineStr">
        <is>
          <t>bbfcc6cc-e602-58a2-be1a-6ad2a9009b70</t>
        </is>
      </c>
      <c r="C6586" s="8" t="inlineStr">
        <is>
          <t>2026-05-02</t>
        </is>
      </c>
      <c r="D6586" s="8" t="inlineStr">
        <is>
          <t>2026-05</t>
        </is>
      </c>
      <c r="E6586" s="8" t="inlineStr">
        <is>
          <t>Anouk Larsson</t>
        </is>
      </c>
      <c r="F6586" s="8" t="inlineStr">
        <is>
          <t>Retired Executive</t>
        </is>
      </c>
      <c r="G6586" s="8" t="inlineStr">
        <is>
          <t>NC</t>
        </is>
      </c>
      <c r="H6586" s="8" t="n">
        <v>2015</v>
      </c>
      <c r="I6586" s="8" t="inlineStr">
        <is>
          <t>Alfa Romeo</t>
        </is>
      </c>
      <c r="J6586" s="8" t="inlineStr">
        <is>
          <t>8C 2900</t>
        </is>
      </c>
      <c r="K6586" s="8" t="inlineStr">
        <is>
          <t>pre_war_vintage</t>
        </is>
      </c>
      <c r="L6586" s="8" t="inlineStr">
        <is>
          <t>06 Vintage Pre-War (pre-1946)</t>
        </is>
      </c>
      <c r="M6586" s="9" t="n">
        <v>1835000</v>
      </c>
      <c r="N6586" s="8" t="inlineStr">
        <is>
          <t>clean</t>
        </is>
      </c>
      <c r="O6586" s="8" t="n">
        <v>0</v>
      </c>
      <c r="P6586" s="8" t="n">
        <v>0</v>
      </c>
      <c r="Q6586" s="8" t="n">
        <v>0</v>
      </c>
      <c r="R6586" s="8" t="inlineStr">
        <is>
          <t>No</t>
        </is>
      </c>
      <c r="S6586" s="8" t="inlineStr">
        <is>
          <t>bind</t>
        </is>
      </c>
      <c r="T6586" s="9" t="n">
        <v>10521.31</v>
      </c>
      <c r="U6586" s="8" t="inlineStr">
        <is>
          <t>bound</t>
        </is>
      </c>
      <c r="V6586" s="8" t="inlineStr">
        <is>
          <t>Bound</t>
        </is>
      </c>
      <c r="W6586" s="8" t="inlineStr">
        <is>
          <t>CANON-202605-006582</t>
        </is>
      </c>
    </row>
    <row r="6587">
      <c r="A6587" s="3" t="n">
        <v>6583</v>
      </c>
      <c r="B6587" s="3" t="inlineStr">
        <is>
          <t>0a38675e-d6fb-5a02-9916-c86ff6513a77</t>
        </is>
      </c>
      <c r="C6587" s="3" t="inlineStr">
        <is>
          <t>2026-05-12</t>
        </is>
      </c>
      <c r="D6587" s="3" t="inlineStr">
        <is>
          <t>2026-05</t>
        </is>
      </c>
      <c r="E6587" s="3" t="inlineStr">
        <is>
          <t>Fitzgerald Castellanos</t>
        </is>
      </c>
      <c r="F6587" s="3" t="inlineStr">
        <is>
          <t>Retired Executive</t>
        </is>
      </c>
      <c r="G6587" s="3" t="inlineStr">
        <is>
          <t>CO</t>
        </is>
      </c>
      <c r="H6587" s="3" t="n">
        <v>2009</v>
      </c>
      <c r="I6587" s="3" t="inlineStr">
        <is>
          <t>Bentley</t>
        </is>
      </c>
      <c r="J6587" s="3" t="inlineStr">
        <is>
          <t>Continental GT</t>
        </is>
      </c>
      <c r="K6587" s="3" t="inlineStr">
        <is>
          <t>production_luxury</t>
        </is>
      </c>
      <c r="L6587" s="3" t="inlineStr">
        <is>
          <t>01 Luxury Sedan/SUV</t>
        </is>
      </c>
      <c r="M6587" s="7" t="n">
        <v>350000</v>
      </c>
      <c r="N6587" s="3" t="inlineStr">
        <is>
          <t>clean</t>
        </is>
      </c>
      <c r="O6587" s="3" t="n">
        <v>0</v>
      </c>
      <c r="P6587" s="3" t="n">
        <v>0</v>
      </c>
      <c r="Q6587" s="3" t="n">
        <v>0</v>
      </c>
      <c r="R6587" s="3" t="inlineStr">
        <is>
          <t>No</t>
        </is>
      </c>
      <c r="S6587" s="3" t="inlineStr">
        <is>
          <t>bind</t>
        </is>
      </c>
      <c r="T6587" s="7" t="n">
        <v>4234.27</v>
      </c>
      <c r="U6587" s="3" t="inlineStr">
        <is>
          <t>bound</t>
        </is>
      </c>
      <c r="V6587" s="3" t="inlineStr">
        <is>
          <t>Bound</t>
        </is>
      </c>
      <c r="W6587" s="3" t="inlineStr">
        <is>
          <t>CANON-202605-006583</t>
        </is>
      </c>
    </row>
    <row r="6588">
      <c r="A6588" s="8" t="n">
        <v>6584</v>
      </c>
      <c r="B6588" s="8" t="inlineStr">
        <is>
          <t>93fd90dc-8b7e-5303-9f92-05006991b1c9</t>
        </is>
      </c>
      <c r="C6588" s="8" t="inlineStr">
        <is>
          <t>2026-05-14</t>
        </is>
      </c>
      <c r="D6588" s="8" t="inlineStr">
        <is>
          <t>2026-05</t>
        </is>
      </c>
      <c r="E6588" s="8" t="inlineStr">
        <is>
          <t>Marisol Blackwood</t>
        </is>
      </c>
      <c r="F6588" s="8" t="inlineStr">
        <is>
          <t>Orthopedic Surgeon</t>
        </is>
      </c>
      <c r="G6588" s="8" t="inlineStr">
        <is>
          <t>LA</t>
        </is>
      </c>
      <c r="H6588" s="8" t="n">
        <v>1991</v>
      </c>
      <c r="I6588" s="8" t="inlineStr">
        <is>
          <t>Singer</t>
        </is>
      </c>
      <c r="J6588" s="8" t="inlineStr">
        <is>
          <t>911 Reimagined</t>
        </is>
      </c>
      <c r="K6588" s="8" t="inlineStr">
        <is>
          <t>restomod_coachbuilt</t>
        </is>
      </c>
      <c r="L6588" s="8" t="inlineStr">
        <is>
          <t>11 Restomod/Coachbuilt</t>
        </is>
      </c>
      <c r="M6588" s="9" t="n">
        <v>1950000</v>
      </c>
      <c r="N6588" s="8" t="inlineStr">
        <is>
          <t>three_plus_fault</t>
        </is>
      </c>
      <c r="O6588" s="8" t="n">
        <v>4</v>
      </c>
      <c r="P6588" s="8" t="n">
        <v>4</v>
      </c>
      <c r="Q6588" s="8" t="n">
        <v>0</v>
      </c>
      <c r="R6588" s="8" t="inlineStr">
        <is>
          <t>No</t>
        </is>
      </c>
      <c r="S6588" s="8" t="inlineStr">
        <is>
          <t>decline</t>
        </is>
      </c>
      <c r="T6588" s="9" t="n">
        <v>23528.04</v>
      </c>
      <c r="U6588" s="8" t="inlineStr">
        <is>
          <t>indicative</t>
        </is>
      </c>
      <c r="V6588" s="8" t="inlineStr">
        <is>
          <t>Not Bound</t>
        </is>
      </c>
      <c r="W6588" s="8" t="inlineStr"/>
    </row>
    <row r="6589">
      <c r="A6589" s="3" t="n">
        <v>6585</v>
      </c>
      <c r="B6589" s="3" t="inlineStr">
        <is>
          <t>0153dee8-aebf-52d5-9886-1aab260e9f5b</t>
        </is>
      </c>
      <c r="C6589" s="3" t="inlineStr">
        <is>
          <t>2026-05-24</t>
        </is>
      </c>
      <c r="D6589" s="3" t="inlineStr">
        <is>
          <t>2026-05</t>
        </is>
      </c>
      <c r="E6589" s="3" t="inlineStr">
        <is>
          <t>Everett Kingsford</t>
        </is>
      </c>
      <c r="F6589" s="3" t="inlineStr">
        <is>
          <t>Anesthesiologist</t>
        </is>
      </c>
      <c r="G6589" s="3" t="inlineStr">
        <is>
          <t>MI</t>
        </is>
      </c>
      <c r="H6589" s="3" t="n">
        <v>1996</v>
      </c>
      <c r="I6589" s="3" t="inlineStr">
        <is>
          <t>McLaren</t>
        </is>
      </c>
      <c r="J6589" s="3" t="inlineStr">
        <is>
          <t>750S</t>
        </is>
      </c>
      <c r="K6589" s="3" t="inlineStr">
        <is>
          <t>exotic</t>
        </is>
      </c>
      <c r="L6589" s="3" t="inlineStr">
        <is>
          <t>03 Supercar</t>
        </is>
      </c>
      <c r="M6589" s="7" t="n">
        <v>1950000</v>
      </c>
      <c r="N6589" s="3" t="inlineStr">
        <is>
          <t>clean</t>
        </is>
      </c>
      <c r="O6589" s="3" t="n">
        <v>0</v>
      </c>
      <c r="P6589" s="3" t="n">
        <v>0</v>
      </c>
      <c r="Q6589" s="3" t="n">
        <v>0</v>
      </c>
      <c r="R6589" s="3" t="inlineStr">
        <is>
          <t>No</t>
        </is>
      </c>
      <c r="S6589" s="3" t="inlineStr">
        <is>
          <t>bind</t>
        </is>
      </c>
      <c r="T6589" s="7" t="n">
        <v>35457.92</v>
      </c>
      <c r="U6589" s="3" t="inlineStr">
        <is>
          <t>bound</t>
        </is>
      </c>
      <c r="V6589" s="3" t="inlineStr">
        <is>
          <t>Bound</t>
        </is>
      </c>
      <c r="W6589" s="3" t="inlineStr">
        <is>
          <t>CANON-202605-006585</t>
        </is>
      </c>
    </row>
    <row r="6590">
      <c r="A6590" s="8" t="n">
        <v>6586</v>
      </c>
      <c r="B6590" s="8" t="inlineStr">
        <is>
          <t>845eef58-128d-58cb-af19-68a70f185dc2</t>
        </is>
      </c>
      <c r="C6590" s="8" t="inlineStr">
        <is>
          <t>2026-05-07</t>
        </is>
      </c>
      <c r="D6590" s="8" t="inlineStr">
        <is>
          <t>2026-05</t>
        </is>
      </c>
      <c r="E6590" s="8" t="inlineStr">
        <is>
          <t>Delphine Merriweather</t>
        </is>
      </c>
      <c r="F6590" s="8" t="inlineStr">
        <is>
          <t>Retired Executive</t>
        </is>
      </c>
      <c r="G6590" s="8" t="inlineStr">
        <is>
          <t>UT</t>
        </is>
      </c>
      <c r="H6590" s="8" t="n">
        <v>1962</v>
      </c>
      <c r="I6590" s="8" t="inlineStr">
        <is>
          <t>Porsche</t>
        </is>
      </c>
      <c r="J6590" s="8" t="inlineStr">
        <is>
          <t>911 Turbo S</t>
        </is>
      </c>
      <c r="K6590" s="8" t="inlineStr">
        <is>
          <t>production_luxury</t>
        </is>
      </c>
      <c r="L6590" s="8" t="inlineStr">
        <is>
          <t>01 Luxury Sedan/SUV</t>
        </is>
      </c>
      <c r="M6590" s="9" t="n">
        <v>375000</v>
      </c>
      <c r="N6590" s="8" t="inlineStr">
        <is>
          <t>clean</t>
        </is>
      </c>
      <c r="O6590" s="8" t="n">
        <v>0</v>
      </c>
      <c r="P6590" s="8" t="n">
        <v>0</v>
      </c>
      <c r="Q6590" s="8" t="n">
        <v>0</v>
      </c>
      <c r="R6590" s="8" t="inlineStr">
        <is>
          <t>No</t>
        </is>
      </c>
      <c r="S6590" s="8" t="inlineStr">
        <is>
          <t>bind</t>
        </is>
      </c>
      <c r="T6590" s="9" t="n">
        <v>5567.8</v>
      </c>
      <c r="U6590" s="8" t="inlineStr">
        <is>
          <t>bound</t>
        </is>
      </c>
      <c r="V6590" s="8" t="inlineStr">
        <is>
          <t>Bound</t>
        </is>
      </c>
      <c r="W6590" s="8" t="inlineStr">
        <is>
          <t>CANON-202605-006586</t>
        </is>
      </c>
    </row>
    <row r="6591">
      <c r="A6591" s="3" t="n">
        <v>6587</v>
      </c>
      <c r="B6591" s="3" t="inlineStr">
        <is>
          <t>89cc7554-3cf8-556f-95e5-86a93ba619a5</t>
        </is>
      </c>
      <c r="C6591" s="3" t="inlineStr">
        <is>
          <t>2026-05-19</t>
        </is>
      </c>
      <c r="D6591" s="3" t="inlineStr">
        <is>
          <t>2026-05</t>
        </is>
      </c>
      <c r="E6591" s="3" t="inlineStr">
        <is>
          <t>Beatrix Delacroix</t>
        </is>
      </c>
      <c r="F6591" s="3" t="inlineStr">
        <is>
          <t>Orthopedic Surgeon</t>
        </is>
      </c>
      <c r="G6591" s="3" t="inlineStr">
        <is>
          <t>RI</t>
        </is>
      </c>
      <c r="H6591" s="3" t="n">
        <v>1980</v>
      </c>
      <c r="I6591" s="3" t="inlineStr">
        <is>
          <t>Lamborghini</t>
        </is>
      </c>
      <c r="J6591" s="3" t="inlineStr">
        <is>
          <t>Huracan EVO</t>
        </is>
      </c>
      <c r="K6591" s="3" t="inlineStr">
        <is>
          <t>exotic</t>
        </is>
      </c>
      <c r="L6591" s="3" t="inlineStr">
        <is>
          <t>03 Supercar</t>
        </is>
      </c>
      <c r="M6591" s="7" t="n">
        <v>625000</v>
      </c>
      <c r="N6591" s="3" t="inlineStr">
        <is>
          <t>clean</t>
        </is>
      </c>
      <c r="O6591" s="3" t="n">
        <v>0</v>
      </c>
      <c r="P6591" s="3" t="n">
        <v>0</v>
      </c>
      <c r="Q6591" s="3" t="n">
        <v>0</v>
      </c>
      <c r="R6591" s="3" t="inlineStr">
        <is>
          <t>No</t>
        </is>
      </c>
      <c r="S6591" s="3" t="inlineStr">
        <is>
          <t>bind</t>
        </is>
      </c>
      <c r="T6591" s="7" t="n">
        <v>11928.37</v>
      </c>
      <c r="U6591" s="3" t="inlineStr">
        <is>
          <t>bound</t>
        </is>
      </c>
      <c r="V6591" s="3" t="inlineStr">
        <is>
          <t>Bound</t>
        </is>
      </c>
      <c r="W6591" s="3" t="inlineStr">
        <is>
          <t>CANON-202605-006587</t>
        </is>
      </c>
    </row>
    <row r="6592">
      <c r="A6592" s="8" t="n">
        <v>6588</v>
      </c>
      <c r="B6592" s="8" t="inlineStr">
        <is>
          <t>7483653d-9af6-56c0-8d1c-0ad64b85dee1</t>
        </is>
      </c>
      <c r="C6592" s="8" t="inlineStr">
        <is>
          <t>2026-05-16</t>
        </is>
      </c>
      <c r="D6592" s="8" t="inlineStr">
        <is>
          <t>2026-05</t>
        </is>
      </c>
      <c r="E6592" s="8" t="inlineStr">
        <is>
          <t>Ingrid Merriweather</t>
        </is>
      </c>
      <c r="F6592" s="8" t="inlineStr">
        <is>
          <t>Retired Executive</t>
        </is>
      </c>
      <c r="G6592" s="8" t="inlineStr">
        <is>
          <t>MD</t>
        </is>
      </c>
      <c r="H6592" s="8" t="n">
        <v>2023</v>
      </c>
      <c r="I6592" s="8" t="inlineStr">
        <is>
          <t>Ferrari</t>
        </is>
      </c>
      <c r="J6592" s="8" t="inlineStr">
        <is>
          <t>SF90 Stradale</t>
        </is>
      </c>
      <c r="K6592" s="8" t="inlineStr">
        <is>
          <t>exotic</t>
        </is>
      </c>
      <c r="L6592" s="8" t="inlineStr">
        <is>
          <t>03 Supercar</t>
        </is>
      </c>
      <c r="M6592" s="9" t="n">
        <v>685000</v>
      </c>
      <c r="N6592" s="8" t="inlineStr">
        <is>
          <t>three_plus_fault</t>
        </is>
      </c>
      <c r="O6592" s="8" t="n">
        <v>3</v>
      </c>
      <c r="P6592" s="8" t="n">
        <v>3</v>
      </c>
      <c r="Q6592" s="8" t="n">
        <v>0</v>
      </c>
      <c r="R6592" s="8" t="inlineStr">
        <is>
          <t>No</t>
        </is>
      </c>
      <c r="S6592" s="8" t="inlineStr">
        <is>
          <t>decline</t>
        </is>
      </c>
      <c r="T6592" s="9" t="n">
        <v>9065.559999999999</v>
      </c>
      <c r="U6592" s="8" t="inlineStr">
        <is>
          <t>indicative</t>
        </is>
      </c>
      <c r="V6592" s="8" t="inlineStr">
        <is>
          <t>Not Bound</t>
        </is>
      </c>
      <c r="W6592" s="8" t="inlineStr"/>
    </row>
    <row r="6593">
      <c r="A6593" s="3" t="n">
        <v>6589</v>
      </c>
      <c r="B6593" s="3" t="inlineStr">
        <is>
          <t>5eab5991-52ee-55ce-a9b4-3014cff0dc69</t>
        </is>
      </c>
      <c r="C6593" s="3" t="inlineStr">
        <is>
          <t>2026-05-28</t>
        </is>
      </c>
      <c r="D6593" s="3" t="inlineStr">
        <is>
          <t>2026-05</t>
        </is>
      </c>
      <c r="E6593" s="3" t="inlineStr">
        <is>
          <t>Ramona Farkas</t>
        </is>
      </c>
      <c r="F6593" s="3" t="inlineStr">
        <is>
          <t>Law Firm Partner</t>
        </is>
      </c>
      <c r="G6593" s="3" t="inlineStr">
        <is>
          <t>CA</t>
        </is>
      </c>
      <c r="H6593" s="3" t="n">
        <v>1978</v>
      </c>
      <c r="I6593" s="3" t="inlineStr">
        <is>
          <t>Jaguar</t>
        </is>
      </c>
      <c r="J6593" s="3" t="inlineStr">
        <is>
          <t>E-Type Series 1</t>
        </is>
      </c>
      <c r="K6593" s="3" t="inlineStr">
        <is>
          <t>classic_collector</t>
        </is>
      </c>
      <c r="L6593" s="3" t="inlineStr">
        <is>
          <t>07 Post-War Classic (1946-1972)</t>
        </is>
      </c>
      <c r="M6593" s="7" t="n">
        <v>870000</v>
      </c>
      <c r="N6593" s="3" t="inlineStr">
        <is>
          <t>clean</t>
        </is>
      </c>
      <c r="O6593" s="3" t="n">
        <v>0</v>
      </c>
      <c r="P6593" s="3" t="n">
        <v>0</v>
      </c>
      <c r="Q6593" s="3" t="n">
        <v>0</v>
      </c>
      <c r="R6593" s="3" t="inlineStr">
        <is>
          <t>No</t>
        </is>
      </c>
      <c r="S6593" s="3" t="inlineStr">
        <is>
          <t>bind</t>
        </is>
      </c>
      <c r="T6593" s="7" t="n">
        <v>7405.91</v>
      </c>
      <c r="U6593" s="3" t="inlineStr">
        <is>
          <t>bound</t>
        </is>
      </c>
      <c r="V6593" s="3" t="inlineStr">
        <is>
          <t>Bound</t>
        </is>
      </c>
      <c r="W6593" s="3" t="inlineStr">
        <is>
          <t>CANON-202605-006589</t>
        </is>
      </c>
    </row>
    <row r="6594">
      <c r="A6594" s="8" t="n">
        <v>6590</v>
      </c>
      <c r="B6594" s="8" t="inlineStr">
        <is>
          <t>a297d5c1-b6b8-51da-9142-7d1f3c971a15</t>
        </is>
      </c>
      <c r="C6594" s="8" t="inlineStr">
        <is>
          <t>2026-05-19</t>
        </is>
      </c>
      <c r="D6594" s="8" t="inlineStr">
        <is>
          <t>2026-05</t>
        </is>
      </c>
      <c r="E6594" s="8" t="inlineStr">
        <is>
          <t>Beatrix Delacroix</t>
        </is>
      </c>
      <c r="F6594" s="8" t="inlineStr">
        <is>
          <t>Cardiologist</t>
        </is>
      </c>
      <c r="G6594" s="8" t="inlineStr">
        <is>
          <t>RI</t>
        </is>
      </c>
      <c r="H6594" s="8" t="n">
        <v>1981</v>
      </c>
      <c r="I6594" s="8" t="inlineStr">
        <is>
          <t>Bentley</t>
        </is>
      </c>
      <c r="J6594" s="8" t="inlineStr">
        <is>
          <t>Continental GT</t>
        </is>
      </c>
      <c r="K6594" s="8" t="inlineStr">
        <is>
          <t>production_luxury</t>
        </is>
      </c>
      <c r="L6594" s="8" t="inlineStr">
        <is>
          <t>01 Luxury Sedan/SUV</t>
        </is>
      </c>
      <c r="M6594" s="9" t="n">
        <v>365000</v>
      </c>
      <c r="N6594" s="8" t="inlineStr">
        <is>
          <t>clean</t>
        </is>
      </c>
      <c r="O6594" s="8" t="n">
        <v>0</v>
      </c>
      <c r="P6594" s="8" t="n">
        <v>0</v>
      </c>
      <c r="Q6594" s="8" t="n">
        <v>0</v>
      </c>
      <c r="R6594" s="8" t="inlineStr">
        <is>
          <t>No</t>
        </is>
      </c>
      <c r="S6594" s="8" t="inlineStr">
        <is>
          <t>bind</t>
        </is>
      </c>
      <c r="T6594" s="9" t="n">
        <v>5499.61</v>
      </c>
      <c r="U6594" s="8" t="inlineStr">
        <is>
          <t>bound</t>
        </is>
      </c>
      <c r="V6594" s="8" t="inlineStr">
        <is>
          <t>Bound</t>
        </is>
      </c>
      <c r="W6594" s="8" t="inlineStr">
        <is>
          <t>CANON-202605-006590</t>
        </is>
      </c>
    </row>
    <row r="6595">
      <c r="A6595" s="3" t="n">
        <v>6591</v>
      </c>
      <c r="B6595" s="3" t="inlineStr">
        <is>
          <t>0eececc1-32cb-5ba4-a236-99f79d7ac51f</t>
        </is>
      </c>
      <c r="C6595" s="3" t="inlineStr">
        <is>
          <t>2026-05-23</t>
        </is>
      </c>
      <c r="D6595" s="3" t="inlineStr">
        <is>
          <t>2026-05</t>
        </is>
      </c>
      <c r="E6595" s="3" t="inlineStr">
        <is>
          <t>Fitzgerald Merriweather</t>
        </is>
      </c>
      <c r="F6595" s="3" t="inlineStr">
        <is>
          <t>Anesthesiologist</t>
        </is>
      </c>
      <c r="G6595" s="3" t="inlineStr">
        <is>
          <t>IA</t>
        </is>
      </c>
      <c r="H6595" s="3" t="n">
        <v>2022</v>
      </c>
      <c r="I6595" s="3" t="inlineStr">
        <is>
          <t>BMW</t>
        </is>
      </c>
      <c r="J6595" s="3" t="inlineStr">
        <is>
          <t>M8 Competition</t>
        </is>
      </c>
      <c r="K6595" s="3" t="inlineStr">
        <is>
          <t>production_luxury</t>
        </is>
      </c>
      <c r="L6595" s="3" t="inlineStr">
        <is>
          <t>01 Luxury Sedan/SUV</t>
        </is>
      </c>
      <c r="M6595" s="7" t="n">
        <v>940000</v>
      </c>
      <c r="N6595" s="3" t="inlineStr">
        <is>
          <t>clean</t>
        </is>
      </c>
      <c r="O6595" s="3" t="n">
        <v>0</v>
      </c>
      <c r="P6595" s="3" t="n">
        <v>0</v>
      </c>
      <c r="Q6595" s="3" t="n">
        <v>0</v>
      </c>
      <c r="R6595" s="3" t="inlineStr">
        <is>
          <t>No</t>
        </is>
      </c>
      <c r="S6595" s="3" t="inlineStr">
        <is>
          <t>bind</t>
        </is>
      </c>
      <c r="T6595" s="7" t="n">
        <v>9855.77</v>
      </c>
      <c r="U6595" s="3" t="inlineStr">
        <is>
          <t>bound</t>
        </is>
      </c>
      <c r="V6595" s="3" t="inlineStr">
        <is>
          <t>Bound</t>
        </is>
      </c>
      <c r="W6595" s="3" t="inlineStr">
        <is>
          <t>CANON-202605-006591</t>
        </is>
      </c>
    </row>
    <row r="6596">
      <c r="A6596" s="8" t="n">
        <v>6592</v>
      </c>
      <c r="B6596" s="8" t="inlineStr">
        <is>
          <t>c1288c08-27ec-5d40-8fc1-52358dd90a84</t>
        </is>
      </c>
      <c r="C6596" s="8" t="inlineStr">
        <is>
          <t>2026-05-29</t>
        </is>
      </c>
      <c r="D6596" s="8" t="inlineStr">
        <is>
          <t>2026-05</t>
        </is>
      </c>
      <c r="E6596" s="8" t="inlineStr">
        <is>
          <t>Marisol Vasquez</t>
        </is>
      </c>
      <c r="F6596" s="8" t="inlineStr">
        <is>
          <t>Founder / CEO</t>
        </is>
      </c>
      <c r="G6596" s="8" t="inlineStr">
        <is>
          <t>MA</t>
        </is>
      </c>
      <c r="H6596" s="8" t="n">
        <v>2023</v>
      </c>
      <c r="I6596" s="8" t="inlineStr">
        <is>
          <t>Aston Martin</t>
        </is>
      </c>
      <c r="J6596" s="8" t="inlineStr">
        <is>
          <t>DB12</t>
        </is>
      </c>
      <c r="K6596" s="8" t="inlineStr">
        <is>
          <t>production_luxury</t>
        </is>
      </c>
      <c r="L6596" s="8" t="inlineStr">
        <is>
          <t>01 Luxury Sedan/SUV</t>
        </is>
      </c>
      <c r="M6596" s="9" t="n">
        <v>460000</v>
      </c>
      <c r="N6596" s="8" t="inlineStr">
        <is>
          <t>clean</t>
        </is>
      </c>
      <c r="O6596" s="8" t="n">
        <v>0</v>
      </c>
      <c r="P6596" s="8" t="n">
        <v>0</v>
      </c>
      <c r="Q6596" s="8" t="n">
        <v>0</v>
      </c>
      <c r="R6596" s="8" t="inlineStr">
        <is>
          <t>No</t>
        </is>
      </c>
      <c r="S6596" s="8" t="inlineStr">
        <is>
          <t>bind</t>
        </is>
      </c>
      <c r="T6596" s="9" t="n">
        <v>6323.91</v>
      </c>
      <c r="U6596" s="8" t="inlineStr">
        <is>
          <t>bound</t>
        </is>
      </c>
      <c r="V6596" s="8" t="inlineStr">
        <is>
          <t>Bound</t>
        </is>
      </c>
      <c r="W6596" s="8" t="inlineStr">
        <is>
          <t>CANON-202605-006592</t>
        </is>
      </c>
    </row>
    <row r="6597">
      <c r="A6597" s="3" t="n">
        <v>6593</v>
      </c>
      <c r="B6597" s="3" t="inlineStr">
        <is>
          <t>12b87159-530b-50e8-baeb-bc6648c03440</t>
        </is>
      </c>
      <c r="C6597" s="3" t="inlineStr">
        <is>
          <t>2026-05-09</t>
        </is>
      </c>
      <c r="D6597" s="3" t="inlineStr">
        <is>
          <t>2026-05</t>
        </is>
      </c>
      <c r="E6597" s="3" t="inlineStr">
        <is>
          <t>Aurelio Harrington</t>
        </is>
      </c>
      <c r="F6597" s="3" t="inlineStr">
        <is>
          <t>Software Architect</t>
        </is>
      </c>
      <c r="G6597" s="3" t="inlineStr">
        <is>
          <t>CA</t>
        </is>
      </c>
      <c r="H6597" s="3" t="n">
        <v>1977</v>
      </c>
      <c r="I6597" s="3" t="inlineStr">
        <is>
          <t>Maserati</t>
        </is>
      </c>
      <c r="J6597" s="3" t="inlineStr">
        <is>
          <t>GranTurismo</t>
        </is>
      </c>
      <c r="K6597" s="3" t="inlineStr">
        <is>
          <t>production_luxury</t>
        </is>
      </c>
      <c r="L6597" s="3" t="inlineStr">
        <is>
          <t>01 Luxury Sedan/SUV</t>
        </is>
      </c>
      <c r="M6597" s="7" t="n">
        <v>365000</v>
      </c>
      <c r="N6597" s="3" t="inlineStr">
        <is>
          <t>clean</t>
        </is>
      </c>
      <c r="O6597" s="3" t="n">
        <v>0</v>
      </c>
      <c r="P6597" s="3" t="n">
        <v>0</v>
      </c>
      <c r="Q6597" s="3" t="n">
        <v>0</v>
      </c>
      <c r="R6597" s="3" t="inlineStr">
        <is>
          <t>No</t>
        </is>
      </c>
      <c r="S6597" s="3" t="inlineStr">
        <is>
          <t>bind</t>
        </is>
      </c>
      <c r="T6597" s="7" t="n">
        <v>5419.32</v>
      </c>
      <c r="U6597" s="3" t="inlineStr">
        <is>
          <t>bound</t>
        </is>
      </c>
      <c r="V6597" s="3" t="inlineStr">
        <is>
          <t>Bound</t>
        </is>
      </c>
      <c r="W6597" s="3" t="inlineStr">
        <is>
          <t>CANON-202605-006593</t>
        </is>
      </c>
    </row>
    <row r="6598">
      <c r="A6598" s="8" t="n">
        <v>6594</v>
      </c>
      <c r="B6598" s="8" t="inlineStr">
        <is>
          <t>5f9a1d53-cfc9-58ef-a3d1-68b7f331619a</t>
        </is>
      </c>
      <c r="C6598" s="8" t="inlineStr">
        <is>
          <t>2026-05-05</t>
        </is>
      </c>
      <c r="D6598" s="8" t="inlineStr">
        <is>
          <t>2026-05</t>
        </is>
      </c>
      <c r="E6598" s="8" t="inlineStr">
        <is>
          <t>Aurelio Thistlewood</t>
        </is>
      </c>
      <c r="F6598" s="8" t="inlineStr">
        <is>
          <t>Law Firm Partner</t>
        </is>
      </c>
      <c r="G6598" s="8" t="inlineStr">
        <is>
          <t>RI</t>
        </is>
      </c>
      <c r="H6598" s="8" t="n">
        <v>1966</v>
      </c>
      <c r="I6598" s="8" t="inlineStr">
        <is>
          <t>BMW</t>
        </is>
      </c>
      <c r="J6598" s="8" t="inlineStr">
        <is>
          <t>M8 Competition</t>
        </is>
      </c>
      <c r="K6598" s="8" t="inlineStr">
        <is>
          <t>production_luxury</t>
        </is>
      </c>
      <c r="L6598" s="8" t="inlineStr">
        <is>
          <t>01 Luxury Sedan/SUV</t>
        </is>
      </c>
      <c r="M6598" s="9" t="n">
        <v>300000</v>
      </c>
      <c r="N6598" s="8" t="inlineStr">
        <is>
          <t>minor_comp</t>
        </is>
      </c>
      <c r="O6598" s="8" t="n">
        <v>1</v>
      </c>
      <c r="P6598" s="8" t="n">
        <v>0</v>
      </c>
      <c r="Q6598" s="8" t="n">
        <v>0</v>
      </c>
      <c r="R6598" s="8" t="inlineStr">
        <is>
          <t>No</t>
        </is>
      </c>
      <c r="S6598" s="8" t="inlineStr">
        <is>
          <t>bind</t>
        </is>
      </c>
      <c r="T6598" s="9" t="n">
        <v>4520.23</v>
      </c>
      <c r="U6598" s="8" t="inlineStr">
        <is>
          <t>bound</t>
        </is>
      </c>
      <c r="V6598" s="8" t="inlineStr">
        <is>
          <t>Bound</t>
        </is>
      </c>
      <c r="W6598" s="8" t="inlineStr">
        <is>
          <t>CANON-202605-006594</t>
        </is>
      </c>
    </row>
    <row r="6599">
      <c r="A6599" s="3" t="n">
        <v>6595</v>
      </c>
      <c r="B6599" s="3" t="inlineStr">
        <is>
          <t>64060d47-dd10-5c38-9951-153c31d36a48</t>
        </is>
      </c>
      <c r="C6599" s="3" t="inlineStr">
        <is>
          <t>2026-05-19</t>
        </is>
      </c>
      <c r="D6599" s="3" t="inlineStr">
        <is>
          <t>2026-05</t>
        </is>
      </c>
      <c r="E6599" s="3" t="inlineStr">
        <is>
          <t>Sunniva Pennington</t>
        </is>
      </c>
      <c r="F6599" s="3" t="inlineStr">
        <is>
          <t>Anesthesiologist</t>
        </is>
      </c>
      <c r="G6599" s="3" t="inlineStr">
        <is>
          <t>WY</t>
        </is>
      </c>
      <c r="H6599" s="3" t="n">
        <v>1988</v>
      </c>
      <c r="I6599" s="3" t="inlineStr">
        <is>
          <t>Mercedes-Benz</t>
        </is>
      </c>
      <c r="J6599" s="3" t="inlineStr">
        <is>
          <t>AMG GT</t>
        </is>
      </c>
      <c r="K6599" s="3" t="inlineStr">
        <is>
          <t>production_luxury</t>
        </is>
      </c>
      <c r="L6599" s="3" t="inlineStr">
        <is>
          <t>01 Luxury Sedan/SUV</t>
        </is>
      </c>
      <c r="M6599" s="7" t="n">
        <v>545000</v>
      </c>
      <c r="N6599" s="3" t="inlineStr">
        <is>
          <t>three_plus_fault</t>
        </is>
      </c>
      <c r="O6599" s="3" t="n">
        <v>3</v>
      </c>
      <c r="P6599" s="3" t="n">
        <v>3</v>
      </c>
      <c r="Q6599" s="3" t="n">
        <v>0</v>
      </c>
      <c r="R6599" s="3" t="inlineStr">
        <is>
          <t>No</t>
        </is>
      </c>
      <c r="S6599" s="3" t="inlineStr">
        <is>
          <t>decline</t>
        </is>
      </c>
      <c r="T6599" s="7" t="n">
        <v>5558.41</v>
      </c>
      <c r="U6599" s="3" t="inlineStr">
        <is>
          <t>indicative</t>
        </is>
      </c>
      <c r="V6599" s="3" t="inlineStr">
        <is>
          <t>Not Bound</t>
        </is>
      </c>
      <c r="W6599" s="3" t="inlineStr"/>
    </row>
    <row r="6600">
      <c r="A6600" s="8" t="n">
        <v>6596</v>
      </c>
      <c r="B6600" s="8" t="inlineStr">
        <is>
          <t>cb59d1b3-07ea-50f1-a404-9986c6bf22b9</t>
        </is>
      </c>
      <c r="C6600" s="8" t="inlineStr">
        <is>
          <t>2026-05-28</t>
        </is>
      </c>
      <c r="D6600" s="8" t="inlineStr">
        <is>
          <t>2026-05</t>
        </is>
      </c>
      <c r="E6600" s="8" t="inlineStr">
        <is>
          <t>Lorenzo Whitlock</t>
        </is>
      </c>
      <c r="F6600" s="8" t="inlineStr">
        <is>
          <t>Founder / CEO</t>
        </is>
      </c>
      <c r="G6600" s="8" t="inlineStr">
        <is>
          <t>OK</t>
        </is>
      </c>
      <c r="H6600" s="8" t="n">
        <v>1986</v>
      </c>
      <c r="I6600" s="8" t="inlineStr">
        <is>
          <t>Aston Martin</t>
        </is>
      </c>
      <c r="J6600" s="8" t="inlineStr">
        <is>
          <t>DB12</t>
        </is>
      </c>
      <c r="K6600" s="8" t="inlineStr">
        <is>
          <t>production_luxury</t>
        </is>
      </c>
      <c r="L6600" s="8" t="inlineStr">
        <is>
          <t>01 Luxury Sedan/SUV</t>
        </is>
      </c>
      <c r="M6600" s="9" t="n">
        <v>1040000</v>
      </c>
      <c r="N6600" s="8" t="inlineStr">
        <is>
          <t>clean</t>
        </is>
      </c>
      <c r="O6600" s="8" t="n">
        <v>0</v>
      </c>
      <c r="P6600" s="8" t="n">
        <v>0</v>
      </c>
      <c r="Q6600" s="8" t="n">
        <v>0</v>
      </c>
      <c r="R6600" s="8" t="inlineStr">
        <is>
          <t>No</t>
        </is>
      </c>
      <c r="S6600" s="8" t="inlineStr">
        <is>
          <t>bind</t>
        </is>
      </c>
      <c r="T6600" s="9" t="n">
        <v>10568.75</v>
      </c>
      <c r="U6600" s="8" t="inlineStr">
        <is>
          <t>bound</t>
        </is>
      </c>
      <c r="V6600" s="8" t="inlineStr">
        <is>
          <t>Bound</t>
        </is>
      </c>
      <c r="W6600" s="8" t="inlineStr">
        <is>
          <t>CANON-202605-006596</t>
        </is>
      </c>
    </row>
    <row r="6601">
      <c r="A6601" s="3" t="n">
        <v>6597</v>
      </c>
      <c r="B6601" s="3" t="inlineStr">
        <is>
          <t>0595184f-6577-5317-af3d-5774b9a792ed</t>
        </is>
      </c>
      <c r="C6601" s="3" t="inlineStr">
        <is>
          <t>2026-05-17</t>
        </is>
      </c>
      <c r="D6601" s="3" t="inlineStr">
        <is>
          <t>2026-05</t>
        </is>
      </c>
      <c r="E6601" s="3" t="inlineStr">
        <is>
          <t>Wilhelmina Blackwood</t>
        </is>
      </c>
      <c r="F6601" s="3" t="inlineStr">
        <is>
          <t>Portfolio Manager</t>
        </is>
      </c>
      <c r="G6601" s="3" t="inlineStr">
        <is>
          <t>FL</t>
        </is>
      </c>
      <c r="H6601" s="3" t="n">
        <v>2023</v>
      </c>
      <c r="I6601" s="3" t="inlineStr">
        <is>
          <t>BMW</t>
        </is>
      </c>
      <c r="J6601" s="3" t="inlineStr">
        <is>
          <t>M8 Competition</t>
        </is>
      </c>
      <c r="K6601" s="3" t="inlineStr">
        <is>
          <t>production_luxury</t>
        </is>
      </c>
      <c r="L6601" s="3" t="inlineStr">
        <is>
          <t>01 Luxury Sedan/SUV</t>
        </is>
      </c>
      <c r="M6601" s="7" t="n">
        <v>855000</v>
      </c>
      <c r="N6601" s="3" t="inlineStr">
        <is>
          <t>clean</t>
        </is>
      </c>
      <c r="O6601" s="3" t="n">
        <v>0</v>
      </c>
      <c r="P6601" s="3" t="n">
        <v>0</v>
      </c>
      <c r="Q6601" s="3" t="n">
        <v>0</v>
      </c>
      <c r="R6601" s="3" t="inlineStr">
        <is>
          <t>No</t>
        </is>
      </c>
      <c r="S6601" s="3" t="inlineStr">
        <is>
          <t>bind</t>
        </is>
      </c>
      <c r="T6601" s="7" t="n">
        <v>11572.44</v>
      </c>
      <c r="U6601" s="3" t="inlineStr">
        <is>
          <t>bound</t>
        </is>
      </c>
      <c r="V6601" s="3" t="inlineStr">
        <is>
          <t>Bound</t>
        </is>
      </c>
      <c r="W6601" s="3" t="inlineStr">
        <is>
          <t>CANON-202605-006597</t>
        </is>
      </c>
    </row>
    <row r="6602">
      <c r="A6602" s="8" t="n">
        <v>6598</v>
      </c>
      <c r="B6602" s="8" t="inlineStr">
        <is>
          <t>c0fd2d88-f849-5b75-8fae-2182a2f46e50</t>
        </is>
      </c>
      <c r="C6602" s="8" t="inlineStr">
        <is>
          <t>2026-05-09</t>
        </is>
      </c>
      <c r="D6602" s="8" t="inlineStr">
        <is>
          <t>2026-05</t>
        </is>
      </c>
      <c r="E6602" s="8" t="inlineStr">
        <is>
          <t>Emiliano Montoya</t>
        </is>
      </c>
      <c r="F6602" s="8" t="inlineStr">
        <is>
          <t>Portfolio Manager</t>
        </is>
      </c>
      <c r="G6602" s="8" t="inlineStr">
        <is>
          <t>UT</t>
        </is>
      </c>
      <c r="H6602" s="8" t="n">
        <v>1965</v>
      </c>
      <c r="I6602" s="8" t="inlineStr">
        <is>
          <t>BMW</t>
        </is>
      </c>
      <c r="J6602" s="8" t="inlineStr">
        <is>
          <t>M8 Competition</t>
        </is>
      </c>
      <c r="K6602" s="8" t="inlineStr">
        <is>
          <t>production_luxury</t>
        </is>
      </c>
      <c r="L6602" s="8" t="inlineStr">
        <is>
          <t>01 Luxury Sedan/SUV</t>
        </is>
      </c>
      <c r="M6602" s="9" t="n">
        <v>390000</v>
      </c>
      <c r="N6602" s="8" t="inlineStr">
        <is>
          <t>theft_total</t>
        </is>
      </c>
      <c r="O6602" s="8" t="n">
        <v>1</v>
      </c>
      <c r="P6602" s="8" t="n">
        <v>0</v>
      </c>
      <c r="Q6602" s="8" t="n">
        <v>1</v>
      </c>
      <c r="R6602" s="8" t="inlineStr">
        <is>
          <t>No</t>
        </is>
      </c>
      <c r="S6602" s="8" t="inlineStr">
        <is>
          <t>refer</t>
        </is>
      </c>
      <c r="T6602" s="9" t="n">
        <v>5790.51</v>
      </c>
      <c r="U6602" s="8" t="inlineStr">
        <is>
          <t>indicative</t>
        </is>
      </c>
      <c r="V6602" s="8" t="inlineStr">
        <is>
          <t>Not Bound</t>
        </is>
      </c>
      <c r="W6602" s="8" t="inlineStr"/>
    </row>
    <row r="6603">
      <c r="A6603" s="3" t="n">
        <v>6599</v>
      </c>
      <c r="B6603" s="3" t="inlineStr">
        <is>
          <t>20395f89-9d2b-5c17-9848-9e740f8d0cc4</t>
        </is>
      </c>
      <c r="C6603" s="3" t="inlineStr">
        <is>
          <t>2026-05-11</t>
        </is>
      </c>
      <c r="D6603" s="3" t="inlineStr">
        <is>
          <t>2026-05</t>
        </is>
      </c>
      <c r="E6603" s="3" t="inlineStr">
        <is>
          <t>Emiliano Ashcombe</t>
        </is>
      </c>
      <c r="F6603" s="3" t="inlineStr">
        <is>
          <t>Orthopedic Surgeon</t>
        </is>
      </c>
      <c r="G6603" s="3" t="inlineStr">
        <is>
          <t>CA</t>
        </is>
      </c>
      <c r="H6603" s="3" t="n">
        <v>1998</v>
      </c>
      <c r="I6603" s="3" t="inlineStr">
        <is>
          <t>Porsche</t>
        </is>
      </c>
      <c r="J6603" s="3" t="inlineStr">
        <is>
          <t>911 Turbo S</t>
        </is>
      </c>
      <c r="K6603" s="3" t="inlineStr">
        <is>
          <t>production_luxury</t>
        </is>
      </c>
      <c r="L6603" s="3" t="inlineStr">
        <is>
          <t>01 Luxury Sedan/SUV</t>
        </is>
      </c>
      <c r="M6603" s="7" t="n">
        <v>960000</v>
      </c>
      <c r="N6603" s="3" t="inlineStr">
        <is>
          <t>clean</t>
        </is>
      </c>
      <c r="O6603" s="3" t="n">
        <v>0</v>
      </c>
      <c r="P6603" s="3" t="n">
        <v>0</v>
      </c>
      <c r="Q6603" s="3" t="n">
        <v>0</v>
      </c>
      <c r="R6603" s="3" t="inlineStr">
        <is>
          <t>No</t>
        </is>
      </c>
      <c r="S6603" s="3" t="inlineStr">
        <is>
          <t>bind</t>
        </is>
      </c>
      <c r="T6603" s="7" t="n">
        <v>12353.08</v>
      </c>
      <c r="U6603" s="3" t="inlineStr">
        <is>
          <t>bound</t>
        </is>
      </c>
      <c r="V6603" s="3" t="inlineStr">
        <is>
          <t>Bound</t>
        </is>
      </c>
      <c r="W6603" s="3" t="inlineStr">
        <is>
          <t>CANON-202605-006599</t>
        </is>
      </c>
    </row>
    <row r="6604">
      <c r="A6604" s="8" t="n">
        <v>6600</v>
      </c>
      <c r="B6604" s="8" t="inlineStr">
        <is>
          <t>5313286a-4eaf-512c-8193-ac1471f657c0</t>
        </is>
      </c>
      <c r="C6604" s="8" t="inlineStr">
        <is>
          <t>2026-05-27</t>
        </is>
      </c>
      <c r="D6604" s="8" t="inlineStr">
        <is>
          <t>2026-05</t>
        </is>
      </c>
      <c r="E6604" s="8" t="inlineStr">
        <is>
          <t>Sunniva Blackwood</t>
        </is>
      </c>
      <c r="F6604" s="8" t="inlineStr">
        <is>
          <t>Portfolio Manager</t>
        </is>
      </c>
      <c r="G6604" s="8" t="inlineStr">
        <is>
          <t>IL</t>
        </is>
      </c>
      <c r="H6604" s="8" t="n">
        <v>2024</v>
      </c>
      <c r="I6604" s="8" t="inlineStr">
        <is>
          <t>Porsche</t>
        </is>
      </c>
      <c r="J6604" s="8" t="inlineStr">
        <is>
          <t>911 Turbo S</t>
        </is>
      </c>
      <c r="K6604" s="8" t="inlineStr">
        <is>
          <t>production_luxury</t>
        </is>
      </c>
      <c r="L6604" s="8" t="inlineStr">
        <is>
          <t>01 Luxury Sedan/SUV</t>
        </is>
      </c>
      <c r="M6604" s="9" t="n">
        <v>1020000</v>
      </c>
      <c r="N6604" s="8" t="inlineStr">
        <is>
          <t>clean</t>
        </is>
      </c>
      <c r="O6604" s="8" t="n">
        <v>0</v>
      </c>
      <c r="P6604" s="8" t="n">
        <v>0</v>
      </c>
      <c r="Q6604" s="8" t="n">
        <v>0</v>
      </c>
      <c r="R6604" s="8" t="inlineStr">
        <is>
          <t>No</t>
        </is>
      </c>
      <c r="S6604" s="8" t="inlineStr">
        <is>
          <t>bind</t>
        </is>
      </c>
      <c r="T6604" s="9" t="n">
        <v>11188.16</v>
      </c>
      <c r="U6604" s="8" t="inlineStr">
        <is>
          <t>bound</t>
        </is>
      </c>
      <c r="V6604" s="8" t="inlineStr">
        <is>
          <t>Bound</t>
        </is>
      </c>
      <c r="W6604" s="8" t="inlineStr">
        <is>
          <t>CANON-202605-006600</t>
        </is>
      </c>
    </row>
    <row r="6605">
      <c r="A6605" s="3" t="n">
        <v>6601</v>
      </c>
      <c r="B6605" s="3" t="inlineStr">
        <is>
          <t>76842e67-01f7-554f-9a21-bf928e5dd5ff</t>
        </is>
      </c>
      <c r="C6605" s="3" t="inlineStr">
        <is>
          <t>2026-05-17</t>
        </is>
      </c>
      <c r="D6605" s="3" t="inlineStr">
        <is>
          <t>2026-05</t>
        </is>
      </c>
      <c r="E6605" s="3" t="inlineStr">
        <is>
          <t>Aurelio Farkas</t>
        </is>
      </c>
      <c r="F6605" s="3" t="inlineStr">
        <is>
          <t>Orthopedic Surgeon</t>
        </is>
      </c>
      <c r="G6605" s="3" t="inlineStr">
        <is>
          <t>MA</t>
        </is>
      </c>
      <c r="H6605" s="3" t="n">
        <v>2023</v>
      </c>
      <c r="I6605" s="3" t="inlineStr">
        <is>
          <t>Singer</t>
        </is>
      </c>
      <c r="J6605" s="3" t="inlineStr">
        <is>
          <t>911 Reimagined</t>
        </is>
      </c>
      <c r="K6605" s="3" t="inlineStr">
        <is>
          <t>restomod_coachbuilt</t>
        </is>
      </c>
      <c r="L6605" s="3" t="inlineStr">
        <is>
          <t>11 Restomod/Coachbuilt</t>
        </is>
      </c>
      <c r="M6605" s="7" t="n">
        <v>500000</v>
      </c>
      <c r="N6605" s="3" t="inlineStr">
        <is>
          <t>clean</t>
        </is>
      </c>
      <c r="O6605" s="3" t="n">
        <v>0</v>
      </c>
      <c r="P6605" s="3" t="n">
        <v>0</v>
      </c>
      <c r="Q6605" s="3" t="n">
        <v>0</v>
      </c>
      <c r="R6605" s="3" t="inlineStr">
        <is>
          <t>No</t>
        </is>
      </c>
      <c r="S6605" s="3" t="inlineStr">
        <is>
          <t>bind</t>
        </is>
      </c>
      <c r="T6605" s="7" t="n">
        <v>7148.77</v>
      </c>
      <c r="U6605" s="3" t="inlineStr">
        <is>
          <t>bound</t>
        </is>
      </c>
      <c r="V6605" s="3" t="inlineStr">
        <is>
          <t>Bound</t>
        </is>
      </c>
      <c r="W6605" s="3" t="inlineStr">
        <is>
          <t>CANON-202605-006601</t>
        </is>
      </c>
    </row>
    <row r="6606">
      <c r="A6606" s="8" t="n">
        <v>6602</v>
      </c>
      <c r="B6606" s="8" t="inlineStr">
        <is>
          <t>a17386e0-f2f9-5b19-a403-cf0119cbc198</t>
        </is>
      </c>
      <c r="C6606" s="8" t="inlineStr">
        <is>
          <t>2026-05-21</t>
        </is>
      </c>
      <c r="D6606" s="8" t="inlineStr">
        <is>
          <t>2026-05</t>
        </is>
      </c>
      <c r="E6606" s="8" t="inlineStr">
        <is>
          <t>Emiliano Underwood</t>
        </is>
      </c>
      <c r="F6606" s="8" t="inlineStr">
        <is>
          <t>Portfolio Manager</t>
        </is>
      </c>
      <c r="G6606" s="8" t="inlineStr">
        <is>
          <t>MA</t>
        </is>
      </c>
      <c r="H6606" s="8" t="n">
        <v>1973</v>
      </c>
      <c r="I6606" s="8" t="inlineStr">
        <is>
          <t>Maserati</t>
        </is>
      </c>
      <c r="J6606" s="8" t="inlineStr">
        <is>
          <t>GranTurismo</t>
        </is>
      </c>
      <c r="K6606" s="8" t="inlineStr">
        <is>
          <t>production_luxury</t>
        </is>
      </c>
      <c r="L6606" s="8" t="inlineStr">
        <is>
          <t>01 Luxury Sedan/SUV</t>
        </is>
      </c>
      <c r="M6606" s="9" t="n">
        <v>1595000</v>
      </c>
      <c r="N6606" s="8" t="inlineStr">
        <is>
          <t>clean</t>
        </is>
      </c>
      <c r="O6606" s="8" t="n">
        <v>0</v>
      </c>
      <c r="P6606" s="8" t="n">
        <v>0</v>
      </c>
      <c r="Q6606" s="8" t="n">
        <v>0</v>
      </c>
      <c r="R6606" s="8" t="inlineStr">
        <is>
          <t>No</t>
        </is>
      </c>
      <c r="S6606" s="8" t="inlineStr">
        <is>
          <t>bind</t>
        </is>
      </c>
      <c r="T6606" s="9" t="n">
        <v>16080.16</v>
      </c>
      <c r="U6606" s="8" t="inlineStr">
        <is>
          <t>bound</t>
        </is>
      </c>
      <c r="V6606" s="8" t="inlineStr">
        <is>
          <t>Bound</t>
        </is>
      </c>
      <c r="W6606" s="8" t="inlineStr">
        <is>
          <t>CANON-202605-006602</t>
        </is>
      </c>
    </row>
    <row r="6607">
      <c r="A6607" s="3" t="n">
        <v>6603</v>
      </c>
      <c r="B6607" s="3" t="inlineStr">
        <is>
          <t>1e7c796b-196c-51f6-a9ec-f767e5f5715c</t>
        </is>
      </c>
      <c r="C6607" s="3" t="inlineStr">
        <is>
          <t>2026-05-04</t>
        </is>
      </c>
      <c r="D6607" s="3" t="inlineStr">
        <is>
          <t>2026-05</t>
        </is>
      </c>
      <c r="E6607" s="3" t="inlineStr">
        <is>
          <t>Fenwick Underwood</t>
        </is>
      </c>
      <c r="F6607" s="3" t="inlineStr">
        <is>
          <t>Software Architect</t>
        </is>
      </c>
      <c r="G6607" s="3" t="inlineStr">
        <is>
          <t>WA</t>
        </is>
      </c>
      <c r="H6607" s="3" t="n">
        <v>1963</v>
      </c>
      <c r="I6607" s="3" t="inlineStr">
        <is>
          <t>Mercedes-Benz</t>
        </is>
      </c>
      <c r="J6607" s="3" t="inlineStr">
        <is>
          <t>280SL Pagoda</t>
        </is>
      </c>
      <c r="K6607" s="3" t="inlineStr">
        <is>
          <t>classic_collector</t>
        </is>
      </c>
      <c r="L6607" s="3" t="inlineStr">
        <is>
          <t>07 Post-War Classic (1946-1972)</t>
        </is>
      </c>
      <c r="M6607" s="7" t="n">
        <v>535000</v>
      </c>
      <c r="N6607" s="3" t="inlineStr">
        <is>
          <t>clean</t>
        </is>
      </c>
      <c r="O6607" s="3" t="n">
        <v>0</v>
      </c>
      <c r="P6607" s="3" t="n">
        <v>0</v>
      </c>
      <c r="Q6607" s="3" t="n">
        <v>0</v>
      </c>
      <c r="R6607" s="3" t="inlineStr">
        <is>
          <t>No</t>
        </is>
      </c>
      <c r="S6607" s="3" t="inlineStr">
        <is>
          <t>bind</t>
        </is>
      </c>
      <c r="T6607" s="7" t="n">
        <v>3238.55</v>
      </c>
      <c r="U6607" s="3" t="inlineStr">
        <is>
          <t>bound</t>
        </is>
      </c>
      <c r="V6607" s="3" t="inlineStr">
        <is>
          <t>Bound</t>
        </is>
      </c>
      <c r="W6607" s="3" t="inlineStr">
        <is>
          <t>CANON-202605-006603</t>
        </is>
      </c>
    </row>
    <row r="6608">
      <c r="A6608" s="8" t="n">
        <v>6604</v>
      </c>
      <c r="B6608" s="8" t="inlineStr">
        <is>
          <t>b5a8cb83-115f-5c23-9044-65ba9b532697</t>
        </is>
      </c>
      <c r="C6608" s="8" t="inlineStr">
        <is>
          <t>2026-05-13</t>
        </is>
      </c>
      <c r="D6608" s="8" t="inlineStr">
        <is>
          <t>2026-05</t>
        </is>
      </c>
      <c r="E6608" s="8" t="inlineStr">
        <is>
          <t>Priya Kingsford</t>
        </is>
      </c>
      <c r="F6608" s="8" t="inlineStr">
        <is>
          <t>Portfolio Manager</t>
        </is>
      </c>
      <c r="G6608" s="8" t="inlineStr">
        <is>
          <t>CA</t>
        </is>
      </c>
      <c r="H6608" s="8" t="n">
        <v>1961</v>
      </c>
      <c r="I6608" s="8" t="inlineStr">
        <is>
          <t>Ferrari</t>
        </is>
      </c>
      <c r="J6608" s="8" t="inlineStr">
        <is>
          <t>SF90 Stradale</t>
        </is>
      </c>
      <c r="K6608" s="8" t="inlineStr">
        <is>
          <t>exotic</t>
        </is>
      </c>
      <c r="L6608" s="8" t="inlineStr">
        <is>
          <t>03 Supercar</t>
        </is>
      </c>
      <c r="M6608" s="9" t="n">
        <v>1615000</v>
      </c>
      <c r="N6608" s="8" t="inlineStr">
        <is>
          <t>clean</t>
        </is>
      </c>
      <c r="O6608" s="8" t="n">
        <v>0</v>
      </c>
      <c r="P6608" s="8" t="n">
        <v>0</v>
      </c>
      <c r="Q6608" s="8" t="n">
        <v>0</v>
      </c>
      <c r="R6608" s="8" t="inlineStr">
        <is>
          <t>No</t>
        </is>
      </c>
      <c r="S6608" s="8" t="inlineStr">
        <is>
          <t>bind</t>
        </is>
      </c>
      <c r="T6608" s="9" t="n">
        <v>25577.21</v>
      </c>
      <c r="U6608" s="8" t="inlineStr">
        <is>
          <t>bound</t>
        </is>
      </c>
      <c r="V6608" s="8" t="inlineStr">
        <is>
          <t>Bound</t>
        </is>
      </c>
      <c r="W6608" s="8" t="inlineStr">
        <is>
          <t>CANON-202605-006604</t>
        </is>
      </c>
    </row>
    <row r="6609">
      <c r="A6609" s="3" t="n">
        <v>6605</v>
      </c>
      <c r="B6609" s="3" t="inlineStr">
        <is>
          <t>5628ece7-a51e-5a5c-9315-8ad247fa8823</t>
        </is>
      </c>
      <c r="C6609" s="3" t="inlineStr">
        <is>
          <t>2026-05-31</t>
        </is>
      </c>
      <c r="D6609" s="3" t="inlineStr">
        <is>
          <t>2026-05</t>
        </is>
      </c>
      <c r="E6609" s="3" t="inlineStr">
        <is>
          <t>Priya Larsson</t>
        </is>
      </c>
      <c r="F6609" s="3" t="inlineStr">
        <is>
          <t>Anesthesiologist</t>
        </is>
      </c>
      <c r="G6609" s="3" t="inlineStr">
        <is>
          <t>MO</t>
        </is>
      </c>
      <c r="H6609" s="3" t="n">
        <v>1957</v>
      </c>
      <c r="I6609" s="3" t="inlineStr">
        <is>
          <t>BMW</t>
        </is>
      </c>
      <c r="J6609" s="3" t="inlineStr">
        <is>
          <t>M8 Competition</t>
        </is>
      </c>
      <c r="K6609" s="3" t="inlineStr">
        <is>
          <t>production_luxury</t>
        </is>
      </c>
      <c r="L6609" s="3" t="inlineStr">
        <is>
          <t>01 Luxury Sedan/SUV</t>
        </is>
      </c>
      <c r="M6609" s="7" t="n">
        <v>1320000</v>
      </c>
      <c r="N6609" s="3" t="inlineStr">
        <is>
          <t>clean</t>
        </is>
      </c>
      <c r="O6609" s="3" t="n">
        <v>0</v>
      </c>
      <c r="P6609" s="3" t="n">
        <v>0</v>
      </c>
      <c r="Q6609" s="3" t="n">
        <v>0</v>
      </c>
      <c r="R6609" s="3" t="inlineStr">
        <is>
          <t>No</t>
        </is>
      </c>
      <c r="S6609" s="3" t="inlineStr">
        <is>
          <t>bind</t>
        </is>
      </c>
      <c r="T6609" s="7" t="n">
        <v>11284.94</v>
      </c>
      <c r="U6609" s="3" t="inlineStr">
        <is>
          <t>bound</t>
        </is>
      </c>
      <c r="V6609" s="3" t="inlineStr">
        <is>
          <t>Bound</t>
        </is>
      </c>
      <c r="W6609" s="3" t="inlineStr">
        <is>
          <t>CANON-202605-006605</t>
        </is>
      </c>
    </row>
    <row r="6610">
      <c r="A6610" s="8" t="n">
        <v>6606</v>
      </c>
      <c r="B6610" s="8" t="inlineStr">
        <is>
          <t>bdd750d0-e134-5a11-b1cc-53209dfa7379</t>
        </is>
      </c>
      <c r="C6610" s="8" t="inlineStr">
        <is>
          <t>2026-05-01</t>
        </is>
      </c>
      <c r="D6610" s="8" t="inlineStr">
        <is>
          <t>2026-05</t>
        </is>
      </c>
      <c r="E6610" s="8" t="inlineStr">
        <is>
          <t>Callum Chattopadhyay</t>
        </is>
      </c>
      <c r="F6610" s="8" t="inlineStr">
        <is>
          <t>Software Architect</t>
        </is>
      </c>
      <c r="G6610" s="8" t="inlineStr">
        <is>
          <t>SC</t>
        </is>
      </c>
      <c r="H6610" s="8" t="n">
        <v>2021</v>
      </c>
      <c r="I6610" s="8" t="inlineStr">
        <is>
          <t>Aston Martin</t>
        </is>
      </c>
      <c r="J6610" s="8" t="inlineStr">
        <is>
          <t>DB12</t>
        </is>
      </c>
      <c r="K6610" s="8" t="inlineStr">
        <is>
          <t>production_luxury</t>
        </is>
      </c>
      <c r="L6610" s="8" t="inlineStr">
        <is>
          <t>01 Luxury Sedan/SUV</t>
        </is>
      </c>
      <c r="M6610" s="9" t="n">
        <v>1380000</v>
      </c>
      <c r="N6610" s="8" t="inlineStr">
        <is>
          <t>clean</t>
        </is>
      </c>
      <c r="O6610" s="8" t="n">
        <v>0</v>
      </c>
      <c r="P6610" s="8" t="n">
        <v>0</v>
      </c>
      <c r="Q6610" s="8" t="n">
        <v>0</v>
      </c>
      <c r="R6610" s="8" t="inlineStr">
        <is>
          <t>No</t>
        </is>
      </c>
      <c r="S6610" s="8" t="inlineStr">
        <is>
          <t>bind</t>
        </is>
      </c>
      <c r="T6610" s="9" t="n">
        <v>13801.32</v>
      </c>
      <c r="U6610" s="8" t="inlineStr">
        <is>
          <t>bound</t>
        </is>
      </c>
      <c r="V6610" s="8" t="inlineStr">
        <is>
          <t>Bound</t>
        </is>
      </c>
      <c r="W6610" s="8" t="inlineStr">
        <is>
          <t>CANON-202605-006606</t>
        </is>
      </c>
    </row>
    <row r="6611">
      <c r="A6611" s="3" t="n">
        <v>6607</v>
      </c>
      <c r="B6611" s="3" t="inlineStr">
        <is>
          <t>8980a247-aaf7-57fc-b876-f2730679cbab</t>
        </is>
      </c>
      <c r="C6611" s="3" t="inlineStr">
        <is>
          <t>2026-05-15</t>
        </is>
      </c>
      <c r="D6611" s="3" t="inlineStr">
        <is>
          <t>2026-05</t>
        </is>
      </c>
      <c r="E6611" s="3" t="inlineStr">
        <is>
          <t>Ottilie Chattopadhyay</t>
        </is>
      </c>
      <c r="F6611" s="3" t="inlineStr">
        <is>
          <t>Retired Executive</t>
        </is>
      </c>
      <c r="G6611" s="3" t="inlineStr">
        <is>
          <t>GA</t>
        </is>
      </c>
      <c r="H6611" s="3" t="n">
        <v>2006</v>
      </c>
      <c r="I6611" s="3" t="inlineStr">
        <is>
          <t>Maserati</t>
        </is>
      </c>
      <c r="J6611" s="3" t="inlineStr">
        <is>
          <t>GranTurismo</t>
        </is>
      </c>
      <c r="K6611" s="3" t="inlineStr">
        <is>
          <t>production_luxury</t>
        </is>
      </c>
      <c r="L6611" s="3" t="inlineStr">
        <is>
          <t>01 Luxury Sedan/SUV</t>
        </is>
      </c>
      <c r="M6611" s="7" t="n">
        <v>675000</v>
      </c>
      <c r="N6611" s="3" t="inlineStr">
        <is>
          <t>clean</t>
        </is>
      </c>
      <c r="O6611" s="3" t="n">
        <v>0</v>
      </c>
      <c r="P6611" s="3" t="n">
        <v>0</v>
      </c>
      <c r="Q6611" s="3" t="n">
        <v>0</v>
      </c>
      <c r="R6611" s="3" t="inlineStr">
        <is>
          <t>No</t>
        </is>
      </c>
      <c r="S6611" s="3" t="inlineStr">
        <is>
          <t>bind</t>
        </is>
      </c>
      <c r="T6611" s="7" t="n">
        <v>7205.97</v>
      </c>
      <c r="U6611" s="3" t="inlineStr">
        <is>
          <t>bound</t>
        </is>
      </c>
      <c r="V6611" s="3" t="inlineStr">
        <is>
          <t>Bound</t>
        </is>
      </c>
      <c r="W6611" s="3" t="inlineStr">
        <is>
          <t>CANON-202605-006607</t>
        </is>
      </c>
    </row>
    <row r="6612">
      <c r="A6612" s="8" t="n">
        <v>6608</v>
      </c>
      <c r="B6612" s="8" t="inlineStr">
        <is>
          <t>982f5195-87b4-5d15-bb76-b03364d229aa</t>
        </is>
      </c>
      <c r="C6612" s="8" t="inlineStr">
        <is>
          <t>2026-05-23</t>
        </is>
      </c>
      <c r="D6612" s="8" t="inlineStr">
        <is>
          <t>2026-05</t>
        </is>
      </c>
      <c r="E6612" s="8" t="inlineStr">
        <is>
          <t>Ingrid Okonkwo</t>
        </is>
      </c>
      <c r="F6612" s="8" t="inlineStr">
        <is>
          <t>Anesthesiologist</t>
        </is>
      </c>
      <c r="G6612" s="8" t="inlineStr">
        <is>
          <t>NY</t>
        </is>
      </c>
      <c r="H6612" s="8" t="n">
        <v>1977</v>
      </c>
      <c r="I6612" s="8" t="inlineStr">
        <is>
          <t>McLaren</t>
        </is>
      </c>
      <c r="J6612" s="8" t="inlineStr">
        <is>
          <t>750S</t>
        </is>
      </c>
      <c r="K6612" s="8" t="inlineStr">
        <is>
          <t>exotic</t>
        </is>
      </c>
      <c r="L6612" s="8" t="inlineStr">
        <is>
          <t>03 Supercar</t>
        </is>
      </c>
      <c r="M6612" s="9" t="n">
        <v>1950000</v>
      </c>
      <c r="N6612" s="8" t="inlineStr">
        <is>
          <t>clean</t>
        </is>
      </c>
      <c r="O6612" s="8" t="n">
        <v>0</v>
      </c>
      <c r="P6612" s="8" t="n">
        <v>0</v>
      </c>
      <c r="Q6612" s="8" t="n">
        <v>0</v>
      </c>
      <c r="R6612" s="8" t="inlineStr">
        <is>
          <t>No</t>
        </is>
      </c>
      <c r="S6612" s="8" t="inlineStr">
        <is>
          <t>bind</t>
        </is>
      </c>
      <c r="T6612" s="9" t="n">
        <v>29281.38</v>
      </c>
      <c r="U6612" s="8" t="inlineStr">
        <is>
          <t>bound</t>
        </is>
      </c>
      <c r="V6612" s="8" t="inlineStr">
        <is>
          <t>Bound</t>
        </is>
      </c>
      <c r="W6612" s="8" t="inlineStr">
        <is>
          <t>CANON-202605-006608</t>
        </is>
      </c>
    </row>
    <row r="6613">
      <c r="A6613" s="3" t="n">
        <v>6609</v>
      </c>
      <c r="B6613" s="3" t="inlineStr">
        <is>
          <t>3cbb77bb-eb8a-52bd-ab23-ae27d80eb17b</t>
        </is>
      </c>
      <c r="C6613" s="3" t="inlineStr">
        <is>
          <t>2026-05-22</t>
        </is>
      </c>
      <c r="D6613" s="3" t="inlineStr">
        <is>
          <t>2026-05</t>
        </is>
      </c>
      <c r="E6613" s="3" t="inlineStr">
        <is>
          <t>Anouk Fairweather</t>
        </is>
      </c>
      <c r="F6613" s="3" t="inlineStr">
        <is>
          <t>Orthopedic Surgeon</t>
        </is>
      </c>
      <c r="G6613" s="3" t="inlineStr">
        <is>
          <t>NM</t>
        </is>
      </c>
      <c r="H6613" s="3" t="n">
        <v>1975</v>
      </c>
      <c r="I6613" s="3" t="inlineStr">
        <is>
          <t>Aston Martin</t>
        </is>
      </c>
      <c r="J6613" s="3" t="inlineStr">
        <is>
          <t>DB12</t>
        </is>
      </c>
      <c r="K6613" s="3" t="inlineStr">
        <is>
          <t>production_luxury</t>
        </is>
      </c>
      <c r="L6613" s="3" t="inlineStr">
        <is>
          <t>01 Luxury Sedan/SUV</t>
        </is>
      </c>
      <c r="M6613" s="7" t="n">
        <v>940000</v>
      </c>
      <c r="N6613" s="3" t="inlineStr">
        <is>
          <t>clean</t>
        </is>
      </c>
      <c r="O6613" s="3" t="n">
        <v>0</v>
      </c>
      <c r="P6613" s="3" t="n">
        <v>0</v>
      </c>
      <c r="Q6613" s="3" t="n">
        <v>0</v>
      </c>
      <c r="R6613" s="3" t="inlineStr">
        <is>
          <t>No</t>
        </is>
      </c>
      <c r="S6613" s="3" t="inlineStr">
        <is>
          <t>bind</t>
        </is>
      </c>
      <c r="T6613" s="7" t="n">
        <v>11468.54</v>
      </c>
      <c r="U6613" s="3" t="inlineStr">
        <is>
          <t>bound</t>
        </is>
      </c>
      <c r="V6613" s="3" t="inlineStr">
        <is>
          <t>Bound</t>
        </is>
      </c>
      <c r="W6613" s="3" t="inlineStr">
        <is>
          <t>CANON-202605-006609</t>
        </is>
      </c>
    </row>
    <row r="6614">
      <c r="A6614" s="8" t="n">
        <v>6610</v>
      </c>
      <c r="B6614" s="8" t="inlineStr">
        <is>
          <t>cfdcff7a-89b4-5505-bc19-4e2ac9807cf3</t>
        </is>
      </c>
      <c r="C6614" s="8" t="inlineStr">
        <is>
          <t>2026-05-05</t>
        </is>
      </c>
      <c r="D6614" s="8" t="inlineStr">
        <is>
          <t>2026-05</t>
        </is>
      </c>
      <c r="E6614" s="8" t="inlineStr">
        <is>
          <t>Fitzgerald Rourke</t>
        </is>
      </c>
      <c r="F6614" s="8" t="inlineStr">
        <is>
          <t>Anesthesiologist</t>
        </is>
      </c>
      <c r="G6614" s="8" t="inlineStr">
        <is>
          <t>VA</t>
        </is>
      </c>
      <c r="H6614" s="8" t="n">
        <v>2022</v>
      </c>
      <c r="I6614" s="8" t="inlineStr">
        <is>
          <t>Porsche</t>
        </is>
      </c>
      <c r="J6614" s="8" t="inlineStr">
        <is>
          <t>911 Turbo S</t>
        </is>
      </c>
      <c r="K6614" s="8" t="inlineStr">
        <is>
          <t>production_luxury</t>
        </is>
      </c>
      <c r="L6614" s="8" t="inlineStr">
        <is>
          <t>01 Luxury Sedan/SUV</t>
        </is>
      </c>
      <c r="M6614" s="9" t="n">
        <v>365000</v>
      </c>
      <c r="N6614" s="8" t="inlineStr">
        <is>
          <t>clean</t>
        </is>
      </c>
      <c r="O6614" s="8" t="n">
        <v>0</v>
      </c>
      <c r="P6614" s="8" t="n">
        <v>0</v>
      </c>
      <c r="Q6614" s="8" t="n">
        <v>0</v>
      </c>
      <c r="R6614" s="8" t="inlineStr">
        <is>
          <t>No</t>
        </is>
      </c>
      <c r="S6614" s="8" t="inlineStr">
        <is>
          <t>bind</t>
        </is>
      </c>
      <c r="T6614" s="9" t="n">
        <v>4375.6</v>
      </c>
      <c r="U6614" s="8" t="inlineStr">
        <is>
          <t>bound</t>
        </is>
      </c>
      <c r="V6614" s="8" t="inlineStr">
        <is>
          <t>Bound</t>
        </is>
      </c>
      <c r="W6614" s="8" t="inlineStr">
        <is>
          <t>CANON-202605-006610</t>
        </is>
      </c>
    </row>
    <row r="6615">
      <c r="A6615" s="3" t="n">
        <v>6611</v>
      </c>
      <c r="B6615" s="3" t="inlineStr">
        <is>
          <t>4b7d2a12-91f5-5cf1-9cbd-69defcbae97d</t>
        </is>
      </c>
      <c r="C6615" s="3" t="inlineStr">
        <is>
          <t>2026-05-13</t>
        </is>
      </c>
      <c r="D6615" s="3" t="inlineStr">
        <is>
          <t>2026-05</t>
        </is>
      </c>
      <c r="E6615" s="3" t="inlineStr">
        <is>
          <t>Wilhelmina Farkas</t>
        </is>
      </c>
      <c r="F6615" s="3" t="inlineStr">
        <is>
          <t>Law Firm Partner</t>
        </is>
      </c>
      <c r="G6615" s="3" t="inlineStr">
        <is>
          <t>WI</t>
        </is>
      </c>
      <c r="H6615" s="3" t="n">
        <v>1976</v>
      </c>
      <c r="I6615" s="3" t="inlineStr">
        <is>
          <t>Aston Martin</t>
        </is>
      </c>
      <c r="J6615" s="3" t="inlineStr">
        <is>
          <t>DB12</t>
        </is>
      </c>
      <c r="K6615" s="3" t="inlineStr">
        <is>
          <t>production_luxury</t>
        </is>
      </c>
      <c r="L6615" s="3" t="inlineStr">
        <is>
          <t>01 Luxury Sedan/SUV</t>
        </is>
      </c>
      <c r="M6615" s="7" t="n">
        <v>220000</v>
      </c>
      <c r="N6615" s="3" t="inlineStr">
        <is>
          <t>three_plus_fault</t>
        </is>
      </c>
      <c r="O6615" s="3" t="n">
        <v>4</v>
      </c>
      <c r="P6615" s="3" t="n">
        <v>4</v>
      </c>
      <c r="Q6615" s="3" t="n">
        <v>0</v>
      </c>
      <c r="R6615" s="3" t="inlineStr">
        <is>
          <t>No</t>
        </is>
      </c>
      <c r="S6615" s="3" t="inlineStr">
        <is>
          <t>decline</t>
        </is>
      </c>
      <c r="T6615" s="7" t="n">
        <v>3561.63</v>
      </c>
      <c r="U6615" s="3" t="inlineStr">
        <is>
          <t>indicative</t>
        </is>
      </c>
      <c r="V6615" s="3" t="inlineStr">
        <is>
          <t>Not Bound</t>
        </is>
      </c>
      <c r="W6615" s="3" t="inlineStr"/>
    </row>
    <row r="6616">
      <c r="A6616" s="8" t="n">
        <v>6612</v>
      </c>
      <c r="B6616" s="8" t="inlineStr">
        <is>
          <t>7e391262-c24c-5955-b361-1421791e279a</t>
        </is>
      </c>
      <c r="C6616" s="8" t="inlineStr">
        <is>
          <t>2026-05-12</t>
        </is>
      </c>
      <c r="D6616" s="8" t="inlineStr">
        <is>
          <t>2026-05</t>
        </is>
      </c>
      <c r="E6616" s="8" t="inlineStr">
        <is>
          <t>Sunniva Okonkwo</t>
        </is>
      </c>
      <c r="F6616" s="8" t="inlineStr">
        <is>
          <t>Orthopedic Surgeon</t>
        </is>
      </c>
      <c r="G6616" s="8" t="inlineStr">
        <is>
          <t>VT</t>
        </is>
      </c>
      <c r="H6616" s="8" t="n">
        <v>1992</v>
      </c>
      <c r="I6616" s="8" t="inlineStr">
        <is>
          <t>Ferrari</t>
        </is>
      </c>
      <c r="J6616" s="8" t="inlineStr">
        <is>
          <t>SF90 Stradale</t>
        </is>
      </c>
      <c r="K6616" s="8" t="inlineStr">
        <is>
          <t>exotic</t>
        </is>
      </c>
      <c r="L6616" s="8" t="inlineStr">
        <is>
          <t>03 Supercar</t>
        </is>
      </c>
      <c r="M6616" s="9" t="n">
        <v>1950000</v>
      </c>
      <c r="N6616" s="8" t="inlineStr">
        <is>
          <t>clean</t>
        </is>
      </c>
      <c r="O6616" s="8" t="n">
        <v>0</v>
      </c>
      <c r="P6616" s="8" t="n">
        <v>0</v>
      </c>
      <c r="Q6616" s="8" t="n">
        <v>0</v>
      </c>
      <c r="R6616" s="8" t="inlineStr">
        <is>
          <t>No</t>
        </is>
      </c>
      <c r="S6616" s="8" t="inlineStr">
        <is>
          <t>bind</t>
        </is>
      </c>
      <c r="T6616" s="9" t="n">
        <v>27908.81</v>
      </c>
      <c r="U6616" s="8" t="inlineStr">
        <is>
          <t>bound</t>
        </is>
      </c>
      <c r="V6616" s="8" t="inlineStr">
        <is>
          <t>Bound</t>
        </is>
      </c>
      <c r="W6616" s="8" t="inlineStr">
        <is>
          <t>CANON-202605-006612</t>
        </is>
      </c>
    </row>
    <row r="6617">
      <c r="A6617" s="3" t="n">
        <v>6613</v>
      </c>
      <c r="B6617" s="3" t="inlineStr">
        <is>
          <t>253fe834-c6d5-5fef-99bc-3026dc8d882e</t>
        </is>
      </c>
      <c r="C6617" s="3" t="inlineStr">
        <is>
          <t>2026-05-20</t>
        </is>
      </c>
      <c r="D6617" s="3" t="inlineStr">
        <is>
          <t>2026-05</t>
        </is>
      </c>
      <c r="E6617" s="3" t="inlineStr">
        <is>
          <t>Ramona Castellanos</t>
        </is>
      </c>
      <c r="F6617" s="3" t="inlineStr">
        <is>
          <t>Software Architect</t>
        </is>
      </c>
      <c r="G6617" s="3" t="inlineStr">
        <is>
          <t>IA</t>
        </is>
      </c>
      <c r="H6617" s="3" t="n">
        <v>1971</v>
      </c>
      <c r="I6617" s="3" t="inlineStr">
        <is>
          <t>Maserati</t>
        </is>
      </c>
      <c r="J6617" s="3" t="inlineStr">
        <is>
          <t>GranTurismo</t>
        </is>
      </c>
      <c r="K6617" s="3" t="inlineStr">
        <is>
          <t>production_luxury</t>
        </is>
      </c>
      <c r="L6617" s="3" t="inlineStr">
        <is>
          <t>01 Luxury Sedan/SUV</t>
        </is>
      </c>
      <c r="M6617" s="7" t="n">
        <v>470000</v>
      </c>
      <c r="N6617" s="3" t="inlineStr">
        <is>
          <t>clean</t>
        </is>
      </c>
      <c r="O6617" s="3" t="n">
        <v>0</v>
      </c>
      <c r="P6617" s="3" t="n">
        <v>0</v>
      </c>
      <c r="Q6617" s="3" t="n">
        <v>0</v>
      </c>
      <c r="R6617" s="3" t="inlineStr">
        <is>
          <t>No</t>
        </is>
      </c>
      <c r="S6617" s="3" t="inlineStr">
        <is>
          <t>bind</t>
        </is>
      </c>
      <c r="T6617" s="7" t="n">
        <v>5686.03</v>
      </c>
      <c r="U6617" s="3" t="inlineStr">
        <is>
          <t>bound</t>
        </is>
      </c>
      <c r="V6617" s="3" t="inlineStr">
        <is>
          <t>Bound</t>
        </is>
      </c>
      <c r="W6617" s="3" t="inlineStr">
        <is>
          <t>CANON-202605-006613</t>
        </is>
      </c>
    </row>
    <row r="6618">
      <c r="A6618" s="8" t="n">
        <v>6614</v>
      </c>
      <c r="B6618" s="8" t="inlineStr">
        <is>
          <t>07bff90a-b52a-5a23-b3c1-f94f5c7e3157</t>
        </is>
      </c>
      <c r="C6618" s="8" t="inlineStr">
        <is>
          <t>2026-05-15</t>
        </is>
      </c>
      <c r="D6618" s="8" t="inlineStr">
        <is>
          <t>2026-05</t>
        </is>
      </c>
      <c r="E6618" s="8" t="inlineStr">
        <is>
          <t>Horace Fairweather</t>
        </is>
      </c>
      <c r="F6618" s="8" t="inlineStr">
        <is>
          <t>Software Architect</t>
        </is>
      </c>
      <c r="G6618" s="8" t="inlineStr">
        <is>
          <t>MI</t>
        </is>
      </c>
      <c r="H6618" s="8" t="n">
        <v>1998</v>
      </c>
      <c r="I6618" s="8" t="inlineStr">
        <is>
          <t>Bentley</t>
        </is>
      </c>
      <c r="J6618" s="8" t="inlineStr">
        <is>
          <t>Continental GT</t>
        </is>
      </c>
      <c r="K6618" s="8" t="inlineStr">
        <is>
          <t>production_luxury</t>
        </is>
      </c>
      <c r="L6618" s="8" t="inlineStr">
        <is>
          <t>01 Luxury Sedan/SUV</t>
        </is>
      </c>
      <c r="M6618" s="9" t="n">
        <v>980000</v>
      </c>
      <c r="N6618" s="8" t="inlineStr">
        <is>
          <t>three_plus_fault</t>
        </is>
      </c>
      <c r="O6618" s="8" t="n">
        <v>3</v>
      </c>
      <c r="P6618" s="8" t="n">
        <v>3</v>
      </c>
      <c r="Q6618" s="8" t="n">
        <v>0</v>
      </c>
      <c r="R6618" s="8" t="inlineStr">
        <is>
          <t>No</t>
        </is>
      </c>
      <c r="S6618" s="8" t="inlineStr">
        <is>
          <t>decline</t>
        </is>
      </c>
      <c r="T6618" s="9" t="n">
        <v>14478.65</v>
      </c>
      <c r="U6618" s="8" t="inlineStr">
        <is>
          <t>indicative</t>
        </is>
      </c>
      <c r="V6618" s="8" t="inlineStr">
        <is>
          <t>Not Bound</t>
        </is>
      </c>
      <c r="W6618" s="8" t="inlineStr"/>
    </row>
    <row r="6619">
      <c r="A6619" s="3" t="n">
        <v>6615</v>
      </c>
      <c r="B6619" s="3" t="inlineStr">
        <is>
          <t>59dfa1e3-362f-5b01-8ecf-2ea88154deea</t>
        </is>
      </c>
      <c r="C6619" s="3" t="inlineStr">
        <is>
          <t>2026-05-08</t>
        </is>
      </c>
      <c r="D6619" s="3" t="inlineStr">
        <is>
          <t>2026-05</t>
        </is>
      </c>
      <c r="E6619" s="3" t="inlineStr">
        <is>
          <t>Delphine Vandermeer</t>
        </is>
      </c>
      <c r="F6619" s="3" t="inlineStr">
        <is>
          <t>Law Firm Partner</t>
        </is>
      </c>
      <c r="G6619" s="3" t="inlineStr">
        <is>
          <t>KS</t>
        </is>
      </c>
      <c r="H6619" s="3" t="n">
        <v>1998</v>
      </c>
      <c r="I6619" s="3" t="inlineStr">
        <is>
          <t>Maserati</t>
        </is>
      </c>
      <c r="J6619" s="3" t="inlineStr">
        <is>
          <t>GranTurismo</t>
        </is>
      </c>
      <c r="K6619" s="3" t="inlineStr">
        <is>
          <t>production_luxury</t>
        </is>
      </c>
      <c r="L6619" s="3" t="inlineStr">
        <is>
          <t>01 Luxury Sedan/SUV</t>
        </is>
      </c>
      <c r="M6619" s="7" t="n">
        <v>1225000</v>
      </c>
      <c r="N6619" s="3" t="inlineStr">
        <is>
          <t>minor_comp</t>
        </is>
      </c>
      <c r="O6619" s="3" t="n">
        <v>1</v>
      </c>
      <c r="P6619" s="3" t="n">
        <v>0</v>
      </c>
      <c r="Q6619" s="3" t="n">
        <v>0</v>
      </c>
      <c r="R6619" s="3" t="inlineStr">
        <is>
          <t>No</t>
        </is>
      </c>
      <c r="S6619" s="3" t="inlineStr">
        <is>
          <t>bind</t>
        </is>
      </c>
      <c r="T6619" s="7" t="n">
        <v>9583.58</v>
      </c>
      <c r="U6619" s="3" t="inlineStr">
        <is>
          <t>bound</t>
        </is>
      </c>
      <c r="V6619" s="3" t="inlineStr">
        <is>
          <t>Bound</t>
        </is>
      </c>
      <c r="W6619" s="3" t="inlineStr">
        <is>
          <t>CANON-202605-006615</t>
        </is>
      </c>
    </row>
    <row r="6620">
      <c r="A6620" s="8" t="n">
        <v>6616</v>
      </c>
      <c r="B6620" s="8" t="inlineStr">
        <is>
          <t>c462b773-0cc2-5fb1-8f92-d20c64d5c4dd</t>
        </is>
      </c>
      <c r="C6620" s="8" t="inlineStr">
        <is>
          <t>2026-05-19</t>
        </is>
      </c>
      <c r="D6620" s="8" t="inlineStr">
        <is>
          <t>2026-05</t>
        </is>
      </c>
      <c r="E6620" s="8" t="inlineStr">
        <is>
          <t>Delphine Ashcombe</t>
        </is>
      </c>
      <c r="F6620" s="8" t="inlineStr">
        <is>
          <t>Orthopedic Surgeon</t>
        </is>
      </c>
      <c r="G6620" s="8" t="inlineStr">
        <is>
          <t>PA</t>
        </is>
      </c>
      <c r="H6620" s="8" t="n">
        <v>1988</v>
      </c>
      <c r="I6620" s="8" t="inlineStr">
        <is>
          <t>Aston Martin</t>
        </is>
      </c>
      <c r="J6620" s="8" t="inlineStr">
        <is>
          <t>DB12</t>
        </is>
      </c>
      <c r="K6620" s="8" t="inlineStr">
        <is>
          <t>production_luxury</t>
        </is>
      </c>
      <c r="L6620" s="8" t="inlineStr">
        <is>
          <t>01 Luxury Sedan/SUV</t>
        </is>
      </c>
      <c r="M6620" s="9" t="n">
        <v>600000</v>
      </c>
      <c r="N6620" s="8" t="inlineStr">
        <is>
          <t>prior_nonrenewal</t>
        </is>
      </c>
      <c r="O6620" s="8" t="n">
        <v>0</v>
      </c>
      <c r="P6620" s="8" t="n">
        <v>0</v>
      </c>
      <c r="Q6620" s="8" t="n">
        <v>0</v>
      </c>
      <c r="R6620" s="8" t="inlineStr">
        <is>
          <t>Yes</t>
        </is>
      </c>
      <c r="S6620" s="8" t="inlineStr">
        <is>
          <t>refer</t>
        </is>
      </c>
      <c r="T6620" s="9" t="n">
        <v>5719.02</v>
      </c>
      <c r="U6620" s="8" t="inlineStr">
        <is>
          <t>indicative</t>
        </is>
      </c>
      <c r="V6620" s="8" t="inlineStr">
        <is>
          <t>Not Bound</t>
        </is>
      </c>
      <c r="W6620" s="8" t="inlineStr"/>
    </row>
    <row r="6621">
      <c r="A6621" s="3" t="n">
        <v>6617</v>
      </c>
      <c r="B6621" s="3" t="inlineStr">
        <is>
          <t>35f5a96e-aaf1-52c1-95c0-685a54a40bbc</t>
        </is>
      </c>
      <c r="C6621" s="3" t="inlineStr">
        <is>
          <t>2026-05-26</t>
        </is>
      </c>
      <c r="D6621" s="3" t="inlineStr">
        <is>
          <t>2026-05</t>
        </is>
      </c>
      <c r="E6621" s="3" t="inlineStr">
        <is>
          <t>Noor Ashcombe</t>
        </is>
      </c>
      <c r="F6621" s="3" t="inlineStr">
        <is>
          <t>Software Architect</t>
        </is>
      </c>
      <c r="G6621" s="3" t="inlineStr">
        <is>
          <t>DE</t>
        </is>
      </c>
      <c r="H6621" s="3" t="n">
        <v>1989</v>
      </c>
      <c r="I6621" s="3" t="inlineStr">
        <is>
          <t>Mercedes-Benz</t>
        </is>
      </c>
      <c r="J6621" s="3" t="inlineStr">
        <is>
          <t>AMG GT</t>
        </is>
      </c>
      <c r="K6621" s="3" t="inlineStr">
        <is>
          <t>production_luxury</t>
        </is>
      </c>
      <c r="L6621" s="3" t="inlineStr">
        <is>
          <t>01 Luxury Sedan/SUV</t>
        </is>
      </c>
      <c r="M6621" s="7" t="n">
        <v>475000</v>
      </c>
      <c r="N6621" s="3" t="inlineStr">
        <is>
          <t>clean</t>
        </is>
      </c>
      <c r="O6621" s="3" t="n">
        <v>0</v>
      </c>
      <c r="P6621" s="3" t="n">
        <v>0</v>
      </c>
      <c r="Q6621" s="3" t="n">
        <v>0</v>
      </c>
      <c r="R6621" s="3" t="inlineStr">
        <is>
          <t>No</t>
        </is>
      </c>
      <c r="S6621" s="3" t="inlineStr">
        <is>
          <t>bind</t>
        </is>
      </c>
      <c r="T6621" s="7" t="n">
        <v>6530.13</v>
      </c>
      <c r="U6621" s="3" t="inlineStr">
        <is>
          <t>bound</t>
        </is>
      </c>
      <c r="V6621" s="3" t="inlineStr">
        <is>
          <t>Bound</t>
        </is>
      </c>
      <c r="W6621" s="3" t="inlineStr">
        <is>
          <t>CANON-202605-006617</t>
        </is>
      </c>
    </row>
    <row r="6622">
      <c r="A6622" s="8" t="n">
        <v>6618</v>
      </c>
      <c r="B6622" s="8" t="inlineStr">
        <is>
          <t>25d83f04-3263-57a2-b8f5-181e0d4bfdbf</t>
        </is>
      </c>
      <c r="C6622" s="8" t="inlineStr">
        <is>
          <t>2026-05-10</t>
        </is>
      </c>
      <c r="D6622" s="8" t="inlineStr">
        <is>
          <t>2026-05</t>
        </is>
      </c>
      <c r="E6622" s="8" t="inlineStr">
        <is>
          <t>Leopold Thistlewood</t>
        </is>
      </c>
      <c r="F6622" s="8" t="inlineStr">
        <is>
          <t>Founder / CEO</t>
        </is>
      </c>
      <c r="G6622" s="8" t="inlineStr">
        <is>
          <t>AR</t>
        </is>
      </c>
      <c r="H6622" s="8" t="n">
        <v>1970</v>
      </c>
      <c r="I6622" s="8" t="inlineStr">
        <is>
          <t>Mercedes-Benz</t>
        </is>
      </c>
      <c r="J6622" s="8" t="inlineStr">
        <is>
          <t>280SL Pagoda</t>
        </is>
      </c>
      <c r="K6622" s="8" t="inlineStr">
        <is>
          <t>classic_collector</t>
        </is>
      </c>
      <c r="L6622" s="8" t="inlineStr">
        <is>
          <t>07 Post-War Classic (1946-1972)</t>
        </is>
      </c>
      <c r="M6622" s="9" t="n">
        <v>925000</v>
      </c>
      <c r="N6622" s="8" t="inlineStr">
        <is>
          <t>clean</t>
        </is>
      </c>
      <c r="O6622" s="8" t="n">
        <v>0</v>
      </c>
      <c r="P6622" s="8" t="n">
        <v>0</v>
      </c>
      <c r="Q6622" s="8" t="n">
        <v>0</v>
      </c>
      <c r="R6622" s="8" t="inlineStr">
        <is>
          <t>No</t>
        </is>
      </c>
      <c r="S6622" s="8" t="inlineStr">
        <is>
          <t>bind</t>
        </is>
      </c>
      <c r="T6622" s="9" t="n">
        <v>8049.08</v>
      </c>
      <c r="U6622" s="8" t="inlineStr">
        <is>
          <t>bound</t>
        </is>
      </c>
      <c r="V6622" s="8" t="inlineStr">
        <is>
          <t>Bound</t>
        </is>
      </c>
      <c r="W6622" s="8" t="inlineStr">
        <is>
          <t>CANON-202605-006618</t>
        </is>
      </c>
    </row>
    <row r="6623">
      <c r="A6623" s="3" t="n">
        <v>6619</v>
      </c>
      <c r="B6623" s="3" t="inlineStr">
        <is>
          <t>f183af7c-775d-5af7-8865-d04dccbabc50</t>
        </is>
      </c>
      <c r="C6623" s="3" t="inlineStr">
        <is>
          <t>2026-05-25</t>
        </is>
      </c>
      <c r="D6623" s="3" t="inlineStr">
        <is>
          <t>2026-05</t>
        </is>
      </c>
      <c r="E6623" s="3" t="inlineStr">
        <is>
          <t>Everett Bellandi</t>
        </is>
      </c>
      <c r="F6623" s="3" t="inlineStr">
        <is>
          <t>Portfolio Manager</t>
        </is>
      </c>
      <c r="G6623" s="3" t="inlineStr">
        <is>
          <t>TX</t>
        </is>
      </c>
      <c r="H6623" s="3" t="n">
        <v>1991</v>
      </c>
      <c r="I6623" s="3" t="inlineStr">
        <is>
          <t>Mercedes-Benz</t>
        </is>
      </c>
      <c r="J6623" s="3" t="inlineStr">
        <is>
          <t>AMG GT</t>
        </is>
      </c>
      <c r="K6623" s="3" t="inlineStr">
        <is>
          <t>production_luxury</t>
        </is>
      </c>
      <c r="L6623" s="3" t="inlineStr">
        <is>
          <t>01 Luxury Sedan/SUV</t>
        </is>
      </c>
      <c r="M6623" s="7" t="n">
        <v>900000</v>
      </c>
      <c r="N6623" s="3" t="inlineStr">
        <is>
          <t>clean</t>
        </is>
      </c>
      <c r="O6623" s="3" t="n">
        <v>0</v>
      </c>
      <c r="P6623" s="3" t="n">
        <v>0</v>
      </c>
      <c r="Q6623" s="3" t="n">
        <v>0</v>
      </c>
      <c r="R6623" s="3" t="inlineStr">
        <is>
          <t>No</t>
        </is>
      </c>
      <c r="S6623" s="3" t="inlineStr">
        <is>
          <t>bind</t>
        </is>
      </c>
      <c r="T6623" s="7" t="n">
        <v>9865.309999999999</v>
      </c>
      <c r="U6623" s="3" t="inlineStr">
        <is>
          <t>bound</t>
        </is>
      </c>
      <c r="V6623" s="3" t="inlineStr">
        <is>
          <t>Bound</t>
        </is>
      </c>
      <c r="W6623" s="3" t="inlineStr">
        <is>
          <t>CANON-202605-006619</t>
        </is>
      </c>
    </row>
    <row r="6624">
      <c r="A6624" s="8" t="n">
        <v>6620</v>
      </c>
      <c r="B6624" s="8" t="inlineStr">
        <is>
          <t>823ce2ab-575a-561f-8a22-15949cbb1b5d</t>
        </is>
      </c>
      <c r="C6624" s="8" t="inlineStr">
        <is>
          <t>2026-05-06</t>
        </is>
      </c>
      <c r="D6624" s="8" t="inlineStr">
        <is>
          <t>2026-05</t>
        </is>
      </c>
      <c r="E6624" s="8" t="inlineStr">
        <is>
          <t>Ottilie Vasquez</t>
        </is>
      </c>
      <c r="F6624" s="8" t="inlineStr">
        <is>
          <t>Orthopedic Surgeon</t>
        </is>
      </c>
      <c r="G6624" s="8" t="inlineStr">
        <is>
          <t>PA</t>
        </is>
      </c>
      <c r="H6624" s="8" t="n">
        <v>1977</v>
      </c>
      <c r="I6624" s="8" t="inlineStr">
        <is>
          <t>Maserati</t>
        </is>
      </c>
      <c r="J6624" s="8" t="inlineStr">
        <is>
          <t>GranTurismo</t>
        </is>
      </c>
      <c r="K6624" s="8" t="inlineStr">
        <is>
          <t>production_luxury</t>
        </is>
      </c>
      <c r="L6624" s="8" t="inlineStr">
        <is>
          <t>01 Luxury Sedan/SUV</t>
        </is>
      </c>
      <c r="M6624" s="9" t="n">
        <v>840000</v>
      </c>
      <c r="N6624" s="8" t="inlineStr">
        <is>
          <t>clean</t>
        </is>
      </c>
      <c r="O6624" s="8" t="n">
        <v>0</v>
      </c>
      <c r="P6624" s="8" t="n">
        <v>0</v>
      </c>
      <c r="Q6624" s="8" t="n">
        <v>0</v>
      </c>
      <c r="R6624" s="8" t="inlineStr">
        <is>
          <t>No</t>
        </is>
      </c>
      <c r="S6624" s="8" t="inlineStr">
        <is>
          <t>bind</t>
        </is>
      </c>
      <c r="T6624" s="9" t="n">
        <v>8006.63</v>
      </c>
      <c r="U6624" s="8" t="inlineStr">
        <is>
          <t>bound</t>
        </is>
      </c>
      <c r="V6624" s="8" t="inlineStr">
        <is>
          <t>Bound</t>
        </is>
      </c>
      <c r="W6624" s="8" t="inlineStr">
        <is>
          <t>CANON-202605-006620</t>
        </is>
      </c>
    </row>
    <row r="6625">
      <c r="A6625" s="3" t="n">
        <v>6621</v>
      </c>
      <c r="B6625" s="3" t="inlineStr">
        <is>
          <t>66cda0a1-a5ad-5a9a-941c-08c95e85615c</t>
        </is>
      </c>
      <c r="C6625" s="3" t="inlineStr">
        <is>
          <t>2026-05-15</t>
        </is>
      </c>
      <c r="D6625" s="3" t="inlineStr">
        <is>
          <t>2026-05</t>
        </is>
      </c>
      <c r="E6625" s="3" t="inlineStr">
        <is>
          <t>Delphine Ashcombe</t>
        </is>
      </c>
      <c r="F6625" s="3" t="inlineStr">
        <is>
          <t>Orthopedic Surgeon</t>
        </is>
      </c>
      <c r="G6625" s="3" t="inlineStr">
        <is>
          <t>WY</t>
        </is>
      </c>
      <c r="H6625" s="3" t="n">
        <v>1966</v>
      </c>
      <c r="I6625" s="3" t="inlineStr">
        <is>
          <t>Bugatti</t>
        </is>
      </c>
      <c r="J6625" s="3" t="inlineStr">
        <is>
          <t>Type 57</t>
        </is>
      </c>
      <c r="K6625" s="3" t="inlineStr">
        <is>
          <t>pre_war_vintage</t>
        </is>
      </c>
      <c r="L6625" s="3" t="inlineStr">
        <is>
          <t>06 Vintage Pre-War (pre-1946)</t>
        </is>
      </c>
      <c r="M6625" s="7" t="n">
        <v>945000</v>
      </c>
      <c r="N6625" s="3" t="inlineStr">
        <is>
          <t>clean</t>
        </is>
      </c>
      <c r="O6625" s="3" t="n">
        <v>0</v>
      </c>
      <c r="P6625" s="3" t="n">
        <v>0</v>
      </c>
      <c r="Q6625" s="3" t="n">
        <v>0</v>
      </c>
      <c r="R6625" s="3" t="inlineStr">
        <is>
          <t>No</t>
        </is>
      </c>
      <c r="S6625" s="3" t="inlineStr">
        <is>
          <t>bind</t>
        </is>
      </c>
      <c r="T6625" s="7" t="n">
        <v>5634.51</v>
      </c>
      <c r="U6625" s="3" t="inlineStr">
        <is>
          <t>bound</t>
        </is>
      </c>
      <c r="V6625" s="3" t="inlineStr">
        <is>
          <t>Bound</t>
        </is>
      </c>
      <c r="W6625" s="3" t="inlineStr">
        <is>
          <t>CANON-202605-006621</t>
        </is>
      </c>
    </row>
    <row r="6626">
      <c r="A6626" s="8" t="n">
        <v>6622</v>
      </c>
      <c r="B6626" s="8" t="inlineStr">
        <is>
          <t>51b877f5-36cd-5f4b-aae4-a5d628eb527e</t>
        </is>
      </c>
      <c r="C6626" s="8" t="inlineStr">
        <is>
          <t>2026-05-09</t>
        </is>
      </c>
      <c r="D6626" s="8" t="inlineStr">
        <is>
          <t>2026-05</t>
        </is>
      </c>
      <c r="E6626" s="8" t="inlineStr">
        <is>
          <t>Delphine Farkas</t>
        </is>
      </c>
      <c r="F6626" s="8" t="inlineStr">
        <is>
          <t>Retired Executive</t>
        </is>
      </c>
      <c r="G6626" s="8" t="inlineStr">
        <is>
          <t>OK</t>
        </is>
      </c>
      <c r="H6626" s="8" t="n">
        <v>1977</v>
      </c>
      <c r="I6626" s="8" t="inlineStr">
        <is>
          <t>Bentley</t>
        </is>
      </c>
      <c r="J6626" s="8" t="inlineStr">
        <is>
          <t>Continental GT</t>
        </is>
      </c>
      <c r="K6626" s="8" t="inlineStr">
        <is>
          <t>production_luxury</t>
        </is>
      </c>
      <c r="L6626" s="8" t="inlineStr">
        <is>
          <t>01 Luxury Sedan/SUV</t>
        </is>
      </c>
      <c r="M6626" s="9" t="n">
        <v>505000</v>
      </c>
      <c r="N6626" s="8" t="inlineStr">
        <is>
          <t>clean</t>
        </is>
      </c>
      <c r="O6626" s="8" t="n">
        <v>0</v>
      </c>
      <c r="P6626" s="8" t="n">
        <v>0</v>
      </c>
      <c r="Q6626" s="8" t="n">
        <v>0</v>
      </c>
      <c r="R6626" s="8" t="inlineStr">
        <is>
          <t>No</t>
        </is>
      </c>
      <c r="S6626" s="8" t="inlineStr">
        <is>
          <t>bind</t>
        </is>
      </c>
      <c r="T6626" s="9" t="n">
        <v>6065.02</v>
      </c>
      <c r="U6626" s="8" t="inlineStr">
        <is>
          <t>bound</t>
        </is>
      </c>
      <c r="V6626" s="8" t="inlineStr">
        <is>
          <t>Bound</t>
        </is>
      </c>
      <c r="W6626" s="8" t="inlineStr">
        <is>
          <t>CANON-202605-006622</t>
        </is>
      </c>
    </row>
    <row r="6627">
      <c r="A6627" s="3" t="n">
        <v>6623</v>
      </c>
      <c r="B6627" s="3" t="inlineStr">
        <is>
          <t>29a753ce-63cb-559b-b7b1-36d2d7611134</t>
        </is>
      </c>
      <c r="C6627" s="3" t="inlineStr">
        <is>
          <t>2026-05-09</t>
        </is>
      </c>
      <c r="D6627" s="3" t="inlineStr">
        <is>
          <t>2026-05</t>
        </is>
      </c>
      <c r="E6627" s="3" t="inlineStr">
        <is>
          <t>Desmond Harrington</t>
        </is>
      </c>
      <c r="F6627" s="3" t="inlineStr">
        <is>
          <t>Orthopedic Surgeon</t>
        </is>
      </c>
      <c r="G6627" s="3" t="inlineStr">
        <is>
          <t>NY</t>
        </is>
      </c>
      <c r="H6627" s="3" t="n">
        <v>1996</v>
      </c>
      <c r="I6627" s="3" t="inlineStr">
        <is>
          <t>Aston Martin</t>
        </is>
      </c>
      <c r="J6627" s="3" t="inlineStr">
        <is>
          <t>DB5</t>
        </is>
      </c>
      <c r="K6627" s="3" t="inlineStr">
        <is>
          <t>classic_collector</t>
        </is>
      </c>
      <c r="L6627" s="3" t="inlineStr">
        <is>
          <t>07 Post-War Classic (1946-1972)</t>
        </is>
      </c>
      <c r="M6627" s="7" t="n">
        <v>475000</v>
      </c>
      <c r="N6627" s="3" t="inlineStr">
        <is>
          <t>three_plus_fault</t>
        </is>
      </c>
      <c r="O6627" s="3" t="n">
        <v>3</v>
      </c>
      <c r="P6627" s="3" t="n">
        <v>3</v>
      </c>
      <c r="Q6627" s="3" t="n">
        <v>0</v>
      </c>
      <c r="R6627" s="3" t="inlineStr">
        <is>
          <t>No</t>
        </is>
      </c>
      <c r="S6627" s="3" t="inlineStr">
        <is>
          <t>decline</t>
        </is>
      </c>
      <c r="T6627" s="7" t="n">
        <v>4279.59</v>
      </c>
      <c r="U6627" s="3" t="inlineStr">
        <is>
          <t>indicative</t>
        </is>
      </c>
      <c r="V6627" s="3" t="inlineStr">
        <is>
          <t>Not Bound</t>
        </is>
      </c>
      <c r="W6627" s="3" t="inlineStr"/>
    </row>
    <row r="6628">
      <c r="A6628" s="8" t="n">
        <v>6624</v>
      </c>
      <c r="B6628" s="8" t="inlineStr">
        <is>
          <t>d1084f66-37cb-5a47-bbb9-09dd2b9622b2</t>
        </is>
      </c>
      <c r="C6628" s="8" t="inlineStr">
        <is>
          <t>2026-05-20</t>
        </is>
      </c>
      <c r="D6628" s="8" t="inlineStr">
        <is>
          <t>2026-05</t>
        </is>
      </c>
      <c r="E6628" s="8" t="inlineStr">
        <is>
          <t>Marisol Pennington</t>
        </is>
      </c>
      <c r="F6628" s="8" t="inlineStr">
        <is>
          <t>Orthopedic Surgeon</t>
        </is>
      </c>
      <c r="G6628" s="8" t="inlineStr">
        <is>
          <t>IN</t>
        </is>
      </c>
      <c r="H6628" s="8" t="n">
        <v>1982</v>
      </c>
      <c r="I6628" s="8" t="inlineStr">
        <is>
          <t>Mercedes-Benz</t>
        </is>
      </c>
      <c r="J6628" s="8" t="inlineStr">
        <is>
          <t>AMG GT</t>
        </is>
      </c>
      <c r="K6628" s="8" t="inlineStr">
        <is>
          <t>production_luxury</t>
        </is>
      </c>
      <c r="L6628" s="8" t="inlineStr">
        <is>
          <t>01 Luxury Sedan/SUV</t>
        </is>
      </c>
      <c r="M6628" s="9" t="n">
        <v>870000</v>
      </c>
      <c r="N6628" s="8" t="inlineStr">
        <is>
          <t>three_plus_fault</t>
        </is>
      </c>
      <c r="O6628" s="8" t="n">
        <v>3</v>
      </c>
      <c r="P6628" s="8" t="n">
        <v>3</v>
      </c>
      <c r="Q6628" s="8" t="n">
        <v>0</v>
      </c>
      <c r="R6628" s="8" t="inlineStr">
        <is>
          <t>No</t>
        </is>
      </c>
      <c r="S6628" s="8" t="inlineStr">
        <is>
          <t>decline</t>
        </is>
      </c>
      <c r="T6628" s="9" t="n">
        <v>10199.87</v>
      </c>
      <c r="U6628" s="8" t="inlineStr">
        <is>
          <t>indicative</t>
        </is>
      </c>
      <c r="V6628" s="8" t="inlineStr">
        <is>
          <t>Not Bound</t>
        </is>
      </c>
      <c r="W6628" s="8" t="inlineStr"/>
    </row>
    <row r="6629">
      <c r="A6629" s="3" t="n">
        <v>6625</v>
      </c>
      <c r="B6629" s="3" t="inlineStr">
        <is>
          <t>dcce18c6-b7a1-53e6-99ca-c38a77185e95</t>
        </is>
      </c>
      <c r="C6629" s="3" t="inlineStr">
        <is>
          <t>2026-05-05</t>
        </is>
      </c>
      <c r="D6629" s="3" t="inlineStr">
        <is>
          <t>2026-05</t>
        </is>
      </c>
      <c r="E6629" s="3" t="inlineStr">
        <is>
          <t>Fenwick Delacroix</t>
        </is>
      </c>
      <c r="F6629" s="3" t="inlineStr">
        <is>
          <t>Founder / CEO</t>
        </is>
      </c>
      <c r="G6629" s="3" t="inlineStr">
        <is>
          <t>MA</t>
        </is>
      </c>
      <c r="H6629" s="3" t="n">
        <v>1988</v>
      </c>
      <c r="I6629" s="3" t="inlineStr">
        <is>
          <t>Aston Martin</t>
        </is>
      </c>
      <c r="J6629" s="3" t="inlineStr">
        <is>
          <t>DB5</t>
        </is>
      </c>
      <c r="K6629" s="3" t="inlineStr">
        <is>
          <t>classic_collector</t>
        </is>
      </c>
      <c r="L6629" s="3" t="inlineStr">
        <is>
          <t>07 Post-War Classic (1946-1972)</t>
        </is>
      </c>
      <c r="M6629" s="7" t="n">
        <v>995000</v>
      </c>
      <c r="N6629" s="3" t="inlineStr">
        <is>
          <t>three_plus_fault</t>
        </is>
      </c>
      <c r="O6629" s="3" t="n">
        <v>3</v>
      </c>
      <c r="P6629" s="3" t="n">
        <v>3</v>
      </c>
      <c r="Q6629" s="3" t="n">
        <v>0</v>
      </c>
      <c r="R6629" s="3" t="inlineStr">
        <is>
          <t>No</t>
        </is>
      </c>
      <c r="S6629" s="3" t="inlineStr">
        <is>
          <t>decline</t>
        </is>
      </c>
      <c r="T6629" s="7" t="n">
        <v>7842.57</v>
      </c>
      <c r="U6629" s="3" t="inlineStr">
        <is>
          <t>indicative</t>
        </is>
      </c>
      <c r="V6629" s="3" t="inlineStr">
        <is>
          <t>Not Bound</t>
        </is>
      </c>
      <c r="W6629" s="3" t="inlineStr"/>
    </row>
    <row r="6630">
      <c r="A6630" s="8" t="n">
        <v>6626</v>
      </c>
      <c r="B6630" s="8" t="inlineStr">
        <is>
          <t>6ff3c115-9d6a-594b-9272-01e7530d97ad</t>
        </is>
      </c>
      <c r="C6630" s="8" t="inlineStr">
        <is>
          <t>2026-05-26</t>
        </is>
      </c>
      <c r="D6630" s="8" t="inlineStr">
        <is>
          <t>2026-05</t>
        </is>
      </c>
      <c r="E6630" s="8" t="inlineStr">
        <is>
          <t>Ottilie Harrington</t>
        </is>
      </c>
      <c r="F6630" s="8" t="inlineStr">
        <is>
          <t>Cardiologist</t>
        </is>
      </c>
      <c r="G6630" s="8" t="inlineStr">
        <is>
          <t>ND</t>
        </is>
      </c>
      <c r="H6630" s="8" t="n">
        <v>1983</v>
      </c>
      <c r="I6630" s="8" t="inlineStr">
        <is>
          <t>McLaren</t>
        </is>
      </c>
      <c r="J6630" s="8" t="inlineStr">
        <is>
          <t>750S</t>
        </is>
      </c>
      <c r="K6630" s="8" t="inlineStr">
        <is>
          <t>exotic</t>
        </is>
      </c>
      <c r="L6630" s="8" t="inlineStr">
        <is>
          <t>03 Supercar</t>
        </is>
      </c>
      <c r="M6630" s="9" t="n">
        <v>600000</v>
      </c>
      <c r="N6630" s="8" t="inlineStr">
        <is>
          <t>clean</t>
        </is>
      </c>
      <c r="O6630" s="8" t="n">
        <v>0</v>
      </c>
      <c r="P6630" s="8" t="n">
        <v>0</v>
      </c>
      <c r="Q6630" s="8" t="n">
        <v>0</v>
      </c>
      <c r="R6630" s="8" t="inlineStr">
        <is>
          <t>No</t>
        </is>
      </c>
      <c r="S6630" s="8" t="inlineStr">
        <is>
          <t>bind</t>
        </is>
      </c>
      <c r="T6630" s="9" t="n">
        <v>8525.74</v>
      </c>
      <c r="U6630" s="8" t="inlineStr">
        <is>
          <t>bound</t>
        </is>
      </c>
      <c r="V6630" s="8" t="inlineStr">
        <is>
          <t>Bound</t>
        </is>
      </c>
      <c r="W6630" s="8" t="inlineStr">
        <is>
          <t>CANON-202605-006626</t>
        </is>
      </c>
    </row>
    <row r="6631">
      <c r="A6631" s="3" t="n">
        <v>6627</v>
      </c>
      <c r="B6631" s="3" t="inlineStr">
        <is>
          <t>aa86154d-2307-5dcc-81d9-b8f6f8f99c7a</t>
        </is>
      </c>
      <c r="C6631" s="3" t="inlineStr">
        <is>
          <t>2026-05-06</t>
        </is>
      </c>
      <c r="D6631" s="3" t="inlineStr">
        <is>
          <t>2026-05</t>
        </is>
      </c>
      <c r="E6631" s="3" t="inlineStr">
        <is>
          <t>Leopold Kingsford</t>
        </is>
      </c>
      <c r="F6631" s="3" t="inlineStr">
        <is>
          <t>Law Firm Partner</t>
        </is>
      </c>
      <c r="G6631" s="3" t="inlineStr">
        <is>
          <t>RI</t>
        </is>
      </c>
      <c r="H6631" s="3" t="n">
        <v>1984</v>
      </c>
      <c r="I6631" s="3" t="inlineStr">
        <is>
          <t>Mercedes-Benz</t>
        </is>
      </c>
      <c r="J6631" s="3" t="inlineStr">
        <is>
          <t>AMG GT</t>
        </is>
      </c>
      <c r="K6631" s="3" t="inlineStr">
        <is>
          <t>production_luxury</t>
        </is>
      </c>
      <c r="L6631" s="3" t="inlineStr">
        <is>
          <t>01 Luxury Sedan/SUV</t>
        </is>
      </c>
      <c r="M6631" s="7" t="n">
        <v>150000</v>
      </c>
      <c r="N6631" s="3" t="inlineStr">
        <is>
          <t>clean</t>
        </is>
      </c>
      <c r="O6631" s="3" t="n">
        <v>0</v>
      </c>
      <c r="P6631" s="3" t="n">
        <v>0</v>
      </c>
      <c r="Q6631" s="3" t="n">
        <v>0</v>
      </c>
      <c r="R6631" s="3" t="inlineStr">
        <is>
          <t>No</t>
        </is>
      </c>
      <c r="S6631" s="3" t="inlineStr">
        <is>
          <t>bind</t>
        </is>
      </c>
      <c r="T6631" s="7" t="n">
        <v>2772.4</v>
      </c>
      <c r="U6631" s="3" t="inlineStr">
        <is>
          <t>bound</t>
        </is>
      </c>
      <c r="V6631" s="3" t="inlineStr">
        <is>
          <t>Bound</t>
        </is>
      </c>
      <c r="W6631" s="3" t="inlineStr">
        <is>
          <t>CANON-202605-006627</t>
        </is>
      </c>
    </row>
    <row r="6632">
      <c r="A6632" s="8" t="n">
        <v>6628</v>
      </c>
      <c r="B6632" s="8" t="inlineStr">
        <is>
          <t>0e01c32e-80ab-5fd0-8ead-c8652feff1d3</t>
        </is>
      </c>
      <c r="C6632" s="8" t="inlineStr">
        <is>
          <t>2026-05-12</t>
        </is>
      </c>
      <c r="D6632" s="8" t="inlineStr">
        <is>
          <t>2026-05</t>
        </is>
      </c>
      <c r="E6632" s="8" t="inlineStr">
        <is>
          <t>Aurelio Chattopadhyay</t>
        </is>
      </c>
      <c r="F6632" s="8" t="inlineStr">
        <is>
          <t>Founder / CEO</t>
        </is>
      </c>
      <c r="G6632" s="8" t="inlineStr">
        <is>
          <t>MI</t>
        </is>
      </c>
      <c r="H6632" s="8" t="n">
        <v>2006</v>
      </c>
      <c r="I6632" s="8" t="inlineStr">
        <is>
          <t>BMW</t>
        </is>
      </c>
      <c r="J6632" s="8" t="inlineStr">
        <is>
          <t>M8 Competition</t>
        </is>
      </c>
      <c r="K6632" s="8" t="inlineStr">
        <is>
          <t>production_luxury</t>
        </is>
      </c>
      <c r="L6632" s="8" t="inlineStr">
        <is>
          <t>01 Luxury Sedan/SUV</t>
        </is>
      </c>
      <c r="M6632" s="9" t="n">
        <v>250000</v>
      </c>
      <c r="N6632" s="8" t="inlineStr">
        <is>
          <t>clean</t>
        </is>
      </c>
      <c r="O6632" s="8" t="n">
        <v>0</v>
      </c>
      <c r="P6632" s="8" t="n">
        <v>0</v>
      </c>
      <c r="Q6632" s="8" t="n">
        <v>0</v>
      </c>
      <c r="R6632" s="8" t="inlineStr">
        <is>
          <t>No</t>
        </is>
      </c>
      <c r="S6632" s="8" t="inlineStr">
        <is>
          <t>bind</t>
        </is>
      </c>
      <c r="T6632" s="9" t="n">
        <v>4261.77</v>
      </c>
      <c r="U6632" s="8" t="inlineStr">
        <is>
          <t>bound</t>
        </is>
      </c>
      <c r="V6632" s="8" t="inlineStr">
        <is>
          <t>Bound</t>
        </is>
      </c>
      <c r="W6632" s="8" t="inlineStr">
        <is>
          <t>CANON-202605-006628</t>
        </is>
      </c>
    </row>
    <row r="6633">
      <c r="A6633" s="3" t="n">
        <v>6629</v>
      </c>
      <c r="B6633" s="3" t="inlineStr">
        <is>
          <t>1b8818a4-e620-5a35-aff6-9fd590cc95bd</t>
        </is>
      </c>
      <c r="C6633" s="3" t="inlineStr">
        <is>
          <t>2026-05-03</t>
        </is>
      </c>
      <c r="D6633" s="3" t="inlineStr">
        <is>
          <t>2026-05</t>
        </is>
      </c>
      <c r="E6633" s="3" t="inlineStr">
        <is>
          <t>Wilhelmina Montoya</t>
        </is>
      </c>
      <c r="F6633" s="3" t="inlineStr">
        <is>
          <t>Retired Executive</t>
        </is>
      </c>
      <c r="G6633" s="3" t="inlineStr">
        <is>
          <t>AK</t>
        </is>
      </c>
      <c r="H6633" s="3" t="n">
        <v>1965</v>
      </c>
      <c r="I6633" s="3" t="inlineStr">
        <is>
          <t>Maserati</t>
        </is>
      </c>
      <c r="J6633" s="3" t="inlineStr">
        <is>
          <t>GranTurismo</t>
        </is>
      </c>
      <c r="K6633" s="3" t="inlineStr">
        <is>
          <t>production_luxury</t>
        </is>
      </c>
      <c r="L6633" s="3" t="inlineStr">
        <is>
          <t>01 Luxury Sedan/SUV</t>
        </is>
      </c>
      <c r="M6633" s="7" t="n">
        <v>1950000</v>
      </c>
      <c r="N6633" s="3" t="inlineStr">
        <is>
          <t>clean</t>
        </is>
      </c>
      <c r="O6633" s="3" t="n">
        <v>0</v>
      </c>
      <c r="P6633" s="3" t="n">
        <v>0</v>
      </c>
      <c r="Q6633" s="3" t="n">
        <v>0</v>
      </c>
      <c r="R6633" s="3" t="inlineStr">
        <is>
          <t>No</t>
        </is>
      </c>
      <c r="S6633" s="3" t="inlineStr">
        <is>
          <t>bind</t>
        </is>
      </c>
      <c r="T6633" s="7" t="n">
        <v>17929.13</v>
      </c>
      <c r="U6633" s="3" t="inlineStr">
        <is>
          <t>bound</t>
        </is>
      </c>
      <c r="V6633" s="3" t="inlineStr">
        <is>
          <t>Bound</t>
        </is>
      </c>
      <c r="W6633" s="3" t="inlineStr">
        <is>
          <t>CANON-202605-006629</t>
        </is>
      </c>
    </row>
    <row r="6634">
      <c r="A6634" s="8" t="n">
        <v>6630</v>
      </c>
      <c r="B6634" s="8" t="inlineStr">
        <is>
          <t>1535cdef-8251-56a8-a5b9-c873e39c9c45</t>
        </is>
      </c>
      <c r="C6634" s="8" t="inlineStr">
        <is>
          <t>2026-05-22</t>
        </is>
      </c>
      <c r="D6634" s="8" t="inlineStr">
        <is>
          <t>2026-05</t>
        </is>
      </c>
      <c r="E6634" s="8" t="inlineStr">
        <is>
          <t>Aurelio Whitlock</t>
        </is>
      </c>
      <c r="F6634" s="8" t="inlineStr">
        <is>
          <t>Anesthesiologist</t>
        </is>
      </c>
      <c r="G6634" s="8" t="inlineStr">
        <is>
          <t>VT</t>
        </is>
      </c>
      <c r="H6634" s="8" t="n">
        <v>2006</v>
      </c>
      <c r="I6634" s="8" t="inlineStr">
        <is>
          <t>Lamborghini</t>
        </is>
      </c>
      <c r="J6634" s="8" t="inlineStr">
        <is>
          <t>Huracan EVO</t>
        </is>
      </c>
      <c r="K6634" s="8" t="inlineStr">
        <is>
          <t>exotic</t>
        </is>
      </c>
      <c r="L6634" s="8" t="inlineStr">
        <is>
          <t>03 Supercar</t>
        </is>
      </c>
      <c r="M6634" s="9" t="n">
        <v>645000</v>
      </c>
      <c r="N6634" s="8" t="inlineStr">
        <is>
          <t>clean</t>
        </is>
      </c>
      <c r="O6634" s="8" t="n">
        <v>0</v>
      </c>
      <c r="P6634" s="8" t="n">
        <v>0</v>
      </c>
      <c r="Q6634" s="8" t="n">
        <v>0</v>
      </c>
      <c r="R6634" s="8" t="inlineStr">
        <is>
          <t>No</t>
        </is>
      </c>
      <c r="S6634" s="8" t="inlineStr">
        <is>
          <t>bind</t>
        </is>
      </c>
      <c r="T6634" s="9" t="n">
        <v>10962.26</v>
      </c>
      <c r="U6634" s="8" t="inlineStr">
        <is>
          <t>bound</t>
        </is>
      </c>
      <c r="V6634" s="8" t="inlineStr">
        <is>
          <t>Bound</t>
        </is>
      </c>
      <c r="W6634" s="8" t="inlineStr">
        <is>
          <t>CANON-202605-006630</t>
        </is>
      </c>
    </row>
    <row r="6635">
      <c r="A6635" s="3" t="n">
        <v>6631</v>
      </c>
      <c r="B6635" s="3" t="inlineStr">
        <is>
          <t>074f7d0d-e41a-536c-b047-a677e6b6eef8</t>
        </is>
      </c>
      <c r="C6635" s="3" t="inlineStr">
        <is>
          <t>2026-05-25</t>
        </is>
      </c>
      <c r="D6635" s="3" t="inlineStr">
        <is>
          <t>2026-05</t>
        </is>
      </c>
      <c r="E6635" s="3" t="inlineStr">
        <is>
          <t>Saoirse Kingsford</t>
        </is>
      </c>
      <c r="F6635" s="3" t="inlineStr">
        <is>
          <t>Portfolio Manager</t>
        </is>
      </c>
      <c r="G6635" s="3" t="inlineStr">
        <is>
          <t>FL</t>
        </is>
      </c>
      <c r="H6635" s="3" t="n">
        <v>1985</v>
      </c>
      <c r="I6635" s="3" t="inlineStr">
        <is>
          <t>Singer</t>
        </is>
      </c>
      <c r="J6635" s="3" t="inlineStr">
        <is>
          <t>911 Reimagined</t>
        </is>
      </c>
      <c r="K6635" s="3" t="inlineStr">
        <is>
          <t>restomod_coachbuilt</t>
        </is>
      </c>
      <c r="L6635" s="3" t="inlineStr">
        <is>
          <t>11 Restomod/Coachbuilt</t>
        </is>
      </c>
      <c r="M6635" s="7" t="n">
        <v>515000</v>
      </c>
      <c r="N6635" s="3" t="inlineStr">
        <is>
          <t>clean</t>
        </is>
      </c>
      <c r="O6635" s="3" t="n">
        <v>0</v>
      </c>
      <c r="P6635" s="3" t="n">
        <v>0</v>
      </c>
      <c r="Q6635" s="3" t="n">
        <v>0</v>
      </c>
      <c r="R6635" s="3" t="inlineStr">
        <is>
          <t>No</t>
        </is>
      </c>
      <c r="S6635" s="3" t="inlineStr">
        <is>
          <t>bind</t>
        </is>
      </c>
      <c r="T6635" s="7" t="n">
        <v>8364.639999999999</v>
      </c>
      <c r="U6635" s="3" t="inlineStr">
        <is>
          <t>bound</t>
        </is>
      </c>
      <c r="V6635" s="3" t="inlineStr">
        <is>
          <t>Bound</t>
        </is>
      </c>
      <c r="W6635" s="3" t="inlineStr">
        <is>
          <t>CANON-202605-006631</t>
        </is>
      </c>
    </row>
    <row r="6636">
      <c r="A6636" s="8" t="n">
        <v>6632</v>
      </c>
      <c r="B6636" s="8" t="inlineStr">
        <is>
          <t>f91aac94-8b4c-5b3a-b71a-da326d574c06</t>
        </is>
      </c>
      <c r="C6636" s="8" t="inlineStr">
        <is>
          <t>2026-05-30</t>
        </is>
      </c>
      <c r="D6636" s="8" t="inlineStr">
        <is>
          <t>2026-05</t>
        </is>
      </c>
      <c r="E6636" s="8" t="inlineStr">
        <is>
          <t>Noor Kingsford</t>
        </is>
      </c>
      <c r="F6636" s="8" t="inlineStr">
        <is>
          <t>Law Firm Partner</t>
        </is>
      </c>
      <c r="G6636" s="8" t="inlineStr">
        <is>
          <t>AL</t>
        </is>
      </c>
      <c r="H6636" s="8" t="n">
        <v>1973</v>
      </c>
      <c r="I6636" s="8" t="inlineStr">
        <is>
          <t>McLaren</t>
        </is>
      </c>
      <c r="J6636" s="8" t="inlineStr">
        <is>
          <t>750S</t>
        </is>
      </c>
      <c r="K6636" s="8" t="inlineStr">
        <is>
          <t>exotic</t>
        </is>
      </c>
      <c r="L6636" s="8" t="inlineStr">
        <is>
          <t>03 Supercar</t>
        </is>
      </c>
      <c r="M6636" s="9" t="n">
        <v>750000</v>
      </c>
      <c r="N6636" s="8" t="inlineStr">
        <is>
          <t>clean</t>
        </is>
      </c>
      <c r="O6636" s="8" t="n">
        <v>0</v>
      </c>
      <c r="P6636" s="8" t="n">
        <v>0</v>
      </c>
      <c r="Q6636" s="8" t="n">
        <v>0</v>
      </c>
      <c r="R6636" s="8" t="inlineStr">
        <is>
          <t>No</t>
        </is>
      </c>
      <c r="S6636" s="8" t="inlineStr">
        <is>
          <t>bind</t>
        </is>
      </c>
      <c r="T6636" s="9" t="n">
        <v>13269.22</v>
      </c>
      <c r="U6636" s="8" t="inlineStr">
        <is>
          <t>bound</t>
        </is>
      </c>
      <c r="V6636" s="8" t="inlineStr">
        <is>
          <t>Bound</t>
        </is>
      </c>
      <c r="W6636" s="8" t="inlineStr">
        <is>
          <t>CANON-202605-006632</t>
        </is>
      </c>
    </row>
    <row r="6637">
      <c r="A6637" s="3" t="n">
        <v>6633</v>
      </c>
      <c r="B6637" s="3" t="inlineStr">
        <is>
          <t>7c55d5de-f40f-5379-8b20-e354ca698bc2</t>
        </is>
      </c>
      <c r="C6637" s="3" t="inlineStr">
        <is>
          <t>2026-05-25</t>
        </is>
      </c>
      <c r="D6637" s="3" t="inlineStr">
        <is>
          <t>2026-05</t>
        </is>
      </c>
      <c r="E6637" s="3" t="inlineStr">
        <is>
          <t>Thaddeus Underwood</t>
        </is>
      </c>
      <c r="F6637" s="3" t="inlineStr">
        <is>
          <t>Law Firm Partner</t>
        </is>
      </c>
      <c r="G6637" s="3" t="inlineStr">
        <is>
          <t>FL</t>
        </is>
      </c>
      <c r="H6637" s="3" t="n">
        <v>2018</v>
      </c>
      <c r="I6637" s="3" t="inlineStr">
        <is>
          <t>Bentley</t>
        </is>
      </c>
      <c r="J6637" s="3" t="inlineStr">
        <is>
          <t>Continental GT</t>
        </is>
      </c>
      <c r="K6637" s="3" t="inlineStr">
        <is>
          <t>production_luxury</t>
        </is>
      </c>
      <c r="L6637" s="3" t="inlineStr">
        <is>
          <t>01 Luxury Sedan/SUV</t>
        </is>
      </c>
      <c r="M6637" s="7" t="n">
        <v>470000</v>
      </c>
      <c r="N6637" s="3" t="inlineStr">
        <is>
          <t>clean</t>
        </is>
      </c>
      <c r="O6637" s="3" t="n">
        <v>0</v>
      </c>
      <c r="P6637" s="3" t="n">
        <v>0</v>
      </c>
      <c r="Q6637" s="3" t="n">
        <v>0</v>
      </c>
      <c r="R6637" s="3" t="inlineStr">
        <is>
          <t>No</t>
        </is>
      </c>
      <c r="S6637" s="3" t="inlineStr">
        <is>
          <t>bind</t>
        </is>
      </c>
      <c r="T6637" s="7" t="n">
        <v>7340.14</v>
      </c>
      <c r="U6637" s="3" t="inlineStr">
        <is>
          <t>bound</t>
        </is>
      </c>
      <c r="V6637" s="3" t="inlineStr">
        <is>
          <t>Bound</t>
        </is>
      </c>
      <c r="W6637" s="3" t="inlineStr">
        <is>
          <t>CANON-202605-006633</t>
        </is>
      </c>
    </row>
    <row r="6638">
      <c r="A6638" s="8" t="n">
        <v>6634</v>
      </c>
      <c r="B6638" s="8" t="inlineStr">
        <is>
          <t>af6d50c9-9905-5497-ba08-4be1f52c5790</t>
        </is>
      </c>
      <c r="C6638" s="8" t="inlineStr">
        <is>
          <t>2026-05-31</t>
        </is>
      </c>
      <c r="D6638" s="8" t="inlineStr">
        <is>
          <t>2026-05</t>
        </is>
      </c>
      <c r="E6638" s="8" t="inlineStr">
        <is>
          <t>Priya Vandermeer</t>
        </is>
      </c>
      <c r="F6638" s="8" t="inlineStr">
        <is>
          <t>Portfolio Manager</t>
        </is>
      </c>
      <c r="G6638" s="8" t="inlineStr">
        <is>
          <t>WI</t>
        </is>
      </c>
      <c r="H6638" s="8" t="n">
        <v>1998</v>
      </c>
      <c r="I6638" s="8" t="inlineStr">
        <is>
          <t>Jaguar</t>
        </is>
      </c>
      <c r="J6638" s="8" t="inlineStr">
        <is>
          <t>E-Type Series 1</t>
        </is>
      </c>
      <c r="K6638" s="8" t="inlineStr">
        <is>
          <t>classic_collector</t>
        </is>
      </c>
      <c r="L6638" s="8" t="inlineStr">
        <is>
          <t>07 Post-War Classic (1946-1972)</t>
        </is>
      </c>
      <c r="M6638" s="9" t="n">
        <v>910000</v>
      </c>
      <c r="N6638" s="8" t="inlineStr">
        <is>
          <t>clean</t>
        </is>
      </c>
      <c r="O6638" s="8" t="n">
        <v>0</v>
      </c>
      <c r="P6638" s="8" t="n">
        <v>0</v>
      </c>
      <c r="Q6638" s="8" t="n">
        <v>0</v>
      </c>
      <c r="R6638" s="8" t="inlineStr">
        <is>
          <t>No</t>
        </is>
      </c>
      <c r="S6638" s="8" t="inlineStr">
        <is>
          <t>bind</t>
        </is>
      </c>
      <c r="T6638" s="9" t="n">
        <v>6885.7</v>
      </c>
      <c r="U6638" s="8" t="inlineStr">
        <is>
          <t>bound</t>
        </is>
      </c>
      <c r="V6638" s="8" t="inlineStr">
        <is>
          <t>Bound</t>
        </is>
      </c>
      <c r="W6638" s="8" t="inlineStr">
        <is>
          <t>CANON-202605-006634</t>
        </is>
      </c>
    </row>
    <row r="6639">
      <c r="A6639" s="3" t="n">
        <v>6635</v>
      </c>
      <c r="B6639" s="3" t="inlineStr">
        <is>
          <t>e9899e87-443b-55f5-badf-bc841d201c19</t>
        </is>
      </c>
      <c r="C6639" s="3" t="inlineStr">
        <is>
          <t>2026-05-17</t>
        </is>
      </c>
      <c r="D6639" s="3" t="inlineStr">
        <is>
          <t>2026-05</t>
        </is>
      </c>
      <c r="E6639" s="3" t="inlineStr">
        <is>
          <t>Mireille Montoya</t>
        </is>
      </c>
      <c r="F6639" s="3" t="inlineStr">
        <is>
          <t>Retired Executive</t>
        </is>
      </c>
      <c r="G6639" s="3" t="inlineStr">
        <is>
          <t>NC</t>
        </is>
      </c>
      <c r="H6639" s="3" t="n">
        <v>1996</v>
      </c>
      <c r="I6639" s="3" t="inlineStr">
        <is>
          <t>Bentley</t>
        </is>
      </c>
      <c r="J6639" s="3" t="inlineStr">
        <is>
          <t>Continental GT</t>
        </is>
      </c>
      <c r="K6639" s="3" t="inlineStr">
        <is>
          <t>production_luxury</t>
        </is>
      </c>
      <c r="L6639" s="3" t="inlineStr">
        <is>
          <t>01 Luxury Sedan/SUV</t>
        </is>
      </c>
      <c r="M6639" s="7" t="n">
        <v>1480000</v>
      </c>
      <c r="N6639" s="3" t="inlineStr">
        <is>
          <t>clean</t>
        </is>
      </c>
      <c r="O6639" s="3" t="n">
        <v>0</v>
      </c>
      <c r="P6639" s="3" t="n">
        <v>0</v>
      </c>
      <c r="Q6639" s="3" t="n">
        <v>0</v>
      </c>
      <c r="R6639" s="3" t="inlineStr">
        <is>
          <t>No</t>
        </is>
      </c>
      <c r="S6639" s="3" t="inlineStr">
        <is>
          <t>bind</t>
        </is>
      </c>
      <c r="T6639" s="7" t="n">
        <v>13727.11</v>
      </c>
      <c r="U6639" s="3" t="inlineStr">
        <is>
          <t>bound</t>
        </is>
      </c>
      <c r="V6639" s="3" t="inlineStr">
        <is>
          <t>Bound</t>
        </is>
      </c>
      <c r="W6639" s="3" t="inlineStr">
        <is>
          <t>CANON-202605-006635</t>
        </is>
      </c>
    </row>
    <row r="6640">
      <c r="A6640" s="8" t="n">
        <v>6636</v>
      </c>
      <c r="B6640" s="8" t="inlineStr">
        <is>
          <t>257f8ea2-a8f8-58c8-945a-91c175328921</t>
        </is>
      </c>
      <c r="C6640" s="8" t="inlineStr">
        <is>
          <t>2026-05-02</t>
        </is>
      </c>
      <c r="D6640" s="8" t="inlineStr">
        <is>
          <t>2026-05</t>
        </is>
      </c>
      <c r="E6640" s="8" t="inlineStr">
        <is>
          <t>Everett Thistlewood</t>
        </is>
      </c>
      <c r="F6640" s="8" t="inlineStr">
        <is>
          <t>Software Architect</t>
        </is>
      </c>
      <c r="G6640" s="8" t="inlineStr">
        <is>
          <t>OH</t>
        </is>
      </c>
      <c r="H6640" s="8" t="n">
        <v>2020</v>
      </c>
      <c r="I6640" s="8" t="inlineStr">
        <is>
          <t>Jaguar</t>
        </is>
      </c>
      <c r="J6640" s="8" t="inlineStr">
        <is>
          <t>E-Type Series 1</t>
        </is>
      </c>
      <c r="K6640" s="8" t="inlineStr">
        <is>
          <t>classic_collector</t>
        </is>
      </c>
      <c r="L6640" s="8" t="inlineStr">
        <is>
          <t>07 Post-War Classic (1946-1972)</t>
        </is>
      </c>
      <c r="M6640" s="9" t="n">
        <v>520000</v>
      </c>
      <c r="N6640" s="8" t="inlineStr">
        <is>
          <t>three_plus_fault</t>
        </is>
      </c>
      <c r="O6640" s="8" t="n">
        <v>3</v>
      </c>
      <c r="P6640" s="8" t="n">
        <v>3</v>
      </c>
      <c r="Q6640" s="8" t="n">
        <v>0</v>
      </c>
      <c r="R6640" s="8" t="inlineStr">
        <is>
          <t>No</t>
        </is>
      </c>
      <c r="S6640" s="8" t="inlineStr">
        <is>
          <t>decline</t>
        </is>
      </c>
      <c r="T6640" s="9" t="n">
        <v>4557.68</v>
      </c>
      <c r="U6640" s="8" t="inlineStr">
        <is>
          <t>indicative</t>
        </is>
      </c>
      <c r="V6640" s="8" t="inlineStr">
        <is>
          <t>Not Bound</t>
        </is>
      </c>
      <c r="W6640" s="8" t="inlineStr"/>
    </row>
    <row r="6641">
      <c r="A6641" s="3" t="n">
        <v>6637</v>
      </c>
      <c r="B6641" s="3" t="inlineStr">
        <is>
          <t>dfbdc0e5-0b69-5f40-9ecd-c067f4a6e80b</t>
        </is>
      </c>
      <c r="C6641" s="3" t="inlineStr">
        <is>
          <t>2026-05-01</t>
        </is>
      </c>
      <c r="D6641" s="3" t="inlineStr">
        <is>
          <t>2026-05</t>
        </is>
      </c>
      <c r="E6641" s="3" t="inlineStr">
        <is>
          <t>Sunniva Delacroix</t>
        </is>
      </c>
      <c r="F6641" s="3" t="inlineStr">
        <is>
          <t>Retired Executive</t>
        </is>
      </c>
      <c r="G6641" s="3" t="inlineStr">
        <is>
          <t>WA</t>
        </is>
      </c>
      <c r="H6641" s="3" t="n">
        <v>2018</v>
      </c>
      <c r="I6641" s="3" t="inlineStr">
        <is>
          <t>Aston Martin</t>
        </is>
      </c>
      <c r="J6641" s="3" t="inlineStr">
        <is>
          <t>DB12</t>
        </is>
      </c>
      <c r="K6641" s="3" t="inlineStr">
        <is>
          <t>production_luxury</t>
        </is>
      </c>
      <c r="L6641" s="3" t="inlineStr">
        <is>
          <t>01 Luxury Sedan/SUV</t>
        </is>
      </c>
      <c r="M6641" s="7" t="n">
        <v>500000</v>
      </c>
      <c r="N6641" s="3" t="inlineStr">
        <is>
          <t>clean</t>
        </is>
      </c>
      <c r="O6641" s="3" t="n">
        <v>0</v>
      </c>
      <c r="P6641" s="3" t="n">
        <v>0</v>
      </c>
      <c r="Q6641" s="3" t="n">
        <v>0</v>
      </c>
      <c r="R6641" s="3" t="inlineStr">
        <is>
          <t>No</t>
        </is>
      </c>
      <c r="S6641" s="3" t="inlineStr">
        <is>
          <t>bind</t>
        </is>
      </c>
      <c r="T6641" s="7" t="n">
        <v>4575.21</v>
      </c>
      <c r="U6641" s="3" t="inlineStr">
        <is>
          <t>bound</t>
        </is>
      </c>
      <c r="V6641" s="3" t="inlineStr">
        <is>
          <t>Bound</t>
        </is>
      </c>
      <c r="W6641" s="3" t="inlineStr">
        <is>
          <t>CANON-202605-006637</t>
        </is>
      </c>
    </row>
    <row r="6642">
      <c r="A6642" s="8" t="n">
        <v>6638</v>
      </c>
      <c r="B6642" s="8" t="inlineStr">
        <is>
          <t>12cce6b5-e22b-54ae-ad93-f8941c372f48</t>
        </is>
      </c>
      <c r="C6642" s="8" t="inlineStr">
        <is>
          <t>2026-05-05</t>
        </is>
      </c>
      <c r="D6642" s="8" t="inlineStr">
        <is>
          <t>2026-05</t>
        </is>
      </c>
      <c r="E6642" s="8" t="inlineStr">
        <is>
          <t>Callum Okonkwo</t>
        </is>
      </c>
      <c r="F6642" s="8" t="inlineStr">
        <is>
          <t>Retired Executive</t>
        </is>
      </c>
      <c r="G6642" s="8" t="inlineStr">
        <is>
          <t>FL</t>
        </is>
      </c>
      <c r="H6642" s="8" t="n">
        <v>1963</v>
      </c>
      <c r="I6642" s="8" t="inlineStr">
        <is>
          <t>Porsche</t>
        </is>
      </c>
      <c r="J6642" s="8" t="inlineStr">
        <is>
          <t>911 Turbo S</t>
        </is>
      </c>
      <c r="K6642" s="8" t="inlineStr">
        <is>
          <t>production_luxury</t>
        </is>
      </c>
      <c r="L6642" s="8" t="inlineStr">
        <is>
          <t>01 Luxury Sedan/SUV</t>
        </is>
      </c>
      <c r="M6642" s="9" t="n">
        <v>765000</v>
      </c>
      <c r="N6642" s="8" t="inlineStr">
        <is>
          <t>three_plus_fault</t>
        </is>
      </c>
      <c r="O6642" s="8" t="n">
        <v>3</v>
      </c>
      <c r="P6642" s="8" t="n">
        <v>3</v>
      </c>
      <c r="Q6642" s="8" t="n">
        <v>0</v>
      </c>
      <c r="R6642" s="8" t="inlineStr">
        <is>
          <t>No</t>
        </is>
      </c>
      <c r="S6642" s="8" t="inlineStr">
        <is>
          <t>decline</t>
        </is>
      </c>
      <c r="T6642" s="9" t="n">
        <v>10354.29</v>
      </c>
      <c r="U6642" s="8" t="inlineStr">
        <is>
          <t>indicative</t>
        </is>
      </c>
      <c r="V6642" s="8" t="inlineStr">
        <is>
          <t>Not Bound</t>
        </is>
      </c>
      <c r="W6642" s="8" t="inlineStr"/>
    </row>
    <row r="6643">
      <c r="A6643" s="3" t="n">
        <v>6639</v>
      </c>
      <c r="B6643" s="3" t="inlineStr">
        <is>
          <t>73e9830f-0926-5710-b638-416aae76f88d</t>
        </is>
      </c>
      <c r="C6643" s="3" t="inlineStr">
        <is>
          <t>2026-05-06</t>
        </is>
      </c>
      <c r="D6643" s="3" t="inlineStr">
        <is>
          <t>2026-05</t>
        </is>
      </c>
      <c r="E6643" s="3" t="inlineStr">
        <is>
          <t>Fitzgerald Montoya</t>
        </is>
      </c>
      <c r="F6643" s="3" t="inlineStr">
        <is>
          <t>Anesthesiologist</t>
        </is>
      </c>
      <c r="G6643" s="3" t="inlineStr">
        <is>
          <t>LA</t>
        </is>
      </c>
      <c r="H6643" s="3" t="n">
        <v>2022</v>
      </c>
      <c r="I6643" s="3" t="inlineStr">
        <is>
          <t>Lamborghini</t>
        </is>
      </c>
      <c r="J6643" s="3" t="inlineStr">
        <is>
          <t>Huracan EVO</t>
        </is>
      </c>
      <c r="K6643" s="3" t="inlineStr">
        <is>
          <t>exotic</t>
        </is>
      </c>
      <c r="L6643" s="3" t="inlineStr">
        <is>
          <t>03 Supercar</t>
        </is>
      </c>
      <c r="M6643" s="7" t="n">
        <v>1330000</v>
      </c>
      <c r="N6643" s="3" t="inlineStr">
        <is>
          <t>clean</t>
        </is>
      </c>
      <c r="O6643" s="3" t="n">
        <v>0</v>
      </c>
      <c r="P6643" s="3" t="n">
        <v>0</v>
      </c>
      <c r="Q6643" s="3" t="n">
        <v>0</v>
      </c>
      <c r="R6643" s="3" t="inlineStr">
        <is>
          <t>No</t>
        </is>
      </c>
      <c r="S6643" s="3" t="inlineStr">
        <is>
          <t>bind</t>
        </is>
      </c>
      <c r="T6643" s="7" t="n">
        <v>18879.21</v>
      </c>
      <c r="U6643" s="3" t="inlineStr">
        <is>
          <t>bound</t>
        </is>
      </c>
      <c r="V6643" s="3" t="inlineStr">
        <is>
          <t>Bound</t>
        </is>
      </c>
      <c r="W6643" s="3" t="inlineStr">
        <is>
          <t>CANON-202605-006639</t>
        </is>
      </c>
    </row>
    <row r="6644">
      <c r="A6644" s="8" t="n">
        <v>6640</v>
      </c>
      <c r="B6644" s="8" t="inlineStr">
        <is>
          <t>9e639974-6818-598e-928d-56957653f898</t>
        </is>
      </c>
      <c r="C6644" s="8" t="inlineStr">
        <is>
          <t>2026-05-25</t>
        </is>
      </c>
      <c r="D6644" s="8" t="inlineStr">
        <is>
          <t>2026-05</t>
        </is>
      </c>
      <c r="E6644" s="8" t="inlineStr">
        <is>
          <t>Wilhelmina Harrington</t>
        </is>
      </c>
      <c r="F6644" s="8" t="inlineStr">
        <is>
          <t>Orthopedic Surgeon</t>
        </is>
      </c>
      <c r="G6644" s="8" t="inlineStr">
        <is>
          <t>VA</t>
        </is>
      </c>
      <c r="H6644" s="8" t="n">
        <v>2011</v>
      </c>
      <c r="I6644" s="8" t="inlineStr">
        <is>
          <t>Porsche</t>
        </is>
      </c>
      <c r="J6644" s="8" t="inlineStr">
        <is>
          <t>911 Turbo S</t>
        </is>
      </c>
      <c r="K6644" s="8" t="inlineStr">
        <is>
          <t>production_luxury</t>
        </is>
      </c>
      <c r="L6644" s="8" t="inlineStr">
        <is>
          <t>01 Luxury Sedan/SUV</t>
        </is>
      </c>
      <c r="M6644" s="9" t="n">
        <v>1025000</v>
      </c>
      <c r="N6644" s="8" t="inlineStr">
        <is>
          <t>clean</t>
        </is>
      </c>
      <c r="O6644" s="8" t="n">
        <v>0</v>
      </c>
      <c r="P6644" s="8" t="n">
        <v>0</v>
      </c>
      <c r="Q6644" s="8" t="n">
        <v>0</v>
      </c>
      <c r="R6644" s="8" t="inlineStr">
        <is>
          <t>No</t>
        </is>
      </c>
      <c r="S6644" s="8" t="inlineStr">
        <is>
          <t>bind</t>
        </is>
      </c>
      <c r="T6644" s="9" t="n">
        <v>9010.93</v>
      </c>
      <c r="U6644" s="8" t="inlineStr">
        <is>
          <t>bound</t>
        </is>
      </c>
      <c r="V6644" s="8" t="inlineStr">
        <is>
          <t>Bound</t>
        </is>
      </c>
      <c r="W6644" s="8" t="inlineStr">
        <is>
          <t>CANON-202605-006640</t>
        </is>
      </c>
    </row>
    <row r="6645">
      <c r="A6645" s="3" t="n">
        <v>6641</v>
      </c>
      <c r="B6645" s="3" t="inlineStr">
        <is>
          <t>b90704ba-9581-5c3a-ab07-7c2017f87b67</t>
        </is>
      </c>
      <c r="C6645" s="3" t="inlineStr">
        <is>
          <t>2026-05-09</t>
        </is>
      </c>
      <c r="D6645" s="3" t="inlineStr">
        <is>
          <t>2026-05</t>
        </is>
      </c>
      <c r="E6645" s="3" t="inlineStr">
        <is>
          <t>Saoirse Castellanos</t>
        </is>
      </c>
      <c r="F6645" s="3" t="inlineStr">
        <is>
          <t>Orthopedic Surgeon</t>
        </is>
      </c>
      <c r="G6645" s="3" t="inlineStr">
        <is>
          <t>CA</t>
        </is>
      </c>
      <c r="H6645" s="3" t="n">
        <v>1971</v>
      </c>
      <c r="I6645" s="3" t="inlineStr">
        <is>
          <t>BMW</t>
        </is>
      </c>
      <c r="J6645" s="3" t="inlineStr">
        <is>
          <t>M8 Competition</t>
        </is>
      </c>
      <c r="K6645" s="3" t="inlineStr">
        <is>
          <t>production_luxury</t>
        </is>
      </c>
      <c r="L6645" s="3" t="inlineStr">
        <is>
          <t>01 Luxury Sedan/SUV</t>
        </is>
      </c>
      <c r="M6645" s="7" t="n">
        <v>370000</v>
      </c>
      <c r="N6645" s="3" t="inlineStr">
        <is>
          <t>clean</t>
        </is>
      </c>
      <c r="O6645" s="3" t="n">
        <v>0</v>
      </c>
      <c r="P6645" s="3" t="n">
        <v>0</v>
      </c>
      <c r="Q6645" s="3" t="n">
        <v>0</v>
      </c>
      <c r="R6645" s="3" t="inlineStr">
        <is>
          <t>No</t>
        </is>
      </c>
      <c r="S6645" s="3" t="inlineStr">
        <is>
          <t>bind</t>
        </is>
      </c>
      <c r="T6645" s="7" t="n">
        <v>5493.56</v>
      </c>
      <c r="U6645" s="3" t="inlineStr">
        <is>
          <t>bound</t>
        </is>
      </c>
      <c r="V6645" s="3" t="inlineStr">
        <is>
          <t>Bound</t>
        </is>
      </c>
      <c r="W6645" s="3" t="inlineStr">
        <is>
          <t>CANON-202605-006641</t>
        </is>
      </c>
    </row>
    <row r="6646">
      <c r="A6646" s="8" t="n">
        <v>6642</v>
      </c>
      <c r="B6646" s="8" t="inlineStr">
        <is>
          <t>b0c7d419-fdfc-5496-a19c-ee89c8ef0bfa</t>
        </is>
      </c>
      <c r="C6646" s="8" t="inlineStr">
        <is>
          <t>2026-05-13</t>
        </is>
      </c>
      <c r="D6646" s="8" t="inlineStr">
        <is>
          <t>2026-05</t>
        </is>
      </c>
      <c r="E6646" s="8" t="inlineStr">
        <is>
          <t>Everett Okonkwo</t>
        </is>
      </c>
      <c r="F6646" s="8" t="inlineStr">
        <is>
          <t>Founder / CEO</t>
        </is>
      </c>
      <c r="G6646" s="8" t="inlineStr">
        <is>
          <t>WV</t>
        </is>
      </c>
      <c r="H6646" s="8" t="n">
        <v>1974</v>
      </c>
      <c r="I6646" s="8" t="inlineStr">
        <is>
          <t>Ferrari</t>
        </is>
      </c>
      <c r="J6646" s="8" t="inlineStr">
        <is>
          <t>275 GTB/4</t>
        </is>
      </c>
      <c r="K6646" s="8" t="inlineStr">
        <is>
          <t>classic_collector</t>
        </is>
      </c>
      <c r="L6646" s="8" t="inlineStr">
        <is>
          <t>07 Post-War Classic (1946-1972)</t>
        </is>
      </c>
      <c r="M6646" s="9" t="n">
        <v>1250000</v>
      </c>
      <c r="N6646" s="8" t="inlineStr">
        <is>
          <t>three_plus_fault</t>
        </is>
      </c>
      <c r="O6646" s="8" t="n">
        <v>3</v>
      </c>
      <c r="P6646" s="8" t="n">
        <v>3</v>
      </c>
      <c r="Q6646" s="8" t="n">
        <v>0</v>
      </c>
      <c r="R6646" s="8" t="inlineStr">
        <is>
          <t>No</t>
        </is>
      </c>
      <c r="S6646" s="8" t="inlineStr">
        <is>
          <t>decline</t>
        </is>
      </c>
      <c r="T6646" s="9" t="n">
        <v>9264.08</v>
      </c>
      <c r="U6646" s="8" t="inlineStr">
        <is>
          <t>indicative</t>
        </is>
      </c>
      <c r="V6646" s="8" t="inlineStr">
        <is>
          <t>Not Bound</t>
        </is>
      </c>
      <c r="W6646" s="8" t="inlineStr"/>
    </row>
    <row r="6647">
      <c r="A6647" s="3" t="n">
        <v>6643</v>
      </c>
      <c r="B6647" s="3" t="inlineStr">
        <is>
          <t>24c3f2f2-51d1-56f1-aaa7-849a96b30d77</t>
        </is>
      </c>
      <c r="C6647" s="3" t="inlineStr">
        <is>
          <t>2026-05-01</t>
        </is>
      </c>
      <c r="D6647" s="3" t="inlineStr">
        <is>
          <t>2026-05</t>
        </is>
      </c>
      <c r="E6647" s="3" t="inlineStr">
        <is>
          <t>Fitzgerald Ashcombe</t>
        </is>
      </c>
      <c r="F6647" s="3" t="inlineStr">
        <is>
          <t>Portfolio Manager</t>
        </is>
      </c>
      <c r="G6647" s="3" t="inlineStr">
        <is>
          <t>VT</t>
        </is>
      </c>
      <c r="H6647" s="3" t="n">
        <v>1985</v>
      </c>
      <c r="I6647" s="3" t="inlineStr">
        <is>
          <t>Porsche</t>
        </is>
      </c>
      <c r="J6647" s="3" t="inlineStr">
        <is>
          <t>911 Turbo S</t>
        </is>
      </c>
      <c r="K6647" s="3" t="inlineStr">
        <is>
          <t>production_luxury</t>
        </is>
      </c>
      <c r="L6647" s="3" t="inlineStr">
        <is>
          <t>01 Luxury Sedan/SUV</t>
        </is>
      </c>
      <c r="M6647" s="7" t="n">
        <v>810000</v>
      </c>
      <c r="N6647" s="3" t="inlineStr">
        <is>
          <t>clean</t>
        </is>
      </c>
      <c r="O6647" s="3" t="n">
        <v>0</v>
      </c>
      <c r="P6647" s="3" t="n">
        <v>0</v>
      </c>
      <c r="Q6647" s="3" t="n">
        <v>0</v>
      </c>
      <c r="R6647" s="3" t="inlineStr">
        <is>
          <t>No</t>
        </is>
      </c>
      <c r="S6647" s="3" t="inlineStr">
        <is>
          <t>bind</t>
        </is>
      </c>
      <c r="T6647" s="7" t="n">
        <v>9419.219999999999</v>
      </c>
      <c r="U6647" s="3" t="inlineStr">
        <is>
          <t>bound</t>
        </is>
      </c>
      <c r="V6647" s="3" t="inlineStr">
        <is>
          <t>Bound</t>
        </is>
      </c>
      <c r="W6647" s="3" t="inlineStr">
        <is>
          <t>CANON-202605-006643</t>
        </is>
      </c>
    </row>
    <row r="6648">
      <c r="A6648" s="8" t="n">
        <v>6644</v>
      </c>
      <c r="B6648" s="8" t="inlineStr">
        <is>
          <t>2b61fb4b-8310-5f8b-b12d-026496be5e32</t>
        </is>
      </c>
      <c r="C6648" s="8" t="inlineStr">
        <is>
          <t>2026-05-22</t>
        </is>
      </c>
      <c r="D6648" s="8" t="inlineStr">
        <is>
          <t>2026-05</t>
        </is>
      </c>
      <c r="E6648" s="8" t="inlineStr">
        <is>
          <t>Delphine Thistlewood</t>
        </is>
      </c>
      <c r="F6648" s="8" t="inlineStr">
        <is>
          <t>Founder / CEO</t>
        </is>
      </c>
      <c r="G6648" s="8" t="inlineStr">
        <is>
          <t>OK</t>
        </is>
      </c>
      <c r="H6648" s="8" t="n">
        <v>2006</v>
      </c>
      <c r="I6648" s="8" t="inlineStr">
        <is>
          <t>Aston Martin</t>
        </is>
      </c>
      <c r="J6648" s="8" t="inlineStr">
        <is>
          <t>DB12</t>
        </is>
      </c>
      <c r="K6648" s="8" t="inlineStr">
        <is>
          <t>production_luxury</t>
        </is>
      </c>
      <c r="L6648" s="8" t="inlineStr">
        <is>
          <t>01 Luxury Sedan/SUV</t>
        </is>
      </c>
      <c r="M6648" s="9" t="n">
        <v>645000</v>
      </c>
      <c r="N6648" s="8" t="inlineStr">
        <is>
          <t>clean</t>
        </is>
      </c>
      <c r="O6648" s="8" t="n">
        <v>0</v>
      </c>
      <c r="P6648" s="8" t="n">
        <v>0</v>
      </c>
      <c r="Q6648" s="8" t="n">
        <v>0</v>
      </c>
      <c r="R6648" s="8" t="inlineStr">
        <is>
          <t>No</t>
        </is>
      </c>
      <c r="S6648" s="8" t="inlineStr">
        <is>
          <t>bind</t>
        </is>
      </c>
      <c r="T6648" s="9" t="n">
        <v>7746.41</v>
      </c>
      <c r="U6648" s="8" t="inlineStr">
        <is>
          <t>bound</t>
        </is>
      </c>
      <c r="V6648" s="8" t="inlineStr">
        <is>
          <t>Bound</t>
        </is>
      </c>
      <c r="W6648" s="8" t="inlineStr">
        <is>
          <t>CANON-202605-006644</t>
        </is>
      </c>
    </row>
    <row r="6649">
      <c r="A6649" s="3" t="n">
        <v>6645</v>
      </c>
      <c r="B6649" s="3" t="inlineStr">
        <is>
          <t>5dfea10b-2771-5c10-9d0a-6a31c48ec434</t>
        </is>
      </c>
      <c r="C6649" s="3" t="inlineStr">
        <is>
          <t>2026-05-22</t>
        </is>
      </c>
      <c r="D6649" s="3" t="inlineStr">
        <is>
          <t>2026-05</t>
        </is>
      </c>
      <c r="E6649" s="3" t="inlineStr">
        <is>
          <t>Horace Delacroix</t>
        </is>
      </c>
      <c r="F6649" s="3" t="inlineStr">
        <is>
          <t>Law Firm Partner</t>
        </is>
      </c>
      <c r="G6649" s="3" t="inlineStr">
        <is>
          <t>SC</t>
        </is>
      </c>
      <c r="H6649" s="3" t="n">
        <v>1957</v>
      </c>
      <c r="I6649" s="3" t="inlineStr">
        <is>
          <t>Porsche</t>
        </is>
      </c>
      <c r="J6649" s="3" t="inlineStr">
        <is>
          <t>911 Turbo S</t>
        </is>
      </c>
      <c r="K6649" s="3" t="inlineStr">
        <is>
          <t>production_luxury</t>
        </is>
      </c>
      <c r="L6649" s="3" t="inlineStr">
        <is>
          <t>01 Luxury Sedan/SUV</t>
        </is>
      </c>
      <c r="M6649" s="7" t="n">
        <v>820000</v>
      </c>
      <c r="N6649" s="3" t="inlineStr">
        <is>
          <t>clean</t>
        </is>
      </c>
      <c r="O6649" s="3" t="n">
        <v>0</v>
      </c>
      <c r="P6649" s="3" t="n">
        <v>0</v>
      </c>
      <c r="Q6649" s="3" t="n">
        <v>0</v>
      </c>
      <c r="R6649" s="3" t="inlineStr">
        <is>
          <t>No</t>
        </is>
      </c>
      <c r="S6649" s="3" t="inlineStr">
        <is>
          <t>bind</t>
        </is>
      </c>
      <c r="T6649" s="7" t="n">
        <v>9691.83</v>
      </c>
      <c r="U6649" s="3" t="inlineStr">
        <is>
          <t>bound</t>
        </is>
      </c>
      <c r="V6649" s="3" t="inlineStr">
        <is>
          <t>Bound</t>
        </is>
      </c>
      <c r="W6649" s="3" t="inlineStr">
        <is>
          <t>CANON-202605-006645</t>
        </is>
      </c>
    </row>
    <row r="6650">
      <c r="A6650" s="8" t="n">
        <v>6646</v>
      </c>
      <c r="B6650" s="8" t="inlineStr">
        <is>
          <t>054e245a-7809-5a78-b336-2a20da45f511</t>
        </is>
      </c>
      <c r="C6650" s="8" t="inlineStr">
        <is>
          <t>2026-05-14</t>
        </is>
      </c>
      <c r="D6650" s="8" t="inlineStr">
        <is>
          <t>2026-05</t>
        </is>
      </c>
      <c r="E6650" s="8" t="inlineStr">
        <is>
          <t>Saoirse Whitlock</t>
        </is>
      </c>
      <c r="F6650" s="8" t="inlineStr">
        <is>
          <t>Orthopedic Surgeon</t>
        </is>
      </c>
      <c r="G6650" s="8" t="inlineStr">
        <is>
          <t>PA</t>
        </is>
      </c>
      <c r="H6650" s="8" t="n">
        <v>1974</v>
      </c>
      <c r="I6650" s="8" t="inlineStr">
        <is>
          <t>Alfa Romeo</t>
        </is>
      </c>
      <c r="J6650" s="8" t="inlineStr">
        <is>
          <t>8C 2900</t>
        </is>
      </c>
      <c r="K6650" s="8" t="inlineStr">
        <is>
          <t>pre_war_vintage</t>
        </is>
      </c>
      <c r="L6650" s="8" t="inlineStr">
        <is>
          <t>06 Vintage Pre-War (pre-1946)</t>
        </is>
      </c>
      <c r="M6650" s="9" t="n">
        <v>1000000</v>
      </c>
      <c r="N6650" s="8" t="inlineStr">
        <is>
          <t>three_plus_fault</t>
        </is>
      </c>
      <c r="O6650" s="8" t="n">
        <v>4</v>
      </c>
      <c r="P6650" s="8" t="n">
        <v>4</v>
      </c>
      <c r="Q6650" s="8" t="n">
        <v>0</v>
      </c>
      <c r="R6650" s="8" t="inlineStr">
        <is>
          <t>No</t>
        </is>
      </c>
      <c r="S6650" s="8" t="inlineStr">
        <is>
          <t>decline</t>
        </is>
      </c>
      <c r="T6650" s="9" t="n">
        <v>4985.81</v>
      </c>
      <c r="U6650" s="8" t="inlineStr">
        <is>
          <t>indicative</t>
        </is>
      </c>
      <c r="V6650" s="8" t="inlineStr">
        <is>
          <t>Not Bound</t>
        </is>
      </c>
      <c r="W6650" s="8" t="inlineStr"/>
    </row>
    <row r="6651">
      <c r="A6651" s="3" t="n">
        <v>6647</v>
      </c>
      <c r="B6651" s="3" t="inlineStr">
        <is>
          <t>870510f7-2140-59f2-8e6f-215fb1c4cef4</t>
        </is>
      </c>
      <c r="C6651" s="3" t="inlineStr">
        <is>
          <t>2026-05-16</t>
        </is>
      </c>
      <c r="D6651" s="3" t="inlineStr">
        <is>
          <t>2026-05</t>
        </is>
      </c>
      <c r="E6651" s="3" t="inlineStr">
        <is>
          <t>Noor Castellanos</t>
        </is>
      </c>
      <c r="F6651" s="3" t="inlineStr">
        <is>
          <t>Cardiologist</t>
        </is>
      </c>
      <c r="G6651" s="3" t="inlineStr">
        <is>
          <t>OH</t>
        </is>
      </c>
      <c r="H6651" s="3" t="n">
        <v>2011</v>
      </c>
      <c r="I6651" s="3" t="inlineStr">
        <is>
          <t>Aston Martin</t>
        </is>
      </c>
      <c r="J6651" s="3" t="inlineStr">
        <is>
          <t>DB12</t>
        </is>
      </c>
      <c r="K6651" s="3" t="inlineStr">
        <is>
          <t>production_luxury</t>
        </is>
      </c>
      <c r="L6651" s="3" t="inlineStr">
        <is>
          <t>01 Luxury Sedan/SUV</t>
        </is>
      </c>
      <c r="M6651" s="7" t="n">
        <v>255000</v>
      </c>
      <c r="N6651" s="3" t="inlineStr">
        <is>
          <t>three_plus_fault</t>
        </is>
      </c>
      <c r="O6651" s="3" t="n">
        <v>3</v>
      </c>
      <c r="P6651" s="3" t="n">
        <v>3</v>
      </c>
      <c r="Q6651" s="3" t="n">
        <v>0</v>
      </c>
      <c r="R6651" s="3" t="inlineStr">
        <is>
          <t>No</t>
        </is>
      </c>
      <c r="S6651" s="3" t="inlineStr">
        <is>
          <t>decline</t>
        </is>
      </c>
      <c r="T6651" s="7" t="n">
        <v>3898.28</v>
      </c>
      <c r="U6651" s="3" t="inlineStr">
        <is>
          <t>indicative</t>
        </is>
      </c>
      <c r="V6651" s="3" t="inlineStr">
        <is>
          <t>Not Bound</t>
        </is>
      </c>
      <c r="W6651" s="3" t="inlineStr"/>
    </row>
    <row r="6652">
      <c r="A6652" s="8" t="n">
        <v>6648</v>
      </c>
      <c r="B6652" s="8" t="inlineStr">
        <is>
          <t>d3f963aa-19d3-5359-8536-c043da889c97</t>
        </is>
      </c>
      <c r="C6652" s="8" t="inlineStr">
        <is>
          <t>2026-05-27</t>
        </is>
      </c>
      <c r="D6652" s="8" t="inlineStr">
        <is>
          <t>2026-05</t>
        </is>
      </c>
      <c r="E6652" s="8" t="inlineStr">
        <is>
          <t>Cassius Blackwood</t>
        </is>
      </c>
      <c r="F6652" s="8" t="inlineStr">
        <is>
          <t>Founder / CEO</t>
        </is>
      </c>
      <c r="G6652" s="8" t="inlineStr">
        <is>
          <t>GA</t>
        </is>
      </c>
      <c r="H6652" s="8" t="n">
        <v>2012</v>
      </c>
      <c r="I6652" s="8" t="inlineStr">
        <is>
          <t>Bentley</t>
        </is>
      </c>
      <c r="J6652" s="8" t="inlineStr">
        <is>
          <t>Continental GT</t>
        </is>
      </c>
      <c r="K6652" s="8" t="inlineStr">
        <is>
          <t>production_luxury</t>
        </is>
      </c>
      <c r="L6652" s="8" t="inlineStr">
        <is>
          <t>01 Luxury Sedan/SUV</t>
        </is>
      </c>
      <c r="M6652" s="9" t="n">
        <v>480000</v>
      </c>
      <c r="N6652" s="8" t="inlineStr">
        <is>
          <t>clean</t>
        </is>
      </c>
      <c r="O6652" s="8" t="n">
        <v>0</v>
      </c>
      <c r="P6652" s="8" t="n">
        <v>0</v>
      </c>
      <c r="Q6652" s="8" t="n">
        <v>0</v>
      </c>
      <c r="R6652" s="8" t="inlineStr">
        <is>
          <t>No</t>
        </is>
      </c>
      <c r="S6652" s="8" t="inlineStr">
        <is>
          <t>bind</t>
        </is>
      </c>
      <c r="T6652" s="9" t="n">
        <v>5912.59</v>
      </c>
      <c r="U6652" s="8" t="inlineStr">
        <is>
          <t>bound</t>
        </is>
      </c>
      <c r="V6652" s="8" t="inlineStr">
        <is>
          <t>Bound</t>
        </is>
      </c>
      <c r="W6652" s="8" t="inlineStr">
        <is>
          <t>CANON-202605-006648</t>
        </is>
      </c>
    </row>
    <row r="6653">
      <c r="A6653" s="3" t="n">
        <v>6649</v>
      </c>
      <c r="B6653" s="3" t="inlineStr">
        <is>
          <t>8d207c21-e7fb-5d90-87a6-0f4d055273d7</t>
        </is>
      </c>
      <c r="C6653" s="3" t="inlineStr">
        <is>
          <t>2026-05-08</t>
        </is>
      </c>
      <c r="D6653" s="3" t="inlineStr">
        <is>
          <t>2026-05</t>
        </is>
      </c>
      <c r="E6653" s="3" t="inlineStr">
        <is>
          <t>Emiliano Underwood</t>
        </is>
      </c>
      <c r="F6653" s="3" t="inlineStr">
        <is>
          <t>Portfolio Manager</t>
        </is>
      </c>
      <c r="G6653" s="3" t="inlineStr">
        <is>
          <t>NM</t>
        </is>
      </c>
      <c r="H6653" s="3" t="n">
        <v>1960</v>
      </c>
      <c r="I6653" s="3" t="inlineStr">
        <is>
          <t>BMW</t>
        </is>
      </c>
      <c r="J6653" s="3" t="inlineStr">
        <is>
          <t>M8 Competition</t>
        </is>
      </c>
      <c r="K6653" s="3" t="inlineStr">
        <is>
          <t>production_luxury</t>
        </is>
      </c>
      <c r="L6653" s="3" t="inlineStr">
        <is>
          <t>01 Luxury Sedan/SUV</t>
        </is>
      </c>
      <c r="M6653" s="7" t="n">
        <v>285000</v>
      </c>
      <c r="N6653" s="3" t="inlineStr">
        <is>
          <t>prior_nonrenewal</t>
        </is>
      </c>
      <c r="O6653" s="3" t="n">
        <v>1</v>
      </c>
      <c r="P6653" s="3" t="n">
        <v>0</v>
      </c>
      <c r="Q6653" s="3" t="n">
        <v>0</v>
      </c>
      <c r="R6653" s="3" t="inlineStr">
        <is>
          <t>Yes</t>
        </is>
      </c>
      <c r="S6653" s="3" t="inlineStr">
        <is>
          <t>refer</t>
        </is>
      </c>
      <c r="T6653" s="7" t="n">
        <v>4012.11</v>
      </c>
      <c r="U6653" s="3" t="inlineStr">
        <is>
          <t>indicative</t>
        </is>
      </c>
      <c r="V6653" s="3" t="inlineStr">
        <is>
          <t>Not Bound</t>
        </is>
      </c>
      <c r="W6653" s="3" t="inlineStr"/>
    </row>
    <row r="6654">
      <c r="A6654" s="8" t="n">
        <v>6650</v>
      </c>
      <c r="B6654" s="8" t="inlineStr">
        <is>
          <t>10e7579a-6d63-5473-8fda-504fa964db8e</t>
        </is>
      </c>
      <c r="C6654" s="8" t="inlineStr">
        <is>
          <t>2026-05-27</t>
        </is>
      </c>
      <c r="D6654" s="8" t="inlineStr">
        <is>
          <t>2026-05</t>
        </is>
      </c>
      <c r="E6654" s="8" t="inlineStr">
        <is>
          <t>Cassius Montoya</t>
        </is>
      </c>
      <c r="F6654" s="8" t="inlineStr">
        <is>
          <t>Cardiologist</t>
        </is>
      </c>
      <c r="G6654" s="8" t="inlineStr">
        <is>
          <t>IL</t>
        </is>
      </c>
      <c r="H6654" s="8" t="n">
        <v>1955</v>
      </c>
      <c r="I6654" s="8" t="inlineStr">
        <is>
          <t>Aston Martin</t>
        </is>
      </c>
      <c r="J6654" s="8" t="inlineStr">
        <is>
          <t>DB12</t>
        </is>
      </c>
      <c r="K6654" s="8" t="inlineStr">
        <is>
          <t>production_luxury</t>
        </is>
      </c>
      <c r="L6654" s="8" t="inlineStr">
        <is>
          <t>01 Luxury Sedan/SUV</t>
        </is>
      </c>
      <c r="M6654" s="9" t="n">
        <v>565000</v>
      </c>
      <c r="N6654" s="8" t="inlineStr">
        <is>
          <t>minor_comp</t>
        </is>
      </c>
      <c r="O6654" s="8" t="n">
        <v>1</v>
      </c>
      <c r="P6654" s="8" t="n">
        <v>0</v>
      </c>
      <c r="Q6654" s="8" t="n">
        <v>0</v>
      </c>
      <c r="R6654" s="8" t="inlineStr">
        <is>
          <t>No</t>
        </is>
      </c>
      <c r="S6654" s="8" t="inlineStr">
        <is>
          <t>bind</t>
        </is>
      </c>
      <c r="T6654" s="9" t="n">
        <v>7324.15</v>
      </c>
      <c r="U6654" s="8" t="inlineStr">
        <is>
          <t>bound</t>
        </is>
      </c>
      <c r="V6654" s="8" t="inlineStr">
        <is>
          <t>Bound</t>
        </is>
      </c>
      <c r="W6654" s="8" t="inlineStr">
        <is>
          <t>CANON-202605-006650</t>
        </is>
      </c>
    </row>
    <row r="6655">
      <c r="A6655" s="3" t="n">
        <v>6651</v>
      </c>
      <c r="B6655" s="3" t="inlineStr">
        <is>
          <t>1a550fd3-4442-59eb-84ba-aa9560850427</t>
        </is>
      </c>
      <c r="C6655" s="3" t="inlineStr">
        <is>
          <t>2026-05-24</t>
        </is>
      </c>
      <c r="D6655" s="3" t="inlineStr">
        <is>
          <t>2026-05</t>
        </is>
      </c>
      <c r="E6655" s="3" t="inlineStr">
        <is>
          <t>Sunniva Okonkwo</t>
        </is>
      </c>
      <c r="F6655" s="3" t="inlineStr">
        <is>
          <t>Orthopedic Surgeon</t>
        </is>
      </c>
      <c r="G6655" s="3" t="inlineStr">
        <is>
          <t>SC</t>
        </is>
      </c>
      <c r="H6655" s="3" t="n">
        <v>1977</v>
      </c>
      <c r="I6655" s="3" t="inlineStr">
        <is>
          <t>Bentley</t>
        </is>
      </c>
      <c r="J6655" s="3" t="inlineStr">
        <is>
          <t>Continental GT</t>
        </is>
      </c>
      <c r="K6655" s="3" t="inlineStr">
        <is>
          <t>production_luxury</t>
        </is>
      </c>
      <c r="L6655" s="3" t="inlineStr">
        <is>
          <t>01 Luxury Sedan/SUV</t>
        </is>
      </c>
      <c r="M6655" s="7" t="n">
        <v>295000</v>
      </c>
      <c r="N6655" s="3" t="inlineStr">
        <is>
          <t>clean</t>
        </is>
      </c>
      <c r="O6655" s="3" t="n">
        <v>0</v>
      </c>
      <c r="P6655" s="3" t="n">
        <v>0</v>
      </c>
      <c r="Q6655" s="3" t="n">
        <v>0</v>
      </c>
      <c r="R6655" s="3" t="inlineStr">
        <is>
          <t>No</t>
        </is>
      </c>
      <c r="S6655" s="3" t="inlineStr">
        <is>
          <t>bind</t>
        </is>
      </c>
      <c r="T6655" s="7" t="n">
        <v>4023.11</v>
      </c>
      <c r="U6655" s="3" t="inlineStr">
        <is>
          <t>bound</t>
        </is>
      </c>
      <c r="V6655" s="3" t="inlineStr">
        <is>
          <t>Bound</t>
        </is>
      </c>
      <c r="W6655" s="3" t="inlineStr">
        <is>
          <t>CANON-202605-006651</t>
        </is>
      </c>
    </row>
    <row r="6656">
      <c r="A6656" s="8" t="n">
        <v>6652</v>
      </c>
      <c r="B6656" s="8" t="inlineStr">
        <is>
          <t>35b7b1f0-041e-5902-9d7e-da8644f8029d</t>
        </is>
      </c>
      <c r="C6656" s="8" t="inlineStr">
        <is>
          <t>2026-05-22</t>
        </is>
      </c>
      <c r="D6656" s="8" t="inlineStr">
        <is>
          <t>2026-05</t>
        </is>
      </c>
      <c r="E6656" s="8" t="inlineStr">
        <is>
          <t>Anouk Fairweather</t>
        </is>
      </c>
      <c r="F6656" s="8" t="inlineStr">
        <is>
          <t>Law Firm Partner</t>
        </is>
      </c>
      <c r="G6656" s="8" t="inlineStr">
        <is>
          <t>DE</t>
        </is>
      </c>
      <c r="H6656" s="8" t="n">
        <v>2017</v>
      </c>
      <c r="I6656" s="8" t="inlineStr">
        <is>
          <t>Bentley</t>
        </is>
      </c>
      <c r="J6656" s="8" t="inlineStr">
        <is>
          <t>Continental GT</t>
        </is>
      </c>
      <c r="K6656" s="8" t="inlineStr">
        <is>
          <t>production_luxury</t>
        </is>
      </c>
      <c r="L6656" s="8" t="inlineStr">
        <is>
          <t>01 Luxury Sedan/SUV</t>
        </is>
      </c>
      <c r="M6656" s="9" t="n">
        <v>865000</v>
      </c>
      <c r="N6656" s="8" t="inlineStr">
        <is>
          <t>three_plus_fault</t>
        </is>
      </c>
      <c r="O6656" s="8" t="n">
        <v>3</v>
      </c>
      <c r="P6656" s="8" t="n">
        <v>3</v>
      </c>
      <c r="Q6656" s="8" t="n">
        <v>0</v>
      </c>
      <c r="R6656" s="8" t="inlineStr">
        <is>
          <t>No</t>
        </is>
      </c>
      <c r="S6656" s="8" t="inlineStr">
        <is>
          <t>decline</t>
        </is>
      </c>
      <c r="T6656" s="9" t="n">
        <v>10306.15</v>
      </c>
      <c r="U6656" s="8" t="inlineStr">
        <is>
          <t>indicative</t>
        </is>
      </c>
      <c r="V6656" s="8" t="inlineStr">
        <is>
          <t>Not Bound</t>
        </is>
      </c>
      <c r="W6656" s="8" t="inlineStr"/>
    </row>
    <row r="6657">
      <c r="A6657" s="3" t="n">
        <v>6653</v>
      </c>
      <c r="B6657" s="3" t="inlineStr">
        <is>
          <t>c045c34b-53fd-5784-8f20-7c3bb2dc654d</t>
        </is>
      </c>
      <c r="C6657" s="3" t="inlineStr">
        <is>
          <t>2026-05-20</t>
        </is>
      </c>
      <c r="D6657" s="3" t="inlineStr">
        <is>
          <t>2026-05</t>
        </is>
      </c>
      <c r="E6657" s="3" t="inlineStr">
        <is>
          <t>Marisol Underwood</t>
        </is>
      </c>
      <c r="F6657" s="3" t="inlineStr">
        <is>
          <t>Software Architect</t>
        </is>
      </c>
      <c r="G6657" s="3" t="inlineStr">
        <is>
          <t>NC</t>
        </is>
      </c>
      <c r="H6657" s="3" t="n">
        <v>1973</v>
      </c>
      <c r="I6657" s="3" t="inlineStr">
        <is>
          <t>BMW</t>
        </is>
      </c>
      <c r="J6657" s="3" t="inlineStr">
        <is>
          <t>M8 Competition</t>
        </is>
      </c>
      <c r="K6657" s="3" t="inlineStr">
        <is>
          <t>production_luxury</t>
        </is>
      </c>
      <c r="L6657" s="3" t="inlineStr">
        <is>
          <t>01 Luxury Sedan/SUV</t>
        </is>
      </c>
      <c r="M6657" s="7" t="n">
        <v>170000</v>
      </c>
      <c r="N6657" s="3" t="inlineStr">
        <is>
          <t>three_plus_fault</t>
        </is>
      </c>
      <c r="O6657" s="3" t="n">
        <v>3</v>
      </c>
      <c r="P6657" s="3" t="n">
        <v>3</v>
      </c>
      <c r="Q6657" s="3" t="n">
        <v>0</v>
      </c>
      <c r="R6657" s="3" t="inlineStr">
        <is>
          <t>No</t>
        </is>
      </c>
      <c r="S6657" s="3" t="inlineStr">
        <is>
          <t>decline</t>
        </is>
      </c>
      <c r="T6657" s="7" t="n">
        <v>2637.49</v>
      </c>
      <c r="U6657" s="3" t="inlineStr">
        <is>
          <t>indicative</t>
        </is>
      </c>
      <c r="V6657" s="3" t="inlineStr">
        <is>
          <t>Not Bound</t>
        </is>
      </c>
      <c r="W6657" s="3" t="inlineStr"/>
    </row>
    <row r="6658">
      <c r="A6658" s="8" t="n">
        <v>6654</v>
      </c>
      <c r="B6658" s="8" t="inlineStr">
        <is>
          <t>02e03ca3-908b-5c9f-b73d-c4c2bc38744d</t>
        </is>
      </c>
      <c r="C6658" s="8" t="inlineStr">
        <is>
          <t>2026-05-15</t>
        </is>
      </c>
      <c r="D6658" s="8" t="inlineStr">
        <is>
          <t>2026-05</t>
        </is>
      </c>
      <c r="E6658" s="8" t="inlineStr">
        <is>
          <t>Callum Bellandi</t>
        </is>
      </c>
      <c r="F6658" s="8" t="inlineStr">
        <is>
          <t>Law Firm Partner</t>
        </is>
      </c>
      <c r="G6658" s="8" t="inlineStr">
        <is>
          <t>VT</t>
        </is>
      </c>
      <c r="H6658" s="8" t="n">
        <v>1987</v>
      </c>
      <c r="I6658" s="8" t="inlineStr">
        <is>
          <t>Mercedes-Benz</t>
        </is>
      </c>
      <c r="J6658" s="8" t="inlineStr">
        <is>
          <t>280SL Pagoda</t>
        </is>
      </c>
      <c r="K6658" s="8" t="inlineStr">
        <is>
          <t>classic_collector</t>
        </is>
      </c>
      <c r="L6658" s="8" t="inlineStr">
        <is>
          <t>07 Post-War Classic (1946-1972)</t>
        </is>
      </c>
      <c r="M6658" s="9" t="n">
        <v>630000</v>
      </c>
      <c r="N6658" s="8" t="inlineStr">
        <is>
          <t>clean</t>
        </is>
      </c>
      <c r="O6658" s="8" t="n">
        <v>0</v>
      </c>
      <c r="P6658" s="8" t="n">
        <v>0</v>
      </c>
      <c r="Q6658" s="8" t="n">
        <v>0</v>
      </c>
      <c r="R6658" s="8" t="inlineStr">
        <is>
          <t>No</t>
        </is>
      </c>
      <c r="S6658" s="8" t="inlineStr">
        <is>
          <t>bind</t>
        </is>
      </c>
      <c r="T6658" s="9" t="n">
        <v>4846.47</v>
      </c>
      <c r="U6658" s="8" t="inlineStr">
        <is>
          <t>bound</t>
        </is>
      </c>
      <c r="V6658" s="8" t="inlineStr">
        <is>
          <t>Bound</t>
        </is>
      </c>
      <c r="W6658" s="8" t="inlineStr">
        <is>
          <t>CANON-202605-006654</t>
        </is>
      </c>
    </row>
    <row r="6659">
      <c r="A6659" s="3" t="n">
        <v>6655</v>
      </c>
      <c r="B6659" s="3" t="inlineStr">
        <is>
          <t>73f0f023-fe1c-5a85-952f-d47dfabef46b</t>
        </is>
      </c>
      <c r="C6659" s="3" t="inlineStr">
        <is>
          <t>2026-05-16</t>
        </is>
      </c>
      <c r="D6659" s="3" t="inlineStr">
        <is>
          <t>2026-05</t>
        </is>
      </c>
      <c r="E6659" s="3" t="inlineStr">
        <is>
          <t>Lorenzo Kingsford</t>
        </is>
      </c>
      <c r="F6659" s="3" t="inlineStr">
        <is>
          <t>Founder / CEO</t>
        </is>
      </c>
      <c r="G6659" s="3" t="inlineStr">
        <is>
          <t>WA</t>
        </is>
      </c>
      <c r="H6659" s="3" t="n">
        <v>1993</v>
      </c>
      <c r="I6659" s="3" t="inlineStr">
        <is>
          <t>Maserati</t>
        </is>
      </c>
      <c r="J6659" s="3" t="inlineStr">
        <is>
          <t>GranTurismo</t>
        </is>
      </c>
      <c r="K6659" s="3" t="inlineStr">
        <is>
          <t>production_luxury</t>
        </is>
      </c>
      <c r="L6659" s="3" t="inlineStr">
        <is>
          <t>01 Luxury Sedan/SUV</t>
        </is>
      </c>
      <c r="M6659" s="7" t="n">
        <v>1680000</v>
      </c>
      <c r="N6659" s="3" t="inlineStr">
        <is>
          <t>clean</t>
        </is>
      </c>
      <c r="O6659" s="3" t="n">
        <v>0</v>
      </c>
      <c r="P6659" s="3" t="n">
        <v>0</v>
      </c>
      <c r="Q6659" s="3" t="n">
        <v>0</v>
      </c>
      <c r="R6659" s="3" t="inlineStr">
        <is>
          <t>No</t>
        </is>
      </c>
      <c r="S6659" s="3" t="inlineStr">
        <is>
          <t>bind</t>
        </is>
      </c>
      <c r="T6659" s="7" t="n">
        <v>13007.69</v>
      </c>
      <c r="U6659" s="3" t="inlineStr">
        <is>
          <t>bound</t>
        </is>
      </c>
      <c r="V6659" s="3" t="inlineStr">
        <is>
          <t>Bound</t>
        </is>
      </c>
      <c r="W6659" s="3" t="inlineStr">
        <is>
          <t>CANON-202605-006655</t>
        </is>
      </c>
    </row>
    <row r="6660">
      <c r="A6660" s="8" t="n">
        <v>6656</v>
      </c>
      <c r="B6660" s="8" t="inlineStr">
        <is>
          <t>2f26322e-1472-56da-8ecc-82127f6cb05b</t>
        </is>
      </c>
      <c r="C6660" s="8" t="inlineStr">
        <is>
          <t>2026-05-16</t>
        </is>
      </c>
      <c r="D6660" s="8" t="inlineStr">
        <is>
          <t>2026-05</t>
        </is>
      </c>
      <c r="E6660" s="8" t="inlineStr">
        <is>
          <t>Everett Kingsford</t>
        </is>
      </c>
      <c r="F6660" s="8" t="inlineStr">
        <is>
          <t>Law Firm Partner</t>
        </is>
      </c>
      <c r="G6660" s="8" t="inlineStr">
        <is>
          <t>ME</t>
        </is>
      </c>
      <c r="H6660" s="8" t="n">
        <v>2020</v>
      </c>
      <c r="I6660" s="8" t="inlineStr">
        <is>
          <t>Maserati</t>
        </is>
      </c>
      <c r="J6660" s="8" t="inlineStr">
        <is>
          <t>GranTurismo</t>
        </is>
      </c>
      <c r="K6660" s="8" t="inlineStr">
        <is>
          <t>production_luxury</t>
        </is>
      </c>
      <c r="L6660" s="8" t="inlineStr">
        <is>
          <t>01 Luxury Sedan/SUV</t>
        </is>
      </c>
      <c r="M6660" s="9" t="n">
        <v>565000</v>
      </c>
      <c r="N6660" s="8" t="inlineStr">
        <is>
          <t>clean</t>
        </is>
      </c>
      <c r="O6660" s="8" t="n">
        <v>0</v>
      </c>
      <c r="P6660" s="8" t="n">
        <v>0</v>
      </c>
      <c r="Q6660" s="8" t="n">
        <v>0</v>
      </c>
      <c r="R6660" s="8" t="inlineStr">
        <is>
          <t>No</t>
        </is>
      </c>
      <c r="S6660" s="8" t="inlineStr">
        <is>
          <t>bind</t>
        </is>
      </c>
      <c r="T6660" s="9" t="n">
        <v>5816.24</v>
      </c>
      <c r="U6660" s="8" t="inlineStr">
        <is>
          <t>bound</t>
        </is>
      </c>
      <c r="V6660" s="8" t="inlineStr">
        <is>
          <t>Bound</t>
        </is>
      </c>
      <c r="W6660" s="8" t="inlineStr">
        <is>
          <t>CANON-202605-006656</t>
        </is>
      </c>
    </row>
    <row r="6661">
      <c r="A6661" s="3" t="n">
        <v>6657</v>
      </c>
      <c r="B6661" s="3" t="inlineStr">
        <is>
          <t>7b644abd-9e57-5031-aa71-b9e8b59fb6a6</t>
        </is>
      </c>
      <c r="C6661" s="3" t="inlineStr">
        <is>
          <t>2026-05-09</t>
        </is>
      </c>
      <c r="D6661" s="3" t="inlineStr">
        <is>
          <t>2026-05</t>
        </is>
      </c>
      <c r="E6661" s="3" t="inlineStr">
        <is>
          <t>Priya Montoya</t>
        </is>
      </c>
      <c r="F6661" s="3" t="inlineStr">
        <is>
          <t>Anesthesiologist</t>
        </is>
      </c>
      <c r="G6661" s="3" t="inlineStr">
        <is>
          <t>NY</t>
        </is>
      </c>
      <c r="H6661" s="3" t="n">
        <v>2012</v>
      </c>
      <c r="I6661" s="3" t="inlineStr">
        <is>
          <t>Porsche</t>
        </is>
      </c>
      <c r="J6661" s="3" t="inlineStr">
        <is>
          <t>911 Turbo S</t>
        </is>
      </c>
      <c r="K6661" s="3" t="inlineStr">
        <is>
          <t>production_luxury</t>
        </is>
      </c>
      <c r="L6661" s="3" t="inlineStr">
        <is>
          <t>01 Luxury Sedan/SUV</t>
        </is>
      </c>
      <c r="M6661" s="7" t="n">
        <v>540000</v>
      </c>
      <c r="N6661" s="3" t="inlineStr">
        <is>
          <t>clean</t>
        </is>
      </c>
      <c r="O6661" s="3" t="n">
        <v>0</v>
      </c>
      <c r="P6661" s="3" t="n">
        <v>0</v>
      </c>
      <c r="Q6661" s="3" t="n">
        <v>0</v>
      </c>
      <c r="R6661" s="3" t="inlineStr">
        <is>
          <t>No</t>
        </is>
      </c>
      <c r="S6661" s="3" t="inlineStr">
        <is>
          <t>bind</t>
        </is>
      </c>
      <c r="T6661" s="7" t="n">
        <v>6588.31</v>
      </c>
      <c r="U6661" s="3" t="inlineStr">
        <is>
          <t>bound</t>
        </is>
      </c>
      <c r="V6661" s="3" t="inlineStr">
        <is>
          <t>Bound</t>
        </is>
      </c>
      <c r="W6661" s="3" t="inlineStr">
        <is>
          <t>CANON-202605-006657</t>
        </is>
      </c>
    </row>
    <row r="6662">
      <c r="A6662" s="8" t="n">
        <v>6658</v>
      </c>
      <c r="B6662" s="8" t="inlineStr">
        <is>
          <t>fdc0e938-a731-509c-a917-7e8a20b0f4a8</t>
        </is>
      </c>
      <c r="C6662" s="8" t="inlineStr">
        <is>
          <t>2026-05-30</t>
        </is>
      </c>
      <c r="D6662" s="8" t="inlineStr">
        <is>
          <t>2026-05</t>
        </is>
      </c>
      <c r="E6662" s="8" t="inlineStr">
        <is>
          <t>Ingrid Delacroix</t>
        </is>
      </c>
      <c r="F6662" s="8" t="inlineStr">
        <is>
          <t>Anesthesiologist</t>
        </is>
      </c>
      <c r="G6662" s="8" t="inlineStr">
        <is>
          <t>MI</t>
        </is>
      </c>
      <c r="H6662" s="8" t="n">
        <v>1956</v>
      </c>
      <c r="I6662" s="8" t="inlineStr">
        <is>
          <t>Ferrari</t>
        </is>
      </c>
      <c r="J6662" s="8" t="inlineStr">
        <is>
          <t>296 GTB</t>
        </is>
      </c>
      <c r="K6662" s="8" t="inlineStr">
        <is>
          <t>exotic</t>
        </is>
      </c>
      <c r="L6662" s="8" t="inlineStr">
        <is>
          <t>03 Supercar</t>
        </is>
      </c>
      <c r="M6662" s="9" t="n">
        <v>495000</v>
      </c>
      <c r="N6662" s="8" t="inlineStr">
        <is>
          <t>three_plus_fault</t>
        </is>
      </c>
      <c r="O6662" s="8" t="n">
        <v>4</v>
      </c>
      <c r="P6662" s="8" t="n">
        <v>4</v>
      </c>
      <c r="Q6662" s="8" t="n">
        <v>0</v>
      </c>
      <c r="R6662" s="8" t="inlineStr">
        <is>
          <t>No</t>
        </is>
      </c>
      <c r="S6662" s="8" t="inlineStr">
        <is>
          <t>decline</t>
        </is>
      </c>
      <c r="T6662" s="9" t="n">
        <v>12938.73</v>
      </c>
      <c r="U6662" s="8" t="inlineStr">
        <is>
          <t>indicative</t>
        </is>
      </c>
      <c r="V6662" s="8" t="inlineStr">
        <is>
          <t>Not Bound</t>
        </is>
      </c>
      <c r="W6662" s="8" t="inlineStr"/>
    </row>
    <row r="6663">
      <c r="A6663" s="3" t="n">
        <v>6659</v>
      </c>
      <c r="B6663" s="3" t="inlineStr">
        <is>
          <t>e045e096-c689-56d9-a3fb-8252b35cea4a</t>
        </is>
      </c>
      <c r="C6663" s="3" t="inlineStr">
        <is>
          <t>2026-05-02</t>
        </is>
      </c>
      <c r="D6663" s="3" t="inlineStr">
        <is>
          <t>2026-05</t>
        </is>
      </c>
      <c r="E6663" s="3" t="inlineStr">
        <is>
          <t>Everett Ashcombe</t>
        </is>
      </c>
      <c r="F6663" s="3" t="inlineStr">
        <is>
          <t>Law Firm Partner</t>
        </is>
      </c>
      <c r="G6663" s="3" t="inlineStr">
        <is>
          <t>LA</t>
        </is>
      </c>
      <c r="H6663" s="3" t="n">
        <v>2023</v>
      </c>
      <c r="I6663" s="3" t="inlineStr">
        <is>
          <t>Mercedes-Benz</t>
        </is>
      </c>
      <c r="J6663" s="3" t="inlineStr">
        <is>
          <t>AMG GT</t>
        </is>
      </c>
      <c r="K6663" s="3" t="inlineStr">
        <is>
          <t>production_luxury</t>
        </is>
      </c>
      <c r="L6663" s="3" t="inlineStr">
        <is>
          <t>01 Luxury Sedan/SUV</t>
        </is>
      </c>
      <c r="M6663" s="7" t="n">
        <v>515000</v>
      </c>
      <c r="N6663" s="3" t="inlineStr">
        <is>
          <t>clean</t>
        </is>
      </c>
      <c r="O6663" s="3" t="n">
        <v>0</v>
      </c>
      <c r="P6663" s="3" t="n">
        <v>0</v>
      </c>
      <c r="Q6663" s="3" t="n">
        <v>0</v>
      </c>
      <c r="R6663" s="3" t="inlineStr">
        <is>
          <t>No</t>
        </is>
      </c>
      <c r="S6663" s="3" t="inlineStr">
        <is>
          <t>bind</t>
        </is>
      </c>
      <c r="T6663" s="7" t="n">
        <v>5939.68</v>
      </c>
      <c r="U6663" s="3" t="inlineStr">
        <is>
          <t>bound</t>
        </is>
      </c>
      <c r="V6663" s="3" t="inlineStr">
        <is>
          <t>Bound</t>
        </is>
      </c>
      <c r="W6663" s="3" t="inlineStr">
        <is>
          <t>CANON-202605-006659</t>
        </is>
      </c>
    </row>
    <row r="6664">
      <c r="A6664" s="8" t="n">
        <v>6660</v>
      </c>
      <c r="B6664" s="8" t="inlineStr">
        <is>
          <t>a03175af-af24-5edd-9ef5-feb76f3ef4b1</t>
        </is>
      </c>
      <c r="C6664" s="8" t="inlineStr">
        <is>
          <t>2026-05-24</t>
        </is>
      </c>
      <c r="D6664" s="8" t="inlineStr">
        <is>
          <t>2026-05</t>
        </is>
      </c>
      <c r="E6664" s="8" t="inlineStr">
        <is>
          <t>Wilhelmina Pennington</t>
        </is>
      </c>
      <c r="F6664" s="8" t="inlineStr">
        <is>
          <t>Orthopedic Surgeon</t>
        </is>
      </c>
      <c r="G6664" s="8" t="inlineStr">
        <is>
          <t>IN</t>
        </is>
      </c>
      <c r="H6664" s="8" t="n">
        <v>1966</v>
      </c>
      <c r="I6664" s="8" t="inlineStr">
        <is>
          <t>Mercedes-Benz</t>
        </is>
      </c>
      <c r="J6664" s="8" t="inlineStr">
        <is>
          <t>AMG GT</t>
        </is>
      </c>
      <c r="K6664" s="8" t="inlineStr">
        <is>
          <t>production_luxury</t>
        </is>
      </c>
      <c r="L6664" s="8" t="inlineStr">
        <is>
          <t>01 Luxury Sedan/SUV</t>
        </is>
      </c>
      <c r="M6664" s="9" t="n">
        <v>285000</v>
      </c>
      <c r="N6664" s="8" t="inlineStr">
        <is>
          <t>three_plus_fault</t>
        </is>
      </c>
      <c r="O6664" s="8" t="n">
        <v>3</v>
      </c>
      <c r="P6664" s="8" t="n">
        <v>3</v>
      </c>
      <c r="Q6664" s="8" t="n">
        <v>0</v>
      </c>
      <c r="R6664" s="8" t="inlineStr">
        <is>
          <t>No</t>
        </is>
      </c>
      <c r="S6664" s="8" t="inlineStr">
        <is>
          <t>decline</t>
        </is>
      </c>
      <c r="T6664" s="9" t="n">
        <v>3855.39</v>
      </c>
      <c r="U6664" s="8" t="inlineStr">
        <is>
          <t>indicative</t>
        </is>
      </c>
      <c r="V6664" s="8" t="inlineStr">
        <is>
          <t>Not Bound</t>
        </is>
      </c>
      <c r="W6664" s="8" t="inlineStr"/>
    </row>
    <row r="6665">
      <c r="A6665" s="3" t="n">
        <v>6661</v>
      </c>
      <c r="B6665" s="3" t="inlineStr">
        <is>
          <t>7bb767a9-7336-57d8-98c8-459b3feb7d36</t>
        </is>
      </c>
      <c r="C6665" s="3" t="inlineStr">
        <is>
          <t>2026-05-19</t>
        </is>
      </c>
      <c r="D6665" s="3" t="inlineStr">
        <is>
          <t>2026-05</t>
        </is>
      </c>
      <c r="E6665" s="3" t="inlineStr">
        <is>
          <t>Cassius Bellandi</t>
        </is>
      </c>
      <c r="F6665" s="3" t="inlineStr">
        <is>
          <t>Portfolio Manager</t>
        </is>
      </c>
      <c r="G6665" s="3" t="inlineStr">
        <is>
          <t>NJ</t>
        </is>
      </c>
      <c r="H6665" s="3" t="n">
        <v>1982</v>
      </c>
      <c r="I6665" s="3" t="inlineStr">
        <is>
          <t>Mercedes-Benz</t>
        </is>
      </c>
      <c r="J6665" s="3" t="inlineStr">
        <is>
          <t>AMG GT</t>
        </is>
      </c>
      <c r="K6665" s="3" t="inlineStr">
        <is>
          <t>production_luxury</t>
        </is>
      </c>
      <c r="L6665" s="3" t="inlineStr">
        <is>
          <t>01 Luxury Sedan/SUV</t>
        </is>
      </c>
      <c r="M6665" s="7" t="n">
        <v>360000</v>
      </c>
      <c r="N6665" s="3" t="inlineStr">
        <is>
          <t>three_plus_fault</t>
        </is>
      </c>
      <c r="O6665" s="3" t="n">
        <v>4</v>
      </c>
      <c r="P6665" s="3" t="n">
        <v>4</v>
      </c>
      <c r="Q6665" s="3" t="n">
        <v>0</v>
      </c>
      <c r="R6665" s="3" t="inlineStr">
        <is>
          <t>No</t>
        </is>
      </c>
      <c r="S6665" s="3" t="inlineStr">
        <is>
          <t>decline</t>
        </is>
      </c>
      <c r="T6665" s="7" t="n">
        <v>3602.98</v>
      </c>
      <c r="U6665" s="3" t="inlineStr">
        <is>
          <t>indicative</t>
        </is>
      </c>
      <c r="V6665" s="3" t="inlineStr">
        <is>
          <t>Not Bound</t>
        </is>
      </c>
      <c r="W6665" s="3" t="inlineStr"/>
    </row>
    <row r="6666">
      <c r="A6666" s="8" t="n">
        <v>6662</v>
      </c>
      <c r="B6666" s="8" t="inlineStr">
        <is>
          <t>861e7c7e-d282-588f-a37e-b52899ce3ac5</t>
        </is>
      </c>
      <c r="C6666" s="8" t="inlineStr">
        <is>
          <t>2026-05-29</t>
        </is>
      </c>
      <c r="D6666" s="8" t="inlineStr">
        <is>
          <t>2026-05</t>
        </is>
      </c>
      <c r="E6666" s="8" t="inlineStr">
        <is>
          <t>Lorenzo Rourke</t>
        </is>
      </c>
      <c r="F6666" s="8" t="inlineStr">
        <is>
          <t>Law Firm Partner</t>
        </is>
      </c>
      <c r="G6666" s="8" t="inlineStr">
        <is>
          <t>IL</t>
        </is>
      </c>
      <c r="H6666" s="8" t="n">
        <v>1993</v>
      </c>
      <c r="I6666" s="8" t="inlineStr">
        <is>
          <t>Aston Martin</t>
        </is>
      </c>
      <c r="J6666" s="8" t="inlineStr">
        <is>
          <t>DB12</t>
        </is>
      </c>
      <c r="K6666" s="8" t="inlineStr">
        <is>
          <t>production_luxury</t>
        </is>
      </c>
      <c r="L6666" s="8" t="inlineStr">
        <is>
          <t>01 Luxury Sedan/SUV</t>
        </is>
      </c>
      <c r="M6666" s="9" t="n">
        <v>440000</v>
      </c>
      <c r="N6666" s="8" t="inlineStr">
        <is>
          <t>clean</t>
        </is>
      </c>
      <c r="O6666" s="8" t="n">
        <v>0</v>
      </c>
      <c r="P6666" s="8" t="n">
        <v>0</v>
      </c>
      <c r="Q6666" s="8" t="n">
        <v>0</v>
      </c>
      <c r="R6666" s="8" t="inlineStr">
        <is>
          <t>No</t>
        </is>
      </c>
      <c r="S6666" s="8" t="inlineStr">
        <is>
          <t>bind</t>
        </is>
      </c>
      <c r="T6666" s="9" t="n">
        <v>6581.27</v>
      </c>
      <c r="U6666" s="8" t="inlineStr">
        <is>
          <t>bound</t>
        </is>
      </c>
      <c r="V6666" s="8" t="inlineStr">
        <is>
          <t>Bound</t>
        </is>
      </c>
      <c r="W6666" s="8" t="inlineStr">
        <is>
          <t>CANON-202605-006662</t>
        </is>
      </c>
    </row>
    <row r="6667">
      <c r="A6667" s="3" t="n">
        <v>6663</v>
      </c>
      <c r="B6667" s="3" t="inlineStr">
        <is>
          <t>52712d9e-bf57-52d3-9005-547aab457977</t>
        </is>
      </c>
      <c r="C6667" s="3" t="inlineStr">
        <is>
          <t>2026-05-06</t>
        </is>
      </c>
      <c r="D6667" s="3" t="inlineStr">
        <is>
          <t>2026-05</t>
        </is>
      </c>
      <c r="E6667" s="3" t="inlineStr">
        <is>
          <t>Fenwick Whitlock</t>
        </is>
      </c>
      <c r="F6667" s="3" t="inlineStr">
        <is>
          <t>Cardiologist</t>
        </is>
      </c>
      <c r="G6667" s="3" t="inlineStr">
        <is>
          <t>MS</t>
        </is>
      </c>
      <c r="H6667" s="3" t="n">
        <v>1958</v>
      </c>
      <c r="I6667" s="3" t="inlineStr">
        <is>
          <t>Aston Martin</t>
        </is>
      </c>
      <c r="J6667" s="3" t="inlineStr">
        <is>
          <t>DB12</t>
        </is>
      </c>
      <c r="K6667" s="3" t="inlineStr">
        <is>
          <t>production_luxury</t>
        </is>
      </c>
      <c r="L6667" s="3" t="inlineStr">
        <is>
          <t>01 Luxury Sedan/SUV</t>
        </is>
      </c>
      <c r="M6667" s="7" t="n">
        <v>565000</v>
      </c>
      <c r="N6667" s="3" t="inlineStr">
        <is>
          <t>clean</t>
        </is>
      </c>
      <c r="O6667" s="3" t="n">
        <v>0</v>
      </c>
      <c r="P6667" s="3" t="n">
        <v>0</v>
      </c>
      <c r="Q6667" s="3" t="n">
        <v>0</v>
      </c>
      <c r="R6667" s="3" t="inlineStr">
        <is>
          <t>No</t>
        </is>
      </c>
      <c r="S6667" s="3" t="inlineStr">
        <is>
          <t>bind</t>
        </is>
      </c>
      <c r="T6667" s="7" t="n">
        <v>6408.64</v>
      </c>
      <c r="U6667" s="3" t="inlineStr">
        <is>
          <t>bound</t>
        </is>
      </c>
      <c r="V6667" s="3" t="inlineStr">
        <is>
          <t>Bound</t>
        </is>
      </c>
      <c r="W6667" s="3" t="inlineStr">
        <is>
          <t>CANON-202605-006663</t>
        </is>
      </c>
    </row>
    <row r="6668">
      <c r="A6668" s="8" t="n">
        <v>6664</v>
      </c>
      <c r="B6668" s="8" t="inlineStr">
        <is>
          <t>029c5046-12b3-570d-9e11-77f1839736bb</t>
        </is>
      </c>
      <c r="C6668" s="8" t="inlineStr">
        <is>
          <t>2026-05-09</t>
        </is>
      </c>
      <c r="D6668" s="8" t="inlineStr">
        <is>
          <t>2026-05</t>
        </is>
      </c>
      <c r="E6668" s="8" t="inlineStr">
        <is>
          <t>Leopold Montoya</t>
        </is>
      </c>
      <c r="F6668" s="8" t="inlineStr">
        <is>
          <t>Orthopedic Surgeon</t>
        </is>
      </c>
      <c r="G6668" s="8" t="inlineStr">
        <is>
          <t>ID</t>
        </is>
      </c>
      <c r="H6668" s="8" t="n">
        <v>2009</v>
      </c>
      <c r="I6668" s="8" t="inlineStr">
        <is>
          <t>Porsche</t>
        </is>
      </c>
      <c r="J6668" s="8" t="inlineStr">
        <is>
          <t>911 Turbo S</t>
        </is>
      </c>
      <c r="K6668" s="8" t="inlineStr">
        <is>
          <t>production_luxury</t>
        </is>
      </c>
      <c r="L6668" s="8" t="inlineStr">
        <is>
          <t>01 Luxury Sedan/SUV</t>
        </is>
      </c>
      <c r="M6668" s="9" t="n">
        <v>890000</v>
      </c>
      <c r="N6668" s="8" t="inlineStr">
        <is>
          <t>three_plus_fault</t>
        </is>
      </c>
      <c r="O6668" s="8" t="n">
        <v>3</v>
      </c>
      <c r="P6668" s="8" t="n">
        <v>3</v>
      </c>
      <c r="Q6668" s="8" t="n">
        <v>0</v>
      </c>
      <c r="R6668" s="8" t="inlineStr">
        <is>
          <t>No</t>
        </is>
      </c>
      <c r="S6668" s="8" t="inlineStr">
        <is>
          <t>decline</t>
        </is>
      </c>
      <c r="T6668" s="9" t="n">
        <v>8398.379999999999</v>
      </c>
      <c r="U6668" s="8" t="inlineStr">
        <is>
          <t>indicative</t>
        </is>
      </c>
      <c r="V6668" s="8" t="inlineStr">
        <is>
          <t>Not Bound</t>
        </is>
      </c>
      <c r="W6668" s="8" t="inlineStr"/>
    </row>
    <row r="6669">
      <c r="A6669" s="3" t="n">
        <v>6665</v>
      </c>
      <c r="B6669" s="3" t="inlineStr">
        <is>
          <t>335641d4-f9ad-52bc-be88-c56177266e81</t>
        </is>
      </c>
      <c r="C6669" s="3" t="inlineStr">
        <is>
          <t>2026-05-26</t>
        </is>
      </c>
      <c r="D6669" s="3" t="inlineStr">
        <is>
          <t>2026-05</t>
        </is>
      </c>
      <c r="E6669" s="3" t="inlineStr">
        <is>
          <t>Callum Whitlock</t>
        </is>
      </c>
      <c r="F6669" s="3" t="inlineStr">
        <is>
          <t>Orthopedic Surgeon</t>
        </is>
      </c>
      <c r="G6669" s="3" t="inlineStr">
        <is>
          <t>NH</t>
        </is>
      </c>
      <c r="H6669" s="3" t="n">
        <v>1997</v>
      </c>
      <c r="I6669" s="3" t="inlineStr">
        <is>
          <t>Maserati</t>
        </is>
      </c>
      <c r="J6669" s="3" t="inlineStr">
        <is>
          <t>GranTurismo</t>
        </is>
      </c>
      <c r="K6669" s="3" t="inlineStr">
        <is>
          <t>production_luxury</t>
        </is>
      </c>
      <c r="L6669" s="3" t="inlineStr">
        <is>
          <t>01 Luxury Sedan/SUV</t>
        </is>
      </c>
      <c r="M6669" s="7" t="n">
        <v>1950000</v>
      </c>
      <c r="N6669" s="3" t="inlineStr">
        <is>
          <t>clean</t>
        </is>
      </c>
      <c r="O6669" s="3" t="n">
        <v>0</v>
      </c>
      <c r="P6669" s="3" t="n">
        <v>0</v>
      </c>
      <c r="Q6669" s="3" t="n">
        <v>0</v>
      </c>
      <c r="R6669" s="3" t="inlineStr">
        <is>
          <t>No</t>
        </is>
      </c>
      <c r="S6669" s="3" t="inlineStr">
        <is>
          <t>bind</t>
        </is>
      </c>
      <c r="T6669" s="7" t="n">
        <v>16356.39</v>
      </c>
      <c r="U6669" s="3" t="inlineStr">
        <is>
          <t>bound</t>
        </is>
      </c>
      <c r="V6669" s="3" t="inlineStr">
        <is>
          <t>Bound</t>
        </is>
      </c>
      <c r="W6669" s="3" t="inlineStr">
        <is>
          <t>CANON-202605-006665</t>
        </is>
      </c>
    </row>
    <row r="6670">
      <c r="A6670" s="8" t="n">
        <v>6666</v>
      </c>
      <c r="B6670" s="8" t="inlineStr">
        <is>
          <t>5064531d-e818-5f2d-918f-878141a14831</t>
        </is>
      </c>
      <c r="C6670" s="8" t="inlineStr">
        <is>
          <t>2026-05-31</t>
        </is>
      </c>
      <c r="D6670" s="8" t="inlineStr">
        <is>
          <t>2026-05</t>
        </is>
      </c>
      <c r="E6670" s="8" t="inlineStr">
        <is>
          <t>Sunniva Vasquez</t>
        </is>
      </c>
      <c r="F6670" s="8" t="inlineStr">
        <is>
          <t>Portfolio Manager</t>
        </is>
      </c>
      <c r="G6670" s="8" t="inlineStr">
        <is>
          <t>WY</t>
        </is>
      </c>
      <c r="H6670" s="8" t="n">
        <v>2012</v>
      </c>
      <c r="I6670" s="8" t="inlineStr">
        <is>
          <t>Bentley</t>
        </is>
      </c>
      <c r="J6670" s="8" t="inlineStr">
        <is>
          <t>Continental GT</t>
        </is>
      </c>
      <c r="K6670" s="8" t="inlineStr">
        <is>
          <t>production_luxury</t>
        </is>
      </c>
      <c r="L6670" s="8" t="inlineStr">
        <is>
          <t>01 Luxury Sedan/SUV</t>
        </is>
      </c>
      <c r="M6670" s="9" t="n">
        <v>695000</v>
      </c>
      <c r="N6670" s="8" t="inlineStr">
        <is>
          <t>clean</t>
        </is>
      </c>
      <c r="O6670" s="8" t="n">
        <v>0</v>
      </c>
      <c r="P6670" s="8" t="n">
        <v>0</v>
      </c>
      <c r="Q6670" s="8" t="n">
        <v>0</v>
      </c>
      <c r="R6670" s="8" t="inlineStr">
        <is>
          <t>No</t>
        </is>
      </c>
      <c r="S6670" s="8" t="inlineStr">
        <is>
          <t>bind</t>
        </is>
      </c>
      <c r="T6670" s="9" t="n">
        <v>7088.25</v>
      </c>
      <c r="U6670" s="8" t="inlineStr">
        <is>
          <t>bound</t>
        </is>
      </c>
      <c r="V6670" s="8" t="inlineStr">
        <is>
          <t>Bound</t>
        </is>
      </c>
      <c r="W6670" s="8" t="inlineStr">
        <is>
          <t>CANON-202605-006666</t>
        </is>
      </c>
    </row>
    <row r="6671">
      <c r="A6671" s="3" t="n">
        <v>6667</v>
      </c>
      <c r="B6671" s="3" t="inlineStr">
        <is>
          <t>92d593fa-c036-5c37-82f7-a3a39a8c509c</t>
        </is>
      </c>
      <c r="C6671" s="3" t="inlineStr">
        <is>
          <t>2026-05-17</t>
        </is>
      </c>
      <c r="D6671" s="3" t="inlineStr">
        <is>
          <t>2026-05</t>
        </is>
      </c>
      <c r="E6671" s="3" t="inlineStr">
        <is>
          <t>Fenwick Whitlock</t>
        </is>
      </c>
      <c r="F6671" s="3" t="inlineStr">
        <is>
          <t>Software Architect</t>
        </is>
      </c>
      <c r="G6671" s="3" t="inlineStr">
        <is>
          <t>MI</t>
        </is>
      </c>
      <c r="H6671" s="3" t="n">
        <v>2001</v>
      </c>
      <c r="I6671" s="3" t="inlineStr">
        <is>
          <t>Porsche</t>
        </is>
      </c>
      <c r="J6671" s="3" t="inlineStr">
        <is>
          <t>911 Turbo S</t>
        </is>
      </c>
      <c r="K6671" s="3" t="inlineStr">
        <is>
          <t>production_luxury</t>
        </is>
      </c>
      <c r="L6671" s="3" t="inlineStr">
        <is>
          <t>01 Luxury Sedan/SUV</t>
        </is>
      </c>
      <c r="M6671" s="7" t="n">
        <v>160000</v>
      </c>
      <c r="N6671" s="3" t="inlineStr">
        <is>
          <t>clean</t>
        </is>
      </c>
      <c r="O6671" s="3" t="n">
        <v>0</v>
      </c>
      <c r="P6671" s="3" t="n">
        <v>0</v>
      </c>
      <c r="Q6671" s="3" t="n">
        <v>0</v>
      </c>
      <c r="R6671" s="3" t="inlineStr">
        <is>
          <t>No</t>
        </is>
      </c>
      <c r="S6671" s="3" t="inlineStr">
        <is>
          <t>bind</t>
        </is>
      </c>
      <c r="T6671" s="7" t="n">
        <v>3345.78</v>
      </c>
      <c r="U6671" s="3" t="inlineStr">
        <is>
          <t>bound</t>
        </is>
      </c>
      <c r="V6671" s="3" t="inlineStr">
        <is>
          <t>Bound</t>
        </is>
      </c>
      <c r="W6671" s="3" t="inlineStr">
        <is>
          <t>CANON-202605-006667</t>
        </is>
      </c>
    </row>
    <row r="6672">
      <c r="A6672" s="8" t="n">
        <v>6668</v>
      </c>
      <c r="B6672" s="8" t="inlineStr">
        <is>
          <t>21ab2a35-ec9a-5730-bd2c-50af529b61ee</t>
        </is>
      </c>
      <c r="C6672" s="8" t="inlineStr">
        <is>
          <t>2026-05-22</t>
        </is>
      </c>
      <c r="D6672" s="8" t="inlineStr">
        <is>
          <t>2026-05</t>
        </is>
      </c>
      <c r="E6672" s="8" t="inlineStr">
        <is>
          <t>Emiliano Thistlewood</t>
        </is>
      </c>
      <c r="F6672" s="8" t="inlineStr">
        <is>
          <t>Founder / CEO</t>
        </is>
      </c>
      <c r="G6672" s="8" t="inlineStr">
        <is>
          <t>TX</t>
        </is>
      </c>
      <c r="H6672" s="8" t="n">
        <v>1997</v>
      </c>
      <c r="I6672" s="8" t="inlineStr">
        <is>
          <t>Porsche</t>
        </is>
      </c>
      <c r="J6672" s="8" t="inlineStr">
        <is>
          <t>911 Turbo S</t>
        </is>
      </c>
      <c r="K6672" s="8" t="inlineStr">
        <is>
          <t>production_luxury</t>
        </is>
      </c>
      <c r="L6672" s="8" t="inlineStr">
        <is>
          <t>01 Luxury Sedan/SUV</t>
        </is>
      </c>
      <c r="M6672" s="9" t="n">
        <v>170000</v>
      </c>
      <c r="N6672" s="8" t="inlineStr">
        <is>
          <t>two_claims</t>
        </is>
      </c>
      <c r="O6672" s="8" t="n">
        <v>2</v>
      </c>
      <c r="P6672" s="8" t="n">
        <v>1</v>
      </c>
      <c r="Q6672" s="8" t="n">
        <v>0</v>
      </c>
      <c r="R6672" s="8" t="inlineStr">
        <is>
          <t>No</t>
        </is>
      </c>
      <c r="S6672" s="8" t="inlineStr">
        <is>
          <t>refer</t>
        </is>
      </c>
      <c r="T6672" s="9" t="n">
        <v>2637.49</v>
      </c>
      <c r="U6672" s="8" t="inlineStr">
        <is>
          <t>indicative</t>
        </is>
      </c>
      <c r="V6672" s="8" t="inlineStr">
        <is>
          <t>Not Bound</t>
        </is>
      </c>
      <c r="W6672" s="8" t="inlineStr"/>
    </row>
    <row r="6673">
      <c r="A6673" s="3" t="n">
        <v>6669</v>
      </c>
      <c r="B6673" s="3" t="inlineStr">
        <is>
          <t>c68af76d-4852-527e-b0ed-5c20b6dc7637</t>
        </is>
      </c>
      <c r="C6673" s="3" t="inlineStr">
        <is>
          <t>2026-05-23</t>
        </is>
      </c>
      <c r="D6673" s="3" t="inlineStr">
        <is>
          <t>2026-05</t>
        </is>
      </c>
      <c r="E6673" s="3" t="inlineStr">
        <is>
          <t>Horace Bellandi</t>
        </is>
      </c>
      <c r="F6673" s="3" t="inlineStr">
        <is>
          <t>Founder / CEO</t>
        </is>
      </c>
      <c r="G6673" s="3" t="inlineStr">
        <is>
          <t>FL</t>
        </is>
      </c>
      <c r="H6673" s="3" t="n">
        <v>2002</v>
      </c>
      <c r="I6673" s="3" t="inlineStr">
        <is>
          <t>Maserati</t>
        </is>
      </c>
      <c r="J6673" s="3" t="inlineStr">
        <is>
          <t>GranTurismo</t>
        </is>
      </c>
      <c r="K6673" s="3" t="inlineStr">
        <is>
          <t>production_luxury</t>
        </is>
      </c>
      <c r="L6673" s="3" t="inlineStr">
        <is>
          <t>01 Luxury Sedan/SUV</t>
        </is>
      </c>
      <c r="M6673" s="7" t="n">
        <v>460000</v>
      </c>
      <c r="N6673" s="3" t="inlineStr">
        <is>
          <t>three_plus_fault</t>
        </is>
      </c>
      <c r="O6673" s="3" t="n">
        <v>3</v>
      </c>
      <c r="P6673" s="3" t="n">
        <v>3</v>
      </c>
      <c r="Q6673" s="3" t="n">
        <v>0</v>
      </c>
      <c r="R6673" s="3" t="inlineStr">
        <is>
          <t>No</t>
        </is>
      </c>
      <c r="S6673" s="3" t="inlineStr">
        <is>
          <t>decline</t>
        </is>
      </c>
      <c r="T6673" s="7" t="n">
        <v>7183.97</v>
      </c>
      <c r="U6673" s="3" t="inlineStr">
        <is>
          <t>indicative</t>
        </is>
      </c>
      <c r="V6673" s="3" t="inlineStr">
        <is>
          <t>Not Bound</t>
        </is>
      </c>
      <c r="W6673" s="3" t="inlineStr"/>
    </row>
    <row r="6674">
      <c r="A6674" s="8" t="n">
        <v>6670</v>
      </c>
      <c r="B6674" s="8" t="inlineStr">
        <is>
          <t>1dc6d7f6-9700-543f-a9cf-898b919e668a</t>
        </is>
      </c>
      <c r="C6674" s="8" t="inlineStr">
        <is>
          <t>2026-05-16</t>
        </is>
      </c>
      <c r="D6674" s="8" t="inlineStr">
        <is>
          <t>2026-05</t>
        </is>
      </c>
      <c r="E6674" s="8" t="inlineStr">
        <is>
          <t>Ottilie Delacroix</t>
        </is>
      </c>
      <c r="F6674" s="8" t="inlineStr">
        <is>
          <t>Orthopedic Surgeon</t>
        </is>
      </c>
      <c r="G6674" s="8" t="inlineStr">
        <is>
          <t>WA</t>
        </is>
      </c>
      <c r="H6674" s="8" t="n">
        <v>1977</v>
      </c>
      <c r="I6674" s="8" t="inlineStr">
        <is>
          <t>BMW</t>
        </is>
      </c>
      <c r="J6674" s="8" t="inlineStr">
        <is>
          <t>M8 Competition</t>
        </is>
      </c>
      <c r="K6674" s="8" t="inlineStr">
        <is>
          <t>production_luxury</t>
        </is>
      </c>
      <c r="L6674" s="8" t="inlineStr">
        <is>
          <t>01 Luxury Sedan/SUV</t>
        </is>
      </c>
      <c r="M6674" s="9" t="n">
        <v>380000</v>
      </c>
      <c r="N6674" s="8" t="inlineStr">
        <is>
          <t>clean</t>
        </is>
      </c>
      <c r="O6674" s="8" t="n">
        <v>0</v>
      </c>
      <c r="P6674" s="8" t="n">
        <v>0</v>
      </c>
      <c r="Q6674" s="8" t="n">
        <v>0</v>
      </c>
      <c r="R6674" s="8" t="inlineStr">
        <is>
          <t>No</t>
        </is>
      </c>
      <c r="S6674" s="8" t="inlineStr">
        <is>
          <t>bind</t>
        </is>
      </c>
      <c r="T6674" s="9" t="n">
        <v>4012.11</v>
      </c>
      <c r="U6674" s="8" t="inlineStr">
        <is>
          <t>bound</t>
        </is>
      </c>
      <c r="V6674" s="8" t="inlineStr">
        <is>
          <t>Bound</t>
        </is>
      </c>
      <c r="W6674" s="8" t="inlineStr">
        <is>
          <t>CANON-202605-006670</t>
        </is>
      </c>
    </row>
    <row r="6675">
      <c r="A6675" s="3" t="n">
        <v>6671</v>
      </c>
      <c r="B6675" s="3" t="inlineStr">
        <is>
          <t>001508ed-60c3-5b38-9073-8818f01b1ab4</t>
        </is>
      </c>
      <c r="C6675" s="3" t="inlineStr">
        <is>
          <t>2026-05-27</t>
        </is>
      </c>
      <c r="D6675" s="3" t="inlineStr">
        <is>
          <t>2026-05</t>
        </is>
      </c>
      <c r="E6675" s="3" t="inlineStr">
        <is>
          <t>Ingrid Okonkwo</t>
        </is>
      </c>
      <c r="F6675" s="3" t="inlineStr">
        <is>
          <t>Portfolio Manager</t>
        </is>
      </c>
      <c r="G6675" s="3" t="inlineStr">
        <is>
          <t>OH</t>
        </is>
      </c>
      <c r="H6675" s="3" t="n">
        <v>2014</v>
      </c>
      <c r="I6675" s="3" t="inlineStr">
        <is>
          <t>Bentley</t>
        </is>
      </c>
      <c r="J6675" s="3" t="inlineStr">
        <is>
          <t>Continental GT</t>
        </is>
      </c>
      <c r="K6675" s="3" t="inlineStr">
        <is>
          <t>production_luxury</t>
        </is>
      </c>
      <c r="L6675" s="3" t="inlineStr">
        <is>
          <t>01 Luxury Sedan/SUV</t>
        </is>
      </c>
      <c r="M6675" s="7" t="n">
        <v>850000</v>
      </c>
      <c r="N6675" s="3" t="inlineStr">
        <is>
          <t>clean</t>
        </is>
      </c>
      <c r="O6675" s="3" t="n">
        <v>0</v>
      </c>
      <c r="P6675" s="3" t="n">
        <v>0</v>
      </c>
      <c r="Q6675" s="3" t="n">
        <v>0</v>
      </c>
      <c r="R6675" s="3" t="inlineStr">
        <is>
          <t>No</t>
        </is>
      </c>
      <c r="S6675" s="3" t="inlineStr">
        <is>
          <t>bind</t>
        </is>
      </c>
      <c r="T6675" s="7" t="n">
        <v>11261.7</v>
      </c>
      <c r="U6675" s="3" t="inlineStr">
        <is>
          <t>bound</t>
        </is>
      </c>
      <c r="V6675" s="3" t="inlineStr">
        <is>
          <t>Bound</t>
        </is>
      </c>
      <c r="W6675" s="3" t="inlineStr">
        <is>
          <t>CANON-202605-006671</t>
        </is>
      </c>
    </row>
    <row r="6676">
      <c r="A6676" s="8" t="n">
        <v>6672</v>
      </c>
      <c r="B6676" s="8" t="inlineStr">
        <is>
          <t>8917e37d-7a68-53ff-a365-88c98d32857e</t>
        </is>
      </c>
      <c r="C6676" s="8" t="inlineStr">
        <is>
          <t>2026-05-01</t>
        </is>
      </c>
      <c r="D6676" s="8" t="inlineStr">
        <is>
          <t>2026-05</t>
        </is>
      </c>
      <c r="E6676" s="8" t="inlineStr">
        <is>
          <t>Sunniva Bellandi</t>
        </is>
      </c>
      <c r="F6676" s="8" t="inlineStr">
        <is>
          <t>Portfolio Manager</t>
        </is>
      </c>
      <c r="G6676" s="8" t="inlineStr">
        <is>
          <t>IN</t>
        </is>
      </c>
      <c r="H6676" s="8" t="n">
        <v>2018</v>
      </c>
      <c r="I6676" s="8" t="inlineStr">
        <is>
          <t>Mercedes-Benz</t>
        </is>
      </c>
      <c r="J6676" s="8" t="inlineStr">
        <is>
          <t>280SL Pagoda</t>
        </is>
      </c>
      <c r="K6676" s="8" t="inlineStr">
        <is>
          <t>classic_collector</t>
        </is>
      </c>
      <c r="L6676" s="8" t="inlineStr">
        <is>
          <t>07 Post-War Classic (1946-1972)</t>
        </is>
      </c>
      <c r="M6676" s="9" t="n">
        <v>750000</v>
      </c>
      <c r="N6676" s="8" t="inlineStr">
        <is>
          <t>clean</t>
        </is>
      </c>
      <c r="O6676" s="8" t="n">
        <v>0</v>
      </c>
      <c r="P6676" s="8" t="n">
        <v>0</v>
      </c>
      <c r="Q6676" s="8" t="n">
        <v>0</v>
      </c>
      <c r="R6676" s="8" t="inlineStr">
        <is>
          <t>No</t>
        </is>
      </c>
      <c r="S6676" s="8" t="inlineStr">
        <is>
          <t>bind</t>
        </is>
      </c>
      <c r="T6676" s="9" t="n">
        <v>5816.9</v>
      </c>
      <c r="U6676" s="8" t="inlineStr">
        <is>
          <t>bound</t>
        </is>
      </c>
      <c r="V6676" s="8" t="inlineStr">
        <is>
          <t>Bound</t>
        </is>
      </c>
      <c r="W6676" s="8" t="inlineStr">
        <is>
          <t>CANON-202605-006672</t>
        </is>
      </c>
    </row>
    <row r="6677">
      <c r="A6677" s="3" t="n">
        <v>6673</v>
      </c>
      <c r="B6677" s="3" t="inlineStr">
        <is>
          <t>6940b163-22c4-5e59-a024-7f54fa5ba195</t>
        </is>
      </c>
      <c r="C6677" s="3" t="inlineStr">
        <is>
          <t>2026-05-05</t>
        </is>
      </c>
      <c r="D6677" s="3" t="inlineStr">
        <is>
          <t>2026-05</t>
        </is>
      </c>
      <c r="E6677" s="3" t="inlineStr">
        <is>
          <t>Noor Delacroix</t>
        </is>
      </c>
      <c r="F6677" s="3" t="inlineStr">
        <is>
          <t>Retired Executive</t>
        </is>
      </c>
      <c r="G6677" s="3" t="inlineStr">
        <is>
          <t>LA</t>
        </is>
      </c>
      <c r="H6677" s="3" t="n">
        <v>1979</v>
      </c>
      <c r="I6677" s="3" t="inlineStr">
        <is>
          <t>Bentley</t>
        </is>
      </c>
      <c r="J6677" s="3" t="inlineStr">
        <is>
          <t>Continental GT</t>
        </is>
      </c>
      <c r="K6677" s="3" t="inlineStr">
        <is>
          <t>production_luxury</t>
        </is>
      </c>
      <c r="L6677" s="3" t="inlineStr">
        <is>
          <t>01 Luxury Sedan/SUV</t>
        </is>
      </c>
      <c r="M6677" s="7" t="n">
        <v>555000</v>
      </c>
      <c r="N6677" s="3" t="inlineStr">
        <is>
          <t>clean</t>
        </is>
      </c>
      <c r="O6677" s="3" t="n">
        <v>0</v>
      </c>
      <c r="P6677" s="3" t="n">
        <v>0</v>
      </c>
      <c r="Q6677" s="3" t="n">
        <v>0</v>
      </c>
      <c r="R6677" s="3" t="inlineStr">
        <is>
          <t>No</t>
        </is>
      </c>
      <c r="S6677" s="3" t="inlineStr">
        <is>
          <t>bind</t>
        </is>
      </c>
      <c r="T6677" s="7" t="n">
        <v>6401.01</v>
      </c>
      <c r="U6677" s="3" t="inlineStr">
        <is>
          <t>bound</t>
        </is>
      </c>
      <c r="V6677" s="3" t="inlineStr">
        <is>
          <t>Bound</t>
        </is>
      </c>
      <c r="W6677" s="3" t="inlineStr">
        <is>
          <t>CANON-202605-006673</t>
        </is>
      </c>
    </row>
    <row r="6678">
      <c r="A6678" s="8" t="n">
        <v>6674</v>
      </c>
      <c r="B6678" s="8" t="inlineStr">
        <is>
          <t>52b3b7c1-72d0-507f-b279-6cfc18316688</t>
        </is>
      </c>
      <c r="C6678" s="8" t="inlineStr">
        <is>
          <t>2026-05-31</t>
        </is>
      </c>
      <c r="D6678" s="8" t="inlineStr">
        <is>
          <t>2026-05</t>
        </is>
      </c>
      <c r="E6678" s="8" t="inlineStr">
        <is>
          <t>Mireille Fairweather</t>
        </is>
      </c>
      <c r="F6678" s="8" t="inlineStr">
        <is>
          <t>Software Architect</t>
        </is>
      </c>
      <c r="G6678" s="8" t="inlineStr">
        <is>
          <t>KY</t>
        </is>
      </c>
      <c r="H6678" s="8" t="n">
        <v>1960</v>
      </c>
      <c r="I6678" s="8" t="inlineStr">
        <is>
          <t>Mercedes-Benz</t>
        </is>
      </c>
      <c r="J6678" s="8" t="inlineStr">
        <is>
          <t>AMG GT</t>
        </is>
      </c>
      <c r="K6678" s="8" t="inlineStr">
        <is>
          <t>production_luxury</t>
        </is>
      </c>
      <c r="L6678" s="8" t="inlineStr">
        <is>
          <t>01 Luxury Sedan/SUV</t>
        </is>
      </c>
      <c r="M6678" s="9" t="n">
        <v>380000</v>
      </c>
      <c r="N6678" s="8" t="inlineStr">
        <is>
          <t>clean</t>
        </is>
      </c>
      <c r="O6678" s="8" t="n">
        <v>0</v>
      </c>
      <c r="P6678" s="8" t="n">
        <v>0</v>
      </c>
      <c r="Q6678" s="8" t="n">
        <v>0</v>
      </c>
      <c r="R6678" s="8" t="inlineStr">
        <is>
          <t>No</t>
        </is>
      </c>
      <c r="S6678" s="8" t="inlineStr">
        <is>
          <t>bind</t>
        </is>
      </c>
      <c r="T6678" s="9" t="n">
        <v>5600.24</v>
      </c>
      <c r="U6678" s="8" t="inlineStr">
        <is>
          <t>bound</t>
        </is>
      </c>
      <c r="V6678" s="8" t="inlineStr">
        <is>
          <t>Bound</t>
        </is>
      </c>
      <c r="W6678" s="8" t="inlineStr">
        <is>
          <t>CANON-202605-006674</t>
        </is>
      </c>
    </row>
    <row r="6679">
      <c r="A6679" s="3" t="n">
        <v>6675</v>
      </c>
      <c r="B6679" s="3" t="inlineStr">
        <is>
          <t>a38f3a96-470d-58a6-8924-4592aad9f959</t>
        </is>
      </c>
      <c r="C6679" s="3" t="inlineStr">
        <is>
          <t>2026-05-19</t>
        </is>
      </c>
      <c r="D6679" s="3" t="inlineStr">
        <is>
          <t>2026-05</t>
        </is>
      </c>
      <c r="E6679" s="3" t="inlineStr">
        <is>
          <t>Lorenzo Merriweather</t>
        </is>
      </c>
      <c r="F6679" s="3" t="inlineStr">
        <is>
          <t>Retired Executive</t>
        </is>
      </c>
      <c r="G6679" s="3" t="inlineStr">
        <is>
          <t>MT</t>
        </is>
      </c>
      <c r="H6679" s="3" t="n">
        <v>1958</v>
      </c>
      <c r="I6679" s="3" t="inlineStr">
        <is>
          <t>Porsche</t>
        </is>
      </c>
      <c r="J6679" s="3" t="inlineStr">
        <is>
          <t>911 Turbo S</t>
        </is>
      </c>
      <c r="K6679" s="3" t="inlineStr">
        <is>
          <t>production_luxury</t>
        </is>
      </c>
      <c r="L6679" s="3" t="inlineStr">
        <is>
          <t>01 Luxury Sedan/SUV</t>
        </is>
      </c>
      <c r="M6679" s="7" t="n">
        <v>310000</v>
      </c>
      <c r="N6679" s="3" t="inlineStr">
        <is>
          <t>three_plus_fault</t>
        </is>
      </c>
      <c r="O6679" s="3" t="n">
        <v>4</v>
      </c>
      <c r="P6679" s="3" t="n">
        <v>4</v>
      </c>
      <c r="Q6679" s="3" t="n">
        <v>0</v>
      </c>
      <c r="R6679" s="3" t="inlineStr">
        <is>
          <t>No</t>
        </is>
      </c>
      <c r="S6679" s="3" t="inlineStr">
        <is>
          <t>decline</t>
        </is>
      </c>
      <c r="T6679" s="7" t="n">
        <v>3170.76</v>
      </c>
      <c r="U6679" s="3" t="inlineStr">
        <is>
          <t>indicative</t>
        </is>
      </c>
      <c r="V6679" s="3" t="inlineStr">
        <is>
          <t>Not Bound</t>
        </is>
      </c>
      <c r="W6679" s="3" t="inlineStr"/>
    </row>
    <row r="6680">
      <c r="A6680" s="8" t="n">
        <v>6676</v>
      </c>
      <c r="B6680" s="8" t="inlineStr">
        <is>
          <t>55d3601f-0c4c-56d8-b790-2ec82247e63a</t>
        </is>
      </c>
      <c r="C6680" s="8" t="inlineStr">
        <is>
          <t>2026-05-08</t>
        </is>
      </c>
      <c r="D6680" s="8" t="inlineStr">
        <is>
          <t>2026-05</t>
        </is>
      </c>
      <c r="E6680" s="8" t="inlineStr">
        <is>
          <t>Fitzgerald Vandermeer</t>
        </is>
      </c>
      <c r="F6680" s="8" t="inlineStr">
        <is>
          <t>Portfolio Manager</t>
        </is>
      </c>
      <c r="G6680" s="8" t="inlineStr">
        <is>
          <t>WV</t>
        </is>
      </c>
      <c r="H6680" s="8" t="n">
        <v>1962</v>
      </c>
      <c r="I6680" s="8" t="inlineStr">
        <is>
          <t>McLaren</t>
        </is>
      </c>
      <c r="J6680" s="8" t="inlineStr">
        <is>
          <t>750S</t>
        </is>
      </c>
      <c r="K6680" s="8" t="inlineStr">
        <is>
          <t>exotic</t>
        </is>
      </c>
      <c r="L6680" s="8" t="inlineStr">
        <is>
          <t>03 Supercar</t>
        </is>
      </c>
      <c r="M6680" s="9" t="n">
        <v>770000</v>
      </c>
      <c r="N6680" s="8" t="inlineStr">
        <is>
          <t>clean</t>
        </is>
      </c>
      <c r="O6680" s="8" t="n">
        <v>0</v>
      </c>
      <c r="P6680" s="8" t="n">
        <v>0</v>
      </c>
      <c r="Q6680" s="8" t="n">
        <v>0</v>
      </c>
      <c r="R6680" s="8" t="inlineStr">
        <is>
          <t>No</t>
        </is>
      </c>
      <c r="S6680" s="8" t="inlineStr">
        <is>
          <t>bind</t>
        </is>
      </c>
      <c r="T6680" s="9" t="n">
        <v>14266.68</v>
      </c>
      <c r="U6680" s="8" t="inlineStr">
        <is>
          <t>bound</t>
        </is>
      </c>
      <c r="V6680" s="8" t="inlineStr">
        <is>
          <t>Bound</t>
        </is>
      </c>
      <c r="W6680" s="8" t="inlineStr">
        <is>
          <t>CANON-202605-006676</t>
        </is>
      </c>
    </row>
    <row r="6681">
      <c r="A6681" s="3" t="n">
        <v>6677</v>
      </c>
      <c r="B6681" s="3" t="inlineStr">
        <is>
          <t>96712e2c-a410-534b-9e73-50876b2b6f90</t>
        </is>
      </c>
      <c r="C6681" s="3" t="inlineStr">
        <is>
          <t>2026-05-12</t>
        </is>
      </c>
      <c r="D6681" s="3" t="inlineStr">
        <is>
          <t>2026-05</t>
        </is>
      </c>
      <c r="E6681" s="3" t="inlineStr">
        <is>
          <t>Noor Merriweather</t>
        </is>
      </c>
      <c r="F6681" s="3" t="inlineStr">
        <is>
          <t>Founder / CEO</t>
        </is>
      </c>
      <c r="G6681" s="3" t="inlineStr">
        <is>
          <t>CT</t>
        </is>
      </c>
      <c r="H6681" s="3" t="n">
        <v>1988</v>
      </c>
      <c r="I6681" s="3" t="inlineStr">
        <is>
          <t>Ferrari</t>
        </is>
      </c>
      <c r="J6681" s="3" t="inlineStr">
        <is>
          <t>SF90 Stradale</t>
        </is>
      </c>
      <c r="K6681" s="3" t="inlineStr">
        <is>
          <t>exotic</t>
        </is>
      </c>
      <c r="L6681" s="3" t="inlineStr">
        <is>
          <t>03 Supercar</t>
        </is>
      </c>
      <c r="M6681" s="7" t="n">
        <v>625000</v>
      </c>
      <c r="N6681" s="3" t="inlineStr">
        <is>
          <t>clean</t>
        </is>
      </c>
      <c r="O6681" s="3" t="n">
        <v>0</v>
      </c>
      <c r="P6681" s="3" t="n">
        <v>0</v>
      </c>
      <c r="Q6681" s="3" t="n">
        <v>0</v>
      </c>
      <c r="R6681" s="3" t="inlineStr">
        <is>
          <t>No</t>
        </is>
      </c>
      <c r="S6681" s="3" t="inlineStr">
        <is>
          <t>bind</t>
        </is>
      </c>
      <c r="T6681" s="7" t="n">
        <v>9751.66</v>
      </c>
      <c r="U6681" s="3" t="inlineStr">
        <is>
          <t>bound</t>
        </is>
      </c>
      <c r="V6681" s="3" t="inlineStr">
        <is>
          <t>Bound</t>
        </is>
      </c>
      <c r="W6681" s="3" t="inlineStr">
        <is>
          <t>CANON-202605-006677</t>
        </is>
      </c>
    </row>
    <row r="6682">
      <c r="A6682" s="8" t="n">
        <v>6678</v>
      </c>
      <c r="B6682" s="8" t="inlineStr">
        <is>
          <t>e154b539-37e7-572e-995b-894832d884cb</t>
        </is>
      </c>
      <c r="C6682" s="8" t="inlineStr">
        <is>
          <t>2026-05-27</t>
        </is>
      </c>
      <c r="D6682" s="8" t="inlineStr">
        <is>
          <t>2026-05</t>
        </is>
      </c>
      <c r="E6682" s="8" t="inlineStr">
        <is>
          <t>Desmond Vasquez</t>
        </is>
      </c>
      <c r="F6682" s="8" t="inlineStr">
        <is>
          <t>Founder / CEO</t>
        </is>
      </c>
      <c r="G6682" s="8" t="inlineStr">
        <is>
          <t>PA</t>
        </is>
      </c>
      <c r="H6682" s="8" t="n">
        <v>1997</v>
      </c>
      <c r="I6682" s="8" t="inlineStr">
        <is>
          <t>Ferrari</t>
        </is>
      </c>
      <c r="J6682" s="8" t="inlineStr">
        <is>
          <t>SF90 Stradale</t>
        </is>
      </c>
      <c r="K6682" s="8" t="inlineStr">
        <is>
          <t>exotic</t>
        </is>
      </c>
      <c r="L6682" s="8" t="inlineStr">
        <is>
          <t>03 Supercar</t>
        </is>
      </c>
      <c r="M6682" s="9" t="n">
        <v>1345000</v>
      </c>
      <c r="N6682" s="8" t="inlineStr">
        <is>
          <t>clean</t>
        </is>
      </c>
      <c r="O6682" s="8" t="n">
        <v>0</v>
      </c>
      <c r="P6682" s="8" t="n">
        <v>0</v>
      </c>
      <c r="Q6682" s="8" t="n">
        <v>0</v>
      </c>
      <c r="R6682" s="8" t="inlineStr">
        <is>
          <t>No</t>
        </is>
      </c>
      <c r="S6682" s="8" t="inlineStr">
        <is>
          <t>bind</t>
        </is>
      </c>
      <c r="T6682" s="9" t="n">
        <v>15778.63</v>
      </c>
      <c r="U6682" s="8" t="inlineStr">
        <is>
          <t>bound</t>
        </is>
      </c>
      <c r="V6682" s="8" t="inlineStr">
        <is>
          <t>Bound</t>
        </is>
      </c>
      <c r="W6682" s="8" t="inlineStr">
        <is>
          <t>CANON-202605-006678</t>
        </is>
      </c>
    </row>
    <row r="6683">
      <c r="A6683" s="3" t="n">
        <v>6679</v>
      </c>
      <c r="B6683" s="3" t="inlineStr">
        <is>
          <t>41c6dc1f-7b17-5f61-a1eb-1fc84cfc3858</t>
        </is>
      </c>
      <c r="C6683" s="3" t="inlineStr">
        <is>
          <t>2026-05-03</t>
        </is>
      </c>
      <c r="D6683" s="3" t="inlineStr">
        <is>
          <t>2026-05</t>
        </is>
      </c>
      <c r="E6683" s="3" t="inlineStr">
        <is>
          <t>Noor Chattopadhyay</t>
        </is>
      </c>
      <c r="F6683" s="3" t="inlineStr">
        <is>
          <t>Anesthesiologist</t>
        </is>
      </c>
      <c r="G6683" s="3" t="inlineStr">
        <is>
          <t>NE</t>
        </is>
      </c>
      <c r="H6683" s="3" t="n">
        <v>1975</v>
      </c>
      <c r="I6683" s="3" t="inlineStr">
        <is>
          <t>Maserati</t>
        </is>
      </c>
      <c r="J6683" s="3" t="inlineStr">
        <is>
          <t>GranTurismo</t>
        </is>
      </c>
      <c r="K6683" s="3" t="inlineStr">
        <is>
          <t>production_luxury</t>
        </is>
      </c>
      <c r="L6683" s="3" t="inlineStr">
        <is>
          <t>01 Luxury Sedan/SUV</t>
        </is>
      </c>
      <c r="M6683" s="7" t="n">
        <v>585000</v>
      </c>
      <c r="N6683" s="3" t="inlineStr">
        <is>
          <t>minor_comp</t>
        </is>
      </c>
      <c r="O6683" s="3" t="n">
        <v>1</v>
      </c>
      <c r="P6683" s="3" t="n">
        <v>0</v>
      </c>
      <c r="Q6683" s="3" t="n">
        <v>0</v>
      </c>
      <c r="R6683" s="3" t="inlineStr">
        <is>
          <t>No</t>
        </is>
      </c>
      <c r="S6683" s="3" t="inlineStr">
        <is>
          <t>bind</t>
        </is>
      </c>
      <c r="T6683" s="7" t="n">
        <v>7248.86</v>
      </c>
      <c r="U6683" s="3" t="inlineStr">
        <is>
          <t>bound</t>
        </is>
      </c>
      <c r="V6683" s="3" t="inlineStr">
        <is>
          <t>Bound</t>
        </is>
      </c>
      <c r="W6683" s="3" t="inlineStr">
        <is>
          <t>CANON-202605-006679</t>
        </is>
      </c>
    </row>
    <row r="6684">
      <c r="A6684" s="8" t="n">
        <v>6680</v>
      </c>
      <c r="B6684" s="8" t="inlineStr">
        <is>
          <t>c42598ab-aa03-5578-98c1-33d8703021ff</t>
        </is>
      </c>
      <c r="C6684" s="8" t="inlineStr">
        <is>
          <t>2026-05-20</t>
        </is>
      </c>
      <c r="D6684" s="8" t="inlineStr">
        <is>
          <t>2026-05</t>
        </is>
      </c>
      <c r="E6684" s="8" t="inlineStr">
        <is>
          <t>Fenwick Ashcombe</t>
        </is>
      </c>
      <c r="F6684" s="8" t="inlineStr">
        <is>
          <t>Retired Executive</t>
        </is>
      </c>
      <c r="G6684" s="8" t="inlineStr">
        <is>
          <t>WY</t>
        </is>
      </c>
      <c r="H6684" s="8" t="n">
        <v>1967</v>
      </c>
      <c r="I6684" s="8" t="inlineStr">
        <is>
          <t>BMW</t>
        </is>
      </c>
      <c r="J6684" s="8" t="inlineStr">
        <is>
          <t>M8 Competition</t>
        </is>
      </c>
      <c r="K6684" s="8" t="inlineStr">
        <is>
          <t>production_luxury</t>
        </is>
      </c>
      <c r="L6684" s="8" t="inlineStr">
        <is>
          <t>01 Luxury Sedan/SUV</t>
        </is>
      </c>
      <c r="M6684" s="9" t="n">
        <v>640000</v>
      </c>
      <c r="N6684" s="8" t="inlineStr">
        <is>
          <t>clean</t>
        </is>
      </c>
      <c r="O6684" s="8" t="n">
        <v>0</v>
      </c>
      <c r="P6684" s="8" t="n">
        <v>0</v>
      </c>
      <c r="Q6684" s="8" t="n">
        <v>0</v>
      </c>
      <c r="R6684" s="8" t="inlineStr">
        <is>
          <t>No</t>
        </is>
      </c>
      <c r="S6684" s="8" t="inlineStr">
        <is>
          <t>bind</t>
        </is>
      </c>
      <c r="T6684" s="9" t="n">
        <v>6527.31</v>
      </c>
      <c r="U6684" s="8" t="inlineStr">
        <is>
          <t>bound</t>
        </is>
      </c>
      <c r="V6684" s="8" t="inlineStr">
        <is>
          <t>Bound</t>
        </is>
      </c>
      <c r="W6684" s="8" t="inlineStr">
        <is>
          <t>CANON-202605-006680</t>
        </is>
      </c>
    </row>
    <row r="6685">
      <c r="A6685" s="3" t="n">
        <v>6681</v>
      </c>
      <c r="B6685" s="3" t="inlineStr">
        <is>
          <t>e4025f1a-e30b-5ad6-8386-ba1232bc878a</t>
        </is>
      </c>
      <c r="C6685" s="3" t="inlineStr">
        <is>
          <t>2026-05-24</t>
        </is>
      </c>
      <c r="D6685" s="3" t="inlineStr">
        <is>
          <t>2026-05</t>
        </is>
      </c>
      <c r="E6685" s="3" t="inlineStr">
        <is>
          <t>Callum Delacroix</t>
        </is>
      </c>
      <c r="F6685" s="3" t="inlineStr">
        <is>
          <t>Law Firm Partner</t>
        </is>
      </c>
      <c r="G6685" s="3" t="inlineStr">
        <is>
          <t>PA</t>
        </is>
      </c>
      <c r="H6685" s="3" t="n">
        <v>1977</v>
      </c>
      <c r="I6685" s="3" t="inlineStr">
        <is>
          <t>Aston Martin</t>
        </is>
      </c>
      <c r="J6685" s="3" t="inlineStr">
        <is>
          <t>DB12</t>
        </is>
      </c>
      <c r="K6685" s="3" t="inlineStr">
        <is>
          <t>production_luxury</t>
        </is>
      </c>
      <c r="L6685" s="3" t="inlineStr">
        <is>
          <t>01 Luxury Sedan/SUV</t>
        </is>
      </c>
      <c r="M6685" s="7" t="n">
        <v>1150000</v>
      </c>
      <c r="N6685" s="3" t="inlineStr">
        <is>
          <t>clean</t>
        </is>
      </c>
      <c r="O6685" s="3" t="n">
        <v>0</v>
      </c>
      <c r="P6685" s="3" t="n">
        <v>0</v>
      </c>
      <c r="Q6685" s="3" t="n">
        <v>0</v>
      </c>
      <c r="R6685" s="3" t="inlineStr">
        <is>
          <t>No</t>
        </is>
      </c>
      <c r="S6685" s="3" t="inlineStr">
        <is>
          <t>bind</t>
        </is>
      </c>
      <c r="T6685" s="7" t="n">
        <v>9275.07</v>
      </c>
      <c r="U6685" s="3" t="inlineStr">
        <is>
          <t>bound</t>
        </is>
      </c>
      <c r="V6685" s="3" t="inlineStr">
        <is>
          <t>Bound</t>
        </is>
      </c>
      <c r="W6685" s="3" t="inlineStr">
        <is>
          <t>CANON-202605-006681</t>
        </is>
      </c>
    </row>
    <row r="6686">
      <c r="A6686" s="8" t="n">
        <v>6682</v>
      </c>
      <c r="B6686" s="8" t="inlineStr">
        <is>
          <t>ba5fd9c6-828a-5080-b431-38414f9b4a4a</t>
        </is>
      </c>
      <c r="C6686" s="8" t="inlineStr">
        <is>
          <t>2026-05-24</t>
        </is>
      </c>
      <c r="D6686" s="8" t="inlineStr">
        <is>
          <t>2026-05</t>
        </is>
      </c>
      <c r="E6686" s="8" t="inlineStr">
        <is>
          <t>Horace Vandermeer</t>
        </is>
      </c>
      <c r="F6686" s="8" t="inlineStr">
        <is>
          <t>Founder / CEO</t>
        </is>
      </c>
      <c r="G6686" s="8" t="inlineStr">
        <is>
          <t>OR</t>
        </is>
      </c>
      <c r="H6686" s="8" t="n">
        <v>1987</v>
      </c>
      <c r="I6686" s="8" t="inlineStr">
        <is>
          <t>Bentley</t>
        </is>
      </c>
      <c r="J6686" s="8" t="inlineStr">
        <is>
          <t>Continental GT</t>
        </is>
      </c>
      <c r="K6686" s="8" t="inlineStr">
        <is>
          <t>production_luxury</t>
        </is>
      </c>
      <c r="L6686" s="8" t="inlineStr">
        <is>
          <t>01 Luxury Sedan/SUV</t>
        </is>
      </c>
      <c r="M6686" s="9" t="n">
        <v>425000</v>
      </c>
      <c r="N6686" s="8" t="inlineStr">
        <is>
          <t>clean</t>
        </is>
      </c>
      <c r="O6686" s="8" t="n">
        <v>0</v>
      </c>
      <c r="P6686" s="8" t="n">
        <v>0</v>
      </c>
      <c r="Q6686" s="8" t="n">
        <v>0</v>
      </c>
      <c r="R6686" s="8" t="inlineStr">
        <is>
          <t>No</t>
        </is>
      </c>
      <c r="S6686" s="8" t="inlineStr">
        <is>
          <t>bind</t>
        </is>
      </c>
      <c r="T6686" s="9" t="n">
        <v>5281.84</v>
      </c>
      <c r="U6686" s="8" t="inlineStr">
        <is>
          <t>bound</t>
        </is>
      </c>
      <c r="V6686" s="8" t="inlineStr">
        <is>
          <t>Bound</t>
        </is>
      </c>
      <c r="W6686" s="8" t="inlineStr">
        <is>
          <t>CANON-202605-006682</t>
        </is>
      </c>
    </row>
    <row r="6687">
      <c r="A6687" s="3" t="n">
        <v>6683</v>
      </c>
      <c r="B6687" s="3" t="inlineStr">
        <is>
          <t>401610d4-54cd-5969-8fa9-af7977afc177</t>
        </is>
      </c>
      <c r="C6687" s="3" t="inlineStr">
        <is>
          <t>2026-05-17</t>
        </is>
      </c>
      <c r="D6687" s="3" t="inlineStr">
        <is>
          <t>2026-05</t>
        </is>
      </c>
      <c r="E6687" s="3" t="inlineStr">
        <is>
          <t>Aurelio Harrington</t>
        </is>
      </c>
      <c r="F6687" s="3" t="inlineStr">
        <is>
          <t>Software Architect</t>
        </is>
      </c>
      <c r="G6687" s="3" t="inlineStr">
        <is>
          <t>MI</t>
        </is>
      </c>
      <c r="H6687" s="3" t="n">
        <v>1968</v>
      </c>
      <c r="I6687" s="3" t="inlineStr">
        <is>
          <t>Aston Martin</t>
        </is>
      </c>
      <c r="J6687" s="3" t="inlineStr">
        <is>
          <t>DB12</t>
        </is>
      </c>
      <c r="K6687" s="3" t="inlineStr">
        <is>
          <t>production_luxury</t>
        </is>
      </c>
      <c r="L6687" s="3" t="inlineStr">
        <is>
          <t>01 Luxury Sedan/SUV</t>
        </is>
      </c>
      <c r="M6687" s="7" t="n">
        <v>170000</v>
      </c>
      <c r="N6687" s="3" t="inlineStr">
        <is>
          <t>clean</t>
        </is>
      </c>
      <c r="O6687" s="3" t="n">
        <v>0</v>
      </c>
      <c r="P6687" s="3" t="n">
        <v>0</v>
      </c>
      <c r="Q6687" s="3" t="n">
        <v>0</v>
      </c>
      <c r="R6687" s="3" t="inlineStr">
        <is>
          <t>No</t>
        </is>
      </c>
      <c r="S6687" s="3" t="inlineStr">
        <is>
          <t>bind</t>
        </is>
      </c>
      <c r="T6687" s="7" t="n">
        <v>3554.88</v>
      </c>
      <c r="U6687" s="3" t="inlineStr">
        <is>
          <t>bound</t>
        </is>
      </c>
      <c r="V6687" s="3" t="inlineStr">
        <is>
          <t>Bound</t>
        </is>
      </c>
      <c r="W6687" s="3" t="inlineStr">
        <is>
          <t>CANON-202605-006683</t>
        </is>
      </c>
    </row>
    <row r="6688">
      <c r="A6688" s="8" t="n">
        <v>6684</v>
      </c>
      <c r="B6688" s="8" t="inlineStr">
        <is>
          <t>ad270637-90e2-5845-8929-2679b71f98c5</t>
        </is>
      </c>
      <c r="C6688" s="8" t="inlineStr">
        <is>
          <t>2026-05-07</t>
        </is>
      </c>
      <c r="D6688" s="8" t="inlineStr">
        <is>
          <t>2026-05</t>
        </is>
      </c>
      <c r="E6688" s="8" t="inlineStr">
        <is>
          <t>Everett Castellanos</t>
        </is>
      </c>
      <c r="F6688" s="8" t="inlineStr">
        <is>
          <t>Cardiologist</t>
        </is>
      </c>
      <c r="G6688" s="8" t="inlineStr">
        <is>
          <t>PA</t>
        </is>
      </c>
      <c r="H6688" s="8" t="n">
        <v>1999</v>
      </c>
      <c r="I6688" s="8" t="inlineStr">
        <is>
          <t>Bentley</t>
        </is>
      </c>
      <c r="J6688" s="8" t="inlineStr">
        <is>
          <t>4.5 Litre</t>
        </is>
      </c>
      <c r="K6688" s="8" t="inlineStr">
        <is>
          <t>pre_war_vintage</t>
        </is>
      </c>
      <c r="L6688" s="8" t="inlineStr">
        <is>
          <t>06 Vintage Pre-War (pre-1946)</t>
        </is>
      </c>
      <c r="M6688" s="9" t="n">
        <v>505000</v>
      </c>
      <c r="N6688" s="8" t="inlineStr">
        <is>
          <t>clean</t>
        </is>
      </c>
      <c r="O6688" s="8" t="n">
        <v>0</v>
      </c>
      <c r="P6688" s="8" t="n">
        <v>0</v>
      </c>
      <c r="Q6688" s="8" t="n">
        <v>0</v>
      </c>
      <c r="R6688" s="8" t="inlineStr">
        <is>
          <t>No</t>
        </is>
      </c>
      <c r="S6688" s="8" t="inlineStr">
        <is>
          <t>bind</t>
        </is>
      </c>
      <c r="T6688" s="9" t="n">
        <v>2814.05</v>
      </c>
      <c r="U6688" s="8" t="inlineStr">
        <is>
          <t>bound</t>
        </is>
      </c>
      <c r="V6688" s="8" t="inlineStr">
        <is>
          <t>Bound</t>
        </is>
      </c>
      <c r="W6688" s="8" t="inlineStr">
        <is>
          <t>CANON-202605-006684</t>
        </is>
      </c>
    </row>
    <row r="6689">
      <c r="A6689" s="3" t="n">
        <v>6685</v>
      </c>
      <c r="B6689" s="3" t="inlineStr">
        <is>
          <t>5717c699-a9bc-5f7a-8325-f958e8296b99</t>
        </is>
      </c>
      <c r="C6689" s="3" t="inlineStr">
        <is>
          <t>2026-05-15</t>
        </is>
      </c>
      <c r="D6689" s="3" t="inlineStr">
        <is>
          <t>2026-05</t>
        </is>
      </c>
      <c r="E6689" s="3" t="inlineStr">
        <is>
          <t>Ottilie Delacroix</t>
        </is>
      </c>
      <c r="F6689" s="3" t="inlineStr">
        <is>
          <t>Portfolio Manager</t>
        </is>
      </c>
      <c r="G6689" s="3" t="inlineStr">
        <is>
          <t>IA</t>
        </is>
      </c>
      <c r="H6689" s="3" t="n">
        <v>1995</v>
      </c>
      <c r="I6689" s="3" t="inlineStr">
        <is>
          <t>Maserati</t>
        </is>
      </c>
      <c r="J6689" s="3" t="inlineStr">
        <is>
          <t>GranTurismo</t>
        </is>
      </c>
      <c r="K6689" s="3" t="inlineStr">
        <is>
          <t>production_luxury</t>
        </is>
      </c>
      <c r="L6689" s="3" t="inlineStr">
        <is>
          <t>01 Luxury Sedan/SUV</t>
        </is>
      </c>
      <c r="M6689" s="7" t="n">
        <v>385000</v>
      </c>
      <c r="N6689" s="3" t="inlineStr">
        <is>
          <t>prior_nonrenewal</t>
        </is>
      </c>
      <c r="O6689" s="3" t="n">
        <v>1</v>
      </c>
      <c r="P6689" s="3" t="n">
        <v>0</v>
      </c>
      <c r="Q6689" s="3" t="n">
        <v>0</v>
      </c>
      <c r="R6689" s="3" t="inlineStr">
        <is>
          <t>Yes</t>
        </is>
      </c>
      <c r="S6689" s="3" t="inlineStr">
        <is>
          <t>refer</t>
        </is>
      </c>
      <c r="T6689" s="7" t="n">
        <v>4657.7</v>
      </c>
      <c r="U6689" s="3" t="inlineStr">
        <is>
          <t>indicative</t>
        </is>
      </c>
      <c r="V6689" s="3" t="inlineStr">
        <is>
          <t>Not Bound</t>
        </is>
      </c>
      <c r="W6689" s="3" t="inlineStr"/>
    </row>
    <row r="6690">
      <c r="A6690" s="8" t="n">
        <v>6686</v>
      </c>
      <c r="B6690" s="8" t="inlineStr">
        <is>
          <t>2c7e24a2-eae4-5ba5-b9da-96013a95e8ba</t>
        </is>
      </c>
      <c r="C6690" s="8" t="inlineStr">
        <is>
          <t>2026-05-12</t>
        </is>
      </c>
      <c r="D6690" s="8" t="inlineStr">
        <is>
          <t>2026-05</t>
        </is>
      </c>
      <c r="E6690" s="8" t="inlineStr">
        <is>
          <t>Ingrid Whitlock</t>
        </is>
      </c>
      <c r="F6690" s="8" t="inlineStr">
        <is>
          <t>Anesthesiologist</t>
        </is>
      </c>
      <c r="G6690" s="8" t="inlineStr">
        <is>
          <t>OR</t>
        </is>
      </c>
      <c r="H6690" s="8" t="n">
        <v>1963</v>
      </c>
      <c r="I6690" s="8" t="inlineStr">
        <is>
          <t>Lamborghini</t>
        </is>
      </c>
      <c r="J6690" s="8" t="inlineStr">
        <is>
          <t>Huracan EVO</t>
        </is>
      </c>
      <c r="K6690" s="8" t="inlineStr">
        <is>
          <t>exotic</t>
        </is>
      </c>
      <c r="L6690" s="8" t="inlineStr">
        <is>
          <t>03 Supercar</t>
        </is>
      </c>
      <c r="M6690" s="9" t="n">
        <v>385000</v>
      </c>
      <c r="N6690" s="8" t="inlineStr">
        <is>
          <t>clean</t>
        </is>
      </c>
      <c r="O6690" s="8" t="n">
        <v>0</v>
      </c>
      <c r="P6690" s="8" t="n">
        <v>0</v>
      </c>
      <c r="Q6690" s="8" t="n">
        <v>0</v>
      </c>
      <c r="R6690" s="8" t="inlineStr">
        <is>
          <t>No</t>
        </is>
      </c>
      <c r="S6690" s="8" t="inlineStr">
        <is>
          <t>bind</t>
        </is>
      </c>
      <c r="T6690" s="9" t="n">
        <v>7336.58</v>
      </c>
      <c r="U6690" s="8" t="inlineStr">
        <is>
          <t>bound</t>
        </is>
      </c>
      <c r="V6690" s="8" t="inlineStr">
        <is>
          <t>Bound</t>
        </is>
      </c>
      <c r="W6690" s="8" t="inlineStr">
        <is>
          <t>CANON-202605-006686</t>
        </is>
      </c>
    </row>
    <row r="6691">
      <c r="A6691" s="3" t="n">
        <v>6687</v>
      </c>
      <c r="B6691" s="3" t="inlineStr">
        <is>
          <t>6a0f0488-b000-5c79-9652-9b141cacf93b</t>
        </is>
      </c>
      <c r="C6691" s="3" t="inlineStr">
        <is>
          <t>2026-05-20</t>
        </is>
      </c>
      <c r="D6691" s="3" t="inlineStr">
        <is>
          <t>2026-05</t>
        </is>
      </c>
      <c r="E6691" s="3" t="inlineStr">
        <is>
          <t>Desmond Ashcombe</t>
        </is>
      </c>
      <c r="F6691" s="3" t="inlineStr">
        <is>
          <t>Founder / CEO</t>
        </is>
      </c>
      <c r="G6691" s="3" t="inlineStr">
        <is>
          <t>UT</t>
        </is>
      </c>
      <c r="H6691" s="3" t="n">
        <v>1976</v>
      </c>
      <c r="I6691" s="3" t="inlineStr">
        <is>
          <t>Aston Martin</t>
        </is>
      </c>
      <c r="J6691" s="3" t="inlineStr">
        <is>
          <t>DB12</t>
        </is>
      </c>
      <c r="K6691" s="3" t="inlineStr">
        <is>
          <t>production_luxury</t>
        </is>
      </c>
      <c r="L6691" s="3" t="inlineStr">
        <is>
          <t>01 Luxury Sedan/SUV</t>
        </is>
      </c>
      <c r="M6691" s="7" t="n">
        <v>720000</v>
      </c>
      <c r="N6691" s="3" t="inlineStr">
        <is>
          <t>clean</t>
        </is>
      </c>
      <c r="O6691" s="3" t="n">
        <v>0</v>
      </c>
      <c r="P6691" s="3" t="n">
        <v>0</v>
      </c>
      <c r="Q6691" s="3" t="n">
        <v>0</v>
      </c>
      <c r="R6691" s="3" t="inlineStr">
        <is>
          <t>No</t>
        </is>
      </c>
      <c r="S6691" s="3" t="inlineStr">
        <is>
          <t>bind</t>
        </is>
      </c>
      <c r="T6691" s="7" t="n">
        <v>9264.809999999999</v>
      </c>
      <c r="U6691" s="3" t="inlineStr">
        <is>
          <t>bound</t>
        </is>
      </c>
      <c r="V6691" s="3" t="inlineStr">
        <is>
          <t>Bound</t>
        </is>
      </c>
      <c r="W6691" s="3" t="inlineStr">
        <is>
          <t>CANON-202605-006687</t>
        </is>
      </c>
    </row>
    <row r="6692">
      <c r="A6692" s="8" t="n">
        <v>6688</v>
      </c>
      <c r="B6692" s="8" t="inlineStr">
        <is>
          <t>7ef1c94f-38c9-5677-8080-5ff061ce7b96</t>
        </is>
      </c>
      <c r="C6692" s="8" t="inlineStr">
        <is>
          <t>2026-05-05</t>
        </is>
      </c>
      <c r="D6692" s="8" t="inlineStr">
        <is>
          <t>2026-05</t>
        </is>
      </c>
      <c r="E6692" s="8" t="inlineStr">
        <is>
          <t>Anouk Thistlewood</t>
        </is>
      </c>
      <c r="F6692" s="8" t="inlineStr">
        <is>
          <t>Orthopedic Surgeon</t>
        </is>
      </c>
      <c r="G6692" s="8" t="inlineStr">
        <is>
          <t>NY</t>
        </is>
      </c>
      <c r="H6692" s="8" t="n">
        <v>1965</v>
      </c>
      <c r="I6692" s="8" t="inlineStr">
        <is>
          <t>Bentley</t>
        </is>
      </c>
      <c r="J6692" s="8" t="inlineStr">
        <is>
          <t>Continental GT</t>
        </is>
      </c>
      <c r="K6692" s="8" t="inlineStr">
        <is>
          <t>production_luxury</t>
        </is>
      </c>
      <c r="L6692" s="8" t="inlineStr">
        <is>
          <t>01 Luxury Sedan/SUV</t>
        </is>
      </c>
      <c r="M6692" s="9" t="n">
        <v>450000</v>
      </c>
      <c r="N6692" s="8" t="inlineStr">
        <is>
          <t>theft_total</t>
        </is>
      </c>
      <c r="O6692" s="8" t="n">
        <v>1</v>
      </c>
      <c r="P6692" s="8" t="n">
        <v>0</v>
      </c>
      <c r="Q6692" s="8" t="n">
        <v>1</v>
      </c>
      <c r="R6692" s="8" t="inlineStr">
        <is>
          <t>No</t>
        </is>
      </c>
      <c r="S6692" s="8" t="inlineStr">
        <is>
          <t>refer</t>
        </is>
      </c>
      <c r="T6692" s="9" t="n">
        <v>6334.91</v>
      </c>
      <c r="U6692" s="8" t="inlineStr">
        <is>
          <t>indicative</t>
        </is>
      </c>
      <c r="V6692" s="8" t="inlineStr">
        <is>
          <t>Not Bound</t>
        </is>
      </c>
      <c r="W6692" s="8" t="inlineStr"/>
    </row>
    <row r="6693">
      <c r="A6693" s="3" t="n">
        <v>6689</v>
      </c>
      <c r="B6693" s="3" t="inlineStr">
        <is>
          <t>d7502495-b857-57fc-90e3-9442686ffaf9</t>
        </is>
      </c>
      <c r="C6693" s="3" t="inlineStr">
        <is>
          <t>2026-05-29</t>
        </is>
      </c>
      <c r="D6693" s="3" t="inlineStr">
        <is>
          <t>2026-05</t>
        </is>
      </c>
      <c r="E6693" s="3" t="inlineStr">
        <is>
          <t>Ramona Pennington</t>
        </is>
      </c>
      <c r="F6693" s="3" t="inlineStr">
        <is>
          <t>Portfolio Manager</t>
        </is>
      </c>
      <c r="G6693" s="3" t="inlineStr">
        <is>
          <t>VA</t>
        </is>
      </c>
      <c r="H6693" s="3" t="n">
        <v>2024</v>
      </c>
      <c r="I6693" s="3" t="inlineStr">
        <is>
          <t>Aston Martin</t>
        </is>
      </c>
      <c r="J6693" s="3" t="inlineStr">
        <is>
          <t>DB5</t>
        </is>
      </c>
      <c r="K6693" s="3" t="inlineStr">
        <is>
          <t>classic_collector</t>
        </is>
      </c>
      <c r="L6693" s="3" t="inlineStr">
        <is>
          <t>07 Post-War Classic (1946-1972)</t>
        </is>
      </c>
      <c r="M6693" s="7" t="n">
        <v>1565000</v>
      </c>
      <c r="N6693" s="3" t="inlineStr">
        <is>
          <t>three_plus_fault</t>
        </is>
      </c>
      <c r="O6693" s="3" t="n">
        <v>4</v>
      </c>
      <c r="P6693" s="3" t="n">
        <v>4</v>
      </c>
      <c r="Q6693" s="3" t="n">
        <v>0</v>
      </c>
      <c r="R6693" s="3" t="inlineStr">
        <is>
          <t>No</t>
        </is>
      </c>
      <c r="S6693" s="3" t="inlineStr">
        <is>
          <t>decline</t>
        </is>
      </c>
      <c r="T6693" s="7" t="n">
        <v>9505.639999999999</v>
      </c>
      <c r="U6693" s="3" t="inlineStr">
        <is>
          <t>indicative</t>
        </is>
      </c>
      <c r="V6693" s="3" t="inlineStr">
        <is>
          <t>Not Bound</t>
        </is>
      </c>
      <c r="W6693" s="3" t="inlineStr"/>
    </row>
    <row r="6694">
      <c r="A6694" s="8" t="n">
        <v>6690</v>
      </c>
      <c r="B6694" s="8" t="inlineStr">
        <is>
          <t>07f637bd-cf00-5743-83af-f69469dd5e7e</t>
        </is>
      </c>
      <c r="C6694" s="8" t="inlineStr">
        <is>
          <t>2026-05-25</t>
        </is>
      </c>
      <c r="D6694" s="8" t="inlineStr">
        <is>
          <t>2026-05</t>
        </is>
      </c>
      <c r="E6694" s="8" t="inlineStr">
        <is>
          <t>Delphine Castellanos</t>
        </is>
      </c>
      <c r="F6694" s="8" t="inlineStr">
        <is>
          <t>Retired Executive</t>
        </is>
      </c>
      <c r="G6694" s="8" t="inlineStr">
        <is>
          <t>TX</t>
        </is>
      </c>
      <c r="H6694" s="8" t="n">
        <v>2021</v>
      </c>
      <c r="I6694" s="8" t="inlineStr">
        <is>
          <t>Mercedes-Benz</t>
        </is>
      </c>
      <c r="J6694" s="8" t="inlineStr">
        <is>
          <t>AMG GT</t>
        </is>
      </c>
      <c r="K6694" s="8" t="inlineStr">
        <is>
          <t>production_luxury</t>
        </is>
      </c>
      <c r="L6694" s="8" t="inlineStr">
        <is>
          <t>01 Luxury Sedan/SUV</t>
        </is>
      </c>
      <c r="M6694" s="9" t="n">
        <v>590000</v>
      </c>
      <c r="N6694" s="8" t="inlineStr">
        <is>
          <t>three_plus_fault</t>
        </is>
      </c>
      <c r="O6694" s="8" t="n">
        <v>3</v>
      </c>
      <c r="P6694" s="8" t="n">
        <v>3</v>
      </c>
      <c r="Q6694" s="8" t="n">
        <v>0</v>
      </c>
      <c r="R6694" s="8" t="inlineStr">
        <is>
          <t>No</t>
        </is>
      </c>
      <c r="S6694" s="8" t="inlineStr">
        <is>
          <t>decline</t>
        </is>
      </c>
      <c r="T6694" s="9" t="n">
        <v>6467.26</v>
      </c>
      <c r="U6694" s="8" t="inlineStr">
        <is>
          <t>indicative</t>
        </is>
      </c>
      <c r="V6694" s="8" t="inlineStr">
        <is>
          <t>Not Bound</t>
        </is>
      </c>
      <c r="W6694" s="8" t="inlineStr"/>
    </row>
    <row r="6695">
      <c r="A6695" s="3" t="n">
        <v>6691</v>
      </c>
      <c r="B6695" s="3" t="inlineStr">
        <is>
          <t>c3eef83c-5433-52e3-8f2d-7a5fb2ccde1f</t>
        </is>
      </c>
      <c r="C6695" s="3" t="inlineStr">
        <is>
          <t>2026-05-17</t>
        </is>
      </c>
      <c r="D6695" s="3" t="inlineStr">
        <is>
          <t>2026-05</t>
        </is>
      </c>
      <c r="E6695" s="3" t="inlineStr">
        <is>
          <t>Everett Thistlewood</t>
        </is>
      </c>
      <c r="F6695" s="3" t="inlineStr">
        <is>
          <t>Portfolio Manager</t>
        </is>
      </c>
      <c r="G6695" s="3" t="inlineStr">
        <is>
          <t>WA</t>
        </is>
      </c>
      <c r="H6695" s="3" t="n">
        <v>2001</v>
      </c>
      <c r="I6695" s="3" t="inlineStr">
        <is>
          <t>Maserati</t>
        </is>
      </c>
      <c r="J6695" s="3" t="inlineStr">
        <is>
          <t>GranTurismo</t>
        </is>
      </c>
      <c r="K6695" s="3" t="inlineStr">
        <is>
          <t>production_luxury</t>
        </is>
      </c>
      <c r="L6695" s="3" t="inlineStr">
        <is>
          <t>01 Luxury Sedan/SUV</t>
        </is>
      </c>
      <c r="M6695" s="7" t="n">
        <v>605000</v>
      </c>
      <c r="N6695" s="3" t="inlineStr">
        <is>
          <t>clean</t>
        </is>
      </c>
      <c r="O6695" s="3" t="n">
        <v>0</v>
      </c>
      <c r="P6695" s="3" t="n">
        <v>0</v>
      </c>
      <c r="Q6695" s="3" t="n">
        <v>0</v>
      </c>
      <c r="R6695" s="3" t="inlineStr">
        <is>
          <t>No</t>
        </is>
      </c>
      <c r="S6695" s="3" t="inlineStr">
        <is>
          <t>bind</t>
        </is>
      </c>
      <c r="T6695" s="7" t="n">
        <v>5536.01</v>
      </c>
      <c r="U6695" s="3" t="inlineStr">
        <is>
          <t>bound</t>
        </is>
      </c>
      <c r="V6695" s="3" t="inlineStr">
        <is>
          <t>Bound</t>
        </is>
      </c>
      <c r="W6695" s="3" t="inlineStr">
        <is>
          <t>CANON-202605-006691</t>
        </is>
      </c>
    </row>
    <row r="6696">
      <c r="A6696" s="8" t="n">
        <v>6692</v>
      </c>
      <c r="B6696" s="8" t="inlineStr">
        <is>
          <t>86a04a26-bb67-5fc0-945f-0010a8e9487a</t>
        </is>
      </c>
      <c r="C6696" s="8" t="inlineStr">
        <is>
          <t>2026-05-04</t>
        </is>
      </c>
      <c r="D6696" s="8" t="inlineStr">
        <is>
          <t>2026-05</t>
        </is>
      </c>
      <c r="E6696" s="8" t="inlineStr">
        <is>
          <t>Ramona Kingsford</t>
        </is>
      </c>
      <c r="F6696" s="8" t="inlineStr">
        <is>
          <t>Cardiologist</t>
        </is>
      </c>
      <c r="G6696" s="8" t="inlineStr">
        <is>
          <t>FL</t>
        </is>
      </c>
      <c r="H6696" s="8" t="n">
        <v>2004</v>
      </c>
      <c r="I6696" s="8" t="inlineStr">
        <is>
          <t>Bentley</t>
        </is>
      </c>
      <c r="J6696" s="8" t="inlineStr">
        <is>
          <t>Continental GT</t>
        </is>
      </c>
      <c r="K6696" s="8" t="inlineStr">
        <is>
          <t>production_luxury</t>
        </is>
      </c>
      <c r="L6696" s="8" t="inlineStr">
        <is>
          <t>01 Luxury Sedan/SUV</t>
        </is>
      </c>
      <c r="M6696" s="9" t="n">
        <v>590000</v>
      </c>
      <c r="N6696" s="8" t="inlineStr">
        <is>
          <t>clean</t>
        </is>
      </c>
      <c r="O6696" s="8" t="n">
        <v>0</v>
      </c>
      <c r="P6696" s="8" t="n">
        <v>0</v>
      </c>
      <c r="Q6696" s="8" t="n">
        <v>0</v>
      </c>
      <c r="R6696" s="8" t="inlineStr">
        <is>
          <t>No</t>
        </is>
      </c>
      <c r="S6696" s="8" t="inlineStr">
        <is>
          <t>bind</t>
        </is>
      </c>
      <c r="T6696" s="9" t="n">
        <v>7985.66</v>
      </c>
      <c r="U6696" s="8" t="inlineStr">
        <is>
          <t>bound</t>
        </is>
      </c>
      <c r="V6696" s="8" t="inlineStr">
        <is>
          <t>Bound</t>
        </is>
      </c>
      <c r="W6696" s="8" t="inlineStr">
        <is>
          <t>CANON-202605-006692</t>
        </is>
      </c>
    </row>
    <row r="6697">
      <c r="A6697" s="3" t="n">
        <v>6693</v>
      </c>
      <c r="B6697" s="3" t="inlineStr">
        <is>
          <t>ef2bf52c-91a9-5617-b21d-89977b60363b</t>
        </is>
      </c>
      <c r="C6697" s="3" t="inlineStr">
        <is>
          <t>2026-05-19</t>
        </is>
      </c>
      <c r="D6697" s="3" t="inlineStr">
        <is>
          <t>2026-05</t>
        </is>
      </c>
      <c r="E6697" s="3" t="inlineStr">
        <is>
          <t>Thaddeus Thistlewood</t>
        </is>
      </c>
      <c r="F6697" s="3" t="inlineStr">
        <is>
          <t>Founder / CEO</t>
        </is>
      </c>
      <c r="G6697" s="3" t="inlineStr">
        <is>
          <t>CO</t>
        </is>
      </c>
      <c r="H6697" s="3" t="n">
        <v>1988</v>
      </c>
      <c r="I6697" s="3" t="inlineStr">
        <is>
          <t>Lamborghini</t>
        </is>
      </c>
      <c r="J6697" s="3" t="inlineStr">
        <is>
          <t>Huracan EVO</t>
        </is>
      </c>
      <c r="K6697" s="3" t="inlineStr">
        <is>
          <t>exotic</t>
        </is>
      </c>
      <c r="L6697" s="3" t="inlineStr">
        <is>
          <t>03 Supercar</t>
        </is>
      </c>
      <c r="M6697" s="7" t="n">
        <v>1555000</v>
      </c>
      <c r="N6697" s="3" t="inlineStr">
        <is>
          <t>clean</t>
        </is>
      </c>
      <c r="O6697" s="3" t="n">
        <v>0</v>
      </c>
      <c r="P6697" s="3" t="n">
        <v>0</v>
      </c>
      <c r="Q6697" s="3" t="n">
        <v>0</v>
      </c>
      <c r="R6697" s="3" t="inlineStr">
        <is>
          <t>No</t>
        </is>
      </c>
      <c r="S6697" s="3" t="inlineStr">
        <is>
          <t>bind</t>
        </is>
      </c>
      <c r="T6697" s="7" t="n">
        <v>20066.43</v>
      </c>
      <c r="U6697" s="3" t="inlineStr">
        <is>
          <t>bound</t>
        </is>
      </c>
      <c r="V6697" s="3" t="inlineStr">
        <is>
          <t>Bound</t>
        </is>
      </c>
      <c r="W6697" s="3" t="inlineStr">
        <is>
          <t>CANON-202605-006693</t>
        </is>
      </c>
    </row>
    <row r="6698">
      <c r="A6698" s="8" t="n">
        <v>6694</v>
      </c>
      <c r="B6698" s="8" t="inlineStr">
        <is>
          <t>780ceb2f-ee92-54b3-9009-0a7e9d0fd5e1</t>
        </is>
      </c>
      <c r="C6698" s="8" t="inlineStr">
        <is>
          <t>2026-05-24</t>
        </is>
      </c>
      <c r="D6698" s="8" t="inlineStr">
        <is>
          <t>2026-05</t>
        </is>
      </c>
      <c r="E6698" s="8" t="inlineStr">
        <is>
          <t>Everett Montoya</t>
        </is>
      </c>
      <c r="F6698" s="8" t="inlineStr">
        <is>
          <t>Founder / CEO</t>
        </is>
      </c>
      <c r="G6698" s="8" t="inlineStr">
        <is>
          <t>VA</t>
        </is>
      </c>
      <c r="H6698" s="8" t="n">
        <v>1974</v>
      </c>
      <c r="I6698" s="8" t="inlineStr">
        <is>
          <t>Ferrari</t>
        </is>
      </c>
      <c r="J6698" s="8" t="inlineStr">
        <is>
          <t>275 GTB/4</t>
        </is>
      </c>
      <c r="K6698" s="8" t="inlineStr">
        <is>
          <t>classic_collector</t>
        </is>
      </c>
      <c r="L6698" s="8" t="inlineStr">
        <is>
          <t>07 Post-War Classic (1946-1972)</t>
        </is>
      </c>
      <c r="M6698" s="9" t="n">
        <v>845000</v>
      </c>
      <c r="N6698" s="8" t="inlineStr">
        <is>
          <t>three_plus_fault</t>
        </is>
      </c>
      <c r="O6698" s="8" t="n">
        <v>4</v>
      </c>
      <c r="P6698" s="8" t="n">
        <v>4</v>
      </c>
      <c r="Q6698" s="8" t="n">
        <v>0</v>
      </c>
      <c r="R6698" s="8" t="inlineStr">
        <is>
          <t>No</t>
        </is>
      </c>
      <c r="S6698" s="8" t="inlineStr">
        <is>
          <t>decline</t>
        </is>
      </c>
      <c r="T6698" s="9" t="n">
        <v>5807.76</v>
      </c>
      <c r="U6698" s="8" t="inlineStr">
        <is>
          <t>indicative</t>
        </is>
      </c>
      <c r="V6698" s="8" t="inlineStr">
        <is>
          <t>Not Bound</t>
        </is>
      </c>
      <c r="W6698" s="8" t="inlineStr"/>
    </row>
    <row r="6699">
      <c r="A6699" s="3" t="n">
        <v>6695</v>
      </c>
      <c r="B6699" s="3" t="inlineStr">
        <is>
          <t>52304e03-04c4-59ec-b5da-df2a01676fea</t>
        </is>
      </c>
      <c r="C6699" s="3" t="inlineStr">
        <is>
          <t>2026-05-08</t>
        </is>
      </c>
      <c r="D6699" s="3" t="inlineStr">
        <is>
          <t>2026-05</t>
        </is>
      </c>
      <c r="E6699" s="3" t="inlineStr">
        <is>
          <t>Ramona Harrington</t>
        </is>
      </c>
      <c r="F6699" s="3" t="inlineStr">
        <is>
          <t>Portfolio Manager</t>
        </is>
      </c>
      <c r="G6699" s="3" t="inlineStr">
        <is>
          <t>UT</t>
        </is>
      </c>
      <c r="H6699" s="3" t="n">
        <v>2004</v>
      </c>
      <c r="I6699" s="3" t="inlineStr">
        <is>
          <t>Jaguar</t>
        </is>
      </c>
      <c r="J6699" s="3" t="inlineStr">
        <is>
          <t>E-Type Series 1</t>
        </is>
      </c>
      <c r="K6699" s="3" t="inlineStr">
        <is>
          <t>classic_collector</t>
        </is>
      </c>
      <c r="L6699" s="3" t="inlineStr">
        <is>
          <t>07 Post-War Classic (1946-1972)</t>
        </is>
      </c>
      <c r="M6699" s="7" t="n">
        <v>350000</v>
      </c>
      <c r="N6699" s="3" t="inlineStr">
        <is>
          <t>clean</t>
        </is>
      </c>
      <c r="O6699" s="3" t="n">
        <v>0</v>
      </c>
      <c r="P6699" s="3" t="n">
        <v>0</v>
      </c>
      <c r="Q6699" s="3" t="n">
        <v>0</v>
      </c>
      <c r="R6699" s="3" t="inlineStr">
        <is>
          <t>No</t>
        </is>
      </c>
      <c r="S6699" s="3" t="inlineStr">
        <is>
          <t>bind</t>
        </is>
      </c>
      <c r="T6699" s="7" t="n">
        <v>3325.83</v>
      </c>
      <c r="U6699" s="3" t="inlineStr">
        <is>
          <t>bound</t>
        </is>
      </c>
      <c r="V6699" s="3" t="inlineStr">
        <is>
          <t>Bound</t>
        </is>
      </c>
      <c r="W6699" s="3" t="inlineStr">
        <is>
          <t>CANON-202605-006695</t>
        </is>
      </c>
    </row>
    <row r="6700">
      <c r="A6700" s="8" t="n">
        <v>6696</v>
      </c>
      <c r="B6700" s="8" t="inlineStr">
        <is>
          <t>4e1e159c-a6af-50b9-a77e-94091c8418b1</t>
        </is>
      </c>
      <c r="C6700" s="8" t="inlineStr">
        <is>
          <t>2026-05-14</t>
        </is>
      </c>
      <c r="D6700" s="8" t="inlineStr">
        <is>
          <t>2026-05</t>
        </is>
      </c>
      <c r="E6700" s="8" t="inlineStr">
        <is>
          <t>Noor Okonkwo</t>
        </is>
      </c>
      <c r="F6700" s="8" t="inlineStr">
        <is>
          <t>Founder / CEO</t>
        </is>
      </c>
      <c r="G6700" s="8" t="inlineStr">
        <is>
          <t>FL</t>
        </is>
      </c>
      <c r="H6700" s="8" t="n">
        <v>2004</v>
      </c>
      <c r="I6700" s="8" t="inlineStr">
        <is>
          <t>Mercedes-Benz</t>
        </is>
      </c>
      <c r="J6700" s="8" t="inlineStr">
        <is>
          <t>AMG GT</t>
        </is>
      </c>
      <c r="K6700" s="8" t="inlineStr">
        <is>
          <t>production_luxury</t>
        </is>
      </c>
      <c r="L6700" s="8" t="inlineStr">
        <is>
          <t>01 Luxury Sedan/SUV</t>
        </is>
      </c>
      <c r="M6700" s="9" t="n">
        <v>645000</v>
      </c>
      <c r="N6700" s="8" t="inlineStr">
        <is>
          <t>three_plus_fault</t>
        </is>
      </c>
      <c r="O6700" s="8" t="n">
        <v>3</v>
      </c>
      <c r="P6700" s="8" t="n">
        <v>3</v>
      </c>
      <c r="Q6700" s="8" t="n">
        <v>0</v>
      </c>
      <c r="R6700" s="8" t="inlineStr">
        <is>
          <t>No</t>
        </is>
      </c>
      <c r="S6700" s="8" t="inlineStr">
        <is>
          <t>decline</t>
        </is>
      </c>
      <c r="T6700" s="9" t="n">
        <v>8730.09</v>
      </c>
      <c r="U6700" s="8" t="inlineStr">
        <is>
          <t>indicative</t>
        </is>
      </c>
      <c r="V6700" s="8" t="inlineStr">
        <is>
          <t>Not Bound</t>
        </is>
      </c>
      <c r="W6700" s="8" t="inlineStr"/>
    </row>
    <row r="6701">
      <c r="A6701" s="3" t="n">
        <v>6697</v>
      </c>
      <c r="B6701" s="3" t="inlineStr">
        <is>
          <t>f558d450-e7dc-5095-a433-d5b994db5e2a</t>
        </is>
      </c>
      <c r="C6701" s="3" t="inlineStr">
        <is>
          <t>2026-05-19</t>
        </is>
      </c>
      <c r="D6701" s="3" t="inlineStr">
        <is>
          <t>2026-05</t>
        </is>
      </c>
      <c r="E6701" s="3" t="inlineStr">
        <is>
          <t>Lorenzo Fairweather</t>
        </is>
      </c>
      <c r="F6701" s="3" t="inlineStr">
        <is>
          <t>Founder / CEO</t>
        </is>
      </c>
      <c r="G6701" s="3" t="inlineStr">
        <is>
          <t>WA</t>
        </is>
      </c>
      <c r="H6701" s="3" t="n">
        <v>1979</v>
      </c>
      <c r="I6701" s="3" t="inlineStr">
        <is>
          <t>Aston Martin</t>
        </is>
      </c>
      <c r="J6701" s="3" t="inlineStr">
        <is>
          <t>DB12</t>
        </is>
      </c>
      <c r="K6701" s="3" t="inlineStr">
        <is>
          <t>production_luxury</t>
        </is>
      </c>
      <c r="L6701" s="3" t="inlineStr">
        <is>
          <t>01 Luxury Sedan/SUV</t>
        </is>
      </c>
      <c r="M6701" s="7" t="n">
        <v>985000</v>
      </c>
      <c r="N6701" s="3" t="inlineStr">
        <is>
          <t>three_plus_fault</t>
        </is>
      </c>
      <c r="O6701" s="3" t="n">
        <v>3</v>
      </c>
      <c r="P6701" s="3" t="n">
        <v>3</v>
      </c>
      <c r="Q6701" s="3" t="n">
        <v>0</v>
      </c>
      <c r="R6701" s="3" t="inlineStr">
        <is>
          <t>No</t>
        </is>
      </c>
      <c r="S6701" s="3" t="inlineStr">
        <is>
          <t>decline</t>
        </is>
      </c>
      <c r="T6701" s="7" t="n">
        <v>9013.17</v>
      </c>
      <c r="U6701" s="3" t="inlineStr">
        <is>
          <t>indicative</t>
        </is>
      </c>
      <c r="V6701" s="3" t="inlineStr">
        <is>
          <t>Not Bound</t>
        </is>
      </c>
      <c r="W6701" s="3" t="inlineStr"/>
    </row>
    <row r="6702">
      <c r="A6702" s="8" t="n">
        <v>6698</v>
      </c>
      <c r="B6702" s="8" t="inlineStr">
        <is>
          <t>f2ce4566-af1e-568a-a76b-12e7919b33e5</t>
        </is>
      </c>
      <c r="C6702" s="8" t="inlineStr">
        <is>
          <t>2026-05-08</t>
        </is>
      </c>
      <c r="D6702" s="8" t="inlineStr">
        <is>
          <t>2026-05</t>
        </is>
      </c>
      <c r="E6702" s="8" t="inlineStr">
        <is>
          <t>Thaddeus Farkas</t>
        </is>
      </c>
      <c r="F6702" s="8" t="inlineStr">
        <is>
          <t>Software Architect</t>
        </is>
      </c>
      <c r="G6702" s="8" t="inlineStr">
        <is>
          <t>WA</t>
        </is>
      </c>
      <c r="H6702" s="8" t="n">
        <v>2005</v>
      </c>
      <c r="I6702" s="8" t="inlineStr">
        <is>
          <t>Ferrari</t>
        </is>
      </c>
      <c r="J6702" s="8" t="inlineStr">
        <is>
          <t>275 GTB/4</t>
        </is>
      </c>
      <c r="K6702" s="8" t="inlineStr">
        <is>
          <t>classic_collector</t>
        </is>
      </c>
      <c r="L6702" s="8" t="inlineStr">
        <is>
          <t>07 Post-War Classic (1946-1972)</t>
        </is>
      </c>
      <c r="M6702" s="9" t="n">
        <v>610000</v>
      </c>
      <c r="N6702" s="8" t="inlineStr">
        <is>
          <t>clean</t>
        </is>
      </c>
      <c r="O6702" s="8" t="n">
        <v>0</v>
      </c>
      <c r="P6702" s="8" t="n">
        <v>0</v>
      </c>
      <c r="Q6702" s="8" t="n">
        <v>0</v>
      </c>
      <c r="R6702" s="8" t="inlineStr">
        <is>
          <t>No</t>
        </is>
      </c>
      <c r="S6702" s="8" t="inlineStr">
        <is>
          <t>bind</t>
        </is>
      </c>
      <c r="T6702" s="9" t="n">
        <v>3692.55</v>
      </c>
      <c r="U6702" s="8" t="inlineStr">
        <is>
          <t>bound</t>
        </is>
      </c>
      <c r="V6702" s="8" t="inlineStr">
        <is>
          <t>Bound</t>
        </is>
      </c>
      <c r="W6702" s="8" t="inlineStr">
        <is>
          <t>CANON-202605-006698</t>
        </is>
      </c>
    </row>
    <row r="6703">
      <c r="A6703" s="3" t="n">
        <v>6699</v>
      </c>
      <c r="B6703" s="3" t="inlineStr">
        <is>
          <t>62ba67fa-5b2b-5df6-b31b-8f2ff698afe6</t>
        </is>
      </c>
      <c r="C6703" s="3" t="inlineStr">
        <is>
          <t>2026-05-18</t>
        </is>
      </c>
      <c r="D6703" s="3" t="inlineStr">
        <is>
          <t>2026-05</t>
        </is>
      </c>
      <c r="E6703" s="3" t="inlineStr">
        <is>
          <t>Callum Merriweather</t>
        </is>
      </c>
      <c r="F6703" s="3" t="inlineStr">
        <is>
          <t>Founder / CEO</t>
        </is>
      </c>
      <c r="G6703" s="3" t="inlineStr">
        <is>
          <t>IN</t>
        </is>
      </c>
      <c r="H6703" s="3" t="n">
        <v>1996</v>
      </c>
      <c r="I6703" s="3" t="inlineStr">
        <is>
          <t>Maserati</t>
        </is>
      </c>
      <c r="J6703" s="3" t="inlineStr">
        <is>
          <t>GranTurismo</t>
        </is>
      </c>
      <c r="K6703" s="3" t="inlineStr">
        <is>
          <t>production_luxury</t>
        </is>
      </c>
      <c r="L6703" s="3" t="inlineStr">
        <is>
          <t>01 Luxury Sedan/SUV</t>
        </is>
      </c>
      <c r="M6703" s="7" t="n">
        <v>570000</v>
      </c>
      <c r="N6703" s="3" t="inlineStr">
        <is>
          <t>three_plus_fault</t>
        </is>
      </c>
      <c r="O6703" s="3" t="n">
        <v>3</v>
      </c>
      <c r="P6703" s="3" t="n">
        <v>3</v>
      </c>
      <c r="Q6703" s="3" t="n">
        <v>0</v>
      </c>
      <c r="R6703" s="3" t="inlineStr">
        <is>
          <t>No</t>
        </is>
      </c>
      <c r="S6703" s="3" t="inlineStr">
        <is>
          <t>decline</t>
        </is>
      </c>
      <c r="T6703" s="7" t="n">
        <v>6682.68</v>
      </c>
      <c r="U6703" s="3" t="inlineStr">
        <is>
          <t>indicative</t>
        </is>
      </c>
      <c r="V6703" s="3" t="inlineStr">
        <is>
          <t>Not Bound</t>
        </is>
      </c>
      <c r="W6703" s="3" t="inlineStr"/>
    </row>
    <row r="6704">
      <c r="A6704" s="8" t="n">
        <v>6700</v>
      </c>
      <c r="B6704" s="8" t="inlineStr">
        <is>
          <t>0d352799-6107-5163-a690-c40455491f98</t>
        </is>
      </c>
      <c r="C6704" s="8" t="inlineStr">
        <is>
          <t>2026-05-17</t>
        </is>
      </c>
      <c r="D6704" s="8" t="inlineStr">
        <is>
          <t>2026-05</t>
        </is>
      </c>
      <c r="E6704" s="8" t="inlineStr">
        <is>
          <t>Desmond Rourke</t>
        </is>
      </c>
      <c r="F6704" s="8" t="inlineStr">
        <is>
          <t>Retired Executive</t>
        </is>
      </c>
      <c r="G6704" s="8" t="inlineStr">
        <is>
          <t>MA</t>
        </is>
      </c>
      <c r="H6704" s="8" t="n">
        <v>1961</v>
      </c>
      <c r="I6704" s="8" t="inlineStr">
        <is>
          <t>BMW</t>
        </is>
      </c>
      <c r="J6704" s="8" t="inlineStr">
        <is>
          <t>M8 Competition</t>
        </is>
      </c>
      <c r="K6704" s="8" t="inlineStr">
        <is>
          <t>production_luxury</t>
        </is>
      </c>
      <c r="L6704" s="8" t="inlineStr">
        <is>
          <t>01 Luxury Sedan/SUV</t>
        </is>
      </c>
      <c r="M6704" s="9" t="n">
        <v>1075000</v>
      </c>
      <c r="N6704" s="8" t="inlineStr">
        <is>
          <t>one_large</t>
        </is>
      </c>
      <c r="O6704" s="8" t="n">
        <v>1</v>
      </c>
      <c r="P6704" s="8" t="n">
        <v>0</v>
      </c>
      <c r="Q6704" s="8" t="n">
        <v>1</v>
      </c>
      <c r="R6704" s="8" t="inlineStr">
        <is>
          <t>No</t>
        </is>
      </c>
      <c r="S6704" s="8" t="inlineStr">
        <is>
          <t>refer</t>
        </is>
      </c>
      <c r="T6704" s="9" t="n">
        <v>10837.73</v>
      </c>
      <c r="U6704" s="8" t="inlineStr">
        <is>
          <t>indicative</t>
        </is>
      </c>
      <c r="V6704" s="8" t="inlineStr">
        <is>
          <t>Not Bound</t>
        </is>
      </c>
      <c r="W6704" s="8" t="inlineStr"/>
    </row>
    <row r="6705">
      <c r="A6705" s="3" t="n">
        <v>6701</v>
      </c>
      <c r="B6705" s="3" t="inlineStr">
        <is>
          <t>40e62ad8-99ee-53e8-af71-9a032ce094b9</t>
        </is>
      </c>
      <c r="C6705" s="3" t="inlineStr">
        <is>
          <t>2026-05-23</t>
        </is>
      </c>
      <c r="D6705" s="3" t="inlineStr">
        <is>
          <t>2026-05</t>
        </is>
      </c>
      <c r="E6705" s="3" t="inlineStr">
        <is>
          <t>Beatrix Ashcombe</t>
        </is>
      </c>
      <c r="F6705" s="3" t="inlineStr">
        <is>
          <t>Anesthesiologist</t>
        </is>
      </c>
      <c r="G6705" s="3" t="inlineStr">
        <is>
          <t>UT</t>
        </is>
      </c>
      <c r="H6705" s="3" t="n">
        <v>2017</v>
      </c>
      <c r="I6705" s="3" t="inlineStr">
        <is>
          <t>Bentley</t>
        </is>
      </c>
      <c r="J6705" s="3" t="inlineStr">
        <is>
          <t>Continental GT</t>
        </is>
      </c>
      <c r="K6705" s="3" t="inlineStr">
        <is>
          <t>production_luxury</t>
        </is>
      </c>
      <c r="L6705" s="3" t="inlineStr">
        <is>
          <t>01 Luxury Sedan/SUV</t>
        </is>
      </c>
      <c r="M6705" s="7" t="n">
        <v>350000</v>
      </c>
      <c r="N6705" s="3" t="inlineStr">
        <is>
          <t>clean</t>
        </is>
      </c>
      <c r="O6705" s="3" t="n">
        <v>0</v>
      </c>
      <c r="P6705" s="3" t="n">
        <v>0</v>
      </c>
      <c r="Q6705" s="3" t="n">
        <v>0</v>
      </c>
      <c r="R6705" s="3" t="inlineStr">
        <is>
          <t>No</t>
        </is>
      </c>
      <c r="S6705" s="3" t="inlineStr">
        <is>
          <t>bind</t>
        </is>
      </c>
      <c r="T6705" s="7" t="n">
        <v>5196.61</v>
      </c>
      <c r="U6705" s="3" t="inlineStr">
        <is>
          <t>bound</t>
        </is>
      </c>
      <c r="V6705" s="3" t="inlineStr">
        <is>
          <t>Bound</t>
        </is>
      </c>
      <c r="W6705" s="3" t="inlineStr">
        <is>
          <t>CANON-202605-006701</t>
        </is>
      </c>
    </row>
    <row r="6706">
      <c r="A6706" s="8" t="n">
        <v>6702</v>
      </c>
      <c r="B6706" s="8" t="inlineStr">
        <is>
          <t>29a8141f-1fe3-57e8-897a-3e4416b48ba8</t>
        </is>
      </c>
      <c r="C6706" s="8" t="inlineStr">
        <is>
          <t>2026-05-13</t>
        </is>
      </c>
      <c r="D6706" s="8" t="inlineStr">
        <is>
          <t>2026-05</t>
        </is>
      </c>
      <c r="E6706" s="8" t="inlineStr">
        <is>
          <t>Marisol Montoya</t>
        </is>
      </c>
      <c r="F6706" s="8" t="inlineStr">
        <is>
          <t>Founder / CEO</t>
        </is>
      </c>
      <c r="G6706" s="8" t="inlineStr">
        <is>
          <t>CA</t>
        </is>
      </c>
      <c r="H6706" s="8" t="n">
        <v>2015</v>
      </c>
      <c r="I6706" s="8" t="inlineStr">
        <is>
          <t>Lamborghini</t>
        </is>
      </c>
      <c r="J6706" s="8" t="inlineStr">
        <is>
          <t>Huracan EVO</t>
        </is>
      </c>
      <c r="K6706" s="8" t="inlineStr">
        <is>
          <t>exotic</t>
        </is>
      </c>
      <c r="L6706" s="8" t="inlineStr">
        <is>
          <t>03 Supercar</t>
        </is>
      </c>
      <c r="M6706" s="9" t="n">
        <v>1410000</v>
      </c>
      <c r="N6706" s="8" t="inlineStr">
        <is>
          <t>clean</t>
        </is>
      </c>
      <c r="O6706" s="8" t="n">
        <v>0</v>
      </c>
      <c r="P6706" s="8" t="n">
        <v>0</v>
      </c>
      <c r="Q6706" s="8" t="n">
        <v>0</v>
      </c>
      <c r="R6706" s="8" t="inlineStr">
        <is>
          <t>No</t>
        </is>
      </c>
      <c r="S6706" s="8" t="inlineStr">
        <is>
          <t>bind</t>
        </is>
      </c>
      <c r="T6706" s="9" t="n">
        <v>22330.57</v>
      </c>
      <c r="U6706" s="8" t="inlineStr">
        <is>
          <t>bound</t>
        </is>
      </c>
      <c r="V6706" s="8" t="inlineStr">
        <is>
          <t>Bound</t>
        </is>
      </c>
      <c r="W6706" s="8" t="inlineStr">
        <is>
          <t>CANON-202605-006702</t>
        </is>
      </c>
    </row>
    <row r="6707">
      <c r="A6707" s="3" t="n">
        <v>6703</v>
      </c>
      <c r="B6707" s="3" t="inlineStr">
        <is>
          <t>e69b980d-9664-5c7d-8206-3414845ea2df</t>
        </is>
      </c>
      <c r="C6707" s="3" t="inlineStr">
        <is>
          <t>2026-05-26</t>
        </is>
      </c>
      <c r="D6707" s="3" t="inlineStr">
        <is>
          <t>2026-05</t>
        </is>
      </c>
      <c r="E6707" s="3" t="inlineStr">
        <is>
          <t>Marisol Larsson</t>
        </is>
      </c>
      <c r="F6707" s="3" t="inlineStr">
        <is>
          <t>Orthopedic Surgeon</t>
        </is>
      </c>
      <c r="G6707" s="3" t="inlineStr">
        <is>
          <t>ID</t>
        </is>
      </c>
      <c r="H6707" s="3" t="n">
        <v>1967</v>
      </c>
      <c r="I6707" s="3" t="inlineStr">
        <is>
          <t>Jaguar</t>
        </is>
      </c>
      <c r="J6707" s="3" t="inlineStr">
        <is>
          <t>E-Type Series 1</t>
        </is>
      </c>
      <c r="K6707" s="3" t="inlineStr">
        <is>
          <t>classic_collector</t>
        </is>
      </c>
      <c r="L6707" s="3" t="inlineStr">
        <is>
          <t>07 Post-War Classic (1946-1972)</t>
        </is>
      </c>
      <c r="M6707" s="7" t="n">
        <v>1105000</v>
      </c>
      <c r="N6707" s="3" t="inlineStr">
        <is>
          <t>three_plus_fault</t>
        </is>
      </c>
      <c r="O6707" s="3" t="n">
        <v>3</v>
      </c>
      <c r="P6707" s="3" t="n">
        <v>3</v>
      </c>
      <c r="Q6707" s="3" t="n">
        <v>0</v>
      </c>
      <c r="R6707" s="3" t="inlineStr">
        <is>
          <t>No</t>
        </is>
      </c>
      <c r="S6707" s="3" t="inlineStr">
        <is>
          <t>decline</t>
        </is>
      </c>
      <c r="T6707" s="7" t="n">
        <v>6095.91</v>
      </c>
      <c r="U6707" s="3" t="inlineStr">
        <is>
          <t>indicative</t>
        </is>
      </c>
      <c r="V6707" s="3" t="inlineStr">
        <is>
          <t>Not Bound</t>
        </is>
      </c>
      <c r="W6707" s="3" t="inlineStr"/>
    </row>
    <row r="6708">
      <c r="A6708" s="8" t="n">
        <v>6704</v>
      </c>
      <c r="B6708" s="8" t="inlineStr">
        <is>
          <t>cd049c1b-17bb-50a9-9c37-54030b0f8586</t>
        </is>
      </c>
      <c r="C6708" s="8" t="inlineStr">
        <is>
          <t>2026-05-09</t>
        </is>
      </c>
      <c r="D6708" s="8" t="inlineStr">
        <is>
          <t>2026-05</t>
        </is>
      </c>
      <c r="E6708" s="8" t="inlineStr">
        <is>
          <t>Priya Chattopadhyay</t>
        </is>
      </c>
      <c r="F6708" s="8" t="inlineStr">
        <is>
          <t>Orthopedic Surgeon</t>
        </is>
      </c>
      <c r="G6708" s="8" t="inlineStr">
        <is>
          <t>NY</t>
        </is>
      </c>
      <c r="H6708" s="8" t="n">
        <v>2005</v>
      </c>
      <c r="I6708" s="8" t="inlineStr">
        <is>
          <t>Porsche</t>
        </is>
      </c>
      <c r="J6708" s="8" t="inlineStr">
        <is>
          <t>911 Turbo S</t>
        </is>
      </c>
      <c r="K6708" s="8" t="inlineStr">
        <is>
          <t>production_luxury</t>
        </is>
      </c>
      <c r="L6708" s="8" t="inlineStr">
        <is>
          <t>01 Luxury Sedan/SUV</t>
        </is>
      </c>
      <c r="M6708" s="9" t="n">
        <v>405000</v>
      </c>
      <c r="N6708" s="8" t="inlineStr">
        <is>
          <t>three_plus_fault</t>
        </is>
      </c>
      <c r="O6708" s="8" t="n">
        <v>3</v>
      </c>
      <c r="P6708" s="8" t="n">
        <v>3</v>
      </c>
      <c r="Q6708" s="8" t="n">
        <v>0</v>
      </c>
      <c r="R6708" s="8" t="inlineStr">
        <is>
          <t>No</t>
        </is>
      </c>
      <c r="S6708" s="8" t="inlineStr">
        <is>
          <t>decline</t>
        </is>
      </c>
      <c r="T6708" s="9" t="n">
        <v>5701.42</v>
      </c>
      <c r="U6708" s="8" t="inlineStr">
        <is>
          <t>indicative</t>
        </is>
      </c>
      <c r="V6708" s="8" t="inlineStr">
        <is>
          <t>Not Bound</t>
        </is>
      </c>
      <c r="W6708" s="8" t="inlineStr"/>
    </row>
    <row r="6709">
      <c r="A6709" s="3" t="n">
        <v>6705</v>
      </c>
      <c r="B6709" s="3" t="inlineStr">
        <is>
          <t>fd7c87bd-66ef-51fb-86a9-2f281b65acdb</t>
        </is>
      </c>
      <c r="C6709" s="3" t="inlineStr">
        <is>
          <t>2026-05-14</t>
        </is>
      </c>
      <c r="D6709" s="3" t="inlineStr">
        <is>
          <t>2026-05</t>
        </is>
      </c>
      <c r="E6709" s="3" t="inlineStr">
        <is>
          <t>Aurelio Merriweather</t>
        </is>
      </c>
      <c r="F6709" s="3" t="inlineStr">
        <is>
          <t>Founder / CEO</t>
        </is>
      </c>
      <c r="G6709" s="3" t="inlineStr">
        <is>
          <t>OH</t>
        </is>
      </c>
      <c r="H6709" s="3" t="n">
        <v>1979</v>
      </c>
      <c r="I6709" s="3" t="inlineStr">
        <is>
          <t>Maserati</t>
        </is>
      </c>
      <c r="J6709" s="3" t="inlineStr">
        <is>
          <t>GranTurismo</t>
        </is>
      </c>
      <c r="K6709" s="3" t="inlineStr">
        <is>
          <t>production_luxury</t>
        </is>
      </c>
      <c r="L6709" s="3" t="inlineStr">
        <is>
          <t>01 Luxury Sedan/SUV</t>
        </is>
      </c>
      <c r="M6709" s="7" t="n">
        <v>590000</v>
      </c>
      <c r="N6709" s="3" t="inlineStr">
        <is>
          <t>three_plus_fault</t>
        </is>
      </c>
      <c r="O6709" s="3" t="n">
        <v>4</v>
      </c>
      <c r="P6709" s="3" t="n">
        <v>4</v>
      </c>
      <c r="Q6709" s="3" t="n">
        <v>0</v>
      </c>
      <c r="R6709" s="3" t="inlineStr">
        <is>
          <t>No</t>
        </is>
      </c>
      <c r="S6709" s="3" t="inlineStr">
        <is>
          <t>decline</t>
        </is>
      </c>
      <c r="T6709" s="7" t="n">
        <v>7816.95</v>
      </c>
      <c r="U6709" s="3" t="inlineStr">
        <is>
          <t>indicative</t>
        </is>
      </c>
      <c r="V6709" s="3" t="inlineStr">
        <is>
          <t>Not Bound</t>
        </is>
      </c>
      <c r="W6709" s="3" t="inlineStr"/>
    </row>
    <row r="6710">
      <c r="A6710" s="8" t="n">
        <v>6706</v>
      </c>
      <c r="B6710" s="8" t="inlineStr">
        <is>
          <t>6478dcd0-7cc6-5705-8d8f-026b27f61f25</t>
        </is>
      </c>
      <c r="C6710" s="8" t="inlineStr">
        <is>
          <t>2026-05-19</t>
        </is>
      </c>
      <c r="D6710" s="8" t="inlineStr">
        <is>
          <t>2026-05</t>
        </is>
      </c>
      <c r="E6710" s="8" t="inlineStr">
        <is>
          <t>Lorenzo Rourke</t>
        </is>
      </c>
      <c r="F6710" s="8" t="inlineStr">
        <is>
          <t>Founder / CEO</t>
        </is>
      </c>
      <c r="G6710" s="8" t="inlineStr">
        <is>
          <t>WI</t>
        </is>
      </c>
      <c r="H6710" s="8" t="n">
        <v>2021</v>
      </c>
      <c r="I6710" s="8" t="inlineStr">
        <is>
          <t>Ferrari</t>
        </is>
      </c>
      <c r="J6710" s="8" t="inlineStr">
        <is>
          <t>SF90 Stradale</t>
        </is>
      </c>
      <c r="K6710" s="8" t="inlineStr">
        <is>
          <t>exotic</t>
        </is>
      </c>
      <c r="L6710" s="8" t="inlineStr">
        <is>
          <t>03 Supercar</t>
        </is>
      </c>
      <c r="M6710" s="9" t="n">
        <v>1705000</v>
      </c>
      <c r="N6710" s="8" t="inlineStr">
        <is>
          <t>clean</t>
        </is>
      </c>
      <c r="O6710" s="8" t="n">
        <v>0</v>
      </c>
      <c r="P6710" s="8" t="n">
        <v>0</v>
      </c>
      <c r="Q6710" s="8" t="n">
        <v>0</v>
      </c>
      <c r="R6710" s="8" t="inlineStr">
        <is>
          <t>No</t>
        </is>
      </c>
      <c r="S6710" s="8" t="inlineStr">
        <is>
          <t>bind</t>
        </is>
      </c>
      <c r="T6710" s="9" t="n">
        <v>24002.28</v>
      </c>
      <c r="U6710" s="8" t="inlineStr">
        <is>
          <t>bound</t>
        </is>
      </c>
      <c r="V6710" s="8" t="inlineStr">
        <is>
          <t>Bound</t>
        </is>
      </c>
      <c r="W6710" s="8" t="inlineStr">
        <is>
          <t>CANON-202605-006706</t>
        </is>
      </c>
    </row>
    <row r="6711">
      <c r="A6711" s="3" t="n">
        <v>6707</v>
      </c>
      <c r="B6711" s="3" t="inlineStr">
        <is>
          <t>d6955fdf-9714-51c7-b23a-13d7b59ab017</t>
        </is>
      </c>
      <c r="C6711" s="3" t="inlineStr">
        <is>
          <t>2026-05-03</t>
        </is>
      </c>
      <c r="D6711" s="3" t="inlineStr">
        <is>
          <t>2026-05</t>
        </is>
      </c>
      <c r="E6711" s="3" t="inlineStr">
        <is>
          <t>Emiliano Nakashima</t>
        </is>
      </c>
      <c r="F6711" s="3" t="inlineStr">
        <is>
          <t>Cardiologist</t>
        </is>
      </c>
      <c r="G6711" s="3" t="inlineStr">
        <is>
          <t>SD</t>
        </is>
      </c>
      <c r="H6711" s="3" t="n">
        <v>1955</v>
      </c>
      <c r="I6711" s="3" t="inlineStr">
        <is>
          <t>Bentley</t>
        </is>
      </c>
      <c r="J6711" s="3" t="inlineStr">
        <is>
          <t>Continental GT</t>
        </is>
      </c>
      <c r="K6711" s="3" t="inlineStr">
        <is>
          <t>production_luxury</t>
        </is>
      </c>
      <c r="L6711" s="3" t="inlineStr">
        <is>
          <t>01 Luxury Sedan/SUV</t>
        </is>
      </c>
      <c r="M6711" s="7" t="n">
        <v>1950000</v>
      </c>
      <c r="N6711" s="3" t="inlineStr">
        <is>
          <t>clean</t>
        </is>
      </c>
      <c r="O6711" s="3" t="n">
        <v>0</v>
      </c>
      <c r="P6711" s="3" t="n">
        <v>0</v>
      </c>
      <c r="Q6711" s="3" t="n">
        <v>0</v>
      </c>
      <c r="R6711" s="3" t="inlineStr">
        <is>
          <t>No</t>
        </is>
      </c>
      <c r="S6711" s="3" t="inlineStr">
        <is>
          <t>bind</t>
        </is>
      </c>
      <c r="T6711" s="7" t="n">
        <v>17457.3</v>
      </c>
      <c r="U6711" s="3" t="inlineStr">
        <is>
          <t>bound</t>
        </is>
      </c>
      <c r="V6711" s="3" t="inlineStr">
        <is>
          <t>Bound</t>
        </is>
      </c>
      <c r="W6711" s="3" t="inlineStr">
        <is>
          <t>CANON-202605-006707</t>
        </is>
      </c>
    </row>
    <row r="6712">
      <c r="A6712" s="8" t="n">
        <v>6708</v>
      </c>
      <c r="B6712" s="8" t="inlineStr">
        <is>
          <t>fa6d50e5-3f05-53f9-80ed-6e496c90f170</t>
        </is>
      </c>
      <c r="C6712" s="8" t="inlineStr">
        <is>
          <t>2026-05-07</t>
        </is>
      </c>
      <c r="D6712" s="8" t="inlineStr">
        <is>
          <t>2026-05</t>
        </is>
      </c>
      <c r="E6712" s="8" t="inlineStr">
        <is>
          <t>Everett Larsson</t>
        </is>
      </c>
      <c r="F6712" s="8" t="inlineStr">
        <is>
          <t>Anesthesiologist</t>
        </is>
      </c>
      <c r="G6712" s="8" t="inlineStr">
        <is>
          <t>TN</t>
        </is>
      </c>
      <c r="H6712" s="8" t="n">
        <v>1992</v>
      </c>
      <c r="I6712" s="8" t="inlineStr">
        <is>
          <t>BMW</t>
        </is>
      </c>
      <c r="J6712" s="8" t="inlineStr">
        <is>
          <t>M8 Competition</t>
        </is>
      </c>
      <c r="K6712" s="8" t="inlineStr">
        <is>
          <t>production_luxury</t>
        </is>
      </c>
      <c r="L6712" s="8" t="inlineStr">
        <is>
          <t>01 Luxury Sedan/SUV</t>
        </is>
      </c>
      <c r="M6712" s="9" t="n">
        <v>405000</v>
      </c>
      <c r="N6712" s="8" t="inlineStr">
        <is>
          <t>clean</t>
        </is>
      </c>
      <c r="O6712" s="8" t="n">
        <v>0</v>
      </c>
      <c r="P6712" s="8" t="n">
        <v>0</v>
      </c>
      <c r="Q6712" s="8" t="n">
        <v>0</v>
      </c>
      <c r="R6712" s="8" t="inlineStr">
        <is>
          <t>No</t>
        </is>
      </c>
      <c r="S6712" s="8" t="inlineStr">
        <is>
          <t>bind</t>
        </is>
      </c>
      <c r="T6712" s="9" t="n">
        <v>4365.15</v>
      </c>
      <c r="U6712" s="8" t="inlineStr">
        <is>
          <t>bound</t>
        </is>
      </c>
      <c r="V6712" s="8" t="inlineStr">
        <is>
          <t>Bound</t>
        </is>
      </c>
      <c r="W6712" s="8" t="inlineStr">
        <is>
          <t>CANON-202605-006708</t>
        </is>
      </c>
    </row>
    <row r="6713">
      <c r="A6713" s="3" t="n">
        <v>6709</v>
      </c>
      <c r="B6713" s="3" t="inlineStr">
        <is>
          <t>e1c1cde7-5533-5126-ae53-4eea0b5acd92</t>
        </is>
      </c>
      <c r="C6713" s="3" t="inlineStr">
        <is>
          <t>2026-05-04</t>
        </is>
      </c>
      <c r="D6713" s="3" t="inlineStr">
        <is>
          <t>2026-05</t>
        </is>
      </c>
      <c r="E6713" s="3" t="inlineStr">
        <is>
          <t>Fenwick Ashcombe</t>
        </is>
      </c>
      <c r="F6713" s="3" t="inlineStr">
        <is>
          <t>Law Firm Partner</t>
        </is>
      </c>
      <c r="G6713" s="3" t="inlineStr">
        <is>
          <t>MD</t>
        </is>
      </c>
      <c r="H6713" s="3" t="n">
        <v>1976</v>
      </c>
      <c r="I6713" s="3" t="inlineStr">
        <is>
          <t>Mercedes-Benz</t>
        </is>
      </c>
      <c r="J6713" s="3" t="inlineStr">
        <is>
          <t>280SL Pagoda</t>
        </is>
      </c>
      <c r="K6713" s="3" t="inlineStr">
        <is>
          <t>classic_collector</t>
        </is>
      </c>
      <c r="L6713" s="3" t="inlineStr">
        <is>
          <t>07 Post-War Classic (1946-1972)</t>
        </is>
      </c>
      <c r="M6713" s="7" t="n">
        <v>1725000</v>
      </c>
      <c r="N6713" s="3" t="inlineStr">
        <is>
          <t>three_plus_fault</t>
        </is>
      </c>
      <c r="O6713" s="3" t="n">
        <v>3</v>
      </c>
      <c r="P6713" s="3" t="n">
        <v>3</v>
      </c>
      <c r="Q6713" s="3" t="n">
        <v>0</v>
      </c>
      <c r="R6713" s="3" t="inlineStr">
        <is>
          <t>No</t>
        </is>
      </c>
      <c r="S6713" s="3" t="inlineStr">
        <is>
          <t>decline</t>
        </is>
      </c>
      <c r="T6713" s="7" t="n">
        <v>9131.73</v>
      </c>
      <c r="U6713" s="3" t="inlineStr">
        <is>
          <t>indicative</t>
        </is>
      </c>
      <c r="V6713" s="3" t="inlineStr">
        <is>
          <t>Not Bound</t>
        </is>
      </c>
      <c r="W6713" s="3" t="inlineStr"/>
    </row>
    <row r="6714">
      <c r="A6714" s="8" t="n">
        <v>6710</v>
      </c>
      <c r="B6714" s="8" t="inlineStr">
        <is>
          <t>999fb6b9-b7e4-5fce-adea-7ed98eda9a52</t>
        </is>
      </c>
      <c r="C6714" s="8" t="inlineStr">
        <is>
          <t>2026-05-01</t>
        </is>
      </c>
      <c r="D6714" s="8" t="inlineStr">
        <is>
          <t>2026-05</t>
        </is>
      </c>
      <c r="E6714" s="8" t="inlineStr">
        <is>
          <t>Wilhelmina Rourke</t>
        </is>
      </c>
      <c r="F6714" s="8" t="inlineStr">
        <is>
          <t>Orthopedic Surgeon</t>
        </is>
      </c>
      <c r="G6714" s="8" t="inlineStr">
        <is>
          <t>SC</t>
        </is>
      </c>
      <c r="H6714" s="8" t="n">
        <v>2010</v>
      </c>
      <c r="I6714" s="8" t="inlineStr">
        <is>
          <t>Jaguar</t>
        </is>
      </c>
      <c r="J6714" s="8" t="inlineStr">
        <is>
          <t>E-Type Series 1</t>
        </is>
      </c>
      <c r="K6714" s="8" t="inlineStr">
        <is>
          <t>classic_collector</t>
        </is>
      </c>
      <c r="L6714" s="8" t="inlineStr">
        <is>
          <t>07 Post-War Classic (1946-1972)</t>
        </is>
      </c>
      <c r="M6714" s="9" t="n">
        <v>1950000</v>
      </c>
      <c r="N6714" s="8" t="inlineStr">
        <is>
          <t>clean</t>
        </is>
      </c>
      <c r="O6714" s="8" t="n">
        <v>0</v>
      </c>
      <c r="P6714" s="8" t="n">
        <v>0</v>
      </c>
      <c r="Q6714" s="8" t="n">
        <v>0</v>
      </c>
      <c r="R6714" s="8" t="inlineStr">
        <is>
          <t>No</t>
        </is>
      </c>
      <c r="S6714" s="8" t="inlineStr">
        <is>
          <t>bind</t>
        </is>
      </c>
      <c r="T6714" s="9" t="n">
        <v>13474.01</v>
      </c>
      <c r="U6714" s="8" t="inlineStr">
        <is>
          <t>bound</t>
        </is>
      </c>
      <c r="V6714" s="8" t="inlineStr">
        <is>
          <t>Bound</t>
        </is>
      </c>
      <c r="W6714" s="8" t="inlineStr">
        <is>
          <t>CANON-202605-006710</t>
        </is>
      </c>
    </row>
    <row r="6715">
      <c r="A6715" s="3" t="n">
        <v>6711</v>
      </c>
      <c r="B6715" s="3" t="inlineStr">
        <is>
          <t>6fa9329e-1a45-55c9-952e-402210e7ee0c</t>
        </is>
      </c>
      <c r="C6715" s="3" t="inlineStr">
        <is>
          <t>2026-05-29</t>
        </is>
      </c>
      <c r="D6715" s="3" t="inlineStr">
        <is>
          <t>2026-05</t>
        </is>
      </c>
      <c r="E6715" s="3" t="inlineStr">
        <is>
          <t>Sunniva Vandermeer</t>
        </is>
      </c>
      <c r="F6715" s="3" t="inlineStr">
        <is>
          <t>Portfolio Manager</t>
        </is>
      </c>
      <c r="G6715" s="3" t="inlineStr">
        <is>
          <t>TX</t>
        </is>
      </c>
      <c r="H6715" s="3" t="n">
        <v>1975</v>
      </c>
      <c r="I6715" s="3" t="inlineStr">
        <is>
          <t>Lamborghini</t>
        </is>
      </c>
      <c r="J6715" s="3" t="inlineStr">
        <is>
          <t>Huracan EVO</t>
        </is>
      </c>
      <c r="K6715" s="3" t="inlineStr">
        <is>
          <t>exotic</t>
        </is>
      </c>
      <c r="L6715" s="3" t="inlineStr">
        <is>
          <t>03 Supercar</t>
        </is>
      </c>
      <c r="M6715" s="7" t="n">
        <v>1130000</v>
      </c>
      <c r="N6715" s="3" t="inlineStr">
        <is>
          <t>three_plus_fault</t>
        </is>
      </c>
      <c r="O6715" s="3" t="n">
        <v>4</v>
      </c>
      <c r="P6715" s="3" t="n">
        <v>4</v>
      </c>
      <c r="Q6715" s="3" t="n">
        <v>0</v>
      </c>
      <c r="R6715" s="3" t="inlineStr">
        <is>
          <t>No</t>
        </is>
      </c>
      <c r="S6715" s="3" t="inlineStr">
        <is>
          <t>decline</t>
        </is>
      </c>
      <c r="T6715" s="7" t="n">
        <v>15244.85</v>
      </c>
      <c r="U6715" s="3" t="inlineStr">
        <is>
          <t>indicative</t>
        </is>
      </c>
      <c r="V6715" s="3" t="inlineStr">
        <is>
          <t>Not Bound</t>
        </is>
      </c>
      <c r="W6715" s="3" t="inlineStr"/>
    </row>
    <row r="6716">
      <c r="A6716" s="8" t="n">
        <v>6712</v>
      </c>
      <c r="B6716" s="8" t="inlineStr">
        <is>
          <t>ddec8cc7-a4a3-580a-bfb1-06d8b6c19587</t>
        </is>
      </c>
      <c r="C6716" s="8" t="inlineStr">
        <is>
          <t>2026-05-09</t>
        </is>
      </c>
      <c r="D6716" s="8" t="inlineStr">
        <is>
          <t>2026-05</t>
        </is>
      </c>
      <c r="E6716" s="8" t="inlineStr">
        <is>
          <t>Ramona Vasquez</t>
        </is>
      </c>
      <c r="F6716" s="8" t="inlineStr">
        <is>
          <t>Founder / CEO</t>
        </is>
      </c>
      <c r="G6716" s="8" t="inlineStr">
        <is>
          <t>MI</t>
        </is>
      </c>
      <c r="H6716" s="8" t="n">
        <v>1982</v>
      </c>
      <c r="I6716" s="8" t="inlineStr">
        <is>
          <t>Ferrari</t>
        </is>
      </c>
      <c r="J6716" s="8" t="inlineStr">
        <is>
          <t>SF90 Stradale</t>
        </is>
      </c>
      <c r="K6716" s="8" t="inlineStr">
        <is>
          <t>exotic</t>
        </is>
      </c>
      <c r="L6716" s="8" t="inlineStr">
        <is>
          <t>03 Supercar</t>
        </is>
      </c>
      <c r="M6716" s="9" t="n">
        <v>1950000</v>
      </c>
      <c r="N6716" s="8" t="inlineStr">
        <is>
          <t>clean</t>
        </is>
      </c>
      <c r="O6716" s="8" t="n">
        <v>0</v>
      </c>
      <c r="P6716" s="8" t="n">
        <v>0</v>
      </c>
      <c r="Q6716" s="8" t="n">
        <v>0</v>
      </c>
      <c r="R6716" s="8" t="inlineStr">
        <is>
          <t>No</t>
        </is>
      </c>
      <c r="S6716" s="8" t="inlineStr">
        <is>
          <t>bind</t>
        </is>
      </c>
      <c r="T6716" s="9" t="n">
        <v>35457.92</v>
      </c>
      <c r="U6716" s="8" t="inlineStr">
        <is>
          <t>bound</t>
        </is>
      </c>
      <c r="V6716" s="8" t="inlineStr">
        <is>
          <t>Bound</t>
        </is>
      </c>
      <c r="W6716" s="8" t="inlineStr">
        <is>
          <t>CANON-202605-006712</t>
        </is>
      </c>
    </row>
    <row r="6717">
      <c r="A6717" s="3" t="n">
        <v>6713</v>
      </c>
      <c r="B6717" s="3" t="inlineStr">
        <is>
          <t>931ff5eb-d514-5326-ab7b-844528da0d16</t>
        </is>
      </c>
      <c r="C6717" s="3" t="inlineStr">
        <is>
          <t>2026-05-26</t>
        </is>
      </c>
      <c r="D6717" s="3" t="inlineStr">
        <is>
          <t>2026-05</t>
        </is>
      </c>
      <c r="E6717" s="3" t="inlineStr">
        <is>
          <t>Horace Fairweather</t>
        </is>
      </c>
      <c r="F6717" s="3" t="inlineStr">
        <is>
          <t>Orthopedic Surgeon</t>
        </is>
      </c>
      <c r="G6717" s="3" t="inlineStr">
        <is>
          <t>MO</t>
        </is>
      </c>
      <c r="H6717" s="3" t="n">
        <v>1996</v>
      </c>
      <c r="I6717" s="3" t="inlineStr">
        <is>
          <t>McLaren</t>
        </is>
      </c>
      <c r="J6717" s="3" t="inlineStr">
        <is>
          <t>750S</t>
        </is>
      </c>
      <c r="K6717" s="3" t="inlineStr">
        <is>
          <t>exotic</t>
        </is>
      </c>
      <c r="L6717" s="3" t="inlineStr">
        <is>
          <t>03 Supercar</t>
        </is>
      </c>
      <c r="M6717" s="7" t="n">
        <v>1085000</v>
      </c>
      <c r="N6717" s="3" t="inlineStr">
        <is>
          <t>three_plus_fault</t>
        </is>
      </c>
      <c r="O6717" s="3" t="n">
        <v>3</v>
      </c>
      <c r="P6717" s="3" t="n">
        <v>3</v>
      </c>
      <c r="Q6717" s="3" t="n">
        <v>0</v>
      </c>
      <c r="R6717" s="3" t="inlineStr">
        <is>
          <t>No</t>
        </is>
      </c>
      <c r="S6717" s="3" t="inlineStr">
        <is>
          <t>decline</t>
        </is>
      </c>
      <c r="T6717" s="7" t="n">
        <v>13492.19</v>
      </c>
      <c r="U6717" s="3" t="inlineStr">
        <is>
          <t>indicative</t>
        </is>
      </c>
      <c r="V6717" s="3" t="inlineStr">
        <is>
          <t>Not Bound</t>
        </is>
      </c>
      <c r="W6717" s="3" t="inlineStr"/>
    </row>
    <row r="6718">
      <c r="A6718" s="8" t="n">
        <v>6714</v>
      </c>
      <c r="B6718" s="8" t="inlineStr">
        <is>
          <t>88ff2d80-453a-5900-aff6-b1000baef416</t>
        </is>
      </c>
      <c r="C6718" s="8" t="inlineStr">
        <is>
          <t>2026-05-28</t>
        </is>
      </c>
      <c r="D6718" s="8" t="inlineStr">
        <is>
          <t>2026-05</t>
        </is>
      </c>
      <c r="E6718" s="8" t="inlineStr">
        <is>
          <t>Ramona Harrington</t>
        </is>
      </c>
      <c r="F6718" s="8" t="inlineStr">
        <is>
          <t>Anesthesiologist</t>
        </is>
      </c>
      <c r="G6718" s="8" t="inlineStr">
        <is>
          <t>MD</t>
        </is>
      </c>
      <c r="H6718" s="8" t="n">
        <v>2023</v>
      </c>
      <c r="I6718" s="8" t="inlineStr">
        <is>
          <t>Bentley</t>
        </is>
      </c>
      <c r="J6718" s="8" t="inlineStr">
        <is>
          <t>Continental GT</t>
        </is>
      </c>
      <c r="K6718" s="8" t="inlineStr">
        <is>
          <t>production_luxury</t>
        </is>
      </c>
      <c r="L6718" s="8" t="inlineStr">
        <is>
          <t>01 Luxury Sedan/SUV</t>
        </is>
      </c>
      <c r="M6718" s="9" t="n">
        <v>1630000</v>
      </c>
      <c r="N6718" s="8" t="inlineStr">
        <is>
          <t>clean</t>
        </is>
      </c>
      <c r="O6718" s="8" t="n">
        <v>0</v>
      </c>
      <c r="P6718" s="8" t="n">
        <v>0</v>
      </c>
      <c r="Q6718" s="8" t="n">
        <v>0</v>
      </c>
      <c r="R6718" s="8" t="inlineStr">
        <is>
          <t>No</t>
        </is>
      </c>
      <c r="S6718" s="8" t="inlineStr">
        <is>
          <t>bind</t>
        </is>
      </c>
      <c r="T6718" s="9" t="n">
        <v>12489.09</v>
      </c>
      <c r="U6718" s="8" t="inlineStr">
        <is>
          <t>bound</t>
        </is>
      </c>
      <c r="V6718" s="8" t="inlineStr">
        <is>
          <t>Bound</t>
        </is>
      </c>
      <c r="W6718" s="8" t="inlineStr">
        <is>
          <t>CANON-202605-006714</t>
        </is>
      </c>
    </row>
    <row r="6719">
      <c r="A6719" s="3" t="n">
        <v>6715</v>
      </c>
      <c r="B6719" s="3" t="inlineStr">
        <is>
          <t>29fe23cb-378b-5745-9574-f7c76509e628</t>
        </is>
      </c>
      <c r="C6719" s="3" t="inlineStr">
        <is>
          <t>2026-05-12</t>
        </is>
      </c>
      <c r="D6719" s="3" t="inlineStr">
        <is>
          <t>2026-05</t>
        </is>
      </c>
      <c r="E6719" s="3" t="inlineStr">
        <is>
          <t>Everett Larsson</t>
        </is>
      </c>
      <c r="F6719" s="3" t="inlineStr">
        <is>
          <t>Software Architect</t>
        </is>
      </c>
      <c r="G6719" s="3" t="inlineStr">
        <is>
          <t>SD</t>
        </is>
      </c>
      <c r="H6719" s="3" t="n">
        <v>1961</v>
      </c>
      <c r="I6719" s="3" t="inlineStr">
        <is>
          <t>Bentley</t>
        </is>
      </c>
      <c r="J6719" s="3" t="inlineStr">
        <is>
          <t>Continental GT</t>
        </is>
      </c>
      <c r="K6719" s="3" t="inlineStr">
        <is>
          <t>production_luxury</t>
        </is>
      </c>
      <c r="L6719" s="3" t="inlineStr">
        <is>
          <t>01 Luxury Sedan/SUV</t>
        </is>
      </c>
      <c r="M6719" s="7" t="n">
        <v>675000</v>
      </c>
      <c r="N6719" s="3" t="inlineStr">
        <is>
          <t>two_claims</t>
        </is>
      </c>
      <c r="O6719" s="3" t="n">
        <v>2</v>
      </c>
      <c r="P6719" s="3" t="n">
        <v>0</v>
      </c>
      <c r="Q6719" s="3" t="n">
        <v>0</v>
      </c>
      <c r="R6719" s="3" t="inlineStr">
        <is>
          <t>No</t>
        </is>
      </c>
      <c r="S6719" s="3" t="inlineStr">
        <is>
          <t>refer</t>
        </is>
      </c>
      <c r="T6719" s="7" t="n">
        <v>7141.63</v>
      </c>
      <c r="U6719" s="3" t="inlineStr">
        <is>
          <t>indicative</t>
        </is>
      </c>
      <c r="V6719" s="3" t="inlineStr">
        <is>
          <t>Not Bound</t>
        </is>
      </c>
      <c r="W6719" s="3" t="inlineStr"/>
    </row>
    <row r="6720">
      <c r="A6720" s="8" t="n">
        <v>6716</v>
      </c>
      <c r="B6720" s="8" t="inlineStr">
        <is>
          <t>3e6c6cf6-8f23-5e26-8c0a-ada0f4ad2b3b</t>
        </is>
      </c>
      <c r="C6720" s="8" t="inlineStr">
        <is>
          <t>2026-05-17</t>
        </is>
      </c>
      <c r="D6720" s="8" t="inlineStr">
        <is>
          <t>2026-05</t>
        </is>
      </c>
      <c r="E6720" s="8" t="inlineStr">
        <is>
          <t>Priya Pennington</t>
        </is>
      </c>
      <c r="F6720" s="8" t="inlineStr">
        <is>
          <t>Anesthesiologist</t>
        </is>
      </c>
      <c r="G6720" s="8" t="inlineStr">
        <is>
          <t>WI</t>
        </is>
      </c>
      <c r="H6720" s="8" t="n">
        <v>1996</v>
      </c>
      <c r="I6720" s="8" t="inlineStr">
        <is>
          <t>Mercedes-Benz</t>
        </is>
      </c>
      <c r="J6720" s="8" t="inlineStr">
        <is>
          <t>AMG GT</t>
        </is>
      </c>
      <c r="K6720" s="8" t="inlineStr">
        <is>
          <t>production_luxury</t>
        </is>
      </c>
      <c r="L6720" s="8" t="inlineStr">
        <is>
          <t>01 Luxury Sedan/SUV</t>
        </is>
      </c>
      <c r="M6720" s="9" t="n">
        <v>805000</v>
      </c>
      <c r="N6720" s="8" t="inlineStr">
        <is>
          <t>clean</t>
        </is>
      </c>
      <c r="O6720" s="8" t="n">
        <v>0</v>
      </c>
      <c r="P6720" s="8" t="n">
        <v>0</v>
      </c>
      <c r="Q6720" s="8" t="n">
        <v>0</v>
      </c>
      <c r="R6720" s="8" t="inlineStr">
        <is>
          <t>No</t>
        </is>
      </c>
      <c r="S6720" s="8" t="inlineStr">
        <is>
          <t>bind</t>
        </is>
      </c>
      <c r="T6720" s="9" t="n">
        <v>9207.620000000001</v>
      </c>
      <c r="U6720" s="8" t="inlineStr">
        <is>
          <t>bound</t>
        </is>
      </c>
      <c r="V6720" s="8" t="inlineStr">
        <is>
          <t>Bound</t>
        </is>
      </c>
      <c r="W6720" s="8" t="inlineStr">
        <is>
          <t>CANON-202605-006716</t>
        </is>
      </c>
    </row>
    <row r="6721">
      <c r="A6721" s="3" t="n">
        <v>6717</v>
      </c>
      <c r="B6721" s="3" t="inlineStr">
        <is>
          <t>7f76f44f-a22c-52fe-b8ee-6f9258dd71d5</t>
        </is>
      </c>
      <c r="C6721" s="3" t="inlineStr">
        <is>
          <t>2026-05-11</t>
        </is>
      </c>
      <c r="D6721" s="3" t="inlineStr">
        <is>
          <t>2026-05</t>
        </is>
      </c>
      <c r="E6721" s="3" t="inlineStr">
        <is>
          <t>Delphine Okonkwo</t>
        </is>
      </c>
      <c r="F6721" s="3" t="inlineStr">
        <is>
          <t>Retired Executive</t>
        </is>
      </c>
      <c r="G6721" s="3" t="inlineStr">
        <is>
          <t>AL</t>
        </is>
      </c>
      <c r="H6721" s="3" t="n">
        <v>2016</v>
      </c>
      <c r="I6721" s="3" t="inlineStr">
        <is>
          <t>Mercedes-Benz</t>
        </is>
      </c>
      <c r="J6721" s="3" t="inlineStr">
        <is>
          <t>AMG GT</t>
        </is>
      </c>
      <c r="K6721" s="3" t="inlineStr">
        <is>
          <t>production_luxury</t>
        </is>
      </c>
      <c r="L6721" s="3" t="inlineStr">
        <is>
          <t>01 Luxury Sedan/SUV</t>
        </is>
      </c>
      <c r="M6721" s="7" t="n">
        <v>965000</v>
      </c>
      <c r="N6721" s="3" t="inlineStr">
        <is>
          <t>clean</t>
        </is>
      </c>
      <c r="O6721" s="3" t="n">
        <v>0</v>
      </c>
      <c r="P6721" s="3" t="n">
        <v>0</v>
      </c>
      <c r="Q6721" s="3" t="n">
        <v>0</v>
      </c>
      <c r="R6721" s="3" t="inlineStr">
        <is>
          <t>No</t>
        </is>
      </c>
      <c r="S6721" s="3" t="inlineStr">
        <is>
          <t>bind</t>
        </is>
      </c>
      <c r="T6721" s="7" t="n">
        <v>11681.57</v>
      </c>
      <c r="U6721" s="3" t="inlineStr">
        <is>
          <t>bound</t>
        </is>
      </c>
      <c r="V6721" s="3" t="inlineStr">
        <is>
          <t>Bound</t>
        </is>
      </c>
      <c r="W6721" s="3" t="inlineStr">
        <is>
          <t>CANON-202605-006717</t>
        </is>
      </c>
    </row>
    <row r="6722">
      <c r="A6722" s="8" t="n">
        <v>6718</v>
      </c>
      <c r="B6722" s="8" t="inlineStr">
        <is>
          <t>3a7675c3-9476-58ed-b614-bcbafa89ab12</t>
        </is>
      </c>
      <c r="C6722" s="8" t="inlineStr">
        <is>
          <t>2026-05-06</t>
        </is>
      </c>
      <c r="D6722" s="8" t="inlineStr">
        <is>
          <t>2026-05</t>
        </is>
      </c>
      <c r="E6722" s="8" t="inlineStr">
        <is>
          <t>Horace Vasquez</t>
        </is>
      </c>
      <c r="F6722" s="8" t="inlineStr">
        <is>
          <t>Retired Executive</t>
        </is>
      </c>
      <c r="G6722" s="8" t="inlineStr">
        <is>
          <t>SC</t>
        </is>
      </c>
      <c r="H6722" s="8" t="n">
        <v>1961</v>
      </c>
      <c r="I6722" s="8" t="inlineStr">
        <is>
          <t>Maserati</t>
        </is>
      </c>
      <c r="J6722" s="8" t="inlineStr">
        <is>
          <t>GranTurismo</t>
        </is>
      </c>
      <c r="K6722" s="8" t="inlineStr">
        <is>
          <t>production_luxury</t>
        </is>
      </c>
      <c r="L6722" s="8" t="inlineStr">
        <is>
          <t>01 Luxury Sedan/SUV</t>
        </is>
      </c>
      <c r="M6722" s="9" t="n">
        <v>1190000</v>
      </c>
      <c r="N6722" s="8" t="inlineStr">
        <is>
          <t>three_plus_fault</t>
        </is>
      </c>
      <c r="O6722" s="8" t="n">
        <v>3</v>
      </c>
      <c r="P6722" s="8" t="n">
        <v>3</v>
      </c>
      <c r="Q6722" s="8" t="n">
        <v>0</v>
      </c>
      <c r="R6722" s="8" t="inlineStr">
        <is>
          <t>No</t>
        </is>
      </c>
      <c r="S6722" s="8" t="inlineStr">
        <is>
          <t>decline</t>
        </is>
      </c>
      <c r="T6722" s="9" t="n">
        <v>11901.13</v>
      </c>
      <c r="U6722" s="8" t="inlineStr">
        <is>
          <t>indicative</t>
        </is>
      </c>
      <c r="V6722" s="8" t="inlineStr">
        <is>
          <t>Not Bound</t>
        </is>
      </c>
      <c r="W6722" s="8" t="inlineStr"/>
    </row>
    <row r="6723">
      <c r="A6723" s="3" t="n">
        <v>6719</v>
      </c>
      <c r="B6723" s="3" t="inlineStr">
        <is>
          <t>cd40e618-3168-5dba-a7ea-a899e9063e57</t>
        </is>
      </c>
      <c r="C6723" s="3" t="inlineStr">
        <is>
          <t>2026-05-09</t>
        </is>
      </c>
      <c r="D6723" s="3" t="inlineStr">
        <is>
          <t>2026-05</t>
        </is>
      </c>
      <c r="E6723" s="3" t="inlineStr">
        <is>
          <t>Priya Pennington</t>
        </is>
      </c>
      <c r="F6723" s="3" t="inlineStr">
        <is>
          <t>Software Architect</t>
        </is>
      </c>
      <c r="G6723" s="3" t="inlineStr">
        <is>
          <t>LA</t>
        </is>
      </c>
      <c r="H6723" s="3" t="n">
        <v>2023</v>
      </c>
      <c r="I6723" s="3" t="inlineStr">
        <is>
          <t>Mercedes-Benz</t>
        </is>
      </c>
      <c r="J6723" s="3" t="inlineStr">
        <is>
          <t>280SL Pagoda</t>
        </is>
      </c>
      <c r="K6723" s="3" t="inlineStr">
        <is>
          <t>classic_collector</t>
        </is>
      </c>
      <c r="L6723" s="3" t="inlineStr">
        <is>
          <t>07 Post-War Classic (1946-1972)</t>
        </is>
      </c>
      <c r="M6723" s="7" t="n">
        <v>455000</v>
      </c>
      <c r="N6723" s="3" t="inlineStr">
        <is>
          <t>clean</t>
        </is>
      </c>
      <c r="O6723" s="3" t="n">
        <v>0</v>
      </c>
      <c r="P6723" s="3" t="n">
        <v>0</v>
      </c>
      <c r="Q6723" s="3" t="n">
        <v>0</v>
      </c>
      <c r="R6723" s="3" t="inlineStr">
        <is>
          <t>No</t>
        </is>
      </c>
      <c r="S6723" s="3" t="inlineStr">
        <is>
          <t>bind</t>
        </is>
      </c>
      <c r="T6723" s="7" t="n">
        <v>3875.2</v>
      </c>
      <c r="U6723" s="3" t="inlineStr">
        <is>
          <t>bound</t>
        </is>
      </c>
      <c r="V6723" s="3" t="inlineStr">
        <is>
          <t>Bound</t>
        </is>
      </c>
      <c r="W6723" s="3" t="inlineStr">
        <is>
          <t>CANON-202605-006719</t>
        </is>
      </c>
    </row>
    <row r="6724">
      <c r="A6724" s="8" t="n">
        <v>6720</v>
      </c>
      <c r="B6724" s="8" t="inlineStr">
        <is>
          <t>602a8dc9-bea3-5bf6-b804-c428303ee10f</t>
        </is>
      </c>
      <c r="C6724" s="8" t="inlineStr">
        <is>
          <t>2026-05-12</t>
        </is>
      </c>
      <c r="D6724" s="8" t="inlineStr">
        <is>
          <t>2026-05</t>
        </is>
      </c>
      <c r="E6724" s="8" t="inlineStr">
        <is>
          <t>Saoirse Farkas</t>
        </is>
      </c>
      <c r="F6724" s="8" t="inlineStr">
        <is>
          <t>Retired Executive</t>
        </is>
      </c>
      <c r="G6724" s="8" t="inlineStr">
        <is>
          <t>TX</t>
        </is>
      </c>
      <c r="H6724" s="8" t="n">
        <v>1985</v>
      </c>
      <c r="I6724" s="8" t="inlineStr">
        <is>
          <t>Lamborghini</t>
        </is>
      </c>
      <c r="J6724" s="8" t="inlineStr">
        <is>
          <t>Huracan EVO</t>
        </is>
      </c>
      <c r="K6724" s="8" t="inlineStr">
        <is>
          <t>exotic</t>
        </is>
      </c>
      <c r="L6724" s="8" t="inlineStr">
        <is>
          <t>03 Supercar</t>
        </is>
      </c>
      <c r="M6724" s="9" t="n">
        <v>660000</v>
      </c>
      <c r="N6724" s="8" t="inlineStr">
        <is>
          <t>clean</t>
        </is>
      </c>
      <c r="O6724" s="8" t="n">
        <v>0</v>
      </c>
      <c r="P6724" s="8" t="n">
        <v>0</v>
      </c>
      <c r="Q6724" s="8" t="n">
        <v>0</v>
      </c>
      <c r="R6724" s="8" t="inlineStr">
        <is>
          <t>No</t>
        </is>
      </c>
      <c r="S6724" s="8" t="inlineStr">
        <is>
          <t>bind</t>
        </is>
      </c>
      <c r="T6724" s="9" t="n">
        <v>10573.59</v>
      </c>
      <c r="U6724" s="8" t="inlineStr">
        <is>
          <t>bound</t>
        </is>
      </c>
      <c r="V6724" s="8" t="inlineStr">
        <is>
          <t>Bound</t>
        </is>
      </c>
      <c r="W6724" s="8" t="inlineStr">
        <is>
          <t>CANON-202605-006720</t>
        </is>
      </c>
    </row>
    <row r="6725">
      <c r="A6725" s="3" t="n">
        <v>6721</v>
      </c>
      <c r="B6725" s="3" t="inlineStr">
        <is>
          <t>22b03309-2d0b-59f8-a728-f076e7006211</t>
        </is>
      </c>
      <c r="C6725" s="3" t="inlineStr">
        <is>
          <t>2026-05-08</t>
        </is>
      </c>
      <c r="D6725" s="3" t="inlineStr">
        <is>
          <t>2026-05</t>
        </is>
      </c>
      <c r="E6725" s="3" t="inlineStr">
        <is>
          <t>Wilhelmina Underwood</t>
        </is>
      </c>
      <c r="F6725" s="3" t="inlineStr">
        <is>
          <t>Cardiologist</t>
        </is>
      </c>
      <c r="G6725" s="3" t="inlineStr">
        <is>
          <t>AR</t>
        </is>
      </c>
      <c r="H6725" s="3" t="n">
        <v>2006</v>
      </c>
      <c r="I6725" s="3" t="inlineStr">
        <is>
          <t>Ringbrothers</t>
        </is>
      </c>
      <c r="J6725" s="3" t="inlineStr">
        <is>
          <t>Mustang</t>
        </is>
      </c>
      <c r="K6725" s="3" t="inlineStr">
        <is>
          <t>restomod_coachbuilt</t>
        </is>
      </c>
      <c r="L6725" s="3" t="inlineStr">
        <is>
          <t>11 Restomod/Coachbuilt</t>
        </is>
      </c>
      <c r="M6725" s="7" t="n">
        <v>565000</v>
      </c>
      <c r="N6725" s="3" t="inlineStr">
        <is>
          <t>three_plus_fault</t>
        </is>
      </c>
      <c r="O6725" s="3" t="n">
        <v>3</v>
      </c>
      <c r="P6725" s="3" t="n">
        <v>3</v>
      </c>
      <c r="Q6725" s="3" t="n">
        <v>0</v>
      </c>
      <c r="R6725" s="3" t="inlineStr">
        <is>
          <t>No</t>
        </is>
      </c>
      <c r="S6725" s="3" t="inlineStr">
        <is>
          <t>decline</t>
        </is>
      </c>
      <c r="T6725" s="7" t="n">
        <v>8918.24</v>
      </c>
      <c r="U6725" s="3" t="inlineStr">
        <is>
          <t>indicative</t>
        </is>
      </c>
      <c r="V6725" s="3" t="inlineStr">
        <is>
          <t>Not Bound</t>
        </is>
      </c>
      <c r="W6725" s="3" t="inlineStr"/>
    </row>
    <row r="6726">
      <c r="A6726" s="8" t="n">
        <v>6722</v>
      </c>
      <c r="B6726" s="8" t="inlineStr">
        <is>
          <t>51098df7-bf5b-5b95-94a6-cda4e6c2e069</t>
        </is>
      </c>
      <c r="C6726" s="8" t="inlineStr">
        <is>
          <t>2026-05-27</t>
        </is>
      </c>
      <c r="D6726" s="8" t="inlineStr">
        <is>
          <t>2026-05</t>
        </is>
      </c>
      <c r="E6726" s="8" t="inlineStr">
        <is>
          <t>Marisol Farkas</t>
        </is>
      </c>
      <c r="F6726" s="8" t="inlineStr">
        <is>
          <t>Retired Executive</t>
        </is>
      </c>
      <c r="G6726" s="8" t="inlineStr">
        <is>
          <t>FL</t>
        </is>
      </c>
      <c r="H6726" s="8" t="n">
        <v>1977</v>
      </c>
      <c r="I6726" s="8" t="inlineStr">
        <is>
          <t>Bentley</t>
        </is>
      </c>
      <c r="J6726" s="8" t="inlineStr">
        <is>
          <t>Continental GT</t>
        </is>
      </c>
      <c r="K6726" s="8" t="inlineStr">
        <is>
          <t>production_luxury</t>
        </is>
      </c>
      <c r="L6726" s="8" t="inlineStr">
        <is>
          <t>01 Luxury Sedan/SUV</t>
        </is>
      </c>
      <c r="M6726" s="9" t="n">
        <v>485000</v>
      </c>
      <c r="N6726" s="8" t="inlineStr">
        <is>
          <t>three_plus_fault</t>
        </is>
      </c>
      <c r="O6726" s="8" t="n">
        <v>3</v>
      </c>
      <c r="P6726" s="8" t="n">
        <v>3</v>
      </c>
      <c r="Q6726" s="8" t="n">
        <v>0</v>
      </c>
      <c r="R6726" s="8" t="inlineStr">
        <is>
          <t>No</t>
        </is>
      </c>
      <c r="S6726" s="8" t="inlineStr">
        <is>
          <t>decline</t>
        </is>
      </c>
      <c r="T6726" s="9" t="n">
        <v>7574.4</v>
      </c>
      <c r="U6726" s="8" t="inlineStr">
        <is>
          <t>indicative</t>
        </is>
      </c>
      <c r="V6726" s="8" t="inlineStr">
        <is>
          <t>Not Bound</t>
        </is>
      </c>
      <c r="W6726" s="8" t="inlineStr"/>
    </row>
    <row r="6727">
      <c r="A6727" s="3" t="n">
        <v>6723</v>
      </c>
      <c r="B6727" s="3" t="inlineStr">
        <is>
          <t>d6b5a941-a4cb-5a9e-85c6-ffedba02ab0b</t>
        </is>
      </c>
      <c r="C6727" s="3" t="inlineStr">
        <is>
          <t>2026-05-13</t>
        </is>
      </c>
      <c r="D6727" s="3" t="inlineStr">
        <is>
          <t>2026-05</t>
        </is>
      </c>
      <c r="E6727" s="3" t="inlineStr">
        <is>
          <t>Beatrix Harrington</t>
        </is>
      </c>
      <c r="F6727" s="3" t="inlineStr">
        <is>
          <t>Law Firm Partner</t>
        </is>
      </c>
      <c r="G6727" s="3" t="inlineStr">
        <is>
          <t>NC</t>
        </is>
      </c>
      <c r="H6727" s="3" t="n">
        <v>2004</v>
      </c>
      <c r="I6727" s="3" t="inlineStr">
        <is>
          <t>Porsche</t>
        </is>
      </c>
      <c r="J6727" s="3" t="inlineStr">
        <is>
          <t>911 Turbo S</t>
        </is>
      </c>
      <c r="K6727" s="3" t="inlineStr">
        <is>
          <t>production_luxury</t>
        </is>
      </c>
      <c r="L6727" s="3" t="inlineStr">
        <is>
          <t>01 Luxury Sedan/SUV</t>
        </is>
      </c>
      <c r="M6727" s="7" t="n">
        <v>1295000</v>
      </c>
      <c r="N6727" s="3" t="inlineStr">
        <is>
          <t>clean</t>
        </is>
      </c>
      <c r="O6727" s="3" t="n">
        <v>0</v>
      </c>
      <c r="P6727" s="3" t="n">
        <v>0</v>
      </c>
      <c r="Q6727" s="3" t="n">
        <v>0</v>
      </c>
      <c r="R6727" s="3" t="inlineStr">
        <is>
          <t>No</t>
        </is>
      </c>
      <c r="S6727" s="3" t="inlineStr">
        <is>
          <t>bind</t>
        </is>
      </c>
      <c r="T6727" s="7" t="n">
        <v>12011.22</v>
      </c>
      <c r="U6727" s="3" t="inlineStr">
        <is>
          <t>bound</t>
        </is>
      </c>
      <c r="V6727" s="3" t="inlineStr">
        <is>
          <t>Bound</t>
        </is>
      </c>
      <c r="W6727" s="3" t="inlineStr">
        <is>
          <t>CANON-202605-006723</t>
        </is>
      </c>
    </row>
    <row r="6728">
      <c r="A6728" s="8" t="n">
        <v>6724</v>
      </c>
      <c r="B6728" s="8" t="inlineStr">
        <is>
          <t>b2e21478-771b-5ae4-86c5-5d4a34674a0d</t>
        </is>
      </c>
      <c r="C6728" s="8" t="inlineStr">
        <is>
          <t>2026-05-21</t>
        </is>
      </c>
      <c r="D6728" s="8" t="inlineStr">
        <is>
          <t>2026-05</t>
        </is>
      </c>
      <c r="E6728" s="8" t="inlineStr">
        <is>
          <t>Fitzgerald Montoya</t>
        </is>
      </c>
      <c r="F6728" s="8" t="inlineStr">
        <is>
          <t>Software Architect</t>
        </is>
      </c>
      <c r="G6728" s="8" t="inlineStr">
        <is>
          <t>MI</t>
        </is>
      </c>
      <c r="H6728" s="8" t="n">
        <v>2017</v>
      </c>
      <c r="I6728" s="8" t="inlineStr">
        <is>
          <t>Jaguar</t>
        </is>
      </c>
      <c r="J6728" s="8" t="inlineStr">
        <is>
          <t>E-Type Series 1</t>
        </is>
      </c>
      <c r="K6728" s="8" t="inlineStr">
        <is>
          <t>classic_collector</t>
        </is>
      </c>
      <c r="L6728" s="8" t="inlineStr">
        <is>
          <t>07 Post-War Classic (1946-1972)</t>
        </is>
      </c>
      <c r="M6728" s="9" t="n">
        <v>600000</v>
      </c>
      <c r="N6728" s="8" t="inlineStr">
        <is>
          <t>three_plus_fault</t>
        </is>
      </c>
      <c r="O6728" s="8" t="n">
        <v>4</v>
      </c>
      <c r="P6728" s="8" t="n">
        <v>4</v>
      </c>
      <c r="Q6728" s="8" t="n">
        <v>0</v>
      </c>
      <c r="R6728" s="8" t="inlineStr">
        <is>
          <t>No</t>
        </is>
      </c>
      <c r="S6728" s="8" t="inlineStr">
        <is>
          <t>decline</t>
        </is>
      </c>
      <c r="T6728" s="9" t="n">
        <v>5864.19</v>
      </c>
      <c r="U6728" s="8" t="inlineStr">
        <is>
          <t>indicative</t>
        </is>
      </c>
      <c r="V6728" s="8" t="inlineStr">
        <is>
          <t>Not Bound</t>
        </is>
      </c>
      <c r="W6728" s="8" t="inlineStr"/>
    </row>
    <row r="6729">
      <c r="A6729" s="3" t="n">
        <v>6725</v>
      </c>
      <c r="B6729" s="3" t="inlineStr">
        <is>
          <t>4d685483-e1b4-580a-b6ab-30950eac0d00</t>
        </is>
      </c>
      <c r="C6729" s="3" t="inlineStr">
        <is>
          <t>2026-05-03</t>
        </is>
      </c>
      <c r="D6729" s="3" t="inlineStr">
        <is>
          <t>2026-05</t>
        </is>
      </c>
      <c r="E6729" s="3" t="inlineStr">
        <is>
          <t>Leopold Whitlock</t>
        </is>
      </c>
      <c r="F6729" s="3" t="inlineStr">
        <is>
          <t>Orthopedic Surgeon</t>
        </is>
      </c>
      <c r="G6729" s="3" t="inlineStr">
        <is>
          <t>UT</t>
        </is>
      </c>
      <c r="H6729" s="3" t="n">
        <v>1956</v>
      </c>
      <c r="I6729" s="3" t="inlineStr">
        <is>
          <t>Ferrari</t>
        </is>
      </c>
      <c r="J6729" s="3" t="inlineStr">
        <is>
          <t>296 GTB</t>
        </is>
      </c>
      <c r="K6729" s="3" t="inlineStr">
        <is>
          <t>exotic</t>
        </is>
      </c>
      <c r="L6729" s="3" t="inlineStr">
        <is>
          <t>03 Supercar</t>
        </is>
      </c>
      <c r="M6729" s="7" t="n">
        <v>900000</v>
      </c>
      <c r="N6729" s="3" t="inlineStr">
        <is>
          <t>clean</t>
        </is>
      </c>
      <c r="O6729" s="3" t="n">
        <v>0</v>
      </c>
      <c r="P6729" s="3" t="n">
        <v>0</v>
      </c>
      <c r="Q6729" s="3" t="n">
        <v>0</v>
      </c>
      <c r="R6729" s="3" t="inlineStr">
        <is>
          <t>No</t>
        </is>
      </c>
      <c r="S6729" s="3" t="inlineStr">
        <is>
          <t>bind</t>
        </is>
      </c>
      <c r="T6729" s="7" t="n">
        <v>16926.09</v>
      </c>
      <c r="U6729" s="3" t="inlineStr">
        <is>
          <t>bound</t>
        </is>
      </c>
      <c r="V6729" s="3" t="inlineStr">
        <is>
          <t>Bound</t>
        </is>
      </c>
      <c r="W6729" s="3" t="inlineStr">
        <is>
          <t>CANON-202605-006725</t>
        </is>
      </c>
    </row>
    <row r="6730">
      <c r="A6730" s="8" t="n">
        <v>6726</v>
      </c>
      <c r="B6730" s="8" t="inlineStr">
        <is>
          <t>c2d24ba6-dffe-50b7-815c-b77fe9a993e5</t>
        </is>
      </c>
      <c r="C6730" s="8" t="inlineStr">
        <is>
          <t>2026-05-21</t>
        </is>
      </c>
      <c r="D6730" s="8" t="inlineStr">
        <is>
          <t>2026-05</t>
        </is>
      </c>
      <c r="E6730" s="8" t="inlineStr">
        <is>
          <t>Saoirse Castellanos</t>
        </is>
      </c>
      <c r="F6730" s="8" t="inlineStr">
        <is>
          <t>Portfolio Manager</t>
        </is>
      </c>
      <c r="G6730" s="8" t="inlineStr">
        <is>
          <t>AL</t>
        </is>
      </c>
      <c r="H6730" s="8" t="n">
        <v>2017</v>
      </c>
      <c r="I6730" s="8" t="inlineStr">
        <is>
          <t>BMW</t>
        </is>
      </c>
      <c r="J6730" s="8" t="inlineStr">
        <is>
          <t>M8 Competition</t>
        </is>
      </c>
      <c r="K6730" s="8" t="inlineStr">
        <is>
          <t>production_luxury</t>
        </is>
      </c>
      <c r="L6730" s="8" t="inlineStr">
        <is>
          <t>01 Luxury Sedan/SUV</t>
        </is>
      </c>
      <c r="M6730" s="9" t="n">
        <v>1405000</v>
      </c>
      <c r="N6730" s="8" t="inlineStr">
        <is>
          <t>clean</t>
        </is>
      </c>
      <c r="O6730" s="8" t="n">
        <v>0</v>
      </c>
      <c r="P6730" s="8" t="n">
        <v>0</v>
      </c>
      <c r="Q6730" s="8" t="n">
        <v>0</v>
      </c>
      <c r="R6730" s="8" t="inlineStr">
        <is>
          <t>No</t>
        </is>
      </c>
      <c r="S6730" s="8" t="inlineStr">
        <is>
          <t>bind</t>
        </is>
      </c>
      <c r="T6730" s="9" t="n">
        <v>14391.29</v>
      </c>
      <c r="U6730" s="8" t="inlineStr">
        <is>
          <t>bound</t>
        </is>
      </c>
      <c r="V6730" s="8" t="inlineStr">
        <is>
          <t>Bound</t>
        </is>
      </c>
      <c r="W6730" s="8" t="inlineStr">
        <is>
          <t>CANON-202605-006726</t>
        </is>
      </c>
    </row>
    <row r="6731">
      <c r="A6731" s="3" t="n">
        <v>6727</v>
      </c>
      <c r="B6731" s="3" t="inlineStr">
        <is>
          <t>2124f6d7-b1ba-5015-869d-31f17891ff77</t>
        </is>
      </c>
      <c r="C6731" s="3" t="inlineStr">
        <is>
          <t>2026-05-04</t>
        </is>
      </c>
      <c r="D6731" s="3" t="inlineStr">
        <is>
          <t>2026-05</t>
        </is>
      </c>
      <c r="E6731" s="3" t="inlineStr">
        <is>
          <t>Noor Whitlock</t>
        </is>
      </c>
      <c r="F6731" s="3" t="inlineStr">
        <is>
          <t>Anesthesiologist</t>
        </is>
      </c>
      <c r="G6731" s="3" t="inlineStr">
        <is>
          <t>CA</t>
        </is>
      </c>
      <c r="H6731" s="3" t="n">
        <v>2006</v>
      </c>
      <c r="I6731" s="3" t="inlineStr">
        <is>
          <t>Mercedes-Benz</t>
        </is>
      </c>
      <c r="J6731" s="3" t="inlineStr">
        <is>
          <t>AMG GT</t>
        </is>
      </c>
      <c r="K6731" s="3" t="inlineStr">
        <is>
          <t>production_luxury</t>
        </is>
      </c>
      <c r="L6731" s="3" t="inlineStr">
        <is>
          <t>01 Luxury Sedan/SUV</t>
        </is>
      </c>
      <c r="M6731" s="7" t="n">
        <v>575000</v>
      </c>
      <c r="N6731" s="3" t="inlineStr">
        <is>
          <t>clean</t>
        </is>
      </c>
      <c r="O6731" s="3" t="n">
        <v>0</v>
      </c>
      <c r="P6731" s="3" t="n">
        <v>0</v>
      </c>
      <c r="Q6731" s="3" t="n">
        <v>0</v>
      </c>
      <c r="R6731" s="3" t="inlineStr">
        <is>
          <t>No</t>
        </is>
      </c>
      <c r="S6731" s="3" t="inlineStr">
        <is>
          <t>bind</t>
        </is>
      </c>
      <c r="T6731" s="7" t="n">
        <v>7398.98</v>
      </c>
      <c r="U6731" s="3" t="inlineStr">
        <is>
          <t>bound</t>
        </is>
      </c>
      <c r="V6731" s="3" t="inlineStr">
        <is>
          <t>Bound</t>
        </is>
      </c>
      <c r="W6731" s="3" t="inlineStr">
        <is>
          <t>CANON-202605-006727</t>
        </is>
      </c>
    </row>
    <row r="6732">
      <c r="A6732" s="8" t="n">
        <v>6728</v>
      </c>
      <c r="B6732" s="8" t="inlineStr">
        <is>
          <t>aee47e78-75ef-58d7-81bd-242b9be5633a</t>
        </is>
      </c>
      <c r="C6732" s="8" t="inlineStr">
        <is>
          <t>2026-05-23</t>
        </is>
      </c>
      <c r="D6732" s="8" t="inlineStr">
        <is>
          <t>2026-05</t>
        </is>
      </c>
      <c r="E6732" s="8" t="inlineStr">
        <is>
          <t>Leopold Okonkwo</t>
        </is>
      </c>
      <c r="F6732" s="8" t="inlineStr">
        <is>
          <t>Software Architect</t>
        </is>
      </c>
      <c r="G6732" s="8" t="inlineStr">
        <is>
          <t>TX</t>
        </is>
      </c>
      <c r="H6732" s="8" t="n">
        <v>1969</v>
      </c>
      <c r="I6732" s="8" t="inlineStr">
        <is>
          <t>Porsche</t>
        </is>
      </c>
      <c r="J6732" s="8" t="inlineStr">
        <is>
          <t>911 Turbo S</t>
        </is>
      </c>
      <c r="K6732" s="8" t="inlineStr">
        <is>
          <t>production_luxury</t>
        </is>
      </c>
      <c r="L6732" s="8" t="inlineStr">
        <is>
          <t>01 Luxury Sedan/SUV</t>
        </is>
      </c>
      <c r="M6732" s="9" t="n">
        <v>450000</v>
      </c>
      <c r="N6732" s="8" t="inlineStr">
        <is>
          <t>clean</t>
        </is>
      </c>
      <c r="O6732" s="8" t="n">
        <v>0</v>
      </c>
      <c r="P6732" s="8" t="n">
        <v>0</v>
      </c>
      <c r="Q6732" s="8" t="n">
        <v>0</v>
      </c>
      <c r="R6732" s="8" t="inlineStr">
        <is>
          <t>No</t>
        </is>
      </c>
      <c r="S6732" s="8" t="inlineStr">
        <is>
          <t>bind</t>
        </is>
      </c>
      <c r="T6732" s="9" t="n">
        <v>5691.52</v>
      </c>
      <c r="U6732" s="8" t="inlineStr">
        <is>
          <t>bound</t>
        </is>
      </c>
      <c r="V6732" s="8" t="inlineStr">
        <is>
          <t>Bound</t>
        </is>
      </c>
      <c r="W6732" s="8" t="inlineStr">
        <is>
          <t>CANON-202605-006728</t>
        </is>
      </c>
    </row>
    <row r="6733">
      <c r="A6733" s="3" t="n">
        <v>6729</v>
      </c>
      <c r="B6733" s="3" t="inlineStr">
        <is>
          <t>f063c0be-cf00-5bf4-bb68-05d92d02d9b0</t>
        </is>
      </c>
      <c r="C6733" s="3" t="inlineStr">
        <is>
          <t>2026-05-12</t>
        </is>
      </c>
      <c r="D6733" s="3" t="inlineStr">
        <is>
          <t>2026-05</t>
        </is>
      </c>
      <c r="E6733" s="3" t="inlineStr">
        <is>
          <t>Desmond Vasquez</t>
        </is>
      </c>
      <c r="F6733" s="3" t="inlineStr">
        <is>
          <t>Software Architect</t>
        </is>
      </c>
      <c r="G6733" s="3" t="inlineStr">
        <is>
          <t>PA</t>
        </is>
      </c>
      <c r="H6733" s="3" t="n">
        <v>1978</v>
      </c>
      <c r="I6733" s="3" t="inlineStr">
        <is>
          <t>Lamborghini</t>
        </is>
      </c>
      <c r="J6733" s="3" t="inlineStr">
        <is>
          <t>Huracan EVO</t>
        </is>
      </c>
      <c r="K6733" s="3" t="inlineStr">
        <is>
          <t>exotic</t>
        </is>
      </c>
      <c r="L6733" s="3" t="inlineStr">
        <is>
          <t>03 Supercar</t>
        </is>
      </c>
      <c r="M6733" s="7" t="n">
        <v>735000</v>
      </c>
      <c r="N6733" s="3" t="inlineStr">
        <is>
          <t>clean</t>
        </is>
      </c>
      <c r="O6733" s="3" t="n">
        <v>0</v>
      </c>
      <c r="P6733" s="3" t="n">
        <v>0</v>
      </c>
      <c r="Q6733" s="3" t="n">
        <v>0</v>
      </c>
      <c r="R6733" s="3" t="inlineStr">
        <is>
          <t>No</t>
        </is>
      </c>
      <c r="S6733" s="3" t="inlineStr">
        <is>
          <t>bind</t>
        </is>
      </c>
      <c r="T6733" s="7" t="n">
        <v>10239.24</v>
      </c>
      <c r="U6733" s="3" t="inlineStr">
        <is>
          <t>bound</t>
        </is>
      </c>
      <c r="V6733" s="3" t="inlineStr">
        <is>
          <t>Bound</t>
        </is>
      </c>
      <c r="W6733" s="3" t="inlineStr">
        <is>
          <t>CANON-202605-006729</t>
        </is>
      </c>
    </row>
    <row r="6734">
      <c r="A6734" s="8" t="n">
        <v>6730</v>
      </c>
      <c r="B6734" s="8" t="inlineStr">
        <is>
          <t>2ad71a84-e981-57dc-8212-808bc9d4eb27</t>
        </is>
      </c>
      <c r="C6734" s="8" t="inlineStr">
        <is>
          <t>2026-05-07</t>
        </is>
      </c>
      <c r="D6734" s="8" t="inlineStr">
        <is>
          <t>2026-05</t>
        </is>
      </c>
      <c r="E6734" s="8" t="inlineStr">
        <is>
          <t>Mireille Larsson</t>
        </is>
      </c>
      <c r="F6734" s="8" t="inlineStr">
        <is>
          <t>Retired Executive</t>
        </is>
      </c>
      <c r="G6734" s="8" t="inlineStr">
        <is>
          <t>VA</t>
        </is>
      </c>
      <c r="H6734" s="8" t="n">
        <v>1999</v>
      </c>
      <c r="I6734" s="8" t="inlineStr">
        <is>
          <t>BMW</t>
        </is>
      </c>
      <c r="J6734" s="8" t="inlineStr">
        <is>
          <t>M8 Competition</t>
        </is>
      </c>
      <c r="K6734" s="8" t="inlineStr">
        <is>
          <t>production_luxury</t>
        </is>
      </c>
      <c r="L6734" s="8" t="inlineStr">
        <is>
          <t>01 Luxury Sedan/SUV</t>
        </is>
      </c>
      <c r="M6734" s="9" t="n">
        <v>165000</v>
      </c>
      <c r="N6734" s="8" t="inlineStr">
        <is>
          <t>clean</t>
        </is>
      </c>
      <c r="O6734" s="8" t="n">
        <v>0</v>
      </c>
      <c r="P6734" s="8" t="n">
        <v>0</v>
      </c>
      <c r="Q6734" s="8" t="n">
        <v>0</v>
      </c>
      <c r="R6734" s="8" t="inlineStr">
        <is>
          <t>No</t>
        </is>
      </c>
      <c r="S6734" s="8" t="inlineStr">
        <is>
          <t>bind</t>
        </is>
      </c>
      <c r="T6734" s="9" t="n">
        <v>2426.36</v>
      </c>
      <c r="U6734" s="8" t="inlineStr">
        <is>
          <t>bound</t>
        </is>
      </c>
      <c r="V6734" s="8" t="inlineStr">
        <is>
          <t>Bound</t>
        </is>
      </c>
      <c r="W6734" s="8" t="inlineStr">
        <is>
          <t>CANON-202605-006730</t>
        </is>
      </c>
    </row>
    <row r="6735">
      <c r="A6735" s="3" t="n">
        <v>6731</v>
      </c>
      <c r="B6735" s="3" t="inlineStr">
        <is>
          <t>2677c305-a9f4-5c37-9fde-44dac3c90899</t>
        </is>
      </c>
      <c r="C6735" s="3" t="inlineStr">
        <is>
          <t>2026-05-29</t>
        </is>
      </c>
      <c r="D6735" s="3" t="inlineStr">
        <is>
          <t>2026-05</t>
        </is>
      </c>
      <c r="E6735" s="3" t="inlineStr">
        <is>
          <t>Aurelio Delacroix</t>
        </is>
      </c>
      <c r="F6735" s="3" t="inlineStr">
        <is>
          <t>Portfolio Manager</t>
        </is>
      </c>
      <c r="G6735" s="3" t="inlineStr">
        <is>
          <t>CT</t>
        </is>
      </c>
      <c r="H6735" s="3" t="n">
        <v>1981</v>
      </c>
      <c r="I6735" s="3" t="inlineStr">
        <is>
          <t>Ferrari</t>
        </is>
      </c>
      <c r="J6735" s="3" t="inlineStr">
        <is>
          <t>SF90 Stradale</t>
        </is>
      </c>
      <c r="K6735" s="3" t="inlineStr">
        <is>
          <t>exotic</t>
        </is>
      </c>
      <c r="L6735" s="3" t="inlineStr">
        <is>
          <t>03 Supercar</t>
        </is>
      </c>
      <c r="M6735" s="7" t="n">
        <v>1315000</v>
      </c>
      <c r="N6735" s="3" t="inlineStr">
        <is>
          <t>clean</t>
        </is>
      </c>
      <c r="O6735" s="3" t="n">
        <v>0</v>
      </c>
      <c r="P6735" s="3" t="n">
        <v>0</v>
      </c>
      <c r="Q6735" s="3" t="n">
        <v>0</v>
      </c>
      <c r="R6735" s="3" t="inlineStr">
        <is>
          <t>No</t>
        </is>
      </c>
      <c r="S6735" s="3" t="inlineStr">
        <is>
          <t>bind</t>
        </is>
      </c>
      <c r="T6735" s="7" t="n">
        <v>17277.89</v>
      </c>
      <c r="U6735" s="3" t="inlineStr">
        <is>
          <t>bound</t>
        </is>
      </c>
      <c r="V6735" s="3" t="inlineStr">
        <is>
          <t>Bound</t>
        </is>
      </c>
      <c r="W6735" s="3" t="inlineStr">
        <is>
          <t>CANON-202605-006731</t>
        </is>
      </c>
    </row>
    <row r="6736">
      <c r="A6736" s="8" t="n">
        <v>6732</v>
      </c>
      <c r="B6736" s="8" t="inlineStr">
        <is>
          <t>7a97c43c-afd0-5c6a-8013-f8c5ed74df4d</t>
        </is>
      </c>
      <c r="C6736" s="8" t="inlineStr">
        <is>
          <t>2026-05-20</t>
        </is>
      </c>
      <c r="D6736" s="8" t="inlineStr">
        <is>
          <t>2026-05</t>
        </is>
      </c>
      <c r="E6736" s="8" t="inlineStr">
        <is>
          <t>Emiliano Bellandi</t>
        </is>
      </c>
      <c r="F6736" s="8" t="inlineStr">
        <is>
          <t>Portfolio Manager</t>
        </is>
      </c>
      <c r="G6736" s="8" t="inlineStr">
        <is>
          <t>CT</t>
        </is>
      </c>
      <c r="H6736" s="8" t="n">
        <v>1961</v>
      </c>
      <c r="I6736" s="8" t="inlineStr">
        <is>
          <t>Aston Martin</t>
        </is>
      </c>
      <c r="J6736" s="8" t="inlineStr">
        <is>
          <t>DB5</t>
        </is>
      </c>
      <c r="K6736" s="8" t="inlineStr">
        <is>
          <t>classic_collector</t>
        </is>
      </c>
      <c r="L6736" s="8" t="inlineStr">
        <is>
          <t>07 Post-War Classic (1946-1972)</t>
        </is>
      </c>
      <c r="M6736" s="9" t="n">
        <v>585000</v>
      </c>
      <c r="N6736" s="8" t="inlineStr">
        <is>
          <t>clean</t>
        </is>
      </c>
      <c r="O6736" s="8" t="n">
        <v>0</v>
      </c>
      <c r="P6736" s="8" t="n">
        <v>0</v>
      </c>
      <c r="Q6736" s="8" t="n">
        <v>0</v>
      </c>
      <c r="R6736" s="8" t="inlineStr">
        <is>
          <t>No</t>
        </is>
      </c>
      <c r="S6736" s="8" t="inlineStr">
        <is>
          <t>bind</t>
        </is>
      </c>
      <c r="T6736" s="9" t="n">
        <v>4131.42</v>
      </c>
      <c r="U6736" s="8" t="inlineStr">
        <is>
          <t>bound</t>
        </is>
      </c>
      <c r="V6736" s="8" t="inlineStr">
        <is>
          <t>Bound</t>
        </is>
      </c>
      <c r="W6736" s="8" t="inlineStr">
        <is>
          <t>CANON-202605-006732</t>
        </is>
      </c>
    </row>
    <row r="6737">
      <c r="A6737" s="3" t="n">
        <v>6733</v>
      </c>
      <c r="B6737" s="3" t="inlineStr">
        <is>
          <t>d1cee6a1-99e6-5cbd-9587-cad10dec996c</t>
        </is>
      </c>
      <c r="C6737" s="3" t="inlineStr">
        <is>
          <t>2026-06-01</t>
        </is>
      </c>
      <c r="D6737" s="3" t="inlineStr">
        <is>
          <t>2026-06</t>
        </is>
      </c>
      <c r="E6737" s="3" t="inlineStr">
        <is>
          <t>Ottilie Bellandi</t>
        </is>
      </c>
      <c r="F6737" s="3" t="inlineStr">
        <is>
          <t>Law Firm Partner</t>
        </is>
      </c>
      <c r="G6737" s="3" t="inlineStr">
        <is>
          <t>NH</t>
        </is>
      </c>
      <c r="H6737" s="3" t="n">
        <v>1999</v>
      </c>
      <c r="I6737" s="3" t="inlineStr">
        <is>
          <t>Singer</t>
        </is>
      </c>
      <c r="J6737" s="3" t="inlineStr">
        <is>
          <t>911 Reimagined</t>
        </is>
      </c>
      <c r="K6737" s="3" t="inlineStr">
        <is>
          <t>restomod_coachbuilt</t>
        </is>
      </c>
      <c r="L6737" s="3" t="inlineStr">
        <is>
          <t>11 Restomod/Coachbuilt</t>
        </is>
      </c>
      <c r="M6737" s="7" t="n">
        <v>915000</v>
      </c>
      <c r="N6737" s="3" t="inlineStr">
        <is>
          <t>theft_total</t>
        </is>
      </c>
      <c r="O6737" s="3" t="n">
        <v>1</v>
      </c>
      <c r="P6737" s="3" t="n">
        <v>0</v>
      </c>
      <c r="Q6737" s="3" t="n">
        <v>1</v>
      </c>
      <c r="R6737" s="3" t="inlineStr">
        <is>
          <t>No</t>
        </is>
      </c>
      <c r="S6737" s="3" t="inlineStr">
        <is>
          <t>refer</t>
        </is>
      </c>
      <c r="T6737" s="7" t="n">
        <v>10710.78</v>
      </c>
      <c r="U6737" s="3" t="inlineStr">
        <is>
          <t>indicative</t>
        </is>
      </c>
      <c r="V6737" s="3" t="inlineStr">
        <is>
          <t>Not Bound</t>
        </is>
      </c>
      <c r="W6737" s="3" t="inlineStr"/>
    </row>
    <row r="6738">
      <c r="A6738" s="8" t="n">
        <v>6734</v>
      </c>
      <c r="B6738" s="8" t="inlineStr">
        <is>
          <t>8af62ae1-579a-5433-89f3-03947f1d1bda</t>
        </is>
      </c>
      <c r="C6738" s="8" t="inlineStr">
        <is>
          <t>2026-06-12</t>
        </is>
      </c>
      <c r="D6738" s="8" t="inlineStr">
        <is>
          <t>2026-06</t>
        </is>
      </c>
      <c r="E6738" s="8" t="inlineStr">
        <is>
          <t>Ramona Okonkwo</t>
        </is>
      </c>
      <c r="F6738" s="8" t="inlineStr">
        <is>
          <t>Orthopedic Surgeon</t>
        </is>
      </c>
      <c r="G6738" s="8" t="inlineStr">
        <is>
          <t>MT</t>
        </is>
      </c>
      <c r="H6738" s="8" t="n">
        <v>2010</v>
      </c>
      <c r="I6738" s="8" t="inlineStr">
        <is>
          <t>Aston Martin</t>
        </is>
      </c>
      <c r="J6738" s="8" t="inlineStr">
        <is>
          <t>DB5</t>
        </is>
      </c>
      <c r="K6738" s="8" t="inlineStr">
        <is>
          <t>classic_collector</t>
        </is>
      </c>
      <c r="L6738" s="8" t="inlineStr">
        <is>
          <t>07 Post-War Classic (1946-1972)</t>
        </is>
      </c>
      <c r="M6738" s="9" t="n">
        <v>610000</v>
      </c>
      <c r="N6738" s="8" t="inlineStr">
        <is>
          <t>three_plus_fault</t>
        </is>
      </c>
      <c r="O6738" s="8" t="n">
        <v>4</v>
      </c>
      <c r="P6738" s="8" t="n">
        <v>4</v>
      </c>
      <c r="Q6738" s="8" t="n">
        <v>0</v>
      </c>
      <c r="R6738" s="8" t="inlineStr">
        <is>
          <t>No</t>
        </is>
      </c>
      <c r="S6738" s="8" t="inlineStr">
        <is>
          <t>decline</t>
        </is>
      </c>
      <c r="T6738" s="9" t="n">
        <v>3520.08</v>
      </c>
      <c r="U6738" s="8" t="inlineStr">
        <is>
          <t>indicative</t>
        </is>
      </c>
      <c r="V6738" s="8" t="inlineStr">
        <is>
          <t>Not Bound</t>
        </is>
      </c>
      <c r="W6738" s="8" t="inlineStr"/>
    </row>
    <row r="6739">
      <c r="A6739" s="3" t="n">
        <v>6735</v>
      </c>
      <c r="B6739" s="3" t="inlineStr">
        <is>
          <t>891908bf-256a-5073-87f3-8f21234da1a4</t>
        </is>
      </c>
      <c r="C6739" s="3" t="inlineStr">
        <is>
          <t>2026-06-14</t>
        </is>
      </c>
      <c r="D6739" s="3" t="inlineStr">
        <is>
          <t>2026-06</t>
        </is>
      </c>
      <c r="E6739" s="3" t="inlineStr">
        <is>
          <t>Beatrix Larsson</t>
        </is>
      </c>
      <c r="F6739" s="3" t="inlineStr">
        <is>
          <t>Orthopedic Surgeon</t>
        </is>
      </c>
      <c r="G6739" s="3" t="inlineStr">
        <is>
          <t>TX</t>
        </is>
      </c>
      <c r="H6739" s="3" t="n">
        <v>1985</v>
      </c>
      <c r="I6739" s="3" t="inlineStr">
        <is>
          <t>McLaren</t>
        </is>
      </c>
      <c r="J6739" s="3" t="inlineStr">
        <is>
          <t>750S</t>
        </is>
      </c>
      <c r="K6739" s="3" t="inlineStr">
        <is>
          <t>exotic</t>
        </is>
      </c>
      <c r="L6739" s="3" t="inlineStr">
        <is>
          <t>03 Supercar</t>
        </is>
      </c>
      <c r="M6739" s="7" t="n">
        <v>1425000</v>
      </c>
      <c r="N6739" s="3" t="inlineStr">
        <is>
          <t>clean</t>
        </is>
      </c>
      <c r="O6739" s="3" t="n">
        <v>0</v>
      </c>
      <c r="P6739" s="3" t="n">
        <v>0</v>
      </c>
      <c r="Q6739" s="3" t="n">
        <v>0</v>
      </c>
      <c r="R6739" s="3" t="inlineStr">
        <is>
          <t>No</t>
        </is>
      </c>
      <c r="S6739" s="3" t="inlineStr">
        <is>
          <t>bind</t>
        </is>
      </c>
      <c r="T6739" s="7" t="n">
        <v>18917.98</v>
      </c>
      <c r="U6739" s="3" t="inlineStr">
        <is>
          <t>bound</t>
        </is>
      </c>
      <c r="V6739" s="3" t="inlineStr">
        <is>
          <t>Bound</t>
        </is>
      </c>
      <c r="W6739" s="3" t="inlineStr">
        <is>
          <t>CANON-202606-006735</t>
        </is>
      </c>
    </row>
    <row r="6740">
      <c r="A6740" s="8" t="n">
        <v>6736</v>
      </c>
      <c r="B6740" s="8" t="inlineStr">
        <is>
          <t>b8e330e1-39b4-5270-9efb-df9b1cac8281</t>
        </is>
      </c>
      <c r="C6740" s="8" t="inlineStr">
        <is>
          <t>2026-06-28</t>
        </is>
      </c>
      <c r="D6740" s="8" t="inlineStr">
        <is>
          <t>2026-06</t>
        </is>
      </c>
      <c r="E6740" s="8" t="inlineStr">
        <is>
          <t>Desmond Nakashima</t>
        </is>
      </c>
      <c r="F6740" s="8" t="inlineStr">
        <is>
          <t>Law Firm Partner</t>
        </is>
      </c>
      <c r="G6740" s="8" t="inlineStr">
        <is>
          <t>OR</t>
        </is>
      </c>
      <c r="H6740" s="8" t="n">
        <v>1955</v>
      </c>
      <c r="I6740" s="8" t="inlineStr">
        <is>
          <t>Mercedes-Benz</t>
        </is>
      </c>
      <c r="J6740" s="8" t="inlineStr">
        <is>
          <t>AMG GT</t>
        </is>
      </c>
      <c r="K6740" s="8" t="inlineStr">
        <is>
          <t>production_luxury</t>
        </is>
      </c>
      <c r="L6740" s="8" t="inlineStr">
        <is>
          <t>01 Luxury Sedan/SUV</t>
        </is>
      </c>
      <c r="M6740" s="9" t="n">
        <v>550000</v>
      </c>
      <c r="N6740" s="8" t="inlineStr">
        <is>
          <t>clean</t>
        </is>
      </c>
      <c r="O6740" s="8" t="n">
        <v>0</v>
      </c>
      <c r="P6740" s="8" t="n">
        <v>0</v>
      </c>
      <c r="Q6740" s="8" t="n">
        <v>0</v>
      </c>
      <c r="R6740" s="8" t="inlineStr">
        <is>
          <t>No</t>
        </is>
      </c>
      <c r="S6740" s="8" t="inlineStr">
        <is>
          <t>bind</t>
        </is>
      </c>
      <c r="T6740" s="9" t="n">
        <v>5829.44</v>
      </c>
      <c r="U6740" s="8" t="inlineStr">
        <is>
          <t>bound</t>
        </is>
      </c>
      <c r="V6740" s="8" t="inlineStr">
        <is>
          <t>Bound</t>
        </is>
      </c>
      <c r="W6740" s="8" t="inlineStr">
        <is>
          <t>CANON-202606-006736</t>
        </is>
      </c>
    </row>
    <row r="6741">
      <c r="A6741" s="3" t="n">
        <v>6737</v>
      </c>
      <c r="B6741" s="3" t="inlineStr">
        <is>
          <t>56893a83-af95-5acd-8655-83141c90cea3</t>
        </is>
      </c>
      <c r="C6741" s="3" t="inlineStr">
        <is>
          <t>2026-06-14</t>
        </is>
      </c>
      <c r="D6741" s="3" t="inlineStr">
        <is>
          <t>2026-06</t>
        </is>
      </c>
      <c r="E6741" s="3" t="inlineStr">
        <is>
          <t>Marisol Blackwood</t>
        </is>
      </c>
      <c r="F6741" s="3" t="inlineStr">
        <is>
          <t>Retired Executive</t>
        </is>
      </c>
      <c r="G6741" s="3" t="inlineStr">
        <is>
          <t>SD</t>
        </is>
      </c>
      <c r="H6741" s="3" t="n">
        <v>1976</v>
      </c>
      <c r="I6741" s="3" t="inlineStr">
        <is>
          <t>Bentley</t>
        </is>
      </c>
      <c r="J6741" s="3" t="inlineStr">
        <is>
          <t>Continental GT</t>
        </is>
      </c>
      <c r="K6741" s="3" t="inlineStr">
        <is>
          <t>production_luxury</t>
        </is>
      </c>
      <c r="L6741" s="3" t="inlineStr">
        <is>
          <t>01 Luxury Sedan/SUV</t>
        </is>
      </c>
      <c r="M6741" s="7" t="n">
        <v>635000</v>
      </c>
      <c r="N6741" s="3" t="inlineStr">
        <is>
          <t>clean</t>
        </is>
      </c>
      <c r="O6741" s="3" t="n">
        <v>0</v>
      </c>
      <c r="P6741" s="3" t="n">
        <v>0</v>
      </c>
      <c r="Q6741" s="3" t="n">
        <v>0</v>
      </c>
      <c r="R6741" s="3" t="inlineStr">
        <is>
          <t>No</t>
        </is>
      </c>
      <c r="S6741" s="3" t="inlineStr">
        <is>
          <t>bind</t>
        </is>
      </c>
      <c r="T6741" s="7" t="n">
        <v>6611.23</v>
      </c>
      <c r="U6741" s="3" t="inlineStr">
        <is>
          <t>bound</t>
        </is>
      </c>
      <c r="V6741" s="3" t="inlineStr">
        <is>
          <t>Bound</t>
        </is>
      </c>
      <c r="W6741" s="3" t="inlineStr">
        <is>
          <t>CANON-202606-006737</t>
        </is>
      </c>
    </row>
    <row r="6742">
      <c r="A6742" s="8" t="n">
        <v>6738</v>
      </c>
      <c r="B6742" s="8" t="inlineStr">
        <is>
          <t>3ce4e638-2bee-579f-8830-45e2cf77d0b7</t>
        </is>
      </c>
      <c r="C6742" s="8" t="inlineStr">
        <is>
          <t>2026-06-18</t>
        </is>
      </c>
      <c r="D6742" s="8" t="inlineStr">
        <is>
          <t>2026-06</t>
        </is>
      </c>
      <c r="E6742" s="8" t="inlineStr">
        <is>
          <t>Emiliano Nakashima</t>
        </is>
      </c>
      <c r="F6742" s="8" t="inlineStr">
        <is>
          <t>Orthopedic Surgeon</t>
        </is>
      </c>
      <c r="G6742" s="8" t="inlineStr">
        <is>
          <t>NC</t>
        </is>
      </c>
      <c r="H6742" s="8" t="n">
        <v>1970</v>
      </c>
      <c r="I6742" s="8" t="inlineStr">
        <is>
          <t>Ferrari</t>
        </is>
      </c>
      <c r="J6742" s="8" t="inlineStr">
        <is>
          <t>296 GTB</t>
        </is>
      </c>
      <c r="K6742" s="8" t="inlineStr">
        <is>
          <t>exotic</t>
        </is>
      </c>
      <c r="L6742" s="8" t="inlineStr">
        <is>
          <t>03 Supercar</t>
        </is>
      </c>
      <c r="M6742" s="9" t="n">
        <v>435000</v>
      </c>
      <c r="N6742" s="8" t="inlineStr">
        <is>
          <t>clean</t>
        </is>
      </c>
      <c r="O6742" s="8" t="n">
        <v>0</v>
      </c>
      <c r="P6742" s="8" t="n">
        <v>0</v>
      </c>
      <c r="Q6742" s="8" t="n">
        <v>0</v>
      </c>
      <c r="R6742" s="8" t="inlineStr">
        <is>
          <t>No</t>
        </is>
      </c>
      <c r="S6742" s="8" t="inlineStr">
        <is>
          <t>bind</t>
        </is>
      </c>
      <c r="T6742" s="9" t="n">
        <v>8301.51</v>
      </c>
      <c r="U6742" s="8" t="inlineStr">
        <is>
          <t>bound</t>
        </is>
      </c>
      <c r="V6742" s="8" t="inlineStr">
        <is>
          <t>Bound</t>
        </is>
      </c>
      <c r="W6742" s="8" t="inlineStr">
        <is>
          <t>CANON-202606-006738</t>
        </is>
      </c>
    </row>
    <row r="6743">
      <c r="A6743" s="3" t="n">
        <v>6739</v>
      </c>
      <c r="B6743" s="3" t="inlineStr">
        <is>
          <t>7478e2ce-6a41-55f0-81d2-aeae04036cc4</t>
        </is>
      </c>
      <c r="C6743" s="3" t="inlineStr">
        <is>
          <t>2026-06-17</t>
        </is>
      </c>
      <c r="D6743" s="3" t="inlineStr">
        <is>
          <t>2026-06</t>
        </is>
      </c>
      <c r="E6743" s="3" t="inlineStr">
        <is>
          <t>Thaddeus Chattopadhyay</t>
        </is>
      </c>
      <c r="F6743" s="3" t="inlineStr">
        <is>
          <t>Portfolio Manager</t>
        </is>
      </c>
      <c r="G6743" s="3" t="inlineStr">
        <is>
          <t>FL</t>
        </is>
      </c>
      <c r="H6743" s="3" t="n">
        <v>1985</v>
      </c>
      <c r="I6743" s="3" t="inlineStr">
        <is>
          <t>Ferrari</t>
        </is>
      </c>
      <c r="J6743" s="3" t="inlineStr">
        <is>
          <t>296 GTB</t>
        </is>
      </c>
      <c r="K6743" s="3" t="inlineStr">
        <is>
          <t>exotic</t>
        </is>
      </c>
      <c r="L6743" s="3" t="inlineStr">
        <is>
          <t>03 Supercar</t>
        </is>
      </c>
      <c r="M6743" s="7" t="n">
        <v>1650000</v>
      </c>
      <c r="N6743" s="3" t="inlineStr">
        <is>
          <t>three_plus_fault</t>
        </is>
      </c>
      <c r="O6743" s="3" t="n">
        <v>3</v>
      </c>
      <c r="P6743" s="3" t="n">
        <v>3</v>
      </c>
      <c r="Q6743" s="3" t="n">
        <v>0</v>
      </c>
      <c r="R6743" s="3" t="inlineStr">
        <is>
          <t>No</t>
        </is>
      </c>
      <c r="S6743" s="3" t="inlineStr">
        <is>
          <t>decline</t>
        </is>
      </c>
      <c r="T6743" s="7" t="n">
        <v>27047.95</v>
      </c>
      <c r="U6743" s="3" t="inlineStr">
        <is>
          <t>indicative</t>
        </is>
      </c>
      <c r="V6743" s="3" t="inlineStr">
        <is>
          <t>Not Bound</t>
        </is>
      </c>
      <c r="W6743" s="3" t="inlineStr"/>
    </row>
    <row r="6744">
      <c r="A6744" s="8" t="n">
        <v>6740</v>
      </c>
      <c r="B6744" s="8" t="inlineStr">
        <is>
          <t>20ffdcd4-8529-54b9-96c1-e228911f4d92</t>
        </is>
      </c>
      <c r="C6744" s="8" t="inlineStr">
        <is>
          <t>2026-06-29</t>
        </is>
      </c>
      <c r="D6744" s="8" t="inlineStr">
        <is>
          <t>2026-06</t>
        </is>
      </c>
      <c r="E6744" s="8" t="inlineStr">
        <is>
          <t>Ottilie Kingsford</t>
        </is>
      </c>
      <c r="F6744" s="8" t="inlineStr">
        <is>
          <t>Orthopedic Surgeon</t>
        </is>
      </c>
      <c r="G6744" s="8" t="inlineStr">
        <is>
          <t>OK</t>
        </is>
      </c>
      <c r="H6744" s="8" t="n">
        <v>1996</v>
      </c>
      <c r="I6744" s="8" t="inlineStr">
        <is>
          <t>Maserati</t>
        </is>
      </c>
      <c r="J6744" s="8" t="inlineStr">
        <is>
          <t>GranTurismo</t>
        </is>
      </c>
      <c r="K6744" s="8" t="inlineStr">
        <is>
          <t>production_luxury</t>
        </is>
      </c>
      <c r="L6744" s="8" t="inlineStr">
        <is>
          <t>01 Luxury Sedan/SUV</t>
        </is>
      </c>
      <c r="M6744" s="9" t="n">
        <v>585000</v>
      </c>
      <c r="N6744" s="8" t="inlineStr">
        <is>
          <t>three_plus_fault</t>
        </is>
      </c>
      <c r="O6744" s="8" t="n">
        <v>3</v>
      </c>
      <c r="P6744" s="8" t="n">
        <v>3</v>
      </c>
      <c r="Q6744" s="8" t="n">
        <v>0</v>
      </c>
      <c r="R6744" s="8" t="inlineStr">
        <is>
          <t>No</t>
        </is>
      </c>
      <c r="S6744" s="8" t="inlineStr">
        <is>
          <t>decline</t>
        </is>
      </c>
      <c r="T6744" s="9" t="n">
        <v>6913.72</v>
      </c>
      <c r="U6744" s="8" t="inlineStr">
        <is>
          <t>indicative</t>
        </is>
      </c>
      <c r="V6744" s="8" t="inlineStr">
        <is>
          <t>Not Bound</t>
        </is>
      </c>
      <c r="W6744" s="8" t="inlineStr"/>
    </row>
    <row r="6745">
      <c r="A6745" s="3" t="n">
        <v>6741</v>
      </c>
      <c r="B6745" s="3" t="inlineStr">
        <is>
          <t>6f732944-db8a-5d51-b306-dec06859dd75</t>
        </is>
      </c>
      <c r="C6745" s="3" t="inlineStr">
        <is>
          <t>2026-06-30</t>
        </is>
      </c>
      <c r="D6745" s="3" t="inlineStr">
        <is>
          <t>2026-06</t>
        </is>
      </c>
      <c r="E6745" s="3" t="inlineStr">
        <is>
          <t>Priya Okonkwo</t>
        </is>
      </c>
      <c r="F6745" s="3" t="inlineStr">
        <is>
          <t>Law Firm Partner</t>
        </is>
      </c>
      <c r="G6745" s="3" t="inlineStr">
        <is>
          <t>ND</t>
        </is>
      </c>
      <c r="H6745" s="3" t="n">
        <v>2012</v>
      </c>
      <c r="I6745" s="3" t="inlineStr">
        <is>
          <t>Aston Martin</t>
        </is>
      </c>
      <c r="J6745" s="3" t="inlineStr">
        <is>
          <t>DB12</t>
        </is>
      </c>
      <c r="K6745" s="3" t="inlineStr">
        <is>
          <t>production_luxury</t>
        </is>
      </c>
      <c r="L6745" s="3" t="inlineStr">
        <is>
          <t>01 Luxury Sedan/SUV</t>
        </is>
      </c>
      <c r="M6745" s="7" t="n">
        <v>595000</v>
      </c>
      <c r="N6745" s="3" t="inlineStr">
        <is>
          <t>three_plus_fault</t>
        </is>
      </c>
      <c r="O6745" s="3" t="n">
        <v>3</v>
      </c>
      <c r="P6745" s="3" t="n">
        <v>3</v>
      </c>
      <c r="Q6745" s="3" t="n">
        <v>0</v>
      </c>
      <c r="R6745" s="3" t="inlineStr">
        <is>
          <t>No</t>
        </is>
      </c>
      <c r="S6745" s="3" t="inlineStr">
        <is>
          <t>decline</t>
        </is>
      </c>
      <c r="T6745" s="7" t="n">
        <v>5692.49</v>
      </c>
      <c r="U6745" s="3" t="inlineStr">
        <is>
          <t>indicative</t>
        </is>
      </c>
      <c r="V6745" s="3" t="inlineStr">
        <is>
          <t>Not Bound</t>
        </is>
      </c>
      <c r="W6745" s="3" t="inlineStr"/>
    </row>
    <row r="6746">
      <c r="A6746" s="8" t="n">
        <v>6742</v>
      </c>
      <c r="B6746" s="8" t="inlineStr">
        <is>
          <t>6a001b8e-9dec-58ca-bde3-4e3da7e93ae6</t>
        </is>
      </c>
      <c r="C6746" s="8" t="inlineStr">
        <is>
          <t>2026-06-10</t>
        </is>
      </c>
      <c r="D6746" s="8" t="inlineStr">
        <is>
          <t>2026-06</t>
        </is>
      </c>
      <c r="E6746" s="8" t="inlineStr">
        <is>
          <t>Marisol Castellanos</t>
        </is>
      </c>
      <c r="F6746" s="8" t="inlineStr">
        <is>
          <t>Portfolio Manager</t>
        </is>
      </c>
      <c r="G6746" s="8" t="inlineStr">
        <is>
          <t>AZ</t>
        </is>
      </c>
      <c r="H6746" s="8" t="n">
        <v>1962</v>
      </c>
      <c r="I6746" s="8" t="inlineStr">
        <is>
          <t>Aston Martin</t>
        </is>
      </c>
      <c r="J6746" s="8" t="inlineStr">
        <is>
          <t>DB5</t>
        </is>
      </c>
      <c r="K6746" s="8" t="inlineStr">
        <is>
          <t>classic_collector</t>
        </is>
      </c>
      <c r="L6746" s="8" t="inlineStr">
        <is>
          <t>07 Post-War Classic (1946-1972)</t>
        </is>
      </c>
      <c r="M6746" s="9" t="n">
        <v>880000</v>
      </c>
      <c r="N6746" s="8" t="inlineStr">
        <is>
          <t>clean</t>
        </is>
      </c>
      <c r="O6746" s="8" t="n">
        <v>0</v>
      </c>
      <c r="P6746" s="8" t="n">
        <v>0</v>
      </c>
      <c r="Q6746" s="8" t="n">
        <v>0</v>
      </c>
      <c r="R6746" s="8" t="inlineStr">
        <is>
          <t>No</t>
        </is>
      </c>
      <c r="S6746" s="8" t="inlineStr">
        <is>
          <t>bind</t>
        </is>
      </c>
      <c r="T6746" s="9" t="n">
        <v>5514.99</v>
      </c>
      <c r="U6746" s="8" t="inlineStr">
        <is>
          <t>bound</t>
        </is>
      </c>
      <c r="V6746" s="8" t="inlineStr">
        <is>
          <t>Bound</t>
        </is>
      </c>
      <c r="W6746" s="8" t="inlineStr">
        <is>
          <t>CANON-202606-006742</t>
        </is>
      </c>
    </row>
    <row r="6747">
      <c r="A6747" s="3" t="n">
        <v>6743</v>
      </c>
      <c r="B6747" s="3" t="inlineStr">
        <is>
          <t>1f8ddcbe-dd49-5523-9b0d-f42eadb5d1f3</t>
        </is>
      </c>
      <c r="C6747" s="3" t="inlineStr">
        <is>
          <t>2026-06-18</t>
        </is>
      </c>
      <c r="D6747" s="3" t="inlineStr">
        <is>
          <t>2026-06</t>
        </is>
      </c>
      <c r="E6747" s="3" t="inlineStr">
        <is>
          <t>Ottilie Chattopadhyay</t>
        </is>
      </c>
      <c r="F6747" s="3" t="inlineStr">
        <is>
          <t>Orthopedic Surgeon</t>
        </is>
      </c>
      <c r="G6747" s="3" t="inlineStr">
        <is>
          <t>NV</t>
        </is>
      </c>
      <c r="H6747" s="3" t="n">
        <v>2016</v>
      </c>
      <c r="I6747" s="3" t="inlineStr">
        <is>
          <t>Ferrari</t>
        </is>
      </c>
      <c r="J6747" s="3" t="inlineStr">
        <is>
          <t>296 GTB</t>
        </is>
      </c>
      <c r="K6747" s="3" t="inlineStr">
        <is>
          <t>exotic</t>
        </is>
      </c>
      <c r="L6747" s="3" t="inlineStr">
        <is>
          <t>03 Supercar</t>
        </is>
      </c>
      <c r="M6747" s="7" t="n">
        <v>1250000</v>
      </c>
      <c r="N6747" s="3" t="inlineStr">
        <is>
          <t>clean</t>
        </is>
      </c>
      <c r="O6747" s="3" t="n">
        <v>0</v>
      </c>
      <c r="P6747" s="3" t="n">
        <v>0</v>
      </c>
      <c r="Q6747" s="3" t="n">
        <v>0</v>
      </c>
      <c r="R6747" s="3" t="inlineStr">
        <is>
          <t>No</t>
        </is>
      </c>
      <c r="S6747" s="3" t="inlineStr">
        <is>
          <t>bind</t>
        </is>
      </c>
      <c r="T6747" s="7" t="n">
        <v>16883.32</v>
      </c>
      <c r="U6747" s="3" t="inlineStr">
        <is>
          <t>bound</t>
        </is>
      </c>
      <c r="V6747" s="3" t="inlineStr">
        <is>
          <t>Bound</t>
        </is>
      </c>
      <c r="W6747" s="3" t="inlineStr">
        <is>
          <t>CANON-202606-006743</t>
        </is>
      </c>
    </row>
    <row r="6748">
      <c r="A6748" s="8" t="n">
        <v>6744</v>
      </c>
      <c r="B6748" s="8" t="inlineStr">
        <is>
          <t>6ad287da-331a-5279-b6fe-de976a0aceea</t>
        </is>
      </c>
      <c r="C6748" s="8" t="inlineStr">
        <is>
          <t>2026-06-02</t>
        </is>
      </c>
      <c r="D6748" s="8" t="inlineStr">
        <is>
          <t>2026-06</t>
        </is>
      </c>
      <c r="E6748" s="8" t="inlineStr">
        <is>
          <t>Emiliano Nakashima</t>
        </is>
      </c>
      <c r="F6748" s="8" t="inlineStr">
        <is>
          <t>Portfolio Manager</t>
        </is>
      </c>
      <c r="G6748" s="8" t="inlineStr">
        <is>
          <t>TX</t>
        </is>
      </c>
      <c r="H6748" s="8" t="n">
        <v>1975</v>
      </c>
      <c r="I6748" s="8" t="inlineStr">
        <is>
          <t>Bentley</t>
        </is>
      </c>
      <c r="J6748" s="8" t="inlineStr">
        <is>
          <t>Continental GT</t>
        </is>
      </c>
      <c r="K6748" s="8" t="inlineStr">
        <is>
          <t>production_luxury</t>
        </is>
      </c>
      <c r="L6748" s="8" t="inlineStr">
        <is>
          <t>01 Luxury Sedan/SUV</t>
        </is>
      </c>
      <c r="M6748" s="9" t="n">
        <v>590000</v>
      </c>
      <c r="N6748" s="8" t="inlineStr">
        <is>
          <t>three_plus_fault</t>
        </is>
      </c>
      <c r="O6748" s="8" t="n">
        <v>4</v>
      </c>
      <c r="P6748" s="8" t="n">
        <v>4</v>
      </c>
      <c r="Q6748" s="8" t="n">
        <v>0</v>
      </c>
      <c r="R6748" s="8" t="inlineStr">
        <is>
          <t>No</t>
        </is>
      </c>
      <c r="S6748" s="8" t="inlineStr">
        <is>
          <t>decline</t>
        </is>
      </c>
      <c r="T6748" s="9" t="n">
        <v>6364.08</v>
      </c>
      <c r="U6748" s="8" t="inlineStr">
        <is>
          <t>indicative</t>
        </is>
      </c>
      <c r="V6748" s="8" t="inlineStr">
        <is>
          <t>Not Bound</t>
        </is>
      </c>
      <c r="W6748" s="8" t="inlineStr"/>
    </row>
    <row r="6749">
      <c r="A6749" s="3" t="n">
        <v>6745</v>
      </c>
      <c r="B6749" s="3" t="inlineStr">
        <is>
          <t>fde36320-3930-53f4-9fc8-ca5807a755ca</t>
        </is>
      </c>
      <c r="C6749" s="3" t="inlineStr">
        <is>
          <t>2026-06-11</t>
        </is>
      </c>
      <c r="D6749" s="3" t="inlineStr">
        <is>
          <t>2026-06</t>
        </is>
      </c>
      <c r="E6749" s="3" t="inlineStr">
        <is>
          <t>Ramona Nakashima</t>
        </is>
      </c>
      <c r="F6749" s="3" t="inlineStr">
        <is>
          <t>Orthopedic Surgeon</t>
        </is>
      </c>
      <c r="G6749" s="3" t="inlineStr">
        <is>
          <t>OR</t>
        </is>
      </c>
      <c r="H6749" s="3" t="n">
        <v>1981</v>
      </c>
      <c r="I6749" s="3" t="inlineStr">
        <is>
          <t>Aston Martin</t>
        </is>
      </c>
      <c r="J6749" s="3" t="inlineStr">
        <is>
          <t>DB12</t>
        </is>
      </c>
      <c r="K6749" s="3" t="inlineStr">
        <is>
          <t>production_luxury</t>
        </is>
      </c>
      <c r="L6749" s="3" t="inlineStr">
        <is>
          <t>01 Luxury Sedan/SUV</t>
        </is>
      </c>
      <c r="M6749" s="7" t="n">
        <v>780000</v>
      </c>
      <c r="N6749" s="3" t="inlineStr">
        <is>
          <t>clean</t>
        </is>
      </c>
      <c r="O6749" s="3" t="n">
        <v>0</v>
      </c>
      <c r="P6749" s="3" t="n">
        <v>0</v>
      </c>
      <c r="Q6749" s="3" t="n">
        <v>0</v>
      </c>
      <c r="R6749" s="3" t="inlineStr">
        <is>
          <t>No</t>
        </is>
      </c>
      <c r="S6749" s="3" t="inlineStr">
        <is>
          <t>bind</t>
        </is>
      </c>
      <c r="T6749" s="7" t="n">
        <v>8267.200000000001</v>
      </c>
      <c r="U6749" s="3" t="inlineStr">
        <is>
          <t>bound</t>
        </is>
      </c>
      <c r="V6749" s="3" t="inlineStr">
        <is>
          <t>Bound</t>
        </is>
      </c>
      <c r="W6749" s="3" t="inlineStr">
        <is>
          <t>CANON-202606-006745</t>
        </is>
      </c>
    </row>
    <row r="6750">
      <c r="A6750" s="8" t="n">
        <v>6746</v>
      </c>
      <c r="B6750" s="8" t="inlineStr">
        <is>
          <t>89065505-3f34-5989-b2b3-f4263544e479</t>
        </is>
      </c>
      <c r="C6750" s="8" t="inlineStr">
        <is>
          <t>2026-06-12</t>
        </is>
      </c>
      <c r="D6750" s="8" t="inlineStr">
        <is>
          <t>2026-06</t>
        </is>
      </c>
      <c r="E6750" s="8" t="inlineStr">
        <is>
          <t>Horace Rourke</t>
        </is>
      </c>
      <c r="F6750" s="8" t="inlineStr">
        <is>
          <t>Software Architect</t>
        </is>
      </c>
      <c r="G6750" s="8" t="inlineStr">
        <is>
          <t>GA</t>
        </is>
      </c>
      <c r="H6750" s="8" t="n">
        <v>1960</v>
      </c>
      <c r="I6750" s="8" t="inlineStr">
        <is>
          <t>Alfa Romeo</t>
        </is>
      </c>
      <c r="J6750" s="8" t="inlineStr">
        <is>
          <t>8C 2900</t>
        </is>
      </c>
      <c r="K6750" s="8" t="inlineStr">
        <is>
          <t>pre_war_vintage</t>
        </is>
      </c>
      <c r="L6750" s="8" t="inlineStr">
        <is>
          <t>06 Vintage Pre-War (pre-1946)</t>
        </is>
      </c>
      <c r="M6750" s="9" t="n">
        <v>1400000</v>
      </c>
      <c r="N6750" s="8" t="inlineStr">
        <is>
          <t>three_plus_fault</t>
        </is>
      </c>
      <c r="O6750" s="8" t="n">
        <v>3</v>
      </c>
      <c r="P6750" s="8" t="n">
        <v>3</v>
      </c>
      <c r="Q6750" s="8" t="n">
        <v>0</v>
      </c>
      <c r="R6750" s="8" t="inlineStr">
        <is>
          <t>No</t>
        </is>
      </c>
      <c r="S6750" s="8" t="inlineStr">
        <is>
          <t>decline</t>
        </is>
      </c>
      <c r="T6750" s="9" t="n">
        <v>7693.02</v>
      </c>
      <c r="U6750" s="8" t="inlineStr">
        <is>
          <t>indicative</t>
        </is>
      </c>
      <c r="V6750" s="8" t="inlineStr">
        <is>
          <t>Not Bound</t>
        </is>
      </c>
      <c r="W6750" s="8" t="inlineStr"/>
    </row>
    <row r="6751">
      <c r="A6751" s="3" t="n">
        <v>6747</v>
      </c>
      <c r="B6751" s="3" t="inlineStr">
        <is>
          <t>c56dd957-5756-5d53-8d1f-a4cc43b37dad</t>
        </is>
      </c>
      <c r="C6751" s="3" t="inlineStr">
        <is>
          <t>2026-06-18</t>
        </is>
      </c>
      <c r="D6751" s="3" t="inlineStr">
        <is>
          <t>2026-06</t>
        </is>
      </c>
      <c r="E6751" s="3" t="inlineStr">
        <is>
          <t>Desmond Merriweather</t>
        </is>
      </c>
      <c r="F6751" s="3" t="inlineStr">
        <is>
          <t>Orthopedic Surgeon</t>
        </is>
      </c>
      <c r="G6751" s="3" t="inlineStr">
        <is>
          <t>PA</t>
        </is>
      </c>
      <c r="H6751" s="3" t="n">
        <v>1971</v>
      </c>
      <c r="I6751" s="3" t="inlineStr">
        <is>
          <t>Aston Martin</t>
        </is>
      </c>
      <c r="J6751" s="3" t="inlineStr">
        <is>
          <t>DB12</t>
        </is>
      </c>
      <c r="K6751" s="3" t="inlineStr">
        <is>
          <t>production_luxury</t>
        </is>
      </c>
      <c r="L6751" s="3" t="inlineStr">
        <is>
          <t>01 Luxury Sedan/SUV</t>
        </is>
      </c>
      <c r="M6751" s="7" t="n">
        <v>1340000</v>
      </c>
      <c r="N6751" s="3" t="inlineStr">
        <is>
          <t>three_plus_fault</t>
        </is>
      </c>
      <c r="O6751" s="3" t="n">
        <v>3</v>
      </c>
      <c r="P6751" s="3" t="n">
        <v>3</v>
      </c>
      <c r="Q6751" s="3" t="n">
        <v>0</v>
      </c>
      <c r="R6751" s="3" t="inlineStr">
        <is>
          <t>No</t>
        </is>
      </c>
      <c r="S6751" s="3" t="inlineStr">
        <is>
          <t>decline</t>
        </is>
      </c>
      <c r="T6751" s="7" t="n">
        <v>10635.05</v>
      </c>
      <c r="U6751" s="3" t="inlineStr">
        <is>
          <t>indicative</t>
        </is>
      </c>
      <c r="V6751" s="3" t="inlineStr">
        <is>
          <t>Not Bound</t>
        </is>
      </c>
      <c r="W6751" s="3" t="inlineStr"/>
    </row>
    <row r="6752">
      <c r="A6752" s="8" t="n">
        <v>6748</v>
      </c>
      <c r="B6752" s="8" t="inlineStr">
        <is>
          <t>7a104b82-94ca-5a9d-ab92-fa91137d7ca6</t>
        </is>
      </c>
      <c r="C6752" s="8" t="inlineStr">
        <is>
          <t>2026-06-24</t>
        </is>
      </c>
      <c r="D6752" s="8" t="inlineStr">
        <is>
          <t>2026-06</t>
        </is>
      </c>
      <c r="E6752" s="8" t="inlineStr">
        <is>
          <t>Ramona Whitlock</t>
        </is>
      </c>
      <c r="F6752" s="8" t="inlineStr">
        <is>
          <t>Law Firm Partner</t>
        </is>
      </c>
      <c r="G6752" s="8" t="inlineStr">
        <is>
          <t>DE</t>
        </is>
      </c>
      <c r="H6752" s="8" t="n">
        <v>2001</v>
      </c>
      <c r="I6752" s="8" t="inlineStr">
        <is>
          <t>BMW</t>
        </is>
      </c>
      <c r="J6752" s="8" t="inlineStr">
        <is>
          <t>M8 Competition</t>
        </is>
      </c>
      <c r="K6752" s="8" t="inlineStr">
        <is>
          <t>production_luxury</t>
        </is>
      </c>
      <c r="L6752" s="8" t="inlineStr">
        <is>
          <t>01 Luxury Sedan/SUV</t>
        </is>
      </c>
      <c r="M6752" s="9" t="n">
        <v>750000</v>
      </c>
      <c r="N6752" s="8" t="inlineStr">
        <is>
          <t>clean</t>
        </is>
      </c>
      <c r="O6752" s="8" t="n">
        <v>0</v>
      </c>
      <c r="P6752" s="8" t="n">
        <v>0</v>
      </c>
      <c r="Q6752" s="8" t="n">
        <v>0</v>
      </c>
      <c r="R6752" s="8" t="inlineStr">
        <is>
          <t>No</t>
        </is>
      </c>
      <c r="S6752" s="8" t="inlineStr">
        <is>
          <t>bind</t>
        </is>
      </c>
      <c r="T6752" s="9" t="n">
        <v>8793.4</v>
      </c>
      <c r="U6752" s="8" t="inlineStr">
        <is>
          <t>bound</t>
        </is>
      </c>
      <c r="V6752" s="8" t="inlineStr">
        <is>
          <t>Bound</t>
        </is>
      </c>
      <c r="W6752" s="8" t="inlineStr">
        <is>
          <t>CANON-202606-006748</t>
        </is>
      </c>
    </row>
    <row r="6753">
      <c r="A6753" s="3" t="n">
        <v>6749</v>
      </c>
      <c r="B6753" s="3" t="inlineStr">
        <is>
          <t>29ca8643-7edb-5786-a398-86d9ae975935</t>
        </is>
      </c>
      <c r="C6753" s="3" t="inlineStr">
        <is>
          <t>2026-06-29</t>
        </is>
      </c>
      <c r="D6753" s="3" t="inlineStr">
        <is>
          <t>2026-06</t>
        </is>
      </c>
      <c r="E6753" s="3" t="inlineStr">
        <is>
          <t>Sunniva Montoya</t>
        </is>
      </c>
      <c r="F6753" s="3" t="inlineStr">
        <is>
          <t>Portfolio Manager</t>
        </is>
      </c>
      <c r="G6753" s="3" t="inlineStr">
        <is>
          <t>MI</t>
        </is>
      </c>
      <c r="H6753" s="3" t="n">
        <v>1994</v>
      </c>
      <c r="I6753" s="3" t="inlineStr">
        <is>
          <t>Bugatti</t>
        </is>
      </c>
      <c r="J6753" s="3" t="inlineStr">
        <is>
          <t>Type 57</t>
        </is>
      </c>
      <c r="K6753" s="3" t="inlineStr">
        <is>
          <t>pre_war_vintage</t>
        </is>
      </c>
      <c r="L6753" s="3" t="inlineStr">
        <is>
          <t>06 Vintage Pre-War (pre-1946)</t>
        </is>
      </c>
      <c r="M6753" s="7" t="n">
        <v>840000</v>
      </c>
      <c r="N6753" s="3" t="inlineStr">
        <is>
          <t>clean</t>
        </is>
      </c>
      <c r="O6753" s="3" t="n">
        <v>0</v>
      </c>
      <c r="P6753" s="3" t="n">
        <v>0</v>
      </c>
      <c r="Q6753" s="3" t="n">
        <v>0</v>
      </c>
      <c r="R6753" s="3" t="inlineStr">
        <is>
          <t>No</t>
        </is>
      </c>
      <c r="S6753" s="3" t="inlineStr">
        <is>
          <t>bind</t>
        </is>
      </c>
      <c r="T6753" s="7" t="n">
        <v>7139.48</v>
      </c>
      <c r="U6753" s="3" t="inlineStr">
        <is>
          <t>bound</t>
        </is>
      </c>
      <c r="V6753" s="3" t="inlineStr">
        <is>
          <t>Bound</t>
        </is>
      </c>
      <c r="W6753" s="3" t="inlineStr">
        <is>
          <t>CANON-202606-006749</t>
        </is>
      </c>
    </row>
    <row r="6754">
      <c r="A6754" s="8" t="n">
        <v>6750</v>
      </c>
      <c r="B6754" s="8" t="inlineStr">
        <is>
          <t>c620805f-b949-5bc6-b0f2-8be7d43e67ea</t>
        </is>
      </c>
      <c r="C6754" s="8" t="inlineStr">
        <is>
          <t>2026-06-18</t>
        </is>
      </c>
      <c r="D6754" s="8" t="inlineStr">
        <is>
          <t>2026-06</t>
        </is>
      </c>
      <c r="E6754" s="8" t="inlineStr">
        <is>
          <t>Mireille Bellandi</t>
        </is>
      </c>
      <c r="F6754" s="8" t="inlineStr">
        <is>
          <t>Retired Executive</t>
        </is>
      </c>
      <c r="G6754" s="8" t="inlineStr">
        <is>
          <t>NY</t>
        </is>
      </c>
      <c r="H6754" s="8" t="n">
        <v>1963</v>
      </c>
      <c r="I6754" s="8" t="inlineStr">
        <is>
          <t>Lamborghini</t>
        </is>
      </c>
      <c r="J6754" s="8" t="inlineStr">
        <is>
          <t>Huracan EVO</t>
        </is>
      </c>
      <c r="K6754" s="8" t="inlineStr">
        <is>
          <t>exotic</t>
        </is>
      </c>
      <c r="L6754" s="8" t="inlineStr">
        <is>
          <t>03 Supercar</t>
        </is>
      </c>
      <c r="M6754" s="9" t="n">
        <v>385000</v>
      </c>
      <c r="N6754" s="8" t="inlineStr">
        <is>
          <t>clean</t>
        </is>
      </c>
      <c r="O6754" s="8" t="n">
        <v>0</v>
      </c>
      <c r="P6754" s="8" t="n">
        <v>0</v>
      </c>
      <c r="Q6754" s="8" t="n">
        <v>0</v>
      </c>
      <c r="R6754" s="8" t="inlineStr">
        <is>
          <t>No</t>
        </is>
      </c>
      <c r="S6754" s="8" t="inlineStr">
        <is>
          <t>bind</t>
        </is>
      </c>
      <c r="T6754" s="9" t="n">
        <v>8177.88</v>
      </c>
      <c r="U6754" s="8" t="inlineStr">
        <is>
          <t>bound</t>
        </is>
      </c>
      <c r="V6754" s="8" t="inlineStr">
        <is>
          <t>Bound</t>
        </is>
      </c>
      <c r="W6754" s="8" t="inlineStr">
        <is>
          <t>CANON-202606-006750</t>
        </is>
      </c>
    </row>
    <row r="6755">
      <c r="A6755" s="3" t="n">
        <v>6751</v>
      </c>
      <c r="B6755" s="3" t="inlineStr">
        <is>
          <t>5c738e03-b36c-5169-8e98-d08aa40e9573</t>
        </is>
      </c>
      <c r="C6755" s="3" t="inlineStr">
        <is>
          <t>2026-06-28</t>
        </is>
      </c>
      <c r="D6755" s="3" t="inlineStr">
        <is>
          <t>2026-06</t>
        </is>
      </c>
      <c r="E6755" s="3" t="inlineStr">
        <is>
          <t>Everett Montoya</t>
        </is>
      </c>
      <c r="F6755" s="3" t="inlineStr">
        <is>
          <t>Portfolio Manager</t>
        </is>
      </c>
      <c r="G6755" s="3" t="inlineStr">
        <is>
          <t>MI</t>
        </is>
      </c>
      <c r="H6755" s="3" t="n">
        <v>1991</v>
      </c>
      <c r="I6755" s="3" t="inlineStr">
        <is>
          <t>BMW</t>
        </is>
      </c>
      <c r="J6755" s="3" t="inlineStr">
        <is>
          <t>M8 Competition</t>
        </is>
      </c>
      <c r="K6755" s="3" t="inlineStr">
        <is>
          <t>production_luxury</t>
        </is>
      </c>
      <c r="L6755" s="3" t="inlineStr">
        <is>
          <t>01 Luxury Sedan/SUV</t>
        </is>
      </c>
      <c r="M6755" s="7" t="n">
        <v>910000</v>
      </c>
      <c r="N6755" s="3" t="inlineStr">
        <is>
          <t>clean</t>
        </is>
      </c>
      <c r="O6755" s="3" t="n">
        <v>0</v>
      </c>
      <c r="P6755" s="3" t="n">
        <v>0</v>
      </c>
      <c r="Q6755" s="3" t="n">
        <v>0</v>
      </c>
      <c r="R6755" s="3" t="inlineStr">
        <is>
          <t>No</t>
        </is>
      </c>
      <c r="S6755" s="3" t="inlineStr">
        <is>
          <t>bind</t>
        </is>
      </c>
      <c r="T6755" s="7" t="n">
        <v>13229.95</v>
      </c>
      <c r="U6755" s="3" t="inlineStr">
        <is>
          <t>bound</t>
        </is>
      </c>
      <c r="V6755" s="3" t="inlineStr">
        <is>
          <t>Bound</t>
        </is>
      </c>
      <c r="W6755" s="3" t="inlineStr">
        <is>
          <t>CANON-202606-006751</t>
        </is>
      </c>
    </row>
    <row r="6756">
      <c r="A6756" s="8" t="n">
        <v>6752</v>
      </c>
      <c r="B6756" s="8" t="inlineStr">
        <is>
          <t>cba85396-5dd4-5846-8271-96c5c43a3c1a</t>
        </is>
      </c>
      <c r="C6756" s="8" t="inlineStr">
        <is>
          <t>2026-06-27</t>
        </is>
      </c>
      <c r="D6756" s="8" t="inlineStr">
        <is>
          <t>2026-06</t>
        </is>
      </c>
      <c r="E6756" s="8" t="inlineStr">
        <is>
          <t>Cassius Larsson</t>
        </is>
      </c>
      <c r="F6756" s="8" t="inlineStr">
        <is>
          <t>Orthopedic Surgeon</t>
        </is>
      </c>
      <c r="G6756" s="8" t="inlineStr">
        <is>
          <t>CA</t>
        </is>
      </c>
      <c r="H6756" s="8" t="n">
        <v>1962</v>
      </c>
      <c r="I6756" s="8" t="inlineStr">
        <is>
          <t>Aston Martin</t>
        </is>
      </c>
      <c r="J6756" s="8" t="inlineStr">
        <is>
          <t>DB12</t>
        </is>
      </c>
      <c r="K6756" s="8" t="inlineStr">
        <is>
          <t>production_luxury</t>
        </is>
      </c>
      <c r="L6756" s="8" t="inlineStr">
        <is>
          <t>01 Luxury Sedan/SUV</t>
        </is>
      </c>
      <c r="M6756" s="9" t="n">
        <v>660000</v>
      </c>
      <c r="N6756" s="8" t="inlineStr">
        <is>
          <t>three_plus_fault</t>
        </is>
      </c>
      <c r="O6756" s="8" t="n">
        <v>4</v>
      </c>
      <c r="P6756" s="8" t="n">
        <v>4</v>
      </c>
      <c r="Q6756" s="8" t="n">
        <v>0</v>
      </c>
      <c r="R6756" s="8" t="inlineStr">
        <is>
          <t>No</t>
        </is>
      </c>
      <c r="S6756" s="8" t="inlineStr">
        <is>
          <t>decline</t>
        </is>
      </c>
      <c r="T6756" s="9" t="n">
        <v>8357.24</v>
      </c>
      <c r="U6756" s="8" t="inlineStr">
        <is>
          <t>indicative</t>
        </is>
      </c>
      <c r="V6756" s="8" t="inlineStr">
        <is>
          <t>Not Bound</t>
        </is>
      </c>
      <c r="W6756" s="8" t="inlineStr"/>
    </row>
    <row r="6757">
      <c r="A6757" s="3" t="n">
        <v>6753</v>
      </c>
      <c r="B6757" s="3" t="inlineStr">
        <is>
          <t>87e8e54b-2755-5ad9-bee6-8352d9866fd3</t>
        </is>
      </c>
      <c r="C6757" s="3" t="inlineStr">
        <is>
          <t>2026-06-07</t>
        </is>
      </c>
      <c r="D6757" s="3" t="inlineStr">
        <is>
          <t>2026-06</t>
        </is>
      </c>
      <c r="E6757" s="3" t="inlineStr">
        <is>
          <t>Cassius Merriweather</t>
        </is>
      </c>
      <c r="F6757" s="3" t="inlineStr">
        <is>
          <t>Cardiologist</t>
        </is>
      </c>
      <c r="G6757" s="3" t="inlineStr">
        <is>
          <t>TX</t>
        </is>
      </c>
      <c r="H6757" s="3" t="n">
        <v>1994</v>
      </c>
      <c r="I6757" s="3" t="inlineStr">
        <is>
          <t>Bentley</t>
        </is>
      </c>
      <c r="J6757" s="3" t="inlineStr">
        <is>
          <t>Continental GT</t>
        </is>
      </c>
      <c r="K6757" s="3" t="inlineStr">
        <is>
          <t>production_luxury</t>
        </is>
      </c>
      <c r="L6757" s="3" t="inlineStr">
        <is>
          <t>01 Luxury Sedan/SUV</t>
        </is>
      </c>
      <c r="M6757" s="7" t="n">
        <v>815000</v>
      </c>
      <c r="N6757" s="3" t="inlineStr">
        <is>
          <t>clean</t>
        </is>
      </c>
      <c r="O6757" s="3" t="n">
        <v>0</v>
      </c>
      <c r="P6757" s="3" t="n">
        <v>0</v>
      </c>
      <c r="Q6757" s="3" t="n">
        <v>0</v>
      </c>
      <c r="R6757" s="3" t="inlineStr">
        <is>
          <t>No</t>
        </is>
      </c>
      <c r="S6757" s="3" t="inlineStr">
        <is>
          <t>bind</t>
        </is>
      </c>
      <c r="T6757" s="7" t="n">
        <v>8791.049999999999</v>
      </c>
      <c r="U6757" s="3" t="inlineStr">
        <is>
          <t>bound</t>
        </is>
      </c>
      <c r="V6757" s="3" t="inlineStr">
        <is>
          <t>Bound</t>
        </is>
      </c>
      <c r="W6757" s="3" t="inlineStr">
        <is>
          <t>CANON-202606-006753</t>
        </is>
      </c>
    </row>
    <row r="6758">
      <c r="A6758" s="8" t="n">
        <v>6754</v>
      </c>
      <c r="B6758" s="8" t="inlineStr">
        <is>
          <t>9411e7dc-ef58-5585-88ab-286d560c30bd</t>
        </is>
      </c>
      <c r="C6758" s="8" t="inlineStr">
        <is>
          <t>2026-06-12</t>
        </is>
      </c>
      <c r="D6758" s="8" t="inlineStr">
        <is>
          <t>2026-06</t>
        </is>
      </c>
      <c r="E6758" s="8" t="inlineStr">
        <is>
          <t>Noor Thistlewood</t>
        </is>
      </c>
      <c r="F6758" s="8" t="inlineStr">
        <is>
          <t>Portfolio Manager</t>
        </is>
      </c>
      <c r="G6758" s="8" t="inlineStr">
        <is>
          <t>NY</t>
        </is>
      </c>
      <c r="H6758" s="8" t="n">
        <v>1969</v>
      </c>
      <c r="I6758" s="8" t="inlineStr">
        <is>
          <t>McLaren</t>
        </is>
      </c>
      <c r="J6758" s="8" t="inlineStr">
        <is>
          <t>750S</t>
        </is>
      </c>
      <c r="K6758" s="8" t="inlineStr">
        <is>
          <t>exotic</t>
        </is>
      </c>
      <c r="L6758" s="8" t="inlineStr">
        <is>
          <t>03 Supercar</t>
        </is>
      </c>
      <c r="M6758" s="9" t="n">
        <v>440000</v>
      </c>
      <c r="N6758" s="8" t="inlineStr">
        <is>
          <t>clean</t>
        </is>
      </c>
      <c r="O6758" s="8" t="n">
        <v>0</v>
      </c>
      <c r="P6758" s="8" t="n">
        <v>0</v>
      </c>
      <c r="Q6758" s="8" t="n">
        <v>0</v>
      </c>
      <c r="R6758" s="8" t="inlineStr">
        <is>
          <t>No</t>
        </is>
      </c>
      <c r="S6758" s="8" t="inlineStr">
        <is>
          <t>bind</t>
        </is>
      </c>
      <c r="T6758" s="9" t="n">
        <v>9346.15</v>
      </c>
      <c r="U6758" s="8" t="inlineStr">
        <is>
          <t>bound</t>
        </is>
      </c>
      <c r="V6758" s="8" t="inlineStr">
        <is>
          <t>Bound</t>
        </is>
      </c>
      <c r="W6758" s="8" t="inlineStr">
        <is>
          <t>CANON-202606-006754</t>
        </is>
      </c>
    </row>
    <row r="6759">
      <c r="A6759" s="3" t="n">
        <v>6755</v>
      </c>
      <c r="B6759" s="3" t="inlineStr">
        <is>
          <t>ef6f7d3c-cc3e-5ab6-8ae0-273dd825128f</t>
        </is>
      </c>
      <c r="C6759" s="3" t="inlineStr">
        <is>
          <t>2026-06-03</t>
        </is>
      </c>
      <c r="D6759" s="3" t="inlineStr">
        <is>
          <t>2026-06</t>
        </is>
      </c>
      <c r="E6759" s="3" t="inlineStr">
        <is>
          <t>Fitzgerald Bellandi</t>
        </is>
      </c>
      <c r="F6759" s="3" t="inlineStr">
        <is>
          <t>Anesthesiologist</t>
        </is>
      </c>
      <c r="G6759" s="3" t="inlineStr">
        <is>
          <t>LA</t>
        </is>
      </c>
      <c r="H6759" s="3" t="n">
        <v>2024</v>
      </c>
      <c r="I6759" s="3" t="inlineStr">
        <is>
          <t>Alfa Romeo</t>
        </is>
      </c>
      <c r="J6759" s="3" t="inlineStr">
        <is>
          <t>8C 2900</t>
        </is>
      </c>
      <c r="K6759" s="3" t="inlineStr">
        <is>
          <t>pre_war_vintage</t>
        </is>
      </c>
      <c r="L6759" s="3" t="inlineStr">
        <is>
          <t>06 Vintage Pre-War (pre-1946)</t>
        </is>
      </c>
      <c r="M6759" s="7" t="n">
        <v>1950000</v>
      </c>
      <c r="N6759" s="3" t="inlineStr">
        <is>
          <t>three_plus_fault</t>
        </is>
      </c>
      <c r="O6759" s="3" t="n">
        <v>4</v>
      </c>
      <c r="P6759" s="3" t="n">
        <v>4</v>
      </c>
      <c r="Q6759" s="3" t="n">
        <v>0</v>
      </c>
      <c r="R6759" s="3" t="inlineStr">
        <is>
          <t>No</t>
        </is>
      </c>
      <c r="S6759" s="3" t="inlineStr">
        <is>
          <t>decline</t>
        </is>
      </c>
      <c r="T6759" s="7" t="n">
        <v>11576.33</v>
      </c>
      <c r="U6759" s="3" t="inlineStr">
        <is>
          <t>indicative</t>
        </is>
      </c>
      <c r="V6759" s="3" t="inlineStr">
        <is>
          <t>Not Bound</t>
        </is>
      </c>
      <c r="W6759" s="3" t="inlineStr"/>
    </row>
    <row r="6760">
      <c r="A6760" s="8" t="n">
        <v>6756</v>
      </c>
      <c r="B6760" s="8" t="inlineStr">
        <is>
          <t>91dfeac4-014a-59a2-931f-444c870f3f52</t>
        </is>
      </c>
      <c r="C6760" s="8" t="inlineStr">
        <is>
          <t>2026-06-27</t>
        </is>
      </c>
      <c r="D6760" s="8" t="inlineStr">
        <is>
          <t>2026-06</t>
        </is>
      </c>
      <c r="E6760" s="8" t="inlineStr">
        <is>
          <t>Desmond Whitlock</t>
        </is>
      </c>
      <c r="F6760" s="8" t="inlineStr">
        <is>
          <t>Retired Executive</t>
        </is>
      </c>
      <c r="G6760" s="8" t="inlineStr">
        <is>
          <t>GA</t>
        </is>
      </c>
      <c r="H6760" s="8" t="n">
        <v>2014</v>
      </c>
      <c r="I6760" s="8" t="inlineStr">
        <is>
          <t>Aston Martin</t>
        </is>
      </c>
      <c r="J6760" s="8" t="inlineStr">
        <is>
          <t>DB12</t>
        </is>
      </c>
      <c r="K6760" s="8" t="inlineStr">
        <is>
          <t>production_luxury</t>
        </is>
      </c>
      <c r="L6760" s="8" t="inlineStr">
        <is>
          <t>01 Luxury Sedan/SUV</t>
        </is>
      </c>
      <c r="M6760" s="9" t="n">
        <v>575000</v>
      </c>
      <c r="N6760" s="8" t="inlineStr">
        <is>
          <t>clean</t>
        </is>
      </c>
      <c r="O6760" s="8" t="n">
        <v>0</v>
      </c>
      <c r="P6760" s="8" t="n">
        <v>0</v>
      </c>
      <c r="Q6760" s="8" t="n">
        <v>0</v>
      </c>
      <c r="R6760" s="8" t="inlineStr">
        <is>
          <t>No</t>
        </is>
      </c>
      <c r="S6760" s="8" t="inlineStr">
        <is>
          <t>bind</t>
        </is>
      </c>
      <c r="T6760" s="9" t="n">
        <v>6040.47</v>
      </c>
      <c r="U6760" s="8" t="inlineStr">
        <is>
          <t>bound</t>
        </is>
      </c>
      <c r="V6760" s="8" t="inlineStr">
        <is>
          <t>Bound</t>
        </is>
      </c>
      <c r="W6760" s="8" t="inlineStr">
        <is>
          <t>CANON-202606-006756</t>
        </is>
      </c>
    </row>
    <row r="6761">
      <c r="A6761" s="3" t="n">
        <v>6757</v>
      </c>
      <c r="B6761" s="3" t="inlineStr">
        <is>
          <t>eb07d2e7-3e31-550d-89de-a4d14f2c664f</t>
        </is>
      </c>
      <c r="C6761" s="3" t="inlineStr">
        <is>
          <t>2026-06-20</t>
        </is>
      </c>
      <c r="D6761" s="3" t="inlineStr">
        <is>
          <t>2026-06</t>
        </is>
      </c>
      <c r="E6761" s="3" t="inlineStr">
        <is>
          <t>Wilhelmina Ashcombe</t>
        </is>
      </c>
      <c r="F6761" s="3" t="inlineStr">
        <is>
          <t>Orthopedic Surgeon</t>
        </is>
      </c>
      <c r="G6761" s="3" t="inlineStr">
        <is>
          <t>CO</t>
        </is>
      </c>
      <c r="H6761" s="3" t="n">
        <v>1958</v>
      </c>
      <c r="I6761" s="3" t="inlineStr">
        <is>
          <t>Bentley</t>
        </is>
      </c>
      <c r="J6761" s="3" t="inlineStr">
        <is>
          <t>Continental GT</t>
        </is>
      </c>
      <c r="K6761" s="3" t="inlineStr">
        <is>
          <t>production_luxury</t>
        </is>
      </c>
      <c r="L6761" s="3" t="inlineStr">
        <is>
          <t>01 Luxury Sedan/SUV</t>
        </is>
      </c>
      <c r="M6761" s="7" t="n">
        <v>415000</v>
      </c>
      <c r="N6761" s="3" t="inlineStr">
        <is>
          <t>clean</t>
        </is>
      </c>
      <c r="O6761" s="3" t="n">
        <v>0</v>
      </c>
      <c r="P6761" s="3" t="n">
        <v>0</v>
      </c>
      <c r="Q6761" s="3" t="n">
        <v>0</v>
      </c>
      <c r="R6761" s="3" t="inlineStr">
        <is>
          <t>No</t>
        </is>
      </c>
      <c r="S6761" s="3" t="inlineStr">
        <is>
          <t>bind</t>
        </is>
      </c>
      <c r="T6761" s="7" t="n">
        <v>4940.54</v>
      </c>
      <c r="U6761" s="3" t="inlineStr">
        <is>
          <t>bound</t>
        </is>
      </c>
      <c r="V6761" s="3" t="inlineStr">
        <is>
          <t>Bound</t>
        </is>
      </c>
      <c r="W6761" s="3" t="inlineStr">
        <is>
          <t>CANON-202606-006757</t>
        </is>
      </c>
    </row>
    <row r="6762">
      <c r="A6762" s="8" t="n">
        <v>6758</v>
      </c>
      <c r="B6762" s="8" t="inlineStr">
        <is>
          <t>14302977-95cd-53b0-968b-33903f144132</t>
        </is>
      </c>
      <c r="C6762" s="8" t="inlineStr">
        <is>
          <t>2026-06-11</t>
        </is>
      </c>
      <c r="D6762" s="8" t="inlineStr">
        <is>
          <t>2026-06</t>
        </is>
      </c>
      <c r="E6762" s="8" t="inlineStr">
        <is>
          <t>Ottilie Bellandi</t>
        </is>
      </c>
      <c r="F6762" s="8" t="inlineStr">
        <is>
          <t>Portfolio Manager</t>
        </is>
      </c>
      <c r="G6762" s="8" t="inlineStr">
        <is>
          <t>CA</t>
        </is>
      </c>
      <c r="H6762" s="8" t="n">
        <v>2010</v>
      </c>
      <c r="I6762" s="8" t="inlineStr">
        <is>
          <t>Mercedes-Benz</t>
        </is>
      </c>
      <c r="J6762" s="8" t="inlineStr">
        <is>
          <t>AMG GT</t>
        </is>
      </c>
      <c r="K6762" s="8" t="inlineStr">
        <is>
          <t>production_luxury</t>
        </is>
      </c>
      <c r="L6762" s="8" t="inlineStr">
        <is>
          <t>01 Luxury Sedan/SUV</t>
        </is>
      </c>
      <c r="M6762" s="9" t="n">
        <v>170000</v>
      </c>
      <c r="N6762" s="8" t="inlineStr">
        <is>
          <t>minor_comp</t>
        </is>
      </c>
      <c r="O6762" s="8" t="n">
        <v>1</v>
      </c>
      <c r="P6762" s="8" t="n">
        <v>0</v>
      </c>
      <c r="Q6762" s="8" t="n">
        <v>0</v>
      </c>
      <c r="R6762" s="8" t="inlineStr">
        <is>
          <t>No</t>
        </is>
      </c>
      <c r="S6762" s="8" t="inlineStr">
        <is>
          <t>bind</t>
        </is>
      </c>
      <c r="T6762" s="9" t="n">
        <v>3046.79</v>
      </c>
      <c r="U6762" s="8" t="inlineStr">
        <is>
          <t>bound</t>
        </is>
      </c>
      <c r="V6762" s="8" t="inlineStr">
        <is>
          <t>Bound</t>
        </is>
      </c>
      <c r="W6762" s="8" t="inlineStr">
        <is>
          <t>CANON-202606-006758</t>
        </is>
      </c>
    </row>
    <row r="6763">
      <c r="A6763" s="3" t="n">
        <v>6759</v>
      </c>
      <c r="B6763" s="3" t="inlineStr">
        <is>
          <t>a047f1fe-7016-5961-bd74-f9b9be9f0839</t>
        </is>
      </c>
      <c r="C6763" s="3" t="inlineStr">
        <is>
          <t>2026-06-22</t>
        </is>
      </c>
      <c r="D6763" s="3" t="inlineStr">
        <is>
          <t>2026-06</t>
        </is>
      </c>
      <c r="E6763" s="3" t="inlineStr">
        <is>
          <t>Everett Underwood</t>
        </is>
      </c>
      <c r="F6763" s="3" t="inlineStr">
        <is>
          <t>Software Architect</t>
        </is>
      </c>
      <c r="G6763" s="3" t="inlineStr">
        <is>
          <t>CT</t>
        </is>
      </c>
      <c r="H6763" s="3" t="n">
        <v>1979</v>
      </c>
      <c r="I6763" s="3" t="inlineStr">
        <is>
          <t>Maserati</t>
        </is>
      </c>
      <c r="J6763" s="3" t="inlineStr">
        <is>
          <t>GranTurismo</t>
        </is>
      </c>
      <c r="K6763" s="3" t="inlineStr">
        <is>
          <t>production_luxury</t>
        </is>
      </c>
      <c r="L6763" s="3" t="inlineStr">
        <is>
          <t>01 Luxury Sedan/SUV</t>
        </is>
      </c>
      <c r="M6763" s="7" t="n">
        <v>335000</v>
      </c>
      <c r="N6763" s="3" t="inlineStr">
        <is>
          <t>three_plus_fault</t>
        </is>
      </c>
      <c r="O6763" s="3" t="n">
        <v>3</v>
      </c>
      <c r="P6763" s="3" t="n">
        <v>3</v>
      </c>
      <c r="Q6763" s="3" t="n">
        <v>0</v>
      </c>
      <c r="R6763" s="3" t="inlineStr">
        <is>
          <t>No</t>
        </is>
      </c>
      <c r="S6763" s="3" t="inlineStr">
        <is>
          <t>decline</t>
        </is>
      </c>
      <c r="T6763" s="7" t="n">
        <v>4060.65</v>
      </c>
      <c r="U6763" s="3" t="inlineStr">
        <is>
          <t>indicative</t>
        </is>
      </c>
      <c r="V6763" s="3" t="inlineStr">
        <is>
          <t>Not Bound</t>
        </is>
      </c>
      <c r="W6763" s="3" t="inlineStr"/>
    </row>
    <row r="6764">
      <c r="A6764" s="8" t="n">
        <v>6760</v>
      </c>
      <c r="B6764" s="8" t="inlineStr">
        <is>
          <t>7d62b56a-d891-5bf4-8ab4-9b1ee273d58f</t>
        </is>
      </c>
      <c r="C6764" s="8" t="inlineStr">
        <is>
          <t>2026-06-02</t>
        </is>
      </c>
      <c r="D6764" s="8" t="inlineStr">
        <is>
          <t>2026-06</t>
        </is>
      </c>
      <c r="E6764" s="8" t="inlineStr">
        <is>
          <t>Ottilie Blackwood</t>
        </is>
      </c>
      <c r="F6764" s="8" t="inlineStr">
        <is>
          <t>Law Firm Partner</t>
        </is>
      </c>
      <c r="G6764" s="8" t="inlineStr">
        <is>
          <t>MD</t>
        </is>
      </c>
      <c r="H6764" s="8" t="n">
        <v>2001</v>
      </c>
      <c r="I6764" s="8" t="inlineStr">
        <is>
          <t>Mercedes-Benz</t>
        </is>
      </c>
      <c r="J6764" s="8" t="inlineStr">
        <is>
          <t>280SL Pagoda</t>
        </is>
      </c>
      <c r="K6764" s="8" t="inlineStr">
        <is>
          <t>classic_collector</t>
        </is>
      </c>
      <c r="L6764" s="8" t="inlineStr">
        <is>
          <t>07 Post-War Classic (1946-1972)</t>
        </is>
      </c>
      <c r="M6764" s="9" t="n">
        <v>505000</v>
      </c>
      <c r="N6764" s="8" t="inlineStr">
        <is>
          <t>theft_total</t>
        </is>
      </c>
      <c r="O6764" s="8" t="n">
        <v>1</v>
      </c>
      <c r="P6764" s="8" t="n">
        <v>0</v>
      </c>
      <c r="Q6764" s="8" t="n">
        <v>1</v>
      </c>
      <c r="R6764" s="8" t="inlineStr">
        <is>
          <t>No</t>
        </is>
      </c>
      <c r="S6764" s="8" t="inlineStr">
        <is>
          <t>refer</t>
        </is>
      </c>
      <c r="T6764" s="9" t="n">
        <v>2976.84</v>
      </c>
      <c r="U6764" s="8" t="inlineStr">
        <is>
          <t>indicative</t>
        </is>
      </c>
      <c r="V6764" s="8" t="inlineStr">
        <is>
          <t>Not Bound</t>
        </is>
      </c>
      <c r="W6764" s="8" t="inlineStr"/>
    </row>
    <row r="6765">
      <c r="A6765" s="3" t="n">
        <v>6761</v>
      </c>
      <c r="B6765" s="3" t="inlineStr">
        <is>
          <t>f6f18d04-d78d-5142-b596-237ce3ad336b</t>
        </is>
      </c>
      <c r="C6765" s="3" t="inlineStr">
        <is>
          <t>2026-06-16</t>
        </is>
      </c>
      <c r="D6765" s="3" t="inlineStr">
        <is>
          <t>2026-06</t>
        </is>
      </c>
      <c r="E6765" s="3" t="inlineStr">
        <is>
          <t>Fenwick Delacroix</t>
        </is>
      </c>
      <c r="F6765" s="3" t="inlineStr">
        <is>
          <t>Retired Executive</t>
        </is>
      </c>
      <c r="G6765" s="3" t="inlineStr">
        <is>
          <t>VA</t>
        </is>
      </c>
      <c r="H6765" s="3" t="n">
        <v>1999</v>
      </c>
      <c r="I6765" s="3" t="inlineStr">
        <is>
          <t>Mercedes-Benz</t>
        </is>
      </c>
      <c r="J6765" s="3" t="inlineStr">
        <is>
          <t>AMG GT</t>
        </is>
      </c>
      <c r="K6765" s="3" t="inlineStr">
        <is>
          <t>production_luxury</t>
        </is>
      </c>
      <c r="L6765" s="3" t="inlineStr">
        <is>
          <t>01 Luxury Sedan/SUV</t>
        </is>
      </c>
      <c r="M6765" s="7" t="n">
        <v>250000</v>
      </c>
      <c r="N6765" s="3" t="inlineStr">
        <is>
          <t>clean</t>
        </is>
      </c>
      <c r="O6765" s="3" t="n">
        <v>0</v>
      </c>
      <c r="P6765" s="3" t="n">
        <v>0</v>
      </c>
      <c r="Q6765" s="3" t="n">
        <v>0</v>
      </c>
      <c r="R6765" s="3" t="inlineStr">
        <is>
          <t>No</t>
        </is>
      </c>
      <c r="S6765" s="3" t="inlineStr">
        <is>
          <t>bind</t>
        </is>
      </c>
      <c r="T6765" s="7" t="n">
        <v>2949.17</v>
      </c>
      <c r="U6765" s="3" t="inlineStr">
        <is>
          <t>bound</t>
        </is>
      </c>
      <c r="V6765" s="3" t="inlineStr">
        <is>
          <t>Bound</t>
        </is>
      </c>
      <c r="W6765" s="3" t="inlineStr">
        <is>
          <t>CANON-202606-006761</t>
        </is>
      </c>
    </row>
    <row r="6766">
      <c r="A6766" s="8" t="n">
        <v>6762</v>
      </c>
      <c r="B6766" s="8" t="inlineStr">
        <is>
          <t>713c8f8d-7780-5028-a501-f6d87e88d249</t>
        </is>
      </c>
      <c r="C6766" s="8" t="inlineStr">
        <is>
          <t>2026-06-07</t>
        </is>
      </c>
      <c r="D6766" s="8" t="inlineStr">
        <is>
          <t>2026-06</t>
        </is>
      </c>
      <c r="E6766" s="8" t="inlineStr">
        <is>
          <t>Thaddeus Nakashima</t>
        </is>
      </c>
      <c r="F6766" s="8" t="inlineStr">
        <is>
          <t>Software Architect</t>
        </is>
      </c>
      <c r="G6766" s="8" t="inlineStr">
        <is>
          <t>TN</t>
        </is>
      </c>
      <c r="H6766" s="8" t="n">
        <v>1959</v>
      </c>
      <c r="I6766" s="8" t="inlineStr">
        <is>
          <t>Mercedes-Benz</t>
        </is>
      </c>
      <c r="J6766" s="8" t="inlineStr">
        <is>
          <t>AMG GT</t>
        </is>
      </c>
      <c r="K6766" s="8" t="inlineStr">
        <is>
          <t>production_luxury</t>
        </is>
      </c>
      <c r="L6766" s="8" t="inlineStr">
        <is>
          <t>01 Luxury Sedan/SUV</t>
        </is>
      </c>
      <c r="M6766" s="9" t="n">
        <v>555000</v>
      </c>
      <c r="N6766" s="8" t="inlineStr">
        <is>
          <t>clean</t>
        </is>
      </c>
      <c r="O6766" s="8" t="n">
        <v>0</v>
      </c>
      <c r="P6766" s="8" t="n">
        <v>0</v>
      </c>
      <c r="Q6766" s="8" t="n">
        <v>0</v>
      </c>
      <c r="R6766" s="8" t="inlineStr">
        <is>
          <t>No</t>
        </is>
      </c>
      <c r="S6766" s="8" t="inlineStr">
        <is>
          <t>bind</t>
        </is>
      </c>
      <c r="T6766" s="9" t="n">
        <v>5101.58</v>
      </c>
      <c r="U6766" s="8" t="inlineStr">
        <is>
          <t>bound</t>
        </is>
      </c>
      <c r="V6766" s="8" t="inlineStr">
        <is>
          <t>Bound</t>
        </is>
      </c>
      <c r="W6766" s="8" t="inlineStr">
        <is>
          <t>CANON-202606-006762</t>
        </is>
      </c>
    </row>
    <row r="6767">
      <c r="A6767" s="3" t="n">
        <v>6763</v>
      </c>
      <c r="B6767" s="3" t="inlineStr">
        <is>
          <t>4a10645a-8c63-550d-8346-3927037fb7f4</t>
        </is>
      </c>
      <c r="C6767" s="3" t="inlineStr">
        <is>
          <t>2026-06-11</t>
        </is>
      </c>
      <c r="D6767" s="3" t="inlineStr">
        <is>
          <t>2026-06</t>
        </is>
      </c>
      <c r="E6767" s="3" t="inlineStr">
        <is>
          <t>Leopold Rourke</t>
        </is>
      </c>
      <c r="F6767" s="3" t="inlineStr">
        <is>
          <t>Founder / CEO</t>
        </is>
      </c>
      <c r="G6767" s="3" t="inlineStr">
        <is>
          <t>CT</t>
        </is>
      </c>
      <c r="H6767" s="3" t="n">
        <v>2010</v>
      </c>
      <c r="I6767" s="3" t="inlineStr">
        <is>
          <t>Mercedes-Benz</t>
        </is>
      </c>
      <c r="J6767" s="3" t="inlineStr">
        <is>
          <t>AMG GT</t>
        </is>
      </c>
      <c r="K6767" s="3" t="inlineStr">
        <is>
          <t>production_luxury</t>
        </is>
      </c>
      <c r="L6767" s="3" t="inlineStr">
        <is>
          <t>01 Luxury Sedan/SUV</t>
        </is>
      </c>
      <c r="M6767" s="7" t="n">
        <v>495000</v>
      </c>
      <c r="N6767" s="3" t="inlineStr">
        <is>
          <t>clean</t>
        </is>
      </c>
      <c r="O6767" s="3" t="n">
        <v>0</v>
      </c>
      <c r="P6767" s="3" t="n">
        <v>0</v>
      </c>
      <c r="Q6767" s="3" t="n">
        <v>0</v>
      </c>
      <c r="R6767" s="3" t="inlineStr">
        <is>
          <t>No</t>
        </is>
      </c>
      <c r="S6767" s="3" t="inlineStr">
        <is>
          <t>bind</t>
        </is>
      </c>
      <c r="T6767" s="7" t="n">
        <v>6000.07</v>
      </c>
      <c r="U6767" s="3" t="inlineStr">
        <is>
          <t>bound</t>
        </is>
      </c>
      <c r="V6767" s="3" t="inlineStr">
        <is>
          <t>Bound</t>
        </is>
      </c>
      <c r="W6767" s="3" t="inlineStr">
        <is>
          <t>CANON-202606-006763</t>
        </is>
      </c>
    </row>
    <row r="6768">
      <c r="A6768" s="8" t="n">
        <v>6764</v>
      </c>
      <c r="B6768" s="8" t="inlineStr">
        <is>
          <t>06fe1633-9346-540d-957d-6a4d8529ddb7</t>
        </is>
      </c>
      <c r="C6768" s="8" t="inlineStr">
        <is>
          <t>2026-06-09</t>
        </is>
      </c>
      <c r="D6768" s="8" t="inlineStr">
        <is>
          <t>2026-06</t>
        </is>
      </c>
      <c r="E6768" s="8" t="inlineStr">
        <is>
          <t>Emiliano Underwood</t>
        </is>
      </c>
      <c r="F6768" s="8" t="inlineStr">
        <is>
          <t>Retired Executive</t>
        </is>
      </c>
      <c r="G6768" s="8" t="inlineStr">
        <is>
          <t>WA</t>
        </is>
      </c>
      <c r="H6768" s="8" t="n">
        <v>1969</v>
      </c>
      <c r="I6768" s="8" t="inlineStr">
        <is>
          <t>Ferrari</t>
        </is>
      </c>
      <c r="J6768" s="8" t="inlineStr">
        <is>
          <t>275 GTB/4</t>
        </is>
      </c>
      <c r="K6768" s="8" t="inlineStr">
        <is>
          <t>classic_collector</t>
        </is>
      </c>
      <c r="L6768" s="8" t="inlineStr">
        <is>
          <t>07 Post-War Classic (1946-1972)</t>
        </is>
      </c>
      <c r="M6768" s="9" t="n">
        <v>1065000</v>
      </c>
      <c r="N6768" s="8" t="inlineStr">
        <is>
          <t>three_plus_fault</t>
        </is>
      </c>
      <c r="O6768" s="8" t="n">
        <v>3</v>
      </c>
      <c r="P6768" s="8" t="n">
        <v>3</v>
      </c>
      <c r="Q6768" s="8" t="n">
        <v>0</v>
      </c>
      <c r="R6768" s="8" t="inlineStr">
        <is>
          <t>No</t>
        </is>
      </c>
      <c r="S6768" s="8" t="inlineStr">
        <is>
          <t>decline</t>
        </is>
      </c>
      <c r="T6768" s="9" t="n">
        <v>5606.31</v>
      </c>
      <c r="U6768" s="8" t="inlineStr">
        <is>
          <t>indicative</t>
        </is>
      </c>
      <c r="V6768" s="8" t="inlineStr">
        <is>
          <t>Not Bound</t>
        </is>
      </c>
      <c r="W6768" s="8" t="inlineStr"/>
    </row>
    <row r="6769">
      <c r="A6769" s="3" t="n">
        <v>6765</v>
      </c>
      <c r="B6769" s="3" t="inlineStr">
        <is>
          <t>425744fc-822c-518e-8bad-f72d9a8138b4</t>
        </is>
      </c>
      <c r="C6769" s="3" t="inlineStr">
        <is>
          <t>2026-06-06</t>
        </is>
      </c>
      <c r="D6769" s="3" t="inlineStr">
        <is>
          <t>2026-06</t>
        </is>
      </c>
      <c r="E6769" s="3" t="inlineStr">
        <is>
          <t>Noor Pennington</t>
        </is>
      </c>
      <c r="F6769" s="3" t="inlineStr">
        <is>
          <t>Anesthesiologist</t>
        </is>
      </c>
      <c r="G6769" s="3" t="inlineStr">
        <is>
          <t>AR</t>
        </is>
      </c>
      <c r="H6769" s="3" t="n">
        <v>1997</v>
      </c>
      <c r="I6769" s="3" t="inlineStr">
        <is>
          <t>Porsche</t>
        </is>
      </c>
      <c r="J6769" s="3" t="inlineStr">
        <is>
          <t>911 Turbo S</t>
        </is>
      </c>
      <c r="K6769" s="3" t="inlineStr">
        <is>
          <t>production_luxury</t>
        </is>
      </c>
      <c r="L6769" s="3" t="inlineStr">
        <is>
          <t>01 Luxury Sedan/SUV</t>
        </is>
      </c>
      <c r="M6769" s="7" t="n">
        <v>540000</v>
      </c>
      <c r="N6769" s="3" t="inlineStr">
        <is>
          <t>clean</t>
        </is>
      </c>
      <c r="O6769" s="3" t="n">
        <v>0</v>
      </c>
      <c r="P6769" s="3" t="n">
        <v>0</v>
      </c>
      <c r="Q6769" s="3" t="n">
        <v>0</v>
      </c>
      <c r="R6769" s="3" t="inlineStr">
        <is>
          <t>No</t>
        </is>
      </c>
      <c r="S6769" s="3" t="inlineStr">
        <is>
          <t>bind</t>
        </is>
      </c>
      <c r="T6769" s="7" t="n">
        <v>6989.7</v>
      </c>
      <c r="U6769" s="3" t="inlineStr">
        <is>
          <t>bound</t>
        </is>
      </c>
      <c r="V6769" s="3" t="inlineStr">
        <is>
          <t>Bound</t>
        </is>
      </c>
      <c r="W6769" s="3" t="inlineStr">
        <is>
          <t>CANON-202606-006765</t>
        </is>
      </c>
    </row>
    <row r="6770">
      <c r="A6770" s="8" t="n">
        <v>6766</v>
      </c>
      <c r="B6770" s="8" t="inlineStr">
        <is>
          <t>fd7a5d2a-0d12-55d2-bd3a-2167300814a5</t>
        </is>
      </c>
      <c r="C6770" s="8" t="inlineStr">
        <is>
          <t>2026-06-30</t>
        </is>
      </c>
      <c r="D6770" s="8" t="inlineStr">
        <is>
          <t>2026-06</t>
        </is>
      </c>
      <c r="E6770" s="8" t="inlineStr">
        <is>
          <t>Saoirse Nakashima</t>
        </is>
      </c>
      <c r="F6770" s="8" t="inlineStr">
        <is>
          <t>Founder / CEO</t>
        </is>
      </c>
      <c r="G6770" s="8" t="inlineStr">
        <is>
          <t>CO</t>
        </is>
      </c>
      <c r="H6770" s="8" t="n">
        <v>1964</v>
      </c>
      <c r="I6770" s="8" t="inlineStr">
        <is>
          <t>Mercedes-Benz</t>
        </is>
      </c>
      <c r="J6770" s="8" t="inlineStr">
        <is>
          <t>AMG GT</t>
        </is>
      </c>
      <c r="K6770" s="8" t="inlineStr">
        <is>
          <t>production_luxury</t>
        </is>
      </c>
      <c r="L6770" s="8" t="inlineStr">
        <is>
          <t>01 Luxury Sedan/SUV</t>
        </is>
      </c>
      <c r="M6770" s="9" t="n">
        <v>790000</v>
      </c>
      <c r="N6770" s="8" t="inlineStr">
        <is>
          <t>clean</t>
        </is>
      </c>
      <c r="O6770" s="8" t="n">
        <v>0</v>
      </c>
      <c r="P6770" s="8" t="n">
        <v>0</v>
      </c>
      <c r="Q6770" s="8" t="n">
        <v>0</v>
      </c>
      <c r="R6770" s="8" t="inlineStr">
        <is>
          <t>No</t>
        </is>
      </c>
      <c r="S6770" s="8" t="inlineStr">
        <is>
          <t>bind</t>
        </is>
      </c>
      <c r="T6770" s="9" t="n">
        <v>8150.89</v>
      </c>
      <c r="U6770" s="8" t="inlineStr">
        <is>
          <t>bound</t>
        </is>
      </c>
      <c r="V6770" s="8" t="inlineStr">
        <is>
          <t>Bound</t>
        </is>
      </c>
      <c r="W6770" s="8" t="inlineStr">
        <is>
          <t>CANON-202606-006766</t>
        </is>
      </c>
    </row>
    <row r="6771">
      <c r="A6771" s="3" t="n">
        <v>6767</v>
      </c>
      <c r="B6771" s="3" t="inlineStr">
        <is>
          <t>9f9c4335-338e-5112-8186-eefd0d169384</t>
        </is>
      </c>
      <c r="C6771" s="3" t="inlineStr">
        <is>
          <t>2026-06-19</t>
        </is>
      </c>
      <c r="D6771" s="3" t="inlineStr">
        <is>
          <t>2026-06</t>
        </is>
      </c>
      <c r="E6771" s="3" t="inlineStr">
        <is>
          <t>Aurelio Blackwood</t>
        </is>
      </c>
      <c r="F6771" s="3" t="inlineStr">
        <is>
          <t>Portfolio Manager</t>
        </is>
      </c>
      <c r="G6771" s="3" t="inlineStr">
        <is>
          <t>KY</t>
        </is>
      </c>
      <c r="H6771" s="3" t="n">
        <v>1977</v>
      </c>
      <c r="I6771" s="3" t="inlineStr">
        <is>
          <t>Porsche</t>
        </is>
      </c>
      <c r="J6771" s="3" t="inlineStr">
        <is>
          <t>911 Turbo S</t>
        </is>
      </c>
      <c r="K6771" s="3" t="inlineStr">
        <is>
          <t>production_luxury</t>
        </is>
      </c>
      <c r="L6771" s="3" t="inlineStr">
        <is>
          <t>01 Luxury Sedan/SUV</t>
        </is>
      </c>
      <c r="M6771" s="7" t="n">
        <v>855000</v>
      </c>
      <c r="N6771" s="3" t="inlineStr">
        <is>
          <t>clean</t>
        </is>
      </c>
      <c r="O6771" s="3" t="n">
        <v>0</v>
      </c>
      <c r="P6771" s="3" t="n">
        <v>0</v>
      </c>
      <c r="Q6771" s="3" t="n">
        <v>0</v>
      </c>
      <c r="R6771" s="3" t="inlineStr">
        <is>
          <t>No</t>
        </is>
      </c>
      <c r="S6771" s="3" t="inlineStr">
        <is>
          <t>bind</t>
        </is>
      </c>
      <c r="T6771" s="7" t="n">
        <v>10746.24</v>
      </c>
      <c r="U6771" s="3" t="inlineStr">
        <is>
          <t>bound</t>
        </is>
      </c>
      <c r="V6771" s="3" t="inlineStr">
        <is>
          <t>Bound</t>
        </is>
      </c>
      <c r="W6771" s="3" t="inlineStr">
        <is>
          <t>CANON-202606-006767</t>
        </is>
      </c>
    </row>
    <row r="6772">
      <c r="A6772" s="8" t="n">
        <v>6768</v>
      </c>
      <c r="B6772" s="8" t="inlineStr">
        <is>
          <t>01f6716d-0b59-577b-bc08-46d32388b0c2</t>
        </is>
      </c>
      <c r="C6772" s="8" t="inlineStr">
        <is>
          <t>2026-06-11</t>
        </is>
      </c>
      <c r="D6772" s="8" t="inlineStr">
        <is>
          <t>2026-06</t>
        </is>
      </c>
      <c r="E6772" s="8" t="inlineStr">
        <is>
          <t>Noor Whitlock</t>
        </is>
      </c>
      <c r="F6772" s="8" t="inlineStr">
        <is>
          <t>Portfolio Manager</t>
        </is>
      </c>
      <c r="G6772" s="8" t="inlineStr">
        <is>
          <t>WV</t>
        </is>
      </c>
      <c r="H6772" s="8" t="n">
        <v>2018</v>
      </c>
      <c r="I6772" s="8" t="inlineStr">
        <is>
          <t>Maserati</t>
        </is>
      </c>
      <c r="J6772" s="8" t="inlineStr">
        <is>
          <t>GranTurismo</t>
        </is>
      </c>
      <c r="K6772" s="8" t="inlineStr">
        <is>
          <t>production_luxury</t>
        </is>
      </c>
      <c r="L6772" s="8" t="inlineStr">
        <is>
          <t>01 Luxury Sedan/SUV</t>
        </is>
      </c>
      <c r="M6772" s="9" t="n">
        <v>865000</v>
      </c>
      <c r="N6772" s="8" t="inlineStr">
        <is>
          <t>clean</t>
        </is>
      </c>
      <c r="O6772" s="8" t="n">
        <v>0</v>
      </c>
      <c r="P6772" s="8" t="n">
        <v>0</v>
      </c>
      <c r="Q6772" s="8" t="n">
        <v>0</v>
      </c>
      <c r="R6772" s="8" t="inlineStr">
        <is>
          <t>No</t>
        </is>
      </c>
      <c r="S6772" s="8" t="inlineStr">
        <is>
          <t>bind</t>
        </is>
      </c>
      <c r="T6772" s="9" t="n">
        <v>10790.78</v>
      </c>
      <c r="U6772" s="8" t="inlineStr">
        <is>
          <t>bound</t>
        </is>
      </c>
      <c r="V6772" s="8" t="inlineStr">
        <is>
          <t>Bound</t>
        </is>
      </c>
      <c r="W6772" s="8" t="inlineStr">
        <is>
          <t>CANON-202606-006768</t>
        </is>
      </c>
    </row>
    <row r="6773">
      <c r="A6773" s="3" t="n">
        <v>6769</v>
      </c>
      <c r="B6773" s="3" t="inlineStr">
        <is>
          <t>222211cf-3b90-5b51-bb65-22a9993c6274</t>
        </is>
      </c>
      <c r="C6773" s="3" t="inlineStr">
        <is>
          <t>2026-06-30</t>
        </is>
      </c>
      <c r="D6773" s="3" t="inlineStr">
        <is>
          <t>2026-06</t>
        </is>
      </c>
      <c r="E6773" s="3" t="inlineStr">
        <is>
          <t>Leopold Castellanos</t>
        </is>
      </c>
      <c r="F6773" s="3" t="inlineStr">
        <is>
          <t>Orthopedic Surgeon</t>
        </is>
      </c>
      <c r="G6773" s="3" t="inlineStr">
        <is>
          <t>TX</t>
        </is>
      </c>
      <c r="H6773" s="3" t="n">
        <v>1981</v>
      </c>
      <c r="I6773" s="3" t="inlineStr">
        <is>
          <t>Maserati</t>
        </is>
      </c>
      <c r="J6773" s="3" t="inlineStr">
        <is>
          <t>GranTurismo</t>
        </is>
      </c>
      <c r="K6773" s="3" t="inlineStr">
        <is>
          <t>production_luxury</t>
        </is>
      </c>
      <c r="L6773" s="3" t="inlineStr">
        <is>
          <t>01 Luxury Sedan/SUV</t>
        </is>
      </c>
      <c r="M6773" s="7" t="n">
        <v>970000</v>
      </c>
      <c r="N6773" s="3" t="inlineStr">
        <is>
          <t>prior_nonrenewal</t>
        </is>
      </c>
      <c r="O6773" s="3" t="n">
        <v>0</v>
      </c>
      <c r="P6773" s="3" t="n">
        <v>0</v>
      </c>
      <c r="Q6773" s="3" t="n">
        <v>0</v>
      </c>
      <c r="R6773" s="3" t="inlineStr">
        <is>
          <t>Yes</t>
        </is>
      </c>
      <c r="S6773" s="3" t="inlineStr">
        <is>
          <t>refer</t>
        </is>
      </c>
      <c r="T6773" s="7" t="n">
        <v>10462.97</v>
      </c>
      <c r="U6773" s="3" t="inlineStr">
        <is>
          <t>indicative</t>
        </is>
      </c>
      <c r="V6773" s="3" t="inlineStr">
        <is>
          <t>Not Bound</t>
        </is>
      </c>
      <c r="W6773" s="3" t="inlineStr"/>
    </row>
    <row r="6774">
      <c r="A6774" s="8" t="n">
        <v>6770</v>
      </c>
      <c r="B6774" s="8" t="inlineStr">
        <is>
          <t>9ab24926-f81d-58ac-8fe3-ab3dbbcae522</t>
        </is>
      </c>
      <c r="C6774" s="8" t="inlineStr">
        <is>
          <t>2026-06-28</t>
        </is>
      </c>
      <c r="D6774" s="8" t="inlineStr">
        <is>
          <t>2026-06</t>
        </is>
      </c>
      <c r="E6774" s="8" t="inlineStr">
        <is>
          <t>Sunniva Rourke</t>
        </is>
      </c>
      <c r="F6774" s="8" t="inlineStr">
        <is>
          <t>Retired Executive</t>
        </is>
      </c>
      <c r="G6774" s="8" t="inlineStr">
        <is>
          <t>VT</t>
        </is>
      </c>
      <c r="H6774" s="8" t="n">
        <v>1998</v>
      </c>
      <c r="I6774" s="8" t="inlineStr">
        <is>
          <t>Maserati</t>
        </is>
      </c>
      <c r="J6774" s="8" t="inlineStr">
        <is>
          <t>GranTurismo</t>
        </is>
      </c>
      <c r="K6774" s="8" t="inlineStr">
        <is>
          <t>production_luxury</t>
        </is>
      </c>
      <c r="L6774" s="8" t="inlineStr">
        <is>
          <t>01 Luxury Sedan/SUV</t>
        </is>
      </c>
      <c r="M6774" s="9" t="n">
        <v>650000</v>
      </c>
      <c r="N6774" s="8" t="inlineStr">
        <is>
          <t>clean</t>
        </is>
      </c>
      <c r="O6774" s="8" t="n">
        <v>0</v>
      </c>
      <c r="P6774" s="8" t="n">
        <v>0</v>
      </c>
      <c r="Q6774" s="8" t="n">
        <v>0</v>
      </c>
      <c r="R6774" s="8" t="inlineStr">
        <is>
          <t>No</t>
        </is>
      </c>
      <c r="S6774" s="8" t="inlineStr">
        <is>
          <t>bind</t>
        </is>
      </c>
      <c r="T6774" s="9" t="n">
        <v>7438.04</v>
      </c>
      <c r="U6774" s="8" t="inlineStr">
        <is>
          <t>bound</t>
        </is>
      </c>
      <c r="V6774" s="8" t="inlineStr">
        <is>
          <t>Bound</t>
        </is>
      </c>
      <c r="W6774" s="8" t="inlineStr">
        <is>
          <t>CANON-202606-006770</t>
        </is>
      </c>
    </row>
    <row r="6775">
      <c r="A6775" s="3" t="n">
        <v>6771</v>
      </c>
      <c r="B6775" s="3" t="inlineStr">
        <is>
          <t>6040bd6e-92f8-5399-a243-d36c8d0b5e36</t>
        </is>
      </c>
      <c r="C6775" s="3" t="inlineStr">
        <is>
          <t>2026-06-27</t>
        </is>
      </c>
      <c r="D6775" s="3" t="inlineStr">
        <is>
          <t>2026-06</t>
        </is>
      </c>
      <c r="E6775" s="3" t="inlineStr">
        <is>
          <t>Sunniva Thistlewood</t>
        </is>
      </c>
      <c r="F6775" s="3" t="inlineStr">
        <is>
          <t>Cardiologist</t>
        </is>
      </c>
      <c r="G6775" s="3" t="inlineStr">
        <is>
          <t>KS</t>
        </is>
      </c>
      <c r="H6775" s="3" t="n">
        <v>1992</v>
      </c>
      <c r="I6775" s="3" t="inlineStr">
        <is>
          <t>Bentley</t>
        </is>
      </c>
      <c r="J6775" s="3" t="inlineStr">
        <is>
          <t>Continental GT</t>
        </is>
      </c>
      <c r="K6775" s="3" t="inlineStr">
        <is>
          <t>production_luxury</t>
        </is>
      </c>
      <c r="L6775" s="3" t="inlineStr">
        <is>
          <t>01 Luxury Sedan/SUV</t>
        </is>
      </c>
      <c r="M6775" s="7" t="n">
        <v>450000</v>
      </c>
      <c r="N6775" s="3" t="inlineStr">
        <is>
          <t>clean</t>
        </is>
      </c>
      <c r="O6775" s="3" t="n">
        <v>0</v>
      </c>
      <c r="P6775" s="3" t="n">
        <v>0</v>
      </c>
      <c r="Q6775" s="3" t="n">
        <v>0</v>
      </c>
      <c r="R6775" s="3" t="inlineStr">
        <is>
          <t>No</t>
        </is>
      </c>
      <c r="S6775" s="3" t="inlineStr">
        <is>
          <t>bind</t>
        </is>
      </c>
      <c r="T6775" s="7" t="n">
        <v>4724.09</v>
      </c>
      <c r="U6775" s="3" t="inlineStr">
        <is>
          <t>bound</t>
        </is>
      </c>
      <c r="V6775" s="3" t="inlineStr">
        <is>
          <t>Bound</t>
        </is>
      </c>
      <c r="W6775" s="3" t="inlineStr">
        <is>
          <t>CANON-202606-006771</t>
        </is>
      </c>
    </row>
    <row r="6776">
      <c r="A6776" s="8" t="n">
        <v>6772</v>
      </c>
      <c r="B6776" s="8" t="inlineStr">
        <is>
          <t>76c799b7-f018-5f14-8930-bb31c16df9ed</t>
        </is>
      </c>
      <c r="C6776" s="8" t="inlineStr">
        <is>
          <t>2026-06-04</t>
        </is>
      </c>
      <c r="D6776" s="8" t="inlineStr">
        <is>
          <t>2026-06</t>
        </is>
      </c>
      <c r="E6776" s="8" t="inlineStr">
        <is>
          <t>Thaddeus Underwood</t>
        </is>
      </c>
      <c r="F6776" s="8" t="inlineStr">
        <is>
          <t>Software Architect</t>
        </is>
      </c>
      <c r="G6776" s="8" t="inlineStr">
        <is>
          <t>VT</t>
        </is>
      </c>
      <c r="H6776" s="8" t="n">
        <v>1973</v>
      </c>
      <c r="I6776" s="8" t="inlineStr">
        <is>
          <t>Aston Martin</t>
        </is>
      </c>
      <c r="J6776" s="8" t="inlineStr">
        <is>
          <t>DB12</t>
        </is>
      </c>
      <c r="K6776" s="8" t="inlineStr">
        <is>
          <t>production_luxury</t>
        </is>
      </c>
      <c r="L6776" s="8" t="inlineStr">
        <is>
          <t>01 Luxury Sedan/SUV</t>
        </is>
      </c>
      <c r="M6776" s="9" t="n">
        <v>350000</v>
      </c>
      <c r="N6776" s="8" t="inlineStr">
        <is>
          <t>clean</t>
        </is>
      </c>
      <c r="O6776" s="8" t="n">
        <v>0</v>
      </c>
      <c r="P6776" s="8" t="n">
        <v>0</v>
      </c>
      <c r="Q6776" s="8" t="n">
        <v>0</v>
      </c>
      <c r="R6776" s="8" t="inlineStr">
        <is>
          <t>No</t>
        </is>
      </c>
      <c r="S6776" s="8" t="inlineStr">
        <is>
          <t>bind</t>
        </is>
      </c>
      <c r="T6776" s="9" t="n">
        <v>4621.27</v>
      </c>
      <c r="U6776" s="8" t="inlineStr">
        <is>
          <t>bound</t>
        </is>
      </c>
      <c r="V6776" s="8" t="inlineStr">
        <is>
          <t>Bound</t>
        </is>
      </c>
      <c r="W6776" s="8" t="inlineStr">
        <is>
          <t>CANON-202606-006772</t>
        </is>
      </c>
    </row>
    <row r="6777">
      <c r="A6777" s="3" t="n">
        <v>6773</v>
      </c>
      <c r="B6777" s="3" t="inlineStr">
        <is>
          <t>a03a0e39-6d82-5bab-8439-06e9c3172c51</t>
        </is>
      </c>
      <c r="C6777" s="3" t="inlineStr">
        <is>
          <t>2026-06-08</t>
        </is>
      </c>
      <c r="D6777" s="3" t="inlineStr">
        <is>
          <t>2026-06</t>
        </is>
      </c>
      <c r="E6777" s="3" t="inlineStr">
        <is>
          <t>Everett Pennington</t>
        </is>
      </c>
      <c r="F6777" s="3" t="inlineStr">
        <is>
          <t>Anesthesiologist</t>
        </is>
      </c>
      <c r="G6777" s="3" t="inlineStr">
        <is>
          <t>MT</t>
        </is>
      </c>
      <c r="H6777" s="3" t="n">
        <v>1977</v>
      </c>
      <c r="I6777" s="3" t="inlineStr">
        <is>
          <t>Porsche</t>
        </is>
      </c>
      <c r="J6777" s="3" t="inlineStr">
        <is>
          <t>911 Turbo S</t>
        </is>
      </c>
      <c r="K6777" s="3" t="inlineStr">
        <is>
          <t>production_luxury</t>
        </is>
      </c>
      <c r="L6777" s="3" t="inlineStr">
        <is>
          <t>01 Luxury Sedan/SUV</t>
        </is>
      </c>
      <c r="M6777" s="7" t="n">
        <v>565000</v>
      </c>
      <c r="N6777" s="3" t="inlineStr">
        <is>
          <t>clean</t>
        </is>
      </c>
      <c r="O6777" s="3" t="n">
        <v>0</v>
      </c>
      <c r="P6777" s="3" t="n">
        <v>0</v>
      </c>
      <c r="Q6777" s="3" t="n">
        <v>0</v>
      </c>
      <c r="R6777" s="3" t="inlineStr">
        <is>
          <t>No</t>
        </is>
      </c>
      <c r="S6777" s="3" t="inlineStr">
        <is>
          <t>bind</t>
        </is>
      </c>
      <c r="T6777" s="7" t="n">
        <v>4928.52</v>
      </c>
      <c r="U6777" s="3" t="inlineStr">
        <is>
          <t>bound</t>
        </is>
      </c>
      <c r="V6777" s="3" t="inlineStr">
        <is>
          <t>Bound</t>
        </is>
      </c>
      <c r="W6777" s="3" t="inlineStr">
        <is>
          <t>CANON-202606-006773</t>
        </is>
      </c>
    </row>
    <row r="6778">
      <c r="A6778" s="8" t="n">
        <v>6774</v>
      </c>
      <c r="B6778" s="8" t="inlineStr">
        <is>
          <t>0498d8c3-e976-50f5-b7a0-57fa5d135830</t>
        </is>
      </c>
      <c r="C6778" s="8" t="inlineStr">
        <is>
          <t>2026-06-22</t>
        </is>
      </c>
      <c r="D6778" s="8" t="inlineStr">
        <is>
          <t>2026-06</t>
        </is>
      </c>
      <c r="E6778" s="8" t="inlineStr">
        <is>
          <t>Cassius Blackwood</t>
        </is>
      </c>
      <c r="F6778" s="8" t="inlineStr">
        <is>
          <t>Cardiologist</t>
        </is>
      </c>
      <c r="G6778" s="8" t="inlineStr">
        <is>
          <t>OR</t>
        </is>
      </c>
      <c r="H6778" s="8" t="n">
        <v>1976</v>
      </c>
      <c r="I6778" s="8" t="inlineStr">
        <is>
          <t>Lamborghini</t>
        </is>
      </c>
      <c r="J6778" s="8" t="inlineStr">
        <is>
          <t>Huracan EVO</t>
        </is>
      </c>
      <c r="K6778" s="8" t="inlineStr">
        <is>
          <t>exotic</t>
        </is>
      </c>
      <c r="L6778" s="8" t="inlineStr">
        <is>
          <t>03 Supercar</t>
        </is>
      </c>
      <c r="M6778" s="9" t="n">
        <v>1270000</v>
      </c>
      <c r="N6778" s="8" t="inlineStr">
        <is>
          <t>three_plus_fault</t>
        </is>
      </c>
      <c r="O6778" s="8" t="n">
        <v>3</v>
      </c>
      <c r="P6778" s="8" t="n">
        <v>3</v>
      </c>
      <c r="Q6778" s="8" t="n">
        <v>0</v>
      </c>
      <c r="R6778" s="8" t="inlineStr">
        <is>
          <t>No</t>
        </is>
      </c>
      <c r="S6778" s="8" t="inlineStr">
        <is>
          <t>decline</t>
        </is>
      </c>
      <c r="T6778" s="9" t="n">
        <v>16567.01</v>
      </c>
      <c r="U6778" s="8" t="inlineStr">
        <is>
          <t>indicative</t>
        </is>
      </c>
      <c r="V6778" s="8" t="inlineStr">
        <is>
          <t>Not Bound</t>
        </is>
      </c>
      <c r="W6778" s="8" t="inlineStr"/>
    </row>
    <row r="6779">
      <c r="A6779" s="3" t="n">
        <v>6775</v>
      </c>
      <c r="B6779" s="3" t="inlineStr">
        <is>
          <t>52ccbe3b-1bf4-5376-a608-945e1e1dac49</t>
        </is>
      </c>
      <c r="C6779" s="3" t="inlineStr">
        <is>
          <t>2026-06-15</t>
        </is>
      </c>
      <c r="D6779" s="3" t="inlineStr">
        <is>
          <t>2026-06</t>
        </is>
      </c>
      <c r="E6779" s="3" t="inlineStr">
        <is>
          <t>Fenwick Nakashima</t>
        </is>
      </c>
      <c r="F6779" s="3" t="inlineStr">
        <is>
          <t>Anesthesiologist</t>
        </is>
      </c>
      <c r="G6779" s="3" t="inlineStr">
        <is>
          <t>CA</t>
        </is>
      </c>
      <c r="H6779" s="3" t="n">
        <v>1977</v>
      </c>
      <c r="I6779" s="3" t="inlineStr">
        <is>
          <t>Mercedes-Benz</t>
        </is>
      </c>
      <c r="J6779" s="3" t="inlineStr">
        <is>
          <t>AMG GT</t>
        </is>
      </c>
      <c r="K6779" s="3" t="inlineStr">
        <is>
          <t>production_luxury</t>
        </is>
      </c>
      <c r="L6779" s="3" t="inlineStr">
        <is>
          <t>01 Luxury Sedan/SUV</t>
        </is>
      </c>
      <c r="M6779" s="7" t="n">
        <v>365000</v>
      </c>
      <c r="N6779" s="3" t="inlineStr">
        <is>
          <t>clean</t>
        </is>
      </c>
      <c r="O6779" s="3" t="n">
        <v>0</v>
      </c>
      <c r="P6779" s="3" t="n">
        <v>0</v>
      </c>
      <c r="Q6779" s="3" t="n">
        <v>0</v>
      </c>
      <c r="R6779" s="3" t="inlineStr">
        <is>
          <t>No</t>
        </is>
      </c>
      <c r="S6779" s="3" t="inlineStr">
        <is>
          <t>bind</t>
        </is>
      </c>
      <c r="T6779" s="7" t="n">
        <v>5332.86</v>
      </c>
      <c r="U6779" s="3" t="inlineStr">
        <is>
          <t>bound</t>
        </is>
      </c>
      <c r="V6779" s="3" t="inlineStr">
        <is>
          <t>Bound</t>
        </is>
      </c>
      <c r="W6779" s="3" t="inlineStr">
        <is>
          <t>CANON-202606-006775</t>
        </is>
      </c>
    </row>
    <row r="6780">
      <c r="A6780" s="8" t="n">
        <v>6776</v>
      </c>
      <c r="B6780" s="8" t="inlineStr">
        <is>
          <t>519058d2-5701-55fb-aba9-97ab74a7c583</t>
        </is>
      </c>
      <c r="C6780" s="8" t="inlineStr">
        <is>
          <t>2026-06-18</t>
        </is>
      </c>
      <c r="D6780" s="8" t="inlineStr">
        <is>
          <t>2026-06</t>
        </is>
      </c>
      <c r="E6780" s="8" t="inlineStr">
        <is>
          <t>Sunniva Blackwood</t>
        </is>
      </c>
      <c r="F6780" s="8" t="inlineStr">
        <is>
          <t>Founder / CEO</t>
        </is>
      </c>
      <c r="G6780" s="8" t="inlineStr">
        <is>
          <t>TX</t>
        </is>
      </c>
      <c r="H6780" s="8" t="n">
        <v>1990</v>
      </c>
      <c r="I6780" s="8" t="inlineStr">
        <is>
          <t>McLaren</t>
        </is>
      </c>
      <c r="J6780" s="8" t="inlineStr">
        <is>
          <t>750S</t>
        </is>
      </c>
      <c r="K6780" s="8" t="inlineStr">
        <is>
          <t>exotic</t>
        </is>
      </c>
      <c r="L6780" s="8" t="inlineStr">
        <is>
          <t>03 Supercar</t>
        </is>
      </c>
      <c r="M6780" s="9" t="n">
        <v>565000</v>
      </c>
      <c r="N6780" s="8" t="inlineStr">
        <is>
          <t>three_plus_fault</t>
        </is>
      </c>
      <c r="O6780" s="8" t="n">
        <v>3</v>
      </c>
      <c r="P6780" s="8" t="n">
        <v>3</v>
      </c>
      <c r="Q6780" s="8" t="n">
        <v>0</v>
      </c>
      <c r="R6780" s="8" t="inlineStr">
        <is>
          <t>No</t>
        </is>
      </c>
      <c r="S6780" s="8" t="inlineStr">
        <is>
          <t>decline</t>
        </is>
      </c>
      <c r="T6780" s="9" t="n">
        <v>8907.209999999999</v>
      </c>
      <c r="U6780" s="8" t="inlineStr">
        <is>
          <t>indicative</t>
        </is>
      </c>
      <c r="V6780" s="8" t="inlineStr">
        <is>
          <t>Not Bound</t>
        </is>
      </c>
      <c r="W6780" s="8" t="inlineStr"/>
    </row>
    <row r="6781">
      <c r="A6781" s="3" t="n">
        <v>6777</v>
      </c>
      <c r="B6781" s="3" t="inlineStr">
        <is>
          <t>50fc9653-2be9-5db5-91b9-cbb3c0316084</t>
        </is>
      </c>
      <c r="C6781" s="3" t="inlineStr">
        <is>
          <t>2026-06-11</t>
        </is>
      </c>
      <c r="D6781" s="3" t="inlineStr">
        <is>
          <t>2026-06</t>
        </is>
      </c>
      <c r="E6781" s="3" t="inlineStr">
        <is>
          <t>Noor Merriweather</t>
        </is>
      </c>
      <c r="F6781" s="3" t="inlineStr">
        <is>
          <t>Software Architect</t>
        </is>
      </c>
      <c r="G6781" s="3" t="inlineStr">
        <is>
          <t>PA</t>
        </is>
      </c>
      <c r="H6781" s="3" t="n">
        <v>1977</v>
      </c>
      <c r="I6781" s="3" t="inlineStr">
        <is>
          <t>Mercedes-Benz</t>
        </is>
      </c>
      <c r="J6781" s="3" t="inlineStr">
        <is>
          <t>AMG GT</t>
        </is>
      </c>
      <c r="K6781" s="3" t="inlineStr">
        <is>
          <t>production_luxury</t>
        </is>
      </c>
      <c r="L6781" s="3" t="inlineStr">
        <is>
          <t>01 Luxury Sedan/SUV</t>
        </is>
      </c>
      <c r="M6781" s="7" t="n">
        <v>490000</v>
      </c>
      <c r="N6781" s="3" t="inlineStr">
        <is>
          <t>clean</t>
        </is>
      </c>
      <c r="O6781" s="3" t="n">
        <v>0</v>
      </c>
      <c r="P6781" s="3" t="n">
        <v>0</v>
      </c>
      <c r="Q6781" s="3" t="n">
        <v>0</v>
      </c>
      <c r="R6781" s="3" t="inlineStr">
        <is>
          <t>No</t>
        </is>
      </c>
      <c r="S6781" s="3" t="inlineStr">
        <is>
          <t>bind</t>
        </is>
      </c>
      <c r="T6781" s="7" t="n">
        <v>5303.09</v>
      </c>
      <c r="U6781" s="3" t="inlineStr">
        <is>
          <t>bound</t>
        </is>
      </c>
      <c r="V6781" s="3" t="inlineStr">
        <is>
          <t>Bound</t>
        </is>
      </c>
      <c r="W6781" s="3" t="inlineStr">
        <is>
          <t>CANON-202606-006777</t>
        </is>
      </c>
    </row>
    <row r="6782">
      <c r="A6782" s="8" t="n">
        <v>6778</v>
      </c>
      <c r="B6782" s="8" t="inlineStr">
        <is>
          <t>9db9223f-0ef9-5bde-971d-d3ea3b194d0e</t>
        </is>
      </c>
      <c r="C6782" s="8" t="inlineStr">
        <is>
          <t>2026-06-03</t>
        </is>
      </c>
      <c r="D6782" s="8" t="inlineStr">
        <is>
          <t>2026-06</t>
        </is>
      </c>
      <c r="E6782" s="8" t="inlineStr">
        <is>
          <t>Lorenzo Blackwood</t>
        </is>
      </c>
      <c r="F6782" s="8" t="inlineStr">
        <is>
          <t>Founder / CEO</t>
        </is>
      </c>
      <c r="G6782" s="8" t="inlineStr">
        <is>
          <t>WA</t>
        </is>
      </c>
      <c r="H6782" s="8" t="n">
        <v>1959</v>
      </c>
      <c r="I6782" s="8" t="inlineStr">
        <is>
          <t>Aston Martin</t>
        </is>
      </c>
      <c r="J6782" s="8" t="inlineStr">
        <is>
          <t>DB12</t>
        </is>
      </c>
      <c r="K6782" s="8" t="inlineStr">
        <is>
          <t>production_luxury</t>
        </is>
      </c>
      <c r="L6782" s="8" t="inlineStr">
        <is>
          <t>01 Luxury Sedan/SUV</t>
        </is>
      </c>
      <c r="M6782" s="9" t="n">
        <v>320000</v>
      </c>
      <c r="N6782" s="8" t="inlineStr">
        <is>
          <t>clean</t>
        </is>
      </c>
      <c r="O6782" s="8" t="n">
        <v>0</v>
      </c>
      <c r="P6782" s="8" t="n">
        <v>0</v>
      </c>
      <c r="Q6782" s="8" t="n">
        <v>0</v>
      </c>
      <c r="R6782" s="8" t="inlineStr">
        <is>
          <t>No</t>
        </is>
      </c>
      <c r="S6782" s="8" t="inlineStr">
        <is>
          <t>bind</t>
        </is>
      </c>
      <c r="T6782" s="9" t="n">
        <v>3324.72</v>
      </c>
      <c r="U6782" s="8" t="inlineStr">
        <is>
          <t>bound</t>
        </is>
      </c>
      <c r="V6782" s="8" t="inlineStr">
        <is>
          <t>Bound</t>
        </is>
      </c>
      <c r="W6782" s="8" t="inlineStr">
        <is>
          <t>CANON-202606-006778</t>
        </is>
      </c>
    </row>
    <row r="6783">
      <c r="A6783" s="3" t="n">
        <v>6779</v>
      </c>
      <c r="B6783" s="3" t="inlineStr">
        <is>
          <t>d643daea-5556-51f1-a838-62473fa8bdfe</t>
        </is>
      </c>
      <c r="C6783" s="3" t="inlineStr">
        <is>
          <t>2026-06-14</t>
        </is>
      </c>
      <c r="D6783" s="3" t="inlineStr">
        <is>
          <t>2026-06</t>
        </is>
      </c>
      <c r="E6783" s="3" t="inlineStr">
        <is>
          <t>Thaddeus Vasquez</t>
        </is>
      </c>
      <c r="F6783" s="3" t="inlineStr">
        <is>
          <t>Founder / CEO</t>
        </is>
      </c>
      <c r="G6783" s="3" t="inlineStr">
        <is>
          <t>NE</t>
        </is>
      </c>
      <c r="H6783" s="3" t="n">
        <v>1978</v>
      </c>
      <c r="I6783" s="3" t="inlineStr">
        <is>
          <t>Icon</t>
        </is>
      </c>
      <c r="J6783" s="3" t="inlineStr">
        <is>
          <t>Derelict</t>
        </is>
      </c>
      <c r="K6783" s="3" t="inlineStr">
        <is>
          <t>restomod_coachbuilt</t>
        </is>
      </c>
      <c r="L6783" s="3" t="inlineStr">
        <is>
          <t>11 Restomod/Coachbuilt</t>
        </is>
      </c>
      <c r="M6783" s="7" t="n">
        <v>805000</v>
      </c>
      <c r="N6783" s="3" t="inlineStr">
        <is>
          <t>clean</t>
        </is>
      </c>
      <c r="O6783" s="3" t="n">
        <v>0</v>
      </c>
      <c r="P6783" s="3" t="n">
        <v>0</v>
      </c>
      <c r="Q6783" s="3" t="n">
        <v>0</v>
      </c>
      <c r="R6783" s="3" t="inlineStr">
        <is>
          <t>No</t>
        </is>
      </c>
      <c r="S6783" s="3" t="inlineStr">
        <is>
          <t>bind</t>
        </is>
      </c>
      <c r="T6783" s="7" t="n">
        <v>11778.93</v>
      </c>
      <c r="U6783" s="3" t="inlineStr">
        <is>
          <t>bound</t>
        </is>
      </c>
      <c r="V6783" s="3" t="inlineStr">
        <is>
          <t>Bound</t>
        </is>
      </c>
      <c r="W6783" s="3" t="inlineStr">
        <is>
          <t>CANON-202606-006779</t>
        </is>
      </c>
    </row>
    <row r="6784">
      <c r="A6784" s="8" t="n">
        <v>6780</v>
      </c>
      <c r="B6784" s="8" t="inlineStr">
        <is>
          <t>8c778edf-ff1f-529d-bbe1-c13508ade441</t>
        </is>
      </c>
      <c r="C6784" s="8" t="inlineStr">
        <is>
          <t>2026-06-30</t>
        </is>
      </c>
      <c r="D6784" s="8" t="inlineStr">
        <is>
          <t>2026-06</t>
        </is>
      </c>
      <c r="E6784" s="8" t="inlineStr">
        <is>
          <t>Aurelio Vasquez</t>
        </is>
      </c>
      <c r="F6784" s="8" t="inlineStr">
        <is>
          <t>Software Architect</t>
        </is>
      </c>
      <c r="G6784" s="8" t="inlineStr">
        <is>
          <t>RI</t>
        </is>
      </c>
      <c r="H6784" s="8" t="n">
        <v>1979</v>
      </c>
      <c r="I6784" s="8" t="inlineStr">
        <is>
          <t>Aston Martin</t>
        </is>
      </c>
      <c r="J6784" s="8" t="inlineStr">
        <is>
          <t>DB12</t>
        </is>
      </c>
      <c r="K6784" s="8" t="inlineStr">
        <is>
          <t>production_luxury</t>
        </is>
      </c>
      <c r="L6784" s="8" t="inlineStr">
        <is>
          <t>01 Luxury Sedan/SUV</t>
        </is>
      </c>
      <c r="M6784" s="9" t="n">
        <v>410000</v>
      </c>
      <c r="N6784" s="8" t="inlineStr">
        <is>
          <t>three_plus_fault</t>
        </is>
      </c>
      <c r="O6784" s="8" t="n">
        <v>4</v>
      </c>
      <c r="P6784" s="8" t="n">
        <v>4</v>
      </c>
      <c r="Q6784" s="8" t="n">
        <v>0</v>
      </c>
      <c r="R6784" s="8" t="inlineStr">
        <is>
          <t>No</t>
        </is>
      </c>
      <c r="S6784" s="8" t="inlineStr">
        <is>
          <t>decline</t>
        </is>
      </c>
      <c r="T6784" s="9" t="n">
        <v>6079.07</v>
      </c>
      <c r="U6784" s="8" t="inlineStr">
        <is>
          <t>indicative</t>
        </is>
      </c>
      <c r="V6784" s="8" t="inlineStr">
        <is>
          <t>Not Bound</t>
        </is>
      </c>
      <c r="W6784" s="8" t="inlineStr"/>
    </row>
    <row r="6785">
      <c r="A6785" s="3" t="n">
        <v>6781</v>
      </c>
      <c r="B6785" s="3" t="inlineStr">
        <is>
          <t>64aff454-38e6-5c71-9d61-8739089b15d6</t>
        </is>
      </c>
      <c r="C6785" s="3" t="inlineStr">
        <is>
          <t>2026-06-06</t>
        </is>
      </c>
      <c r="D6785" s="3" t="inlineStr">
        <is>
          <t>2026-06</t>
        </is>
      </c>
      <c r="E6785" s="3" t="inlineStr">
        <is>
          <t>Mireille Thistlewood</t>
        </is>
      </c>
      <c r="F6785" s="3" t="inlineStr">
        <is>
          <t>Law Firm Partner</t>
        </is>
      </c>
      <c r="G6785" s="3" t="inlineStr">
        <is>
          <t>NM</t>
        </is>
      </c>
      <c r="H6785" s="3" t="n">
        <v>2016</v>
      </c>
      <c r="I6785" s="3" t="inlineStr">
        <is>
          <t>Jaguar</t>
        </is>
      </c>
      <c r="J6785" s="3" t="inlineStr">
        <is>
          <t>E-Type Series 1</t>
        </is>
      </c>
      <c r="K6785" s="3" t="inlineStr">
        <is>
          <t>classic_collector</t>
        </is>
      </c>
      <c r="L6785" s="3" t="inlineStr">
        <is>
          <t>07 Post-War Classic (1946-1972)</t>
        </is>
      </c>
      <c r="M6785" s="7" t="n">
        <v>690000</v>
      </c>
      <c r="N6785" s="3" t="inlineStr">
        <is>
          <t>clean</t>
        </is>
      </c>
      <c r="O6785" s="3" t="n">
        <v>0</v>
      </c>
      <c r="P6785" s="3" t="n">
        <v>0</v>
      </c>
      <c r="Q6785" s="3" t="n">
        <v>0</v>
      </c>
      <c r="R6785" s="3" t="inlineStr">
        <is>
          <t>No</t>
        </is>
      </c>
      <c r="S6785" s="3" t="inlineStr">
        <is>
          <t>bind</t>
        </is>
      </c>
      <c r="T6785" s="7" t="n">
        <v>5480.24</v>
      </c>
      <c r="U6785" s="3" t="inlineStr">
        <is>
          <t>bound</t>
        </is>
      </c>
      <c r="V6785" s="3" t="inlineStr">
        <is>
          <t>Bound</t>
        </is>
      </c>
      <c r="W6785" s="3" t="inlineStr">
        <is>
          <t>CANON-202606-006781</t>
        </is>
      </c>
    </row>
    <row r="6786">
      <c r="A6786" s="8" t="n">
        <v>6782</v>
      </c>
      <c r="B6786" s="8" t="inlineStr">
        <is>
          <t>14786db7-1d42-586d-856a-707e91e95955</t>
        </is>
      </c>
      <c r="C6786" s="8" t="inlineStr">
        <is>
          <t>2026-06-14</t>
        </is>
      </c>
      <c r="D6786" s="8" t="inlineStr">
        <is>
          <t>2026-06</t>
        </is>
      </c>
      <c r="E6786" s="8" t="inlineStr">
        <is>
          <t>Ottilie Pennington</t>
        </is>
      </c>
      <c r="F6786" s="8" t="inlineStr">
        <is>
          <t>Cardiologist</t>
        </is>
      </c>
      <c r="G6786" s="8" t="inlineStr">
        <is>
          <t>NC</t>
        </is>
      </c>
      <c r="H6786" s="8" t="n">
        <v>1956</v>
      </c>
      <c r="I6786" s="8" t="inlineStr">
        <is>
          <t>BMW</t>
        </is>
      </c>
      <c r="J6786" s="8" t="inlineStr">
        <is>
          <t>M8 Competition</t>
        </is>
      </c>
      <c r="K6786" s="8" t="inlineStr">
        <is>
          <t>production_luxury</t>
        </is>
      </c>
      <c r="L6786" s="8" t="inlineStr">
        <is>
          <t>01 Luxury Sedan/SUV</t>
        </is>
      </c>
      <c r="M6786" s="9" t="n">
        <v>535000</v>
      </c>
      <c r="N6786" s="8" t="inlineStr">
        <is>
          <t>clean</t>
        </is>
      </c>
      <c r="O6786" s="8" t="n">
        <v>0</v>
      </c>
      <c r="P6786" s="8" t="n">
        <v>0</v>
      </c>
      <c r="Q6786" s="8" t="n">
        <v>0</v>
      </c>
      <c r="R6786" s="8" t="inlineStr">
        <is>
          <t>No</t>
        </is>
      </c>
      <c r="S6786" s="8" t="inlineStr">
        <is>
          <t>bind</t>
        </is>
      </c>
      <c r="T6786" s="9" t="n">
        <v>5770.81</v>
      </c>
      <c r="U6786" s="8" t="inlineStr">
        <is>
          <t>bound</t>
        </is>
      </c>
      <c r="V6786" s="8" t="inlineStr">
        <is>
          <t>Bound</t>
        </is>
      </c>
      <c r="W6786" s="8" t="inlineStr">
        <is>
          <t>CANON-202606-006782</t>
        </is>
      </c>
    </row>
    <row r="6787">
      <c r="A6787" s="3" t="n">
        <v>6783</v>
      </c>
      <c r="B6787" s="3" t="inlineStr">
        <is>
          <t>54450829-9c32-5074-b8d6-23bbd4cc647b</t>
        </is>
      </c>
      <c r="C6787" s="3" t="inlineStr">
        <is>
          <t>2026-06-02</t>
        </is>
      </c>
      <c r="D6787" s="3" t="inlineStr">
        <is>
          <t>2026-06</t>
        </is>
      </c>
      <c r="E6787" s="3" t="inlineStr">
        <is>
          <t>Callum Okonkwo</t>
        </is>
      </c>
      <c r="F6787" s="3" t="inlineStr">
        <is>
          <t>Portfolio Manager</t>
        </is>
      </c>
      <c r="G6787" s="3" t="inlineStr">
        <is>
          <t>IL</t>
        </is>
      </c>
      <c r="H6787" s="3" t="n">
        <v>2005</v>
      </c>
      <c r="I6787" s="3" t="inlineStr">
        <is>
          <t>Ferrari</t>
        </is>
      </c>
      <c r="J6787" s="3" t="inlineStr">
        <is>
          <t>275 GTB/4</t>
        </is>
      </c>
      <c r="K6787" s="3" t="inlineStr">
        <is>
          <t>classic_collector</t>
        </is>
      </c>
      <c r="L6787" s="3" t="inlineStr">
        <is>
          <t>07 Post-War Classic (1946-1972)</t>
        </is>
      </c>
      <c r="M6787" s="7" t="n">
        <v>805000</v>
      </c>
      <c r="N6787" s="3" t="inlineStr">
        <is>
          <t>clean</t>
        </is>
      </c>
      <c r="O6787" s="3" t="n">
        <v>0</v>
      </c>
      <c r="P6787" s="3" t="n">
        <v>0</v>
      </c>
      <c r="Q6787" s="3" t="n">
        <v>0</v>
      </c>
      <c r="R6787" s="3" t="inlineStr">
        <is>
          <t>No</t>
        </is>
      </c>
      <c r="S6787" s="3" t="inlineStr">
        <is>
          <t>bind</t>
        </is>
      </c>
      <c r="T6787" s="7" t="n">
        <v>6793.21</v>
      </c>
      <c r="U6787" s="3" t="inlineStr">
        <is>
          <t>bound</t>
        </is>
      </c>
      <c r="V6787" s="3" t="inlineStr">
        <is>
          <t>Bound</t>
        </is>
      </c>
      <c r="W6787" s="3" t="inlineStr">
        <is>
          <t>CANON-202606-006783</t>
        </is>
      </c>
    </row>
    <row r="6788">
      <c r="A6788" s="8" t="n">
        <v>6784</v>
      </c>
      <c r="B6788" s="8" t="inlineStr">
        <is>
          <t>b2c7068f-651f-5c48-9016-c4e72df9cd2a</t>
        </is>
      </c>
      <c r="C6788" s="8" t="inlineStr">
        <is>
          <t>2026-06-22</t>
        </is>
      </c>
      <c r="D6788" s="8" t="inlineStr">
        <is>
          <t>2026-06</t>
        </is>
      </c>
      <c r="E6788" s="8" t="inlineStr">
        <is>
          <t>Priya Thistlewood</t>
        </is>
      </c>
      <c r="F6788" s="8" t="inlineStr">
        <is>
          <t>Cardiologist</t>
        </is>
      </c>
      <c r="G6788" s="8" t="inlineStr">
        <is>
          <t>OR</t>
        </is>
      </c>
      <c r="H6788" s="8" t="n">
        <v>1982</v>
      </c>
      <c r="I6788" s="8" t="inlineStr">
        <is>
          <t>Aston Martin</t>
        </is>
      </c>
      <c r="J6788" s="8" t="inlineStr">
        <is>
          <t>DB12</t>
        </is>
      </c>
      <c r="K6788" s="8" t="inlineStr">
        <is>
          <t>production_luxury</t>
        </is>
      </c>
      <c r="L6788" s="8" t="inlineStr">
        <is>
          <t>01 Luxury Sedan/SUV</t>
        </is>
      </c>
      <c r="M6788" s="9" t="n">
        <v>305000</v>
      </c>
      <c r="N6788" s="8" t="inlineStr">
        <is>
          <t>clean</t>
        </is>
      </c>
      <c r="O6788" s="8" t="n">
        <v>0</v>
      </c>
      <c r="P6788" s="8" t="n">
        <v>0</v>
      </c>
      <c r="Q6788" s="8" t="n">
        <v>0</v>
      </c>
      <c r="R6788" s="8" t="inlineStr">
        <is>
          <t>No</t>
        </is>
      </c>
      <c r="S6788" s="8" t="inlineStr">
        <is>
          <t>bind</t>
        </is>
      </c>
      <c r="T6788" s="9" t="n">
        <v>3730.02</v>
      </c>
      <c r="U6788" s="8" t="inlineStr">
        <is>
          <t>bound</t>
        </is>
      </c>
      <c r="V6788" s="8" t="inlineStr">
        <is>
          <t>Bound</t>
        </is>
      </c>
      <c r="W6788" s="8" t="inlineStr">
        <is>
          <t>CANON-202606-006784</t>
        </is>
      </c>
    </row>
    <row r="6789">
      <c r="A6789" s="3" t="n">
        <v>6785</v>
      </c>
      <c r="B6789" s="3" t="inlineStr">
        <is>
          <t>7cf0a368-782b-596c-89af-298db1e6728c</t>
        </is>
      </c>
      <c r="C6789" s="3" t="inlineStr">
        <is>
          <t>2026-06-30</t>
        </is>
      </c>
      <c r="D6789" s="3" t="inlineStr">
        <is>
          <t>2026-06</t>
        </is>
      </c>
      <c r="E6789" s="3" t="inlineStr">
        <is>
          <t>Everett Castellanos</t>
        </is>
      </c>
      <c r="F6789" s="3" t="inlineStr">
        <is>
          <t>Cardiologist</t>
        </is>
      </c>
      <c r="G6789" s="3" t="inlineStr">
        <is>
          <t>CA</t>
        </is>
      </c>
      <c r="H6789" s="3" t="n">
        <v>1997</v>
      </c>
      <c r="I6789" s="3" t="inlineStr">
        <is>
          <t>Ferrari</t>
        </is>
      </c>
      <c r="J6789" s="3" t="inlineStr">
        <is>
          <t>296 GTB</t>
        </is>
      </c>
      <c r="K6789" s="3" t="inlineStr">
        <is>
          <t>exotic</t>
        </is>
      </c>
      <c r="L6789" s="3" t="inlineStr">
        <is>
          <t>03 Supercar</t>
        </is>
      </c>
      <c r="M6789" s="7" t="n">
        <v>935000</v>
      </c>
      <c r="N6789" s="3" t="inlineStr">
        <is>
          <t>three_plus_fault</t>
        </is>
      </c>
      <c r="O6789" s="3" t="n">
        <v>3</v>
      </c>
      <c r="P6789" s="3" t="n">
        <v>3</v>
      </c>
      <c r="Q6789" s="3" t="n">
        <v>0</v>
      </c>
      <c r="R6789" s="3" t="inlineStr">
        <is>
          <t>No</t>
        </is>
      </c>
      <c r="S6789" s="3" t="inlineStr">
        <is>
          <t>decline</t>
        </is>
      </c>
      <c r="T6789" s="7" t="n">
        <v>17303.78</v>
      </c>
      <c r="U6789" s="3" t="inlineStr">
        <is>
          <t>indicative</t>
        </is>
      </c>
      <c r="V6789" s="3" t="inlineStr">
        <is>
          <t>Not Bound</t>
        </is>
      </c>
      <c r="W6789" s="3" t="inlineStr"/>
    </row>
    <row r="6790">
      <c r="A6790" s="8" t="n">
        <v>6786</v>
      </c>
      <c r="B6790" s="8" t="inlineStr">
        <is>
          <t>cef852a2-ea04-547c-a425-e66148dd5f2e</t>
        </is>
      </c>
      <c r="C6790" s="8" t="inlineStr">
        <is>
          <t>2026-06-11</t>
        </is>
      </c>
      <c r="D6790" s="8" t="inlineStr">
        <is>
          <t>2026-06</t>
        </is>
      </c>
      <c r="E6790" s="8" t="inlineStr">
        <is>
          <t>Wilhelmina Bellandi</t>
        </is>
      </c>
      <c r="F6790" s="8" t="inlineStr">
        <is>
          <t>Software Architect</t>
        </is>
      </c>
      <c r="G6790" s="8" t="inlineStr">
        <is>
          <t>TX</t>
        </is>
      </c>
      <c r="H6790" s="8" t="n">
        <v>1971</v>
      </c>
      <c r="I6790" s="8" t="inlineStr">
        <is>
          <t>BMW</t>
        </is>
      </c>
      <c r="J6790" s="8" t="inlineStr">
        <is>
          <t>M8 Competition</t>
        </is>
      </c>
      <c r="K6790" s="8" t="inlineStr">
        <is>
          <t>production_luxury</t>
        </is>
      </c>
      <c r="L6790" s="8" t="inlineStr">
        <is>
          <t>01 Luxury Sedan/SUV</t>
        </is>
      </c>
      <c r="M6790" s="9" t="n">
        <v>625000</v>
      </c>
      <c r="N6790" s="8" t="inlineStr">
        <is>
          <t>clean</t>
        </is>
      </c>
      <c r="O6790" s="8" t="n">
        <v>0</v>
      </c>
      <c r="P6790" s="8" t="n">
        <v>0</v>
      </c>
      <c r="Q6790" s="8" t="n">
        <v>0</v>
      </c>
      <c r="R6790" s="8" t="inlineStr">
        <is>
          <t>No</t>
        </is>
      </c>
      <c r="S6790" s="8" t="inlineStr">
        <is>
          <t>bind</t>
        </is>
      </c>
      <c r="T6790" s="9" t="n">
        <v>6741.6</v>
      </c>
      <c r="U6790" s="8" t="inlineStr">
        <is>
          <t>bound</t>
        </is>
      </c>
      <c r="V6790" s="8" t="inlineStr">
        <is>
          <t>Bound</t>
        </is>
      </c>
      <c r="W6790" s="8" t="inlineStr">
        <is>
          <t>CANON-202606-006786</t>
        </is>
      </c>
    </row>
    <row r="6791">
      <c r="A6791" s="3" t="n">
        <v>6787</v>
      </c>
      <c r="B6791" s="3" t="inlineStr">
        <is>
          <t>ac2d3bc5-3135-552c-84a9-ecdc56bc48b7</t>
        </is>
      </c>
      <c r="C6791" s="3" t="inlineStr">
        <is>
          <t>2026-06-19</t>
        </is>
      </c>
      <c r="D6791" s="3" t="inlineStr">
        <is>
          <t>2026-06</t>
        </is>
      </c>
      <c r="E6791" s="3" t="inlineStr">
        <is>
          <t>Fenwick Ashcombe</t>
        </is>
      </c>
      <c r="F6791" s="3" t="inlineStr">
        <is>
          <t>Founder / CEO</t>
        </is>
      </c>
      <c r="G6791" s="3" t="inlineStr">
        <is>
          <t>PA</t>
        </is>
      </c>
      <c r="H6791" s="3" t="n">
        <v>1960</v>
      </c>
      <c r="I6791" s="3" t="inlineStr">
        <is>
          <t>Maserati</t>
        </is>
      </c>
      <c r="J6791" s="3" t="inlineStr">
        <is>
          <t>GranTurismo</t>
        </is>
      </c>
      <c r="K6791" s="3" t="inlineStr">
        <is>
          <t>production_luxury</t>
        </is>
      </c>
      <c r="L6791" s="3" t="inlineStr">
        <is>
          <t>01 Luxury Sedan/SUV</t>
        </is>
      </c>
      <c r="M6791" s="7" t="n">
        <v>645000</v>
      </c>
      <c r="N6791" s="3" t="inlineStr">
        <is>
          <t>three_plus_fault</t>
        </is>
      </c>
      <c r="O6791" s="3" t="n">
        <v>4</v>
      </c>
      <c r="P6791" s="3" t="n">
        <v>4</v>
      </c>
      <c r="Q6791" s="3" t="n">
        <v>0</v>
      </c>
      <c r="R6791" s="3" t="inlineStr">
        <is>
          <t>No</t>
        </is>
      </c>
      <c r="S6791" s="3" t="inlineStr">
        <is>
          <t>decline</t>
        </is>
      </c>
      <c r="T6791" s="7" t="n">
        <v>6049.86</v>
      </c>
      <c r="U6791" s="3" t="inlineStr">
        <is>
          <t>indicative</t>
        </is>
      </c>
      <c r="V6791" s="3" t="inlineStr">
        <is>
          <t>Not Bound</t>
        </is>
      </c>
      <c r="W6791" s="3" t="inlineStr"/>
    </row>
    <row r="6792">
      <c r="A6792" s="8" t="n">
        <v>6788</v>
      </c>
      <c r="B6792" s="8" t="inlineStr">
        <is>
          <t>98b2e886-27f1-5912-97d9-44277fac689b</t>
        </is>
      </c>
      <c r="C6792" s="8" t="inlineStr">
        <is>
          <t>2026-06-12</t>
        </is>
      </c>
      <c r="D6792" s="8" t="inlineStr">
        <is>
          <t>2026-06</t>
        </is>
      </c>
      <c r="E6792" s="8" t="inlineStr">
        <is>
          <t>Anouk Rourke</t>
        </is>
      </c>
      <c r="F6792" s="8" t="inlineStr">
        <is>
          <t>Law Firm Partner</t>
        </is>
      </c>
      <c r="G6792" s="8" t="inlineStr">
        <is>
          <t>FL</t>
        </is>
      </c>
      <c r="H6792" s="8" t="n">
        <v>1959</v>
      </c>
      <c r="I6792" s="8" t="inlineStr">
        <is>
          <t>Bentley</t>
        </is>
      </c>
      <c r="J6792" s="8" t="inlineStr">
        <is>
          <t>Continental GT</t>
        </is>
      </c>
      <c r="K6792" s="8" t="inlineStr">
        <is>
          <t>production_luxury</t>
        </is>
      </c>
      <c r="L6792" s="8" t="inlineStr">
        <is>
          <t>01 Luxury Sedan/SUV</t>
        </is>
      </c>
      <c r="M6792" s="9" t="n">
        <v>590000</v>
      </c>
      <c r="N6792" s="8" t="inlineStr">
        <is>
          <t>clean</t>
        </is>
      </c>
      <c r="O6792" s="8" t="n">
        <v>0</v>
      </c>
      <c r="P6792" s="8" t="n">
        <v>0</v>
      </c>
      <c r="Q6792" s="8" t="n">
        <v>0</v>
      </c>
      <c r="R6792" s="8" t="inlineStr">
        <is>
          <t>No</t>
        </is>
      </c>
      <c r="S6792" s="8" t="inlineStr">
        <is>
          <t>bind</t>
        </is>
      </c>
      <c r="T6792" s="9" t="n">
        <v>7858.25</v>
      </c>
      <c r="U6792" s="8" t="inlineStr">
        <is>
          <t>bound</t>
        </is>
      </c>
      <c r="V6792" s="8" t="inlineStr">
        <is>
          <t>Bound</t>
        </is>
      </c>
      <c r="W6792" s="8" t="inlineStr">
        <is>
          <t>CANON-202606-006788</t>
        </is>
      </c>
    </row>
    <row r="6793">
      <c r="A6793" s="3" t="n">
        <v>6789</v>
      </c>
      <c r="B6793" s="3" t="inlineStr">
        <is>
          <t>907ebb5b-7030-5c61-9006-a4150de12e04</t>
        </is>
      </c>
      <c r="C6793" s="3" t="inlineStr">
        <is>
          <t>2026-06-23</t>
        </is>
      </c>
      <c r="D6793" s="3" t="inlineStr">
        <is>
          <t>2026-06</t>
        </is>
      </c>
      <c r="E6793" s="3" t="inlineStr">
        <is>
          <t>Fitzgerald Thistlewood</t>
        </is>
      </c>
      <c r="F6793" s="3" t="inlineStr">
        <is>
          <t>Retired Executive</t>
        </is>
      </c>
      <c r="G6793" s="3" t="inlineStr">
        <is>
          <t>CO</t>
        </is>
      </c>
      <c r="H6793" s="3" t="n">
        <v>1971</v>
      </c>
      <c r="I6793" s="3" t="inlineStr">
        <is>
          <t>BMW</t>
        </is>
      </c>
      <c r="J6793" s="3" t="inlineStr">
        <is>
          <t>M8 Competition</t>
        </is>
      </c>
      <c r="K6793" s="3" t="inlineStr">
        <is>
          <t>production_luxury</t>
        </is>
      </c>
      <c r="L6793" s="3" t="inlineStr">
        <is>
          <t>01 Luxury Sedan/SUV</t>
        </is>
      </c>
      <c r="M6793" s="7" t="n">
        <v>620000</v>
      </c>
      <c r="N6793" s="3" t="inlineStr">
        <is>
          <t>clean</t>
        </is>
      </c>
      <c r="O6793" s="3" t="n">
        <v>0</v>
      </c>
      <c r="P6793" s="3" t="n">
        <v>0</v>
      </c>
      <c r="Q6793" s="3" t="n">
        <v>0</v>
      </c>
      <c r="R6793" s="3" t="inlineStr">
        <is>
          <t>No</t>
        </is>
      </c>
      <c r="S6793" s="3" t="inlineStr">
        <is>
          <t>bind</t>
        </is>
      </c>
      <c r="T6793" s="7" t="n">
        <v>6396.9</v>
      </c>
      <c r="U6793" s="3" t="inlineStr">
        <is>
          <t>bound</t>
        </is>
      </c>
      <c r="V6793" s="3" t="inlineStr">
        <is>
          <t>Bound</t>
        </is>
      </c>
      <c r="W6793" s="3" t="inlineStr">
        <is>
          <t>CANON-202606-006789</t>
        </is>
      </c>
    </row>
    <row r="6794">
      <c r="A6794" s="8" t="n">
        <v>6790</v>
      </c>
      <c r="B6794" s="8" t="inlineStr">
        <is>
          <t>b574088d-ab5f-59b9-bf25-11aa8af762cf</t>
        </is>
      </c>
      <c r="C6794" s="8" t="inlineStr">
        <is>
          <t>2026-06-23</t>
        </is>
      </c>
      <c r="D6794" s="8" t="inlineStr">
        <is>
          <t>2026-06</t>
        </is>
      </c>
      <c r="E6794" s="8" t="inlineStr">
        <is>
          <t>Cassius Fairweather</t>
        </is>
      </c>
      <c r="F6794" s="8" t="inlineStr">
        <is>
          <t>Portfolio Manager</t>
        </is>
      </c>
      <c r="G6794" s="8" t="inlineStr">
        <is>
          <t>VA</t>
        </is>
      </c>
      <c r="H6794" s="8" t="n">
        <v>1976</v>
      </c>
      <c r="I6794" s="8" t="inlineStr">
        <is>
          <t>Maserati</t>
        </is>
      </c>
      <c r="J6794" s="8" t="inlineStr">
        <is>
          <t>GranTurismo</t>
        </is>
      </c>
      <c r="K6794" s="8" t="inlineStr">
        <is>
          <t>production_luxury</t>
        </is>
      </c>
      <c r="L6794" s="8" t="inlineStr">
        <is>
          <t>01 Luxury Sedan/SUV</t>
        </is>
      </c>
      <c r="M6794" s="9" t="n">
        <v>585000</v>
      </c>
      <c r="N6794" s="8" t="inlineStr">
        <is>
          <t>clean</t>
        </is>
      </c>
      <c r="O6794" s="8" t="n">
        <v>0</v>
      </c>
      <c r="P6794" s="8" t="n">
        <v>0</v>
      </c>
      <c r="Q6794" s="8" t="n">
        <v>0</v>
      </c>
      <c r="R6794" s="8" t="inlineStr">
        <is>
          <t>No</t>
        </is>
      </c>
      <c r="S6794" s="8" t="inlineStr">
        <is>
          <t>bind</t>
        </is>
      </c>
      <c r="T6794" s="9" t="n">
        <v>5980.92</v>
      </c>
      <c r="U6794" s="8" t="inlineStr">
        <is>
          <t>bound</t>
        </is>
      </c>
      <c r="V6794" s="8" t="inlineStr">
        <is>
          <t>Bound</t>
        </is>
      </c>
      <c r="W6794" s="8" t="inlineStr">
        <is>
          <t>CANON-202606-006790</t>
        </is>
      </c>
    </row>
    <row r="6795">
      <c r="A6795" s="3" t="n">
        <v>6791</v>
      </c>
      <c r="B6795" s="3" t="inlineStr">
        <is>
          <t>7b039227-3337-5a4b-a97a-a76c03f241f2</t>
        </is>
      </c>
      <c r="C6795" s="3" t="inlineStr">
        <is>
          <t>2026-06-24</t>
        </is>
      </c>
      <c r="D6795" s="3" t="inlineStr">
        <is>
          <t>2026-06</t>
        </is>
      </c>
      <c r="E6795" s="3" t="inlineStr">
        <is>
          <t>Lorenzo Nakashima</t>
        </is>
      </c>
      <c r="F6795" s="3" t="inlineStr">
        <is>
          <t>Anesthesiologist</t>
        </is>
      </c>
      <c r="G6795" s="3" t="inlineStr">
        <is>
          <t>NC</t>
        </is>
      </c>
      <c r="H6795" s="3" t="n">
        <v>1989</v>
      </c>
      <c r="I6795" s="3" t="inlineStr">
        <is>
          <t>Mercedes-Benz</t>
        </is>
      </c>
      <c r="J6795" s="3" t="inlineStr">
        <is>
          <t>280SL Pagoda</t>
        </is>
      </c>
      <c r="K6795" s="3" t="inlineStr">
        <is>
          <t>classic_collector</t>
        </is>
      </c>
      <c r="L6795" s="3" t="inlineStr">
        <is>
          <t>07 Post-War Classic (1946-1972)</t>
        </is>
      </c>
      <c r="M6795" s="7" t="n">
        <v>885000</v>
      </c>
      <c r="N6795" s="3" t="inlineStr">
        <is>
          <t>two_claims</t>
        </is>
      </c>
      <c r="O6795" s="3" t="n">
        <v>2</v>
      </c>
      <c r="P6795" s="3" t="n">
        <v>0</v>
      </c>
      <c r="Q6795" s="3" t="n">
        <v>0</v>
      </c>
      <c r="R6795" s="3" t="inlineStr">
        <is>
          <t>No</t>
        </is>
      </c>
      <c r="S6795" s="3" t="inlineStr">
        <is>
          <t>refer</t>
        </is>
      </c>
      <c r="T6795" s="7" t="n">
        <v>6315.12</v>
      </c>
      <c r="U6795" s="3" t="inlineStr">
        <is>
          <t>indicative</t>
        </is>
      </c>
      <c r="V6795" s="3" t="inlineStr">
        <is>
          <t>Not Bound</t>
        </is>
      </c>
      <c r="W6795" s="3" t="inlineStr"/>
    </row>
    <row r="6796">
      <c r="A6796" s="8" t="n">
        <v>6792</v>
      </c>
      <c r="B6796" s="8" t="inlineStr">
        <is>
          <t>e4b5e494-5a2f-5f14-9316-8495053a4624</t>
        </is>
      </c>
      <c r="C6796" s="8" t="inlineStr">
        <is>
          <t>2026-06-21</t>
        </is>
      </c>
      <c r="D6796" s="8" t="inlineStr">
        <is>
          <t>2026-06</t>
        </is>
      </c>
      <c r="E6796" s="8" t="inlineStr">
        <is>
          <t>Noor Whitlock</t>
        </is>
      </c>
      <c r="F6796" s="8" t="inlineStr">
        <is>
          <t>Cardiologist</t>
        </is>
      </c>
      <c r="G6796" s="8" t="inlineStr">
        <is>
          <t>TX</t>
        </is>
      </c>
      <c r="H6796" s="8" t="n">
        <v>1987</v>
      </c>
      <c r="I6796" s="8" t="inlineStr">
        <is>
          <t>Jaguar</t>
        </is>
      </c>
      <c r="J6796" s="8" t="inlineStr">
        <is>
          <t>E-Type Series 1</t>
        </is>
      </c>
      <c r="K6796" s="8" t="inlineStr">
        <is>
          <t>classic_collector</t>
        </is>
      </c>
      <c r="L6796" s="8" t="inlineStr">
        <is>
          <t>07 Post-War Classic (1946-1972)</t>
        </is>
      </c>
      <c r="M6796" s="9" t="n">
        <v>825000</v>
      </c>
      <c r="N6796" s="8" t="inlineStr">
        <is>
          <t>clean</t>
        </is>
      </c>
      <c r="O6796" s="8" t="n">
        <v>0</v>
      </c>
      <c r="P6796" s="8" t="n">
        <v>0</v>
      </c>
      <c r="Q6796" s="8" t="n">
        <v>0</v>
      </c>
      <c r="R6796" s="8" t="inlineStr">
        <is>
          <t>No</t>
        </is>
      </c>
      <c r="S6796" s="8" t="inlineStr">
        <is>
          <t>bind</t>
        </is>
      </c>
      <c r="T6796" s="9" t="n">
        <v>5886.98</v>
      </c>
      <c r="U6796" s="8" t="inlineStr">
        <is>
          <t>bound</t>
        </is>
      </c>
      <c r="V6796" s="8" t="inlineStr">
        <is>
          <t>Bound</t>
        </is>
      </c>
      <c r="W6796" s="8" t="inlineStr">
        <is>
          <t>CANON-202606-006792</t>
        </is>
      </c>
    </row>
    <row r="6797">
      <c r="A6797" s="3" t="n">
        <v>6793</v>
      </c>
      <c r="B6797" s="3" t="inlineStr">
        <is>
          <t>768b51c4-0987-5b09-8c11-50301f4f1053</t>
        </is>
      </c>
      <c r="C6797" s="3" t="inlineStr">
        <is>
          <t>2026-06-11</t>
        </is>
      </c>
      <c r="D6797" s="3" t="inlineStr">
        <is>
          <t>2026-06</t>
        </is>
      </c>
      <c r="E6797" s="3" t="inlineStr">
        <is>
          <t>Noor Kingsford</t>
        </is>
      </c>
      <c r="F6797" s="3" t="inlineStr">
        <is>
          <t>Law Firm Partner</t>
        </is>
      </c>
      <c r="G6797" s="3" t="inlineStr">
        <is>
          <t>NC</t>
        </is>
      </c>
      <c r="H6797" s="3" t="n">
        <v>1999</v>
      </c>
      <c r="I6797" s="3" t="inlineStr">
        <is>
          <t>Lamborghini</t>
        </is>
      </c>
      <c r="J6797" s="3" t="inlineStr">
        <is>
          <t>Huracan EVO</t>
        </is>
      </c>
      <c r="K6797" s="3" t="inlineStr">
        <is>
          <t>exotic</t>
        </is>
      </c>
      <c r="L6797" s="3" t="inlineStr">
        <is>
          <t>03 Supercar</t>
        </is>
      </c>
      <c r="M6797" s="7" t="n">
        <v>670000</v>
      </c>
      <c r="N6797" s="3" t="inlineStr">
        <is>
          <t>clean</t>
        </is>
      </c>
      <c r="O6797" s="3" t="n">
        <v>0</v>
      </c>
      <c r="P6797" s="3" t="n">
        <v>0</v>
      </c>
      <c r="Q6797" s="3" t="n">
        <v>0</v>
      </c>
      <c r="R6797" s="3" t="inlineStr">
        <is>
          <t>No</t>
        </is>
      </c>
      <c r="S6797" s="3" t="inlineStr">
        <is>
          <t>bind</t>
        </is>
      </c>
      <c r="T6797" s="7" t="n">
        <v>10562.54</v>
      </c>
      <c r="U6797" s="3" t="inlineStr">
        <is>
          <t>bound</t>
        </is>
      </c>
      <c r="V6797" s="3" t="inlineStr">
        <is>
          <t>Bound</t>
        </is>
      </c>
      <c r="W6797" s="3" t="inlineStr">
        <is>
          <t>CANON-202606-006793</t>
        </is>
      </c>
    </row>
    <row r="6798">
      <c r="A6798" s="8" t="n">
        <v>6794</v>
      </c>
      <c r="B6798" s="8" t="inlineStr">
        <is>
          <t>e811828d-7948-54d1-bd2f-43563b31ca1c</t>
        </is>
      </c>
      <c r="C6798" s="8" t="inlineStr">
        <is>
          <t>2026-06-05</t>
        </is>
      </c>
      <c r="D6798" s="8" t="inlineStr">
        <is>
          <t>2026-06</t>
        </is>
      </c>
      <c r="E6798" s="8" t="inlineStr">
        <is>
          <t>Lorenzo Vandermeer</t>
        </is>
      </c>
      <c r="F6798" s="8" t="inlineStr">
        <is>
          <t>Founder / CEO</t>
        </is>
      </c>
      <c r="G6798" s="8" t="inlineStr">
        <is>
          <t>CA</t>
        </is>
      </c>
      <c r="H6798" s="8" t="n">
        <v>2011</v>
      </c>
      <c r="I6798" s="8" t="inlineStr">
        <is>
          <t>Jaguar</t>
        </is>
      </c>
      <c r="J6798" s="8" t="inlineStr">
        <is>
          <t>E-Type Series 1</t>
        </is>
      </c>
      <c r="K6798" s="8" t="inlineStr">
        <is>
          <t>classic_collector</t>
        </is>
      </c>
      <c r="L6798" s="8" t="inlineStr">
        <is>
          <t>07 Post-War Classic (1946-1972)</t>
        </is>
      </c>
      <c r="M6798" s="9" t="n">
        <v>455000</v>
      </c>
      <c r="N6798" s="8" t="inlineStr">
        <is>
          <t>clean</t>
        </is>
      </c>
      <c r="O6798" s="8" t="n">
        <v>0</v>
      </c>
      <c r="P6798" s="8" t="n">
        <v>0</v>
      </c>
      <c r="Q6798" s="8" t="n">
        <v>0</v>
      </c>
      <c r="R6798" s="8" t="inlineStr">
        <is>
          <t>No</t>
        </is>
      </c>
      <c r="S6798" s="8" t="inlineStr">
        <is>
          <t>bind</t>
        </is>
      </c>
      <c r="T6798" s="9" t="n">
        <v>4254.6</v>
      </c>
      <c r="U6798" s="8" t="inlineStr">
        <is>
          <t>bound</t>
        </is>
      </c>
      <c r="V6798" s="8" t="inlineStr">
        <is>
          <t>Bound</t>
        </is>
      </c>
      <c r="W6798" s="8" t="inlineStr">
        <is>
          <t>CANON-202606-006794</t>
        </is>
      </c>
    </row>
    <row r="6799">
      <c r="A6799" s="3" t="n">
        <v>6795</v>
      </c>
      <c r="B6799" s="3" t="inlineStr">
        <is>
          <t>628207a2-486e-5aea-be9b-0b9a33e5c419</t>
        </is>
      </c>
      <c r="C6799" s="3" t="inlineStr">
        <is>
          <t>2026-06-26</t>
        </is>
      </c>
      <c r="D6799" s="3" t="inlineStr">
        <is>
          <t>2026-06</t>
        </is>
      </c>
      <c r="E6799" s="3" t="inlineStr">
        <is>
          <t>Saoirse Ashcombe</t>
        </is>
      </c>
      <c r="F6799" s="3" t="inlineStr">
        <is>
          <t>Orthopedic Surgeon</t>
        </is>
      </c>
      <c r="G6799" s="3" t="inlineStr">
        <is>
          <t>KY</t>
        </is>
      </c>
      <c r="H6799" s="3" t="n">
        <v>2003</v>
      </c>
      <c r="I6799" s="3" t="inlineStr">
        <is>
          <t>Mercedes-Benz</t>
        </is>
      </c>
      <c r="J6799" s="3" t="inlineStr">
        <is>
          <t>280SL Pagoda</t>
        </is>
      </c>
      <c r="K6799" s="3" t="inlineStr">
        <is>
          <t>classic_collector</t>
        </is>
      </c>
      <c r="L6799" s="3" t="inlineStr">
        <is>
          <t>07 Post-War Classic (1946-1972)</t>
        </is>
      </c>
      <c r="M6799" s="7" t="n">
        <v>600000</v>
      </c>
      <c r="N6799" s="3" t="inlineStr">
        <is>
          <t>clean</t>
        </is>
      </c>
      <c r="O6799" s="3" t="n">
        <v>0</v>
      </c>
      <c r="P6799" s="3" t="n">
        <v>0</v>
      </c>
      <c r="Q6799" s="3" t="n">
        <v>0</v>
      </c>
      <c r="R6799" s="3" t="inlineStr">
        <is>
          <t>No</t>
        </is>
      </c>
      <c r="S6799" s="3" t="inlineStr">
        <is>
          <t>bind</t>
        </is>
      </c>
      <c r="T6799" s="7" t="n">
        <v>4988.81</v>
      </c>
      <c r="U6799" s="3" t="inlineStr">
        <is>
          <t>bound</t>
        </is>
      </c>
      <c r="V6799" s="3" t="inlineStr">
        <is>
          <t>Bound</t>
        </is>
      </c>
      <c r="W6799" s="3" t="inlineStr">
        <is>
          <t>CANON-202606-006795</t>
        </is>
      </c>
    </row>
    <row r="6800">
      <c r="A6800" s="8" t="n">
        <v>6796</v>
      </c>
      <c r="B6800" s="8" t="inlineStr">
        <is>
          <t>b6dfb0d9-b258-5c01-848a-1eb599130690</t>
        </is>
      </c>
      <c r="C6800" s="8" t="inlineStr">
        <is>
          <t>2026-06-27</t>
        </is>
      </c>
      <c r="D6800" s="8" t="inlineStr">
        <is>
          <t>2026-06</t>
        </is>
      </c>
      <c r="E6800" s="8" t="inlineStr">
        <is>
          <t>Horace Bellandi</t>
        </is>
      </c>
      <c r="F6800" s="8" t="inlineStr">
        <is>
          <t>Orthopedic Surgeon</t>
        </is>
      </c>
      <c r="G6800" s="8" t="inlineStr">
        <is>
          <t>FL</t>
        </is>
      </c>
      <c r="H6800" s="8" t="n">
        <v>2002</v>
      </c>
      <c r="I6800" s="8" t="inlineStr">
        <is>
          <t>Mercedes-Benz</t>
        </is>
      </c>
      <c r="J6800" s="8" t="inlineStr">
        <is>
          <t>AMG GT</t>
        </is>
      </c>
      <c r="K6800" s="8" t="inlineStr">
        <is>
          <t>production_luxury</t>
        </is>
      </c>
      <c r="L6800" s="8" t="inlineStr">
        <is>
          <t>01 Luxury Sedan/SUV</t>
        </is>
      </c>
      <c r="M6800" s="9" t="n">
        <v>885000</v>
      </c>
      <c r="N6800" s="8" t="inlineStr">
        <is>
          <t>clean</t>
        </is>
      </c>
      <c r="O6800" s="8" t="n">
        <v>0</v>
      </c>
      <c r="P6800" s="8" t="n">
        <v>0</v>
      </c>
      <c r="Q6800" s="8" t="n">
        <v>0</v>
      </c>
      <c r="R6800" s="8" t="inlineStr">
        <is>
          <t>No</t>
        </is>
      </c>
      <c r="S6800" s="8" t="inlineStr">
        <is>
          <t>bind</t>
        </is>
      </c>
      <c r="T6800" s="9" t="n">
        <v>11787.37</v>
      </c>
      <c r="U6800" s="8" t="inlineStr">
        <is>
          <t>bound</t>
        </is>
      </c>
      <c r="V6800" s="8" t="inlineStr">
        <is>
          <t>Bound</t>
        </is>
      </c>
      <c r="W6800" s="8" t="inlineStr">
        <is>
          <t>CANON-202606-006796</t>
        </is>
      </c>
    </row>
    <row r="6801">
      <c r="A6801" s="3" t="n">
        <v>6797</v>
      </c>
      <c r="B6801" s="3" t="inlineStr">
        <is>
          <t>09fa0550-f5d1-590a-a4a6-d7a4d36f196c</t>
        </is>
      </c>
      <c r="C6801" s="3" t="inlineStr">
        <is>
          <t>2026-06-09</t>
        </is>
      </c>
      <c r="D6801" s="3" t="inlineStr">
        <is>
          <t>2026-06</t>
        </is>
      </c>
      <c r="E6801" s="3" t="inlineStr">
        <is>
          <t>Emiliano Bellandi</t>
        </is>
      </c>
      <c r="F6801" s="3" t="inlineStr">
        <is>
          <t>Anesthesiologist</t>
        </is>
      </c>
      <c r="G6801" s="3" t="inlineStr">
        <is>
          <t>KS</t>
        </is>
      </c>
      <c r="H6801" s="3" t="n">
        <v>1961</v>
      </c>
      <c r="I6801" s="3" t="inlineStr">
        <is>
          <t>Mercedes-Benz</t>
        </is>
      </c>
      <c r="J6801" s="3" t="inlineStr">
        <is>
          <t>AMG GT</t>
        </is>
      </c>
      <c r="K6801" s="3" t="inlineStr">
        <is>
          <t>production_luxury</t>
        </is>
      </c>
      <c r="L6801" s="3" t="inlineStr">
        <is>
          <t>01 Luxury Sedan/SUV</t>
        </is>
      </c>
      <c r="M6801" s="7" t="n">
        <v>860000</v>
      </c>
      <c r="N6801" s="3" t="inlineStr">
        <is>
          <t>clean</t>
        </is>
      </c>
      <c r="O6801" s="3" t="n">
        <v>0</v>
      </c>
      <c r="P6801" s="3" t="n">
        <v>0</v>
      </c>
      <c r="Q6801" s="3" t="n">
        <v>0</v>
      </c>
      <c r="R6801" s="3" t="inlineStr">
        <is>
          <t>No</t>
        </is>
      </c>
      <c r="S6801" s="3" t="inlineStr">
        <is>
          <t>bind</t>
        </is>
      </c>
      <c r="T6801" s="7" t="n">
        <v>7824.48</v>
      </c>
      <c r="U6801" s="3" t="inlineStr">
        <is>
          <t>bound</t>
        </is>
      </c>
      <c r="V6801" s="3" t="inlineStr">
        <is>
          <t>Bound</t>
        </is>
      </c>
      <c r="W6801" s="3" t="inlineStr">
        <is>
          <t>CANON-202606-006797</t>
        </is>
      </c>
    </row>
    <row r="6802">
      <c r="A6802" s="8" t="n">
        <v>6798</v>
      </c>
      <c r="B6802" s="8" t="inlineStr">
        <is>
          <t>cf934866-5766-5691-8f96-676d96490a54</t>
        </is>
      </c>
      <c r="C6802" s="8" t="inlineStr">
        <is>
          <t>2026-06-28</t>
        </is>
      </c>
      <c r="D6802" s="8" t="inlineStr">
        <is>
          <t>2026-06</t>
        </is>
      </c>
      <c r="E6802" s="8" t="inlineStr">
        <is>
          <t>Cassius Bellandi</t>
        </is>
      </c>
      <c r="F6802" s="8" t="inlineStr">
        <is>
          <t>Cardiologist</t>
        </is>
      </c>
      <c r="G6802" s="8" t="inlineStr">
        <is>
          <t>AZ</t>
        </is>
      </c>
      <c r="H6802" s="8" t="n">
        <v>1965</v>
      </c>
      <c r="I6802" s="8" t="inlineStr">
        <is>
          <t>Lamborghini</t>
        </is>
      </c>
      <c r="J6802" s="8" t="inlineStr">
        <is>
          <t>Huracan EVO</t>
        </is>
      </c>
      <c r="K6802" s="8" t="inlineStr">
        <is>
          <t>exotic</t>
        </is>
      </c>
      <c r="L6802" s="8" t="inlineStr">
        <is>
          <t>03 Supercar</t>
        </is>
      </c>
      <c r="M6802" s="9" t="n">
        <v>780000</v>
      </c>
      <c r="N6802" s="8" t="inlineStr">
        <is>
          <t>three_plus_fault</t>
        </is>
      </c>
      <c r="O6802" s="8" t="n">
        <v>3</v>
      </c>
      <c r="P6802" s="8" t="n">
        <v>3</v>
      </c>
      <c r="Q6802" s="8" t="n">
        <v>0</v>
      </c>
      <c r="R6802" s="8" t="inlineStr">
        <is>
          <t>No</t>
        </is>
      </c>
      <c r="S6802" s="8" t="inlineStr">
        <is>
          <t>decline</t>
        </is>
      </c>
      <c r="T6802" s="9" t="n">
        <v>10799.69</v>
      </c>
      <c r="U6802" s="8" t="inlineStr">
        <is>
          <t>indicative</t>
        </is>
      </c>
      <c r="V6802" s="8" t="inlineStr">
        <is>
          <t>Not Bound</t>
        </is>
      </c>
      <c r="W6802" s="8" t="inlineStr"/>
    </row>
    <row r="6803">
      <c r="A6803" s="3" t="n">
        <v>6799</v>
      </c>
      <c r="B6803" s="3" t="inlineStr">
        <is>
          <t>17b9f473-fb6a-52a9-9553-f0647002ceb3</t>
        </is>
      </c>
      <c r="C6803" s="3" t="inlineStr">
        <is>
          <t>2026-06-01</t>
        </is>
      </c>
      <c r="D6803" s="3" t="inlineStr">
        <is>
          <t>2026-06</t>
        </is>
      </c>
      <c r="E6803" s="3" t="inlineStr">
        <is>
          <t>Emiliano Bellandi</t>
        </is>
      </c>
      <c r="F6803" s="3" t="inlineStr">
        <is>
          <t>Retired Executive</t>
        </is>
      </c>
      <c r="G6803" s="3" t="inlineStr">
        <is>
          <t>CT</t>
        </is>
      </c>
      <c r="H6803" s="3" t="n">
        <v>1988</v>
      </c>
      <c r="I6803" s="3" t="inlineStr">
        <is>
          <t>Maserati</t>
        </is>
      </c>
      <c r="J6803" s="3" t="inlineStr">
        <is>
          <t>GranTurismo</t>
        </is>
      </c>
      <c r="K6803" s="3" t="inlineStr">
        <is>
          <t>production_luxury</t>
        </is>
      </c>
      <c r="L6803" s="3" t="inlineStr">
        <is>
          <t>01 Luxury Sedan/SUV</t>
        </is>
      </c>
      <c r="M6803" s="7" t="n">
        <v>860000</v>
      </c>
      <c r="N6803" s="3" t="inlineStr">
        <is>
          <t>clean</t>
        </is>
      </c>
      <c r="O6803" s="3" t="n">
        <v>0</v>
      </c>
      <c r="P6803" s="3" t="n">
        <v>0</v>
      </c>
      <c r="Q6803" s="3" t="n">
        <v>0</v>
      </c>
      <c r="R6803" s="3" t="inlineStr">
        <is>
          <t>No</t>
        </is>
      </c>
      <c r="S6803" s="3" t="inlineStr">
        <is>
          <t>bind</t>
        </is>
      </c>
      <c r="T6803" s="7" t="n">
        <v>9034.450000000001</v>
      </c>
      <c r="U6803" s="3" t="inlineStr">
        <is>
          <t>bound</t>
        </is>
      </c>
      <c r="V6803" s="3" t="inlineStr">
        <is>
          <t>Bound</t>
        </is>
      </c>
      <c r="W6803" s="3" t="inlineStr">
        <is>
          <t>CANON-202606-006799</t>
        </is>
      </c>
    </row>
    <row r="6804">
      <c r="A6804" s="8" t="n">
        <v>6800</v>
      </c>
      <c r="B6804" s="8" t="inlineStr">
        <is>
          <t>54339f35-9113-5d9c-a826-417c76ddf5ca</t>
        </is>
      </c>
      <c r="C6804" s="8" t="inlineStr">
        <is>
          <t>2026-06-23</t>
        </is>
      </c>
      <c r="D6804" s="8" t="inlineStr">
        <is>
          <t>2026-06</t>
        </is>
      </c>
      <c r="E6804" s="8" t="inlineStr">
        <is>
          <t>Anouk Underwood</t>
        </is>
      </c>
      <c r="F6804" s="8" t="inlineStr">
        <is>
          <t>Retired Executive</t>
        </is>
      </c>
      <c r="G6804" s="8" t="inlineStr">
        <is>
          <t>UT</t>
        </is>
      </c>
      <c r="H6804" s="8" t="n">
        <v>1990</v>
      </c>
      <c r="I6804" s="8" t="inlineStr">
        <is>
          <t>Mercedes-Benz</t>
        </is>
      </c>
      <c r="J6804" s="8" t="inlineStr">
        <is>
          <t>AMG GT</t>
        </is>
      </c>
      <c r="K6804" s="8" t="inlineStr">
        <is>
          <t>production_luxury</t>
        </is>
      </c>
      <c r="L6804" s="8" t="inlineStr">
        <is>
          <t>01 Luxury Sedan/SUV</t>
        </is>
      </c>
      <c r="M6804" s="9" t="n">
        <v>500000</v>
      </c>
      <c r="N6804" s="8" t="inlineStr">
        <is>
          <t>one_large</t>
        </is>
      </c>
      <c r="O6804" s="8" t="n">
        <v>1</v>
      </c>
      <c r="P6804" s="8" t="n">
        <v>0</v>
      </c>
      <c r="Q6804" s="8" t="n">
        <v>1</v>
      </c>
      <c r="R6804" s="8" t="inlineStr">
        <is>
          <t>No</t>
        </is>
      </c>
      <c r="S6804" s="8" t="inlineStr">
        <is>
          <t>refer</t>
        </is>
      </c>
      <c r="T6804" s="9" t="n">
        <v>6331.24</v>
      </c>
      <c r="U6804" s="8" t="inlineStr">
        <is>
          <t>indicative</t>
        </is>
      </c>
      <c r="V6804" s="8" t="inlineStr">
        <is>
          <t>Not Bound</t>
        </is>
      </c>
      <c r="W6804" s="8" t="inlineStr"/>
    </row>
    <row r="6805">
      <c r="A6805" s="3" t="n">
        <v>6801</v>
      </c>
      <c r="B6805" s="3" t="inlineStr">
        <is>
          <t>b6f194ce-bd60-5675-9685-7fcfe74a69f3</t>
        </is>
      </c>
      <c r="C6805" s="3" t="inlineStr">
        <is>
          <t>2026-06-09</t>
        </is>
      </c>
      <c r="D6805" s="3" t="inlineStr">
        <is>
          <t>2026-06</t>
        </is>
      </c>
      <c r="E6805" s="3" t="inlineStr">
        <is>
          <t>Ingrid Fairweather</t>
        </is>
      </c>
      <c r="F6805" s="3" t="inlineStr">
        <is>
          <t>Software Architect</t>
        </is>
      </c>
      <c r="G6805" s="3" t="inlineStr">
        <is>
          <t>NY</t>
        </is>
      </c>
      <c r="H6805" s="3" t="n">
        <v>1973</v>
      </c>
      <c r="I6805" s="3" t="inlineStr">
        <is>
          <t>Bugatti</t>
        </is>
      </c>
      <c r="J6805" s="3" t="inlineStr">
        <is>
          <t>Type 57</t>
        </is>
      </c>
      <c r="K6805" s="3" t="inlineStr">
        <is>
          <t>pre_war_vintage</t>
        </is>
      </c>
      <c r="L6805" s="3" t="inlineStr">
        <is>
          <t>06 Vintage Pre-War (pre-1946)</t>
        </is>
      </c>
      <c r="M6805" s="7" t="n">
        <v>415000</v>
      </c>
      <c r="N6805" s="3" t="inlineStr">
        <is>
          <t>clean</t>
        </is>
      </c>
      <c r="O6805" s="3" t="n">
        <v>0</v>
      </c>
      <c r="P6805" s="3" t="n">
        <v>0</v>
      </c>
      <c r="Q6805" s="3" t="n">
        <v>0</v>
      </c>
      <c r="R6805" s="3" t="inlineStr">
        <is>
          <t>No</t>
        </is>
      </c>
      <c r="S6805" s="3" t="inlineStr">
        <is>
          <t>bind</t>
        </is>
      </c>
      <c r="T6805" s="7" t="n">
        <v>3219.43</v>
      </c>
      <c r="U6805" s="3" t="inlineStr">
        <is>
          <t>bound</t>
        </is>
      </c>
      <c r="V6805" s="3" t="inlineStr">
        <is>
          <t>Bound</t>
        </is>
      </c>
      <c r="W6805" s="3" t="inlineStr">
        <is>
          <t>CANON-202606-006801</t>
        </is>
      </c>
    </row>
    <row r="6806">
      <c r="A6806" s="8" t="n">
        <v>6802</v>
      </c>
      <c r="B6806" s="8" t="inlineStr">
        <is>
          <t>a7356081-c8bf-5b7c-83e1-9dbe1db43bf2</t>
        </is>
      </c>
      <c r="C6806" s="8" t="inlineStr">
        <is>
          <t>2026-06-05</t>
        </is>
      </c>
      <c r="D6806" s="8" t="inlineStr">
        <is>
          <t>2026-06</t>
        </is>
      </c>
      <c r="E6806" s="8" t="inlineStr">
        <is>
          <t>Fitzgerald Blackwood</t>
        </is>
      </c>
      <c r="F6806" s="8" t="inlineStr">
        <is>
          <t>Portfolio Manager</t>
        </is>
      </c>
      <c r="G6806" s="8" t="inlineStr">
        <is>
          <t>GA</t>
        </is>
      </c>
      <c r="H6806" s="8" t="n">
        <v>1981</v>
      </c>
      <c r="I6806" s="8" t="inlineStr">
        <is>
          <t>Aston Martin</t>
        </is>
      </c>
      <c r="J6806" s="8" t="inlineStr">
        <is>
          <t>DB5</t>
        </is>
      </c>
      <c r="K6806" s="8" t="inlineStr">
        <is>
          <t>classic_collector</t>
        </is>
      </c>
      <c r="L6806" s="8" t="inlineStr">
        <is>
          <t>07 Post-War Classic (1946-1972)</t>
        </is>
      </c>
      <c r="M6806" s="9" t="n">
        <v>915000</v>
      </c>
      <c r="N6806" s="8" t="inlineStr">
        <is>
          <t>clean</t>
        </is>
      </c>
      <c r="O6806" s="8" t="n">
        <v>0</v>
      </c>
      <c r="P6806" s="8" t="n">
        <v>0</v>
      </c>
      <c r="Q6806" s="8" t="n">
        <v>0</v>
      </c>
      <c r="R6806" s="8" t="inlineStr">
        <is>
          <t>No</t>
        </is>
      </c>
      <c r="S6806" s="8" t="inlineStr">
        <is>
          <t>bind</t>
        </is>
      </c>
      <c r="T6806" s="9" t="n">
        <v>6358.87</v>
      </c>
      <c r="U6806" s="8" t="inlineStr">
        <is>
          <t>bound</t>
        </is>
      </c>
      <c r="V6806" s="8" t="inlineStr">
        <is>
          <t>Bound</t>
        </is>
      </c>
      <c r="W6806" s="8" t="inlineStr">
        <is>
          <t>CANON-202606-006802</t>
        </is>
      </c>
    </row>
    <row r="6807">
      <c r="A6807" s="3" t="n">
        <v>6803</v>
      </c>
      <c r="B6807" s="3" t="inlineStr">
        <is>
          <t>822d8a67-a6c7-579d-8d29-000d0f0f79f1</t>
        </is>
      </c>
      <c r="C6807" s="3" t="inlineStr">
        <is>
          <t>2026-06-11</t>
        </is>
      </c>
      <c r="D6807" s="3" t="inlineStr">
        <is>
          <t>2026-06</t>
        </is>
      </c>
      <c r="E6807" s="3" t="inlineStr">
        <is>
          <t>Desmond Thistlewood</t>
        </is>
      </c>
      <c r="F6807" s="3" t="inlineStr">
        <is>
          <t>Orthopedic Surgeon</t>
        </is>
      </c>
      <c r="G6807" s="3" t="inlineStr">
        <is>
          <t>OH</t>
        </is>
      </c>
      <c r="H6807" s="3" t="n">
        <v>2012</v>
      </c>
      <c r="I6807" s="3" t="inlineStr">
        <is>
          <t>Porsche</t>
        </is>
      </c>
      <c r="J6807" s="3" t="inlineStr">
        <is>
          <t>911 Turbo S</t>
        </is>
      </c>
      <c r="K6807" s="3" t="inlineStr">
        <is>
          <t>production_luxury</t>
        </is>
      </c>
      <c r="L6807" s="3" t="inlineStr">
        <is>
          <t>01 Luxury Sedan/SUV</t>
        </is>
      </c>
      <c r="M6807" s="7" t="n">
        <v>495000</v>
      </c>
      <c r="N6807" s="3" t="inlineStr">
        <is>
          <t>two_claims</t>
        </is>
      </c>
      <c r="O6807" s="3" t="n">
        <v>2</v>
      </c>
      <c r="P6807" s="3" t="n">
        <v>1</v>
      </c>
      <c r="Q6807" s="3" t="n">
        <v>0</v>
      </c>
      <c r="R6807" s="3" t="inlineStr">
        <is>
          <t>No</t>
        </is>
      </c>
      <c r="S6807" s="3" t="inlineStr">
        <is>
          <t>refer</t>
        </is>
      </c>
      <c r="T6807" s="7" t="n">
        <v>7446.52</v>
      </c>
      <c r="U6807" s="3" t="inlineStr">
        <is>
          <t>indicative</t>
        </is>
      </c>
      <c r="V6807" s="3" t="inlineStr">
        <is>
          <t>Not Bound</t>
        </is>
      </c>
      <c r="W6807" s="3" t="inlineStr"/>
    </row>
    <row r="6808">
      <c r="A6808" s="8" t="n">
        <v>6804</v>
      </c>
      <c r="B6808" s="8" t="inlineStr">
        <is>
          <t>93c4adb9-3c2a-5dfd-a005-4c625d3930c7</t>
        </is>
      </c>
      <c r="C6808" s="8" t="inlineStr">
        <is>
          <t>2026-06-03</t>
        </is>
      </c>
      <c r="D6808" s="8" t="inlineStr">
        <is>
          <t>2026-06</t>
        </is>
      </c>
      <c r="E6808" s="8" t="inlineStr">
        <is>
          <t>Thaddeus Montoya</t>
        </is>
      </c>
      <c r="F6808" s="8" t="inlineStr">
        <is>
          <t>Cardiologist</t>
        </is>
      </c>
      <c r="G6808" s="8" t="inlineStr">
        <is>
          <t>MA</t>
        </is>
      </c>
      <c r="H6808" s="8" t="n">
        <v>2000</v>
      </c>
      <c r="I6808" s="8" t="inlineStr">
        <is>
          <t>Porsche</t>
        </is>
      </c>
      <c r="J6808" s="8" t="inlineStr">
        <is>
          <t>911 Turbo S</t>
        </is>
      </c>
      <c r="K6808" s="8" t="inlineStr">
        <is>
          <t>production_luxury</t>
        </is>
      </c>
      <c r="L6808" s="8" t="inlineStr">
        <is>
          <t>01 Luxury Sedan/SUV</t>
        </is>
      </c>
      <c r="M6808" s="9" t="n">
        <v>470000</v>
      </c>
      <c r="N6808" s="8" t="inlineStr">
        <is>
          <t>three_plus_fault</t>
        </is>
      </c>
      <c r="O6808" s="8" t="n">
        <v>3</v>
      </c>
      <c r="P6808" s="8" t="n">
        <v>3</v>
      </c>
      <c r="Q6808" s="8" t="n">
        <v>0</v>
      </c>
      <c r="R6808" s="8" t="inlineStr">
        <is>
          <t>No</t>
        </is>
      </c>
      <c r="S6808" s="8" t="inlineStr">
        <is>
          <t>decline</t>
        </is>
      </c>
      <c r="T6808" s="9" t="n">
        <v>6358.3</v>
      </c>
      <c r="U6808" s="8" t="inlineStr">
        <is>
          <t>indicative</t>
        </is>
      </c>
      <c r="V6808" s="8" t="inlineStr">
        <is>
          <t>Not Bound</t>
        </is>
      </c>
      <c r="W6808" s="8" t="inlineStr"/>
    </row>
    <row r="6809">
      <c r="A6809" s="3" t="n">
        <v>6805</v>
      </c>
      <c r="B6809" s="3" t="inlineStr">
        <is>
          <t>9d47dd8e-fbc9-5ac2-9575-da1584b1ea65</t>
        </is>
      </c>
      <c r="C6809" s="3" t="inlineStr">
        <is>
          <t>2026-06-04</t>
        </is>
      </c>
      <c r="D6809" s="3" t="inlineStr">
        <is>
          <t>2026-06</t>
        </is>
      </c>
      <c r="E6809" s="3" t="inlineStr">
        <is>
          <t>Desmond Farkas</t>
        </is>
      </c>
      <c r="F6809" s="3" t="inlineStr">
        <is>
          <t>Anesthesiologist</t>
        </is>
      </c>
      <c r="G6809" s="3" t="inlineStr">
        <is>
          <t>DE</t>
        </is>
      </c>
      <c r="H6809" s="3" t="n">
        <v>1979</v>
      </c>
      <c r="I6809" s="3" t="inlineStr">
        <is>
          <t>Aston Martin</t>
        </is>
      </c>
      <c r="J6809" s="3" t="inlineStr">
        <is>
          <t>DB12</t>
        </is>
      </c>
      <c r="K6809" s="3" t="inlineStr">
        <is>
          <t>production_luxury</t>
        </is>
      </c>
      <c r="L6809" s="3" t="inlineStr">
        <is>
          <t>01 Luxury Sedan/SUV</t>
        </is>
      </c>
      <c r="M6809" s="7" t="n">
        <v>810000</v>
      </c>
      <c r="N6809" s="3" t="inlineStr">
        <is>
          <t>clean</t>
        </is>
      </c>
      <c r="O6809" s="3" t="n">
        <v>0</v>
      </c>
      <c r="P6809" s="3" t="n">
        <v>0</v>
      </c>
      <c r="Q6809" s="3" t="n">
        <v>0</v>
      </c>
      <c r="R6809" s="3" t="inlineStr">
        <is>
          <t>No</t>
        </is>
      </c>
      <c r="S6809" s="3" t="inlineStr">
        <is>
          <t>bind</t>
        </is>
      </c>
      <c r="T6809" s="7" t="n">
        <v>9496.870000000001</v>
      </c>
      <c r="U6809" s="3" t="inlineStr">
        <is>
          <t>bound</t>
        </is>
      </c>
      <c r="V6809" s="3" t="inlineStr">
        <is>
          <t>Bound</t>
        </is>
      </c>
      <c r="W6809" s="3" t="inlineStr">
        <is>
          <t>CANON-202606-006805</t>
        </is>
      </c>
    </row>
    <row r="6810">
      <c r="A6810" s="8" t="n">
        <v>6806</v>
      </c>
      <c r="B6810" s="8" t="inlineStr">
        <is>
          <t>91be5257-0a7a-5238-9059-42a85ba8655f</t>
        </is>
      </c>
      <c r="C6810" s="8" t="inlineStr">
        <is>
          <t>2026-06-03</t>
        </is>
      </c>
      <c r="D6810" s="8" t="inlineStr">
        <is>
          <t>2026-06</t>
        </is>
      </c>
      <c r="E6810" s="8" t="inlineStr">
        <is>
          <t>Anouk Rourke</t>
        </is>
      </c>
      <c r="F6810" s="8" t="inlineStr">
        <is>
          <t>Anesthesiologist</t>
        </is>
      </c>
      <c r="G6810" s="8" t="inlineStr">
        <is>
          <t>TN</t>
        </is>
      </c>
      <c r="H6810" s="8" t="n">
        <v>1978</v>
      </c>
      <c r="I6810" s="8" t="inlineStr">
        <is>
          <t>Mercedes-Benz</t>
        </is>
      </c>
      <c r="J6810" s="8" t="inlineStr">
        <is>
          <t>AMG GT</t>
        </is>
      </c>
      <c r="K6810" s="8" t="inlineStr">
        <is>
          <t>production_luxury</t>
        </is>
      </c>
      <c r="L6810" s="8" t="inlineStr">
        <is>
          <t>01 Luxury Sedan/SUV</t>
        </is>
      </c>
      <c r="M6810" s="9" t="n">
        <v>455000</v>
      </c>
      <c r="N6810" s="8" t="inlineStr">
        <is>
          <t>clean</t>
        </is>
      </c>
      <c r="O6810" s="8" t="n">
        <v>0</v>
      </c>
      <c r="P6810" s="8" t="n">
        <v>0</v>
      </c>
      <c r="Q6810" s="8" t="n">
        <v>0</v>
      </c>
      <c r="R6810" s="8" t="inlineStr">
        <is>
          <t>No</t>
        </is>
      </c>
      <c r="S6810" s="8" t="inlineStr">
        <is>
          <t>bind</t>
        </is>
      </c>
      <c r="T6810" s="9" t="n">
        <v>4825.82</v>
      </c>
      <c r="U6810" s="8" t="inlineStr">
        <is>
          <t>bound</t>
        </is>
      </c>
      <c r="V6810" s="8" t="inlineStr">
        <is>
          <t>Bound</t>
        </is>
      </c>
      <c r="W6810" s="8" t="inlineStr">
        <is>
          <t>CANON-202606-006806</t>
        </is>
      </c>
    </row>
    <row r="6811">
      <c r="A6811" s="3" t="n">
        <v>6807</v>
      </c>
      <c r="B6811" s="3" t="inlineStr">
        <is>
          <t>8e8512b3-bc78-5921-8a75-4f8bf3531376</t>
        </is>
      </c>
      <c r="C6811" s="3" t="inlineStr">
        <is>
          <t>2026-06-09</t>
        </is>
      </c>
      <c r="D6811" s="3" t="inlineStr">
        <is>
          <t>2026-06</t>
        </is>
      </c>
      <c r="E6811" s="3" t="inlineStr">
        <is>
          <t>Ramona Bellandi</t>
        </is>
      </c>
      <c r="F6811" s="3" t="inlineStr">
        <is>
          <t>Anesthesiologist</t>
        </is>
      </c>
      <c r="G6811" s="3" t="inlineStr">
        <is>
          <t>MO</t>
        </is>
      </c>
      <c r="H6811" s="3" t="n">
        <v>1985</v>
      </c>
      <c r="I6811" s="3" t="inlineStr">
        <is>
          <t>McLaren</t>
        </is>
      </c>
      <c r="J6811" s="3" t="inlineStr">
        <is>
          <t>750S</t>
        </is>
      </c>
      <c r="K6811" s="3" t="inlineStr">
        <is>
          <t>exotic</t>
        </is>
      </c>
      <c r="L6811" s="3" t="inlineStr">
        <is>
          <t>03 Supercar</t>
        </is>
      </c>
      <c r="M6811" s="7" t="n">
        <v>405000</v>
      </c>
      <c r="N6811" s="3" t="inlineStr">
        <is>
          <t>clean</t>
        </is>
      </c>
      <c r="O6811" s="3" t="n">
        <v>0</v>
      </c>
      <c r="P6811" s="3" t="n">
        <v>0</v>
      </c>
      <c r="Q6811" s="3" t="n">
        <v>0</v>
      </c>
      <c r="R6811" s="3" t="inlineStr">
        <is>
          <t>No</t>
        </is>
      </c>
      <c r="S6811" s="3" t="inlineStr">
        <is>
          <t>bind</t>
        </is>
      </c>
      <c r="T6811" s="7" t="n">
        <v>7124.11</v>
      </c>
      <c r="U6811" s="3" t="inlineStr">
        <is>
          <t>bound</t>
        </is>
      </c>
      <c r="V6811" s="3" t="inlineStr">
        <is>
          <t>Bound</t>
        </is>
      </c>
      <c r="W6811" s="3" t="inlineStr">
        <is>
          <t>CANON-202606-006807</t>
        </is>
      </c>
    </row>
    <row r="6812">
      <c r="A6812" s="8" t="n">
        <v>6808</v>
      </c>
      <c r="B6812" s="8" t="inlineStr">
        <is>
          <t>f8255922-57da-5e24-8492-782545d12117</t>
        </is>
      </c>
      <c r="C6812" s="8" t="inlineStr">
        <is>
          <t>2026-06-23</t>
        </is>
      </c>
      <c r="D6812" s="8" t="inlineStr">
        <is>
          <t>2026-06</t>
        </is>
      </c>
      <c r="E6812" s="8" t="inlineStr">
        <is>
          <t>Aurelio Vasquez</t>
        </is>
      </c>
      <c r="F6812" s="8" t="inlineStr">
        <is>
          <t>Anesthesiologist</t>
        </is>
      </c>
      <c r="G6812" s="8" t="inlineStr">
        <is>
          <t>KY</t>
        </is>
      </c>
      <c r="H6812" s="8" t="n">
        <v>1955</v>
      </c>
      <c r="I6812" s="8" t="inlineStr">
        <is>
          <t>Lamborghini</t>
        </is>
      </c>
      <c r="J6812" s="8" t="inlineStr">
        <is>
          <t>Huracan EVO</t>
        </is>
      </c>
      <c r="K6812" s="8" t="inlineStr">
        <is>
          <t>exotic</t>
        </is>
      </c>
      <c r="L6812" s="8" t="inlineStr">
        <is>
          <t>03 Supercar</t>
        </is>
      </c>
      <c r="M6812" s="9" t="n">
        <v>335000</v>
      </c>
      <c r="N6812" s="8" t="inlineStr">
        <is>
          <t>prior_nonrenewal</t>
        </is>
      </c>
      <c r="O6812" s="8" t="n">
        <v>0</v>
      </c>
      <c r="P6812" s="8" t="n">
        <v>0</v>
      </c>
      <c r="Q6812" s="8" t="n">
        <v>0</v>
      </c>
      <c r="R6812" s="8" t="inlineStr">
        <is>
          <t>Yes</t>
        </is>
      </c>
      <c r="S6812" s="8" t="inlineStr">
        <is>
          <t>refer</t>
        </is>
      </c>
      <c r="T6812" s="9" t="n">
        <v>7449.37</v>
      </c>
      <c r="U6812" s="8" t="inlineStr">
        <is>
          <t>indicative</t>
        </is>
      </c>
      <c r="V6812" s="8" t="inlineStr">
        <is>
          <t>Not Bound</t>
        </is>
      </c>
      <c r="W6812" s="8" t="inlineStr"/>
    </row>
    <row r="6813">
      <c r="A6813" s="3" t="n">
        <v>6809</v>
      </c>
      <c r="B6813" s="3" t="inlineStr">
        <is>
          <t>09ab0869-d493-5a36-827d-625b11795cee</t>
        </is>
      </c>
      <c r="C6813" s="3" t="inlineStr">
        <is>
          <t>2026-06-09</t>
        </is>
      </c>
      <c r="D6813" s="3" t="inlineStr">
        <is>
          <t>2026-06</t>
        </is>
      </c>
      <c r="E6813" s="3" t="inlineStr">
        <is>
          <t>Anouk Vasquez</t>
        </is>
      </c>
      <c r="F6813" s="3" t="inlineStr">
        <is>
          <t>Cardiologist</t>
        </is>
      </c>
      <c r="G6813" s="3" t="inlineStr">
        <is>
          <t>CA</t>
        </is>
      </c>
      <c r="H6813" s="3" t="n">
        <v>2018</v>
      </c>
      <c r="I6813" s="3" t="inlineStr">
        <is>
          <t>Aston Martin</t>
        </is>
      </c>
      <c r="J6813" s="3" t="inlineStr">
        <is>
          <t>DB12</t>
        </is>
      </c>
      <c r="K6813" s="3" t="inlineStr">
        <is>
          <t>production_luxury</t>
        </is>
      </c>
      <c r="L6813" s="3" t="inlineStr">
        <is>
          <t>01 Luxury Sedan/SUV</t>
        </is>
      </c>
      <c r="M6813" s="7" t="n">
        <v>905000</v>
      </c>
      <c r="N6813" s="3" t="inlineStr">
        <is>
          <t>theft_total</t>
        </is>
      </c>
      <c r="O6813" s="3" t="n">
        <v>1</v>
      </c>
      <c r="P6813" s="3" t="n">
        <v>0</v>
      </c>
      <c r="Q6813" s="3" t="n">
        <v>1</v>
      </c>
      <c r="R6813" s="3" t="inlineStr">
        <is>
          <t>No</t>
        </is>
      </c>
      <c r="S6813" s="3" t="inlineStr">
        <is>
          <t>refer</t>
        </is>
      </c>
      <c r="T6813" s="7" t="n">
        <v>11459.56</v>
      </c>
      <c r="U6813" s="3" t="inlineStr">
        <is>
          <t>indicative</t>
        </is>
      </c>
      <c r="V6813" s="3" t="inlineStr">
        <is>
          <t>Not Bound</t>
        </is>
      </c>
      <c r="W6813" s="3" t="inlineStr"/>
    </row>
    <row r="6814">
      <c r="A6814" s="8" t="n">
        <v>6810</v>
      </c>
      <c r="B6814" s="8" t="inlineStr">
        <is>
          <t>41565c08-f38a-55af-acab-0e9a127d373f</t>
        </is>
      </c>
      <c r="C6814" s="8" t="inlineStr">
        <is>
          <t>2026-06-27</t>
        </is>
      </c>
      <c r="D6814" s="8" t="inlineStr">
        <is>
          <t>2026-06</t>
        </is>
      </c>
      <c r="E6814" s="8" t="inlineStr">
        <is>
          <t>Fitzgerald Vandermeer</t>
        </is>
      </c>
      <c r="F6814" s="8" t="inlineStr">
        <is>
          <t>Retired Executive</t>
        </is>
      </c>
      <c r="G6814" s="8" t="inlineStr">
        <is>
          <t>SC</t>
        </is>
      </c>
      <c r="H6814" s="8" t="n">
        <v>1972</v>
      </c>
      <c r="I6814" s="8" t="inlineStr">
        <is>
          <t>Aston Martin</t>
        </is>
      </c>
      <c r="J6814" s="8" t="inlineStr">
        <is>
          <t>DB5</t>
        </is>
      </c>
      <c r="K6814" s="8" t="inlineStr">
        <is>
          <t>classic_collector</t>
        </is>
      </c>
      <c r="L6814" s="8" t="inlineStr">
        <is>
          <t>07 Post-War Classic (1946-1972)</t>
        </is>
      </c>
      <c r="M6814" s="9" t="n">
        <v>830000</v>
      </c>
      <c r="N6814" s="8" t="inlineStr">
        <is>
          <t>clean</t>
        </is>
      </c>
      <c r="O6814" s="8" t="n">
        <v>0</v>
      </c>
      <c r="P6814" s="8" t="n">
        <v>0</v>
      </c>
      <c r="Q6814" s="8" t="n">
        <v>0</v>
      </c>
      <c r="R6814" s="8" t="inlineStr">
        <is>
          <t>No</t>
        </is>
      </c>
      <c r="S6814" s="8" t="inlineStr">
        <is>
          <t>bind</t>
        </is>
      </c>
      <c r="T6814" s="9" t="n">
        <v>6386.16</v>
      </c>
      <c r="U6814" s="8" t="inlineStr">
        <is>
          <t>bound</t>
        </is>
      </c>
      <c r="V6814" s="8" t="inlineStr">
        <is>
          <t>Bound</t>
        </is>
      </c>
      <c r="W6814" s="8" t="inlineStr">
        <is>
          <t>CANON-202606-006810</t>
        </is>
      </c>
    </row>
    <row r="6815">
      <c r="A6815" s="3" t="n">
        <v>6811</v>
      </c>
      <c r="B6815" s="3" t="inlineStr">
        <is>
          <t>21b4e4ef-71c4-500e-8a21-45a7f64bae68</t>
        </is>
      </c>
      <c r="C6815" s="3" t="inlineStr">
        <is>
          <t>2026-06-05</t>
        </is>
      </c>
      <c r="D6815" s="3" t="inlineStr">
        <is>
          <t>2026-06</t>
        </is>
      </c>
      <c r="E6815" s="3" t="inlineStr">
        <is>
          <t>Delphine Larsson</t>
        </is>
      </c>
      <c r="F6815" s="3" t="inlineStr">
        <is>
          <t>Retired Executive</t>
        </is>
      </c>
      <c r="G6815" s="3" t="inlineStr">
        <is>
          <t>FL</t>
        </is>
      </c>
      <c r="H6815" s="3" t="n">
        <v>1996</v>
      </c>
      <c r="I6815" s="3" t="inlineStr">
        <is>
          <t>Aston Martin</t>
        </is>
      </c>
      <c r="J6815" s="3" t="inlineStr">
        <is>
          <t>DB12</t>
        </is>
      </c>
      <c r="K6815" s="3" t="inlineStr">
        <is>
          <t>production_luxury</t>
        </is>
      </c>
      <c r="L6815" s="3" t="inlineStr">
        <is>
          <t>01 Luxury Sedan/SUV</t>
        </is>
      </c>
      <c r="M6815" s="7" t="n">
        <v>890000</v>
      </c>
      <c r="N6815" s="3" t="inlineStr">
        <is>
          <t>clean</t>
        </is>
      </c>
      <c r="O6815" s="3" t="n">
        <v>0</v>
      </c>
      <c r="P6815" s="3" t="n">
        <v>0</v>
      </c>
      <c r="Q6815" s="3" t="n">
        <v>0</v>
      </c>
      <c r="R6815" s="3" t="inlineStr">
        <is>
          <t>No</t>
        </is>
      </c>
      <c r="S6815" s="3" t="inlineStr">
        <is>
          <t>bind</t>
        </is>
      </c>
      <c r="T6815" s="7" t="n">
        <v>11853.96</v>
      </c>
      <c r="U6815" s="3" t="inlineStr">
        <is>
          <t>bound</t>
        </is>
      </c>
      <c r="V6815" s="3" t="inlineStr">
        <is>
          <t>Bound</t>
        </is>
      </c>
      <c r="W6815" s="3" t="inlineStr">
        <is>
          <t>CANON-202606-006811</t>
        </is>
      </c>
    </row>
    <row r="6816">
      <c r="A6816" s="8" t="n">
        <v>6812</v>
      </c>
      <c r="B6816" s="8" t="inlineStr">
        <is>
          <t>85eb27cb-47ed-5d42-8b44-f57bb5b0c3c9</t>
        </is>
      </c>
      <c r="C6816" s="8" t="inlineStr">
        <is>
          <t>2026-06-22</t>
        </is>
      </c>
      <c r="D6816" s="8" t="inlineStr">
        <is>
          <t>2026-06</t>
        </is>
      </c>
      <c r="E6816" s="8" t="inlineStr">
        <is>
          <t>Thaddeus Ashcombe</t>
        </is>
      </c>
      <c r="F6816" s="8" t="inlineStr">
        <is>
          <t>Cardiologist</t>
        </is>
      </c>
      <c r="G6816" s="8" t="inlineStr">
        <is>
          <t>NJ</t>
        </is>
      </c>
      <c r="H6816" s="8" t="n">
        <v>1975</v>
      </c>
      <c r="I6816" s="8" t="inlineStr">
        <is>
          <t>Jaguar</t>
        </is>
      </c>
      <c r="J6816" s="8" t="inlineStr">
        <is>
          <t>E-Type Series 1</t>
        </is>
      </c>
      <c r="K6816" s="8" t="inlineStr">
        <is>
          <t>classic_collector</t>
        </is>
      </c>
      <c r="L6816" s="8" t="inlineStr">
        <is>
          <t>07 Post-War Classic (1946-1972)</t>
        </is>
      </c>
      <c r="M6816" s="9" t="n">
        <v>1070000</v>
      </c>
      <c r="N6816" s="8" t="inlineStr">
        <is>
          <t>three_plus_fault</t>
        </is>
      </c>
      <c r="O6816" s="8" t="n">
        <v>3</v>
      </c>
      <c r="P6816" s="8" t="n">
        <v>3</v>
      </c>
      <c r="Q6816" s="8" t="n">
        <v>0</v>
      </c>
      <c r="R6816" s="8" t="inlineStr">
        <is>
          <t>No</t>
        </is>
      </c>
      <c r="S6816" s="8" t="inlineStr">
        <is>
          <t>decline</t>
        </is>
      </c>
      <c r="T6816" s="9" t="n">
        <v>5339.26</v>
      </c>
      <c r="U6816" s="8" t="inlineStr">
        <is>
          <t>indicative</t>
        </is>
      </c>
      <c r="V6816" s="8" t="inlineStr">
        <is>
          <t>Not Bound</t>
        </is>
      </c>
      <c r="W6816" s="8" t="inlineStr"/>
    </row>
    <row r="6817">
      <c r="A6817" s="3" t="n">
        <v>6813</v>
      </c>
      <c r="B6817" s="3" t="inlineStr">
        <is>
          <t>e3ee4c4a-d7ef-5340-945b-2c6b270e30d9</t>
        </is>
      </c>
      <c r="C6817" s="3" t="inlineStr">
        <is>
          <t>2026-06-15</t>
        </is>
      </c>
      <c r="D6817" s="3" t="inlineStr">
        <is>
          <t>2026-06</t>
        </is>
      </c>
      <c r="E6817" s="3" t="inlineStr">
        <is>
          <t>Desmond Castellanos</t>
        </is>
      </c>
      <c r="F6817" s="3" t="inlineStr">
        <is>
          <t>Retired Executive</t>
        </is>
      </c>
      <c r="G6817" s="3" t="inlineStr">
        <is>
          <t>PA</t>
        </is>
      </c>
      <c r="H6817" s="3" t="n">
        <v>1957</v>
      </c>
      <c r="I6817" s="3" t="inlineStr">
        <is>
          <t>Porsche</t>
        </is>
      </c>
      <c r="J6817" s="3" t="inlineStr">
        <is>
          <t>911 Turbo S</t>
        </is>
      </c>
      <c r="K6817" s="3" t="inlineStr">
        <is>
          <t>production_luxury</t>
        </is>
      </c>
      <c r="L6817" s="3" t="inlineStr">
        <is>
          <t>01 Luxury Sedan/SUV</t>
        </is>
      </c>
      <c r="M6817" s="7" t="n">
        <v>1185000</v>
      </c>
      <c r="N6817" s="3" t="inlineStr">
        <is>
          <t>three_plus_fault</t>
        </is>
      </c>
      <c r="O6817" s="3" t="n">
        <v>3</v>
      </c>
      <c r="P6817" s="3" t="n">
        <v>3</v>
      </c>
      <c r="Q6817" s="3" t="n">
        <v>0</v>
      </c>
      <c r="R6817" s="3" t="inlineStr">
        <is>
          <t>No</t>
        </is>
      </c>
      <c r="S6817" s="3" t="inlineStr">
        <is>
          <t>decline</t>
        </is>
      </c>
      <c r="T6817" s="7" t="n">
        <v>9404.879999999999</v>
      </c>
      <c r="U6817" s="3" t="inlineStr">
        <is>
          <t>indicative</t>
        </is>
      </c>
      <c r="V6817" s="3" t="inlineStr">
        <is>
          <t>Not Bound</t>
        </is>
      </c>
      <c r="W6817" s="3" t="inlineStr"/>
    </row>
    <row r="6818">
      <c r="A6818" s="8" t="n">
        <v>6814</v>
      </c>
      <c r="B6818" s="8" t="inlineStr">
        <is>
          <t>c50cfb06-80b5-539d-815b-e7236fcc5eb3</t>
        </is>
      </c>
      <c r="C6818" s="8" t="inlineStr">
        <is>
          <t>2026-06-21</t>
        </is>
      </c>
      <c r="D6818" s="8" t="inlineStr">
        <is>
          <t>2026-06</t>
        </is>
      </c>
      <c r="E6818" s="8" t="inlineStr">
        <is>
          <t>Fenwick Vasquez</t>
        </is>
      </c>
      <c r="F6818" s="8" t="inlineStr">
        <is>
          <t>Anesthesiologist</t>
        </is>
      </c>
      <c r="G6818" s="8" t="inlineStr">
        <is>
          <t>KY</t>
        </is>
      </c>
      <c r="H6818" s="8" t="n">
        <v>2003</v>
      </c>
      <c r="I6818" s="8" t="inlineStr">
        <is>
          <t>Aston Martin</t>
        </is>
      </c>
      <c r="J6818" s="8" t="inlineStr">
        <is>
          <t>DB12</t>
        </is>
      </c>
      <c r="K6818" s="8" t="inlineStr">
        <is>
          <t>production_luxury</t>
        </is>
      </c>
      <c r="L6818" s="8" t="inlineStr">
        <is>
          <t>01 Luxury Sedan/SUV</t>
        </is>
      </c>
      <c r="M6818" s="9" t="n">
        <v>410000</v>
      </c>
      <c r="N6818" s="8" t="inlineStr">
        <is>
          <t>clean</t>
        </is>
      </c>
      <c r="O6818" s="8" t="n">
        <v>0</v>
      </c>
      <c r="P6818" s="8" t="n">
        <v>0</v>
      </c>
      <c r="Q6818" s="8" t="n">
        <v>0</v>
      </c>
      <c r="R6818" s="8" t="inlineStr">
        <is>
          <t>No</t>
        </is>
      </c>
      <c r="S6818" s="8" t="inlineStr">
        <is>
          <t>bind</t>
        </is>
      </c>
      <c r="T6818" s="9" t="n">
        <v>5945.96</v>
      </c>
      <c r="U6818" s="8" t="inlineStr">
        <is>
          <t>bound</t>
        </is>
      </c>
      <c r="V6818" s="8" t="inlineStr">
        <is>
          <t>Bound</t>
        </is>
      </c>
      <c r="W6818" s="8" t="inlineStr">
        <is>
          <t>CANON-202606-006814</t>
        </is>
      </c>
    </row>
    <row r="6819">
      <c r="A6819" s="3" t="n">
        <v>6815</v>
      </c>
      <c r="B6819" s="3" t="inlineStr">
        <is>
          <t>e8b6c68b-e506-5fc9-9906-4d2140ecaf94</t>
        </is>
      </c>
      <c r="C6819" s="3" t="inlineStr">
        <is>
          <t>2026-06-03</t>
        </is>
      </c>
      <c r="D6819" s="3" t="inlineStr">
        <is>
          <t>2026-06</t>
        </is>
      </c>
      <c r="E6819" s="3" t="inlineStr">
        <is>
          <t>Lorenzo Merriweather</t>
        </is>
      </c>
      <c r="F6819" s="3" t="inlineStr">
        <is>
          <t>Orthopedic Surgeon</t>
        </is>
      </c>
      <c r="G6819" s="3" t="inlineStr">
        <is>
          <t>WI</t>
        </is>
      </c>
      <c r="H6819" s="3" t="n">
        <v>1989</v>
      </c>
      <c r="I6819" s="3" t="inlineStr">
        <is>
          <t>Porsche</t>
        </is>
      </c>
      <c r="J6819" s="3" t="inlineStr">
        <is>
          <t>911 Turbo S</t>
        </is>
      </c>
      <c r="K6819" s="3" t="inlineStr">
        <is>
          <t>production_luxury</t>
        </is>
      </c>
      <c r="L6819" s="3" t="inlineStr">
        <is>
          <t>01 Luxury Sedan/SUV</t>
        </is>
      </c>
      <c r="M6819" s="7" t="n">
        <v>465000</v>
      </c>
      <c r="N6819" s="3" t="inlineStr">
        <is>
          <t>clean</t>
        </is>
      </c>
      <c r="O6819" s="3" t="n">
        <v>0</v>
      </c>
      <c r="P6819" s="3" t="n">
        <v>0</v>
      </c>
      <c r="Q6819" s="3" t="n">
        <v>0</v>
      </c>
      <c r="R6819" s="3" t="inlineStr">
        <is>
          <t>No</t>
        </is>
      </c>
      <c r="S6819" s="3" t="inlineStr">
        <is>
          <t>bind</t>
        </is>
      </c>
      <c r="T6819" s="7" t="n">
        <v>6039.04</v>
      </c>
      <c r="U6819" s="3" t="inlineStr">
        <is>
          <t>bound</t>
        </is>
      </c>
      <c r="V6819" s="3" t="inlineStr">
        <is>
          <t>Bound</t>
        </is>
      </c>
      <c r="W6819" s="3" t="inlineStr">
        <is>
          <t>CANON-202606-006815</t>
        </is>
      </c>
    </row>
    <row r="6820">
      <c r="A6820" s="8" t="n">
        <v>6816</v>
      </c>
      <c r="B6820" s="8" t="inlineStr">
        <is>
          <t>3949b890-7848-5f87-b81b-d49e23f0a121</t>
        </is>
      </c>
      <c r="C6820" s="8" t="inlineStr">
        <is>
          <t>2026-06-27</t>
        </is>
      </c>
      <c r="D6820" s="8" t="inlineStr">
        <is>
          <t>2026-06</t>
        </is>
      </c>
      <c r="E6820" s="8" t="inlineStr">
        <is>
          <t>Saoirse Chattopadhyay</t>
        </is>
      </c>
      <c r="F6820" s="8" t="inlineStr">
        <is>
          <t>Anesthesiologist</t>
        </is>
      </c>
      <c r="G6820" s="8" t="inlineStr">
        <is>
          <t>LA</t>
        </is>
      </c>
      <c r="H6820" s="8" t="n">
        <v>1967</v>
      </c>
      <c r="I6820" s="8" t="inlineStr">
        <is>
          <t>Mercedes-Benz</t>
        </is>
      </c>
      <c r="J6820" s="8" t="inlineStr">
        <is>
          <t>AMG GT</t>
        </is>
      </c>
      <c r="K6820" s="8" t="inlineStr">
        <is>
          <t>production_luxury</t>
        </is>
      </c>
      <c r="L6820" s="8" t="inlineStr">
        <is>
          <t>01 Luxury Sedan/SUV</t>
        </is>
      </c>
      <c r="M6820" s="9" t="n">
        <v>1950000</v>
      </c>
      <c r="N6820" s="8" t="inlineStr">
        <is>
          <t>three_plus_fault</t>
        </is>
      </c>
      <c r="O6820" s="8" t="n">
        <v>3</v>
      </c>
      <c r="P6820" s="8" t="n">
        <v>3</v>
      </c>
      <c r="Q6820" s="8" t="n">
        <v>0</v>
      </c>
      <c r="R6820" s="8" t="inlineStr">
        <is>
          <t>No</t>
        </is>
      </c>
      <c r="S6820" s="8" t="inlineStr">
        <is>
          <t>decline</t>
        </is>
      </c>
      <c r="T6820" s="9" t="n">
        <v>18726.42</v>
      </c>
      <c r="U6820" s="8" t="inlineStr">
        <is>
          <t>indicative</t>
        </is>
      </c>
      <c r="V6820" s="8" t="inlineStr">
        <is>
          <t>Not Bound</t>
        </is>
      </c>
      <c r="W6820" s="8" t="inlineStr"/>
    </row>
    <row r="6821">
      <c r="A6821" s="3" t="n">
        <v>6817</v>
      </c>
      <c r="B6821" s="3" t="inlineStr">
        <is>
          <t>15eb799d-6213-5282-bd76-451fb18a41db</t>
        </is>
      </c>
      <c r="C6821" s="3" t="inlineStr">
        <is>
          <t>2026-06-01</t>
        </is>
      </c>
      <c r="D6821" s="3" t="inlineStr">
        <is>
          <t>2026-06</t>
        </is>
      </c>
      <c r="E6821" s="3" t="inlineStr">
        <is>
          <t>Ingrid Montoya</t>
        </is>
      </c>
      <c r="F6821" s="3" t="inlineStr">
        <is>
          <t>Orthopedic Surgeon</t>
        </is>
      </c>
      <c r="G6821" s="3" t="inlineStr">
        <is>
          <t>TX</t>
        </is>
      </c>
      <c r="H6821" s="3" t="n">
        <v>1984</v>
      </c>
      <c r="I6821" s="3" t="inlineStr">
        <is>
          <t>Singer</t>
        </is>
      </c>
      <c r="J6821" s="3" t="inlineStr">
        <is>
          <t>911 Reimagined</t>
        </is>
      </c>
      <c r="K6821" s="3" t="inlineStr">
        <is>
          <t>restomod_coachbuilt</t>
        </is>
      </c>
      <c r="L6821" s="3" t="inlineStr">
        <is>
          <t>11 Restomod/Coachbuilt</t>
        </is>
      </c>
      <c r="M6821" s="7" t="n">
        <v>740000</v>
      </c>
      <c r="N6821" s="3" t="inlineStr">
        <is>
          <t>minor_comp</t>
        </is>
      </c>
      <c r="O6821" s="3" t="n">
        <v>1</v>
      </c>
      <c r="P6821" s="3" t="n">
        <v>0</v>
      </c>
      <c r="Q6821" s="3" t="n">
        <v>0</v>
      </c>
      <c r="R6821" s="3" t="inlineStr">
        <is>
          <t>No</t>
        </is>
      </c>
      <c r="S6821" s="3" t="inlineStr">
        <is>
          <t>bind</t>
        </is>
      </c>
      <c r="T6821" s="7" t="n">
        <v>9578.469999999999</v>
      </c>
      <c r="U6821" s="3" t="inlineStr">
        <is>
          <t>bound</t>
        </is>
      </c>
      <c r="V6821" s="3" t="inlineStr">
        <is>
          <t>Bound</t>
        </is>
      </c>
      <c r="W6821" s="3" t="inlineStr">
        <is>
          <t>CANON-202606-006817</t>
        </is>
      </c>
    </row>
    <row r="6822">
      <c r="A6822" s="8" t="n">
        <v>6818</v>
      </c>
      <c r="B6822" s="8" t="inlineStr">
        <is>
          <t>10ef202e-f589-5532-a00e-b52e2b967421</t>
        </is>
      </c>
      <c r="C6822" s="8" t="inlineStr">
        <is>
          <t>2026-06-02</t>
        </is>
      </c>
      <c r="D6822" s="8" t="inlineStr">
        <is>
          <t>2026-06</t>
        </is>
      </c>
      <c r="E6822" s="8" t="inlineStr">
        <is>
          <t>Cassius Vandermeer</t>
        </is>
      </c>
      <c r="F6822" s="8" t="inlineStr">
        <is>
          <t>Law Firm Partner</t>
        </is>
      </c>
      <c r="G6822" s="8" t="inlineStr">
        <is>
          <t>MA</t>
        </is>
      </c>
      <c r="H6822" s="8" t="n">
        <v>1961</v>
      </c>
      <c r="I6822" s="8" t="inlineStr">
        <is>
          <t>Porsche</t>
        </is>
      </c>
      <c r="J6822" s="8" t="inlineStr">
        <is>
          <t>911 Turbo S</t>
        </is>
      </c>
      <c r="K6822" s="8" t="inlineStr">
        <is>
          <t>production_luxury</t>
        </is>
      </c>
      <c r="L6822" s="8" t="inlineStr">
        <is>
          <t>01 Luxury Sedan/SUV</t>
        </is>
      </c>
      <c r="M6822" s="9" t="n">
        <v>575000</v>
      </c>
      <c r="N6822" s="8" t="inlineStr">
        <is>
          <t>clean</t>
        </is>
      </c>
      <c r="O6822" s="8" t="n">
        <v>0</v>
      </c>
      <c r="P6822" s="8" t="n">
        <v>0</v>
      </c>
      <c r="Q6822" s="8" t="n">
        <v>0</v>
      </c>
      <c r="R6822" s="8" t="inlineStr">
        <is>
          <t>No</t>
        </is>
      </c>
      <c r="S6822" s="8" t="inlineStr">
        <is>
          <t>bind</t>
        </is>
      </c>
      <c r="T6822" s="9" t="n">
        <v>6741.6</v>
      </c>
      <c r="U6822" s="8" t="inlineStr">
        <is>
          <t>bound</t>
        </is>
      </c>
      <c r="V6822" s="8" t="inlineStr">
        <is>
          <t>Bound</t>
        </is>
      </c>
      <c r="W6822" s="8" t="inlineStr">
        <is>
          <t>CANON-202606-006818</t>
        </is>
      </c>
    </row>
    <row r="6823">
      <c r="A6823" s="3" t="n">
        <v>6819</v>
      </c>
      <c r="B6823" s="3" t="inlineStr">
        <is>
          <t>927983f2-c98b-5f21-9f4a-8f20f1b5aca3</t>
        </is>
      </c>
      <c r="C6823" s="3" t="inlineStr">
        <is>
          <t>2026-06-07</t>
        </is>
      </c>
      <c r="D6823" s="3" t="inlineStr">
        <is>
          <t>2026-06</t>
        </is>
      </c>
      <c r="E6823" s="3" t="inlineStr">
        <is>
          <t>Priya Ashcombe</t>
        </is>
      </c>
      <c r="F6823" s="3" t="inlineStr">
        <is>
          <t>Portfolio Manager</t>
        </is>
      </c>
      <c r="G6823" s="3" t="inlineStr">
        <is>
          <t>ME</t>
        </is>
      </c>
      <c r="H6823" s="3" t="n">
        <v>2004</v>
      </c>
      <c r="I6823" s="3" t="inlineStr">
        <is>
          <t>Ferrari</t>
        </is>
      </c>
      <c r="J6823" s="3" t="inlineStr">
        <is>
          <t>SF90 Stradale</t>
        </is>
      </c>
      <c r="K6823" s="3" t="inlineStr">
        <is>
          <t>exotic</t>
        </is>
      </c>
      <c r="L6823" s="3" t="inlineStr">
        <is>
          <t>03 Supercar</t>
        </is>
      </c>
      <c r="M6823" s="7" t="n">
        <v>535000</v>
      </c>
      <c r="N6823" s="3" t="inlineStr">
        <is>
          <t>three_plus_fault</t>
        </is>
      </c>
      <c r="O6823" s="3" t="n">
        <v>4</v>
      </c>
      <c r="P6823" s="3" t="n">
        <v>4</v>
      </c>
      <c r="Q6823" s="3" t="n">
        <v>0</v>
      </c>
      <c r="R6823" s="3" t="inlineStr">
        <is>
          <t>No</t>
        </is>
      </c>
      <c r="S6823" s="3" t="inlineStr">
        <is>
          <t>decline</t>
        </is>
      </c>
      <c r="T6823" s="7" t="n">
        <v>7920.87</v>
      </c>
      <c r="U6823" s="3" t="inlineStr">
        <is>
          <t>indicative</t>
        </is>
      </c>
      <c r="V6823" s="3" t="inlineStr">
        <is>
          <t>Not Bound</t>
        </is>
      </c>
      <c r="W6823" s="3" t="inlineStr"/>
    </row>
    <row r="6824">
      <c r="A6824" s="8" t="n">
        <v>6820</v>
      </c>
      <c r="B6824" s="8" t="inlineStr">
        <is>
          <t>c4badf40-b9f0-56f0-956c-8d56894b5fe8</t>
        </is>
      </c>
      <c r="C6824" s="8" t="inlineStr">
        <is>
          <t>2026-06-05</t>
        </is>
      </c>
      <c r="D6824" s="8" t="inlineStr">
        <is>
          <t>2026-06</t>
        </is>
      </c>
      <c r="E6824" s="8" t="inlineStr">
        <is>
          <t>Leopold Castellanos</t>
        </is>
      </c>
      <c r="F6824" s="8" t="inlineStr">
        <is>
          <t>Retired Executive</t>
        </is>
      </c>
      <c r="G6824" s="8" t="inlineStr">
        <is>
          <t>FL</t>
        </is>
      </c>
      <c r="H6824" s="8" t="n">
        <v>1976</v>
      </c>
      <c r="I6824" s="8" t="inlineStr">
        <is>
          <t>Mercedes-Benz</t>
        </is>
      </c>
      <c r="J6824" s="8" t="inlineStr">
        <is>
          <t>AMG GT</t>
        </is>
      </c>
      <c r="K6824" s="8" t="inlineStr">
        <is>
          <t>production_luxury</t>
        </is>
      </c>
      <c r="L6824" s="8" t="inlineStr">
        <is>
          <t>01 Luxury Sedan/SUV</t>
        </is>
      </c>
      <c r="M6824" s="9" t="n">
        <v>900000</v>
      </c>
      <c r="N6824" s="8" t="inlineStr">
        <is>
          <t>clean</t>
        </is>
      </c>
      <c r="O6824" s="8" t="n">
        <v>0</v>
      </c>
      <c r="P6824" s="8" t="n">
        <v>0</v>
      </c>
      <c r="Q6824" s="8" t="n">
        <v>0</v>
      </c>
      <c r="R6824" s="8" t="inlineStr">
        <is>
          <t>No</t>
        </is>
      </c>
      <c r="S6824" s="8" t="inlineStr">
        <is>
          <t>bind</t>
        </is>
      </c>
      <c r="T6824" s="9" t="n">
        <v>11987.15</v>
      </c>
      <c r="U6824" s="8" t="inlineStr">
        <is>
          <t>bound</t>
        </is>
      </c>
      <c r="V6824" s="8" t="inlineStr">
        <is>
          <t>Bound</t>
        </is>
      </c>
      <c r="W6824" s="8" t="inlineStr">
        <is>
          <t>CANON-202606-006820</t>
        </is>
      </c>
    </row>
    <row r="6825">
      <c r="A6825" s="3" t="n">
        <v>6821</v>
      </c>
      <c r="B6825" s="3" t="inlineStr">
        <is>
          <t>9fbe67d4-a7fa-58c5-9477-a7075cc826ab</t>
        </is>
      </c>
      <c r="C6825" s="3" t="inlineStr">
        <is>
          <t>2026-06-08</t>
        </is>
      </c>
      <c r="D6825" s="3" t="inlineStr">
        <is>
          <t>2026-06</t>
        </is>
      </c>
      <c r="E6825" s="3" t="inlineStr">
        <is>
          <t>Beatrix Castellanos</t>
        </is>
      </c>
      <c r="F6825" s="3" t="inlineStr">
        <is>
          <t>Software Architect</t>
        </is>
      </c>
      <c r="G6825" s="3" t="inlineStr">
        <is>
          <t>MA</t>
        </is>
      </c>
      <c r="H6825" s="3" t="n">
        <v>2017</v>
      </c>
      <c r="I6825" s="3" t="inlineStr">
        <is>
          <t>Mercedes-Benz</t>
        </is>
      </c>
      <c r="J6825" s="3" t="inlineStr">
        <is>
          <t>280SL Pagoda</t>
        </is>
      </c>
      <c r="K6825" s="3" t="inlineStr">
        <is>
          <t>classic_collector</t>
        </is>
      </c>
      <c r="L6825" s="3" t="inlineStr">
        <is>
          <t>07 Post-War Classic (1946-1972)</t>
        </is>
      </c>
      <c r="M6825" s="7" t="n">
        <v>1265000</v>
      </c>
      <c r="N6825" s="3" t="inlineStr">
        <is>
          <t>clean</t>
        </is>
      </c>
      <c r="O6825" s="3" t="n">
        <v>0</v>
      </c>
      <c r="P6825" s="3" t="n">
        <v>0</v>
      </c>
      <c r="Q6825" s="3" t="n">
        <v>0</v>
      </c>
      <c r="R6825" s="3" t="inlineStr">
        <is>
          <t>No</t>
        </is>
      </c>
      <c r="S6825" s="3" t="inlineStr">
        <is>
          <t>bind</t>
        </is>
      </c>
      <c r="T6825" s="7" t="n">
        <v>8670.74</v>
      </c>
      <c r="U6825" s="3" t="inlineStr">
        <is>
          <t>bound</t>
        </is>
      </c>
      <c r="V6825" s="3" t="inlineStr">
        <is>
          <t>Bound</t>
        </is>
      </c>
      <c r="W6825" s="3" t="inlineStr">
        <is>
          <t>CANON-202606-006821</t>
        </is>
      </c>
    </row>
    <row r="6826">
      <c r="A6826" s="8" t="n">
        <v>6822</v>
      </c>
      <c r="B6826" s="8" t="inlineStr">
        <is>
          <t>b71394e5-45f4-5150-857b-55d9d98428c4</t>
        </is>
      </c>
      <c r="C6826" s="8" t="inlineStr">
        <is>
          <t>2026-06-29</t>
        </is>
      </c>
      <c r="D6826" s="8" t="inlineStr">
        <is>
          <t>2026-06</t>
        </is>
      </c>
      <c r="E6826" s="8" t="inlineStr">
        <is>
          <t>Cassius Chattopadhyay</t>
        </is>
      </c>
      <c r="F6826" s="8" t="inlineStr">
        <is>
          <t>Law Firm Partner</t>
        </is>
      </c>
      <c r="G6826" s="8" t="inlineStr">
        <is>
          <t>WA</t>
        </is>
      </c>
      <c r="H6826" s="8" t="n">
        <v>1990</v>
      </c>
      <c r="I6826" s="8" t="inlineStr">
        <is>
          <t>Lamborghini</t>
        </is>
      </c>
      <c r="J6826" s="8" t="inlineStr">
        <is>
          <t>Huracan EVO</t>
        </is>
      </c>
      <c r="K6826" s="8" t="inlineStr">
        <is>
          <t>exotic</t>
        </is>
      </c>
      <c r="L6826" s="8" t="inlineStr">
        <is>
          <t>03 Supercar</t>
        </is>
      </c>
      <c r="M6826" s="9" t="n">
        <v>1080000</v>
      </c>
      <c r="N6826" s="8" t="inlineStr">
        <is>
          <t>clean</t>
        </is>
      </c>
      <c r="O6826" s="8" t="n">
        <v>0</v>
      </c>
      <c r="P6826" s="8" t="n">
        <v>0</v>
      </c>
      <c r="Q6826" s="8" t="n">
        <v>0</v>
      </c>
      <c r="R6826" s="8" t="inlineStr">
        <is>
          <t>No</t>
        </is>
      </c>
      <c r="S6826" s="8" t="inlineStr">
        <is>
          <t>bind</t>
        </is>
      </c>
      <c r="T6826" s="9" t="n">
        <v>11968.97</v>
      </c>
      <c r="U6826" s="8" t="inlineStr">
        <is>
          <t>bound</t>
        </is>
      </c>
      <c r="V6826" s="8" t="inlineStr">
        <is>
          <t>Bound</t>
        </is>
      </c>
      <c r="W6826" s="8" t="inlineStr">
        <is>
          <t>CANON-202606-006822</t>
        </is>
      </c>
    </row>
    <row r="6827">
      <c r="A6827" s="3" t="n">
        <v>6823</v>
      </c>
      <c r="B6827" s="3" t="inlineStr">
        <is>
          <t>48c98897-d998-5647-b8a5-f5477b6a4217</t>
        </is>
      </c>
      <c r="C6827" s="3" t="inlineStr">
        <is>
          <t>2026-06-25</t>
        </is>
      </c>
      <c r="D6827" s="3" t="inlineStr">
        <is>
          <t>2026-06</t>
        </is>
      </c>
      <c r="E6827" s="3" t="inlineStr">
        <is>
          <t>Horace Chattopadhyay</t>
        </is>
      </c>
      <c r="F6827" s="3" t="inlineStr">
        <is>
          <t>Portfolio Manager</t>
        </is>
      </c>
      <c r="G6827" s="3" t="inlineStr">
        <is>
          <t>PA</t>
        </is>
      </c>
      <c r="H6827" s="3" t="n">
        <v>1977</v>
      </c>
      <c r="I6827" s="3" t="inlineStr">
        <is>
          <t>BMW</t>
        </is>
      </c>
      <c r="J6827" s="3" t="inlineStr">
        <is>
          <t>M8 Competition</t>
        </is>
      </c>
      <c r="K6827" s="3" t="inlineStr">
        <is>
          <t>production_luxury</t>
        </is>
      </c>
      <c r="L6827" s="3" t="inlineStr">
        <is>
          <t>01 Luxury Sedan/SUV</t>
        </is>
      </c>
      <c r="M6827" s="7" t="n">
        <v>300000</v>
      </c>
      <c r="N6827" s="3" t="inlineStr">
        <is>
          <t>clean</t>
        </is>
      </c>
      <c r="O6827" s="3" t="n">
        <v>0</v>
      </c>
      <c r="P6827" s="3" t="n">
        <v>0</v>
      </c>
      <c r="Q6827" s="3" t="n">
        <v>0</v>
      </c>
      <c r="R6827" s="3" t="inlineStr">
        <is>
          <t>No</t>
        </is>
      </c>
      <c r="S6827" s="3" t="inlineStr">
        <is>
          <t>bind</t>
        </is>
      </c>
      <c r="T6827" s="7" t="n">
        <v>3246.79</v>
      </c>
      <c r="U6827" s="3" t="inlineStr">
        <is>
          <t>bound</t>
        </is>
      </c>
      <c r="V6827" s="3" t="inlineStr">
        <is>
          <t>Bound</t>
        </is>
      </c>
      <c r="W6827" s="3" t="inlineStr">
        <is>
          <t>CANON-202606-006823</t>
        </is>
      </c>
    </row>
    <row r="6828">
      <c r="A6828" s="8" t="n">
        <v>6824</v>
      </c>
      <c r="B6828" s="8" t="inlineStr">
        <is>
          <t>19fb7550-90a7-50dd-ae70-3126b55ff675</t>
        </is>
      </c>
      <c r="C6828" s="8" t="inlineStr">
        <is>
          <t>2026-06-19</t>
        </is>
      </c>
      <c r="D6828" s="8" t="inlineStr">
        <is>
          <t>2026-06</t>
        </is>
      </c>
      <c r="E6828" s="8" t="inlineStr">
        <is>
          <t>Horace Chattopadhyay</t>
        </is>
      </c>
      <c r="F6828" s="8" t="inlineStr">
        <is>
          <t>Orthopedic Surgeon</t>
        </is>
      </c>
      <c r="G6828" s="8" t="inlineStr">
        <is>
          <t>CA</t>
        </is>
      </c>
      <c r="H6828" s="8" t="n">
        <v>1992</v>
      </c>
      <c r="I6828" s="8" t="inlineStr">
        <is>
          <t>Porsche</t>
        </is>
      </c>
      <c r="J6828" s="8" t="inlineStr">
        <is>
          <t>911 Turbo S</t>
        </is>
      </c>
      <c r="K6828" s="8" t="inlineStr">
        <is>
          <t>production_luxury</t>
        </is>
      </c>
      <c r="L6828" s="8" t="inlineStr">
        <is>
          <t>01 Luxury Sedan/SUV</t>
        </is>
      </c>
      <c r="M6828" s="9" t="n">
        <v>650000</v>
      </c>
      <c r="N6828" s="8" t="inlineStr">
        <is>
          <t>clean</t>
        </is>
      </c>
      <c r="O6828" s="8" t="n">
        <v>0</v>
      </c>
      <c r="P6828" s="8" t="n">
        <v>0</v>
      </c>
      <c r="Q6828" s="8" t="n">
        <v>0</v>
      </c>
      <c r="R6828" s="8" t="inlineStr">
        <is>
          <t>No</t>
        </is>
      </c>
      <c r="S6828" s="8" t="inlineStr">
        <is>
          <t>bind</t>
        </is>
      </c>
      <c r="T6828" s="9" t="n">
        <v>8230.620000000001</v>
      </c>
      <c r="U6828" s="8" t="inlineStr">
        <is>
          <t>bound</t>
        </is>
      </c>
      <c r="V6828" s="8" t="inlineStr">
        <is>
          <t>Bound</t>
        </is>
      </c>
      <c r="W6828" s="8" t="inlineStr">
        <is>
          <t>CANON-202606-006824</t>
        </is>
      </c>
    </row>
    <row r="6829">
      <c r="A6829" s="3" t="n">
        <v>6825</v>
      </c>
      <c r="B6829" s="3" t="inlineStr">
        <is>
          <t>93162f9e-2892-5c38-a16d-fd86b2faad4f</t>
        </is>
      </c>
      <c r="C6829" s="3" t="inlineStr">
        <is>
          <t>2026-06-23</t>
        </is>
      </c>
      <c r="D6829" s="3" t="inlineStr">
        <is>
          <t>2026-06</t>
        </is>
      </c>
      <c r="E6829" s="3" t="inlineStr">
        <is>
          <t>Beatrix Vandermeer</t>
        </is>
      </c>
      <c r="F6829" s="3" t="inlineStr">
        <is>
          <t>Software Architect</t>
        </is>
      </c>
      <c r="G6829" s="3" t="inlineStr">
        <is>
          <t>WY</t>
        </is>
      </c>
      <c r="H6829" s="3" t="n">
        <v>2003</v>
      </c>
      <c r="I6829" s="3" t="inlineStr">
        <is>
          <t>Singer</t>
        </is>
      </c>
      <c r="J6829" s="3" t="inlineStr">
        <is>
          <t>911 Reimagined</t>
        </is>
      </c>
      <c r="K6829" s="3" t="inlineStr">
        <is>
          <t>restomod_coachbuilt</t>
        </is>
      </c>
      <c r="L6829" s="3" t="inlineStr">
        <is>
          <t>11 Restomod/Coachbuilt</t>
        </is>
      </c>
      <c r="M6829" s="7" t="n">
        <v>635000</v>
      </c>
      <c r="N6829" s="3" t="inlineStr">
        <is>
          <t>clean</t>
        </is>
      </c>
      <c r="O6829" s="3" t="n">
        <v>0</v>
      </c>
      <c r="P6829" s="3" t="n">
        <v>0</v>
      </c>
      <c r="Q6829" s="3" t="n">
        <v>0</v>
      </c>
      <c r="R6829" s="3" t="inlineStr">
        <is>
          <t>No</t>
        </is>
      </c>
      <c r="S6829" s="3" t="inlineStr">
        <is>
          <t>bind</t>
        </is>
      </c>
      <c r="T6829" s="7" t="n">
        <v>7647.58</v>
      </c>
      <c r="U6829" s="3" t="inlineStr">
        <is>
          <t>bound</t>
        </is>
      </c>
      <c r="V6829" s="3" t="inlineStr">
        <is>
          <t>Bound</t>
        </is>
      </c>
      <c r="W6829" s="3" t="inlineStr">
        <is>
          <t>CANON-202606-006825</t>
        </is>
      </c>
    </row>
    <row r="6830">
      <c r="A6830" s="8" t="n">
        <v>6826</v>
      </c>
      <c r="B6830" s="8" t="inlineStr">
        <is>
          <t>639f37ba-532a-570e-966e-831f7448118c</t>
        </is>
      </c>
      <c r="C6830" s="8" t="inlineStr">
        <is>
          <t>2026-06-06</t>
        </is>
      </c>
      <c r="D6830" s="8" t="inlineStr">
        <is>
          <t>2026-06</t>
        </is>
      </c>
      <c r="E6830" s="8" t="inlineStr">
        <is>
          <t>Marisol Nakashima</t>
        </is>
      </c>
      <c r="F6830" s="8" t="inlineStr">
        <is>
          <t>Cardiologist</t>
        </is>
      </c>
      <c r="G6830" s="8" t="inlineStr">
        <is>
          <t>CA</t>
        </is>
      </c>
      <c r="H6830" s="8" t="n">
        <v>1997</v>
      </c>
      <c r="I6830" s="8" t="inlineStr">
        <is>
          <t>Bentley</t>
        </is>
      </c>
      <c r="J6830" s="8" t="inlineStr">
        <is>
          <t>Continental GT</t>
        </is>
      </c>
      <c r="K6830" s="8" t="inlineStr">
        <is>
          <t>production_luxury</t>
        </is>
      </c>
      <c r="L6830" s="8" t="inlineStr">
        <is>
          <t>01 Luxury Sedan/SUV</t>
        </is>
      </c>
      <c r="M6830" s="9" t="n">
        <v>440000</v>
      </c>
      <c r="N6830" s="8" t="inlineStr">
        <is>
          <t>clean</t>
        </is>
      </c>
      <c r="O6830" s="8" t="n">
        <v>0</v>
      </c>
      <c r="P6830" s="8" t="n">
        <v>0</v>
      </c>
      <c r="Q6830" s="8" t="n">
        <v>0</v>
      </c>
      <c r="R6830" s="8" t="inlineStr">
        <is>
          <t>No</t>
        </is>
      </c>
      <c r="S6830" s="8" t="inlineStr">
        <is>
          <t>bind</t>
        </is>
      </c>
      <c r="T6830" s="9" t="n">
        <v>6428.65</v>
      </c>
      <c r="U6830" s="8" t="inlineStr">
        <is>
          <t>bound</t>
        </is>
      </c>
      <c r="V6830" s="8" t="inlineStr">
        <is>
          <t>Bound</t>
        </is>
      </c>
      <c r="W6830" s="8" t="inlineStr">
        <is>
          <t>CANON-202606-006826</t>
        </is>
      </c>
    </row>
    <row r="6831">
      <c r="A6831" s="3" t="n">
        <v>6827</v>
      </c>
      <c r="B6831" s="3" t="inlineStr">
        <is>
          <t>30f921ef-9d0c-57ab-85bd-44958b4a41e5</t>
        </is>
      </c>
      <c r="C6831" s="3" t="inlineStr">
        <is>
          <t>2026-06-30</t>
        </is>
      </c>
      <c r="D6831" s="3" t="inlineStr">
        <is>
          <t>2026-06</t>
        </is>
      </c>
      <c r="E6831" s="3" t="inlineStr">
        <is>
          <t>Beatrix Chattopadhyay</t>
        </is>
      </c>
      <c r="F6831" s="3" t="inlineStr">
        <is>
          <t>Cardiologist</t>
        </is>
      </c>
      <c r="G6831" s="3" t="inlineStr">
        <is>
          <t>OH</t>
        </is>
      </c>
      <c r="H6831" s="3" t="n">
        <v>1976</v>
      </c>
      <c r="I6831" s="3" t="inlineStr">
        <is>
          <t>Maserati</t>
        </is>
      </c>
      <c r="J6831" s="3" t="inlineStr">
        <is>
          <t>GranTurismo</t>
        </is>
      </c>
      <c r="K6831" s="3" t="inlineStr">
        <is>
          <t>production_luxury</t>
        </is>
      </c>
      <c r="L6831" s="3" t="inlineStr">
        <is>
          <t>01 Luxury Sedan/SUV</t>
        </is>
      </c>
      <c r="M6831" s="7" t="n">
        <v>400000</v>
      </c>
      <c r="N6831" s="3" t="inlineStr">
        <is>
          <t>three_plus_fault</t>
        </is>
      </c>
      <c r="O6831" s="3" t="n">
        <v>4</v>
      </c>
      <c r="P6831" s="3" t="n">
        <v>4</v>
      </c>
      <c r="Q6831" s="3" t="n">
        <v>0</v>
      </c>
      <c r="R6831" s="3" t="inlineStr">
        <is>
          <t>No</t>
        </is>
      </c>
      <c r="S6831" s="3" t="inlineStr">
        <is>
          <t>decline</t>
        </is>
      </c>
      <c r="T6831" s="7" t="n">
        <v>6017.39</v>
      </c>
      <c r="U6831" s="3" t="inlineStr">
        <is>
          <t>indicative</t>
        </is>
      </c>
      <c r="V6831" s="3" t="inlineStr">
        <is>
          <t>Not Bound</t>
        </is>
      </c>
      <c r="W6831" s="3" t="inlineStr"/>
    </row>
    <row r="6832">
      <c r="A6832" s="8" t="n">
        <v>6828</v>
      </c>
      <c r="B6832" s="8" t="inlineStr">
        <is>
          <t>35d2320f-c958-5dfa-b960-735c3778e9af</t>
        </is>
      </c>
      <c r="C6832" s="8" t="inlineStr">
        <is>
          <t>2026-06-16</t>
        </is>
      </c>
      <c r="D6832" s="8" t="inlineStr">
        <is>
          <t>2026-06</t>
        </is>
      </c>
      <c r="E6832" s="8" t="inlineStr">
        <is>
          <t>Delphine Farkas</t>
        </is>
      </c>
      <c r="F6832" s="8" t="inlineStr">
        <is>
          <t>Cardiologist</t>
        </is>
      </c>
      <c r="G6832" s="8" t="inlineStr">
        <is>
          <t>NY</t>
        </is>
      </c>
      <c r="H6832" s="8" t="n">
        <v>1991</v>
      </c>
      <c r="I6832" s="8" t="inlineStr">
        <is>
          <t>Aston Martin</t>
        </is>
      </c>
      <c r="J6832" s="8" t="inlineStr">
        <is>
          <t>DB12</t>
        </is>
      </c>
      <c r="K6832" s="8" t="inlineStr">
        <is>
          <t>production_luxury</t>
        </is>
      </c>
      <c r="L6832" s="8" t="inlineStr">
        <is>
          <t>01 Luxury Sedan/SUV</t>
        </is>
      </c>
      <c r="M6832" s="9" t="n">
        <v>725000</v>
      </c>
      <c r="N6832" s="8" t="inlineStr">
        <is>
          <t>clean</t>
        </is>
      </c>
      <c r="O6832" s="8" t="n">
        <v>0</v>
      </c>
      <c r="P6832" s="8" t="n">
        <v>0</v>
      </c>
      <c r="Q6832" s="8" t="n">
        <v>0</v>
      </c>
      <c r="R6832" s="8" t="inlineStr">
        <is>
          <t>No</t>
        </is>
      </c>
      <c r="S6832" s="8" t="inlineStr">
        <is>
          <t>bind</t>
        </is>
      </c>
      <c r="T6832" s="9" t="n">
        <v>8704.290000000001</v>
      </c>
      <c r="U6832" s="8" t="inlineStr">
        <is>
          <t>bound</t>
        </is>
      </c>
      <c r="V6832" s="8" t="inlineStr">
        <is>
          <t>Bound</t>
        </is>
      </c>
      <c r="W6832" s="8" t="inlineStr">
        <is>
          <t>CANON-202606-006828</t>
        </is>
      </c>
    </row>
    <row r="6833">
      <c r="A6833" s="3" t="n">
        <v>6829</v>
      </c>
      <c r="B6833" s="3" t="inlineStr">
        <is>
          <t>8aed184f-c38c-57d6-b49e-89f629f1f77e</t>
        </is>
      </c>
      <c r="C6833" s="3" t="inlineStr">
        <is>
          <t>2026-06-03</t>
        </is>
      </c>
      <c r="D6833" s="3" t="inlineStr">
        <is>
          <t>2026-06</t>
        </is>
      </c>
      <c r="E6833" s="3" t="inlineStr">
        <is>
          <t>Lorenzo Underwood</t>
        </is>
      </c>
      <c r="F6833" s="3" t="inlineStr">
        <is>
          <t>Portfolio Manager</t>
        </is>
      </c>
      <c r="G6833" s="3" t="inlineStr">
        <is>
          <t>MI</t>
        </is>
      </c>
      <c r="H6833" s="3" t="n">
        <v>2019</v>
      </c>
      <c r="I6833" s="3" t="inlineStr">
        <is>
          <t>McLaren</t>
        </is>
      </c>
      <c r="J6833" s="3" t="inlineStr">
        <is>
          <t>750S</t>
        </is>
      </c>
      <c r="K6833" s="3" t="inlineStr">
        <is>
          <t>exotic</t>
        </is>
      </c>
      <c r="L6833" s="3" t="inlineStr">
        <is>
          <t>03 Supercar</t>
        </is>
      </c>
      <c r="M6833" s="7" t="n">
        <v>1485000</v>
      </c>
      <c r="N6833" s="3" t="inlineStr">
        <is>
          <t>clean</t>
        </is>
      </c>
      <c r="O6833" s="3" t="n">
        <v>0</v>
      </c>
      <c r="P6833" s="3" t="n">
        <v>0</v>
      </c>
      <c r="Q6833" s="3" t="n">
        <v>0</v>
      </c>
      <c r="R6833" s="3" t="inlineStr">
        <is>
          <t>No</t>
        </is>
      </c>
      <c r="S6833" s="3" t="inlineStr">
        <is>
          <t>bind</t>
        </is>
      </c>
      <c r="T6833" s="7" t="n">
        <v>26571.75</v>
      </c>
      <c r="U6833" s="3" t="inlineStr">
        <is>
          <t>bound</t>
        </is>
      </c>
      <c r="V6833" s="3" t="inlineStr">
        <is>
          <t>Bound</t>
        </is>
      </c>
      <c r="W6833" s="3" t="inlineStr">
        <is>
          <t>CANON-202606-006829</t>
        </is>
      </c>
    </row>
    <row r="6834">
      <c r="A6834" s="8" t="n">
        <v>6830</v>
      </c>
      <c r="B6834" s="8" t="inlineStr">
        <is>
          <t>2a313eee-5db3-5bae-806b-3dcd78af3a1c</t>
        </is>
      </c>
      <c r="C6834" s="8" t="inlineStr">
        <is>
          <t>2026-06-03</t>
        </is>
      </c>
      <c r="D6834" s="8" t="inlineStr">
        <is>
          <t>2026-06</t>
        </is>
      </c>
      <c r="E6834" s="8" t="inlineStr">
        <is>
          <t>Noor Blackwood</t>
        </is>
      </c>
      <c r="F6834" s="8" t="inlineStr">
        <is>
          <t>Founder / CEO</t>
        </is>
      </c>
      <c r="G6834" s="8" t="inlineStr">
        <is>
          <t>ND</t>
        </is>
      </c>
      <c r="H6834" s="8" t="n">
        <v>1981</v>
      </c>
      <c r="I6834" s="8" t="inlineStr">
        <is>
          <t>McLaren</t>
        </is>
      </c>
      <c r="J6834" s="8" t="inlineStr">
        <is>
          <t>750S</t>
        </is>
      </c>
      <c r="K6834" s="8" t="inlineStr">
        <is>
          <t>exotic</t>
        </is>
      </c>
      <c r="L6834" s="8" t="inlineStr">
        <is>
          <t>03 Supercar</t>
        </is>
      </c>
      <c r="M6834" s="9" t="n">
        <v>975000</v>
      </c>
      <c r="N6834" s="8" t="inlineStr">
        <is>
          <t>three_plus_fault</t>
        </is>
      </c>
      <c r="O6834" s="8" t="n">
        <v>4</v>
      </c>
      <c r="P6834" s="8" t="n">
        <v>4</v>
      </c>
      <c r="Q6834" s="8" t="n">
        <v>0</v>
      </c>
      <c r="R6834" s="8" t="inlineStr">
        <is>
          <t>No</t>
        </is>
      </c>
      <c r="S6834" s="8" t="inlineStr">
        <is>
          <t>decline</t>
        </is>
      </c>
      <c r="T6834" s="9" t="n">
        <v>13633.28</v>
      </c>
      <c r="U6834" s="8" t="inlineStr">
        <is>
          <t>indicative</t>
        </is>
      </c>
      <c r="V6834" s="8" t="inlineStr">
        <is>
          <t>Not Bound</t>
        </is>
      </c>
      <c r="W6834" s="8" t="inlineStr"/>
    </row>
    <row r="6835">
      <c r="A6835" s="3" t="n">
        <v>6831</v>
      </c>
      <c r="B6835" s="3" t="inlineStr">
        <is>
          <t>4014dcf9-fc08-542c-ae9d-f1ff7fa91d70</t>
        </is>
      </c>
      <c r="C6835" s="3" t="inlineStr">
        <is>
          <t>2026-06-16</t>
        </is>
      </c>
      <c r="D6835" s="3" t="inlineStr">
        <is>
          <t>2026-06</t>
        </is>
      </c>
      <c r="E6835" s="3" t="inlineStr">
        <is>
          <t>Beatrix Whitlock</t>
        </is>
      </c>
      <c r="F6835" s="3" t="inlineStr">
        <is>
          <t>Cardiologist</t>
        </is>
      </c>
      <c r="G6835" s="3" t="inlineStr">
        <is>
          <t>MI</t>
        </is>
      </c>
      <c r="H6835" s="3" t="n">
        <v>2004</v>
      </c>
      <c r="I6835" s="3" t="inlineStr">
        <is>
          <t>Aston Martin</t>
        </is>
      </c>
      <c r="J6835" s="3" t="inlineStr">
        <is>
          <t>DB12</t>
        </is>
      </c>
      <c r="K6835" s="3" t="inlineStr">
        <is>
          <t>production_luxury</t>
        </is>
      </c>
      <c r="L6835" s="3" t="inlineStr">
        <is>
          <t>01 Luxury Sedan/SUV</t>
        </is>
      </c>
      <c r="M6835" s="7" t="n">
        <v>765000</v>
      </c>
      <c r="N6835" s="3" t="inlineStr">
        <is>
          <t>clean</t>
        </is>
      </c>
      <c r="O6835" s="3" t="n">
        <v>0</v>
      </c>
      <c r="P6835" s="3" t="n">
        <v>0</v>
      </c>
      <c r="Q6835" s="3" t="n">
        <v>0</v>
      </c>
      <c r="R6835" s="3" t="inlineStr">
        <is>
          <t>No</t>
        </is>
      </c>
      <c r="S6835" s="3" t="inlineStr">
        <is>
          <t>bind</t>
        </is>
      </c>
      <c r="T6835" s="7" t="n">
        <v>11121.89</v>
      </c>
      <c r="U6835" s="3" t="inlineStr">
        <is>
          <t>bound</t>
        </is>
      </c>
      <c r="V6835" s="3" t="inlineStr">
        <is>
          <t>Bound</t>
        </is>
      </c>
      <c r="W6835" s="3" t="inlineStr">
        <is>
          <t>CANON-202606-006831</t>
        </is>
      </c>
    </row>
    <row r="6836">
      <c r="A6836" s="8" t="n">
        <v>6832</v>
      </c>
      <c r="B6836" s="8" t="inlineStr">
        <is>
          <t>b9b34d9e-abd5-5347-9219-636c0f5a8eb0</t>
        </is>
      </c>
      <c r="C6836" s="8" t="inlineStr">
        <is>
          <t>2026-06-27</t>
        </is>
      </c>
      <c r="D6836" s="8" t="inlineStr">
        <is>
          <t>2026-06</t>
        </is>
      </c>
      <c r="E6836" s="8" t="inlineStr">
        <is>
          <t>Cassius Merriweather</t>
        </is>
      </c>
      <c r="F6836" s="8" t="inlineStr">
        <is>
          <t>Cardiologist</t>
        </is>
      </c>
      <c r="G6836" s="8" t="inlineStr">
        <is>
          <t>NM</t>
        </is>
      </c>
      <c r="H6836" s="8" t="n">
        <v>2008</v>
      </c>
      <c r="I6836" s="8" t="inlineStr">
        <is>
          <t>Maserati</t>
        </is>
      </c>
      <c r="J6836" s="8" t="inlineStr">
        <is>
          <t>GranTurismo</t>
        </is>
      </c>
      <c r="K6836" s="8" t="inlineStr">
        <is>
          <t>production_luxury</t>
        </is>
      </c>
      <c r="L6836" s="8" t="inlineStr">
        <is>
          <t>01 Luxury Sedan/SUV</t>
        </is>
      </c>
      <c r="M6836" s="9" t="n">
        <v>305000</v>
      </c>
      <c r="N6836" s="8" t="inlineStr">
        <is>
          <t>three_plus_fault</t>
        </is>
      </c>
      <c r="O6836" s="8" t="n">
        <v>4</v>
      </c>
      <c r="P6836" s="8" t="n">
        <v>4</v>
      </c>
      <c r="Q6836" s="8" t="n">
        <v>0</v>
      </c>
      <c r="R6836" s="8" t="inlineStr">
        <is>
          <t>No</t>
        </is>
      </c>
      <c r="S6836" s="8" t="inlineStr">
        <is>
          <t>decline</t>
        </is>
      </c>
      <c r="T6836" s="9" t="n">
        <v>4225.16</v>
      </c>
      <c r="U6836" s="8" t="inlineStr">
        <is>
          <t>indicative</t>
        </is>
      </c>
      <c r="V6836" s="8" t="inlineStr">
        <is>
          <t>Not Bound</t>
        </is>
      </c>
      <c r="W6836" s="8" t="inlineStr"/>
    </row>
    <row r="6837">
      <c r="A6837" s="3" t="n">
        <v>6833</v>
      </c>
      <c r="B6837" s="3" t="inlineStr">
        <is>
          <t>6090175d-9fc8-54a3-82d0-3d1c73f894a9</t>
        </is>
      </c>
      <c r="C6837" s="3" t="inlineStr">
        <is>
          <t>2026-06-04</t>
        </is>
      </c>
      <c r="D6837" s="3" t="inlineStr">
        <is>
          <t>2026-06</t>
        </is>
      </c>
      <c r="E6837" s="3" t="inlineStr">
        <is>
          <t>Delphine Nakashima</t>
        </is>
      </c>
      <c r="F6837" s="3" t="inlineStr">
        <is>
          <t>Founder / CEO</t>
        </is>
      </c>
      <c r="G6837" s="3" t="inlineStr">
        <is>
          <t>MA</t>
        </is>
      </c>
      <c r="H6837" s="3" t="n">
        <v>1973</v>
      </c>
      <c r="I6837" s="3" t="inlineStr">
        <is>
          <t>Mercedes-Benz</t>
        </is>
      </c>
      <c r="J6837" s="3" t="inlineStr">
        <is>
          <t>AMG GT</t>
        </is>
      </c>
      <c r="K6837" s="3" t="inlineStr">
        <is>
          <t>production_luxury</t>
        </is>
      </c>
      <c r="L6837" s="3" t="inlineStr">
        <is>
          <t>01 Luxury Sedan/SUV</t>
        </is>
      </c>
      <c r="M6837" s="7" t="n">
        <v>530000</v>
      </c>
      <c r="N6837" s="3" t="inlineStr">
        <is>
          <t>three_plus_fault</t>
        </is>
      </c>
      <c r="O6837" s="3" t="n">
        <v>3</v>
      </c>
      <c r="P6837" s="3" t="n">
        <v>3</v>
      </c>
      <c r="Q6837" s="3" t="n">
        <v>0</v>
      </c>
      <c r="R6837" s="3" t="inlineStr">
        <is>
          <t>No</t>
        </is>
      </c>
      <c r="S6837" s="3" t="inlineStr">
        <is>
          <t>decline</t>
        </is>
      </c>
      <c r="T6837" s="7" t="n">
        <v>6214</v>
      </c>
      <c r="U6837" s="3" t="inlineStr">
        <is>
          <t>indicative</t>
        </is>
      </c>
      <c r="V6837" s="3" t="inlineStr">
        <is>
          <t>Not Bound</t>
        </is>
      </c>
      <c r="W6837" s="3" t="inlineStr"/>
    </row>
    <row r="6838">
      <c r="A6838" s="8" t="n">
        <v>6834</v>
      </c>
      <c r="B6838" s="8" t="inlineStr">
        <is>
          <t>c6143c41-5b49-5b35-a0a0-34f5e3525272</t>
        </is>
      </c>
      <c r="C6838" s="8" t="inlineStr">
        <is>
          <t>2026-06-27</t>
        </is>
      </c>
      <c r="D6838" s="8" t="inlineStr">
        <is>
          <t>2026-06</t>
        </is>
      </c>
      <c r="E6838" s="8" t="inlineStr">
        <is>
          <t>Ottilie Kingsford</t>
        </is>
      </c>
      <c r="F6838" s="8" t="inlineStr">
        <is>
          <t>Retired Executive</t>
        </is>
      </c>
      <c r="G6838" s="8" t="inlineStr">
        <is>
          <t>WA</t>
        </is>
      </c>
      <c r="H6838" s="8" t="n">
        <v>1993</v>
      </c>
      <c r="I6838" s="8" t="inlineStr">
        <is>
          <t>Mercedes-Benz</t>
        </is>
      </c>
      <c r="J6838" s="8" t="inlineStr">
        <is>
          <t>AMG GT</t>
        </is>
      </c>
      <c r="K6838" s="8" t="inlineStr">
        <is>
          <t>production_luxury</t>
        </is>
      </c>
      <c r="L6838" s="8" t="inlineStr">
        <is>
          <t>01 Luxury Sedan/SUV</t>
        </is>
      </c>
      <c r="M6838" s="9" t="n">
        <v>925000</v>
      </c>
      <c r="N6838" s="8" t="inlineStr">
        <is>
          <t>three_plus_fault</t>
        </is>
      </c>
      <c r="O6838" s="8" t="n">
        <v>4</v>
      </c>
      <c r="P6838" s="8" t="n">
        <v>4</v>
      </c>
      <c r="Q6838" s="8" t="n">
        <v>0</v>
      </c>
      <c r="R6838" s="8" t="inlineStr">
        <is>
          <t>No</t>
        </is>
      </c>
      <c r="S6838" s="8" t="inlineStr">
        <is>
          <t>decline</t>
        </is>
      </c>
      <c r="T6838" s="9" t="n">
        <v>8329.110000000001</v>
      </c>
      <c r="U6838" s="8" t="inlineStr">
        <is>
          <t>indicative</t>
        </is>
      </c>
      <c r="V6838" s="8" t="inlineStr">
        <is>
          <t>Not Bound</t>
        </is>
      </c>
      <c r="W6838" s="8" t="inlineStr"/>
    </row>
    <row r="6839">
      <c r="A6839" s="3" t="n">
        <v>6835</v>
      </c>
      <c r="B6839" s="3" t="inlineStr">
        <is>
          <t>6087179a-0375-5110-9893-6e1ef3e813d6</t>
        </is>
      </c>
      <c r="C6839" s="3" t="inlineStr">
        <is>
          <t>2026-06-17</t>
        </is>
      </c>
      <c r="D6839" s="3" t="inlineStr">
        <is>
          <t>2026-06</t>
        </is>
      </c>
      <c r="E6839" s="3" t="inlineStr">
        <is>
          <t>Delphine Pennington</t>
        </is>
      </c>
      <c r="F6839" s="3" t="inlineStr">
        <is>
          <t>Software Architect</t>
        </is>
      </c>
      <c r="G6839" s="3" t="inlineStr">
        <is>
          <t>OK</t>
        </is>
      </c>
      <c r="H6839" s="3" t="n">
        <v>1998</v>
      </c>
      <c r="I6839" s="3" t="inlineStr">
        <is>
          <t>BMW</t>
        </is>
      </c>
      <c r="J6839" s="3" t="inlineStr">
        <is>
          <t>M8 Competition</t>
        </is>
      </c>
      <c r="K6839" s="3" t="inlineStr">
        <is>
          <t>production_luxury</t>
        </is>
      </c>
      <c r="L6839" s="3" t="inlineStr">
        <is>
          <t>01 Luxury Sedan/SUV</t>
        </is>
      </c>
      <c r="M6839" s="7" t="n">
        <v>860000</v>
      </c>
      <c r="N6839" s="3" t="inlineStr">
        <is>
          <t>clean</t>
        </is>
      </c>
      <c r="O6839" s="3" t="n">
        <v>0</v>
      </c>
      <c r="P6839" s="3" t="n">
        <v>0</v>
      </c>
      <c r="Q6839" s="3" t="n">
        <v>0</v>
      </c>
      <c r="R6839" s="3" t="inlineStr">
        <is>
          <t>No</t>
        </is>
      </c>
      <c r="S6839" s="3" t="inlineStr">
        <is>
          <t>bind</t>
        </is>
      </c>
      <c r="T6839" s="7" t="n">
        <v>10163.76</v>
      </c>
      <c r="U6839" s="3" t="inlineStr">
        <is>
          <t>bound</t>
        </is>
      </c>
      <c r="V6839" s="3" t="inlineStr">
        <is>
          <t>Bound</t>
        </is>
      </c>
      <c r="W6839" s="3" t="inlineStr">
        <is>
          <t>CANON-202606-006835</t>
        </is>
      </c>
    </row>
    <row r="6840">
      <c r="A6840" s="8" t="n">
        <v>6836</v>
      </c>
      <c r="B6840" s="8" t="inlineStr">
        <is>
          <t>b585c566-9597-5062-8003-d3cb23c4dcf3</t>
        </is>
      </c>
      <c r="C6840" s="8" t="inlineStr">
        <is>
          <t>2026-06-01</t>
        </is>
      </c>
      <c r="D6840" s="8" t="inlineStr">
        <is>
          <t>2026-06</t>
        </is>
      </c>
      <c r="E6840" s="8" t="inlineStr">
        <is>
          <t>Ottilie Blackwood</t>
        </is>
      </c>
      <c r="F6840" s="8" t="inlineStr">
        <is>
          <t>Anesthesiologist</t>
        </is>
      </c>
      <c r="G6840" s="8" t="inlineStr">
        <is>
          <t>PA</t>
        </is>
      </c>
      <c r="H6840" s="8" t="n">
        <v>2006</v>
      </c>
      <c r="I6840" s="8" t="inlineStr">
        <is>
          <t>Ferrari</t>
        </is>
      </c>
      <c r="J6840" s="8" t="inlineStr">
        <is>
          <t>296 GTB</t>
        </is>
      </c>
      <c r="K6840" s="8" t="inlineStr">
        <is>
          <t>exotic</t>
        </is>
      </c>
      <c r="L6840" s="8" t="inlineStr">
        <is>
          <t>03 Supercar</t>
        </is>
      </c>
      <c r="M6840" s="9" t="n">
        <v>1100000</v>
      </c>
      <c r="N6840" s="8" t="inlineStr">
        <is>
          <t>one_large</t>
        </is>
      </c>
      <c r="O6840" s="8" t="n">
        <v>1</v>
      </c>
      <c r="P6840" s="8" t="n">
        <v>0</v>
      </c>
      <c r="Q6840" s="8" t="n">
        <v>1</v>
      </c>
      <c r="R6840" s="8" t="inlineStr">
        <is>
          <t>No</t>
        </is>
      </c>
      <c r="S6840" s="8" t="inlineStr">
        <is>
          <t>refer</t>
        </is>
      </c>
      <c r="T6840" s="9" t="n">
        <v>12698.56</v>
      </c>
      <c r="U6840" s="8" t="inlineStr">
        <is>
          <t>indicative</t>
        </is>
      </c>
      <c r="V6840" s="8" t="inlineStr">
        <is>
          <t>Not Bound</t>
        </is>
      </c>
      <c r="W6840" s="8" t="inlineStr"/>
    </row>
    <row r="6841">
      <c r="A6841" s="3" t="n">
        <v>6837</v>
      </c>
      <c r="B6841" s="3" t="inlineStr">
        <is>
          <t>7d9d2c01-712c-506a-99c0-702e2aa614c7</t>
        </is>
      </c>
      <c r="C6841" s="3" t="inlineStr">
        <is>
          <t>2026-06-07</t>
        </is>
      </c>
      <c r="D6841" s="3" t="inlineStr">
        <is>
          <t>2026-06</t>
        </is>
      </c>
      <c r="E6841" s="3" t="inlineStr">
        <is>
          <t>Saoirse Underwood</t>
        </is>
      </c>
      <c r="F6841" s="3" t="inlineStr">
        <is>
          <t>Software Architect</t>
        </is>
      </c>
      <c r="G6841" s="3" t="inlineStr">
        <is>
          <t>MI</t>
        </is>
      </c>
      <c r="H6841" s="3" t="n">
        <v>1977</v>
      </c>
      <c r="I6841" s="3" t="inlineStr">
        <is>
          <t>Alfa Romeo</t>
        </is>
      </c>
      <c r="J6841" s="3" t="inlineStr">
        <is>
          <t>8C 2900</t>
        </is>
      </c>
      <c r="K6841" s="3" t="inlineStr">
        <is>
          <t>pre_war_vintage</t>
        </is>
      </c>
      <c r="L6841" s="3" t="inlineStr">
        <is>
          <t>06 Vintage Pre-War (pre-1946)</t>
        </is>
      </c>
      <c r="M6841" s="7" t="n">
        <v>680000</v>
      </c>
      <c r="N6841" s="3" t="inlineStr">
        <is>
          <t>three_plus_fault</t>
        </is>
      </c>
      <c r="O6841" s="3" t="n">
        <v>3</v>
      </c>
      <c r="P6841" s="3" t="n">
        <v>3</v>
      </c>
      <c r="Q6841" s="3" t="n">
        <v>0</v>
      </c>
      <c r="R6841" s="3" t="inlineStr">
        <is>
          <t>No</t>
        </is>
      </c>
      <c r="S6841" s="3" t="inlineStr">
        <is>
          <t>decline</t>
        </is>
      </c>
      <c r="T6841" s="7" t="n">
        <v>5779.58</v>
      </c>
      <c r="U6841" s="3" t="inlineStr">
        <is>
          <t>indicative</t>
        </is>
      </c>
      <c r="V6841" s="3" t="inlineStr">
        <is>
          <t>Not Bound</t>
        </is>
      </c>
      <c r="W6841" s="3" t="inlineStr"/>
    </row>
    <row r="6842">
      <c r="A6842" s="8" t="n">
        <v>6838</v>
      </c>
      <c r="B6842" s="8" t="inlineStr">
        <is>
          <t>b4e9f342-537d-5e0d-af8e-853998775e76</t>
        </is>
      </c>
      <c r="C6842" s="8" t="inlineStr">
        <is>
          <t>2026-06-16</t>
        </is>
      </c>
      <c r="D6842" s="8" t="inlineStr">
        <is>
          <t>2026-06</t>
        </is>
      </c>
      <c r="E6842" s="8" t="inlineStr">
        <is>
          <t>Emiliano Rourke</t>
        </is>
      </c>
      <c r="F6842" s="8" t="inlineStr">
        <is>
          <t>Retired Executive</t>
        </is>
      </c>
      <c r="G6842" s="8" t="inlineStr">
        <is>
          <t>AK</t>
        </is>
      </c>
      <c r="H6842" s="8" t="n">
        <v>2013</v>
      </c>
      <c r="I6842" s="8" t="inlineStr">
        <is>
          <t>Ferrari</t>
        </is>
      </c>
      <c r="J6842" s="8" t="inlineStr">
        <is>
          <t>296 GTB</t>
        </is>
      </c>
      <c r="K6842" s="8" t="inlineStr">
        <is>
          <t>exotic</t>
        </is>
      </c>
      <c r="L6842" s="8" t="inlineStr">
        <is>
          <t>03 Supercar</t>
        </is>
      </c>
      <c r="M6842" s="9" t="n">
        <v>855000</v>
      </c>
      <c r="N6842" s="8" t="inlineStr">
        <is>
          <t>three_plus_fault</t>
        </is>
      </c>
      <c r="O6842" s="8" t="n">
        <v>4</v>
      </c>
      <c r="P6842" s="8" t="n">
        <v>4</v>
      </c>
      <c r="Q6842" s="8" t="n">
        <v>0</v>
      </c>
      <c r="R6842" s="8" t="inlineStr">
        <is>
          <t>No</t>
        </is>
      </c>
      <c r="S6842" s="8" t="inlineStr">
        <is>
          <t>decline</t>
        </is>
      </c>
      <c r="T6842" s="9" t="n">
        <v>13361.85</v>
      </c>
      <c r="U6842" s="8" t="inlineStr">
        <is>
          <t>indicative</t>
        </is>
      </c>
      <c r="V6842" s="8" t="inlineStr">
        <is>
          <t>Not Bound</t>
        </is>
      </c>
      <c r="W6842" s="8" t="inlineStr"/>
    </row>
    <row r="6843">
      <c r="A6843" s="3" t="n">
        <v>6839</v>
      </c>
      <c r="B6843" s="3" t="inlineStr">
        <is>
          <t>3f3f0005-445c-5e8f-9f41-6fa151b1a290</t>
        </is>
      </c>
      <c r="C6843" s="3" t="inlineStr">
        <is>
          <t>2026-06-02</t>
        </is>
      </c>
      <c r="D6843" s="3" t="inlineStr">
        <is>
          <t>2026-06</t>
        </is>
      </c>
      <c r="E6843" s="3" t="inlineStr">
        <is>
          <t>Horace Ashcombe</t>
        </is>
      </c>
      <c r="F6843" s="3" t="inlineStr">
        <is>
          <t>Law Firm Partner</t>
        </is>
      </c>
      <c r="G6843" s="3" t="inlineStr">
        <is>
          <t>IL</t>
        </is>
      </c>
      <c r="H6843" s="3" t="n">
        <v>1967</v>
      </c>
      <c r="I6843" s="3" t="inlineStr">
        <is>
          <t>Bentley</t>
        </is>
      </c>
      <c r="J6843" s="3" t="inlineStr">
        <is>
          <t>Continental GT</t>
        </is>
      </c>
      <c r="K6843" s="3" t="inlineStr">
        <is>
          <t>production_luxury</t>
        </is>
      </c>
      <c r="L6843" s="3" t="inlineStr">
        <is>
          <t>01 Luxury Sedan/SUV</t>
        </is>
      </c>
      <c r="M6843" s="7" t="n">
        <v>330000</v>
      </c>
      <c r="N6843" s="3" t="inlineStr">
        <is>
          <t>clean</t>
        </is>
      </c>
      <c r="O6843" s="3" t="n">
        <v>0</v>
      </c>
      <c r="P6843" s="3" t="n">
        <v>0</v>
      </c>
      <c r="Q6843" s="3" t="n">
        <v>0</v>
      </c>
      <c r="R6843" s="3" t="inlineStr">
        <is>
          <t>No</t>
        </is>
      </c>
      <c r="S6843" s="3" t="inlineStr">
        <is>
          <t>bind</t>
        </is>
      </c>
      <c r="T6843" s="7" t="n">
        <v>4857.2</v>
      </c>
      <c r="U6843" s="3" t="inlineStr">
        <is>
          <t>bound</t>
        </is>
      </c>
      <c r="V6843" s="3" t="inlineStr">
        <is>
          <t>Bound</t>
        </is>
      </c>
      <c r="W6843" s="3" t="inlineStr">
        <is>
          <t>CANON-202606-006839</t>
        </is>
      </c>
    </row>
    <row r="6844">
      <c r="A6844" s="8" t="n">
        <v>6840</v>
      </c>
      <c r="B6844" s="8" t="inlineStr">
        <is>
          <t>c21c18cb-4ff6-57b2-8edf-eef950d4cf9b</t>
        </is>
      </c>
      <c r="C6844" s="8" t="inlineStr">
        <is>
          <t>2026-06-27</t>
        </is>
      </c>
      <c r="D6844" s="8" t="inlineStr">
        <is>
          <t>2026-06</t>
        </is>
      </c>
      <c r="E6844" s="8" t="inlineStr">
        <is>
          <t>Leopold Bellandi</t>
        </is>
      </c>
      <c r="F6844" s="8" t="inlineStr">
        <is>
          <t>Founder / CEO</t>
        </is>
      </c>
      <c r="G6844" s="8" t="inlineStr">
        <is>
          <t>NY</t>
        </is>
      </c>
      <c r="H6844" s="8" t="n">
        <v>2021</v>
      </c>
      <c r="I6844" s="8" t="inlineStr">
        <is>
          <t>Maserati</t>
        </is>
      </c>
      <c r="J6844" s="8" t="inlineStr">
        <is>
          <t>GranTurismo</t>
        </is>
      </c>
      <c r="K6844" s="8" t="inlineStr">
        <is>
          <t>production_luxury</t>
        </is>
      </c>
      <c r="L6844" s="8" t="inlineStr">
        <is>
          <t>01 Luxury Sedan/SUV</t>
        </is>
      </c>
      <c r="M6844" s="9" t="n">
        <v>825000</v>
      </c>
      <c r="N6844" s="8" t="inlineStr">
        <is>
          <t>prior_nonrenewal</t>
        </is>
      </c>
      <c r="O6844" s="8" t="n">
        <v>1</v>
      </c>
      <c r="P6844" s="8" t="n">
        <v>0</v>
      </c>
      <c r="Q6844" s="8" t="n">
        <v>0</v>
      </c>
      <c r="R6844" s="8" t="inlineStr">
        <is>
          <t>Yes</t>
        </is>
      </c>
      <c r="S6844" s="8" t="inlineStr">
        <is>
          <t>refer</t>
        </is>
      </c>
      <c r="T6844" s="9" t="n">
        <v>9904.879999999999</v>
      </c>
      <c r="U6844" s="8" t="inlineStr">
        <is>
          <t>indicative</t>
        </is>
      </c>
      <c r="V6844" s="8" t="inlineStr">
        <is>
          <t>Not Bound</t>
        </is>
      </c>
      <c r="W6844" s="8" t="inlineStr"/>
    </row>
    <row r="6845">
      <c r="A6845" s="3" t="n">
        <v>6841</v>
      </c>
      <c r="B6845" s="3" t="inlineStr">
        <is>
          <t>22afa631-dbe6-5cc8-a3c5-52c2ad212538</t>
        </is>
      </c>
      <c r="C6845" s="3" t="inlineStr">
        <is>
          <t>2026-06-17</t>
        </is>
      </c>
      <c r="D6845" s="3" t="inlineStr">
        <is>
          <t>2026-06</t>
        </is>
      </c>
      <c r="E6845" s="3" t="inlineStr">
        <is>
          <t>Ottilie Whitlock</t>
        </is>
      </c>
      <c r="F6845" s="3" t="inlineStr">
        <is>
          <t>Law Firm Partner</t>
        </is>
      </c>
      <c r="G6845" s="3" t="inlineStr">
        <is>
          <t>PA</t>
        </is>
      </c>
      <c r="H6845" s="3" t="n">
        <v>2010</v>
      </c>
      <c r="I6845" s="3" t="inlineStr">
        <is>
          <t>Mercedes-Benz</t>
        </is>
      </c>
      <c r="J6845" s="3" t="inlineStr">
        <is>
          <t>280SL Pagoda</t>
        </is>
      </c>
      <c r="K6845" s="3" t="inlineStr">
        <is>
          <t>classic_collector</t>
        </is>
      </c>
      <c r="L6845" s="3" t="inlineStr">
        <is>
          <t>07 Post-War Classic (1946-1972)</t>
        </is>
      </c>
      <c r="M6845" s="7" t="n">
        <v>1950000</v>
      </c>
      <c r="N6845" s="3" t="inlineStr">
        <is>
          <t>three_plus_fault</t>
        </is>
      </c>
      <c r="O6845" s="3" t="n">
        <v>4</v>
      </c>
      <c r="P6845" s="3" t="n">
        <v>4</v>
      </c>
      <c r="Q6845" s="3" t="n">
        <v>0</v>
      </c>
      <c r="R6845" s="3" t="inlineStr">
        <is>
          <t>No</t>
        </is>
      </c>
      <c r="S6845" s="3" t="inlineStr">
        <is>
          <t>decline</t>
        </is>
      </c>
      <c r="T6845" s="7" t="n">
        <v>10692.77</v>
      </c>
      <c r="U6845" s="3" t="inlineStr">
        <is>
          <t>indicative</t>
        </is>
      </c>
      <c r="V6845" s="3" t="inlineStr">
        <is>
          <t>Not Bound</t>
        </is>
      </c>
      <c r="W6845" s="3" t="inlineStr"/>
    </row>
    <row r="6846">
      <c r="A6846" s="8" t="n">
        <v>6842</v>
      </c>
      <c r="B6846" s="8" t="inlineStr">
        <is>
          <t>01dd68cc-9887-5e8b-8258-74c1435b4db9</t>
        </is>
      </c>
      <c r="C6846" s="8" t="inlineStr">
        <is>
          <t>2026-06-14</t>
        </is>
      </c>
      <c r="D6846" s="8" t="inlineStr">
        <is>
          <t>2026-06</t>
        </is>
      </c>
      <c r="E6846" s="8" t="inlineStr">
        <is>
          <t>Fitzgerald Farkas</t>
        </is>
      </c>
      <c r="F6846" s="8" t="inlineStr">
        <is>
          <t>Retired Executive</t>
        </is>
      </c>
      <c r="G6846" s="8" t="inlineStr">
        <is>
          <t>CT</t>
        </is>
      </c>
      <c r="H6846" s="8" t="n">
        <v>2021</v>
      </c>
      <c r="I6846" s="8" t="inlineStr">
        <is>
          <t>Ferrari</t>
        </is>
      </c>
      <c r="J6846" s="8" t="inlineStr">
        <is>
          <t>296 GTB</t>
        </is>
      </c>
      <c r="K6846" s="8" t="inlineStr">
        <is>
          <t>exotic</t>
        </is>
      </c>
      <c r="L6846" s="8" t="inlineStr">
        <is>
          <t>03 Supercar</t>
        </is>
      </c>
      <c r="M6846" s="9" t="n">
        <v>435000</v>
      </c>
      <c r="N6846" s="8" t="inlineStr">
        <is>
          <t>three_plus_fault</t>
        </is>
      </c>
      <c r="O6846" s="8" t="n">
        <v>4</v>
      </c>
      <c r="P6846" s="8" t="n">
        <v>4</v>
      </c>
      <c r="Q6846" s="8" t="n">
        <v>0</v>
      </c>
      <c r="R6846" s="8" t="inlineStr">
        <is>
          <t>No</t>
        </is>
      </c>
      <c r="S6846" s="8" t="inlineStr">
        <is>
          <t>decline</t>
        </is>
      </c>
      <c r="T6846" s="9" t="n">
        <v>8084.95</v>
      </c>
      <c r="U6846" s="8" t="inlineStr">
        <is>
          <t>indicative</t>
        </is>
      </c>
      <c r="V6846" s="8" t="inlineStr">
        <is>
          <t>Not Bound</t>
        </is>
      </c>
      <c r="W6846" s="8" t="inlineStr"/>
    </row>
    <row r="6847">
      <c r="A6847" s="3" t="n">
        <v>6843</v>
      </c>
      <c r="B6847" s="3" t="inlineStr">
        <is>
          <t>d6c92332-46e0-5462-ac8c-f9c32fb976f1</t>
        </is>
      </c>
      <c r="C6847" s="3" t="inlineStr">
        <is>
          <t>2026-06-16</t>
        </is>
      </c>
      <c r="D6847" s="3" t="inlineStr">
        <is>
          <t>2026-06</t>
        </is>
      </c>
      <c r="E6847" s="3" t="inlineStr">
        <is>
          <t>Horace Kingsford</t>
        </is>
      </c>
      <c r="F6847" s="3" t="inlineStr">
        <is>
          <t>Software Architect</t>
        </is>
      </c>
      <c r="G6847" s="3" t="inlineStr">
        <is>
          <t>WV</t>
        </is>
      </c>
      <c r="H6847" s="3" t="n">
        <v>1994</v>
      </c>
      <c r="I6847" s="3" t="inlineStr">
        <is>
          <t>Jaguar</t>
        </is>
      </c>
      <c r="J6847" s="3" t="inlineStr">
        <is>
          <t>E-Type Series 1</t>
        </is>
      </c>
      <c r="K6847" s="3" t="inlineStr">
        <is>
          <t>classic_collector</t>
        </is>
      </c>
      <c r="L6847" s="3" t="inlineStr">
        <is>
          <t>07 Post-War Classic (1946-1972)</t>
        </is>
      </c>
      <c r="M6847" s="7" t="n">
        <v>530000</v>
      </c>
      <c r="N6847" s="3" t="inlineStr">
        <is>
          <t>clean</t>
        </is>
      </c>
      <c r="O6847" s="3" t="n">
        <v>0</v>
      </c>
      <c r="P6847" s="3" t="n">
        <v>0</v>
      </c>
      <c r="Q6847" s="3" t="n">
        <v>0</v>
      </c>
      <c r="R6847" s="3" t="inlineStr">
        <is>
          <t>No</t>
        </is>
      </c>
      <c r="S6847" s="3" t="inlineStr">
        <is>
          <t>bind</t>
        </is>
      </c>
      <c r="T6847" s="7" t="n">
        <v>4373.89</v>
      </c>
      <c r="U6847" s="3" t="inlineStr">
        <is>
          <t>bound</t>
        </is>
      </c>
      <c r="V6847" s="3" t="inlineStr">
        <is>
          <t>Bound</t>
        </is>
      </c>
      <c r="W6847" s="3" t="inlineStr">
        <is>
          <t>CANON-202606-006843</t>
        </is>
      </c>
    </row>
    <row r="6848">
      <c r="A6848" s="8" t="n">
        <v>6844</v>
      </c>
      <c r="B6848" s="8" t="inlineStr">
        <is>
          <t>a9e5586d-ad00-558b-ba9e-657ebb8c88dd</t>
        </is>
      </c>
      <c r="C6848" s="8" t="inlineStr">
        <is>
          <t>2026-06-30</t>
        </is>
      </c>
      <c r="D6848" s="8" t="inlineStr">
        <is>
          <t>2026-06</t>
        </is>
      </c>
      <c r="E6848" s="8" t="inlineStr">
        <is>
          <t>Delphine Larsson</t>
        </is>
      </c>
      <c r="F6848" s="8" t="inlineStr">
        <is>
          <t>Orthopedic Surgeon</t>
        </is>
      </c>
      <c r="G6848" s="8" t="inlineStr">
        <is>
          <t>TX</t>
        </is>
      </c>
      <c r="H6848" s="8" t="n">
        <v>1986</v>
      </c>
      <c r="I6848" s="8" t="inlineStr">
        <is>
          <t>Porsche</t>
        </is>
      </c>
      <c r="J6848" s="8" t="inlineStr">
        <is>
          <t>911 Turbo S</t>
        </is>
      </c>
      <c r="K6848" s="8" t="inlineStr">
        <is>
          <t>production_luxury</t>
        </is>
      </c>
      <c r="L6848" s="8" t="inlineStr">
        <is>
          <t>01 Luxury Sedan/SUV</t>
        </is>
      </c>
      <c r="M6848" s="9" t="n">
        <v>295000</v>
      </c>
      <c r="N6848" s="8" t="inlineStr">
        <is>
          <t>clean</t>
        </is>
      </c>
      <c r="O6848" s="8" t="n">
        <v>0</v>
      </c>
      <c r="P6848" s="8" t="n">
        <v>0</v>
      </c>
      <c r="Q6848" s="8" t="n">
        <v>0</v>
      </c>
      <c r="R6848" s="8" t="inlineStr">
        <is>
          <t>No</t>
        </is>
      </c>
      <c r="S6848" s="8" t="inlineStr">
        <is>
          <t>bind</t>
        </is>
      </c>
      <c r="T6848" s="9" t="n">
        <v>3671.58</v>
      </c>
      <c r="U6848" s="8" t="inlineStr">
        <is>
          <t>bound</t>
        </is>
      </c>
      <c r="V6848" s="8" t="inlineStr">
        <is>
          <t>Bound</t>
        </is>
      </c>
      <c r="W6848" s="8" t="inlineStr">
        <is>
          <t>CANON-202606-006844</t>
        </is>
      </c>
    </row>
    <row r="6849">
      <c r="A6849" s="3" t="n">
        <v>6845</v>
      </c>
      <c r="B6849" s="3" t="inlineStr">
        <is>
          <t>284d512e-bf4b-5a35-b3de-c6cd4abbf5b8</t>
        </is>
      </c>
      <c r="C6849" s="3" t="inlineStr">
        <is>
          <t>2026-06-07</t>
        </is>
      </c>
      <c r="D6849" s="3" t="inlineStr">
        <is>
          <t>2026-06</t>
        </is>
      </c>
      <c r="E6849" s="3" t="inlineStr">
        <is>
          <t>Ottilie Farkas</t>
        </is>
      </c>
      <c r="F6849" s="3" t="inlineStr">
        <is>
          <t>Founder / CEO</t>
        </is>
      </c>
      <c r="G6849" s="3" t="inlineStr">
        <is>
          <t>KY</t>
        </is>
      </c>
      <c r="H6849" s="3" t="n">
        <v>2014</v>
      </c>
      <c r="I6849" s="3" t="inlineStr">
        <is>
          <t>Mercedes-Benz</t>
        </is>
      </c>
      <c r="J6849" s="3" t="inlineStr">
        <is>
          <t>AMG GT</t>
        </is>
      </c>
      <c r="K6849" s="3" t="inlineStr">
        <is>
          <t>production_luxury</t>
        </is>
      </c>
      <c r="L6849" s="3" t="inlineStr">
        <is>
          <t>01 Luxury Sedan/SUV</t>
        </is>
      </c>
      <c r="M6849" s="7" t="n">
        <v>200000</v>
      </c>
      <c r="N6849" s="3" t="inlineStr">
        <is>
          <t>one_large</t>
        </is>
      </c>
      <c r="O6849" s="3" t="n">
        <v>1</v>
      </c>
      <c r="P6849" s="3" t="n">
        <v>0</v>
      </c>
      <c r="Q6849" s="3" t="n">
        <v>1</v>
      </c>
      <c r="R6849" s="3" t="inlineStr">
        <is>
          <t>No</t>
        </is>
      </c>
      <c r="S6849" s="3" t="inlineStr">
        <is>
          <t>refer</t>
        </is>
      </c>
      <c r="T6849" s="7" t="n">
        <v>3557.91</v>
      </c>
      <c r="U6849" s="3" t="inlineStr">
        <is>
          <t>indicative</t>
        </is>
      </c>
      <c r="V6849" s="3" t="inlineStr">
        <is>
          <t>Not Bound</t>
        </is>
      </c>
      <c r="W6849" s="3" t="inlineStr"/>
    </row>
    <row r="6850">
      <c r="A6850" s="8" t="n">
        <v>6846</v>
      </c>
      <c r="B6850" s="8" t="inlineStr">
        <is>
          <t>9eb6bd70-eb31-58fd-872e-6690cc1b1e6a</t>
        </is>
      </c>
      <c r="C6850" s="8" t="inlineStr">
        <is>
          <t>2026-06-28</t>
        </is>
      </c>
      <c r="D6850" s="8" t="inlineStr">
        <is>
          <t>2026-06</t>
        </is>
      </c>
      <c r="E6850" s="8" t="inlineStr">
        <is>
          <t>Leopold Pennington</t>
        </is>
      </c>
      <c r="F6850" s="8" t="inlineStr">
        <is>
          <t>Cardiologist</t>
        </is>
      </c>
      <c r="G6850" s="8" t="inlineStr">
        <is>
          <t>WI</t>
        </is>
      </c>
      <c r="H6850" s="8" t="n">
        <v>2023</v>
      </c>
      <c r="I6850" s="8" t="inlineStr">
        <is>
          <t>Bentley</t>
        </is>
      </c>
      <c r="J6850" s="8" t="inlineStr">
        <is>
          <t>Continental GT</t>
        </is>
      </c>
      <c r="K6850" s="8" t="inlineStr">
        <is>
          <t>production_luxury</t>
        </is>
      </c>
      <c r="L6850" s="8" t="inlineStr">
        <is>
          <t>01 Luxury Sedan/SUV</t>
        </is>
      </c>
      <c r="M6850" s="9" t="n">
        <v>555000</v>
      </c>
      <c r="N6850" s="8" t="inlineStr">
        <is>
          <t>theft_total</t>
        </is>
      </c>
      <c r="O6850" s="8" t="n">
        <v>1</v>
      </c>
      <c r="P6850" s="8" t="n">
        <v>0</v>
      </c>
      <c r="Q6850" s="8" t="n">
        <v>1</v>
      </c>
      <c r="R6850" s="8" t="inlineStr">
        <is>
          <t>No</t>
        </is>
      </c>
      <c r="S6850" s="8" t="inlineStr">
        <is>
          <t>refer</t>
        </is>
      </c>
      <c r="T6850" s="9" t="n">
        <v>6246.83</v>
      </c>
      <c r="U6850" s="8" t="inlineStr">
        <is>
          <t>indicative</t>
        </is>
      </c>
      <c r="V6850" s="8" t="inlineStr">
        <is>
          <t>Not Bound</t>
        </is>
      </c>
      <c r="W6850" s="8" t="inlineStr"/>
    </row>
    <row r="6851">
      <c r="A6851" s="3" t="n">
        <v>6847</v>
      </c>
      <c r="B6851" s="3" t="inlineStr">
        <is>
          <t>0c0299a0-1653-5793-8e6e-613b7c8ceefd</t>
        </is>
      </c>
      <c r="C6851" s="3" t="inlineStr">
        <is>
          <t>2026-06-25</t>
        </is>
      </c>
      <c r="D6851" s="3" t="inlineStr">
        <is>
          <t>2026-06</t>
        </is>
      </c>
      <c r="E6851" s="3" t="inlineStr">
        <is>
          <t>Everett Bellandi</t>
        </is>
      </c>
      <c r="F6851" s="3" t="inlineStr">
        <is>
          <t>Retired Executive</t>
        </is>
      </c>
      <c r="G6851" s="3" t="inlineStr">
        <is>
          <t>NE</t>
        </is>
      </c>
      <c r="H6851" s="3" t="n">
        <v>2008</v>
      </c>
      <c r="I6851" s="3" t="inlineStr">
        <is>
          <t>Porsche</t>
        </is>
      </c>
      <c r="J6851" s="3" t="inlineStr">
        <is>
          <t>911 Turbo S</t>
        </is>
      </c>
      <c r="K6851" s="3" t="inlineStr">
        <is>
          <t>production_luxury</t>
        </is>
      </c>
      <c r="L6851" s="3" t="inlineStr">
        <is>
          <t>01 Luxury Sedan/SUV</t>
        </is>
      </c>
      <c r="M6851" s="7" t="n">
        <v>205000</v>
      </c>
      <c r="N6851" s="3" t="inlineStr">
        <is>
          <t>clean</t>
        </is>
      </c>
      <c r="O6851" s="3" t="n">
        <v>0</v>
      </c>
      <c r="P6851" s="3" t="n">
        <v>0</v>
      </c>
      <c r="Q6851" s="3" t="n">
        <v>0</v>
      </c>
      <c r="R6851" s="3" t="inlineStr">
        <is>
          <t>No</t>
        </is>
      </c>
      <c r="S6851" s="3" t="inlineStr">
        <is>
          <t>bind</t>
        </is>
      </c>
      <c r="T6851" s="7" t="n">
        <v>3538</v>
      </c>
      <c r="U6851" s="3" t="inlineStr">
        <is>
          <t>bound</t>
        </is>
      </c>
      <c r="V6851" s="3" t="inlineStr">
        <is>
          <t>Bound</t>
        </is>
      </c>
      <c r="W6851" s="3" t="inlineStr">
        <is>
          <t>CANON-202606-006847</t>
        </is>
      </c>
    </row>
    <row r="6852">
      <c r="A6852" s="8" t="n">
        <v>6848</v>
      </c>
      <c r="B6852" s="8" t="inlineStr">
        <is>
          <t>aaf8d2ef-a099-5696-8f3d-946f04808af2</t>
        </is>
      </c>
      <c r="C6852" s="8" t="inlineStr">
        <is>
          <t>2026-06-03</t>
        </is>
      </c>
      <c r="D6852" s="8" t="inlineStr">
        <is>
          <t>2026-06</t>
        </is>
      </c>
      <c r="E6852" s="8" t="inlineStr">
        <is>
          <t>Callum Whitlock</t>
        </is>
      </c>
      <c r="F6852" s="8" t="inlineStr">
        <is>
          <t>Orthopedic Surgeon</t>
        </is>
      </c>
      <c r="G6852" s="8" t="inlineStr">
        <is>
          <t>VA</t>
        </is>
      </c>
      <c r="H6852" s="8" t="n">
        <v>1980</v>
      </c>
      <c r="I6852" s="8" t="inlineStr">
        <is>
          <t>Bentley</t>
        </is>
      </c>
      <c r="J6852" s="8" t="inlineStr">
        <is>
          <t>Continental GT</t>
        </is>
      </c>
      <c r="K6852" s="8" t="inlineStr">
        <is>
          <t>production_luxury</t>
        </is>
      </c>
      <c r="L6852" s="8" t="inlineStr">
        <is>
          <t>01 Luxury Sedan/SUV</t>
        </is>
      </c>
      <c r="M6852" s="9" t="n">
        <v>450000</v>
      </c>
      <c r="N6852" s="8" t="inlineStr">
        <is>
          <t>clean</t>
        </is>
      </c>
      <c r="O6852" s="8" t="n">
        <v>0</v>
      </c>
      <c r="P6852" s="8" t="n">
        <v>0</v>
      </c>
      <c r="Q6852" s="8" t="n">
        <v>0</v>
      </c>
      <c r="R6852" s="8" t="inlineStr">
        <is>
          <t>No</t>
        </is>
      </c>
      <c r="S6852" s="8" t="inlineStr">
        <is>
          <t>bind</t>
        </is>
      </c>
      <c r="T6852" s="9" t="n">
        <v>5308.51</v>
      </c>
      <c r="U6852" s="8" t="inlineStr">
        <is>
          <t>bound</t>
        </is>
      </c>
      <c r="V6852" s="8" t="inlineStr">
        <is>
          <t>Bound</t>
        </is>
      </c>
      <c r="W6852" s="8" t="inlineStr">
        <is>
          <t>CANON-202606-006848</t>
        </is>
      </c>
    </row>
    <row r="6853">
      <c r="A6853" s="3" t="n">
        <v>6849</v>
      </c>
      <c r="B6853" s="3" t="inlineStr">
        <is>
          <t>1caeb08e-0b1f-56c1-9cc7-a5d51fbe75e1</t>
        </is>
      </c>
      <c r="C6853" s="3" t="inlineStr">
        <is>
          <t>2026-06-29</t>
        </is>
      </c>
      <c r="D6853" s="3" t="inlineStr">
        <is>
          <t>2026-06</t>
        </is>
      </c>
      <c r="E6853" s="3" t="inlineStr">
        <is>
          <t>Mireille Kingsford</t>
        </is>
      </c>
      <c r="F6853" s="3" t="inlineStr">
        <is>
          <t>Portfolio Manager</t>
        </is>
      </c>
      <c r="G6853" s="3" t="inlineStr">
        <is>
          <t>NM</t>
        </is>
      </c>
      <c r="H6853" s="3" t="n">
        <v>1975</v>
      </c>
      <c r="I6853" s="3" t="inlineStr">
        <is>
          <t>Porsche</t>
        </is>
      </c>
      <c r="J6853" s="3" t="inlineStr">
        <is>
          <t>911 Turbo S</t>
        </is>
      </c>
      <c r="K6853" s="3" t="inlineStr">
        <is>
          <t>production_luxury</t>
        </is>
      </c>
      <c r="L6853" s="3" t="inlineStr">
        <is>
          <t>01 Luxury Sedan/SUV</t>
        </is>
      </c>
      <c r="M6853" s="7" t="n">
        <v>470000</v>
      </c>
      <c r="N6853" s="3" t="inlineStr">
        <is>
          <t>clean</t>
        </is>
      </c>
      <c r="O6853" s="3" t="n">
        <v>0</v>
      </c>
      <c r="P6853" s="3" t="n">
        <v>0</v>
      </c>
      <c r="Q6853" s="3" t="n">
        <v>0</v>
      </c>
      <c r="R6853" s="3" t="inlineStr">
        <is>
          <t>No</t>
        </is>
      </c>
      <c r="S6853" s="3" t="inlineStr">
        <is>
          <t>bind</t>
        </is>
      </c>
      <c r="T6853" s="7" t="n">
        <v>6510.9</v>
      </c>
      <c r="U6853" s="3" t="inlineStr">
        <is>
          <t>bound</t>
        </is>
      </c>
      <c r="V6853" s="3" t="inlineStr">
        <is>
          <t>Bound</t>
        </is>
      </c>
      <c r="W6853" s="3" t="inlineStr">
        <is>
          <t>CANON-202606-006849</t>
        </is>
      </c>
    </row>
    <row r="6854">
      <c r="A6854" s="8" t="n">
        <v>6850</v>
      </c>
      <c r="B6854" s="8" t="inlineStr">
        <is>
          <t>73c52d04-edf1-5ade-b6ec-895227249208</t>
        </is>
      </c>
      <c r="C6854" s="8" t="inlineStr">
        <is>
          <t>2026-06-15</t>
        </is>
      </c>
      <c r="D6854" s="8" t="inlineStr">
        <is>
          <t>2026-06</t>
        </is>
      </c>
      <c r="E6854" s="8" t="inlineStr">
        <is>
          <t>Fitzgerald Fairweather</t>
        </is>
      </c>
      <c r="F6854" s="8" t="inlineStr">
        <is>
          <t>Law Firm Partner</t>
        </is>
      </c>
      <c r="G6854" s="8" t="inlineStr">
        <is>
          <t>IL</t>
        </is>
      </c>
      <c r="H6854" s="8" t="n">
        <v>1958</v>
      </c>
      <c r="I6854" s="8" t="inlineStr">
        <is>
          <t>Lamborghini</t>
        </is>
      </c>
      <c r="J6854" s="8" t="inlineStr">
        <is>
          <t>Huracan EVO</t>
        </is>
      </c>
      <c r="K6854" s="8" t="inlineStr">
        <is>
          <t>exotic</t>
        </is>
      </c>
      <c r="L6854" s="8" t="inlineStr">
        <is>
          <t>03 Supercar</t>
        </is>
      </c>
      <c r="M6854" s="9" t="n">
        <v>620000</v>
      </c>
      <c r="N6854" s="8" t="inlineStr">
        <is>
          <t>clean</t>
        </is>
      </c>
      <c r="O6854" s="8" t="n">
        <v>0</v>
      </c>
      <c r="P6854" s="8" t="n">
        <v>0</v>
      </c>
      <c r="Q6854" s="8" t="n">
        <v>0</v>
      </c>
      <c r="R6854" s="8" t="inlineStr">
        <is>
          <t>No</t>
        </is>
      </c>
      <c r="S6854" s="8" t="inlineStr">
        <is>
          <t>bind</t>
        </is>
      </c>
      <c r="T6854" s="9" t="n">
        <v>11559.16</v>
      </c>
      <c r="U6854" s="8" t="inlineStr">
        <is>
          <t>bound</t>
        </is>
      </c>
      <c r="V6854" s="8" t="inlineStr">
        <is>
          <t>Bound</t>
        </is>
      </c>
      <c r="W6854" s="8" t="inlineStr">
        <is>
          <t>CANON-202606-006850</t>
        </is>
      </c>
    </row>
    <row r="6855">
      <c r="A6855" s="3" t="n">
        <v>6851</v>
      </c>
      <c r="B6855" s="3" t="inlineStr">
        <is>
          <t>bb26e772-dae5-5e56-913a-10c033bc89f9</t>
        </is>
      </c>
      <c r="C6855" s="3" t="inlineStr">
        <is>
          <t>2026-06-06</t>
        </is>
      </c>
      <c r="D6855" s="3" t="inlineStr">
        <is>
          <t>2026-06</t>
        </is>
      </c>
      <c r="E6855" s="3" t="inlineStr">
        <is>
          <t>Beatrix Bellandi</t>
        </is>
      </c>
      <c r="F6855" s="3" t="inlineStr">
        <is>
          <t>Law Firm Partner</t>
        </is>
      </c>
      <c r="G6855" s="3" t="inlineStr">
        <is>
          <t>CT</t>
        </is>
      </c>
      <c r="H6855" s="3" t="n">
        <v>1977</v>
      </c>
      <c r="I6855" s="3" t="inlineStr">
        <is>
          <t>Porsche</t>
        </is>
      </c>
      <c r="J6855" s="3" t="inlineStr">
        <is>
          <t>911 Turbo S</t>
        </is>
      </c>
      <c r="K6855" s="3" t="inlineStr">
        <is>
          <t>production_luxury</t>
        </is>
      </c>
      <c r="L6855" s="3" t="inlineStr">
        <is>
          <t>01 Luxury Sedan/SUV</t>
        </is>
      </c>
      <c r="M6855" s="7" t="n">
        <v>685000</v>
      </c>
      <c r="N6855" s="3" t="inlineStr">
        <is>
          <t>minor_comp</t>
        </is>
      </c>
      <c r="O6855" s="3" t="n">
        <v>1</v>
      </c>
      <c r="P6855" s="3" t="n">
        <v>0</v>
      </c>
      <c r="Q6855" s="3" t="n">
        <v>0</v>
      </c>
      <c r="R6855" s="3" t="inlineStr">
        <is>
          <t>No</t>
        </is>
      </c>
      <c r="S6855" s="3" t="inlineStr">
        <is>
          <t>bind</t>
        </is>
      </c>
      <c r="T6855" s="7" t="n">
        <v>7196.05</v>
      </c>
      <c r="U6855" s="3" t="inlineStr">
        <is>
          <t>bound</t>
        </is>
      </c>
      <c r="V6855" s="3" t="inlineStr">
        <is>
          <t>Bound</t>
        </is>
      </c>
      <c r="W6855" s="3" t="inlineStr">
        <is>
          <t>CANON-202606-006851</t>
        </is>
      </c>
    </row>
    <row r="6856">
      <c r="A6856" s="8" t="n">
        <v>6852</v>
      </c>
      <c r="B6856" s="8" t="inlineStr">
        <is>
          <t>1b49f2c3-502d-5e03-9481-ac15beb836fb</t>
        </is>
      </c>
      <c r="C6856" s="8" t="inlineStr">
        <is>
          <t>2026-06-18</t>
        </is>
      </c>
      <c r="D6856" s="8" t="inlineStr">
        <is>
          <t>2026-06</t>
        </is>
      </c>
      <c r="E6856" s="8" t="inlineStr">
        <is>
          <t>Leopold Bellandi</t>
        </is>
      </c>
      <c r="F6856" s="8" t="inlineStr">
        <is>
          <t>Software Architect</t>
        </is>
      </c>
      <c r="G6856" s="8" t="inlineStr">
        <is>
          <t>VA</t>
        </is>
      </c>
      <c r="H6856" s="8" t="n">
        <v>2017</v>
      </c>
      <c r="I6856" s="8" t="inlineStr">
        <is>
          <t>BMW</t>
        </is>
      </c>
      <c r="J6856" s="8" t="inlineStr">
        <is>
          <t>M8 Competition</t>
        </is>
      </c>
      <c r="K6856" s="8" t="inlineStr">
        <is>
          <t>production_luxury</t>
        </is>
      </c>
      <c r="L6856" s="8" t="inlineStr">
        <is>
          <t>01 Luxury Sedan/SUV</t>
        </is>
      </c>
      <c r="M6856" s="9" t="n">
        <v>1195000</v>
      </c>
      <c r="N6856" s="8" t="inlineStr">
        <is>
          <t>clean</t>
        </is>
      </c>
      <c r="O6856" s="8" t="n">
        <v>0</v>
      </c>
      <c r="P6856" s="8" t="n">
        <v>0</v>
      </c>
      <c r="Q6856" s="8" t="n">
        <v>0</v>
      </c>
      <c r="R6856" s="8" t="inlineStr">
        <is>
          <t>No</t>
        </is>
      </c>
      <c r="S6856" s="8" t="inlineStr">
        <is>
          <t>bind</t>
        </is>
      </c>
      <c r="T6856" s="9" t="n">
        <v>10337.82</v>
      </c>
      <c r="U6856" s="8" t="inlineStr">
        <is>
          <t>bound</t>
        </is>
      </c>
      <c r="V6856" s="8" t="inlineStr">
        <is>
          <t>Bound</t>
        </is>
      </c>
      <c r="W6856" s="8" t="inlineStr">
        <is>
          <t>CANON-202606-006852</t>
        </is>
      </c>
    </row>
    <row r="6857">
      <c r="A6857" s="3" t="n">
        <v>6853</v>
      </c>
      <c r="B6857" s="3" t="inlineStr">
        <is>
          <t>f6518d62-c967-5bcd-9b33-5d5a6f034027</t>
        </is>
      </c>
      <c r="C6857" s="3" t="inlineStr">
        <is>
          <t>2026-06-27</t>
        </is>
      </c>
      <c r="D6857" s="3" t="inlineStr">
        <is>
          <t>2026-06</t>
        </is>
      </c>
      <c r="E6857" s="3" t="inlineStr">
        <is>
          <t>Everett Delacroix</t>
        </is>
      </c>
      <c r="F6857" s="3" t="inlineStr">
        <is>
          <t>Portfolio Manager</t>
        </is>
      </c>
      <c r="G6857" s="3" t="inlineStr">
        <is>
          <t>MD</t>
        </is>
      </c>
      <c r="H6857" s="3" t="n">
        <v>1993</v>
      </c>
      <c r="I6857" s="3" t="inlineStr">
        <is>
          <t>Bentley</t>
        </is>
      </c>
      <c r="J6857" s="3" t="inlineStr">
        <is>
          <t>Continental GT</t>
        </is>
      </c>
      <c r="K6857" s="3" t="inlineStr">
        <is>
          <t>production_luxury</t>
        </is>
      </c>
      <c r="L6857" s="3" t="inlineStr">
        <is>
          <t>01 Luxury Sedan/SUV</t>
        </is>
      </c>
      <c r="M6857" s="7" t="n">
        <v>355000</v>
      </c>
      <c r="N6857" s="3" t="inlineStr">
        <is>
          <t>clean</t>
        </is>
      </c>
      <c r="O6857" s="3" t="n">
        <v>0</v>
      </c>
      <c r="P6857" s="3" t="n">
        <v>0</v>
      </c>
      <c r="Q6857" s="3" t="n">
        <v>0</v>
      </c>
      <c r="R6857" s="3" t="inlineStr">
        <is>
          <t>No</t>
        </is>
      </c>
      <c r="S6857" s="3" t="inlineStr">
        <is>
          <t>bind</t>
        </is>
      </c>
      <c r="T6857" s="7" t="n">
        <v>3649.94</v>
      </c>
      <c r="U6857" s="3" t="inlineStr">
        <is>
          <t>bound</t>
        </is>
      </c>
      <c r="V6857" s="3" t="inlineStr">
        <is>
          <t>Bound</t>
        </is>
      </c>
      <c r="W6857" s="3" t="inlineStr">
        <is>
          <t>CANON-202606-006853</t>
        </is>
      </c>
    </row>
    <row r="6858">
      <c r="A6858" s="8" t="n">
        <v>6854</v>
      </c>
      <c r="B6858" s="8" t="inlineStr">
        <is>
          <t>003f8686-b567-5b71-a777-52b5baf4a984</t>
        </is>
      </c>
      <c r="C6858" s="8" t="inlineStr">
        <is>
          <t>2026-06-21</t>
        </is>
      </c>
      <c r="D6858" s="8" t="inlineStr">
        <is>
          <t>2026-06</t>
        </is>
      </c>
      <c r="E6858" s="8" t="inlineStr">
        <is>
          <t>Marisol Ashcombe</t>
        </is>
      </c>
      <c r="F6858" s="8" t="inlineStr">
        <is>
          <t>Founder / CEO</t>
        </is>
      </c>
      <c r="G6858" s="8" t="inlineStr">
        <is>
          <t>NY</t>
        </is>
      </c>
      <c r="H6858" s="8" t="n">
        <v>1961</v>
      </c>
      <c r="I6858" s="8" t="inlineStr">
        <is>
          <t>Aston Martin</t>
        </is>
      </c>
      <c r="J6858" s="8" t="inlineStr">
        <is>
          <t>DB12</t>
        </is>
      </c>
      <c r="K6858" s="8" t="inlineStr">
        <is>
          <t>production_luxury</t>
        </is>
      </c>
      <c r="L6858" s="8" t="inlineStr">
        <is>
          <t>01 Luxury Sedan/SUV</t>
        </is>
      </c>
      <c r="M6858" s="9" t="n">
        <v>470000</v>
      </c>
      <c r="N6858" s="8" t="inlineStr">
        <is>
          <t>three_plus_fault</t>
        </is>
      </c>
      <c r="O6858" s="8" t="n">
        <v>4</v>
      </c>
      <c r="P6858" s="8" t="n">
        <v>4</v>
      </c>
      <c r="Q6858" s="8" t="n">
        <v>0</v>
      </c>
      <c r="R6858" s="8" t="inlineStr">
        <is>
          <t>No</t>
        </is>
      </c>
      <c r="S6858" s="8" t="inlineStr">
        <is>
          <t>decline</t>
        </is>
      </c>
      <c r="T6858" s="9" t="n">
        <v>6510.9</v>
      </c>
      <c r="U6858" s="8" t="inlineStr">
        <is>
          <t>indicative</t>
        </is>
      </c>
      <c r="V6858" s="8" t="inlineStr">
        <is>
          <t>Not Bound</t>
        </is>
      </c>
      <c r="W6858" s="8" t="inlineStr"/>
    </row>
    <row r="6859">
      <c r="A6859" s="3" t="n">
        <v>6855</v>
      </c>
      <c r="B6859" s="3" t="inlineStr">
        <is>
          <t>fcccce4a-9340-54dd-a3ff-e7f3bc434432</t>
        </is>
      </c>
      <c r="C6859" s="3" t="inlineStr">
        <is>
          <t>2026-06-12</t>
        </is>
      </c>
      <c r="D6859" s="3" t="inlineStr">
        <is>
          <t>2026-06</t>
        </is>
      </c>
      <c r="E6859" s="3" t="inlineStr">
        <is>
          <t>Beatrix Pennington</t>
        </is>
      </c>
      <c r="F6859" s="3" t="inlineStr">
        <is>
          <t>Retired Executive</t>
        </is>
      </c>
      <c r="G6859" s="3" t="inlineStr">
        <is>
          <t>FL</t>
        </is>
      </c>
      <c r="H6859" s="3" t="n">
        <v>2022</v>
      </c>
      <c r="I6859" s="3" t="inlineStr">
        <is>
          <t>Aston Martin</t>
        </is>
      </c>
      <c r="J6859" s="3" t="inlineStr">
        <is>
          <t>DB12</t>
        </is>
      </c>
      <c r="K6859" s="3" t="inlineStr">
        <is>
          <t>production_luxury</t>
        </is>
      </c>
      <c r="L6859" s="3" t="inlineStr">
        <is>
          <t>01 Luxury Sedan/SUV</t>
        </is>
      </c>
      <c r="M6859" s="7" t="n">
        <v>710000</v>
      </c>
      <c r="N6859" s="3" t="inlineStr">
        <is>
          <t>clean</t>
        </is>
      </c>
      <c r="O6859" s="3" t="n">
        <v>0</v>
      </c>
      <c r="P6859" s="3" t="n">
        <v>0</v>
      </c>
      <c r="Q6859" s="3" t="n">
        <v>0</v>
      </c>
      <c r="R6859" s="3" t="inlineStr">
        <is>
          <t>No</t>
        </is>
      </c>
      <c r="S6859" s="3" t="inlineStr">
        <is>
          <t>bind</t>
        </is>
      </c>
      <c r="T6859" s="7" t="n">
        <v>9456.540000000001</v>
      </c>
      <c r="U6859" s="3" t="inlineStr">
        <is>
          <t>bound</t>
        </is>
      </c>
      <c r="V6859" s="3" t="inlineStr">
        <is>
          <t>Bound</t>
        </is>
      </c>
      <c r="W6859" s="3" t="inlineStr">
        <is>
          <t>CANON-202606-006855</t>
        </is>
      </c>
    </row>
    <row r="6860">
      <c r="A6860" s="8" t="n">
        <v>6856</v>
      </c>
      <c r="B6860" s="8" t="inlineStr">
        <is>
          <t>a49be8eb-06a5-5e28-940f-e7f7ffe14041</t>
        </is>
      </c>
      <c r="C6860" s="8" t="inlineStr">
        <is>
          <t>2026-06-24</t>
        </is>
      </c>
      <c r="D6860" s="8" t="inlineStr">
        <is>
          <t>2026-06</t>
        </is>
      </c>
      <c r="E6860" s="8" t="inlineStr">
        <is>
          <t>Desmond Okonkwo</t>
        </is>
      </c>
      <c r="F6860" s="8" t="inlineStr">
        <is>
          <t>Retired Executive</t>
        </is>
      </c>
      <c r="G6860" s="8" t="inlineStr">
        <is>
          <t>CA</t>
        </is>
      </c>
      <c r="H6860" s="8" t="n">
        <v>2010</v>
      </c>
      <c r="I6860" s="8" t="inlineStr">
        <is>
          <t>Porsche</t>
        </is>
      </c>
      <c r="J6860" s="8" t="inlineStr">
        <is>
          <t>911 Turbo S</t>
        </is>
      </c>
      <c r="K6860" s="8" t="inlineStr">
        <is>
          <t>production_luxury</t>
        </is>
      </c>
      <c r="L6860" s="8" t="inlineStr">
        <is>
          <t>01 Luxury Sedan/SUV</t>
        </is>
      </c>
      <c r="M6860" s="9" t="n">
        <v>325000</v>
      </c>
      <c r="N6860" s="8" t="inlineStr">
        <is>
          <t>three_plus_fault</t>
        </is>
      </c>
      <c r="O6860" s="8" t="n">
        <v>4</v>
      </c>
      <c r="P6860" s="8" t="n">
        <v>4</v>
      </c>
      <c r="Q6860" s="8" t="n">
        <v>0</v>
      </c>
      <c r="R6860" s="8" t="inlineStr">
        <is>
          <t>No</t>
        </is>
      </c>
      <c r="S6860" s="8" t="inlineStr">
        <is>
          <t>decline</t>
        </is>
      </c>
      <c r="T6860" s="9" t="n">
        <v>4748.44</v>
      </c>
      <c r="U6860" s="8" t="inlineStr">
        <is>
          <t>indicative</t>
        </is>
      </c>
      <c r="V6860" s="8" t="inlineStr">
        <is>
          <t>Not Bound</t>
        </is>
      </c>
      <c r="W6860" s="8" t="inlineStr"/>
    </row>
    <row r="6861">
      <c r="A6861" s="3" t="n">
        <v>6857</v>
      </c>
      <c r="B6861" s="3" t="inlineStr">
        <is>
          <t>bbc88029-16b6-5bf4-80d5-25c2887282b6</t>
        </is>
      </c>
      <c r="C6861" s="3" t="inlineStr">
        <is>
          <t>2026-06-11</t>
        </is>
      </c>
      <c r="D6861" s="3" t="inlineStr">
        <is>
          <t>2026-06</t>
        </is>
      </c>
      <c r="E6861" s="3" t="inlineStr">
        <is>
          <t>Marisol Farkas</t>
        </is>
      </c>
      <c r="F6861" s="3" t="inlineStr">
        <is>
          <t>Law Firm Partner</t>
        </is>
      </c>
      <c r="G6861" s="3" t="inlineStr">
        <is>
          <t>VA</t>
        </is>
      </c>
      <c r="H6861" s="3" t="n">
        <v>2020</v>
      </c>
      <c r="I6861" s="3" t="inlineStr">
        <is>
          <t>Lamborghini</t>
        </is>
      </c>
      <c r="J6861" s="3" t="inlineStr">
        <is>
          <t>Huracan EVO</t>
        </is>
      </c>
      <c r="K6861" s="3" t="inlineStr">
        <is>
          <t>exotic</t>
        </is>
      </c>
      <c r="L6861" s="3" t="inlineStr">
        <is>
          <t>03 Supercar</t>
        </is>
      </c>
      <c r="M6861" s="7" t="n">
        <v>270000</v>
      </c>
      <c r="N6861" s="3" t="inlineStr">
        <is>
          <t>three_plus_fault</t>
        </is>
      </c>
      <c r="O6861" s="3" t="n">
        <v>3</v>
      </c>
      <c r="P6861" s="3" t="n">
        <v>3</v>
      </c>
      <c r="Q6861" s="3" t="n">
        <v>0</v>
      </c>
      <c r="R6861" s="3" t="inlineStr">
        <is>
          <t>No</t>
        </is>
      </c>
      <c r="S6861" s="3" t="inlineStr">
        <is>
          <t>decline</t>
        </is>
      </c>
      <c r="T6861" s="7" t="n">
        <v>4883.82</v>
      </c>
      <c r="U6861" s="3" t="inlineStr">
        <is>
          <t>indicative</t>
        </is>
      </c>
      <c r="V6861" s="3" t="inlineStr">
        <is>
          <t>Not Bound</t>
        </is>
      </c>
      <c r="W6861" s="3" t="inlineStr"/>
    </row>
    <row r="6862">
      <c r="A6862" s="8" t="n">
        <v>6858</v>
      </c>
      <c r="B6862" s="8" t="inlineStr">
        <is>
          <t>fbbac4e3-cd86-5525-88b6-e4486c118f24</t>
        </is>
      </c>
      <c r="C6862" s="8" t="inlineStr">
        <is>
          <t>2026-06-05</t>
        </is>
      </c>
      <c r="D6862" s="8" t="inlineStr">
        <is>
          <t>2026-06</t>
        </is>
      </c>
      <c r="E6862" s="8" t="inlineStr">
        <is>
          <t>Anouk Chattopadhyay</t>
        </is>
      </c>
      <c r="F6862" s="8" t="inlineStr">
        <is>
          <t>Orthopedic Surgeon</t>
        </is>
      </c>
      <c r="G6862" s="8" t="inlineStr">
        <is>
          <t>OH</t>
        </is>
      </c>
      <c r="H6862" s="8" t="n">
        <v>1960</v>
      </c>
      <c r="I6862" s="8" t="inlineStr">
        <is>
          <t>Bentley</t>
        </is>
      </c>
      <c r="J6862" s="8" t="inlineStr">
        <is>
          <t>Continental GT</t>
        </is>
      </c>
      <c r="K6862" s="8" t="inlineStr">
        <is>
          <t>production_luxury</t>
        </is>
      </c>
      <c r="L6862" s="8" t="inlineStr">
        <is>
          <t>01 Luxury Sedan/SUV</t>
        </is>
      </c>
      <c r="M6862" s="9" t="n">
        <v>575000</v>
      </c>
      <c r="N6862" s="8" t="inlineStr">
        <is>
          <t>clean</t>
        </is>
      </c>
      <c r="O6862" s="8" t="n">
        <v>0</v>
      </c>
      <c r="P6862" s="8" t="n">
        <v>0</v>
      </c>
      <c r="Q6862" s="8" t="n">
        <v>0</v>
      </c>
      <c r="R6862" s="8" t="inlineStr">
        <is>
          <t>No</t>
        </is>
      </c>
      <c r="S6862" s="8" t="inlineStr">
        <is>
          <t>bind</t>
        </is>
      </c>
      <c r="T6862" s="9" t="n">
        <v>7496.66</v>
      </c>
      <c r="U6862" s="8" t="inlineStr">
        <is>
          <t>bound</t>
        </is>
      </c>
      <c r="V6862" s="8" t="inlineStr">
        <is>
          <t>Bound</t>
        </is>
      </c>
      <c r="W6862" s="8" t="inlineStr">
        <is>
          <t>CANON-202606-006858</t>
        </is>
      </c>
    </row>
    <row r="6863">
      <c r="A6863" s="3" t="n">
        <v>6859</v>
      </c>
      <c r="B6863" s="3" t="inlineStr">
        <is>
          <t>e9d9fc26-6b23-5fcf-8c05-3af05f7bd502</t>
        </is>
      </c>
      <c r="C6863" s="3" t="inlineStr">
        <is>
          <t>2026-06-25</t>
        </is>
      </c>
      <c r="D6863" s="3" t="inlineStr">
        <is>
          <t>2026-06</t>
        </is>
      </c>
      <c r="E6863" s="3" t="inlineStr">
        <is>
          <t>Sunniva Fairweather</t>
        </is>
      </c>
      <c r="F6863" s="3" t="inlineStr">
        <is>
          <t>Law Firm Partner</t>
        </is>
      </c>
      <c r="G6863" s="3" t="inlineStr">
        <is>
          <t>KS</t>
        </is>
      </c>
      <c r="H6863" s="3" t="n">
        <v>2001</v>
      </c>
      <c r="I6863" s="3" t="inlineStr">
        <is>
          <t>Maserati</t>
        </is>
      </c>
      <c r="J6863" s="3" t="inlineStr">
        <is>
          <t>GranTurismo</t>
        </is>
      </c>
      <c r="K6863" s="3" t="inlineStr">
        <is>
          <t>production_luxury</t>
        </is>
      </c>
      <c r="L6863" s="3" t="inlineStr">
        <is>
          <t>01 Luxury Sedan/SUV</t>
        </is>
      </c>
      <c r="M6863" s="7" t="n">
        <v>830000</v>
      </c>
      <c r="N6863" s="3" t="inlineStr">
        <is>
          <t>clean</t>
        </is>
      </c>
      <c r="O6863" s="3" t="n">
        <v>0</v>
      </c>
      <c r="P6863" s="3" t="n">
        <v>0</v>
      </c>
      <c r="Q6863" s="3" t="n">
        <v>0</v>
      </c>
      <c r="R6863" s="3" t="inlineStr">
        <is>
          <t>No</t>
        </is>
      </c>
      <c r="S6863" s="3" t="inlineStr">
        <is>
          <t>bind</t>
        </is>
      </c>
      <c r="T6863" s="7" t="n">
        <v>7551.54</v>
      </c>
      <c r="U6863" s="3" t="inlineStr">
        <is>
          <t>bound</t>
        </is>
      </c>
      <c r="V6863" s="3" t="inlineStr">
        <is>
          <t>Bound</t>
        </is>
      </c>
      <c r="W6863" s="3" t="inlineStr">
        <is>
          <t>CANON-202606-006859</t>
        </is>
      </c>
    </row>
    <row r="6864">
      <c r="A6864" s="8" t="n">
        <v>6860</v>
      </c>
      <c r="B6864" s="8" t="inlineStr">
        <is>
          <t>b7f512e8-bd74-56c6-b7bc-bd74c1d56c3f</t>
        </is>
      </c>
      <c r="C6864" s="8" t="inlineStr">
        <is>
          <t>2026-06-03</t>
        </is>
      </c>
      <c r="D6864" s="8" t="inlineStr">
        <is>
          <t>2026-06</t>
        </is>
      </c>
      <c r="E6864" s="8" t="inlineStr">
        <is>
          <t>Desmond Delacroix</t>
        </is>
      </c>
      <c r="F6864" s="8" t="inlineStr">
        <is>
          <t>Cardiologist</t>
        </is>
      </c>
      <c r="G6864" s="8" t="inlineStr">
        <is>
          <t>PA</t>
        </is>
      </c>
      <c r="H6864" s="8" t="n">
        <v>1960</v>
      </c>
      <c r="I6864" s="8" t="inlineStr">
        <is>
          <t>Porsche</t>
        </is>
      </c>
      <c r="J6864" s="8" t="inlineStr">
        <is>
          <t>911 Turbo S</t>
        </is>
      </c>
      <c r="K6864" s="8" t="inlineStr">
        <is>
          <t>production_luxury</t>
        </is>
      </c>
      <c r="L6864" s="8" t="inlineStr">
        <is>
          <t>01 Luxury Sedan/SUV</t>
        </is>
      </c>
      <c r="M6864" s="9" t="n">
        <v>450000</v>
      </c>
      <c r="N6864" s="8" t="inlineStr">
        <is>
          <t>clean</t>
        </is>
      </c>
      <c r="O6864" s="8" t="n">
        <v>0</v>
      </c>
      <c r="P6864" s="8" t="n">
        <v>0</v>
      </c>
      <c r="Q6864" s="8" t="n">
        <v>0</v>
      </c>
      <c r="R6864" s="8" t="inlineStr">
        <is>
          <t>No</t>
        </is>
      </c>
      <c r="S6864" s="8" t="inlineStr">
        <is>
          <t>bind</t>
        </is>
      </c>
      <c r="T6864" s="9" t="n">
        <v>4870.19</v>
      </c>
      <c r="U6864" s="8" t="inlineStr">
        <is>
          <t>bound</t>
        </is>
      </c>
      <c r="V6864" s="8" t="inlineStr">
        <is>
          <t>Bound</t>
        </is>
      </c>
      <c r="W6864" s="8" t="inlineStr">
        <is>
          <t>CANON-202606-006860</t>
        </is>
      </c>
    </row>
    <row r="6865">
      <c r="A6865" s="3" t="n">
        <v>6861</v>
      </c>
      <c r="B6865" s="3" t="inlineStr">
        <is>
          <t>128f1444-31aa-5947-a7ed-2603ad1ec236</t>
        </is>
      </c>
      <c r="C6865" s="3" t="inlineStr">
        <is>
          <t>2026-06-03</t>
        </is>
      </c>
      <c r="D6865" s="3" t="inlineStr">
        <is>
          <t>2026-06</t>
        </is>
      </c>
      <c r="E6865" s="3" t="inlineStr">
        <is>
          <t>Desmond Rourke</t>
        </is>
      </c>
      <c r="F6865" s="3" t="inlineStr">
        <is>
          <t>Retired Executive</t>
        </is>
      </c>
      <c r="G6865" s="3" t="inlineStr">
        <is>
          <t>KY</t>
        </is>
      </c>
      <c r="H6865" s="3" t="n">
        <v>1983</v>
      </c>
      <c r="I6865" s="3" t="inlineStr">
        <is>
          <t>BMW</t>
        </is>
      </c>
      <c r="J6865" s="3" t="inlineStr">
        <is>
          <t>M8 Competition</t>
        </is>
      </c>
      <c r="K6865" s="3" t="inlineStr">
        <is>
          <t>production_luxury</t>
        </is>
      </c>
      <c r="L6865" s="3" t="inlineStr">
        <is>
          <t>01 Luxury Sedan/SUV</t>
        </is>
      </c>
      <c r="M6865" s="7" t="n">
        <v>765000</v>
      </c>
      <c r="N6865" s="3" t="inlineStr">
        <is>
          <t>three_plus_fault</t>
        </is>
      </c>
      <c r="O6865" s="3" t="n">
        <v>3</v>
      </c>
      <c r="P6865" s="3" t="n">
        <v>3</v>
      </c>
      <c r="Q6865" s="3" t="n">
        <v>0</v>
      </c>
      <c r="R6865" s="3" t="inlineStr">
        <is>
          <t>No</t>
        </is>
      </c>
      <c r="S6865" s="3" t="inlineStr">
        <is>
          <t>decline</t>
        </is>
      </c>
      <c r="T6865" s="7" t="n">
        <v>9615.049999999999</v>
      </c>
      <c r="U6865" s="3" t="inlineStr">
        <is>
          <t>indicative</t>
        </is>
      </c>
      <c r="V6865" s="3" t="inlineStr">
        <is>
          <t>Not Bound</t>
        </is>
      </c>
      <c r="W6865" s="3" t="inlineStr"/>
    </row>
    <row r="6866">
      <c r="A6866" s="8" t="n">
        <v>6862</v>
      </c>
      <c r="B6866" s="8" t="inlineStr">
        <is>
          <t>ed07d19d-9b30-567a-a78e-547841aaaa2d</t>
        </is>
      </c>
      <c r="C6866" s="8" t="inlineStr">
        <is>
          <t>2026-06-24</t>
        </is>
      </c>
      <c r="D6866" s="8" t="inlineStr">
        <is>
          <t>2026-06</t>
        </is>
      </c>
      <c r="E6866" s="8" t="inlineStr">
        <is>
          <t>Marisol Delacroix</t>
        </is>
      </c>
      <c r="F6866" s="8" t="inlineStr">
        <is>
          <t>Retired Executive</t>
        </is>
      </c>
      <c r="G6866" s="8" t="inlineStr">
        <is>
          <t>OK</t>
        </is>
      </c>
      <c r="H6866" s="8" t="n">
        <v>1979</v>
      </c>
      <c r="I6866" s="8" t="inlineStr">
        <is>
          <t>Porsche</t>
        </is>
      </c>
      <c r="J6866" s="8" t="inlineStr">
        <is>
          <t>911 Turbo S</t>
        </is>
      </c>
      <c r="K6866" s="8" t="inlineStr">
        <is>
          <t>production_luxury</t>
        </is>
      </c>
      <c r="L6866" s="8" t="inlineStr">
        <is>
          <t>01 Luxury Sedan/SUV</t>
        </is>
      </c>
      <c r="M6866" s="9" t="n">
        <v>255000</v>
      </c>
      <c r="N6866" s="8" t="inlineStr">
        <is>
          <t>clean</t>
        </is>
      </c>
      <c r="O6866" s="8" t="n">
        <v>0</v>
      </c>
      <c r="P6866" s="8" t="n">
        <v>0</v>
      </c>
      <c r="Q6866" s="8" t="n">
        <v>0</v>
      </c>
      <c r="R6866" s="8" t="inlineStr">
        <is>
          <t>No</t>
        </is>
      </c>
      <c r="S6866" s="8" t="inlineStr">
        <is>
          <t>bind</t>
        </is>
      </c>
      <c r="T6866" s="9" t="n">
        <v>3477.32</v>
      </c>
      <c r="U6866" s="8" t="inlineStr">
        <is>
          <t>bound</t>
        </is>
      </c>
      <c r="V6866" s="8" t="inlineStr">
        <is>
          <t>Bound</t>
        </is>
      </c>
      <c r="W6866" s="8" t="inlineStr">
        <is>
          <t>CANON-202606-006862</t>
        </is>
      </c>
    </row>
    <row r="6867">
      <c r="A6867" s="3" t="n">
        <v>6863</v>
      </c>
      <c r="B6867" s="3" t="inlineStr">
        <is>
          <t>80470ad6-5050-5506-9d0a-51ea968efe48</t>
        </is>
      </c>
      <c r="C6867" s="3" t="inlineStr">
        <is>
          <t>2026-06-16</t>
        </is>
      </c>
      <c r="D6867" s="3" t="inlineStr">
        <is>
          <t>2026-06</t>
        </is>
      </c>
      <c r="E6867" s="3" t="inlineStr">
        <is>
          <t>Everett Pennington</t>
        </is>
      </c>
      <c r="F6867" s="3" t="inlineStr">
        <is>
          <t>Anesthesiologist</t>
        </is>
      </c>
      <c r="G6867" s="3" t="inlineStr">
        <is>
          <t>WA</t>
        </is>
      </c>
      <c r="H6867" s="3" t="n">
        <v>2017</v>
      </c>
      <c r="I6867" s="3" t="inlineStr">
        <is>
          <t>Maserati</t>
        </is>
      </c>
      <c r="J6867" s="3" t="inlineStr">
        <is>
          <t>GranTurismo</t>
        </is>
      </c>
      <c r="K6867" s="3" t="inlineStr">
        <is>
          <t>production_luxury</t>
        </is>
      </c>
      <c r="L6867" s="3" t="inlineStr">
        <is>
          <t>01 Luxury Sedan/SUV</t>
        </is>
      </c>
      <c r="M6867" s="7" t="n">
        <v>1345000</v>
      </c>
      <c r="N6867" s="3" t="inlineStr">
        <is>
          <t>clean</t>
        </is>
      </c>
      <c r="O6867" s="3" t="n">
        <v>0</v>
      </c>
      <c r="P6867" s="3" t="n">
        <v>0</v>
      </c>
      <c r="Q6867" s="3" t="n">
        <v>0</v>
      </c>
      <c r="R6867" s="3" t="inlineStr">
        <is>
          <t>No</t>
        </is>
      </c>
      <c r="S6867" s="3" t="inlineStr">
        <is>
          <t>bind</t>
        </is>
      </c>
      <c r="T6867" s="7" t="n">
        <v>10247.75</v>
      </c>
      <c r="U6867" s="3" t="inlineStr">
        <is>
          <t>bound</t>
        </is>
      </c>
      <c r="V6867" s="3" t="inlineStr">
        <is>
          <t>Bound</t>
        </is>
      </c>
      <c r="W6867" s="3" t="inlineStr">
        <is>
          <t>CANON-202606-006863</t>
        </is>
      </c>
    </row>
    <row r="6868">
      <c r="A6868" s="8" t="n">
        <v>6864</v>
      </c>
      <c r="B6868" s="8" t="inlineStr">
        <is>
          <t>b11eaedb-8df4-5e08-85bd-8e91c44d6940</t>
        </is>
      </c>
      <c r="C6868" s="8" t="inlineStr">
        <is>
          <t>2026-06-20</t>
        </is>
      </c>
      <c r="D6868" s="8" t="inlineStr">
        <is>
          <t>2026-06</t>
        </is>
      </c>
      <c r="E6868" s="8" t="inlineStr">
        <is>
          <t>Lorenzo Thistlewood</t>
        </is>
      </c>
      <c r="F6868" s="8" t="inlineStr">
        <is>
          <t>Retired Executive</t>
        </is>
      </c>
      <c r="G6868" s="8" t="inlineStr">
        <is>
          <t>ND</t>
        </is>
      </c>
      <c r="H6868" s="8" t="n">
        <v>2023</v>
      </c>
      <c r="I6868" s="8" t="inlineStr">
        <is>
          <t>Maserati</t>
        </is>
      </c>
      <c r="J6868" s="8" t="inlineStr">
        <is>
          <t>GranTurismo</t>
        </is>
      </c>
      <c r="K6868" s="8" t="inlineStr">
        <is>
          <t>production_luxury</t>
        </is>
      </c>
      <c r="L6868" s="8" t="inlineStr">
        <is>
          <t>01 Luxury Sedan/SUV</t>
        </is>
      </c>
      <c r="M6868" s="9" t="n">
        <v>195000</v>
      </c>
      <c r="N6868" s="8" t="inlineStr">
        <is>
          <t>clean</t>
        </is>
      </c>
      <c r="O6868" s="8" t="n">
        <v>0</v>
      </c>
      <c r="P6868" s="8" t="n">
        <v>0</v>
      </c>
      <c r="Q6868" s="8" t="n">
        <v>0</v>
      </c>
      <c r="R6868" s="8" t="inlineStr">
        <is>
          <t>No</t>
        </is>
      </c>
      <c r="S6868" s="8" t="inlineStr">
        <is>
          <t>bind</t>
        </is>
      </c>
      <c r="T6868" s="9" t="n">
        <v>2640.55</v>
      </c>
      <c r="U6868" s="8" t="inlineStr">
        <is>
          <t>bound</t>
        </is>
      </c>
      <c r="V6868" s="8" t="inlineStr">
        <is>
          <t>Bound</t>
        </is>
      </c>
      <c r="W6868" s="8" t="inlineStr">
        <is>
          <t>CANON-202606-006864</t>
        </is>
      </c>
    </row>
    <row r="6869">
      <c r="A6869" s="3" t="n">
        <v>6865</v>
      </c>
      <c r="B6869" s="3" t="inlineStr">
        <is>
          <t>94a3cf8f-3fc7-593c-b12d-e7e73d1e7f6a</t>
        </is>
      </c>
      <c r="C6869" s="3" t="inlineStr">
        <is>
          <t>2026-06-15</t>
        </is>
      </c>
      <c r="D6869" s="3" t="inlineStr">
        <is>
          <t>2026-06</t>
        </is>
      </c>
      <c r="E6869" s="3" t="inlineStr">
        <is>
          <t>Sunniva Harrington</t>
        </is>
      </c>
      <c r="F6869" s="3" t="inlineStr">
        <is>
          <t>Founder / CEO</t>
        </is>
      </c>
      <c r="G6869" s="3" t="inlineStr">
        <is>
          <t>AZ</t>
        </is>
      </c>
      <c r="H6869" s="3" t="n">
        <v>2005</v>
      </c>
      <c r="I6869" s="3" t="inlineStr">
        <is>
          <t>McLaren</t>
        </is>
      </c>
      <c r="J6869" s="3" t="inlineStr">
        <is>
          <t>750S</t>
        </is>
      </c>
      <c r="K6869" s="3" t="inlineStr">
        <is>
          <t>exotic</t>
        </is>
      </c>
      <c r="L6869" s="3" t="inlineStr">
        <is>
          <t>03 Supercar</t>
        </is>
      </c>
      <c r="M6869" s="7" t="n">
        <v>545000</v>
      </c>
      <c r="N6869" s="3" t="inlineStr">
        <is>
          <t>clean</t>
        </is>
      </c>
      <c r="O6869" s="3" t="n">
        <v>0</v>
      </c>
      <c r="P6869" s="3" t="n">
        <v>0</v>
      </c>
      <c r="Q6869" s="3" t="n">
        <v>0</v>
      </c>
      <c r="R6869" s="3" t="inlineStr">
        <is>
          <t>No</t>
        </is>
      </c>
      <c r="S6869" s="3" t="inlineStr">
        <is>
          <t>bind</t>
        </is>
      </c>
      <c r="T6869" s="7" t="n">
        <v>7545.95</v>
      </c>
      <c r="U6869" s="3" t="inlineStr">
        <is>
          <t>bound</t>
        </is>
      </c>
      <c r="V6869" s="3" t="inlineStr">
        <is>
          <t>Bound</t>
        </is>
      </c>
      <c r="W6869" s="3" t="inlineStr">
        <is>
          <t>CANON-202606-006865</t>
        </is>
      </c>
    </row>
    <row r="6870">
      <c r="A6870" s="8" t="n">
        <v>6866</v>
      </c>
      <c r="B6870" s="8" t="inlineStr">
        <is>
          <t>ccb6189c-6b76-5c30-91f1-290ba1e664a6</t>
        </is>
      </c>
      <c r="C6870" s="8" t="inlineStr">
        <is>
          <t>2026-06-11</t>
        </is>
      </c>
      <c r="D6870" s="8" t="inlineStr">
        <is>
          <t>2026-06</t>
        </is>
      </c>
      <c r="E6870" s="8" t="inlineStr">
        <is>
          <t>Ottilie Harrington</t>
        </is>
      </c>
      <c r="F6870" s="8" t="inlineStr">
        <is>
          <t>Law Firm Partner</t>
        </is>
      </c>
      <c r="G6870" s="8" t="inlineStr">
        <is>
          <t>NY</t>
        </is>
      </c>
      <c r="H6870" s="8" t="n">
        <v>1990</v>
      </c>
      <c r="I6870" s="8" t="inlineStr">
        <is>
          <t>Aston Martin</t>
        </is>
      </c>
      <c r="J6870" s="8" t="inlineStr">
        <is>
          <t>DB12</t>
        </is>
      </c>
      <c r="K6870" s="8" t="inlineStr">
        <is>
          <t>production_luxury</t>
        </is>
      </c>
      <c r="L6870" s="8" t="inlineStr">
        <is>
          <t>01 Luxury Sedan/SUV</t>
        </is>
      </c>
      <c r="M6870" s="9" t="n">
        <v>620000</v>
      </c>
      <c r="N6870" s="8" t="inlineStr">
        <is>
          <t>minor_comp</t>
        </is>
      </c>
      <c r="O6870" s="8" t="n">
        <v>1</v>
      </c>
      <c r="P6870" s="8" t="n">
        <v>0</v>
      </c>
      <c r="Q6870" s="8" t="n">
        <v>0</v>
      </c>
      <c r="R6870" s="8" t="inlineStr">
        <is>
          <t>No</t>
        </is>
      </c>
      <c r="S6870" s="8" t="inlineStr">
        <is>
          <t>bind</t>
        </is>
      </c>
      <c r="T6870" s="9" t="n">
        <v>7443.67</v>
      </c>
      <c r="U6870" s="8" t="inlineStr">
        <is>
          <t>bound</t>
        </is>
      </c>
      <c r="V6870" s="8" t="inlineStr">
        <is>
          <t>Bound</t>
        </is>
      </c>
      <c r="W6870" s="8" t="inlineStr">
        <is>
          <t>CANON-202606-006866</t>
        </is>
      </c>
    </row>
    <row r="6871">
      <c r="A6871" s="3" t="n">
        <v>6867</v>
      </c>
      <c r="B6871" s="3" t="inlineStr">
        <is>
          <t>86e5af8a-554b-5015-af2b-d38a5049154c</t>
        </is>
      </c>
      <c r="C6871" s="3" t="inlineStr">
        <is>
          <t>2026-06-21</t>
        </is>
      </c>
      <c r="D6871" s="3" t="inlineStr">
        <is>
          <t>2026-06</t>
        </is>
      </c>
      <c r="E6871" s="3" t="inlineStr">
        <is>
          <t>Thaddeus Nakashima</t>
        </is>
      </c>
      <c r="F6871" s="3" t="inlineStr">
        <is>
          <t>Anesthesiologist</t>
        </is>
      </c>
      <c r="G6871" s="3" t="inlineStr">
        <is>
          <t>MI</t>
        </is>
      </c>
      <c r="H6871" s="3" t="n">
        <v>2021</v>
      </c>
      <c r="I6871" s="3" t="inlineStr">
        <is>
          <t>Porsche</t>
        </is>
      </c>
      <c r="J6871" s="3" t="inlineStr">
        <is>
          <t>911 Turbo S</t>
        </is>
      </c>
      <c r="K6871" s="3" t="inlineStr">
        <is>
          <t>production_luxury</t>
        </is>
      </c>
      <c r="L6871" s="3" t="inlineStr">
        <is>
          <t>01 Luxury Sedan/SUV</t>
        </is>
      </c>
      <c r="M6871" s="7" t="n">
        <v>455000</v>
      </c>
      <c r="N6871" s="3" t="inlineStr">
        <is>
          <t>clean</t>
        </is>
      </c>
      <c r="O6871" s="3" t="n">
        <v>0</v>
      </c>
      <c r="P6871" s="3" t="n">
        <v>0</v>
      </c>
      <c r="Q6871" s="3" t="n">
        <v>0</v>
      </c>
      <c r="R6871" s="3" t="inlineStr">
        <is>
          <t>No</t>
        </is>
      </c>
      <c r="S6871" s="3" t="inlineStr">
        <is>
          <t>bind</t>
        </is>
      </c>
      <c r="T6871" s="7" t="n">
        <v>7632.67</v>
      </c>
      <c r="U6871" s="3" t="inlineStr">
        <is>
          <t>bound</t>
        </is>
      </c>
      <c r="V6871" s="3" t="inlineStr">
        <is>
          <t>Bound</t>
        </is>
      </c>
      <c r="W6871" s="3" t="inlineStr">
        <is>
          <t>CANON-202606-006867</t>
        </is>
      </c>
    </row>
    <row r="6872">
      <c r="A6872" s="8" t="n">
        <v>6868</v>
      </c>
      <c r="B6872" s="8" t="inlineStr">
        <is>
          <t>feb40624-3335-5cd7-933c-f68cbd06aae5</t>
        </is>
      </c>
      <c r="C6872" s="8" t="inlineStr">
        <is>
          <t>2026-06-02</t>
        </is>
      </c>
      <c r="D6872" s="8" t="inlineStr">
        <is>
          <t>2026-06</t>
        </is>
      </c>
      <c r="E6872" s="8" t="inlineStr">
        <is>
          <t>Ramona Nakashima</t>
        </is>
      </c>
      <c r="F6872" s="8" t="inlineStr">
        <is>
          <t>Software Architect</t>
        </is>
      </c>
      <c r="G6872" s="8" t="inlineStr">
        <is>
          <t>PA</t>
        </is>
      </c>
      <c r="H6872" s="8" t="n">
        <v>1962</v>
      </c>
      <c r="I6872" s="8" t="inlineStr">
        <is>
          <t>Mercedes-Benz</t>
        </is>
      </c>
      <c r="J6872" s="8" t="inlineStr">
        <is>
          <t>AMG GT</t>
        </is>
      </c>
      <c r="K6872" s="8" t="inlineStr">
        <is>
          <t>production_luxury</t>
        </is>
      </c>
      <c r="L6872" s="8" t="inlineStr">
        <is>
          <t>01 Luxury Sedan/SUV</t>
        </is>
      </c>
      <c r="M6872" s="9" t="n">
        <v>535000</v>
      </c>
      <c r="N6872" s="8" t="inlineStr">
        <is>
          <t>clean</t>
        </is>
      </c>
      <c r="O6872" s="8" t="n">
        <v>0</v>
      </c>
      <c r="P6872" s="8" t="n">
        <v>0</v>
      </c>
      <c r="Q6872" s="8" t="n">
        <v>0</v>
      </c>
      <c r="R6872" s="8" t="inlineStr">
        <is>
          <t>No</t>
        </is>
      </c>
      <c r="S6872" s="8" t="inlineStr">
        <is>
          <t>bind</t>
        </is>
      </c>
      <c r="T6872" s="9" t="n">
        <v>5018.1</v>
      </c>
      <c r="U6872" s="8" t="inlineStr">
        <is>
          <t>bound</t>
        </is>
      </c>
      <c r="V6872" s="8" t="inlineStr">
        <is>
          <t>Bound</t>
        </is>
      </c>
      <c r="W6872" s="8" t="inlineStr">
        <is>
          <t>CANON-202606-006868</t>
        </is>
      </c>
    </row>
    <row r="6873">
      <c r="A6873" s="3" t="n">
        <v>6869</v>
      </c>
      <c r="B6873" s="3" t="inlineStr">
        <is>
          <t>d9a30025-1641-5fac-b32e-7ae2127139ed</t>
        </is>
      </c>
      <c r="C6873" s="3" t="inlineStr">
        <is>
          <t>2026-06-10</t>
        </is>
      </c>
      <c r="D6873" s="3" t="inlineStr">
        <is>
          <t>2026-06</t>
        </is>
      </c>
      <c r="E6873" s="3" t="inlineStr">
        <is>
          <t>Mireille Merriweather</t>
        </is>
      </c>
      <c r="F6873" s="3" t="inlineStr">
        <is>
          <t>Software Architect</t>
        </is>
      </c>
      <c r="G6873" s="3" t="inlineStr">
        <is>
          <t>IL</t>
        </is>
      </c>
      <c r="H6873" s="3" t="n">
        <v>1989</v>
      </c>
      <c r="I6873" s="3" t="inlineStr">
        <is>
          <t>BMW</t>
        </is>
      </c>
      <c r="J6873" s="3" t="inlineStr">
        <is>
          <t>M8 Competition</t>
        </is>
      </c>
      <c r="K6873" s="3" t="inlineStr">
        <is>
          <t>production_luxury</t>
        </is>
      </c>
      <c r="L6873" s="3" t="inlineStr">
        <is>
          <t>01 Luxury Sedan/SUV</t>
        </is>
      </c>
      <c r="M6873" s="7" t="n">
        <v>1725000</v>
      </c>
      <c r="N6873" s="3" t="inlineStr">
        <is>
          <t>clean</t>
        </is>
      </c>
      <c r="O6873" s="3" t="n">
        <v>0</v>
      </c>
      <c r="P6873" s="3" t="n">
        <v>0</v>
      </c>
      <c r="Q6873" s="3" t="n">
        <v>0</v>
      </c>
      <c r="R6873" s="3" t="inlineStr">
        <is>
          <t>No</t>
        </is>
      </c>
      <c r="S6873" s="3" t="inlineStr">
        <is>
          <t>bind</t>
        </is>
      </c>
      <c r="T6873" s="7" t="n">
        <v>18619.27</v>
      </c>
      <c r="U6873" s="3" t="inlineStr">
        <is>
          <t>bound</t>
        </is>
      </c>
      <c r="V6873" s="3" t="inlineStr">
        <is>
          <t>Bound</t>
        </is>
      </c>
      <c r="W6873" s="3" t="inlineStr">
        <is>
          <t>CANON-202606-006869</t>
        </is>
      </c>
    </row>
    <row r="6874">
      <c r="A6874" s="8" t="n">
        <v>6870</v>
      </c>
      <c r="B6874" s="8" t="inlineStr">
        <is>
          <t>90ac225c-5e33-5f62-b941-d8508bff1cf0</t>
        </is>
      </c>
      <c r="C6874" s="8" t="inlineStr">
        <is>
          <t>2026-06-02</t>
        </is>
      </c>
      <c r="D6874" s="8" t="inlineStr">
        <is>
          <t>2026-06</t>
        </is>
      </c>
      <c r="E6874" s="8" t="inlineStr">
        <is>
          <t>Ramona Okonkwo</t>
        </is>
      </c>
      <c r="F6874" s="8" t="inlineStr">
        <is>
          <t>Orthopedic Surgeon</t>
        </is>
      </c>
      <c r="G6874" s="8" t="inlineStr">
        <is>
          <t>CT</t>
        </is>
      </c>
      <c r="H6874" s="8" t="n">
        <v>1970</v>
      </c>
      <c r="I6874" s="8" t="inlineStr">
        <is>
          <t>BMW</t>
        </is>
      </c>
      <c r="J6874" s="8" t="inlineStr">
        <is>
          <t>M8 Competition</t>
        </is>
      </c>
      <c r="K6874" s="8" t="inlineStr">
        <is>
          <t>production_luxury</t>
        </is>
      </c>
      <c r="L6874" s="8" t="inlineStr">
        <is>
          <t>01 Luxury Sedan/SUV</t>
        </is>
      </c>
      <c r="M6874" s="9" t="n">
        <v>735000</v>
      </c>
      <c r="N6874" s="8" t="inlineStr">
        <is>
          <t>clean</t>
        </is>
      </c>
      <c r="O6874" s="8" t="n">
        <v>0</v>
      </c>
      <c r="P6874" s="8" t="n">
        <v>0</v>
      </c>
      <c r="Q6874" s="8" t="n">
        <v>0</v>
      </c>
      <c r="R6874" s="8" t="inlineStr">
        <is>
          <t>No</t>
        </is>
      </c>
      <c r="S6874" s="8" t="inlineStr">
        <is>
          <t>bind</t>
        </is>
      </c>
      <c r="T6874" s="9" t="n">
        <v>7721.31</v>
      </c>
      <c r="U6874" s="8" t="inlineStr">
        <is>
          <t>bound</t>
        </is>
      </c>
      <c r="V6874" s="8" t="inlineStr">
        <is>
          <t>Bound</t>
        </is>
      </c>
      <c r="W6874" s="8" t="inlineStr">
        <is>
          <t>CANON-202606-006870</t>
        </is>
      </c>
    </row>
    <row r="6875">
      <c r="A6875" s="3" t="n">
        <v>6871</v>
      </c>
      <c r="B6875" s="3" t="inlineStr">
        <is>
          <t>d0170844-0c41-53f5-8ba0-fbeb0b60ca10</t>
        </is>
      </c>
      <c r="C6875" s="3" t="inlineStr">
        <is>
          <t>2026-06-12</t>
        </is>
      </c>
      <c r="D6875" s="3" t="inlineStr">
        <is>
          <t>2026-06</t>
        </is>
      </c>
      <c r="E6875" s="3" t="inlineStr">
        <is>
          <t>Wilhelmina Castellanos</t>
        </is>
      </c>
      <c r="F6875" s="3" t="inlineStr">
        <is>
          <t>Founder / CEO</t>
        </is>
      </c>
      <c r="G6875" s="3" t="inlineStr">
        <is>
          <t>GA</t>
        </is>
      </c>
      <c r="H6875" s="3" t="n">
        <v>2017</v>
      </c>
      <c r="I6875" s="3" t="inlineStr">
        <is>
          <t>Mercedes-Benz</t>
        </is>
      </c>
      <c r="J6875" s="3" t="inlineStr">
        <is>
          <t>AMG GT</t>
        </is>
      </c>
      <c r="K6875" s="3" t="inlineStr">
        <is>
          <t>production_luxury</t>
        </is>
      </c>
      <c r="L6875" s="3" t="inlineStr">
        <is>
          <t>01 Luxury Sedan/SUV</t>
        </is>
      </c>
      <c r="M6875" s="7" t="n">
        <v>280000</v>
      </c>
      <c r="N6875" s="3" t="inlineStr">
        <is>
          <t>three_plus_fault</t>
        </is>
      </c>
      <c r="O6875" s="3" t="n">
        <v>4</v>
      </c>
      <c r="P6875" s="3" t="n">
        <v>4</v>
      </c>
      <c r="Q6875" s="3" t="n">
        <v>0</v>
      </c>
      <c r="R6875" s="3" t="inlineStr">
        <is>
          <t>No</t>
        </is>
      </c>
      <c r="S6875" s="3" t="inlineStr">
        <is>
          <t>decline</t>
        </is>
      </c>
      <c r="T6875" s="7" t="n">
        <v>3393.98</v>
      </c>
      <c r="U6875" s="3" t="inlineStr">
        <is>
          <t>indicative</t>
        </is>
      </c>
      <c r="V6875" s="3" t="inlineStr">
        <is>
          <t>Not Bound</t>
        </is>
      </c>
      <c r="W6875" s="3" t="inlineStr"/>
    </row>
    <row r="6876">
      <c r="A6876" s="8" t="n">
        <v>6872</v>
      </c>
      <c r="B6876" s="8" t="inlineStr">
        <is>
          <t>4d95063a-c19d-5ade-9069-c1d9a77cf9f8</t>
        </is>
      </c>
      <c r="C6876" s="8" t="inlineStr">
        <is>
          <t>2026-06-04</t>
        </is>
      </c>
      <c r="D6876" s="8" t="inlineStr">
        <is>
          <t>2026-06</t>
        </is>
      </c>
      <c r="E6876" s="8" t="inlineStr">
        <is>
          <t>Fitzgerald Chattopadhyay</t>
        </is>
      </c>
      <c r="F6876" s="8" t="inlineStr">
        <is>
          <t>Retired Executive</t>
        </is>
      </c>
      <c r="G6876" s="8" t="inlineStr">
        <is>
          <t>NE</t>
        </is>
      </c>
      <c r="H6876" s="8" t="n">
        <v>1975</v>
      </c>
      <c r="I6876" s="8" t="inlineStr">
        <is>
          <t>Porsche</t>
        </is>
      </c>
      <c r="J6876" s="8" t="inlineStr">
        <is>
          <t>911 Turbo S</t>
        </is>
      </c>
      <c r="K6876" s="8" t="inlineStr">
        <is>
          <t>production_luxury</t>
        </is>
      </c>
      <c r="L6876" s="8" t="inlineStr">
        <is>
          <t>01 Luxury Sedan/SUV</t>
        </is>
      </c>
      <c r="M6876" s="9" t="n">
        <v>970000</v>
      </c>
      <c r="N6876" s="8" t="inlineStr">
        <is>
          <t>clean</t>
        </is>
      </c>
      <c r="O6876" s="8" t="n">
        <v>0</v>
      </c>
      <c r="P6876" s="8" t="n">
        <v>0</v>
      </c>
      <c r="Q6876" s="8" t="n">
        <v>0</v>
      </c>
      <c r="R6876" s="8" t="inlineStr">
        <is>
          <t>No</t>
        </is>
      </c>
      <c r="S6876" s="8" t="inlineStr">
        <is>
          <t>bind</t>
        </is>
      </c>
      <c r="T6876" s="9" t="n">
        <v>11827.7</v>
      </c>
      <c r="U6876" s="8" t="inlineStr">
        <is>
          <t>bound</t>
        </is>
      </c>
      <c r="V6876" s="8" t="inlineStr">
        <is>
          <t>Bound</t>
        </is>
      </c>
      <c r="W6876" s="8" t="inlineStr">
        <is>
          <t>CANON-202606-006872</t>
        </is>
      </c>
    </row>
    <row r="6877">
      <c r="A6877" s="3" t="n">
        <v>6873</v>
      </c>
      <c r="B6877" s="3" t="inlineStr">
        <is>
          <t>9da67601-f18e-5f34-a379-7a616a3e527a</t>
        </is>
      </c>
      <c r="C6877" s="3" t="inlineStr">
        <is>
          <t>2026-06-26</t>
        </is>
      </c>
      <c r="D6877" s="3" t="inlineStr">
        <is>
          <t>2026-06</t>
        </is>
      </c>
      <c r="E6877" s="3" t="inlineStr">
        <is>
          <t>Marisol Underwood</t>
        </is>
      </c>
      <c r="F6877" s="3" t="inlineStr">
        <is>
          <t>Anesthesiologist</t>
        </is>
      </c>
      <c r="G6877" s="3" t="inlineStr">
        <is>
          <t>OK</t>
        </is>
      </c>
      <c r="H6877" s="3" t="n">
        <v>2023</v>
      </c>
      <c r="I6877" s="3" t="inlineStr">
        <is>
          <t>Aston Martin</t>
        </is>
      </c>
      <c r="J6877" s="3" t="inlineStr">
        <is>
          <t>DB12</t>
        </is>
      </c>
      <c r="K6877" s="3" t="inlineStr">
        <is>
          <t>production_luxury</t>
        </is>
      </c>
      <c r="L6877" s="3" t="inlineStr">
        <is>
          <t>01 Luxury Sedan/SUV</t>
        </is>
      </c>
      <c r="M6877" s="7" t="n">
        <v>400000</v>
      </c>
      <c r="N6877" s="3" t="inlineStr">
        <is>
          <t>clean</t>
        </is>
      </c>
      <c r="O6877" s="3" t="n">
        <v>0</v>
      </c>
      <c r="P6877" s="3" t="n">
        <v>0</v>
      </c>
      <c r="Q6877" s="3" t="n">
        <v>0</v>
      </c>
      <c r="R6877" s="3" t="inlineStr">
        <is>
          <t>No</t>
        </is>
      </c>
      <c r="S6877" s="3" t="inlineStr">
        <is>
          <t>bind</t>
        </is>
      </c>
      <c r="T6877" s="7" t="n">
        <v>5454.61</v>
      </c>
      <c r="U6877" s="3" t="inlineStr">
        <is>
          <t>bound</t>
        </is>
      </c>
      <c r="V6877" s="3" t="inlineStr">
        <is>
          <t>Bound</t>
        </is>
      </c>
      <c r="W6877" s="3" t="inlineStr">
        <is>
          <t>CANON-202606-006873</t>
        </is>
      </c>
    </row>
    <row r="6878">
      <c r="A6878" s="8" t="n">
        <v>6874</v>
      </c>
      <c r="B6878" s="8" t="inlineStr">
        <is>
          <t>8e1f8597-95df-5495-a0b2-83a9aef8b2c5</t>
        </is>
      </c>
      <c r="C6878" s="8" t="inlineStr">
        <is>
          <t>2026-06-23</t>
        </is>
      </c>
      <c r="D6878" s="8" t="inlineStr">
        <is>
          <t>2026-06</t>
        </is>
      </c>
      <c r="E6878" s="8" t="inlineStr">
        <is>
          <t>Saoirse Harrington</t>
        </is>
      </c>
      <c r="F6878" s="8" t="inlineStr">
        <is>
          <t>Orthopedic Surgeon</t>
        </is>
      </c>
      <c r="G6878" s="8" t="inlineStr">
        <is>
          <t>NY</t>
        </is>
      </c>
      <c r="H6878" s="8" t="n">
        <v>1995</v>
      </c>
      <c r="I6878" s="8" t="inlineStr">
        <is>
          <t>Ferrari</t>
        </is>
      </c>
      <c r="J6878" s="8" t="inlineStr">
        <is>
          <t>SF90 Stradale</t>
        </is>
      </c>
      <c r="K6878" s="8" t="inlineStr">
        <is>
          <t>exotic</t>
        </is>
      </c>
      <c r="L6878" s="8" t="inlineStr">
        <is>
          <t>03 Supercar</t>
        </is>
      </c>
      <c r="M6878" s="9" t="n">
        <v>170000</v>
      </c>
      <c r="N6878" s="8" t="inlineStr">
        <is>
          <t>clean</t>
        </is>
      </c>
      <c r="O6878" s="8" t="n">
        <v>0</v>
      </c>
      <c r="P6878" s="8" t="n">
        <v>0</v>
      </c>
      <c r="Q6878" s="8" t="n">
        <v>0</v>
      </c>
      <c r="R6878" s="8" t="inlineStr">
        <is>
          <t>No</t>
        </is>
      </c>
      <c r="S6878" s="8" t="inlineStr">
        <is>
          <t>bind</t>
        </is>
      </c>
      <c r="T6878" s="9" t="n">
        <v>4458.81</v>
      </c>
      <c r="U6878" s="8" t="inlineStr">
        <is>
          <t>bound</t>
        </is>
      </c>
      <c r="V6878" s="8" t="inlineStr">
        <is>
          <t>Bound</t>
        </is>
      </c>
      <c r="W6878" s="8" t="inlineStr">
        <is>
          <t>CANON-202606-006874</t>
        </is>
      </c>
    </row>
    <row r="6879">
      <c r="A6879" s="3" t="n">
        <v>6875</v>
      </c>
      <c r="B6879" s="3" t="inlineStr">
        <is>
          <t>9795a41a-4e9e-5649-8cd7-3cf0cb63a9f6</t>
        </is>
      </c>
      <c r="C6879" s="3" t="inlineStr">
        <is>
          <t>2026-06-15</t>
        </is>
      </c>
      <c r="D6879" s="3" t="inlineStr">
        <is>
          <t>2026-06</t>
        </is>
      </c>
      <c r="E6879" s="3" t="inlineStr">
        <is>
          <t>Fitzgerald Fairweather</t>
        </is>
      </c>
      <c r="F6879" s="3" t="inlineStr">
        <is>
          <t>Software Architect</t>
        </is>
      </c>
      <c r="G6879" s="3" t="inlineStr">
        <is>
          <t>NY</t>
        </is>
      </c>
      <c r="H6879" s="3" t="n">
        <v>2006</v>
      </c>
      <c r="I6879" s="3" t="inlineStr">
        <is>
          <t>Bentley</t>
        </is>
      </c>
      <c r="J6879" s="3" t="inlineStr">
        <is>
          <t>Continental GT</t>
        </is>
      </c>
      <c r="K6879" s="3" t="inlineStr">
        <is>
          <t>production_luxury</t>
        </is>
      </c>
      <c r="L6879" s="3" t="inlineStr">
        <is>
          <t>01 Luxury Sedan/SUV</t>
        </is>
      </c>
      <c r="M6879" s="7" t="n">
        <v>610000</v>
      </c>
      <c r="N6879" s="3" t="inlineStr">
        <is>
          <t>clean</t>
        </is>
      </c>
      <c r="O6879" s="3" t="n">
        <v>0</v>
      </c>
      <c r="P6879" s="3" t="n">
        <v>0</v>
      </c>
      <c r="Q6879" s="3" t="n">
        <v>0</v>
      </c>
      <c r="R6879" s="3" t="inlineStr">
        <is>
          <t>No</t>
        </is>
      </c>
      <c r="S6879" s="3" t="inlineStr">
        <is>
          <t>bind</t>
        </is>
      </c>
      <c r="T6879" s="7" t="n">
        <v>7323.61</v>
      </c>
      <c r="U6879" s="3" t="inlineStr">
        <is>
          <t>bound</t>
        </is>
      </c>
      <c r="V6879" s="3" t="inlineStr">
        <is>
          <t>Bound</t>
        </is>
      </c>
      <c r="W6879" s="3" t="inlineStr">
        <is>
          <t>CANON-202606-006875</t>
        </is>
      </c>
    </row>
    <row r="6880">
      <c r="A6880" s="8" t="n">
        <v>6876</v>
      </c>
      <c r="B6880" s="8" t="inlineStr">
        <is>
          <t>97cfd362-53b6-56a6-86ee-92bbc5ea9614</t>
        </is>
      </c>
      <c r="C6880" s="8" t="inlineStr">
        <is>
          <t>2026-06-05</t>
        </is>
      </c>
      <c r="D6880" s="8" t="inlineStr">
        <is>
          <t>2026-06</t>
        </is>
      </c>
      <c r="E6880" s="8" t="inlineStr">
        <is>
          <t>Sunniva Rourke</t>
        </is>
      </c>
      <c r="F6880" s="8" t="inlineStr">
        <is>
          <t>Founder / CEO</t>
        </is>
      </c>
      <c r="G6880" s="8" t="inlineStr">
        <is>
          <t>NY</t>
        </is>
      </c>
      <c r="H6880" s="8" t="n">
        <v>1971</v>
      </c>
      <c r="I6880" s="8" t="inlineStr">
        <is>
          <t>Lamborghini</t>
        </is>
      </c>
      <c r="J6880" s="8" t="inlineStr">
        <is>
          <t>Huracan EVO</t>
        </is>
      </c>
      <c r="K6880" s="8" t="inlineStr">
        <is>
          <t>exotic</t>
        </is>
      </c>
      <c r="L6880" s="8" t="inlineStr">
        <is>
          <t>03 Supercar</t>
        </is>
      </c>
      <c r="M6880" s="9" t="n">
        <v>970000</v>
      </c>
      <c r="N6880" s="8" t="inlineStr">
        <is>
          <t>clean</t>
        </is>
      </c>
      <c r="O6880" s="8" t="n">
        <v>0</v>
      </c>
      <c r="P6880" s="8" t="n">
        <v>0</v>
      </c>
      <c r="Q6880" s="8" t="n">
        <v>0</v>
      </c>
      <c r="R6880" s="8" t="inlineStr">
        <is>
          <t>No</t>
        </is>
      </c>
      <c r="S6880" s="8" t="inlineStr">
        <is>
          <t>bind</t>
        </is>
      </c>
      <c r="T6880" s="9" t="n">
        <v>17020.69</v>
      </c>
      <c r="U6880" s="8" t="inlineStr">
        <is>
          <t>bound</t>
        </is>
      </c>
      <c r="V6880" s="8" t="inlineStr">
        <is>
          <t>Bound</t>
        </is>
      </c>
      <c r="W6880" s="8" t="inlineStr">
        <is>
          <t>CANON-202606-006876</t>
        </is>
      </c>
    </row>
    <row r="6881">
      <c r="A6881" s="3" t="n">
        <v>6877</v>
      </c>
      <c r="B6881" s="3" t="inlineStr">
        <is>
          <t>e5f20670-37d0-58c3-9d8c-dfce4b7bb219</t>
        </is>
      </c>
      <c r="C6881" s="3" t="inlineStr">
        <is>
          <t>2026-06-19</t>
        </is>
      </c>
      <c r="D6881" s="3" t="inlineStr">
        <is>
          <t>2026-06</t>
        </is>
      </c>
      <c r="E6881" s="3" t="inlineStr">
        <is>
          <t>Priya Nakashima</t>
        </is>
      </c>
      <c r="F6881" s="3" t="inlineStr">
        <is>
          <t>Software Architect</t>
        </is>
      </c>
      <c r="G6881" s="3" t="inlineStr">
        <is>
          <t>FL</t>
        </is>
      </c>
      <c r="H6881" s="3" t="n">
        <v>1991</v>
      </c>
      <c r="I6881" s="3" t="inlineStr">
        <is>
          <t>Bentley</t>
        </is>
      </c>
      <c r="J6881" s="3" t="inlineStr">
        <is>
          <t>Continental GT</t>
        </is>
      </c>
      <c r="K6881" s="3" t="inlineStr">
        <is>
          <t>production_luxury</t>
        </is>
      </c>
      <c r="L6881" s="3" t="inlineStr">
        <is>
          <t>01 Luxury Sedan/SUV</t>
        </is>
      </c>
      <c r="M6881" s="7" t="n">
        <v>275000</v>
      </c>
      <c r="N6881" s="3" t="inlineStr">
        <is>
          <t>clean</t>
        </is>
      </c>
      <c r="O6881" s="3" t="n">
        <v>0</v>
      </c>
      <c r="P6881" s="3" t="n">
        <v>0</v>
      </c>
      <c r="Q6881" s="3" t="n">
        <v>0</v>
      </c>
      <c r="R6881" s="3" t="inlineStr">
        <is>
          <t>No</t>
        </is>
      </c>
      <c r="S6881" s="3" t="inlineStr">
        <is>
          <t>bind</t>
        </is>
      </c>
      <c r="T6881" s="7" t="n">
        <v>4226.24</v>
      </c>
      <c r="U6881" s="3" t="inlineStr">
        <is>
          <t>bound</t>
        </is>
      </c>
      <c r="V6881" s="3" t="inlineStr">
        <is>
          <t>Bound</t>
        </is>
      </c>
      <c r="W6881" s="3" t="inlineStr">
        <is>
          <t>CANON-202606-006877</t>
        </is>
      </c>
    </row>
    <row r="6882">
      <c r="A6882" s="8" t="n">
        <v>6878</v>
      </c>
      <c r="B6882" s="8" t="inlineStr">
        <is>
          <t>8bb2b645-3d08-5ff5-a0ae-81e67bac637d</t>
        </is>
      </c>
      <c r="C6882" s="8" t="inlineStr">
        <is>
          <t>2026-06-18</t>
        </is>
      </c>
      <c r="D6882" s="8" t="inlineStr">
        <is>
          <t>2026-06</t>
        </is>
      </c>
      <c r="E6882" s="8" t="inlineStr">
        <is>
          <t>Priya Bellandi</t>
        </is>
      </c>
      <c r="F6882" s="8" t="inlineStr">
        <is>
          <t>Retired Executive</t>
        </is>
      </c>
      <c r="G6882" s="8" t="inlineStr">
        <is>
          <t>NE</t>
        </is>
      </c>
      <c r="H6882" s="8" t="n">
        <v>2003</v>
      </c>
      <c r="I6882" s="8" t="inlineStr">
        <is>
          <t>Ferrari</t>
        </is>
      </c>
      <c r="J6882" s="8" t="inlineStr">
        <is>
          <t>275 GTB/4</t>
        </is>
      </c>
      <c r="K6882" s="8" t="inlineStr">
        <is>
          <t>classic_collector</t>
        </is>
      </c>
      <c r="L6882" s="8" t="inlineStr">
        <is>
          <t>07 Post-War Classic (1946-1972)</t>
        </is>
      </c>
      <c r="M6882" s="9" t="n">
        <v>1245000</v>
      </c>
      <c r="N6882" s="8" t="inlineStr">
        <is>
          <t>clean</t>
        </is>
      </c>
      <c r="O6882" s="8" t="n">
        <v>0</v>
      </c>
      <c r="P6882" s="8" t="n">
        <v>0</v>
      </c>
      <c r="Q6882" s="8" t="n">
        <v>0</v>
      </c>
      <c r="R6882" s="8" t="inlineStr">
        <is>
          <t>No</t>
        </is>
      </c>
      <c r="S6882" s="8" t="inlineStr">
        <is>
          <t>bind</t>
        </is>
      </c>
      <c r="T6882" s="9" t="n">
        <v>8875</v>
      </c>
      <c r="U6882" s="8" t="inlineStr">
        <is>
          <t>bound</t>
        </is>
      </c>
      <c r="V6882" s="8" t="inlineStr">
        <is>
          <t>Bound</t>
        </is>
      </c>
      <c r="W6882" s="8" t="inlineStr">
        <is>
          <t>CANON-202606-006878</t>
        </is>
      </c>
    </row>
    <row r="6883">
      <c r="A6883" s="3" t="n">
        <v>6879</v>
      </c>
      <c r="B6883" s="3" t="inlineStr">
        <is>
          <t>eac0bdd2-2f9e-5ad9-86e1-fefb8a229437</t>
        </is>
      </c>
      <c r="C6883" s="3" t="inlineStr">
        <is>
          <t>2026-06-29</t>
        </is>
      </c>
      <c r="D6883" s="3" t="inlineStr">
        <is>
          <t>2026-06</t>
        </is>
      </c>
      <c r="E6883" s="3" t="inlineStr">
        <is>
          <t>Emiliano Merriweather</t>
        </is>
      </c>
      <c r="F6883" s="3" t="inlineStr">
        <is>
          <t>Software Architect</t>
        </is>
      </c>
      <c r="G6883" s="3" t="inlineStr">
        <is>
          <t>IL</t>
        </is>
      </c>
      <c r="H6883" s="3" t="n">
        <v>2009</v>
      </c>
      <c r="I6883" s="3" t="inlineStr">
        <is>
          <t>BMW</t>
        </is>
      </c>
      <c r="J6883" s="3" t="inlineStr">
        <is>
          <t>M8 Competition</t>
        </is>
      </c>
      <c r="K6883" s="3" t="inlineStr">
        <is>
          <t>production_luxury</t>
        </is>
      </c>
      <c r="L6883" s="3" t="inlineStr">
        <is>
          <t>01 Luxury Sedan/SUV</t>
        </is>
      </c>
      <c r="M6883" s="7" t="n">
        <v>1165000</v>
      </c>
      <c r="N6883" s="3" t="inlineStr">
        <is>
          <t>two_claims</t>
        </is>
      </c>
      <c r="O6883" s="3" t="n">
        <v>2</v>
      </c>
      <c r="P6883" s="3" t="n">
        <v>1</v>
      </c>
      <c r="Q6883" s="3" t="n">
        <v>0</v>
      </c>
      <c r="R6883" s="3" t="inlineStr">
        <is>
          <t>No</t>
        </is>
      </c>
      <c r="S6883" s="3" t="inlineStr">
        <is>
          <t>refer</t>
        </is>
      </c>
      <c r="T6883" s="7" t="n">
        <v>12574.76</v>
      </c>
      <c r="U6883" s="3" t="inlineStr">
        <is>
          <t>indicative</t>
        </is>
      </c>
      <c r="V6883" s="3" t="inlineStr">
        <is>
          <t>Not Bound</t>
        </is>
      </c>
      <c r="W6883" s="3" t="inlineStr"/>
    </row>
    <row r="6884">
      <c r="A6884" s="8" t="n">
        <v>6880</v>
      </c>
      <c r="B6884" s="8" t="inlineStr">
        <is>
          <t>f00c9960-6a35-5443-9c9e-8293819c8d80</t>
        </is>
      </c>
      <c r="C6884" s="8" t="inlineStr">
        <is>
          <t>2026-06-20</t>
        </is>
      </c>
      <c r="D6884" s="8" t="inlineStr">
        <is>
          <t>2026-06</t>
        </is>
      </c>
      <c r="E6884" s="8" t="inlineStr">
        <is>
          <t>Emiliano Nakashima</t>
        </is>
      </c>
      <c r="F6884" s="8" t="inlineStr">
        <is>
          <t>Retired Executive</t>
        </is>
      </c>
      <c r="G6884" s="8" t="inlineStr">
        <is>
          <t>IN</t>
        </is>
      </c>
      <c r="H6884" s="8" t="n">
        <v>2001</v>
      </c>
      <c r="I6884" s="8" t="inlineStr">
        <is>
          <t>Bentley</t>
        </is>
      </c>
      <c r="J6884" s="8" t="inlineStr">
        <is>
          <t>Continental GT</t>
        </is>
      </c>
      <c r="K6884" s="8" t="inlineStr">
        <is>
          <t>production_luxury</t>
        </is>
      </c>
      <c r="L6884" s="8" t="inlineStr">
        <is>
          <t>01 Luxury Sedan/SUV</t>
        </is>
      </c>
      <c r="M6884" s="9" t="n">
        <v>745000</v>
      </c>
      <c r="N6884" s="8" t="inlineStr">
        <is>
          <t>clean</t>
        </is>
      </c>
      <c r="O6884" s="8" t="n">
        <v>0</v>
      </c>
      <c r="P6884" s="8" t="n">
        <v>0</v>
      </c>
      <c r="Q6884" s="8" t="n">
        <v>0</v>
      </c>
      <c r="R6884" s="8" t="inlineStr">
        <is>
          <t>No</t>
        </is>
      </c>
      <c r="S6884" s="8" t="inlineStr">
        <is>
          <t>bind</t>
        </is>
      </c>
      <c r="T6884" s="9" t="n">
        <v>8595.01</v>
      </c>
      <c r="U6884" s="8" t="inlineStr">
        <is>
          <t>bound</t>
        </is>
      </c>
      <c r="V6884" s="8" t="inlineStr">
        <is>
          <t>Bound</t>
        </is>
      </c>
      <c r="W6884" s="8" t="inlineStr">
        <is>
          <t>CANON-202606-006880</t>
        </is>
      </c>
    </row>
    <row r="6885">
      <c r="A6885" s="3" t="n">
        <v>6881</v>
      </c>
      <c r="B6885" s="3" t="inlineStr">
        <is>
          <t>7b2ff823-00b8-5546-9349-f6e12556a9f6</t>
        </is>
      </c>
      <c r="C6885" s="3" t="inlineStr">
        <is>
          <t>2026-06-28</t>
        </is>
      </c>
      <c r="D6885" s="3" t="inlineStr">
        <is>
          <t>2026-06</t>
        </is>
      </c>
      <c r="E6885" s="3" t="inlineStr">
        <is>
          <t>Mireille Delacroix</t>
        </is>
      </c>
      <c r="F6885" s="3" t="inlineStr">
        <is>
          <t>Software Architect</t>
        </is>
      </c>
      <c r="G6885" s="3" t="inlineStr">
        <is>
          <t>NM</t>
        </is>
      </c>
      <c r="H6885" s="3" t="n">
        <v>1971</v>
      </c>
      <c r="I6885" s="3" t="inlineStr">
        <is>
          <t>Porsche</t>
        </is>
      </c>
      <c r="J6885" s="3" t="inlineStr">
        <is>
          <t>911 Turbo S</t>
        </is>
      </c>
      <c r="K6885" s="3" t="inlineStr">
        <is>
          <t>production_luxury</t>
        </is>
      </c>
      <c r="L6885" s="3" t="inlineStr">
        <is>
          <t>01 Luxury Sedan/SUV</t>
        </is>
      </c>
      <c r="M6885" s="7" t="n">
        <v>285000</v>
      </c>
      <c r="N6885" s="3" t="inlineStr">
        <is>
          <t>clean</t>
        </is>
      </c>
      <c r="O6885" s="3" t="n">
        <v>0</v>
      </c>
      <c r="P6885" s="3" t="n">
        <v>0</v>
      </c>
      <c r="Q6885" s="3" t="n">
        <v>0</v>
      </c>
      <c r="R6885" s="3" t="inlineStr">
        <is>
          <t>No</t>
        </is>
      </c>
      <c r="S6885" s="3" t="inlineStr">
        <is>
          <t>bind</t>
        </is>
      </c>
      <c r="T6885" s="7" t="n">
        <v>3948.1</v>
      </c>
      <c r="U6885" s="3" t="inlineStr">
        <is>
          <t>bound</t>
        </is>
      </c>
      <c r="V6885" s="3" t="inlineStr">
        <is>
          <t>Bound</t>
        </is>
      </c>
      <c r="W6885" s="3" t="inlineStr">
        <is>
          <t>CANON-202606-006881</t>
        </is>
      </c>
    </row>
    <row r="6886">
      <c r="A6886" s="8" t="n">
        <v>6882</v>
      </c>
      <c r="B6886" s="8" t="inlineStr">
        <is>
          <t>21011176-d930-5d00-b714-3f2c65fd6939</t>
        </is>
      </c>
      <c r="C6886" s="8" t="inlineStr">
        <is>
          <t>2026-06-23</t>
        </is>
      </c>
      <c r="D6886" s="8" t="inlineStr">
        <is>
          <t>2026-06</t>
        </is>
      </c>
      <c r="E6886" s="8" t="inlineStr">
        <is>
          <t>Sunniva Thistlewood</t>
        </is>
      </c>
      <c r="F6886" s="8" t="inlineStr">
        <is>
          <t>Founder / CEO</t>
        </is>
      </c>
      <c r="G6886" s="8" t="inlineStr">
        <is>
          <t>PA</t>
        </is>
      </c>
      <c r="H6886" s="8" t="n">
        <v>1982</v>
      </c>
      <c r="I6886" s="8" t="inlineStr">
        <is>
          <t>Aston Martin</t>
        </is>
      </c>
      <c r="J6886" s="8" t="inlineStr">
        <is>
          <t>DB5</t>
        </is>
      </c>
      <c r="K6886" s="8" t="inlineStr">
        <is>
          <t>classic_collector</t>
        </is>
      </c>
      <c r="L6886" s="8" t="inlineStr">
        <is>
          <t>07 Post-War Classic (1946-1972)</t>
        </is>
      </c>
      <c r="M6886" s="9" t="n">
        <v>325000</v>
      </c>
      <c r="N6886" s="8" t="inlineStr">
        <is>
          <t>three_plus_fault</t>
        </is>
      </c>
      <c r="O6886" s="8" t="n">
        <v>3</v>
      </c>
      <c r="P6886" s="8" t="n">
        <v>3</v>
      </c>
      <c r="Q6886" s="8" t="n">
        <v>0</v>
      </c>
      <c r="R6886" s="8" t="inlineStr">
        <is>
          <t>No</t>
        </is>
      </c>
      <c r="S6886" s="8" t="inlineStr">
        <is>
          <t>decline</t>
        </is>
      </c>
      <c r="T6886" s="9" t="n">
        <v>2251.11</v>
      </c>
      <c r="U6886" s="8" t="inlineStr">
        <is>
          <t>indicative</t>
        </is>
      </c>
      <c r="V6886" s="8" t="inlineStr">
        <is>
          <t>Not Bound</t>
        </is>
      </c>
      <c r="W6886" s="8" t="inlineStr"/>
    </row>
    <row r="6887">
      <c r="A6887" s="3" t="n">
        <v>6883</v>
      </c>
      <c r="B6887" s="3" t="inlineStr">
        <is>
          <t>f0066590-e86c-52fc-ae9e-95106b9424c6</t>
        </is>
      </c>
      <c r="C6887" s="3" t="inlineStr">
        <is>
          <t>2026-06-28</t>
        </is>
      </c>
      <c r="D6887" s="3" t="inlineStr">
        <is>
          <t>2026-06</t>
        </is>
      </c>
      <c r="E6887" s="3" t="inlineStr">
        <is>
          <t>Fitzgerald Bellandi</t>
        </is>
      </c>
      <c r="F6887" s="3" t="inlineStr">
        <is>
          <t>Portfolio Manager</t>
        </is>
      </c>
      <c r="G6887" s="3" t="inlineStr">
        <is>
          <t>NV</t>
        </is>
      </c>
      <c r="H6887" s="3" t="n">
        <v>2019</v>
      </c>
      <c r="I6887" s="3" t="inlineStr">
        <is>
          <t>BMW</t>
        </is>
      </c>
      <c r="J6887" s="3" t="inlineStr">
        <is>
          <t>M8 Competition</t>
        </is>
      </c>
      <c r="K6887" s="3" t="inlineStr">
        <is>
          <t>production_luxury</t>
        </is>
      </c>
      <c r="L6887" s="3" t="inlineStr">
        <is>
          <t>01 Luxury Sedan/SUV</t>
        </is>
      </c>
      <c r="M6887" s="7" t="n">
        <v>515000</v>
      </c>
      <c r="N6887" s="3" t="inlineStr">
        <is>
          <t>theft_total</t>
        </is>
      </c>
      <c r="O6887" s="3" t="n">
        <v>1</v>
      </c>
      <c r="P6887" s="3" t="n">
        <v>0</v>
      </c>
      <c r="Q6887" s="3" t="n">
        <v>1</v>
      </c>
      <c r="R6887" s="3" t="inlineStr">
        <is>
          <t>No</t>
        </is>
      </c>
      <c r="S6887" s="3" t="inlineStr">
        <is>
          <t>refer</t>
        </is>
      </c>
      <c r="T6887" s="7" t="n">
        <v>5651.69</v>
      </c>
      <c r="U6887" s="3" t="inlineStr">
        <is>
          <t>indicative</t>
        </is>
      </c>
      <c r="V6887" s="3" t="inlineStr">
        <is>
          <t>Not Bound</t>
        </is>
      </c>
      <c r="W6887" s="3" t="inlineStr"/>
    </row>
    <row r="6888">
      <c r="A6888" s="8" t="n">
        <v>6884</v>
      </c>
      <c r="B6888" s="8" t="inlineStr">
        <is>
          <t>7c27c6b0-b586-5704-851b-9006a7d22fcc</t>
        </is>
      </c>
      <c r="C6888" s="8" t="inlineStr">
        <is>
          <t>2026-06-23</t>
        </is>
      </c>
      <c r="D6888" s="8" t="inlineStr">
        <is>
          <t>2026-06</t>
        </is>
      </c>
      <c r="E6888" s="8" t="inlineStr">
        <is>
          <t>Thaddeus Blackwood</t>
        </is>
      </c>
      <c r="F6888" s="8" t="inlineStr">
        <is>
          <t>Retired Executive</t>
        </is>
      </c>
      <c r="G6888" s="8" t="inlineStr">
        <is>
          <t>WA</t>
        </is>
      </c>
      <c r="H6888" s="8" t="n">
        <v>2019</v>
      </c>
      <c r="I6888" s="8" t="inlineStr">
        <is>
          <t>BMW</t>
        </is>
      </c>
      <c r="J6888" s="8" t="inlineStr">
        <is>
          <t>M8 Competition</t>
        </is>
      </c>
      <c r="K6888" s="8" t="inlineStr">
        <is>
          <t>production_luxury</t>
        </is>
      </c>
      <c r="L6888" s="8" t="inlineStr">
        <is>
          <t>01 Luxury Sedan/SUV</t>
        </is>
      </c>
      <c r="M6888" s="9" t="n">
        <v>805000</v>
      </c>
      <c r="N6888" s="8" t="inlineStr">
        <is>
          <t>clean</t>
        </is>
      </c>
      <c r="O6888" s="8" t="n">
        <v>0</v>
      </c>
      <c r="P6888" s="8" t="n">
        <v>0</v>
      </c>
      <c r="Q6888" s="8" t="n">
        <v>0</v>
      </c>
      <c r="R6888" s="8" t="inlineStr">
        <is>
          <t>No</t>
        </is>
      </c>
      <c r="S6888" s="8" t="inlineStr">
        <is>
          <t>bind</t>
        </is>
      </c>
      <c r="T6888" s="9" t="n">
        <v>7248.58</v>
      </c>
      <c r="U6888" s="8" t="inlineStr">
        <is>
          <t>bound</t>
        </is>
      </c>
      <c r="V6888" s="8" t="inlineStr">
        <is>
          <t>Bound</t>
        </is>
      </c>
      <c r="W6888" s="8" t="inlineStr">
        <is>
          <t>CANON-202606-006884</t>
        </is>
      </c>
    </row>
    <row r="6889">
      <c r="A6889" s="3" t="n">
        <v>6885</v>
      </c>
      <c r="B6889" s="3" t="inlineStr">
        <is>
          <t>8dea3bac-90b6-59be-888e-b26cacc6006d</t>
        </is>
      </c>
      <c r="C6889" s="3" t="inlineStr">
        <is>
          <t>2026-06-18</t>
        </is>
      </c>
      <c r="D6889" s="3" t="inlineStr">
        <is>
          <t>2026-06</t>
        </is>
      </c>
      <c r="E6889" s="3" t="inlineStr">
        <is>
          <t>Fitzgerald Rourke</t>
        </is>
      </c>
      <c r="F6889" s="3" t="inlineStr">
        <is>
          <t>Software Architect</t>
        </is>
      </c>
      <c r="G6889" s="3" t="inlineStr">
        <is>
          <t>SC</t>
        </is>
      </c>
      <c r="H6889" s="3" t="n">
        <v>1955</v>
      </c>
      <c r="I6889" s="3" t="inlineStr">
        <is>
          <t>BMW</t>
        </is>
      </c>
      <c r="J6889" s="3" t="inlineStr">
        <is>
          <t>M8 Competition</t>
        </is>
      </c>
      <c r="K6889" s="3" t="inlineStr">
        <is>
          <t>production_luxury</t>
        </is>
      </c>
      <c r="L6889" s="3" t="inlineStr">
        <is>
          <t>01 Luxury Sedan/SUV</t>
        </is>
      </c>
      <c r="M6889" s="7" t="n">
        <v>260000</v>
      </c>
      <c r="N6889" s="3" t="inlineStr">
        <is>
          <t>three_plus_fault</t>
        </is>
      </c>
      <c r="O6889" s="3" t="n">
        <v>3</v>
      </c>
      <c r="P6889" s="3" t="n">
        <v>3</v>
      </c>
      <c r="Q6889" s="3" t="n">
        <v>0</v>
      </c>
      <c r="R6889" s="3" t="inlineStr">
        <is>
          <t>No</t>
        </is>
      </c>
      <c r="S6889" s="3" t="inlineStr">
        <is>
          <t>decline</t>
        </is>
      </c>
      <c r="T6889" s="7" t="n">
        <v>3489.22</v>
      </c>
      <c r="U6889" s="3" t="inlineStr">
        <is>
          <t>indicative</t>
        </is>
      </c>
      <c r="V6889" s="3" t="inlineStr">
        <is>
          <t>Not Bound</t>
        </is>
      </c>
      <c r="W6889" s="3" t="inlineStr"/>
    </row>
    <row r="6890">
      <c r="A6890" s="8" t="n">
        <v>6886</v>
      </c>
      <c r="B6890" s="8" t="inlineStr">
        <is>
          <t>711ba2be-f635-506f-a179-71086e125d6c</t>
        </is>
      </c>
      <c r="C6890" s="8" t="inlineStr">
        <is>
          <t>2026-06-02</t>
        </is>
      </c>
      <c r="D6890" s="8" t="inlineStr">
        <is>
          <t>2026-06</t>
        </is>
      </c>
      <c r="E6890" s="8" t="inlineStr">
        <is>
          <t>Desmond Larsson</t>
        </is>
      </c>
      <c r="F6890" s="8" t="inlineStr">
        <is>
          <t>Law Firm Partner</t>
        </is>
      </c>
      <c r="G6890" s="8" t="inlineStr">
        <is>
          <t>IL</t>
        </is>
      </c>
      <c r="H6890" s="8" t="n">
        <v>1991</v>
      </c>
      <c r="I6890" s="8" t="inlineStr">
        <is>
          <t>Porsche</t>
        </is>
      </c>
      <c r="J6890" s="8" t="inlineStr">
        <is>
          <t>911 Turbo S</t>
        </is>
      </c>
      <c r="K6890" s="8" t="inlineStr">
        <is>
          <t>production_luxury</t>
        </is>
      </c>
      <c r="L6890" s="8" t="inlineStr">
        <is>
          <t>01 Luxury Sedan/SUV</t>
        </is>
      </c>
      <c r="M6890" s="9" t="n">
        <v>1045000</v>
      </c>
      <c r="N6890" s="8" t="inlineStr">
        <is>
          <t>clean</t>
        </is>
      </c>
      <c r="O6890" s="8" t="n">
        <v>0</v>
      </c>
      <c r="P6890" s="8" t="n">
        <v>0</v>
      </c>
      <c r="Q6890" s="8" t="n">
        <v>0</v>
      </c>
      <c r="R6890" s="8" t="inlineStr">
        <is>
          <t>No</t>
        </is>
      </c>
      <c r="S6890" s="8" t="inlineStr">
        <is>
          <t>bind</t>
        </is>
      </c>
      <c r="T6890" s="9" t="n">
        <v>11279.5</v>
      </c>
      <c r="U6890" s="8" t="inlineStr">
        <is>
          <t>bound</t>
        </is>
      </c>
      <c r="V6890" s="8" t="inlineStr">
        <is>
          <t>Bound</t>
        </is>
      </c>
      <c r="W6890" s="8" t="inlineStr">
        <is>
          <t>CANON-202606-006886</t>
        </is>
      </c>
    </row>
    <row r="6891">
      <c r="A6891" s="3" t="n">
        <v>6887</v>
      </c>
      <c r="B6891" s="3" t="inlineStr">
        <is>
          <t>e96bf74e-a7a5-5f2e-8271-5f684eb3ae88</t>
        </is>
      </c>
      <c r="C6891" s="3" t="inlineStr">
        <is>
          <t>2026-06-04</t>
        </is>
      </c>
      <c r="D6891" s="3" t="inlineStr">
        <is>
          <t>2026-06</t>
        </is>
      </c>
      <c r="E6891" s="3" t="inlineStr">
        <is>
          <t>Saoirse Larsson</t>
        </is>
      </c>
      <c r="F6891" s="3" t="inlineStr">
        <is>
          <t>Law Firm Partner</t>
        </is>
      </c>
      <c r="G6891" s="3" t="inlineStr">
        <is>
          <t>MN</t>
        </is>
      </c>
      <c r="H6891" s="3" t="n">
        <v>2005</v>
      </c>
      <c r="I6891" s="3" t="inlineStr">
        <is>
          <t>Porsche</t>
        </is>
      </c>
      <c r="J6891" s="3" t="inlineStr">
        <is>
          <t>911 Turbo S</t>
        </is>
      </c>
      <c r="K6891" s="3" t="inlineStr">
        <is>
          <t>production_luxury</t>
        </is>
      </c>
      <c r="L6891" s="3" t="inlineStr">
        <is>
          <t>01 Luxury Sedan/SUV</t>
        </is>
      </c>
      <c r="M6891" s="7" t="n">
        <v>820000</v>
      </c>
      <c r="N6891" s="3" t="inlineStr">
        <is>
          <t>clean</t>
        </is>
      </c>
      <c r="O6891" s="3" t="n">
        <v>0</v>
      </c>
      <c r="P6891" s="3" t="n">
        <v>0</v>
      </c>
      <c r="Q6891" s="3" t="n">
        <v>0</v>
      </c>
      <c r="R6891" s="3" t="inlineStr">
        <is>
          <t>No</t>
        </is>
      </c>
      <c r="S6891" s="3" t="inlineStr">
        <is>
          <t>bind</t>
        </is>
      </c>
      <c r="T6891" s="7" t="n">
        <v>10152.51</v>
      </c>
      <c r="U6891" s="3" t="inlineStr">
        <is>
          <t>bound</t>
        </is>
      </c>
      <c r="V6891" s="3" t="inlineStr">
        <is>
          <t>Bound</t>
        </is>
      </c>
      <c r="W6891" s="3" t="inlineStr">
        <is>
          <t>CANON-202606-006887</t>
        </is>
      </c>
    </row>
    <row r="6892">
      <c r="A6892" s="8" t="n">
        <v>6888</v>
      </c>
      <c r="B6892" s="8" t="inlineStr">
        <is>
          <t>46f765f8-5715-5f19-aa9b-16a03919e4d2</t>
        </is>
      </c>
      <c r="C6892" s="8" t="inlineStr">
        <is>
          <t>2026-06-17</t>
        </is>
      </c>
      <c r="D6892" s="8" t="inlineStr">
        <is>
          <t>2026-06</t>
        </is>
      </c>
      <c r="E6892" s="8" t="inlineStr">
        <is>
          <t>Cassius Castellanos</t>
        </is>
      </c>
      <c r="F6892" s="8" t="inlineStr">
        <is>
          <t>Retired Executive</t>
        </is>
      </c>
      <c r="G6892" s="8" t="inlineStr">
        <is>
          <t>AK</t>
        </is>
      </c>
      <c r="H6892" s="8" t="n">
        <v>1982</v>
      </c>
      <c r="I6892" s="8" t="inlineStr">
        <is>
          <t>Mercedes-Benz</t>
        </is>
      </c>
      <c r="J6892" s="8" t="inlineStr">
        <is>
          <t>AMG GT</t>
        </is>
      </c>
      <c r="K6892" s="8" t="inlineStr">
        <is>
          <t>production_luxury</t>
        </is>
      </c>
      <c r="L6892" s="8" t="inlineStr">
        <is>
          <t>01 Luxury Sedan/SUV</t>
        </is>
      </c>
      <c r="M6892" s="9" t="n">
        <v>845000</v>
      </c>
      <c r="N6892" s="8" t="inlineStr">
        <is>
          <t>clean</t>
        </is>
      </c>
      <c r="O6892" s="8" t="n">
        <v>0</v>
      </c>
      <c r="P6892" s="8" t="n">
        <v>0</v>
      </c>
      <c r="Q6892" s="8" t="n">
        <v>0</v>
      </c>
      <c r="R6892" s="8" t="inlineStr">
        <is>
          <t>No</t>
        </is>
      </c>
      <c r="S6892" s="8" t="inlineStr">
        <is>
          <t>bind</t>
        </is>
      </c>
      <c r="T6892" s="9" t="n">
        <v>9035.389999999999</v>
      </c>
      <c r="U6892" s="8" t="inlineStr">
        <is>
          <t>bound</t>
        </is>
      </c>
      <c r="V6892" s="8" t="inlineStr">
        <is>
          <t>Bound</t>
        </is>
      </c>
      <c r="W6892" s="8" t="inlineStr">
        <is>
          <t>CANON-202606-006888</t>
        </is>
      </c>
    </row>
    <row r="6893">
      <c r="A6893" s="3" t="n">
        <v>6889</v>
      </c>
      <c r="B6893" s="3" t="inlineStr">
        <is>
          <t>3dcab227-6c5d-57f4-ade6-91f2b52869ed</t>
        </is>
      </c>
      <c r="C6893" s="3" t="inlineStr">
        <is>
          <t>2026-06-03</t>
        </is>
      </c>
      <c r="D6893" s="3" t="inlineStr">
        <is>
          <t>2026-06</t>
        </is>
      </c>
      <c r="E6893" s="3" t="inlineStr">
        <is>
          <t>Delphine Merriweather</t>
        </is>
      </c>
      <c r="F6893" s="3" t="inlineStr">
        <is>
          <t>Retired Executive</t>
        </is>
      </c>
      <c r="G6893" s="3" t="inlineStr">
        <is>
          <t>IN</t>
        </is>
      </c>
      <c r="H6893" s="3" t="n">
        <v>2017</v>
      </c>
      <c r="I6893" s="3" t="inlineStr">
        <is>
          <t>McLaren</t>
        </is>
      </c>
      <c r="J6893" s="3" t="inlineStr">
        <is>
          <t>750S</t>
        </is>
      </c>
      <c r="K6893" s="3" t="inlineStr">
        <is>
          <t>exotic</t>
        </is>
      </c>
      <c r="L6893" s="3" t="inlineStr">
        <is>
          <t>03 Supercar</t>
        </is>
      </c>
      <c r="M6893" s="7" t="n">
        <v>780000</v>
      </c>
      <c r="N6893" s="3" t="inlineStr">
        <is>
          <t>clean</t>
        </is>
      </c>
      <c r="O6893" s="3" t="n">
        <v>0</v>
      </c>
      <c r="P6893" s="3" t="n">
        <v>0</v>
      </c>
      <c r="Q6893" s="3" t="n">
        <v>0</v>
      </c>
      <c r="R6893" s="3" t="inlineStr">
        <is>
          <t>No</t>
        </is>
      </c>
      <c r="S6893" s="3" t="inlineStr">
        <is>
          <t>bind</t>
        </is>
      </c>
      <c r="T6893" s="7" t="n">
        <v>13152.1</v>
      </c>
      <c r="U6893" s="3" t="inlineStr">
        <is>
          <t>bound</t>
        </is>
      </c>
      <c r="V6893" s="3" t="inlineStr">
        <is>
          <t>Bound</t>
        </is>
      </c>
      <c r="W6893" s="3" t="inlineStr">
        <is>
          <t>CANON-202606-006889</t>
        </is>
      </c>
    </row>
    <row r="6894">
      <c r="A6894" s="8" t="n">
        <v>6890</v>
      </c>
      <c r="B6894" s="8" t="inlineStr">
        <is>
          <t>b9e1f813-6bdd-5f1c-aec4-7da2227e4b1c</t>
        </is>
      </c>
      <c r="C6894" s="8" t="inlineStr">
        <is>
          <t>2026-06-22</t>
        </is>
      </c>
      <c r="D6894" s="8" t="inlineStr">
        <is>
          <t>2026-06</t>
        </is>
      </c>
      <c r="E6894" s="8" t="inlineStr">
        <is>
          <t>Lorenzo Castellanos</t>
        </is>
      </c>
      <c r="F6894" s="8" t="inlineStr">
        <is>
          <t>Software Architect</t>
        </is>
      </c>
      <c r="G6894" s="8" t="inlineStr">
        <is>
          <t>CO</t>
        </is>
      </c>
      <c r="H6894" s="8" t="n">
        <v>1955</v>
      </c>
      <c r="I6894" s="8" t="inlineStr">
        <is>
          <t>Aston Martin</t>
        </is>
      </c>
      <c r="J6894" s="8" t="inlineStr">
        <is>
          <t>DB5</t>
        </is>
      </c>
      <c r="K6894" s="8" t="inlineStr">
        <is>
          <t>classic_collector</t>
        </is>
      </c>
      <c r="L6894" s="8" t="inlineStr">
        <is>
          <t>07 Post-War Classic (1946-1972)</t>
        </is>
      </c>
      <c r="M6894" s="9" t="n">
        <v>1575000</v>
      </c>
      <c r="N6894" s="8" t="inlineStr">
        <is>
          <t>clean</t>
        </is>
      </c>
      <c r="O6894" s="8" t="n">
        <v>0</v>
      </c>
      <c r="P6894" s="8" t="n">
        <v>0</v>
      </c>
      <c r="Q6894" s="8" t="n">
        <v>0</v>
      </c>
      <c r="R6894" s="8" t="inlineStr">
        <is>
          <t>No</t>
        </is>
      </c>
      <c r="S6894" s="8" t="inlineStr">
        <is>
          <t>bind</t>
        </is>
      </c>
      <c r="T6894" s="9" t="n">
        <v>9500.120000000001</v>
      </c>
      <c r="U6894" s="8" t="inlineStr">
        <is>
          <t>bound</t>
        </is>
      </c>
      <c r="V6894" s="8" t="inlineStr">
        <is>
          <t>Bound</t>
        </is>
      </c>
      <c r="W6894" s="8" t="inlineStr">
        <is>
          <t>CANON-202606-006890</t>
        </is>
      </c>
    </row>
    <row r="6895">
      <c r="A6895" s="3" t="n">
        <v>6891</v>
      </c>
      <c r="B6895" s="3" t="inlineStr">
        <is>
          <t>3ac73c4a-1442-5495-8a02-bbbde2446884</t>
        </is>
      </c>
      <c r="C6895" s="3" t="inlineStr">
        <is>
          <t>2026-06-03</t>
        </is>
      </c>
      <c r="D6895" s="3" t="inlineStr">
        <is>
          <t>2026-06</t>
        </is>
      </c>
      <c r="E6895" s="3" t="inlineStr">
        <is>
          <t>Fitzgerald Merriweather</t>
        </is>
      </c>
      <c r="F6895" s="3" t="inlineStr">
        <is>
          <t>Software Architect</t>
        </is>
      </c>
      <c r="G6895" s="3" t="inlineStr">
        <is>
          <t>MI</t>
        </is>
      </c>
      <c r="H6895" s="3" t="n">
        <v>1976</v>
      </c>
      <c r="I6895" s="3" t="inlineStr">
        <is>
          <t>Ferrari</t>
        </is>
      </c>
      <c r="J6895" s="3" t="inlineStr">
        <is>
          <t>275 GTB/4</t>
        </is>
      </c>
      <c r="K6895" s="3" t="inlineStr">
        <is>
          <t>classic_collector</t>
        </is>
      </c>
      <c r="L6895" s="3" t="inlineStr">
        <is>
          <t>07 Post-War Classic (1946-1972)</t>
        </is>
      </c>
      <c r="M6895" s="7" t="n">
        <v>215000</v>
      </c>
      <c r="N6895" s="3" t="inlineStr">
        <is>
          <t>clean</t>
        </is>
      </c>
      <c r="O6895" s="3" t="n">
        <v>0</v>
      </c>
      <c r="P6895" s="3" t="n">
        <v>0</v>
      </c>
      <c r="Q6895" s="3" t="n">
        <v>0</v>
      </c>
      <c r="R6895" s="3" t="inlineStr">
        <is>
          <t>No</t>
        </is>
      </c>
      <c r="S6895" s="3" t="inlineStr">
        <is>
          <t>bind</t>
        </is>
      </c>
      <c r="T6895" s="7" t="n">
        <v>2741.05</v>
      </c>
      <c r="U6895" s="3" t="inlineStr">
        <is>
          <t>bound</t>
        </is>
      </c>
      <c r="V6895" s="3" t="inlineStr">
        <is>
          <t>Bound</t>
        </is>
      </c>
      <c r="W6895" s="3" t="inlineStr">
        <is>
          <t>CANON-202606-006891</t>
        </is>
      </c>
    </row>
    <row r="6896">
      <c r="A6896" s="8" t="n">
        <v>6892</v>
      </c>
      <c r="B6896" s="8" t="inlineStr">
        <is>
          <t>485903f9-285d-5c36-8b5f-d40ac83eb7d4</t>
        </is>
      </c>
      <c r="C6896" s="8" t="inlineStr">
        <is>
          <t>2026-06-29</t>
        </is>
      </c>
      <c r="D6896" s="8" t="inlineStr">
        <is>
          <t>2026-06</t>
        </is>
      </c>
      <c r="E6896" s="8" t="inlineStr">
        <is>
          <t>Sunniva Chattopadhyay</t>
        </is>
      </c>
      <c r="F6896" s="8" t="inlineStr">
        <is>
          <t>Orthopedic Surgeon</t>
        </is>
      </c>
      <c r="G6896" s="8" t="inlineStr">
        <is>
          <t>CA</t>
        </is>
      </c>
      <c r="H6896" s="8" t="n">
        <v>1961</v>
      </c>
      <c r="I6896" s="8" t="inlineStr">
        <is>
          <t>BMW</t>
        </is>
      </c>
      <c r="J6896" s="8" t="inlineStr">
        <is>
          <t>M8 Competition</t>
        </is>
      </c>
      <c r="K6896" s="8" t="inlineStr">
        <is>
          <t>production_luxury</t>
        </is>
      </c>
      <c r="L6896" s="8" t="inlineStr">
        <is>
          <t>01 Luxury Sedan/SUV</t>
        </is>
      </c>
      <c r="M6896" s="9" t="n">
        <v>645000</v>
      </c>
      <c r="N6896" s="8" t="inlineStr">
        <is>
          <t>clean</t>
        </is>
      </c>
      <c r="O6896" s="8" t="n">
        <v>0</v>
      </c>
      <c r="P6896" s="8" t="n">
        <v>0</v>
      </c>
      <c r="Q6896" s="8" t="n">
        <v>0</v>
      </c>
      <c r="R6896" s="8" t="inlineStr">
        <is>
          <t>No</t>
        </is>
      </c>
      <c r="S6896" s="8" t="inlineStr">
        <is>
          <t>bind</t>
        </is>
      </c>
      <c r="T6896" s="9" t="n">
        <v>8167.31</v>
      </c>
      <c r="U6896" s="8" t="inlineStr">
        <is>
          <t>bound</t>
        </is>
      </c>
      <c r="V6896" s="8" t="inlineStr">
        <is>
          <t>Bound</t>
        </is>
      </c>
      <c r="W6896" s="8" t="inlineStr">
        <is>
          <t>CANON-202606-006892</t>
        </is>
      </c>
    </row>
    <row r="6897">
      <c r="A6897" s="3" t="n">
        <v>6893</v>
      </c>
      <c r="B6897" s="3" t="inlineStr">
        <is>
          <t>8c35e52b-8796-5fc5-83b3-0684a41056c4</t>
        </is>
      </c>
      <c r="C6897" s="3" t="inlineStr">
        <is>
          <t>2026-06-20</t>
        </is>
      </c>
      <c r="D6897" s="3" t="inlineStr">
        <is>
          <t>2026-06</t>
        </is>
      </c>
      <c r="E6897" s="3" t="inlineStr">
        <is>
          <t>Desmond Chattopadhyay</t>
        </is>
      </c>
      <c r="F6897" s="3" t="inlineStr">
        <is>
          <t>Anesthesiologist</t>
        </is>
      </c>
      <c r="G6897" s="3" t="inlineStr">
        <is>
          <t>WA</t>
        </is>
      </c>
      <c r="H6897" s="3" t="n">
        <v>2001</v>
      </c>
      <c r="I6897" s="3" t="inlineStr">
        <is>
          <t>Bugatti</t>
        </is>
      </c>
      <c r="J6897" s="3" t="inlineStr">
        <is>
          <t>Type 57</t>
        </is>
      </c>
      <c r="K6897" s="3" t="inlineStr">
        <is>
          <t>pre_war_vintage</t>
        </is>
      </c>
      <c r="L6897" s="3" t="inlineStr">
        <is>
          <t>06 Vintage Pre-War (pre-1946)</t>
        </is>
      </c>
      <c r="M6897" s="7" t="n">
        <v>790000</v>
      </c>
      <c r="N6897" s="3" t="inlineStr">
        <is>
          <t>clean</t>
        </is>
      </c>
      <c r="O6897" s="3" t="n">
        <v>0</v>
      </c>
      <c r="P6897" s="3" t="n">
        <v>0</v>
      </c>
      <c r="Q6897" s="3" t="n">
        <v>0</v>
      </c>
      <c r="R6897" s="3" t="inlineStr">
        <is>
          <t>No</t>
        </is>
      </c>
      <c r="S6897" s="3" t="inlineStr">
        <is>
          <t>bind</t>
        </is>
      </c>
      <c r="T6897" s="7" t="n">
        <v>4158.66</v>
      </c>
      <c r="U6897" s="3" t="inlineStr">
        <is>
          <t>bound</t>
        </is>
      </c>
      <c r="V6897" s="3" t="inlineStr">
        <is>
          <t>Bound</t>
        </is>
      </c>
      <c r="W6897" s="3" t="inlineStr">
        <is>
          <t>CANON-202606-006893</t>
        </is>
      </c>
    </row>
    <row r="6898">
      <c r="A6898" s="8" t="n">
        <v>6894</v>
      </c>
      <c r="B6898" s="8" t="inlineStr">
        <is>
          <t>83e98d86-8348-5658-9dd3-dbba279c0bf0</t>
        </is>
      </c>
      <c r="C6898" s="8" t="inlineStr">
        <is>
          <t>2026-06-22</t>
        </is>
      </c>
      <c r="D6898" s="8" t="inlineStr">
        <is>
          <t>2026-06</t>
        </is>
      </c>
      <c r="E6898" s="8" t="inlineStr">
        <is>
          <t>Ramona Chattopadhyay</t>
        </is>
      </c>
      <c r="F6898" s="8" t="inlineStr">
        <is>
          <t>Software Architect</t>
        </is>
      </c>
      <c r="G6898" s="8" t="inlineStr">
        <is>
          <t>SD</t>
        </is>
      </c>
      <c r="H6898" s="8" t="n">
        <v>1981</v>
      </c>
      <c r="I6898" s="8" t="inlineStr">
        <is>
          <t>BMW</t>
        </is>
      </c>
      <c r="J6898" s="8" t="inlineStr">
        <is>
          <t>M8 Competition</t>
        </is>
      </c>
      <c r="K6898" s="8" t="inlineStr">
        <is>
          <t>production_luxury</t>
        </is>
      </c>
      <c r="L6898" s="8" t="inlineStr">
        <is>
          <t>01 Luxury Sedan/SUV</t>
        </is>
      </c>
      <c r="M6898" s="9" t="n">
        <v>1045000</v>
      </c>
      <c r="N6898" s="8" t="inlineStr">
        <is>
          <t>three_plus_fault</t>
        </is>
      </c>
      <c r="O6898" s="8" t="n">
        <v>3</v>
      </c>
      <c r="P6898" s="8" t="n">
        <v>3</v>
      </c>
      <c r="Q6898" s="8" t="n">
        <v>0</v>
      </c>
      <c r="R6898" s="8" t="inlineStr">
        <is>
          <t>No</t>
        </is>
      </c>
      <c r="S6898" s="8" t="inlineStr">
        <is>
          <t>decline</t>
        </is>
      </c>
      <c r="T6898" s="9" t="n">
        <v>9206.07</v>
      </c>
      <c r="U6898" s="8" t="inlineStr">
        <is>
          <t>indicative</t>
        </is>
      </c>
      <c r="V6898" s="8" t="inlineStr">
        <is>
          <t>Not Bound</t>
        </is>
      </c>
      <c r="W6898" s="8" t="inlineStr"/>
    </row>
    <row r="6899">
      <c r="A6899" s="3" t="n">
        <v>6895</v>
      </c>
      <c r="B6899" s="3" t="inlineStr">
        <is>
          <t>e5cf79b9-ea35-5211-9628-c52ad8a0171e</t>
        </is>
      </c>
      <c r="C6899" s="3" t="inlineStr">
        <is>
          <t>2026-06-24</t>
        </is>
      </c>
      <c r="D6899" s="3" t="inlineStr">
        <is>
          <t>2026-06</t>
        </is>
      </c>
      <c r="E6899" s="3" t="inlineStr">
        <is>
          <t>Sunniva Larsson</t>
        </is>
      </c>
      <c r="F6899" s="3" t="inlineStr">
        <is>
          <t>Cardiologist</t>
        </is>
      </c>
      <c r="G6899" s="3" t="inlineStr">
        <is>
          <t>VT</t>
        </is>
      </c>
      <c r="H6899" s="3" t="n">
        <v>2015</v>
      </c>
      <c r="I6899" s="3" t="inlineStr">
        <is>
          <t>Bentley</t>
        </is>
      </c>
      <c r="J6899" s="3" t="inlineStr">
        <is>
          <t>Continental GT</t>
        </is>
      </c>
      <c r="K6899" s="3" t="inlineStr">
        <is>
          <t>production_luxury</t>
        </is>
      </c>
      <c r="L6899" s="3" t="inlineStr">
        <is>
          <t>01 Luxury Sedan/SUV</t>
        </is>
      </c>
      <c r="M6899" s="7" t="n">
        <v>420000</v>
      </c>
      <c r="N6899" s="3" t="inlineStr">
        <is>
          <t>clean</t>
        </is>
      </c>
      <c r="O6899" s="3" t="n">
        <v>0</v>
      </c>
      <c r="P6899" s="3" t="n">
        <v>0</v>
      </c>
      <c r="Q6899" s="3" t="n">
        <v>0</v>
      </c>
      <c r="R6899" s="3" t="inlineStr">
        <is>
          <t>No</t>
        </is>
      </c>
      <c r="S6899" s="3" t="inlineStr">
        <is>
          <t>bind</t>
        </is>
      </c>
      <c r="T6899" s="7" t="n">
        <v>5545.52</v>
      </c>
      <c r="U6899" s="3" t="inlineStr">
        <is>
          <t>bound</t>
        </is>
      </c>
      <c r="V6899" s="3" t="inlineStr">
        <is>
          <t>Bound</t>
        </is>
      </c>
      <c r="W6899" s="3" t="inlineStr">
        <is>
          <t>CANON-202606-006895</t>
        </is>
      </c>
    </row>
    <row r="6900">
      <c r="A6900" s="8" t="n">
        <v>6896</v>
      </c>
      <c r="B6900" s="8" t="inlineStr">
        <is>
          <t>12407380-94af-5c50-b6ac-3aceb4c08159</t>
        </is>
      </c>
      <c r="C6900" s="8" t="inlineStr">
        <is>
          <t>2026-06-07</t>
        </is>
      </c>
      <c r="D6900" s="8" t="inlineStr">
        <is>
          <t>2026-06</t>
        </is>
      </c>
      <c r="E6900" s="8" t="inlineStr">
        <is>
          <t>Cassius Pennington</t>
        </is>
      </c>
      <c r="F6900" s="8" t="inlineStr">
        <is>
          <t>Portfolio Manager</t>
        </is>
      </c>
      <c r="G6900" s="8" t="inlineStr">
        <is>
          <t>NY</t>
        </is>
      </c>
      <c r="H6900" s="8" t="n">
        <v>2011</v>
      </c>
      <c r="I6900" s="8" t="inlineStr">
        <is>
          <t>Lamborghini</t>
        </is>
      </c>
      <c r="J6900" s="8" t="inlineStr">
        <is>
          <t>Huracan EVO</t>
        </is>
      </c>
      <c r="K6900" s="8" t="inlineStr">
        <is>
          <t>exotic</t>
        </is>
      </c>
      <c r="L6900" s="8" t="inlineStr">
        <is>
          <t>03 Supercar</t>
        </is>
      </c>
      <c r="M6900" s="9" t="n">
        <v>735000</v>
      </c>
      <c r="N6900" s="8" t="inlineStr">
        <is>
          <t>three_plus_fault</t>
        </is>
      </c>
      <c r="O6900" s="8" t="n">
        <v>3</v>
      </c>
      <c r="P6900" s="8" t="n">
        <v>3</v>
      </c>
      <c r="Q6900" s="8" t="n">
        <v>0</v>
      </c>
      <c r="R6900" s="8" t="inlineStr">
        <is>
          <t>No</t>
        </is>
      </c>
      <c r="S6900" s="8" t="inlineStr">
        <is>
          <t>decline</t>
        </is>
      </c>
      <c r="T6900" s="9" t="n">
        <v>12897.13</v>
      </c>
      <c r="U6900" s="8" t="inlineStr">
        <is>
          <t>indicative</t>
        </is>
      </c>
      <c r="V6900" s="8" t="inlineStr">
        <is>
          <t>Not Bound</t>
        </is>
      </c>
      <c r="W6900" s="8" t="inlineStr"/>
    </row>
    <row r="6901">
      <c r="A6901" s="3" t="n">
        <v>6897</v>
      </c>
      <c r="B6901" s="3" t="inlineStr">
        <is>
          <t>d6095963-53ee-5ef0-a039-e49e9f215933</t>
        </is>
      </c>
      <c r="C6901" s="3" t="inlineStr">
        <is>
          <t>2026-06-17</t>
        </is>
      </c>
      <c r="D6901" s="3" t="inlineStr">
        <is>
          <t>2026-06</t>
        </is>
      </c>
      <c r="E6901" s="3" t="inlineStr">
        <is>
          <t>Wilhelmina Rourke</t>
        </is>
      </c>
      <c r="F6901" s="3" t="inlineStr">
        <is>
          <t>Anesthesiologist</t>
        </is>
      </c>
      <c r="G6901" s="3" t="inlineStr">
        <is>
          <t>VT</t>
        </is>
      </c>
      <c r="H6901" s="3" t="n">
        <v>2016</v>
      </c>
      <c r="I6901" s="3" t="inlineStr">
        <is>
          <t>Aston Martin</t>
        </is>
      </c>
      <c r="J6901" s="3" t="inlineStr">
        <is>
          <t>DB12</t>
        </is>
      </c>
      <c r="K6901" s="3" t="inlineStr">
        <is>
          <t>production_luxury</t>
        </is>
      </c>
      <c r="L6901" s="3" t="inlineStr">
        <is>
          <t>01 Luxury Sedan/SUV</t>
        </is>
      </c>
      <c r="M6901" s="7" t="n">
        <v>760000</v>
      </c>
      <c r="N6901" s="3" t="inlineStr">
        <is>
          <t>three_plus_fault</t>
        </is>
      </c>
      <c r="O6901" s="3" t="n">
        <v>4</v>
      </c>
      <c r="P6901" s="3" t="n">
        <v>4</v>
      </c>
      <c r="Q6901" s="3" t="n">
        <v>0</v>
      </c>
      <c r="R6901" s="3" t="inlineStr">
        <is>
          <t>No</t>
        </is>
      </c>
      <c r="S6901" s="3" t="inlineStr">
        <is>
          <t>decline</t>
        </is>
      </c>
      <c r="T6901" s="7" t="n">
        <v>8696.790000000001</v>
      </c>
      <c r="U6901" s="3" t="inlineStr">
        <is>
          <t>indicative</t>
        </is>
      </c>
      <c r="V6901" s="3" t="inlineStr">
        <is>
          <t>Not Bound</t>
        </is>
      </c>
      <c r="W6901" s="3" t="inlineStr"/>
    </row>
    <row r="6902">
      <c r="A6902" s="8" t="n">
        <v>6898</v>
      </c>
      <c r="B6902" s="8" t="inlineStr">
        <is>
          <t>109ead7e-ffc6-5db4-bb40-a6fc7ad7892f</t>
        </is>
      </c>
      <c r="C6902" s="8" t="inlineStr">
        <is>
          <t>2026-06-01</t>
        </is>
      </c>
      <c r="D6902" s="8" t="inlineStr">
        <is>
          <t>2026-06</t>
        </is>
      </c>
      <c r="E6902" s="8" t="inlineStr">
        <is>
          <t>Ramona Harrington</t>
        </is>
      </c>
      <c r="F6902" s="8" t="inlineStr">
        <is>
          <t>Retired Executive</t>
        </is>
      </c>
      <c r="G6902" s="8" t="inlineStr">
        <is>
          <t>FL</t>
        </is>
      </c>
      <c r="H6902" s="8" t="n">
        <v>1970</v>
      </c>
      <c r="I6902" s="8" t="inlineStr">
        <is>
          <t>Porsche</t>
        </is>
      </c>
      <c r="J6902" s="8" t="inlineStr">
        <is>
          <t>911 Turbo S</t>
        </is>
      </c>
      <c r="K6902" s="8" t="inlineStr">
        <is>
          <t>production_luxury</t>
        </is>
      </c>
      <c r="L6902" s="8" t="inlineStr">
        <is>
          <t>01 Luxury Sedan/SUV</t>
        </is>
      </c>
      <c r="M6902" s="9" t="n">
        <v>435000</v>
      </c>
      <c r="N6902" s="8" t="inlineStr">
        <is>
          <t>clean</t>
        </is>
      </c>
      <c r="O6902" s="8" t="n">
        <v>0</v>
      </c>
      <c r="P6902" s="8" t="n">
        <v>0</v>
      </c>
      <c r="Q6902" s="8" t="n">
        <v>0</v>
      </c>
      <c r="R6902" s="8" t="inlineStr">
        <is>
          <t>No</t>
        </is>
      </c>
      <c r="S6902" s="8" t="inlineStr">
        <is>
          <t>bind</t>
        </is>
      </c>
      <c r="T6902" s="9" t="n">
        <v>6685.15</v>
      </c>
      <c r="U6902" s="8" t="inlineStr">
        <is>
          <t>bound</t>
        </is>
      </c>
      <c r="V6902" s="8" t="inlineStr">
        <is>
          <t>Bound</t>
        </is>
      </c>
      <c r="W6902" s="8" t="inlineStr">
        <is>
          <t>CANON-202606-006898</t>
        </is>
      </c>
    </row>
    <row r="6903">
      <c r="A6903" s="3" t="n">
        <v>6899</v>
      </c>
      <c r="B6903" s="3" t="inlineStr">
        <is>
          <t>3e9d601c-3463-540d-abf7-eac25da0a8b9</t>
        </is>
      </c>
      <c r="C6903" s="3" t="inlineStr">
        <is>
          <t>2026-06-09</t>
        </is>
      </c>
      <c r="D6903" s="3" t="inlineStr">
        <is>
          <t>2026-06</t>
        </is>
      </c>
      <c r="E6903" s="3" t="inlineStr">
        <is>
          <t>Ottilie Blackwood</t>
        </is>
      </c>
      <c r="F6903" s="3" t="inlineStr">
        <is>
          <t>Founder / CEO</t>
        </is>
      </c>
      <c r="G6903" s="3" t="inlineStr">
        <is>
          <t>TX</t>
        </is>
      </c>
      <c r="H6903" s="3" t="n">
        <v>1989</v>
      </c>
      <c r="I6903" s="3" t="inlineStr">
        <is>
          <t>Maserati</t>
        </is>
      </c>
      <c r="J6903" s="3" t="inlineStr">
        <is>
          <t>GranTurismo</t>
        </is>
      </c>
      <c r="K6903" s="3" t="inlineStr">
        <is>
          <t>production_luxury</t>
        </is>
      </c>
      <c r="L6903" s="3" t="inlineStr">
        <is>
          <t>01 Luxury Sedan/SUV</t>
        </is>
      </c>
      <c r="M6903" s="7" t="n">
        <v>695000</v>
      </c>
      <c r="N6903" s="3" t="inlineStr">
        <is>
          <t>clean</t>
        </is>
      </c>
      <c r="O6903" s="3" t="n">
        <v>0</v>
      </c>
      <c r="P6903" s="3" t="n">
        <v>0</v>
      </c>
      <c r="Q6903" s="3" t="n">
        <v>0</v>
      </c>
      <c r="R6903" s="3" t="inlineStr">
        <is>
          <t>No</t>
        </is>
      </c>
      <c r="S6903" s="3" t="inlineStr">
        <is>
          <t>bind</t>
        </is>
      </c>
      <c r="T6903" s="7" t="n">
        <v>7496.66</v>
      </c>
      <c r="U6903" s="3" t="inlineStr">
        <is>
          <t>bound</t>
        </is>
      </c>
      <c r="V6903" s="3" t="inlineStr">
        <is>
          <t>Bound</t>
        </is>
      </c>
      <c r="W6903" s="3" t="inlineStr">
        <is>
          <t>CANON-202606-006899</t>
        </is>
      </c>
    </row>
    <row r="6904">
      <c r="A6904" s="8" t="n">
        <v>6900</v>
      </c>
      <c r="B6904" s="8" t="inlineStr">
        <is>
          <t>3372723d-8d25-509d-a154-ff06ebaf9cfa</t>
        </is>
      </c>
      <c r="C6904" s="8" t="inlineStr">
        <is>
          <t>2026-06-19</t>
        </is>
      </c>
      <c r="D6904" s="8" t="inlineStr">
        <is>
          <t>2026-06</t>
        </is>
      </c>
      <c r="E6904" s="8" t="inlineStr">
        <is>
          <t>Horace Bellandi</t>
        </is>
      </c>
      <c r="F6904" s="8" t="inlineStr">
        <is>
          <t>Software Architect</t>
        </is>
      </c>
      <c r="G6904" s="8" t="inlineStr">
        <is>
          <t>CA</t>
        </is>
      </c>
      <c r="H6904" s="8" t="n">
        <v>1998</v>
      </c>
      <c r="I6904" s="8" t="inlineStr">
        <is>
          <t>Mercedes-Benz</t>
        </is>
      </c>
      <c r="J6904" s="8" t="inlineStr">
        <is>
          <t>AMG GT</t>
        </is>
      </c>
      <c r="K6904" s="8" t="inlineStr">
        <is>
          <t>production_luxury</t>
        </is>
      </c>
      <c r="L6904" s="8" t="inlineStr">
        <is>
          <t>01 Luxury Sedan/SUV</t>
        </is>
      </c>
      <c r="M6904" s="9" t="n">
        <v>715000</v>
      </c>
      <c r="N6904" s="8" t="inlineStr">
        <is>
          <t>clean</t>
        </is>
      </c>
      <c r="O6904" s="8" t="n">
        <v>0</v>
      </c>
      <c r="P6904" s="8" t="n">
        <v>0</v>
      </c>
      <c r="Q6904" s="8" t="n">
        <v>0</v>
      </c>
      <c r="R6904" s="8" t="inlineStr">
        <is>
          <t>No</t>
        </is>
      </c>
      <c r="S6904" s="8" t="inlineStr">
        <is>
          <t>bind</t>
        </is>
      </c>
      <c r="T6904" s="9" t="n">
        <v>9053.68</v>
      </c>
      <c r="U6904" s="8" t="inlineStr">
        <is>
          <t>bound</t>
        </is>
      </c>
      <c r="V6904" s="8" t="inlineStr">
        <is>
          <t>Bound</t>
        </is>
      </c>
      <c r="W6904" s="8" t="inlineStr">
        <is>
          <t>CANON-202606-006900</t>
        </is>
      </c>
    </row>
    <row r="6905">
      <c r="A6905" s="3" t="n">
        <v>6901</v>
      </c>
      <c r="B6905" s="3" t="inlineStr">
        <is>
          <t>ae29b969-daae-5b8b-89c3-f66d8390337f</t>
        </is>
      </c>
      <c r="C6905" s="3" t="inlineStr">
        <is>
          <t>2026-06-08</t>
        </is>
      </c>
      <c r="D6905" s="3" t="inlineStr">
        <is>
          <t>2026-06</t>
        </is>
      </c>
      <c r="E6905" s="3" t="inlineStr">
        <is>
          <t>Noor Thistlewood</t>
        </is>
      </c>
      <c r="F6905" s="3" t="inlineStr">
        <is>
          <t>Portfolio Manager</t>
        </is>
      </c>
      <c r="G6905" s="3" t="inlineStr">
        <is>
          <t>OH</t>
        </is>
      </c>
      <c r="H6905" s="3" t="n">
        <v>2001</v>
      </c>
      <c r="I6905" s="3" t="inlineStr">
        <is>
          <t>Bentley</t>
        </is>
      </c>
      <c r="J6905" s="3" t="inlineStr">
        <is>
          <t>Continental GT</t>
        </is>
      </c>
      <c r="K6905" s="3" t="inlineStr">
        <is>
          <t>production_luxury</t>
        </is>
      </c>
      <c r="L6905" s="3" t="inlineStr">
        <is>
          <t>01 Luxury Sedan/SUV</t>
        </is>
      </c>
      <c r="M6905" s="7" t="n">
        <v>600000</v>
      </c>
      <c r="N6905" s="3" t="inlineStr">
        <is>
          <t>prior_nonrenewal</t>
        </is>
      </c>
      <c r="O6905" s="3" t="n">
        <v>1</v>
      </c>
      <c r="P6905" s="3" t="n">
        <v>0</v>
      </c>
      <c r="Q6905" s="3" t="n">
        <v>0</v>
      </c>
      <c r="R6905" s="3" t="inlineStr">
        <is>
          <t>Yes</t>
        </is>
      </c>
      <c r="S6905" s="3" t="inlineStr">
        <is>
          <t>refer</t>
        </is>
      </c>
      <c r="T6905" s="7" t="n">
        <v>7822.6</v>
      </c>
      <c r="U6905" s="3" t="inlineStr">
        <is>
          <t>indicative</t>
        </is>
      </c>
      <c r="V6905" s="3" t="inlineStr">
        <is>
          <t>Not Bound</t>
        </is>
      </c>
      <c r="W6905" s="3" t="inlineStr"/>
    </row>
    <row r="6906">
      <c r="A6906" s="8" t="n">
        <v>6902</v>
      </c>
      <c r="B6906" s="8" t="inlineStr">
        <is>
          <t>7a21c4c8-5d7d-50c6-b47e-ec7b6f2a24b0</t>
        </is>
      </c>
      <c r="C6906" s="8" t="inlineStr">
        <is>
          <t>2026-06-14</t>
        </is>
      </c>
      <c r="D6906" s="8" t="inlineStr">
        <is>
          <t>2026-06</t>
        </is>
      </c>
      <c r="E6906" s="8" t="inlineStr">
        <is>
          <t>Delphine Bellandi</t>
        </is>
      </c>
      <c r="F6906" s="8" t="inlineStr">
        <is>
          <t>Software Architect</t>
        </is>
      </c>
      <c r="G6906" s="8" t="inlineStr">
        <is>
          <t>FL</t>
        </is>
      </c>
      <c r="H6906" s="8" t="n">
        <v>1999</v>
      </c>
      <c r="I6906" s="8" t="inlineStr">
        <is>
          <t>McLaren</t>
        </is>
      </c>
      <c r="J6906" s="8" t="inlineStr">
        <is>
          <t>750S</t>
        </is>
      </c>
      <c r="K6906" s="8" t="inlineStr">
        <is>
          <t>exotic</t>
        </is>
      </c>
      <c r="L6906" s="8" t="inlineStr">
        <is>
          <t>03 Supercar</t>
        </is>
      </c>
      <c r="M6906" s="9" t="n">
        <v>410000</v>
      </c>
      <c r="N6906" s="8" t="inlineStr">
        <is>
          <t>prior_nonrenewal</t>
        </is>
      </c>
      <c r="O6906" s="8" t="n">
        <v>1</v>
      </c>
      <c r="P6906" s="8" t="n">
        <v>0</v>
      </c>
      <c r="Q6906" s="8" t="n">
        <v>0</v>
      </c>
      <c r="R6906" s="8" t="inlineStr">
        <is>
          <t>Yes</t>
        </is>
      </c>
      <c r="S6906" s="8" t="inlineStr">
        <is>
          <t>refer</t>
        </is>
      </c>
      <c r="T6906" s="9" t="n">
        <v>9661.440000000001</v>
      </c>
      <c r="U6906" s="8" t="inlineStr">
        <is>
          <t>indicative</t>
        </is>
      </c>
      <c r="V6906" s="8" t="inlineStr">
        <is>
          <t>Not Bound</t>
        </is>
      </c>
      <c r="W6906" s="8" t="inlineStr"/>
    </row>
    <row r="6907">
      <c r="A6907" s="3" t="n">
        <v>6903</v>
      </c>
      <c r="B6907" s="3" t="inlineStr">
        <is>
          <t>d9938a22-fc0a-5ab1-9fb0-0e1a77904bee</t>
        </is>
      </c>
      <c r="C6907" s="3" t="inlineStr">
        <is>
          <t>2026-06-22</t>
        </is>
      </c>
      <c r="D6907" s="3" t="inlineStr">
        <is>
          <t>2026-06</t>
        </is>
      </c>
      <c r="E6907" s="3" t="inlineStr">
        <is>
          <t>Wilhelmina Nakashima</t>
        </is>
      </c>
      <c r="F6907" s="3" t="inlineStr">
        <is>
          <t>Software Architect</t>
        </is>
      </c>
      <c r="G6907" s="3" t="inlineStr">
        <is>
          <t>IL</t>
        </is>
      </c>
      <c r="H6907" s="3" t="n">
        <v>1991</v>
      </c>
      <c r="I6907" s="3" t="inlineStr">
        <is>
          <t>BMW</t>
        </is>
      </c>
      <c r="J6907" s="3" t="inlineStr">
        <is>
          <t>M8 Competition</t>
        </is>
      </c>
      <c r="K6907" s="3" t="inlineStr">
        <is>
          <t>production_luxury</t>
        </is>
      </c>
      <c r="L6907" s="3" t="inlineStr">
        <is>
          <t>01 Luxury Sedan/SUV</t>
        </is>
      </c>
      <c r="M6907" s="7" t="n">
        <v>675000</v>
      </c>
      <c r="N6907" s="3" t="inlineStr">
        <is>
          <t>clean</t>
        </is>
      </c>
      <c r="O6907" s="3" t="n">
        <v>0</v>
      </c>
      <c r="P6907" s="3" t="n">
        <v>0</v>
      </c>
      <c r="Q6907" s="3" t="n">
        <v>0</v>
      </c>
      <c r="R6907" s="3" t="inlineStr">
        <is>
          <t>No</t>
        </is>
      </c>
      <c r="S6907" s="3" t="inlineStr">
        <is>
          <t>bind</t>
        </is>
      </c>
      <c r="T6907" s="7" t="n">
        <v>8610.49</v>
      </c>
      <c r="U6907" s="3" t="inlineStr">
        <is>
          <t>bound</t>
        </is>
      </c>
      <c r="V6907" s="3" t="inlineStr">
        <is>
          <t>Bound</t>
        </is>
      </c>
      <c r="W6907" s="3" t="inlineStr">
        <is>
          <t>CANON-202606-006903</t>
        </is>
      </c>
    </row>
    <row r="6908">
      <c r="A6908" s="8" t="n">
        <v>6904</v>
      </c>
      <c r="B6908" s="8" t="inlineStr">
        <is>
          <t>240c986d-d439-5144-8a07-6a7d3c2df005</t>
        </is>
      </c>
      <c r="C6908" s="8" t="inlineStr">
        <is>
          <t>2026-06-24</t>
        </is>
      </c>
      <c r="D6908" s="8" t="inlineStr">
        <is>
          <t>2026-06</t>
        </is>
      </c>
      <c r="E6908" s="8" t="inlineStr">
        <is>
          <t>Saoirse Vasquez</t>
        </is>
      </c>
      <c r="F6908" s="8" t="inlineStr">
        <is>
          <t>Retired Executive</t>
        </is>
      </c>
      <c r="G6908" s="8" t="inlineStr">
        <is>
          <t>CT</t>
        </is>
      </c>
      <c r="H6908" s="8" t="n">
        <v>1968</v>
      </c>
      <c r="I6908" s="8" t="inlineStr">
        <is>
          <t>Bentley</t>
        </is>
      </c>
      <c r="J6908" s="8" t="inlineStr">
        <is>
          <t>Continental GT</t>
        </is>
      </c>
      <c r="K6908" s="8" t="inlineStr">
        <is>
          <t>production_luxury</t>
        </is>
      </c>
      <c r="L6908" s="8" t="inlineStr">
        <is>
          <t>01 Luxury Sedan/SUV</t>
        </is>
      </c>
      <c r="M6908" s="9" t="n">
        <v>820000</v>
      </c>
      <c r="N6908" s="8" t="inlineStr">
        <is>
          <t>clean</t>
        </is>
      </c>
      <c r="O6908" s="8" t="n">
        <v>0</v>
      </c>
      <c r="P6908" s="8" t="n">
        <v>0</v>
      </c>
      <c r="Q6908" s="8" t="n">
        <v>0</v>
      </c>
      <c r="R6908" s="8" t="inlineStr">
        <is>
          <t>No</t>
        </is>
      </c>
      <c r="S6908" s="8" t="inlineStr">
        <is>
          <t>bind</t>
        </is>
      </c>
      <c r="T6908" s="9" t="n">
        <v>8614.25</v>
      </c>
      <c r="U6908" s="8" t="inlineStr">
        <is>
          <t>bound</t>
        </is>
      </c>
      <c r="V6908" s="8" t="inlineStr">
        <is>
          <t>Bound</t>
        </is>
      </c>
      <c r="W6908" s="8" t="inlineStr">
        <is>
          <t>CANON-202606-006904</t>
        </is>
      </c>
    </row>
    <row r="6909">
      <c r="A6909" s="3" t="n">
        <v>6905</v>
      </c>
      <c r="B6909" s="3" t="inlineStr">
        <is>
          <t>14a805ff-b1a2-549e-b4cf-1171908c577f</t>
        </is>
      </c>
      <c r="C6909" s="3" t="inlineStr">
        <is>
          <t>2026-06-21</t>
        </is>
      </c>
      <c r="D6909" s="3" t="inlineStr">
        <is>
          <t>2026-06</t>
        </is>
      </c>
      <c r="E6909" s="3" t="inlineStr">
        <is>
          <t>Ottilie Whitlock</t>
        </is>
      </c>
      <c r="F6909" s="3" t="inlineStr">
        <is>
          <t>Retired Executive</t>
        </is>
      </c>
      <c r="G6909" s="3" t="inlineStr">
        <is>
          <t>HI</t>
        </is>
      </c>
      <c r="H6909" s="3" t="n">
        <v>1982</v>
      </c>
      <c r="I6909" s="3" t="inlineStr">
        <is>
          <t>Maserati</t>
        </is>
      </c>
      <c r="J6909" s="3" t="inlineStr">
        <is>
          <t>GranTurismo</t>
        </is>
      </c>
      <c r="K6909" s="3" t="inlineStr">
        <is>
          <t>production_luxury</t>
        </is>
      </c>
      <c r="L6909" s="3" t="inlineStr">
        <is>
          <t>01 Luxury Sedan/SUV</t>
        </is>
      </c>
      <c r="M6909" s="7" t="n">
        <v>830000</v>
      </c>
      <c r="N6909" s="3" t="inlineStr">
        <is>
          <t>clean</t>
        </is>
      </c>
      <c r="O6909" s="3" t="n">
        <v>0</v>
      </c>
      <c r="P6909" s="3" t="n">
        <v>0</v>
      </c>
      <c r="Q6909" s="3" t="n">
        <v>0</v>
      </c>
      <c r="R6909" s="3" t="inlineStr">
        <is>
          <t>No</t>
        </is>
      </c>
      <c r="S6909" s="3" t="inlineStr">
        <is>
          <t>bind</t>
        </is>
      </c>
      <c r="T6909" s="7" t="n">
        <v>10120.61</v>
      </c>
      <c r="U6909" s="3" t="inlineStr">
        <is>
          <t>bound</t>
        </is>
      </c>
      <c r="V6909" s="3" t="inlineStr">
        <is>
          <t>Bound</t>
        </is>
      </c>
      <c r="W6909" s="3" t="inlineStr">
        <is>
          <t>CANON-202606-006905</t>
        </is>
      </c>
    </row>
    <row r="6910">
      <c r="A6910" s="8" t="n">
        <v>6906</v>
      </c>
      <c r="B6910" s="8" t="inlineStr">
        <is>
          <t>b3fb0ba7-2a43-562c-a148-d570dfba346e</t>
        </is>
      </c>
      <c r="C6910" s="8" t="inlineStr">
        <is>
          <t>2026-06-22</t>
        </is>
      </c>
      <c r="D6910" s="8" t="inlineStr">
        <is>
          <t>2026-06</t>
        </is>
      </c>
      <c r="E6910" s="8" t="inlineStr">
        <is>
          <t>Delphine Montoya</t>
        </is>
      </c>
      <c r="F6910" s="8" t="inlineStr">
        <is>
          <t>Orthopedic Surgeon</t>
        </is>
      </c>
      <c r="G6910" s="8" t="inlineStr">
        <is>
          <t>GA</t>
        </is>
      </c>
      <c r="H6910" s="8" t="n">
        <v>1988</v>
      </c>
      <c r="I6910" s="8" t="inlineStr">
        <is>
          <t>Mercedes-Benz</t>
        </is>
      </c>
      <c r="J6910" s="8" t="inlineStr">
        <is>
          <t>AMG GT</t>
        </is>
      </c>
      <c r="K6910" s="8" t="inlineStr">
        <is>
          <t>production_luxury</t>
        </is>
      </c>
      <c r="L6910" s="8" t="inlineStr">
        <is>
          <t>01 Luxury Sedan/SUV</t>
        </is>
      </c>
      <c r="M6910" s="9" t="n">
        <v>845000</v>
      </c>
      <c r="N6910" s="8" t="inlineStr">
        <is>
          <t>three_plus_fault</t>
        </is>
      </c>
      <c r="O6910" s="8" t="n">
        <v>3</v>
      </c>
      <c r="P6910" s="8" t="n">
        <v>3</v>
      </c>
      <c r="Q6910" s="8" t="n">
        <v>0</v>
      </c>
      <c r="R6910" s="8" t="inlineStr">
        <is>
          <t>No</t>
        </is>
      </c>
      <c r="S6910" s="8" t="inlineStr">
        <is>
          <t>decline</t>
        </is>
      </c>
      <c r="T6910" s="9" t="n">
        <v>8876.870000000001</v>
      </c>
      <c r="U6910" s="8" t="inlineStr">
        <is>
          <t>indicative</t>
        </is>
      </c>
      <c r="V6910" s="8" t="inlineStr">
        <is>
          <t>Not Bound</t>
        </is>
      </c>
      <c r="W6910" s="8" t="inlineStr"/>
    </row>
    <row r="6911">
      <c r="A6911" s="3" t="n">
        <v>6907</v>
      </c>
      <c r="B6911" s="3" t="inlineStr">
        <is>
          <t>ddcfb751-14b3-5027-a663-d735abd77fcb</t>
        </is>
      </c>
      <c r="C6911" s="3" t="inlineStr">
        <is>
          <t>2026-06-17</t>
        </is>
      </c>
      <c r="D6911" s="3" t="inlineStr">
        <is>
          <t>2026-06</t>
        </is>
      </c>
      <c r="E6911" s="3" t="inlineStr">
        <is>
          <t>Lorenzo Underwood</t>
        </is>
      </c>
      <c r="F6911" s="3" t="inlineStr">
        <is>
          <t>Software Architect</t>
        </is>
      </c>
      <c r="G6911" s="3" t="inlineStr">
        <is>
          <t>MD</t>
        </is>
      </c>
      <c r="H6911" s="3" t="n">
        <v>1973</v>
      </c>
      <c r="I6911" s="3" t="inlineStr">
        <is>
          <t>Mercedes-Benz</t>
        </is>
      </c>
      <c r="J6911" s="3" t="inlineStr">
        <is>
          <t>AMG GT</t>
        </is>
      </c>
      <c r="K6911" s="3" t="inlineStr">
        <is>
          <t>production_luxury</t>
        </is>
      </c>
      <c r="L6911" s="3" t="inlineStr">
        <is>
          <t>01 Luxury Sedan/SUV</t>
        </is>
      </c>
      <c r="M6911" s="7" t="n">
        <v>345000</v>
      </c>
      <c r="N6911" s="3" t="inlineStr">
        <is>
          <t>clean</t>
        </is>
      </c>
      <c r="O6911" s="3" t="n">
        <v>0</v>
      </c>
      <c r="P6911" s="3" t="n">
        <v>0</v>
      </c>
      <c r="Q6911" s="3" t="n">
        <v>0</v>
      </c>
      <c r="R6911" s="3" t="inlineStr">
        <is>
          <t>No</t>
        </is>
      </c>
      <c r="S6911" s="3" t="inlineStr">
        <is>
          <t>bind</t>
        </is>
      </c>
      <c r="T6911" s="7" t="n">
        <v>3547.12</v>
      </c>
      <c r="U6911" s="3" t="inlineStr">
        <is>
          <t>bound</t>
        </is>
      </c>
      <c r="V6911" s="3" t="inlineStr">
        <is>
          <t>Bound</t>
        </is>
      </c>
      <c r="W6911" s="3" t="inlineStr">
        <is>
          <t>CANON-202606-006907</t>
        </is>
      </c>
    </row>
    <row r="6912">
      <c r="A6912" s="8" t="n">
        <v>6908</v>
      </c>
      <c r="B6912" s="8" t="inlineStr">
        <is>
          <t>12aceab3-8968-5517-b996-2f5e6694e9f5</t>
        </is>
      </c>
      <c r="C6912" s="8" t="inlineStr">
        <is>
          <t>2026-06-19</t>
        </is>
      </c>
      <c r="D6912" s="8" t="inlineStr">
        <is>
          <t>2026-06</t>
        </is>
      </c>
      <c r="E6912" s="8" t="inlineStr">
        <is>
          <t>Callum Underwood</t>
        </is>
      </c>
      <c r="F6912" s="8" t="inlineStr">
        <is>
          <t>Law Firm Partner</t>
        </is>
      </c>
      <c r="G6912" s="8" t="inlineStr">
        <is>
          <t>OH</t>
        </is>
      </c>
      <c r="H6912" s="8" t="n">
        <v>2023</v>
      </c>
      <c r="I6912" s="8" t="inlineStr">
        <is>
          <t>Bentley</t>
        </is>
      </c>
      <c r="J6912" s="8" t="inlineStr">
        <is>
          <t>4.5 Litre</t>
        </is>
      </c>
      <c r="K6912" s="8" t="inlineStr">
        <is>
          <t>pre_war_vintage</t>
        </is>
      </c>
      <c r="L6912" s="8" t="inlineStr">
        <is>
          <t>06 Vintage Pre-War (pre-1946)</t>
        </is>
      </c>
      <c r="M6912" s="9" t="n">
        <v>990000</v>
      </c>
      <c r="N6912" s="8" t="inlineStr">
        <is>
          <t>prior_nonrenewal</t>
        </is>
      </c>
      <c r="O6912" s="8" t="n">
        <v>1</v>
      </c>
      <c r="P6912" s="8" t="n">
        <v>0</v>
      </c>
      <c r="Q6912" s="8" t="n">
        <v>0</v>
      </c>
      <c r="R6912" s="8" t="inlineStr">
        <is>
          <t>Yes</t>
        </is>
      </c>
      <c r="S6912" s="8" t="inlineStr">
        <is>
          <t>refer</t>
        </is>
      </c>
      <c r="T6912" s="9" t="n">
        <v>7545.81</v>
      </c>
      <c r="U6912" s="8" t="inlineStr">
        <is>
          <t>indicative</t>
        </is>
      </c>
      <c r="V6912" s="8" t="inlineStr">
        <is>
          <t>Not Bound</t>
        </is>
      </c>
      <c r="W6912" s="8" t="inlineStr"/>
    </row>
    <row r="6913">
      <c r="A6913" s="3" t="n">
        <v>6909</v>
      </c>
      <c r="B6913" s="3" t="inlineStr">
        <is>
          <t>1e294b4b-0413-53e6-a911-3e6787814c50</t>
        </is>
      </c>
      <c r="C6913" s="3" t="inlineStr">
        <is>
          <t>2026-06-24</t>
        </is>
      </c>
      <c r="D6913" s="3" t="inlineStr">
        <is>
          <t>2026-06</t>
        </is>
      </c>
      <c r="E6913" s="3" t="inlineStr">
        <is>
          <t>Horace Larsson</t>
        </is>
      </c>
      <c r="F6913" s="3" t="inlineStr">
        <is>
          <t>Orthopedic Surgeon</t>
        </is>
      </c>
      <c r="G6913" s="3" t="inlineStr">
        <is>
          <t>MO</t>
        </is>
      </c>
      <c r="H6913" s="3" t="n">
        <v>1991</v>
      </c>
      <c r="I6913" s="3" t="inlineStr">
        <is>
          <t>Maserati</t>
        </is>
      </c>
      <c r="J6913" s="3" t="inlineStr">
        <is>
          <t>GranTurismo</t>
        </is>
      </c>
      <c r="K6913" s="3" t="inlineStr">
        <is>
          <t>production_luxury</t>
        </is>
      </c>
      <c r="L6913" s="3" t="inlineStr">
        <is>
          <t>01 Luxury Sedan/SUV</t>
        </is>
      </c>
      <c r="M6913" s="7" t="n">
        <v>385000</v>
      </c>
      <c r="N6913" s="3" t="inlineStr">
        <is>
          <t>clean</t>
        </is>
      </c>
      <c r="O6913" s="3" t="n">
        <v>0</v>
      </c>
      <c r="P6913" s="3" t="n">
        <v>0</v>
      </c>
      <c r="Q6913" s="3" t="n">
        <v>0</v>
      </c>
      <c r="R6913" s="3" t="inlineStr">
        <is>
          <t>No</t>
        </is>
      </c>
      <c r="S6913" s="3" t="inlineStr">
        <is>
          <t>bind</t>
        </is>
      </c>
      <c r="T6913" s="7" t="n">
        <v>4416.72</v>
      </c>
      <c r="U6913" s="3" t="inlineStr">
        <is>
          <t>bound</t>
        </is>
      </c>
      <c r="V6913" s="3" t="inlineStr">
        <is>
          <t>Bound</t>
        </is>
      </c>
      <c r="W6913" s="3" t="inlineStr">
        <is>
          <t>CANON-202606-006909</t>
        </is>
      </c>
    </row>
    <row r="6914">
      <c r="A6914" s="8" t="n">
        <v>6910</v>
      </c>
      <c r="B6914" s="8" t="inlineStr">
        <is>
          <t>22c01963-c42f-5526-9bc0-cc26d9e2bbf2</t>
        </is>
      </c>
      <c r="C6914" s="8" t="inlineStr">
        <is>
          <t>2026-06-16</t>
        </is>
      </c>
      <c r="D6914" s="8" t="inlineStr">
        <is>
          <t>2026-06</t>
        </is>
      </c>
      <c r="E6914" s="8" t="inlineStr">
        <is>
          <t>Ingrid Delacroix</t>
        </is>
      </c>
      <c r="F6914" s="8" t="inlineStr">
        <is>
          <t>Law Firm Partner</t>
        </is>
      </c>
      <c r="G6914" s="8" t="inlineStr">
        <is>
          <t>MI</t>
        </is>
      </c>
      <c r="H6914" s="8" t="n">
        <v>1973</v>
      </c>
      <c r="I6914" s="8" t="inlineStr">
        <is>
          <t>Maserati</t>
        </is>
      </c>
      <c r="J6914" s="8" t="inlineStr">
        <is>
          <t>GranTurismo</t>
        </is>
      </c>
      <c r="K6914" s="8" t="inlineStr">
        <is>
          <t>production_luxury</t>
        </is>
      </c>
      <c r="L6914" s="8" t="inlineStr">
        <is>
          <t>01 Luxury Sedan/SUV</t>
        </is>
      </c>
      <c r="M6914" s="9" t="n">
        <v>840000</v>
      </c>
      <c r="N6914" s="8" t="inlineStr">
        <is>
          <t>clean</t>
        </is>
      </c>
      <c r="O6914" s="8" t="n">
        <v>0</v>
      </c>
      <c r="P6914" s="8" t="n">
        <v>0</v>
      </c>
      <c r="Q6914" s="8" t="n">
        <v>0</v>
      </c>
      <c r="R6914" s="8" t="inlineStr">
        <is>
          <t>No</t>
        </is>
      </c>
      <c r="S6914" s="8" t="inlineStr">
        <is>
          <t>bind</t>
        </is>
      </c>
      <c r="T6914" s="9" t="n">
        <v>12212.27</v>
      </c>
      <c r="U6914" s="8" t="inlineStr">
        <is>
          <t>bound</t>
        </is>
      </c>
      <c r="V6914" s="8" t="inlineStr">
        <is>
          <t>Bound</t>
        </is>
      </c>
      <c r="W6914" s="8" t="inlineStr">
        <is>
          <t>CANON-202606-006910</t>
        </is>
      </c>
    </row>
    <row r="6915">
      <c r="A6915" s="3" t="n">
        <v>6911</v>
      </c>
      <c r="B6915" s="3" t="inlineStr">
        <is>
          <t>9d17458b-3fdb-53fb-8285-8c27ba0342ad</t>
        </is>
      </c>
      <c r="C6915" s="3" t="inlineStr">
        <is>
          <t>2026-06-22</t>
        </is>
      </c>
      <c r="D6915" s="3" t="inlineStr">
        <is>
          <t>2026-06</t>
        </is>
      </c>
      <c r="E6915" s="3" t="inlineStr">
        <is>
          <t>Beatrix Nakashima</t>
        </is>
      </c>
      <c r="F6915" s="3" t="inlineStr">
        <is>
          <t>Retired Executive</t>
        </is>
      </c>
      <c r="G6915" s="3" t="inlineStr">
        <is>
          <t>OH</t>
        </is>
      </c>
      <c r="H6915" s="3" t="n">
        <v>2023</v>
      </c>
      <c r="I6915" s="3" t="inlineStr">
        <is>
          <t>Aston Martin</t>
        </is>
      </c>
      <c r="J6915" s="3" t="inlineStr">
        <is>
          <t>DB12</t>
        </is>
      </c>
      <c r="K6915" s="3" t="inlineStr">
        <is>
          <t>production_luxury</t>
        </is>
      </c>
      <c r="L6915" s="3" t="inlineStr">
        <is>
          <t>01 Luxury Sedan/SUV</t>
        </is>
      </c>
      <c r="M6915" s="7" t="n">
        <v>175000</v>
      </c>
      <c r="N6915" s="3" t="inlineStr">
        <is>
          <t>clean</t>
        </is>
      </c>
      <c r="O6915" s="3" t="n">
        <v>0</v>
      </c>
      <c r="P6915" s="3" t="n">
        <v>0</v>
      </c>
      <c r="Q6915" s="3" t="n">
        <v>0</v>
      </c>
      <c r="R6915" s="3" t="inlineStr">
        <is>
          <t>No</t>
        </is>
      </c>
      <c r="S6915" s="3" t="inlineStr">
        <is>
          <t>bind</t>
        </is>
      </c>
      <c r="T6915" s="7" t="n">
        <v>3229.33</v>
      </c>
      <c r="U6915" s="3" t="inlineStr">
        <is>
          <t>bound</t>
        </is>
      </c>
      <c r="V6915" s="3" t="inlineStr">
        <is>
          <t>Bound</t>
        </is>
      </c>
      <c r="W6915" s="3" t="inlineStr">
        <is>
          <t>CANON-202606-006911</t>
        </is>
      </c>
    </row>
    <row r="6916">
      <c r="A6916" s="8" t="n">
        <v>6912</v>
      </c>
      <c r="B6916" s="8" t="inlineStr">
        <is>
          <t>c7bf26b7-2935-5626-8697-ff10e8b07558</t>
        </is>
      </c>
      <c r="C6916" s="8" t="inlineStr">
        <is>
          <t>2026-06-05</t>
        </is>
      </c>
      <c r="D6916" s="8" t="inlineStr">
        <is>
          <t>2026-06</t>
        </is>
      </c>
      <c r="E6916" s="8" t="inlineStr">
        <is>
          <t>Ottilie Chattopadhyay</t>
        </is>
      </c>
      <c r="F6916" s="8" t="inlineStr">
        <is>
          <t>Software Architect</t>
        </is>
      </c>
      <c r="G6916" s="8" t="inlineStr">
        <is>
          <t>MN</t>
        </is>
      </c>
      <c r="H6916" s="8" t="n">
        <v>1959</v>
      </c>
      <c r="I6916" s="8" t="inlineStr">
        <is>
          <t>Bentley</t>
        </is>
      </c>
      <c r="J6916" s="8" t="inlineStr">
        <is>
          <t>Continental GT</t>
        </is>
      </c>
      <c r="K6916" s="8" t="inlineStr">
        <is>
          <t>production_luxury</t>
        </is>
      </c>
      <c r="L6916" s="8" t="inlineStr">
        <is>
          <t>01 Luxury Sedan/SUV</t>
        </is>
      </c>
      <c r="M6916" s="9" t="n">
        <v>885000</v>
      </c>
      <c r="N6916" s="8" t="inlineStr">
        <is>
          <t>clean</t>
        </is>
      </c>
      <c r="O6916" s="8" t="n">
        <v>0</v>
      </c>
      <c r="P6916" s="8" t="n">
        <v>0</v>
      </c>
      <c r="Q6916" s="8" t="n">
        <v>0</v>
      </c>
      <c r="R6916" s="8" t="inlineStr">
        <is>
          <t>No</t>
        </is>
      </c>
      <c r="S6916" s="8" t="inlineStr">
        <is>
          <t>bind</t>
        </is>
      </c>
      <c r="T6916" s="9" t="n">
        <v>10957.27</v>
      </c>
      <c r="U6916" s="8" t="inlineStr">
        <is>
          <t>bound</t>
        </is>
      </c>
      <c r="V6916" s="8" t="inlineStr">
        <is>
          <t>Bound</t>
        </is>
      </c>
      <c r="W6916" s="8" t="inlineStr">
        <is>
          <t>CANON-202606-006912</t>
        </is>
      </c>
    </row>
    <row r="6917">
      <c r="A6917" s="3" t="n">
        <v>6913</v>
      </c>
      <c r="B6917" s="3" t="inlineStr">
        <is>
          <t>89f71049-c7d0-5223-a467-9a3100c6c6ab</t>
        </is>
      </c>
      <c r="C6917" s="3" t="inlineStr">
        <is>
          <t>2026-06-07</t>
        </is>
      </c>
      <c r="D6917" s="3" t="inlineStr">
        <is>
          <t>2026-06</t>
        </is>
      </c>
      <c r="E6917" s="3" t="inlineStr">
        <is>
          <t>Marisol Nakashima</t>
        </is>
      </c>
      <c r="F6917" s="3" t="inlineStr">
        <is>
          <t>Cardiologist</t>
        </is>
      </c>
      <c r="G6917" s="3" t="inlineStr">
        <is>
          <t>RI</t>
        </is>
      </c>
      <c r="H6917" s="3" t="n">
        <v>1984</v>
      </c>
      <c r="I6917" s="3" t="inlineStr">
        <is>
          <t>Bentley</t>
        </is>
      </c>
      <c r="J6917" s="3" t="inlineStr">
        <is>
          <t>Continental GT</t>
        </is>
      </c>
      <c r="K6917" s="3" t="inlineStr">
        <is>
          <t>production_luxury</t>
        </is>
      </c>
      <c r="L6917" s="3" t="inlineStr">
        <is>
          <t>01 Luxury Sedan/SUV</t>
        </is>
      </c>
      <c r="M6917" s="7" t="n">
        <v>345000</v>
      </c>
      <c r="N6917" s="3" t="inlineStr">
        <is>
          <t>clean</t>
        </is>
      </c>
      <c r="O6917" s="3" t="n">
        <v>0</v>
      </c>
      <c r="P6917" s="3" t="n">
        <v>0</v>
      </c>
      <c r="Q6917" s="3" t="n">
        <v>0</v>
      </c>
      <c r="R6917" s="3" t="inlineStr">
        <is>
          <t>No</t>
        </is>
      </c>
      <c r="S6917" s="3" t="inlineStr">
        <is>
          <t>bind</t>
        </is>
      </c>
      <c r="T6917" s="7" t="n">
        <v>5115.32</v>
      </c>
      <c r="U6917" s="3" t="inlineStr">
        <is>
          <t>bound</t>
        </is>
      </c>
      <c r="V6917" s="3" t="inlineStr">
        <is>
          <t>Bound</t>
        </is>
      </c>
      <c r="W6917" s="3" t="inlineStr">
        <is>
          <t>CANON-202606-006913</t>
        </is>
      </c>
    </row>
    <row r="6918">
      <c r="A6918" s="8" t="n">
        <v>6914</v>
      </c>
      <c r="B6918" s="8" t="inlineStr">
        <is>
          <t>65424561-d176-569b-ad02-5b2b072f95ca</t>
        </is>
      </c>
      <c r="C6918" s="8" t="inlineStr">
        <is>
          <t>2026-06-09</t>
        </is>
      </c>
      <c r="D6918" s="8" t="inlineStr">
        <is>
          <t>2026-06</t>
        </is>
      </c>
      <c r="E6918" s="8" t="inlineStr">
        <is>
          <t>Sunniva Underwood</t>
        </is>
      </c>
      <c r="F6918" s="8" t="inlineStr">
        <is>
          <t>Retired Executive</t>
        </is>
      </c>
      <c r="G6918" s="8" t="inlineStr">
        <is>
          <t>WA</t>
        </is>
      </c>
      <c r="H6918" s="8" t="n">
        <v>1983</v>
      </c>
      <c r="I6918" s="8" t="inlineStr">
        <is>
          <t>Aston Martin</t>
        </is>
      </c>
      <c r="J6918" s="8" t="inlineStr">
        <is>
          <t>DB12</t>
        </is>
      </c>
      <c r="K6918" s="8" t="inlineStr">
        <is>
          <t>production_luxury</t>
        </is>
      </c>
      <c r="L6918" s="8" t="inlineStr">
        <is>
          <t>01 Luxury Sedan/SUV</t>
        </is>
      </c>
      <c r="M6918" s="9" t="n">
        <v>635000</v>
      </c>
      <c r="N6918" s="8" t="inlineStr">
        <is>
          <t>two_claims</t>
        </is>
      </c>
      <c r="O6918" s="8" t="n">
        <v>2</v>
      </c>
      <c r="P6918" s="8" t="n">
        <v>0</v>
      </c>
      <c r="Q6918" s="8" t="n">
        <v>0</v>
      </c>
      <c r="R6918" s="8" t="inlineStr">
        <is>
          <t>No</t>
        </is>
      </c>
      <c r="S6918" s="8" t="inlineStr">
        <is>
          <t>refer</t>
        </is>
      </c>
      <c r="T6918" s="9" t="n">
        <v>5717.82</v>
      </c>
      <c r="U6918" s="8" t="inlineStr">
        <is>
          <t>indicative</t>
        </is>
      </c>
      <c r="V6918" s="8" t="inlineStr">
        <is>
          <t>Not Bound</t>
        </is>
      </c>
      <c r="W6918" s="8" t="inlineStr"/>
    </row>
    <row r="6919">
      <c r="A6919" s="3" t="n">
        <v>6915</v>
      </c>
      <c r="B6919" s="3" t="inlineStr">
        <is>
          <t>408af271-8496-5008-a25a-f8238209f053</t>
        </is>
      </c>
      <c r="C6919" s="3" t="inlineStr">
        <is>
          <t>2026-06-09</t>
        </is>
      </c>
      <c r="D6919" s="3" t="inlineStr">
        <is>
          <t>2026-06</t>
        </is>
      </c>
      <c r="E6919" s="3" t="inlineStr">
        <is>
          <t>Wilhelmina Farkas</t>
        </is>
      </c>
      <c r="F6919" s="3" t="inlineStr">
        <is>
          <t>Anesthesiologist</t>
        </is>
      </c>
      <c r="G6919" s="3" t="inlineStr">
        <is>
          <t>WA</t>
        </is>
      </c>
      <c r="H6919" s="3" t="n">
        <v>1962</v>
      </c>
      <c r="I6919" s="3" t="inlineStr">
        <is>
          <t>Lamborghini</t>
        </is>
      </c>
      <c r="J6919" s="3" t="inlineStr">
        <is>
          <t>Huracan EVO</t>
        </is>
      </c>
      <c r="K6919" s="3" t="inlineStr">
        <is>
          <t>exotic</t>
        </is>
      </c>
      <c r="L6919" s="3" t="inlineStr">
        <is>
          <t>03 Supercar</t>
        </is>
      </c>
      <c r="M6919" s="7" t="n">
        <v>450000</v>
      </c>
      <c r="N6919" s="3" t="inlineStr">
        <is>
          <t>clean</t>
        </is>
      </c>
      <c r="O6919" s="3" t="n">
        <v>0</v>
      </c>
      <c r="P6919" s="3" t="n">
        <v>0</v>
      </c>
      <c r="Q6919" s="3" t="n">
        <v>0</v>
      </c>
      <c r="R6919" s="3" t="inlineStr">
        <is>
          <t>No</t>
        </is>
      </c>
      <c r="S6919" s="3" t="inlineStr">
        <is>
          <t>bind</t>
        </is>
      </c>
      <c r="T6919" s="7" t="n">
        <v>7168.91</v>
      </c>
      <c r="U6919" s="3" t="inlineStr">
        <is>
          <t>bound</t>
        </is>
      </c>
      <c r="V6919" s="3" t="inlineStr">
        <is>
          <t>Bound</t>
        </is>
      </c>
      <c r="W6919" s="3" t="inlineStr">
        <is>
          <t>CANON-202606-006915</t>
        </is>
      </c>
    </row>
    <row r="6920">
      <c r="A6920" s="8" t="n">
        <v>6916</v>
      </c>
      <c r="B6920" s="8" t="inlineStr">
        <is>
          <t>1ab7a150-5f6f-559a-a4a4-8533da0cc31e</t>
        </is>
      </c>
      <c r="C6920" s="8" t="inlineStr">
        <is>
          <t>2026-06-10</t>
        </is>
      </c>
      <c r="D6920" s="8" t="inlineStr">
        <is>
          <t>2026-06</t>
        </is>
      </c>
      <c r="E6920" s="8" t="inlineStr">
        <is>
          <t>Fitzgerald Delacroix</t>
        </is>
      </c>
      <c r="F6920" s="8" t="inlineStr">
        <is>
          <t>Software Architect</t>
        </is>
      </c>
      <c r="G6920" s="8" t="inlineStr">
        <is>
          <t>CT</t>
        </is>
      </c>
      <c r="H6920" s="8" t="n">
        <v>2013</v>
      </c>
      <c r="I6920" s="8" t="inlineStr">
        <is>
          <t>Maserati</t>
        </is>
      </c>
      <c r="J6920" s="8" t="inlineStr">
        <is>
          <t>GranTurismo</t>
        </is>
      </c>
      <c r="K6920" s="8" t="inlineStr">
        <is>
          <t>production_luxury</t>
        </is>
      </c>
      <c r="L6920" s="8" t="inlineStr">
        <is>
          <t>01 Luxury Sedan/SUV</t>
        </is>
      </c>
      <c r="M6920" s="9" t="n">
        <v>335000</v>
      </c>
      <c r="N6920" s="8" t="inlineStr">
        <is>
          <t>clean</t>
        </is>
      </c>
      <c r="O6920" s="8" t="n">
        <v>0</v>
      </c>
      <c r="P6920" s="8" t="n">
        <v>0</v>
      </c>
      <c r="Q6920" s="8" t="n">
        <v>0</v>
      </c>
      <c r="R6920" s="8" t="inlineStr">
        <is>
          <t>No</t>
        </is>
      </c>
      <c r="S6920" s="8" t="inlineStr">
        <is>
          <t>bind</t>
        </is>
      </c>
      <c r="T6920" s="9" t="n">
        <v>4060.65</v>
      </c>
      <c r="U6920" s="8" t="inlineStr">
        <is>
          <t>bound</t>
        </is>
      </c>
      <c r="V6920" s="8" t="inlineStr">
        <is>
          <t>Bound</t>
        </is>
      </c>
      <c r="W6920" s="8" t="inlineStr">
        <is>
          <t>CANON-202606-006916</t>
        </is>
      </c>
    </row>
    <row r="6921">
      <c r="A6921" s="3" t="n">
        <v>6917</v>
      </c>
      <c r="B6921" s="3" t="inlineStr">
        <is>
          <t>cb03759a-847a-560c-9dd7-7f4aa41d9f6d</t>
        </is>
      </c>
      <c r="C6921" s="3" t="inlineStr">
        <is>
          <t>2026-06-20</t>
        </is>
      </c>
      <c r="D6921" s="3" t="inlineStr">
        <is>
          <t>2026-06</t>
        </is>
      </c>
      <c r="E6921" s="3" t="inlineStr">
        <is>
          <t>Thaddeus Fairweather</t>
        </is>
      </c>
      <c r="F6921" s="3" t="inlineStr">
        <is>
          <t>Anesthesiologist</t>
        </is>
      </c>
      <c r="G6921" s="3" t="inlineStr">
        <is>
          <t>TX</t>
        </is>
      </c>
      <c r="H6921" s="3" t="n">
        <v>1970</v>
      </c>
      <c r="I6921" s="3" t="inlineStr">
        <is>
          <t>Maserati</t>
        </is>
      </c>
      <c r="J6921" s="3" t="inlineStr">
        <is>
          <t>GranTurismo</t>
        </is>
      </c>
      <c r="K6921" s="3" t="inlineStr">
        <is>
          <t>production_luxury</t>
        </is>
      </c>
      <c r="L6921" s="3" t="inlineStr">
        <is>
          <t>01 Luxury Sedan/SUV</t>
        </is>
      </c>
      <c r="M6921" s="7" t="n">
        <v>395000</v>
      </c>
      <c r="N6921" s="3" t="inlineStr">
        <is>
          <t>clean</t>
        </is>
      </c>
      <c r="O6921" s="3" t="n">
        <v>0</v>
      </c>
      <c r="P6921" s="3" t="n">
        <v>0</v>
      </c>
      <c r="Q6921" s="3" t="n">
        <v>0</v>
      </c>
      <c r="R6921" s="3" t="inlineStr">
        <is>
          <t>No</t>
        </is>
      </c>
      <c r="S6921" s="3" t="inlineStr">
        <is>
          <t>bind</t>
        </is>
      </c>
      <c r="T6921" s="7" t="n">
        <v>4916.19</v>
      </c>
      <c r="U6921" s="3" t="inlineStr">
        <is>
          <t>bound</t>
        </is>
      </c>
      <c r="V6921" s="3" t="inlineStr">
        <is>
          <t>Bound</t>
        </is>
      </c>
      <c r="W6921" s="3" t="inlineStr">
        <is>
          <t>CANON-202606-006917</t>
        </is>
      </c>
    </row>
    <row r="6922">
      <c r="A6922" s="8" t="n">
        <v>6918</v>
      </c>
      <c r="B6922" s="8" t="inlineStr">
        <is>
          <t>fd7d062c-f722-5344-9a2d-42252655f9a6</t>
        </is>
      </c>
      <c r="C6922" s="8" t="inlineStr">
        <is>
          <t>2026-06-14</t>
        </is>
      </c>
      <c r="D6922" s="8" t="inlineStr">
        <is>
          <t>2026-06</t>
        </is>
      </c>
      <c r="E6922" s="8" t="inlineStr">
        <is>
          <t>Aurelio Farkas</t>
        </is>
      </c>
      <c r="F6922" s="8" t="inlineStr">
        <is>
          <t>Founder / CEO</t>
        </is>
      </c>
      <c r="G6922" s="8" t="inlineStr">
        <is>
          <t>OH</t>
        </is>
      </c>
      <c r="H6922" s="8" t="n">
        <v>1975</v>
      </c>
      <c r="I6922" s="8" t="inlineStr">
        <is>
          <t>Bentley</t>
        </is>
      </c>
      <c r="J6922" s="8" t="inlineStr">
        <is>
          <t>Continental GT</t>
        </is>
      </c>
      <c r="K6922" s="8" t="inlineStr">
        <is>
          <t>production_luxury</t>
        </is>
      </c>
      <c r="L6922" s="8" t="inlineStr">
        <is>
          <t>01 Luxury Sedan/SUV</t>
        </is>
      </c>
      <c r="M6922" s="9" t="n">
        <v>1295000</v>
      </c>
      <c r="N6922" s="8" t="inlineStr">
        <is>
          <t>three_plus_fault</t>
        </is>
      </c>
      <c r="O6922" s="8" t="n">
        <v>3</v>
      </c>
      <c r="P6922" s="8" t="n">
        <v>3</v>
      </c>
      <c r="Q6922" s="8" t="n">
        <v>0</v>
      </c>
      <c r="R6922" s="8" t="inlineStr">
        <is>
          <t>No</t>
        </is>
      </c>
      <c r="S6922" s="8" t="inlineStr">
        <is>
          <t>decline</t>
        </is>
      </c>
      <c r="T6922" s="9" t="n">
        <v>14286.28</v>
      </c>
      <c r="U6922" s="8" t="inlineStr">
        <is>
          <t>indicative</t>
        </is>
      </c>
      <c r="V6922" s="8" t="inlineStr">
        <is>
          <t>Not Bound</t>
        </is>
      </c>
      <c r="W6922" s="8" t="inlineStr"/>
    </row>
    <row r="6923">
      <c r="A6923" s="3" t="n">
        <v>6919</v>
      </c>
      <c r="B6923" s="3" t="inlineStr">
        <is>
          <t>c7594a20-ad45-59f7-b798-0defe1f4eb1b</t>
        </is>
      </c>
      <c r="C6923" s="3" t="inlineStr">
        <is>
          <t>2026-06-16</t>
        </is>
      </c>
      <c r="D6923" s="3" t="inlineStr">
        <is>
          <t>2026-06</t>
        </is>
      </c>
      <c r="E6923" s="3" t="inlineStr">
        <is>
          <t>Delphine Montoya</t>
        </is>
      </c>
      <c r="F6923" s="3" t="inlineStr">
        <is>
          <t>Cardiologist</t>
        </is>
      </c>
      <c r="G6923" s="3" t="inlineStr">
        <is>
          <t>WY</t>
        </is>
      </c>
      <c r="H6923" s="3" t="n">
        <v>2007</v>
      </c>
      <c r="I6923" s="3" t="inlineStr">
        <is>
          <t>Mercedes-Benz</t>
        </is>
      </c>
      <c r="J6923" s="3" t="inlineStr">
        <is>
          <t>280SL Pagoda</t>
        </is>
      </c>
      <c r="K6923" s="3" t="inlineStr">
        <is>
          <t>classic_collector</t>
        </is>
      </c>
      <c r="L6923" s="3" t="inlineStr">
        <is>
          <t>07 Post-War Classic (1946-1972)</t>
        </is>
      </c>
      <c r="M6923" s="7" t="n">
        <v>550000</v>
      </c>
      <c r="N6923" s="3" t="inlineStr">
        <is>
          <t>three_plus_fault</t>
        </is>
      </c>
      <c r="O6923" s="3" t="n">
        <v>3</v>
      </c>
      <c r="P6923" s="3" t="n">
        <v>3</v>
      </c>
      <c r="Q6923" s="3" t="n">
        <v>0</v>
      </c>
      <c r="R6923" s="3" t="inlineStr">
        <is>
          <t>No</t>
        </is>
      </c>
      <c r="S6923" s="3" t="inlineStr">
        <is>
          <t>decline</t>
        </is>
      </c>
      <c r="T6923" s="7" t="n">
        <v>3651.63</v>
      </c>
      <c r="U6923" s="3" t="inlineStr">
        <is>
          <t>indicative</t>
        </is>
      </c>
      <c r="V6923" s="3" t="inlineStr">
        <is>
          <t>Not Bound</t>
        </is>
      </c>
      <c r="W6923" s="3" t="inlineStr"/>
    </row>
    <row r="6924">
      <c r="A6924" s="8" t="n">
        <v>6920</v>
      </c>
      <c r="B6924" s="8" t="inlineStr">
        <is>
          <t>9713efce-9e31-50e8-b269-7e506402287f</t>
        </is>
      </c>
      <c r="C6924" s="8" t="inlineStr">
        <is>
          <t>2026-06-22</t>
        </is>
      </c>
      <c r="D6924" s="8" t="inlineStr">
        <is>
          <t>2026-06</t>
        </is>
      </c>
      <c r="E6924" s="8" t="inlineStr">
        <is>
          <t>Marisol Whitlock</t>
        </is>
      </c>
      <c r="F6924" s="8" t="inlineStr">
        <is>
          <t>Founder / CEO</t>
        </is>
      </c>
      <c r="G6924" s="8" t="inlineStr">
        <is>
          <t>WA</t>
        </is>
      </c>
      <c r="H6924" s="8" t="n">
        <v>1990</v>
      </c>
      <c r="I6924" s="8" t="inlineStr">
        <is>
          <t>Maserati</t>
        </is>
      </c>
      <c r="J6924" s="8" t="inlineStr">
        <is>
          <t>GranTurismo</t>
        </is>
      </c>
      <c r="K6924" s="8" t="inlineStr">
        <is>
          <t>production_luxury</t>
        </is>
      </c>
      <c r="L6924" s="8" t="inlineStr">
        <is>
          <t>01 Luxury Sedan/SUV</t>
        </is>
      </c>
      <c r="M6924" s="9" t="n">
        <v>835000</v>
      </c>
      <c r="N6924" s="8" t="inlineStr">
        <is>
          <t>three_plus_fault</t>
        </is>
      </c>
      <c r="O6924" s="8" t="n">
        <v>3</v>
      </c>
      <c r="P6924" s="8" t="n">
        <v>3</v>
      </c>
      <c r="Q6924" s="8" t="n">
        <v>0</v>
      </c>
      <c r="R6924" s="8" t="inlineStr">
        <is>
          <t>No</t>
        </is>
      </c>
      <c r="S6924" s="8" t="inlineStr">
        <is>
          <t>decline</t>
        </is>
      </c>
      <c r="T6924" s="9" t="n">
        <v>7518.7</v>
      </c>
      <c r="U6924" s="8" t="inlineStr">
        <is>
          <t>indicative</t>
        </is>
      </c>
      <c r="V6924" s="8" t="inlineStr">
        <is>
          <t>Not Bound</t>
        </is>
      </c>
      <c r="W6924" s="8" t="inlineStr"/>
    </row>
    <row r="6925">
      <c r="A6925" s="3" t="n">
        <v>6921</v>
      </c>
      <c r="B6925" s="3" t="inlineStr">
        <is>
          <t>f0961f7d-ecf2-517f-ba50-0348c8cae0fb</t>
        </is>
      </c>
      <c r="C6925" s="3" t="inlineStr">
        <is>
          <t>2026-06-29</t>
        </is>
      </c>
      <c r="D6925" s="3" t="inlineStr">
        <is>
          <t>2026-06</t>
        </is>
      </c>
      <c r="E6925" s="3" t="inlineStr">
        <is>
          <t>Everett Larsson</t>
        </is>
      </c>
      <c r="F6925" s="3" t="inlineStr">
        <is>
          <t>Software Architect</t>
        </is>
      </c>
      <c r="G6925" s="3" t="inlineStr">
        <is>
          <t>VA</t>
        </is>
      </c>
      <c r="H6925" s="3" t="n">
        <v>2009</v>
      </c>
      <c r="I6925" s="3" t="inlineStr">
        <is>
          <t>Maserati</t>
        </is>
      </c>
      <c r="J6925" s="3" t="inlineStr">
        <is>
          <t>GranTurismo</t>
        </is>
      </c>
      <c r="K6925" s="3" t="inlineStr">
        <is>
          <t>production_luxury</t>
        </is>
      </c>
      <c r="L6925" s="3" t="inlineStr">
        <is>
          <t>01 Luxury Sedan/SUV</t>
        </is>
      </c>
      <c r="M6925" s="7" t="n">
        <v>730000</v>
      </c>
      <c r="N6925" s="3" t="inlineStr">
        <is>
          <t>clean</t>
        </is>
      </c>
      <c r="O6925" s="3" t="n">
        <v>0</v>
      </c>
      <c r="P6925" s="3" t="n">
        <v>0</v>
      </c>
      <c r="Q6925" s="3" t="n">
        <v>0</v>
      </c>
      <c r="R6925" s="3" t="inlineStr">
        <is>
          <t>No</t>
        </is>
      </c>
      <c r="S6925" s="3" t="inlineStr">
        <is>
          <t>bind</t>
        </is>
      </c>
      <c r="T6925" s="7" t="n">
        <v>7463.36</v>
      </c>
      <c r="U6925" s="3" t="inlineStr">
        <is>
          <t>bound</t>
        </is>
      </c>
      <c r="V6925" s="3" t="inlineStr">
        <is>
          <t>Bound</t>
        </is>
      </c>
      <c r="W6925" s="3" t="inlineStr">
        <is>
          <t>CANON-202606-006921</t>
        </is>
      </c>
    </row>
    <row r="6926">
      <c r="A6926" s="8" t="n">
        <v>6922</v>
      </c>
      <c r="B6926" s="8" t="inlineStr">
        <is>
          <t>a9492751-2abb-5fef-9da0-6862202daabf</t>
        </is>
      </c>
      <c r="C6926" s="8" t="inlineStr">
        <is>
          <t>2026-06-04</t>
        </is>
      </c>
      <c r="D6926" s="8" t="inlineStr">
        <is>
          <t>2026-06</t>
        </is>
      </c>
      <c r="E6926" s="8" t="inlineStr">
        <is>
          <t>Horace Rourke</t>
        </is>
      </c>
      <c r="F6926" s="8" t="inlineStr">
        <is>
          <t>Law Firm Partner</t>
        </is>
      </c>
      <c r="G6926" s="8" t="inlineStr">
        <is>
          <t>TX</t>
        </is>
      </c>
      <c r="H6926" s="8" t="n">
        <v>1956</v>
      </c>
      <c r="I6926" s="8" t="inlineStr">
        <is>
          <t>McLaren</t>
        </is>
      </c>
      <c r="J6926" s="8" t="inlineStr">
        <is>
          <t>750S</t>
        </is>
      </c>
      <c r="K6926" s="8" t="inlineStr">
        <is>
          <t>exotic</t>
        </is>
      </c>
      <c r="L6926" s="8" t="inlineStr">
        <is>
          <t>03 Supercar</t>
        </is>
      </c>
      <c r="M6926" s="9" t="n">
        <v>1950000</v>
      </c>
      <c r="N6926" s="8" t="inlineStr">
        <is>
          <t>three_plus_fault</t>
        </is>
      </c>
      <c r="O6926" s="8" t="n">
        <v>4</v>
      </c>
      <c r="P6926" s="8" t="n">
        <v>4</v>
      </c>
      <c r="Q6926" s="8" t="n">
        <v>0</v>
      </c>
      <c r="R6926" s="8" t="inlineStr">
        <is>
          <t>No</t>
        </is>
      </c>
      <c r="S6926" s="8" t="inlineStr">
        <is>
          <t>decline</t>
        </is>
      </c>
      <c r="T6926" s="9" t="n">
        <v>25887.76</v>
      </c>
      <c r="U6926" s="8" t="inlineStr">
        <is>
          <t>indicative</t>
        </is>
      </c>
      <c r="V6926" s="8" t="inlineStr">
        <is>
          <t>Not Bound</t>
        </is>
      </c>
      <c r="W6926" s="8" t="inlineStr"/>
    </row>
    <row r="6927">
      <c r="A6927" s="3" t="n">
        <v>6923</v>
      </c>
      <c r="B6927" s="3" t="inlineStr">
        <is>
          <t>94f06b73-437d-5964-8202-6520b847efd3</t>
        </is>
      </c>
      <c r="C6927" s="3" t="inlineStr">
        <is>
          <t>2026-06-05</t>
        </is>
      </c>
      <c r="D6927" s="3" t="inlineStr">
        <is>
          <t>2026-06</t>
        </is>
      </c>
      <c r="E6927" s="3" t="inlineStr">
        <is>
          <t>Mireille Kingsford</t>
        </is>
      </c>
      <c r="F6927" s="3" t="inlineStr">
        <is>
          <t>Law Firm Partner</t>
        </is>
      </c>
      <c r="G6927" s="3" t="inlineStr">
        <is>
          <t>SC</t>
        </is>
      </c>
      <c r="H6927" s="3" t="n">
        <v>1995</v>
      </c>
      <c r="I6927" s="3" t="inlineStr">
        <is>
          <t>Alfa Romeo</t>
        </is>
      </c>
      <c r="J6927" s="3" t="inlineStr">
        <is>
          <t>8C 2900</t>
        </is>
      </c>
      <c r="K6927" s="3" t="inlineStr">
        <is>
          <t>pre_war_vintage</t>
        </is>
      </c>
      <c r="L6927" s="3" t="inlineStr">
        <is>
          <t>06 Vintage Pre-War (pre-1946)</t>
        </is>
      </c>
      <c r="M6927" s="7" t="n">
        <v>915000</v>
      </c>
      <c r="N6927" s="3" t="inlineStr">
        <is>
          <t>clean</t>
        </is>
      </c>
      <c r="O6927" s="3" t="n">
        <v>0</v>
      </c>
      <c r="P6927" s="3" t="n">
        <v>0</v>
      </c>
      <c r="Q6927" s="3" t="n">
        <v>0</v>
      </c>
      <c r="R6927" s="3" t="inlineStr">
        <is>
          <t>No</t>
        </is>
      </c>
      <c r="S6927" s="3" t="inlineStr">
        <is>
          <t>bind</t>
        </is>
      </c>
      <c r="T6927" s="7" t="n">
        <v>6221.55</v>
      </c>
      <c r="U6927" s="3" t="inlineStr">
        <is>
          <t>bound</t>
        </is>
      </c>
      <c r="V6927" s="3" t="inlineStr">
        <is>
          <t>Bound</t>
        </is>
      </c>
      <c r="W6927" s="3" t="inlineStr">
        <is>
          <t>CANON-202606-006923</t>
        </is>
      </c>
    </row>
    <row r="6928">
      <c r="A6928" s="8" t="n">
        <v>6924</v>
      </c>
      <c r="B6928" s="8" t="inlineStr">
        <is>
          <t>37a70f0a-9d5f-5560-bd84-787eae0c2d41</t>
        </is>
      </c>
      <c r="C6928" s="8" t="inlineStr">
        <is>
          <t>2026-06-26</t>
        </is>
      </c>
      <c r="D6928" s="8" t="inlineStr">
        <is>
          <t>2026-06</t>
        </is>
      </c>
      <c r="E6928" s="8" t="inlineStr">
        <is>
          <t>Marisol Farkas</t>
        </is>
      </c>
      <c r="F6928" s="8" t="inlineStr">
        <is>
          <t>Anesthesiologist</t>
        </is>
      </c>
      <c r="G6928" s="8" t="inlineStr">
        <is>
          <t>GA</t>
        </is>
      </c>
      <c r="H6928" s="8" t="n">
        <v>1966</v>
      </c>
      <c r="I6928" s="8" t="inlineStr">
        <is>
          <t>Maserati</t>
        </is>
      </c>
      <c r="J6928" s="8" t="inlineStr">
        <is>
          <t>GranTurismo</t>
        </is>
      </c>
      <c r="K6928" s="8" t="inlineStr">
        <is>
          <t>production_luxury</t>
        </is>
      </c>
      <c r="L6928" s="8" t="inlineStr">
        <is>
          <t>01 Luxury Sedan/SUV</t>
        </is>
      </c>
      <c r="M6928" s="9" t="n">
        <v>220000</v>
      </c>
      <c r="N6928" s="8" t="inlineStr">
        <is>
          <t>clean</t>
        </is>
      </c>
      <c r="O6928" s="8" t="n">
        <v>0</v>
      </c>
      <c r="P6928" s="8" t="n">
        <v>0</v>
      </c>
      <c r="Q6928" s="8" t="n">
        <v>0</v>
      </c>
      <c r="R6928" s="8" t="inlineStr">
        <is>
          <t>No</t>
        </is>
      </c>
      <c r="S6928" s="8" t="inlineStr">
        <is>
          <t>bind</t>
        </is>
      </c>
      <c r="T6928" s="9" t="n">
        <v>3271.15</v>
      </c>
      <c r="U6928" s="8" t="inlineStr">
        <is>
          <t>bound</t>
        </is>
      </c>
      <c r="V6928" s="8" t="inlineStr">
        <is>
          <t>Bound</t>
        </is>
      </c>
      <c r="W6928" s="8" t="inlineStr">
        <is>
          <t>CANON-202606-006924</t>
        </is>
      </c>
    </row>
    <row r="6929">
      <c r="A6929" s="3" t="n">
        <v>6925</v>
      </c>
      <c r="B6929" s="3" t="inlineStr">
        <is>
          <t>33727697-e12a-5a8a-a8cd-a3337d323522</t>
        </is>
      </c>
      <c r="C6929" s="3" t="inlineStr">
        <is>
          <t>2026-06-26</t>
        </is>
      </c>
      <c r="D6929" s="3" t="inlineStr">
        <is>
          <t>2026-06</t>
        </is>
      </c>
      <c r="E6929" s="3" t="inlineStr">
        <is>
          <t>Sunniva Chattopadhyay</t>
        </is>
      </c>
      <c r="F6929" s="3" t="inlineStr">
        <is>
          <t>Portfolio Manager</t>
        </is>
      </c>
      <c r="G6929" s="3" t="inlineStr">
        <is>
          <t>OH</t>
        </is>
      </c>
      <c r="H6929" s="3" t="n">
        <v>2009</v>
      </c>
      <c r="I6929" s="3" t="inlineStr">
        <is>
          <t>Aston Martin</t>
        </is>
      </c>
      <c r="J6929" s="3" t="inlineStr">
        <is>
          <t>DB5</t>
        </is>
      </c>
      <c r="K6929" s="3" t="inlineStr">
        <is>
          <t>classic_collector</t>
        </is>
      </c>
      <c r="L6929" s="3" t="inlineStr">
        <is>
          <t>07 Post-War Classic (1946-1972)</t>
        </is>
      </c>
      <c r="M6929" s="7" t="n">
        <v>905000</v>
      </c>
      <c r="N6929" s="3" t="inlineStr">
        <is>
          <t>clean</t>
        </is>
      </c>
      <c r="O6929" s="3" t="n">
        <v>0</v>
      </c>
      <c r="P6929" s="3" t="n">
        <v>0</v>
      </c>
      <c r="Q6929" s="3" t="n">
        <v>0</v>
      </c>
      <c r="R6929" s="3" t="inlineStr">
        <is>
          <t>No</t>
        </is>
      </c>
      <c r="S6929" s="3" t="inlineStr">
        <is>
          <t>bind</t>
        </is>
      </c>
      <c r="T6929" s="7" t="n">
        <v>7805.56</v>
      </c>
      <c r="U6929" s="3" t="inlineStr">
        <is>
          <t>bound</t>
        </is>
      </c>
      <c r="V6929" s="3" t="inlineStr">
        <is>
          <t>Bound</t>
        </is>
      </c>
      <c r="W6929" s="3" t="inlineStr">
        <is>
          <t>CANON-202606-006925</t>
        </is>
      </c>
    </row>
    <row r="6930">
      <c r="A6930" s="8" t="n">
        <v>6926</v>
      </c>
      <c r="B6930" s="8" t="inlineStr">
        <is>
          <t>cdcf8bf7-fb58-59d6-b80e-d5ec3e8e6f76</t>
        </is>
      </c>
      <c r="C6930" s="8" t="inlineStr">
        <is>
          <t>2026-06-09</t>
        </is>
      </c>
      <c r="D6930" s="8" t="inlineStr">
        <is>
          <t>2026-06</t>
        </is>
      </c>
      <c r="E6930" s="8" t="inlineStr">
        <is>
          <t>Cassius Whitlock</t>
        </is>
      </c>
      <c r="F6930" s="8" t="inlineStr">
        <is>
          <t>Orthopedic Surgeon</t>
        </is>
      </c>
      <c r="G6930" s="8" t="inlineStr">
        <is>
          <t>TX</t>
        </is>
      </c>
      <c r="H6930" s="8" t="n">
        <v>1967</v>
      </c>
      <c r="I6930" s="8" t="inlineStr">
        <is>
          <t>Mercedes-Benz</t>
        </is>
      </c>
      <c r="J6930" s="8" t="inlineStr">
        <is>
          <t>AMG GT</t>
        </is>
      </c>
      <c r="K6930" s="8" t="inlineStr">
        <is>
          <t>production_luxury</t>
        </is>
      </c>
      <c r="L6930" s="8" t="inlineStr">
        <is>
          <t>01 Luxury Sedan/SUV</t>
        </is>
      </c>
      <c r="M6930" s="9" t="n">
        <v>1215000</v>
      </c>
      <c r="N6930" s="8" t="inlineStr">
        <is>
          <t>clean</t>
        </is>
      </c>
      <c r="O6930" s="8" t="n">
        <v>0</v>
      </c>
      <c r="P6930" s="8" t="n">
        <v>0</v>
      </c>
      <c r="Q6930" s="8" t="n">
        <v>0</v>
      </c>
      <c r="R6930" s="8" t="inlineStr">
        <is>
          <t>No</t>
        </is>
      </c>
      <c r="S6930" s="8" t="inlineStr">
        <is>
          <t>bind</t>
        </is>
      </c>
      <c r="T6930" s="9" t="n">
        <v>11089.42</v>
      </c>
      <c r="U6930" s="8" t="inlineStr">
        <is>
          <t>bound</t>
        </is>
      </c>
      <c r="V6930" s="8" t="inlineStr">
        <is>
          <t>Bound</t>
        </is>
      </c>
      <c r="W6930" s="8" t="inlineStr">
        <is>
          <t>CANON-202606-006926</t>
        </is>
      </c>
    </row>
    <row r="6931">
      <c r="A6931" s="3" t="n">
        <v>6927</v>
      </c>
      <c r="B6931" s="3" t="inlineStr">
        <is>
          <t>0ad636f4-c879-541a-b25b-1a58307502b0</t>
        </is>
      </c>
      <c r="C6931" s="3" t="inlineStr">
        <is>
          <t>2026-06-07</t>
        </is>
      </c>
      <c r="D6931" s="3" t="inlineStr">
        <is>
          <t>2026-06</t>
        </is>
      </c>
      <c r="E6931" s="3" t="inlineStr">
        <is>
          <t>Lorenzo Rourke</t>
        </is>
      </c>
      <c r="F6931" s="3" t="inlineStr">
        <is>
          <t>Orthopedic Surgeon</t>
        </is>
      </c>
      <c r="G6931" s="3" t="inlineStr">
        <is>
          <t>CO</t>
        </is>
      </c>
      <c r="H6931" s="3" t="n">
        <v>1956</v>
      </c>
      <c r="I6931" s="3" t="inlineStr">
        <is>
          <t>Bentley</t>
        </is>
      </c>
      <c r="J6931" s="3" t="inlineStr">
        <is>
          <t>Continental GT</t>
        </is>
      </c>
      <c r="K6931" s="3" t="inlineStr">
        <is>
          <t>production_luxury</t>
        </is>
      </c>
      <c r="L6931" s="3" t="inlineStr">
        <is>
          <t>01 Luxury Sedan/SUV</t>
        </is>
      </c>
      <c r="M6931" s="7" t="n">
        <v>1250000</v>
      </c>
      <c r="N6931" s="3" t="inlineStr">
        <is>
          <t>clean</t>
        </is>
      </c>
      <c r="O6931" s="3" t="n">
        <v>0</v>
      </c>
      <c r="P6931" s="3" t="n">
        <v>0</v>
      </c>
      <c r="Q6931" s="3" t="n">
        <v>0</v>
      </c>
      <c r="R6931" s="3" t="inlineStr">
        <is>
          <t>No</t>
        </is>
      </c>
      <c r="S6931" s="3" t="inlineStr">
        <is>
          <t>bind</t>
        </is>
      </c>
      <c r="T6931" s="7" t="n">
        <v>10912.83</v>
      </c>
      <c r="U6931" s="3" t="inlineStr">
        <is>
          <t>bound</t>
        </is>
      </c>
      <c r="V6931" s="3" t="inlineStr">
        <is>
          <t>Bound</t>
        </is>
      </c>
      <c r="W6931" s="3" t="inlineStr">
        <is>
          <t>CANON-202606-006927</t>
        </is>
      </c>
    </row>
    <row r="6932">
      <c r="A6932" s="8" t="n">
        <v>6928</v>
      </c>
      <c r="B6932" s="8" t="inlineStr">
        <is>
          <t>34902543-40e3-5577-b881-aca7939e4c9c</t>
        </is>
      </c>
      <c r="C6932" s="8" t="inlineStr">
        <is>
          <t>2026-06-17</t>
        </is>
      </c>
      <c r="D6932" s="8" t="inlineStr">
        <is>
          <t>2026-06</t>
        </is>
      </c>
      <c r="E6932" s="8" t="inlineStr">
        <is>
          <t>Fenwick Vasquez</t>
        </is>
      </c>
      <c r="F6932" s="8" t="inlineStr">
        <is>
          <t>Founder / CEO</t>
        </is>
      </c>
      <c r="G6932" s="8" t="inlineStr">
        <is>
          <t>FL</t>
        </is>
      </c>
      <c r="H6932" s="8" t="n">
        <v>1973</v>
      </c>
      <c r="I6932" s="8" t="inlineStr">
        <is>
          <t>Bentley</t>
        </is>
      </c>
      <c r="J6932" s="8" t="inlineStr">
        <is>
          <t>Continental GT</t>
        </is>
      </c>
      <c r="K6932" s="8" t="inlineStr">
        <is>
          <t>production_luxury</t>
        </is>
      </c>
      <c r="L6932" s="8" t="inlineStr">
        <is>
          <t>01 Luxury Sedan/SUV</t>
        </is>
      </c>
      <c r="M6932" s="9" t="n">
        <v>745000</v>
      </c>
      <c r="N6932" s="8" t="inlineStr">
        <is>
          <t>clean</t>
        </is>
      </c>
      <c r="O6932" s="8" t="n">
        <v>0</v>
      </c>
      <c r="P6932" s="8" t="n">
        <v>0</v>
      </c>
      <c r="Q6932" s="8" t="n">
        <v>0</v>
      </c>
      <c r="R6932" s="8" t="inlineStr">
        <is>
          <t>No</t>
        </is>
      </c>
      <c r="S6932" s="8" t="inlineStr">
        <is>
          <t>bind</t>
        </is>
      </c>
      <c r="T6932" s="9" t="n">
        <v>9922.709999999999</v>
      </c>
      <c r="U6932" s="8" t="inlineStr">
        <is>
          <t>bound</t>
        </is>
      </c>
      <c r="V6932" s="8" t="inlineStr">
        <is>
          <t>Bound</t>
        </is>
      </c>
      <c r="W6932" s="8" t="inlineStr">
        <is>
          <t>CANON-202606-006928</t>
        </is>
      </c>
    </row>
    <row r="6933">
      <c r="A6933" s="3" t="n">
        <v>6929</v>
      </c>
      <c r="B6933" s="3" t="inlineStr">
        <is>
          <t>dc9c7e0b-33e6-5c7e-9846-da5dd485df91</t>
        </is>
      </c>
      <c r="C6933" s="3" t="inlineStr">
        <is>
          <t>2026-06-22</t>
        </is>
      </c>
      <c r="D6933" s="3" t="inlineStr">
        <is>
          <t>2026-06</t>
        </is>
      </c>
      <c r="E6933" s="3" t="inlineStr">
        <is>
          <t>Wilhelmina Chattopadhyay</t>
        </is>
      </c>
      <c r="F6933" s="3" t="inlineStr">
        <is>
          <t>Law Firm Partner</t>
        </is>
      </c>
      <c r="G6933" s="3" t="inlineStr">
        <is>
          <t>CA</t>
        </is>
      </c>
      <c r="H6933" s="3" t="n">
        <v>2006</v>
      </c>
      <c r="I6933" s="3" t="inlineStr">
        <is>
          <t>Bentley</t>
        </is>
      </c>
      <c r="J6933" s="3" t="inlineStr">
        <is>
          <t>Continental GT</t>
        </is>
      </c>
      <c r="K6933" s="3" t="inlineStr">
        <is>
          <t>production_luxury</t>
        </is>
      </c>
      <c r="L6933" s="3" t="inlineStr">
        <is>
          <t>01 Luxury Sedan/SUV</t>
        </is>
      </c>
      <c r="M6933" s="7" t="n">
        <v>850000</v>
      </c>
      <c r="N6933" s="3" t="inlineStr">
        <is>
          <t>clean</t>
        </is>
      </c>
      <c r="O6933" s="3" t="n">
        <v>0</v>
      </c>
      <c r="P6933" s="3" t="n">
        <v>0</v>
      </c>
      <c r="Q6933" s="3" t="n">
        <v>0</v>
      </c>
      <c r="R6933" s="3" t="inlineStr">
        <is>
          <t>No</t>
        </is>
      </c>
      <c r="S6933" s="3" t="inlineStr">
        <is>
          <t>bind</t>
        </is>
      </c>
      <c r="T6933" s="7" t="n">
        <v>10763.11</v>
      </c>
      <c r="U6933" s="3" t="inlineStr">
        <is>
          <t>bound</t>
        </is>
      </c>
      <c r="V6933" s="3" t="inlineStr">
        <is>
          <t>Bound</t>
        </is>
      </c>
      <c r="W6933" s="3" t="inlineStr">
        <is>
          <t>CANON-202606-006929</t>
        </is>
      </c>
    </row>
    <row r="6934">
      <c r="A6934" s="8" t="n">
        <v>6930</v>
      </c>
      <c r="B6934" s="8" t="inlineStr">
        <is>
          <t>9dcf3b09-aa5b-5f00-a8ad-09979a3ad6f1</t>
        </is>
      </c>
      <c r="C6934" s="8" t="inlineStr">
        <is>
          <t>2026-06-23</t>
        </is>
      </c>
      <c r="D6934" s="8" t="inlineStr">
        <is>
          <t>2026-06</t>
        </is>
      </c>
      <c r="E6934" s="8" t="inlineStr">
        <is>
          <t>Thaddeus Delacroix</t>
        </is>
      </c>
      <c r="F6934" s="8" t="inlineStr">
        <is>
          <t>Cardiologist</t>
        </is>
      </c>
      <c r="G6934" s="8" t="inlineStr">
        <is>
          <t>IL</t>
        </is>
      </c>
      <c r="H6934" s="8" t="n">
        <v>1969</v>
      </c>
      <c r="I6934" s="8" t="inlineStr">
        <is>
          <t>Mercedes-Benz</t>
        </is>
      </c>
      <c r="J6934" s="8" t="inlineStr">
        <is>
          <t>280SL Pagoda</t>
        </is>
      </c>
      <c r="K6934" s="8" t="inlineStr">
        <is>
          <t>classic_collector</t>
        </is>
      </c>
      <c r="L6934" s="8" t="inlineStr">
        <is>
          <t>07 Post-War Classic (1946-1972)</t>
        </is>
      </c>
      <c r="M6934" s="9" t="n">
        <v>1545000</v>
      </c>
      <c r="N6934" s="8" t="inlineStr">
        <is>
          <t>three_plus_fault</t>
        </is>
      </c>
      <c r="O6934" s="8" t="n">
        <v>4</v>
      </c>
      <c r="P6934" s="8" t="n">
        <v>4</v>
      </c>
      <c r="Q6934" s="8" t="n">
        <v>0</v>
      </c>
      <c r="R6934" s="8" t="inlineStr">
        <is>
          <t>No</t>
        </is>
      </c>
      <c r="S6934" s="8" t="inlineStr">
        <is>
          <t>decline</t>
        </is>
      </c>
      <c r="T6934" s="9" t="n">
        <v>11521.87</v>
      </c>
      <c r="U6934" s="8" t="inlineStr">
        <is>
          <t>indicative</t>
        </is>
      </c>
      <c r="V6934" s="8" t="inlineStr">
        <is>
          <t>Not Bound</t>
        </is>
      </c>
      <c r="W6934" s="8" t="inlineStr"/>
    </row>
    <row r="6935">
      <c r="A6935" s="3" t="n">
        <v>6931</v>
      </c>
      <c r="B6935" s="3" t="inlineStr">
        <is>
          <t>aee4f721-2698-560a-9cff-11181a50e9f3</t>
        </is>
      </c>
      <c r="C6935" s="3" t="inlineStr">
        <is>
          <t>2026-06-18</t>
        </is>
      </c>
      <c r="D6935" s="3" t="inlineStr">
        <is>
          <t>2026-06</t>
        </is>
      </c>
      <c r="E6935" s="3" t="inlineStr">
        <is>
          <t>Sunniva Merriweather</t>
        </is>
      </c>
      <c r="F6935" s="3" t="inlineStr">
        <is>
          <t>Orthopedic Surgeon</t>
        </is>
      </c>
      <c r="G6935" s="3" t="inlineStr">
        <is>
          <t>NH</t>
        </is>
      </c>
      <c r="H6935" s="3" t="n">
        <v>1997</v>
      </c>
      <c r="I6935" s="3" t="inlineStr">
        <is>
          <t>Mercedes-Benz</t>
        </is>
      </c>
      <c r="J6935" s="3" t="inlineStr">
        <is>
          <t>AMG GT</t>
        </is>
      </c>
      <c r="K6935" s="3" t="inlineStr">
        <is>
          <t>production_luxury</t>
        </is>
      </c>
      <c r="L6935" s="3" t="inlineStr">
        <is>
          <t>01 Luxury Sedan/SUV</t>
        </is>
      </c>
      <c r="M6935" s="7" t="n">
        <v>935000</v>
      </c>
      <c r="N6935" s="3" t="inlineStr">
        <is>
          <t>clean</t>
        </is>
      </c>
      <c r="O6935" s="3" t="n">
        <v>0</v>
      </c>
      <c r="P6935" s="3" t="n">
        <v>0</v>
      </c>
      <c r="Q6935" s="3" t="n">
        <v>0</v>
      </c>
      <c r="R6935" s="3" t="inlineStr">
        <is>
          <t>No</t>
        </is>
      </c>
      <c r="S6935" s="3" t="inlineStr">
        <is>
          <t>bind</t>
        </is>
      </c>
      <c r="T6935" s="7" t="n">
        <v>9120.74</v>
      </c>
      <c r="U6935" s="3" t="inlineStr">
        <is>
          <t>bound</t>
        </is>
      </c>
      <c r="V6935" s="3" t="inlineStr">
        <is>
          <t>Bound</t>
        </is>
      </c>
      <c r="W6935" s="3" t="inlineStr">
        <is>
          <t>CANON-202606-006931</t>
        </is>
      </c>
    </row>
    <row r="6936">
      <c r="A6936" s="8" t="n">
        <v>6932</v>
      </c>
      <c r="B6936" s="8" t="inlineStr">
        <is>
          <t>309d73ef-77c6-5593-acf0-4f80aa6cc24d</t>
        </is>
      </c>
      <c r="C6936" s="8" t="inlineStr">
        <is>
          <t>2026-06-30</t>
        </is>
      </c>
      <c r="D6936" s="8" t="inlineStr">
        <is>
          <t>2026-06</t>
        </is>
      </c>
      <c r="E6936" s="8" t="inlineStr">
        <is>
          <t>Fenwick Vandermeer</t>
        </is>
      </c>
      <c r="F6936" s="8" t="inlineStr">
        <is>
          <t>Software Architect</t>
        </is>
      </c>
      <c r="G6936" s="8" t="inlineStr">
        <is>
          <t>ND</t>
        </is>
      </c>
      <c r="H6936" s="8" t="n">
        <v>2020</v>
      </c>
      <c r="I6936" s="8" t="inlineStr">
        <is>
          <t>Lamborghini</t>
        </is>
      </c>
      <c r="J6936" s="8" t="inlineStr">
        <is>
          <t>Huracan EVO</t>
        </is>
      </c>
      <c r="K6936" s="8" t="inlineStr">
        <is>
          <t>exotic</t>
        </is>
      </c>
      <c r="L6936" s="8" t="inlineStr">
        <is>
          <t>03 Supercar</t>
        </is>
      </c>
      <c r="M6936" s="9" t="n">
        <v>1950000</v>
      </c>
      <c r="N6936" s="8" t="inlineStr">
        <is>
          <t>clean</t>
        </is>
      </c>
      <c r="O6936" s="8" t="n">
        <v>0</v>
      </c>
      <c r="P6936" s="8" t="n">
        <v>0</v>
      </c>
      <c r="Q6936" s="8" t="n">
        <v>0</v>
      </c>
      <c r="R6936" s="8" t="inlineStr">
        <is>
          <t>No</t>
        </is>
      </c>
      <c r="S6936" s="8" t="inlineStr">
        <is>
          <t>bind</t>
        </is>
      </c>
      <c r="T6936" s="9" t="n">
        <v>22961.32</v>
      </c>
      <c r="U6936" s="8" t="inlineStr">
        <is>
          <t>bound</t>
        </is>
      </c>
      <c r="V6936" s="8" t="inlineStr">
        <is>
          <t>Bound</t>
        </is>
      </c>
      <c r="W6936" s="8" t="inlineStr">
        <is>
          <t>CANON-202606-006932</t>
        </is>
      </c>
    </row>
    <row r="6937">
      <c r="A6937" s="3" t="n">
        <v>6933</v>
      </c>
      <c r="B6937" s="3" t="inlineStr">
        <is>
          <t>b4b007fa-0ec5-5316-9e98-5de5f2a0b317</t>
        </is>
      </c>
      <c r="C6937" s="3" t="inlineStr">
        <is>
          <t>2026-06-09</t>
        </is>
      </c>
      <c r="D6937" s="3" t="inlineStr">
        <is>
          <t>2026-06</t>
        </is>
      </c>
      <c r="E6937" s="3" t="inlineStr">
        <is>
          <t>Ottilie Merriweather</t>
        </is>
      </c>
      <c r="F6937" s="3" t="inlineStr">
        <is>
          <t>Retired Executive</t>
        </is>
      </c>
      <c r="G6937" s="3" t="inlineStr">
        <is>
          <t>IN</t>
        </is>
      </c>
      <c r="H6937" s="3" t="n">
        <v>2020</v>
      </c>
      <c r="I6937" s="3" t="inlineStr">
        <is>
          <t>Mercedes-Benz</t>
        </is>
      </c>
      <c r="J6937" s="3" t="inlineStr">
        <is>
          <t>AMG GT</t>
        </is>
      </c>
      <c r="K6937" s="3" t="inlineStr">
        <is>
          <t>production_luxury</t>
        </is>
      </c>
      <c r="L6937" s="3" t="inlineStr">
        <is>
          <t>01 Luxury Sedan/SUV</t>
        </is>
      </c>
      <c r="M6937" s="7" t="n">
        <v>500000</v>
      </c>
      <c r="N6937" s="3" t="inlineStr">
        <is>
          <t>clean</t>
        </is>
      </c>
      <c r="O6937" s="3" t="n">
        <v>0</v>
      </c>
      <c r="P6937" s="3" t="n">
        <v>0</v>
      </c>
      <c r="Q6937" s="3" t="n">
        <v>0</v>
      </c>
      <c r="R6937" s="3" t="inlineStr">
        <is>
          <t>No</t>
        </is>
      </c>
      <c r="S6937" s="3" t="inlineStr">
        <is>
          <t>bind</t>
        </is>
      </c>
      <c r="T6937" s="7" t="n">
        <v>5768.47</v>
      </c>
      <c r="U6937" s="3" t="inlineStr">
        <is>
          <t>bound</t>
        </is>
      </c>
      <c r="V6937" s="3" t="inlineStr">
        <is>
          <t>Bound</t>
        </is>
      </c>
      <c r="W6937" s="3" t="inlineStr">
        <is>
          <t>CANON-202606-006933</t>
        </is>
      </c>
    </row>
    <row r="6938">
      <c r="A6938" s="8" t="n">
        <v>6934</v>
      </c>
      <c r="B6938" s="8" t="inlineStr">
        <is>
          <t>469299fc-4a20-5c23-b8dc-23241fb6f95f</t>
        </is>
      </c>
      <c r="C6938" s="8" t="inlineStr">
        <is>
          <t>2026-06-08</t>
        </is>
      </c>
      <c r="D6938" s="8" t="inlineStr">
        <is>
          <t>2026-06</t>
        </is>
      </c>
      <c r="E6938" s="8" t="inlineStr">
        <is>
          <t>Thaddeus Ashcombe</t>
        </is>
      </c>
      <c r="F6938" s="8" t="inlineStr">
        <is>
          <t>Orthopedic Surgeon</t>
        </is>
      </c>
      <c r="G6938" s="8" t="inlineStr">
        <is>
          <t>MN</t>
        </is>
      </c>
      <c r="H6938" s="8" t="n">
        <v>1990</v>
      </c>
      <c r="I6938" s="8" t="inlineStr">
        <is>
          <t>Porsche</t>
        </is>
      </c>
      <c r="J6938" s="8" t="inlineStr">
        <is>
          <t>911 Turbo S</t>
        </is>
      </c>
      <c r="K6938" s="8" t="inlineStr">
        <is>
          <t>production_luxury</t>
        </is>
      </c>
      <c r="L6938" s="8" t="inlineStr">
        <is>
          <t>01 Luxury Sedan/SUV</t>
        </is>
      </c>
      <c r="M6938" s="9" t="n">
        <v>485000</v>
      </c>
      <c r="N6938" s="8" t="inlineStr">
        <is>
          <t>clean</t>
        </is>
      </c>
      <c r="O6938" s="8" t="n">
        <v>0</v>
      </c>
      <c r="P6938" s="8" t="n">
        <v>0</v>
      </c>
      <c r="Q6938" s="8" t="n">
        <v>0</v>
      </c>
      <c r="R6938" s="8" t="inlineStr">
        <is>
          <t>No</t>
        </is>
      </c>
      <c r="S6938" s="8" t="inlineStr">
        <is>
          <t>bind</t>
        </is>
      </c>
      <c r="T6938" s="9" t="n">
        <v>6928.65</v>
      </c>
      <c r="U6938" s="8" t="inlineStr">
        <is>
          <t>bound</t>
        </is>
      </c>
      <c r="V6938" s="8" t="inlineStr">
        <is>
          <t>Bound</t>
        </is>
      </c>
      <c r="W6938" s="8" t="inlineStr">
        <is>
          <t>CANON-202606-006934</t>
        </is>
      </c>
    </row>
    <row r="6939">
      <c r="A6939" s="3" t="n">
        <v>6935</v>
      </c>
      <c r="B6939" s="3" t="inlineStr">
        <is>
          <t>54e7fea2-1157-5952-8f2a-9f02ad9e817d</t>
        </is>
      </c>
      <c r="C6939" s="3" t="inlineStr">
        <is>
          <t>2026-06-07</t>
        </is>
      </c>
      <c r="D6939" s="3" t="inlineStr">
        <is>
          <t>2026-06</t>
        </is>
      </c>
      <c r="E6939" s="3" t="inlineStr">
        <is>
          <t>Beatrix Vasquez</t>
        </is>
      </c>
      <c r="F6939" s="3" t="inlineStr">
        <is>
          <t>Software Architect</t>
        </is>
      </c>
      <c r="G6939" s="3" t="inlineStr">
        <is>
          <t>WV</t>
        </is>
      </c>
      <c r="H6939" s="3" t="n">
        <v>2011</v>
      </c>
      <c r="I6939" s="3" t="inlineStr">
        <is>
          <t>Bentley</t>
        </is>
      </c>
      <c r="J6939" s="3" t="inlineStr">
        <is>
          <t>Continental GT</t>
        </is>
      </c>
      <c r="K6939" s="3" t="inlineStr">
        <is>
          <t>production_luxury</t>
        </is>
      </c>
      <c r="L6939" s="3" t="inlineStr">
        <is>
          <t>01 Luxury Sedan/SUV</t>
        </is>
      </c>
      <c r="M6939" s="7" t="n">
        <v>400000</v>
      </c>
      <c r="N6939" s="3" t="inlineStr">
        <is>
          <t>clean</t>
        </is>
      </c>
      <c r="O6939" s="3" t="n">
        <v>0</v>
      </c>
      <c r="P6939" s="3" t="n">
        <v>0</v>
      </c>
      <c r="Q6939" s="3" t="n">
        <v>0</v>
      </c>
      <c r="R6939" s="3" t="inlineStr">
        <is>
          <t>No</t>
        </is>
      </c>
      <c r="S6939" s="3" t="inlineStr">
        <is>
          <t>bind</t>
        </is>
      </c>
      <c r="T6939" s="7" t="n">
        <v>5757.64</v>
      </c>
      <c r="U6939" s="3" t="inlineStr">
        <is>
          <t>bound</t>
        </is>
      </c>
      <c r="V6939" s="3" t="inlineStr">
        <is>
          <t>Bound</t>
        </is>
      </c>
      <c r="W6939" s="3" t="inlineStr">
        <is>
          <t>CANON-202606-006935</t>
        </is>
      </c>
    </row>
    <row r="6940">
      <c r="A6940" s="8" t="n">
        <v>6936</v>
      </c>
      <c r="B6940" s="8" t="inlineStr">
        <is>
          <t>7e259f45-9d55-5762-bd89-c47f2e2e389d</t>
        </is>
      </c>
      <c r="C6940" s="8" t="inlineStr">
        <is>
          <t>2026-06-24</t>
        </is>
      </c>
      <c r="D6940" s="8" t="inlineStr">
        <is>
          <t>2026-06</t>
        </is>
      </c>
      <c r="E6940" s="8" t="inlineStr">
        <is>
          <t>Ingrid Whitlock</t>
        </is>
      </c>
      <c r="F6940" s="8" t="inlineStr">
        <is>
          <t>Law Firm Partner</t>
        </is>
      </c>
      <c r="G6940" s="8" t="inlineStr">
        <is>
          <t>NJ</t>
        </is>
      </c>
      <c r="H6940" s="8" t="n">
        <v>1968</v>
      </c>
      <c r="I6940" s="8" t="inlineStr">
        <is>
          <t>Bentley</t>
        </is>
      </c>
      <c r="J6940" s="8" t="inlineStr">
        <is>
          <t>Continental GT</t>
        </is>
      </c>
      <c r="K6940" s="8" t="inlineStr">
        <is>
          <t>production_luxury</t>
        </is>
      </c>
      <c r="L6940" s="8" t="inlineStr">
        <is>
          <t>01 Luxury Sedan/SUV</t>
        </is>
      </c>
      <c r="M6940" s="9" t="n">
        <v>485000</v>
      </c>
      <c r="N6940" s="8" t="inlineStr">
        <is>
          <t>clean</t>
        </is>
      </c>
      <c r="O6940" s="8" t="n">
        <v>0</v>
      </c>
      <c r="P6940" s="8" t="n">
        <v>0</v>
      </c>
      <c r="Q6940" s="8" t="n">
        <v>0</v>
      </c>
      <c r="R6940" s="8" t="inlineStr">
        <is>
          <t>No</t>
        </is>
      </c>
      <c r="S6940" s="8" t="inlineStr">
        <is>
          <t>bind</t>
        </is>
      </c>
      <c r="T6940" s="9" t="n">
        <v>4776.57</v>
      </c>
      <c r="U6940" s="8" t="inlineStr">
        <is>
          <t>bound</t>
        </is>
      </c>
      <c r="V6940" s="8" t="inlineStr">
        <is>
          <t>Bound</t>
        </is>
      </c>
      <c r="W6940" s="8" t="inlineStr">
        <is>
          <t>CANON-202606-006936</t>
        </is>
      </c>
    </row>
    <row r="6941">
      <c r="A6941" s="3" t="n">
        <v>6937</v>
      </c>
      <c r="B6941" s="3" t="inlineStr">
        <is>
          <t>9c03d1ca-bbd9-53fe-8e29-128ff2ceb8a9</t>
        </is>
      </c>
      <c r="C6941" s="3" t="inlineStr">
        <is>
          <t>2026-06-15</t>
        </is>
      </c>
      <c r="D6941" s="3" t="inlineStr">
        <is>
          <t>2026-06</t>
        </is>
      </c>
      <c r="E6941" s="3" t="inlineStr">
        <is>
          <t>Noor Thistlewood</t>
        </is>
      </c>
      <c r="F6941" s="3" t="inlineStr">
        <is>
          <t>Software Architect</t>
        </is>
      </c>
      <c r="G6941" s="3" t="inlineStr">
        <is>
          <t>AZ</t>
        </is>
      </c>
      <c r="H6941" s="3" t="n">
        <v>2014</v>
      </c>
      <c r="I6941" s="3" t="inlineStr">
        <is>
          <t>Bentley</t>
        </is>
      </c>
      <c r="J6941" s="3" t="inlineStr">
        <is>
          <t>Continental GT</t>
        </is>
      </c>
      <c r="K6941" s="3" t="inlineStr">
        <is>
          <t>production_luxury</t>
        </is>
      </c>
      <c r="L6941" s="3" t="inlineStr">
        <is>
          <t>01 Luxury Sedan/SUV</t>
        </is>
      </c>
      <c r="M6941" s="7" t="n">
        <v>155000</v>
      </c>
      <c r="N6941" s="3" t="inlineStr">
        <is>
          <t>clean</t>
        </is>
      </c>
      <c r="O6941" s="3" t="n">
        <v>0</v>
      </c>
      <c r="P6941" s="3" t="n">
        <v>0</v>
      </c>
      <c r="Q6941" s="3" t="n">
        <v>0</v>
      </c>
      <c r="R6941" s="3" t="inlineStr">
        <is>
          <t>No</t>
        </is>
      </c>
      <c r="S6941" s="3" t="inlineStr">
        <is>
          <t>bind</t>
        </is>
      </c>
      <c r="T6941" s="7" t="n">
        <v>2078.32</v>
      </c>
      <c r="U6941" s="3" t="inlineStr">
        <is>
          <t>bound</t>
        </is>
      </c>
      <c r="V6941" s="3" t="inlineStr">
        <is>
          <t>Bound</t>
        </is>
      </c>
      <c r="W6941" s="3" t="inlineStr">
        <is>
          <t>CANON-202606-006937</t>
        </is>
      </c>
    </row>
    <row r="6942">
      <c r="A6942" s="8" t="n">
        <v>6938</v>
      </c>
      <c r="B6942" s="8" t="inlineStr">
        <is>
          <t>1c762cd5-6a65-527c-b073-2a73b1a48067</t>
        </is>
      </c>
      <c r="C6942" s="8" t="inlineStr">
        <is>
          <t>2026-06-17</t>
        </is>
      </c>
      <c r="D6942" s="8" t="inlineStr">
        <is>
          <t>2026-06</t>
        </is>
      </c>
      <c r="E6942" s="8" t="inlineStr">
        <is>
          <t>Marisol Whitlock</t>
        </is>
      </c>
      <c r="F6942" s="8" t="inlineStr">
        <is>
          <t>Retired Executive</t>
        </is>
      </c>
      <c r="G6942" s="8" t="inlineStr">
        <is>
          <t>IL</t>
        </is>
      </c>
      <c r="H6942" s="8" t="n">
        <v>1995</v>
      </c>
      <c r="I6942" s="8" t="inlineStr">
        <is>
          <t>Mercedes-Benz</t>
        </is>
      </c>
      <c r="J6942" s="8" t="inlineStr">
        <is>
          <t>280SL Pagoda</t>
        </is>
      </c>
      <c r="K6942" s="8" t="inlineStr">
        <is>
          <t>classic_collector</t>
        </is>
      </c>
      <c r="L6942" s="8" t="inlineStr">
        <is>
          <t>07 Post-War Classic (1946-1972)</t>
        </is>
      </c>
      <c r="M6942" s="9" t="n">
        <v>495000</v>
      </c>
      <c r="N6942" s="8" t="inlineStr">
        <is>
          <t>clean</t>
        </is>
      </c>
      <c r="O6942" s="8" t="n">
        <v>0</v>
      </c>
      <c r="P6942" s="8" t="n">
        <v>0</v>
      </c>
      <c r="Q6942" s="8" t="n">
        <v>0</v>
      </c>
      <c r="R6942" s="8" t="inlineStr">
        <is>
          <t>No</t>
        </is>
      </c>
      <c r="S6942" s="8" t="inlineStr">
        <is>
          <t>bind</t>
        </is>
      </c>
      <c r="T6942" s="9" t="n">
        <v>4662.92</v>
      </c>
      <c r="U6942" s="8" t="inlineStr">
        <is>
          <t>bound</t>
        </is>
      </c>
      <c r="V6942" s="8" t="inlineStr">
        <is>
          <t>Bound</t>
        </is>
      </c>
      <c r="W6942" s="8" t="inlineStr">
        <is>
          <t>CANON-202606-006938</t>
        </is>
      </c>
    </row>
    <row r="6943">
      <c r="A6943" s="3" t="n">
        <v>6939</v>
      </c>
      <c r="B6943" s="3" t="inlineStr">
        <is>
          <t>efdc00dd-cf23-5166-8b74-8db4bb4ed6c2</t>
        </is>
      </c>
      <c r="C6943" s="3" t="inlineStr">
        <is>
          <t>2026-06-14</t>
        </is>
      </c>
      <c r="D6943" s="3" t="inlineStr">
        <is>
          <t>2026-06</t>
        </is>
      </c>
      <c r="E6943" s="3" t="inlineStr">
        <is>
          <t>Ottilie Kingsford</t>
        </is>
      </c>
      <c r="F6943" s="3" t="inlineStr">
        <is>
          <t>Portfolio Manager</t>
        </is>
      </c>
      <c r="G6943" s="3" t="inlineStr">
        <is>
          <t>TX</t>
        </is>
      </c>
      <c r="H6943" s="3" t="n">
        <v>1966</v>
      </c>
      <c r="I6943" s="3" t="inlineStr">
        <is>
          <t>Maserati</t>
        </is>
      </c>
      <c r="J6943" s="3" t="inlineStr">
        <is>
          <t>GranTurismo</t>
        </is>
      </c>
      <c r="K6943" s="3" t="inlineStr">
        <is>
          <t>production_luxury</t>
        </is>
      </c>
      <c r="L6943" s="3" t="inlineStr">
        <is>
          <t>01 Luxury Sedan/SUV</t>
        </is>
      </c>
      <c r="M6943" s="7" t="n">
        <v>295000</v>
      </c>
      <c r="N6943" s="3" t="inlineStr">
        <is>
          <t>minor_comp</t>
        </is>
      </c>
      <c r="O6943" s="3" t="n">
        <v>1</v>
      </c>
      <c r="P6943" s="3" t="n">
        <v>0</v>
      </c>
      <c r="Q6943" s="3" t="n">
        <v>0</v>
      </c>
      <c r="R6943" s="3" t="inlineStr">
        <is>
          <t>No</t>
        </is>
      </c>
      <c r="S6943" s="3" t="inlineStr">
        <is>
          <t>bind</t>
        </is>
      </c>
      <c r="T6943" s="7" t="n">
        <v>3671.58</v>
      </c>
      <c r="U6943" s="3" t="inlineStr">
        <is>
          <t>bound</t>
        </is>
      </c>
      <c r="V6943" s="3" t="inlineStr">
        <is>
          <t>Bound</t>
        </is>
      </c>
      <c r="W6943" s="3" t="inlineStr">
        <is>
          <t>CANON-202606-006939</t>
        </is>
      </c>
    </row>
    <row r="6944">
      <c r="A6944" s="8" t="n">
        <v>6940</v>
      </c>
      <c r="B6944" s="8" t="inlineStr">
        <is>
          <t>b0b86a37-d799-56d6-a935-ab50c65cd5aa</t>
        </is>
      </c>
      <c r="C6944" s="8" t="inlineStr">
        <is>
          <t>2026-06-27</t>
        </is>
      </c>
      <c r="D6944" s="8" t="inlineStr">
        <is>
          <t>2026-06</t>
        </is>
      </c>
      <c r="E6944" s="8" t="inlineStr">
        <is>
          <t>Marisol Vasquez</t>
        </is>
      </c>
      <c r="F6944" s="8" t="inlineStr">
        <is>
          <t>Orthopedic Surgeon</t>
        </is>
      </c>
      <c r="G6944" s="8" t="inlineStr">
        <is>
          <t>FL</t>
        </is>
      </c>
      <c r="H6944" s="8" t="n">
        <v>1964</v>
      </c>
      <c r="I6944" s="8" t="inlineStr">
        <is>
          <t>Lamborghini</t>
        </is>
      </c>
      <c r="J6944" s="8" t="inlineStr">
        <is>
          <t>Huracan EVO</t>
        </is>
      </c>
      <c r="K6944" s="8" t="inlineStr">
        <is>
          <t>exotic</t>
        </is>
      </c>
      <c r="L6944" s="8" t="inlineStr">
        <is>
          <t>03 Supercar</t>
        </is>
      </c>
      <c r="M6944" s="9" t="n">
        <v>755000</v>
      </c>
      <c r="N6944" s="8" t="inlineStr">
        <is>
          <t>minor_comp</t>
        </is>
      </c>
      <c r="O6944" s="8" t="n">
        <v>1</v>
      </c>
      <c r="P6944" s="8" t="n">
        <v>0</v>
      </c>
      <c r="Q6944" s="8" t="n">
        <v>0</v>
      </c>
      <c r="R6944" s="8" t="inlineStr">
        <is>
          <t>No</t>
        </is>
      </c>
      <c r="S6944" s="8" t="inlineStr">
        <is>
          <t>bind</t>
        </is>
      </c>
      <c r="T6944" s="9" t="n">
        <v>14697.08</v>
      </c>
      <c r="U6944" s="8" t="inlineStr">
        <is>
          <t>bound</t>
        </is>
      </c>
      <c r="V6944" s="8" t="inlineStr">
        <is>
          <t>Bound</t>
        </is>
      </c>
      <c r="W6944" s="8" t="inlineStr">
        <is>
          <t>CANON-202606-006940</t>
        </is>
      </c>
    </row>
    <row r="6945">
      <c r="A6945" s="3" t="n">
        <v>6941</v>
      </c>
      <c r="B6945" s="3" t="inlineStr">
        <is>
          <t>7202361b-99d1-5a64-85a1-31feb61ddabd</t>
        </is>
      </c>
      <c r="C6945" s="3" t="inlineStr">
        <is>
          <t>2026-06-09</t>
        </is>
      </c>
      <c r="D6945" s="3" t="inlineStr">
        <is>
          <t>2026-06</t>
        </is>
      </c>
      <c r="E6945" s="3" t="inlineStr">
        <is>
          <t>Aurelio Vasquez</t>
        </is>
      </c>
      <c r="F6945" s="3" t="inlineStr">
        <is>
          <t>Cardiologist</t>
        </is>
      </c>
      <c r="G6945" s="3" t="inlineStr">
        <is>
          <t>WV</t>
        </is>
      </c>
      <c r="H6945" s="3" t="n">
        <v>1999</v>
      </c>
      <c r="I6945" s="3" t="inlineStr">
        <is>
          <t>Icon</t>
        </is>
      </c>
      <c r="J6945" s="3" t="inlineStr">
        <is>
          <t>Derelict</t>
        </is>
      </c>
      <c r="K6945" s="3" t="inlineStr">
        <is>
          <t>restomod_coachbuilt</t>
        </is>
      </c>
      <c r="L6945" s="3" t="inlineStr">
        <is>
          <t>11 Restomod/Coachbuilt</t>
        </is>
      </c>
      <c r="M6945" s="7" t="n">
        <v>170000</v>
      </c>
      <c r="N6945" s="3" t="inlineStr">
        <is>
          <t>three_plus_fault</t>
        </is>
      </c>
      <c r="O6945" s="3" t="n">
        <v>3</v>
      </c>
      <c r="P6945" s="3" t="n">
        <v>3</v>
      </c>
      <c r="Q6945" s="3" t="n">
        <v>0</v>
      </c>
      <c r="R6945" s="3" t="inlineStr">
        <is>
          <t>No</t>
        </is>
      </c>
      <c r="S6945" s="3" t="inlineStr">
        <is>
          <t>decline</t>
        </is>
      </c>
      <c r="T6945" s="7" t="n">
        <v>3425.8</v>
      </c>
      <c r="U6945" s="3" t="inlineStr">
        <is>
          <t>indicative</t>
        </is>
      </c>
      <c r="V6945" s="3" t="inlineStr">
        <is>
          <t>Not Bound</t>
        </is>
      </c>
      <c r="W6945" s="3" t="inlineStr"/>
    </row>
    <row r="6946">
      <c r="A6946" s="8" t="n">
        <v>6942</v>
      </c>
      <c r="B6946" s="8" t="inlineStr">
        <is>
          <t>41bca48f-fade-5681-bbce-8bd08dd19412</t>
        </is>
      </c>
      <c r="C6946" s="8" t="inlineStr">
        <is>
          <t>2026-06-16</t>
        </is>
      </c>
      <c r="D6946" s="8" t="inlineStr">
        <is>
          <t>2026-06</t>
        </is>
      </c>
      <c r="E6946" s="8" t="inlineStr">
        <is>
          <t>Wilhelmina Blackwood</t>
        </is>
      </c>
      <c r="F6946" s="8" t="inlineStr">
        <is>
          <t>Portfolio Manager</t>
        </is>
      </c>
      <c r="G6946" s="8" t="inlineStr">
        <is>
          <t>AK</t>
        </is>
      </c>
      <c r="H6946" s="8" t="n">
        <v>2014</v>
      </c>
      <c r="I6946" s="8" t="inlineStr">
        <is>
          <t>Porsche</t>
        </is>
      </c>
      <c r="J6946" s="8" t="inlineStr">
        <is>
          <t>911 Turbo S</t>
        </is>
      </c>
      <c r="K6946" s="8" t="inlineStr">
        <is>
          <t>production_luxury</t>
        </is>
      </c>
      <c r="L6946" s="8" t="inlineStr">
        <is>
          <t>01 Luxury Sedan/SUV</t>
        </is>
      </c>
      <c r="M6946" s="9" t="n">
        <v>755000</v>
      </c>
      <c r="N6946" s="8" t="inlineStr">
        <is>
          <t>clean</t>
        </is>
      </c>
      <c r="O6946" s="8" t="n">
        <v>0</v>
      </c>
      <c r="P6946" s="8" t="n">
        <v>0</v>
      </c>
      <c r="Q6946" s="8" t="n">
        <v>0</v>
      </c>
      <c r="R6946" s="8" t="inlineStr">
        <is>
          <t>No</t>
        </is>
      </c>
      <c r="S6946" s="8" t="inlineStr">
        <is>
          <t>bind</t>
        </is>
      </c>
      <c r="T6946" s="9" t="n">
        <v>8073.04</v>
      </c>
      <c r="U6946" s="8" t="inlineStr">
        <is>
          <t>bound</t>
        </is>
      </c>
      <c r="V6946" s="8" t="inlineStr">
        <is>
          <t>Bound</t>
        </is>
      </c>
      <c r="W6946" s="8" t="inlineStr">
        <is>
          <t>CANON-202606-006942</t>
        </is>
      </c>
    </row>
    <row r="6947">
      <c r="A6947" s="3" t="n">
        <v>6943</v>
      </c>
      <c r="B6947" s="3" t="inlineStr">
        <is>
          <t>181e8c4d-531f-5b40-a969-828b1207e992</t>
        </is>
      </c>
      <c r="C6947" s="3" t="inlineStr">
        <is>
          <t>2026-06-21</t>
        </is>
      </c>
      <c r="D6947" s="3" t="inlineStr">
        <is>
          <t>2026-06</t>
        </is>
      </c>
      <c r="E6947" s="3" t="inlineStr">
        <is>
          <t>Anouk Thistlewood</t>
        </is>
      </c>
      <c r="F6947" s="3" t="inlineStr">
        <is>
          <t>Law Firm Partner</t>
        </is>
      </c>
      <c r="G6947" s="3" t="inlineStr">
        <is>
          <t>CA</t>
        </is>
      </c>
      <c r="H6947" s="3" t="n">
        <v>2002</v>
      </c>
      <c r="I6947" s="3" t="inlineStr">
        <is>
          <t>Bentley</t>
        </is>
      </c>
      <c r="J6947" s="3" t="inlineStr">
        <is>
          <t>Continental GT</t>
        </is>
      </c>
      <c r="K6947" s="3" t="inlineStr">
        <is>
          <t>production_luxury</t>
        </is>
      </c>
      <c r="L6947" s="3" t="inlineStr">
        <is>
          <t>01 Luxury Sedan/SUV</t>
        </is>
      </c>
      <c r="M6947" s="7" t="n">
        <v>450000</v>
      </c>
      <c r="N6947" s="3" t="inlineStr">
        <is>
          <t>clean</t>
        </is>
      </c>
      <c r="O6947" s="3" t="n">
        <v>0</v>
      </c>
      <c r="P6947" s="3" t="n">
        <v>0</v>
      </c>
      <c r="Q6947" s="3" t="n">
        <v>0</v>
      </c>
      <c r="R6947" s="3" t="inlineStr">
        <is>
          <t>No</t>
        </is>
      </c>
      <c r="S6947" s="3" t="inlineStr">
        <is>
          <t>bind</t>
        </is>
      </c>
      <c r="T6947" s="7" t="n">
        <v>6574.76</v>
      </c>
      <c r="U6947" s="3" t="inlineStr">
        <is>
          <t>bound</t>
        </is>
      </c>
      <c r="V6947" s="3" t="inlineStr">
        <is>
          <t>Bound</t>
        </is>
      </c>
      <c r="W6947" s="3" t="inlineStr">
        <is>
          <t>CANON-202606-006943</t>
        </is>
      </c>
    </row>
    <row r="6948">
      <c r="A6948" s="8" t="n">
        <v>6944</v>
      </c>
      <c r="B6948" s="8" t="inlineStr">
        <is>
          <t>c6629f1d-77a3-52d2-8442-7e766ebbe656</t>
        </is>
      </c>
      <c r="C6948" s="8" t="inlineStr">
        <is>
          <t>2026-06-06</t>
        </is>
      </c>
      <c r="D6948" s="8" t="inlineStr">
        <is>
          <t>2026-06</t>
        </is>
      </c>
      <c r="E6948" s="8" t="inlineStr">
        <is>
          <t>Ramona Merriweather</t>
        </is>
      </c>
      <c r="F6948" s="8" t="inlineStr">
        <is>
          <t>Cardiologist</t>
        </is>
      </c>
      <c r="G6948" s="8" t="inlineStr">
        <is>
          <t>CA</t>
        </is>
      </c>
      <c r="H6948" s="8" t="n">
        <v>1991</v>
      </c>
      <c r="I6948" s="8" t="inlineStr">
        <is>
          <t>Maserati</t>
        </is>
      </c>
      <c r="J6948" s="8" t="inlineStr">
        <is>
          <t>GranTurismo</t>
        </is>
      </c>
      <c r="K6948" s="8" t="inlineStr">
        <is>
          <t>production_luxury</t>
        </is>
      </c>
      <c r="L6948" s="8" t="inlineStr">
        <is>
          <t>01 Luxury Sedan/SUV</t>
        </is>
      </c>
      <c r="M6948" s="9" t="n">
        <v>560000</v>
      </c>
      <c r="N6948" s="8" t="inlineStr">
        <is>
          <t>clean</t>
        </is>
      </c>
      <c r="O6948" s="8" t="n">
        <v>0</v>
      </c>
      <c r="P6948" s="8" t="n">
        <v>0</v>
      </c>
      <c r="Q6948" s="8" t="n">
        <v>0</v>
      </c>
      <c r="R6948" s="8" t="inlineStr">
        <is>
          <t>No</t>
        </is>
      </c>
      <c r="S6948" s="8" t="inlineStr">
        <is>
          <t>bind</t>
        </is>
      </c>
      <c r="T6948" s="9" t="n">
        <v>7091</v>
      </c>
      <c r="U6948" s="8" t="inlineStr">
        <is>
          <t>bound</t>
        </is>
      </c>
      <c r="V6948" s="8" t="inlineStr">
        <is>
          <t>Bound</t>
        </is>
      </c>
      <c r="W6948" s="8" t="inlineStr">
        <is>
          <t>CANON-202606-006944</t>
        </is>
      </c>
    </row>
    <row r="6949">
      <c r="A6949" s="3" t="n">
        <v>6945</v>
      </c>
      <c r="B6949" s="3" t="inlineStr">
        <is>
          <t>416b37b1-04c2-5265-a613-9673a8240cf4</t>
        </is>
      </c>
      <c r="C6949" s="3" t="inlineStr">
        <is>
          <t>2026-06-11</t>
        </is>
      </c>
      <c r="D6949" s="3" t="inlineStr">
        <is>
          <t>2026-06</t>
        </is>
      </c>
      <c r="E6949" s="3" t="inlineStr">
        <is>
          <t>Leopold Pennington</t>
        </is>
      </c>
      <c r="F6949" s="3" t="inlineStr">
        <is>
          <t>Cardiologist</t>
        </is>
      </c>
      <c r="G6949" s="3" t="inlineStr">
        <is>
          <t>PA</t>
        </is>
      </c>
      <c r="H6949" s="3" t="n">
        <v>1993</v>
      </c>
      <c r="I6949" s="3" t="inlineStr">
        <is>
          <t>Ferrari</t>
        </is>
      </c>
      <c r="J6949" s="3" t="inlineStr">
        <is>
          <t>296 GTB</t>
        </is>
      </c>
      <c r="K6949" s="3" t="inlineStr">
        <is>
          <t>exotic</t>
        </is>
      </c>
      <c r="L6949" s="3" t="inlineStr">
        <is>
          <t>03 Supercar</t>
        </is>
      </c>
      <c r="M6949" s="7" t="n">
        <v>695000</v>
      </c>
      <c r="N6949" s="3" t="inlineStr">
        <is>
          <t>clean</t>
        </is>
      </c>
      <c r="O6949" s="3" t="n">
        <v>0</v>
      </c>
      <c r="P6949" s="3" t="n">
        <v>0</v>
      </c>
      <c r="Q6949" s="3" t="n">
        <v>0</v>
      </c>
      <c r="R6949" s="3" t="inlineStr">
        <is>
          <t>No</t>
        </is>
      </c>
      <c r="S6949" s="3" t="inlineStr">
        <is>
          <t>bind</t>
        </is>
      </c>
      <c r="T6949" s="7" t="n">
        <v>9527.530000000001</v>
      </c>
      <c r="U6949" s="3" t="inlineStr">
        <is>
          <t>bound</t>
        </is>
      </c>
      <c r="V6949" s="3" t="inlineStr">
        <is>
          <t>Bound</t>
        </is>
      </c>
      <c r="W6949" s="3" t="inlineStr">
        <is>
          <t>CANON-202606-006945</t>
        </is>
      </c>
    </row>
    <row r="6950">
      <c r="A6950" s="8" t="n">
        <v>6946</v>
      </c>
      <c r="B6950" s="8" t="inlineStr">
        <is>
          <t>d8dfe6d0-f788-57b7-aebf-f7a68e112683</t>
        </is>
      </c>
      <c r="C6950" s="8" t="inlineStr">
        <is>
          <t>2026-06-29</t>
        </is>
      </c>
      <c r="D6950" s="8" t="inlineStr">
        <is>
          <t>2026-06</t>
        </is>
      </c>
      <c r="E6950" s="8" t="inlineStr">
        <is>
          <t>Ottilie Vasquez</t>
        </is>
      </c>
      <c r="F6950" s="8" t="inlineStr">
        <is>
          <t>Cardiologist</t>
        </is>
      </c>
      <c r="G6950" s="8" t="inlineStr">
        <is>
          <t>NJ</t>
        </is>
      </c>
      <c r="H6950" s="8" t="n">
        <v>2014</v>
      </c>
      <c r="I6950" s="8" t="inlineStr">
        <is>
          <t>Aston Martin</t>
        </is>
      </c>
      <c r="J6950" s="8" t="inlineStr">
        <is>
          <t>DB5</t>
        </is>
      </c>
      <c r="K6950" s="8" t="inlineStr">
        <is>
          <t>classic_collector</t>
        </is>
      </c>
      <c r="L6950" s="8" t="inlineStr">
        <is>
          <t>07 Post-War Classic (1946-1972)</t>
        </is>
      </c>
      <c r="M6950" s="9" t="n">
        <v>600000</v>
      </c>
      <c r="N6950" s="8" t="inlineStr">
        <is>
          <t>clean</t>
        </is>
      </c>
      <c r="O6950" s="8" t="n">
        <v>0</v>
      </c>
      <c r="P6950" s="8" t="n">
        <v>0</v>
      </c>
      <c r="Q6950" s="8" t="n">
        <v>0</v>
      </c>
      <c r="R6950" s="8" t="inlineStr">
        <is>
          <t>No</t>
        </is>
      </c>
      <c r="S6950" s="8" t="inlineStr">
        <is>
          <t>bind</t>
        </is>
      </c>
      <c r="T6950" s="9" t="n">
        <v>3387.92</v>
      </c>
      <c r="U6950" s="8" t="inlineStr">
        <is>
          <t>bound</t>
        </is>
      </c>
      <c r="V6950" s="8" t="inlineStr">
        <is>
          <t>Bound</t>
        </is>
      </c>
      <c r="W6950" s="8" t="inlineStr">
        <is>
          <t>CANON-202606-006946</t>
        </is>
      </c>
    </row>
    <row r="6951">
      <c r="A6951" s="3" t="n">
        <v>6947</v>
      </c>
      <c r="B6951" s="3" t="inlineStr">
        <is>
          <t>7ab80408-2dc5-57c4-b0f9-fa3665c3af2e</t>
        </is>
      </c>
      <c r="C6951" s="3" t="inlineStr">
        <is>
          <t>2026-06-28</t>
        </is>
      </c>
      <c r="D6951" s="3" t="inlineStr">
        <is>
          <t>2026-06</t>
        </is>
      </c>
      <c r="E6951" s="3" t="inlineStr">
        <is>
          <t>Thaddeus Underwood</t>
        </is>
      </c>
      <c r="F6951" s="3" t="inlineStr">
        <is>
          <t>Retired Executive</t>
        </is>
      </c>
      <c r="G6951" s="3" t="inlineStr">
        <is>
          <t>TX</t>
        </is>
      </c>
      <c r="H6951" s="3" t="n">
        <v>2003</v>
      </c>
      <c r="I6951" s="3" t="inlineStr">
        <is>
          <t>Mercedes-Benz</t>
        </is>
      </c>
      <c r="J6951" s="3" t="inlineStr">
        <is>
          <t>AMG GT</t>
        </is>
      </c>
      <c r="K6951" s="3" t="inlineStr">
        <is>
          <t>production_luxury</t>
        </is>
      </c>
      <c r="L6951" s="3" t="inlineStr">
        <is>
          <t>01 Luxury Sedan/SUV</t>
        </is>
      </c>
      <c r="M6951" s="7" t="n">
        <v>365000</v>
      </c>
      <c r="N6951" s="3" t="inlineStr">
        <is>
          <t>theft_total</t>
        </is>
      </c>
      <c r="O6951" s="3" t="n">
        <v>1</v>
      </c>
      <c r="P6951" s="3" t="n">
        <v>0</v>
      </c>
      <c r="Q6951" s="3" t="n">
        <v>1</v>
      </c>
      <c r="R6951" s="3" t="inlineStr">
        <is>
          <t>No</t>
        </is>
      </c>
      <c r="S6951" s="3" t="inlineStr">
        <is>
          <t>refer</t>
        </is>
      </c>
      <c r="T6951" s="7" t="n">
        <v>4542.8</v>
      </c>
      <c r="U6951" s="3" t="inlineStr">
        <is>
          <t>indicative</t>
        </is>
      </c>
      <c r="V6951" s="3" t="inlineStr">
        <is>
          <t>Not Bound</t>
        </is>
      </c>
      <c r="W6951" s="3" t="inlineStr"/>
    </row>
    <row r="6952">
      <c r="A6952" s="8" t="n">
        <v>6948</v>
      </c>
      <c r="B6952" s="8" t="inlineStr">
        <is>
          <t>943af258-4645-5851-ade8-4b0b3ed81bd1</t>
        </is>
      </c>
      <c r="C6952" s="8" t="inlineStr">
        <is>
          <t>2026-06-15</t>
        </is>
      </c>
      <c r="D6952" s="8" t="inlineStr">
        <is>
          <t>2026-06</t>
        </is>
      </c>
      <c r="E6952" s="8" t="inlineStr">
        <is>
          <t>Cassius Chattopadhyay</t>
        </is>
      </c>
      <c r="F6952" s="8" t="inlineStr">
        <is>
          <t>Orthopedic Surgeon</t>
        </is>
      </c>
      <c r="G6952" s="8" t="inlineStr">
        <is>
          <t>CO</t>
        </is>
      </c>
      <c r="H6952" s="8" t="n">
        <v>2021</v>
      </c>
      <c r="I6952" s="8" t="inlineStr">
        <is>
          <t>BMW</t>
        </is>
      </c>
      <c r="J6952" s="8" t="inlineStr">
        <is>
          <t>M8 Competition</t>
        </is>
      </c>
      <c r="K6952" s="8" t="inlineStr">
        <is>
          <t>production_luxury</t>
        </is>
      </c>
      <c r="L6952" s="8" t="inlineStr">
        <is>
          <t>01 Luxury Sedan/SUV</t>
        </is>
      </c>
      <c r="M6952" s="9" t="n">
        <v>510000</v>
      </c>
      <c r="N6952" s="8" t="inlineStr">
        <is>
          <t>three_plus_fault</t>
        </is>
      </c>
      <c r="O6952" s="8" t="n">
        <v>4</v>
      </c>
      <c r="P6952" s="8" t="n">
        <v>4</v>
      </c>
      <c r="Q6952" s="8" t="n">
        <v>0</v>
      </c>
      <c r="R6952" s="8" t="inlineStr">
        <is>
          <t>No</t>
        </is>
      </c>
      <c r="S6952" s="8" t="inlineStr">
        <is>
          <t>decline</t>
        </is>
      </c>
      <c r="T6952" s="9" t="n">
        <v>5261.97</v>
      </c>
      <c r="U6952" s="8" t="inlineStr">
        <is>
          <t>indicative</t>
        </is>
      </c>
      <c r="V6952" s="8" t="inlineStr">
        <is>
          <t>Not Bound</t>
        </is>
      </c>
      <c r="W6952" s="8" t="inlineStr"/>
    </row>
    <row r="6953">
      <c r="A6953" s="3" t="n">
        <v>6949</v>
      </c>
      <c r="B6953" s="3" t="inlineStr">
        <is>
          <t>014fe2f9-e291-50c1-84a8-a8846e76f566</t>
        </is>
      </c>
      <c r="C6953" s="3" t="inlineStr">
        <is>
          <t>2026-06-29</t>
        </is>
      </c>
      <c r="D6953" s="3" t="inlineStr">
        <is>
          <t>2026-06</t>
        </is>
      </c>
      <c r="E6953" s="3" t="inlineStr">
        <is>
          <t>Noor Farkas</t>
        </is>
      </c>
      <c r="F6953" s="3" t="inlineStr">
        <is>
          <t>Portfolio Manager</t>
        </is>
      </c>
      <c r="G6953" s="3" t="inlineStr">
        <is>
          <t>TX</t>
        </is>
      </c>
      <c r="H6953" s="3" t="n">
        <v>1997</v>
      </c>
      <c r="I6953" s="3" t="inlineStr">
        <is>
          <t>Jaguar</t>
        </is>
      </c>
      <c r="J6953" s="3" t="inlineStr">
        <is>
          <t>E-Type Series 1</t>
        </is>
      </c>
      <c r="K6953" s="3" t="inlineStr">
        <is>
          <t>classic_collector</t>
        </is>
      </c>
      <c r="L6953" s="3" t="inlineStr">
        <is>
          <t>07 Post-War Classic (1946-1972)</t>
        </is>
      </c>
      <c r="M6953" s="7" t="n">
        <v>400000</v>
      </c>
      <c r="N6953" s="3" t="inlineStr">
        <is>
          <t>three_plus_fault</t>
        </is>
      </c>
      <c r="O6953" s="3" t="n">
        <v>4</v>
      </c>
      <c r="P6953" s="3" t="n">
        <v>4</v>
      </c>
      <c r="Q6953" s="3" t="n">
        <v>0</v>
      </c>
      <c r="R6953" s="3" t="inlineStr">
        <is>
          <t>No</t>
        </is>
      </c>
      <c r="S6953" s="3" t="inlineStr">
        <is>
          <t>decline</t>
        </is>
      </c>
      <c r="T6953" s="7" t="n">
        <v>3186.19</v>
      </c>
      <c r="U6953" s="3" t="inlineStr">
        <is>
          <t>indicative</t>
        </is>
      </c>
      <c r="V6953" s="3" t="inlineStr">
        <is>
          <t>Not Bound</t>
        </is>
      </c>
      <c r="W6953" s="3" t="inlineStr"/>
    </row>
    <row r="6954">
      <c r="A6954" s="8" t="n">
        <v>6950</v>
      </c>
      <c r="B6954" s="8" t="inlineStr">
        <is>
          <t>743e1a4c-9133-548d-b56e-056c45b007ed</t>
        </is>
      </c>
      <c r="C6954" s="8" t="inlineStr">
        <is>
          <t>2026-06-15</t>
        </is>
      </c>
      <c r="D6954" s="8" t="inlineStr">
        <is>
          <t>2026-06</t>
        </is>
      </c>
      <c r="E6954" s="8" t="inlineStr">
        <is>
          <t>Anouk Farkas</t>
        </is>
      </c>
      <c r="F6954" s="8" t="inlineStr">
        <is>
          <t>Orthopedic Surgeon</t>
        </is>
      </c>
      <c r="G6954" s="8" t="inlineStr">
        <is>
          <t>CA</t>
        </is>
      </c>
      <c r="H6954" s="8" t="n">
        <v>1995</v>
      </c>
      <c r="I6954" s="8" t="inlineStr">
        <is>
          <t>Bentley</t>
        </is>
      </c>
      <c r="J6954" s="8" t="inlineStr">
        <is>
          <t>4.5 Litre</t>
        </is>
      </c>
      <c r="K6954" s="8" t="inlineStr">
        <is>
          <t>pre_war_vintage</t>
        </is>
      </c>
      <c r="L6954" s="8" t="inlineStr">
        <is>
          <t>06 Vintage Pre-War (pre-1946)</t>
        </is>
      </c>
      <c r="M6954" s="9" t="n">
        <v>1600000</v>
      </c>
      <c r="N6954" s="8" t="inlineStr">
        <is>
          <t>clean</t>
        </is>
      </c>
      <c r="O6954" s="8" t="n">
        <v>0</v>
      </c>
      <c r="P6954" s="8" t="n">
        <v>0</v>
      </c>
      <c r="Q6954" s="8" t="n">
        <v>0</v>
      </c>
      <c r="R6954" s="8" t="inlineStr">
        <is>
          <t>No</t>
        </is>
      </c>
      <c r="S6954" s="8" t="inlineStr">
        <is>
          <t>bind</t>
        </is>
      </c>
      <c r="T6954" s="9" t="n">
        <v>10597.53</v>
      </c>
      <c r="U6954" s="8" t="inlineStr">
        <is>
          <t>bound</t>
        </is>
      </c>
      <c r="V6954" s="8" t="inlineStr">
        <is>
          <t>Bound</t>
        </is>
      </c>
      <c r="W6954" s="8" t="inlineStr">
        <is>
          <t>CANON-202606-006950</t>
        </is>
      </c>
    </row>
    <row r="6955">
      <c r="A6955" s="3" t="n">
        <v>6951</v>
      </c>
      <c r="B6955" s="3" t="inlineStr">
        <is>
          <t>c336a6c9-4247-512f-bd14-b70416e38c4f</t>
        </is>
      </c>
      <c r="C6955" s="3" t="inlineStr">
        <is>
          <t>2026-06-10</t>
        </is>
      </c>
      <c r="D6955" s="3" t="inlineStr">
        <is>
          <t>2026-06</t>
        </is>
      </c>
      <c r="E6955" s="3" t="inlineStr">
        <is>
          <t>Emiliano Merriweather</t>
        </is>
      </c>
      <c r="F6955" s="3" t="inlineStr">
        <is>
          <t>Anesthesiologist</t>
        </is>
      </c>
      <c r="G6955" s="3" t="inlineStr">
        <is>
          <t>OK</t>
        </is>
      </c>
      <c r="H6955" s="3" t="n">
        <v>1983</v>
      </c>
      <c r="I6955" s="3" t="inlineStr">
        <is>
          <t>Porsche</t>
        </is>
      </c>
      <c r="J6955" s="3" t="inlineStr">
        <is>
          <t>911 Turbo S</t>
        </is>
      </c>
      <c r="K6955" s="3" t="inlineStr">
        <is>
          <t>production_luxury</t>
        </is>
      </c>
      <c r="L6955" s="3" t="inlineStr">
        <is>
          <t>01 Luxury Sedan/SUV</t>
        </is>
      </c>
      <c r="M6955" s="7" t="n">
        <v>440000</v>
      </c>
      <c r="N6955" s="3" t="inlineStr">
        <is>
          <t>three_plus_fault</t>
        </is>
      </c>
      <c r="O6955" s="3" t="n">
        <v>3</v>
      </c>
      <c r="P6955" s="3" t="n">
        <v>3</v>
      </c>
      <c r="Q6955" s="3" t="n">
        <v>0</v>
      </c>
      <c r="R6955" s="3" t="inlineStr">
        <is>
          <t>No</t>
        </is>
      </c>
      <c r="S6955" s="3" t="inlineStr">
        <is>
          <t>decline</t>
        </is>
      </c>
      <c r="T6955" s="7" t="n">
        <v>6000.07</v>
      </c>
      <c r="U6955" s="3" t="inlineStr">
        <is>
          <t>indicative</t>
        </is>
      </c>
      <c r="V6955" s="3" t="inlineStr">
        <is>
          <t>Not Bound</t>
        </is>
      </c>
      <c r="W6955" s="3" t="inlineStr"/>
    </row>
    <row r="6956">
      <c r="A6956" s="8" t="n">
        <v>6952</v>
      </c>
      <c r="B6956" s="8" t="inlineStr">
        <is>
          <t>60b2a523-f3b9-5238-9d8e-a89834a56b8d</t>
        </is>
      </c>
      <c r="C6956" s="8" t="inlineStr">
        <is>
          <t>2026-06-03</t>
        </is>
      </c>
      <c r="D6956" s="8" t="inlineStr">
        <is>
          <t>2026-06</t>
        </is>
      </c>
      <c r="E6956" s="8" t="inlineStr">
        <is>
          <t>Anouk Larsson</t>
        </is>
      </c>
      <c r="F6956" s="8" t="inlineStr">
        <is>
          <t>Anesthesiologist</t>
        </is>
      </c>
      <c r="G6956" s="8" t="inlineStr">
        <is>
          <t>MO</t>
        </is>
      </c>
      <c r="H6956" s="8" t="n">
        <v>2015</v>
      </c>
      <c r="I6956" s="8" t="inlineStr">
        <is>
          <t>BMW</t>
        </is>
      </c>
      <c r="J6956" s="8" t="inlineStr">
        <is>
          <t>M8 Competition</t>
        </is>
      </c>
      <c r="K6956" s="8" t="inlineStr">
        <is>
          <t>production_luxury</t>
        </is>
      </c>
      <c r="L6956" s="8" t="inlineStr">
        <is>
          <t>01 Luxury Sedan/SUV</t>
        </is>
      </c>
      <c r="M6956" s="9" t="n">
        <v>180000</v>
      </c>
      <c r="N6956" s="8" t="inlineStr">
        <is>
          <t>clean</t>
        </is>
      </c>
      <c r="O6956" s="8" t="n">
        <v>0</v>
      </c>
      <c r="P6956" s="8" t="n">
        <v>0</v>
      </c>
      <c r="Q6956" s="8" t="n">
        <v>0</v>
      </c>
      <c r="R6956" s="8" t="inlineStr">
        <is>
          <t>No</t>
        </is>
      </c>
      <c r="S6956" s="8" t="inlineStr">
        <is>
          <t>bind</t>
        </is>
      </c>
      <c r="T6956" s="9" t="n">
        <v>2533.02</v>
      </c>
      <c r="U6956" s="8" t="inlineStr">
        <is>
          <t>bound</t>
        </is>
      </c>
      <c r="V6956" s="8" t="inlineStr">
        <is>
          <t>Bound</t>
        </is>
      </c>
      <c r="W6956" s="8" t="inlineStr">
        <is>
          <t>CANON-202606-006952</t>
        </is>
      </c>
    </row>
    <row r="6957">
      <c r="A6957" s="3" t="n">
        <v>6953</v>
      </c>
      <c r="B6957" s="3" t="inlineStr">
        <is>
          <t>0c44e6cd-8014-5372-ac5e-36af3c28cf08</t>
        </is>
      </c>
      <c r="C6957" s="3" t="inlineStr">
        <is>
          <t>2026-06-29</t>
        </is>
      </c>
      <c r="D6957" s="3" t="inlineStr">
        <is>
          <t>2026-06</t>
        </is>
      </c>
      <c r="E6957" s="3" t="inlineStr">
        <is>
          <t>Desmond Ashcombe</t>
        </is>
      </c>
      <c r="F6957" s="3" t="inlineStr">
        <is>
          <t>Retired Executive</t>
        </is>
      </c>
      <c r="G6957" s="3" t="inlineStr">
        <is>
          <t>MI</t>
        </is>
      </c>
      <c r="H6957" s="3" t="n">
        <v>2018</v>
      </c>
      <c r="I6957" s="3" t="inlineStr">
        <is>
          <t>McLaren</t>
        </is>
      </c>
      <c r="J6957" s="3" t="inlineStr">
        <is>
          <t>750S</t>
        </is>
      </c>
      <c r="K6957" s="3" t="inlineStr">
        <is>
          <t>exotic</t>
        </is>
      </c>
      <c r="L6957" s="3" t="inlineStr">
        <is>
          <t>03 Supercar</t>
        </is>
      </c>
      <c r="M6957" s="7" t="n">
        <v>1950000</v>
      </c>
      <c r="N6957" s="3" t="inlineStr">
        <is>
          <t>clean</t>
        </is>
      </c>
      <c r="O6957" s="3" t="n">
        <v>0</v>
      </c>
      <c r="P6957" s="3" t="n">
        <v>0</v>
      </c>
      <c r="Q6957" s="3" t="n">
        <v>0</v>
      </c>
      <c r="R6957" s="3" t="inlineStr">
        <is>
          <t>No</t>
        </is>
      </c>
      <c r="S6957" s="3" t="inlineStr">
        <is>
          <t>bind</t>
        </is>
      </c>
      <c r="T6957" s="7" t="n">
        <v>34892.2</v>
      </c>
      <c r="U6957" s="3" t="inlineStr">
        <is>
          <t>bound</t>
        </is>
      </c>
      <c r="V6957" s="3" t="inlineStr">
        <is>
          <t>Bound</t>
        </is>
      </c>
      <c r="W6957" s="3" t="inlineStr">
        <is>
          <t>CANON-202606-006953</t>
        </is>
      </c>
    </row>
    <row r="6958">
      <c r="A6958" s="8" t="n">
        <v>6954</v>
      </c>
      <c r="B6958" s="8" t="inlineStr">
        <is>
          <t>ab8f8cb7-03c3-5a33-a2c3-11ca8b1987e0</t>
        </is>
      </c>
      <c r="C6958" s="8" t="inlineStr">
        <is>
          <t>2026-06-20</t>
        </is>
      </c>
      <c r="D6958" s="8" t="inlineStr">
        <is>
          <t>2026-06</t>
        </is>
      </c>
      <c r="E6958" s="8" t="inlineStr">
        <is>
          <t>Horace Underwood</t>
        </is>
      </c>
      <c r="F6958" s="8" t="inlineStr">
        <is>
          <t>Law Firm Partner</t>
        </is>
      </c>
      <c r="G6958" s="8" t="inlineStr">
        <is>
          <t>WY</t>
        </is>
      </c>
      <c r="H6958" s="8" t="n">
        <v>1974</v>
      </c>
      <c r="I6958" s="8" t="inlineStr">
        <is>
          <t>Maserati</t>
        </is>
      </c>
      <c r="J6958" s="8" t="inlineStr">
        <is>
          <t>GranTurismo</t>
        </is>
      </c>
      <c r="K6958" s="8" t="inlineStr">
        <is>
          <t>production_luxury</t>
        </is>
      </c>
      <c r="L6958" s="8" t="inlineStr">
        <is>
          <t>01 Luxury Sedan/SUV</t>
        </is>
      </c>
      <c r="M6958" s="9" t="n">
        <v>1325000</v>
      </c>
      <c r="N6958" s="8" t="inlineStr">
        <is>
          <t>clean</t>
        </is>
      </c>
      <c r="O6958" s="8" t="n">
        <v>0</v>
      </c>
      <c r="P6958" s="8" t="n">
        <v>0</v>
      </c>
      <c r="Q6958" s="8" t="n">
        <v>0</v>
      </c>
      <c r="R6958" s="8" t="inlineStr">
        <is>
          <t>No</t>
        </is>
      </c>
      <c r="S6958" s="8" t="inlineStr">
        <is>
          <t>bind</t>
        </is>
      </c>
      <c r="T6958" s="9" t="n">
        <v>11252.12</v>
      </c>
      <c r="U6958" s="8" t="inlineStr">
        <is>
          <t>bound</t>
        </is>
      </c>
      <c r="V6958" s="8" t="inlineStr">
        <is>
          <t>Bound</t>
        </is>
      </c>
      <c r="W6958" s="8" t="inlineStr">
        <is>
          <t>CANON-202606-006954</t>
        </is>
      </c>
    </row>
    <row r="6959">
      <c r="A6959" s="3" t="n">
        <v>6955</v>
      </c>
      <c r="B6959" s="3" t="inlineStr">
        <is>
          <t>9170619c-56f5-5f41-b995-fa6079c5df8b</t>
        </is>
      </c>
      <c r="C6959" s="3" t="inlineStr">
        <is>
          <t>2026-06-25</t>
        </is>
      </c>
      <c r="D6959" s="3" t="inlineStr">
        <is>
          <t>2026-06</t>
        </is>
      </c>
      <c r="E6959" s="3" t="inlineStr">
        <is>
          <t>Ottilie Ashcombe</t>
        </is>
      </c>
      <c r="F6959" s="3" t="inlineStr">
        <is>
          <t>Portfolio Manager</t>
        </is>
      </c>
      <c r="G6959" s="3" t="inlineStr">
        <is>
          <t>IN</t>
        </is>
      </c>
      <c r="H6959" s="3" t="n">
        <v>1955</v>
      </c>
      <c r="I6959" s="3" t="inlineStr">
        <is>
          <t>Mercedes-Benz</t>
        </is>
      </c>
      <c r="J6959" s="3" t="inlineStr">
        <is>
          <t>AMG GT</t>
        </is>
      </c>
      <c r="K6959" s="3" t="inlineStr">
        <is>
          <t>production_luxury</t>
        </is>
      </c>
      <c r="L6959" s="3" t="inlineStr">
        <is>
          <t>01 Luxury Sedan/SUV</t>
        </is>
      </c>
      <c r="M6959" s="7" t="n">
        <v>535000</v>
      </c>
      <c r="N6959" s="3" t="inlineStr">
        <is>
          <t>clean</t>
        </is>
      </c>
      <c r="O6959" s="3" t="n">
        <v>0</v>
      </c>
      <c r="P6959" s="3" t="n">
        <v>0</v>
      </c>
      <c r="Q6959" s="3" t="n">
        <v>0</v>
      </c>
      <c r="R6959" s="3" t="inlineStr">
        <is>
          <t>No</t>
        </is>
      </c>
      <c r="S6959" s="3" t="inlineStr">
        <is>
          <t>bind</t>
        </is>
      </c>
      <c r="T6959" s="7" t="n">
        <v>6172.26</v>
      </c>
      <c r="U6959" s="3" t="inlineStr">
        <is>
          <t>bound</t>
        </is>
      </c>
      <c r="V6959" s="3" t="inlineStr">
        <is>
          <t>Bound</t>
        </is>
      </c>
      <c r="W6959" s="3" t="inlineStr">
        <is>
          <t>CANON-202606-006955</t>
        </is>
      </c>
    </row>
    <row r="6960">
      <c r="A6960" s="8" t="n">
        <v>6956</v>
      </c>
      <c r="B6960" s="8" t="inlineStr">
        <is>
          <t>d31025a1-081e-5598-8d28-7c5970c2f750</t>
        </is>
      </c>
      <c r="C6960" s="8" t="inlineStr">
        <is>
          <t>2026-06-02</t>
        </is>
      </c>
      <c r="D6960" s="8" t="inlineStr">
        <is>
          <t>2026-06</t>
        </is>
      </c>
      <c r="E6960" s="8" t="inlineStr">
        <is>
          <t>Aurelio Rourke</t>
        </is>
      </c>
      <c r="F6960" s="8" t="inlineStr">
        <is>
          <t>Founder / CEO</t>
        </is>
      </c>
      <c r="G6960" s="8" t="inlineStr">
        <is>
          <t>FL</t>
        </is>
      </c>
      <c r="H6960" s="8" t="n">
        <v>1995</v>
      </c>
      <c r="I6960" s="8" t="inlineStr">
        <is>
          <t>Lamborghini</t>
        </is>
      </c>
      <c r="J6960" s="8" t="inlineStr">
        <is>
          <t>Huracan EVO</t>
        </is>
      </c>
      <c r="K6960" s="8" t="inlineStr">
        <is>
          <t>exotic</t>
        </is>
      </c>
      <c r="L6960" s="8" t="inlineStr">
        <is>
          <t>03 Supercar</t>
        </is>
      </c>
      <c r="M6960" s="9" t="n">
        <v>680000</v>
      </c>
      <c r="N6960" s="8" t="inlineStr">
        <is>
          <t>two_claims</t>
        </is>
      </c>
      <c r="O6960" s="8" t="n">
        <v>2</v>
      </c>
      <c r="P6960" s="8" t="n">
        <v>1</v>
      </c>
      <c r="Q6960" s="8" t="n">
        <v>0</v>
      </c>
      <c r="R6960" s="8" t="inlineStr">
        <is>
          <t>No</t>
        </is>
      </c>
      <c r="S6960" s="8" t="inlineStr">
        <is>
          <t>refer</t>
        </is>
      </c>
      <c r="T6960" s="9" t="n">
        <v>13237.1</v>
      </c>
      <c r="U6960" s="8" t="inlineStr">
        <is>
          <t>indicative</t>
        </is>
      </c>
      <c r="V6960" s="8" t="inlineStr">
        <is>
          <t>Not Bound</t>
        </is>
      </c>
      <c r="W6960" s="8" t="inlineStr"/>
    </row>
    <row r="6961">
      <c r="A6961" s="3" t="n">
        <v>6957</v>
      </c>
      <c r="B6961" s="3" t="inlineStr">
        <is>
          <t>02e20b6a-9c69-5aba-bbb8-abf0131637cf</t>
        </is>
      </c>
      <c r="C6961" s="3" t="inlineStr">
        <is>
          <t>2026-06-24</t>
        </is>
      </c>
      <c r="D6961" s="3" t="inlineStr">
        <is>
          <t>2026-06</t>
        </is>
      </c>
      <c r="E6961" s="3" t="inlineStr">
        <is>
          <t>Callum Okonkwo</t>
        </is>
      </c>
      <c r="F6961" s="3" t="inlineStr">
        <is>
          <t>Retired Executive</t>
        </is>
      </c>
      <c r="G6961" s="3" t="inlineStr">
        <is>
          <t>NY</t>
        </is>
      </c>
      <c r="H6961" s="3" t="n">
        <v>1999</v>
      </c>
      <c r="I6961" s="3" t="inlineStr">
        <is>
          <t>Jaguar</t>
        </is>
      </c>
      <c r="J6961" s="3" t="inlineStr">
        <is>
          <t>E-Type Series 1</t>
        </is>
      </c>
      <c r="K6961" s="3" t="inlineStr">
        <is>
          <t>classic_collector</t>
        </is>
      </c>
      <c r="L6961" s="3" t="inlineStr">
        <is>
          <t>07 Post-War Classic (1946-1972)</t>
        </is>
      </c>
      <c r="M6961" s="7" t="n">
        <v>1615000</v>
      </c>
      <c r="N6961" s="3" t="inlineStr">
        <is>
          <t>clean</t>
        </is>
      </c>
      <c r="O6961" s="3" t="n">
        <v>0</v>
      </c>
      <c r="P6961" s="3" t="n">
        <v>0</v>
      </c>
      <c r="Q6961" s="3" t="n">
        <v>0</v>
      </c>
      <c r="R6961" s="3" t="inlineStr">
        <is>
          <t>No</t>
        </is>
      </c>
      <c r="S6961" s="3" t="inlineStr">
        <is>
          <t>bind</t>
        </is>
      </c>
      <c r="T6961" s="7" t="n">
        <v>11335.43</v>
      </c>
      <c r="U6961" s="3" t="inlineStr">
        <is>
          <t>bound</t>
        </is>
      </c>
      <c r="V6961" s="3" t="inlineStr">
        <is>
          <t>Bound</t>
        </is>
      </c>
      <c r="W6961" s="3" t="inlineStr">
        <is>
          <t>CANON-202606-006957</t>
        </is>
      </c>
    </row>
    <row r="6962">
      <c r="A6962" s="8" t="n">
        <v>6958</v>
      </c>
      <c r="B6962" s="8" t="inlineStr">
        <is>
          <t>6442522e-c488-5f2f-b36f-188f2897c3d9</t>
        </is>
      </c>
      <c r="C6962" s="8" t="inlineStr">
        <is>
          <t>2026-06-11</t>
        </is>
      </c>
      <c r="D6962" s="8" t="inlineStr">
        <is>
          <t>2026-06</t>
        </is>
      </c>
      <c r="E6962" s="8" t="inlineStr">
        <is>
          <t>Cassius Thistlewood</t>
        </is>
      </c>
      <c r="F6962" s="8" t="inlineStr">
        <is>
          <t>Founder / CEO</t>
        </is>
      </c>
      <c r="G6962" s="8" t="inlineStr">
        <is>
          <t>MA</t>
        </is>
      </c>
      <c r="H6962" s="8" t="n">
        <v>2007</v>
      </c>
      <c r="I6962" s="8" t="inlineStr">
        <is>
          <t>Ferrari</t>
        </is>
      </c>
      <c r="J6962" s="8" t="inlineStr">
        <is>
          <t>296 GTB</t>
        </is>
      </c>
      <c r="K6962" s="8" t="inlineStr">
        <is>
          <t>exotic</t>
        </is>
      </c>
      <c r="L6962" s="8" t="inlineStr">
        <is>
          <t>03 Supercar</t>
        </is>
      </c>
      <c r="M6962" s="9" t="n">
        <v>380000</v>
      </c>
      <c r="N6962" s="8" t="inlineStr">
        <is>
          <t>three_plus_fault</t>
        </is>
      </c>
      <c r="O6962" s="8" t="n">
        <v>4</v>
      </c>
      <c r="P6962" s="8" t="n">
        <v>4</v>
      </c>
      <c r="Q6962" s="8" t="n">
        <v>0</v>
      </c>
      <c r="R6962" s="8" t="inlineStr">
        <is>
          <t>No</t>
        </is>
      </c>
      <c r="S6962" s="8" t="inlineStr">
        <is>
          <t>decline</t>
        </is>
      </c>
      <c r="T6962" s="9" t="n">
        <v>7882.49</v>
      </c>
      <c r="U6962" s="8" t="inlineStr">
        <is>
          <t>indicative</t>
        </is>
      </c>
      <c r="V6962" s="8" t="inlineStr">
        <is>
          <t>Not Bound</t>
        </is>
      </c>
      <c r="W6962" s="8" t="inlineStr"/>
    </row>
    <row r="6963">
      <c r="A6963" s="3" t="n">
        <v>6959</v>
      </c>
      <c r="B6963" s="3" t="inlineStr">
        <is>
          <t>74ff129c-1cf9-5984-9015-3bd894a948b6</t>
        </is>
      </c>
      <c r="C6963" s="3" t="inlineStr">
        <is>
          <t>2026-06-16</t>
        </is>
      </c>
      <c r="D6963" s="3" t="inlineStr">
        <is>
          <t>2026-06</t>
        </is>
      </c>
      <c r="E6963" s="3" t="inlineStr">
        <is>
          <t>Fitzgerald Vandermeer</t>
        </is>
      </c>
      <c r="F6963" s="3" t="inlineStr">
        <is>
          <t>Software Architect</t>
        </is>
      </c>
      <c r="G6963" s="3" t="inlineStr">
        <is>
          <t>VA</t>
        </is>
      </c>
      <c r="H6963" s="3" t="n">
        <v>2005</v>
      </c>
      <c r="I6963" s="3" t="inlineStr">
        <is>
          <t>Mercedes-Benz</t>
        </is>
      </c>
      <c r="J6963" s="3" t="inlineStr">
        <is>
          <t>AMG GT</t>
        </is>
      </c>
      <c r="K6963" s="3" t="inlineStr">
        <is>
          <t>production_luxury</t>
        </is>
      </c>
      <c r="L6963" s="3" t="inlineStr">
        <is>
          <t>01 Luxury Sedan/SUV</t>
        </is>
      </c>
      <c r="M6963" s="7" t="n">
        <v>410000</v>
      </c>
      <c r="N6963" s="3" t="inlineStr">
        <is>
          <t>clean</t>
        </is>
      </c>
      <c r="O6963" s="3" t="n">
        <v>0</v>
      </c>
      <c r="P6963" s="3" t="n">
        <v>0</v>
      </c>
      <c r="Q6963" s="3" t="n">
        <v>0</v>
      </c>
      <c r="R6963" s="3" t="inlineStr">
        <is>
          <t>No</t>
        </is>
      </c>
      <c r="S6963" s="3" t="inlineStr">
        <is>
          <t>bind</t>
        </is>
      </c>
      <c r="T6963" s="7" t="n">
        <v>4836.64</v>
      </c>
      <c r="U6963" s="3" t="inlineStr">
        <is>
          <t>bound</t>
        </is>
      </c>
      <c r="V6963" s="3" t="inlineStr">
        <is>
          <t>Bound</t>
        </is>
      </c>
      <c r="W6963" s="3" t="inlineStr">
        <is>
          <t>CANON-202606-006959</t>
        </is>
      </c>
    </row>
    <row r="6964">
      <c r="A6964" s="8" t="n">
        <v>6960</v>
      </c>
      <c r="B6964" s="8" t="inlineStr">
        <is>
          <t>867a717c-e999-5217-b6f2-e97c3ebfed7b</t>
        </is>
      </c>
      <c r="C6964" s="8" t="inlineStr">
        <is>
          <t>2026-06-08</t>
        </is>
      </c>
      <c r="D6964" s="8" t="inlineStr">
        <is>
          <t>2026-06</t>
        </is>
      </c>
      <c r="E6964" s="8" t="inlineStr">
        <is>
          <t>Marisol Harrington</t>
        </is>
      </c>
      <c r="F6964" s="8" t="inlineStr">
        <is>
          <t>Founder / CEO</t>
        </is>
      </c>
      <c r="G6964" s="8" t="inlineStr">
        <is>
          <t>KY</t>
        </is>
      </c>
      <c r="H6964" s="8" t="n">
        <v>1957</v>
      </c>
      <c r="I6964" s="8" t="inlineStr">
        <is>
          <t>Ferrari</t>
        </is>
      </c>
      <c r="J6964" s="8" t="inlineStr">
        <is>
          <t>296 GTB</t>
        </is>
      </c>
      <c r="K6964" s="8" t="inlineStr">
        <is>
          <t>exotic</t>
        </is>
      </c>
      <c r="L6964" s="8" t="inlineStr">
        <is>
          <t>03 Supercar</t>
        </is>
      </c>
      <c r="M6964" s="9" t="n">
        <v>1120000</v>
      </c>
      <c r="N6964" s="8" t="inlineStr">
        <is>
          <t>clean</t>
        </is>
      </c>
      <c r="O6964" s="8" t="n">
        <v>0</v>
      </c>
      <c r="P6964" s="8" t="n">
        <v>0</v>
      </c>
      <c r="Q6964" s="8" t="n">
        <v>0</v>
      </c>
      <c r="R6964" s="8" t="inlineStr">
        <is>
          <t>No</t>
        </is>
      </c>
      <c r="S6964" s="8" t="inlineStr">
        <is>
          <t>bind</t>
        </is>
      </c>
      <c r="T6964" s="9" t="n">
        <v>17325.46</v>
      </c>
      <c r="U6964" s="8" t="inlineStr">
        <is>
          <t>bound</t>
        </is>
      </c>
      <c r="V6964" s="8" t="inlineStr">
        <is>
          <t>Bound</t>
        </is>
      </c>
      <c r="W6964" s="8" t="inlineStr">
        <is>
          <t>CANON-202606-006960</t>
        </is>
      </c>
    </row>
    <row r="6965">
      <c r="A6965" s="3" t="n">
        <v>6961</v>
      </c>
      <c r="B6965" s="3" t="inlineStr">
        <is>
          <t>44692184-6801-5f79-8a74-fd329cd743de</t>
        </is>
      </c>
      <c r="C6965" s="3" t="inlineStr">
        <is>
          <t>2026-06-05</t>
        </is>
      </c>
      <c r="D6965" s="3" t="inlineStr">
        <is>
          <t>2026-06</t>
        </is>
      </c>
      <c r="E6965" s="3" t="inlineStr">
        <is>
          <t>Wilhelmina Bellandi</t>
        </is>
      </c>
      <c r="F6965" s="3" t="inlineStr">
        <is>
          <t>Orthopedic Surgeon</t>
        </is>
      </c>
      <c r="G6965" s="3" t="inlineStr">
        <is>
          <t>SC</t>
        </is>
      </c>
      <c r="H6965" s="3" t="n">
        <v>1985</v>
      </c>
      <c r="I6965" s="3" t="inlineStr">
        <is>
          <t>Ferrari</t>
        </is>
      </c>
      <c r="J6965" s="3" t="inlineStr">
        <is>
          <t>SF90 Stradale</t>
        </is>
      </c>
      <c r="K6965" s="3" t="inlineStr">
        <is>
          <t>exotic</t>
        </is>
      </c>
      <c r="L6965" s="3" t="inlineStr">
        <is>
          <t>03 Supercar</t>
        </is>
      </c>
      <c r="M6965" s="7" t="n">
        <v>855000</v>
      </c>
      <c r="N6965" s="3" t="inlineStr">
        <is>
          <t>clean</t>
        </is>
      </c>
      <c r="O6965" s="3" t="n">
        <v>0</v>
      </c>
      <c r="P6965" s="3" t="n">
        <v>0</v>
      </c>
      <c r="Q6965" s="3" t="n">
        <v>0</v>
      </c>
      <c r="R6965" s="3" t="inlineStr">
        <is>
          <t>No</t>
        </is>
      </c>
      <c r="S6965" s="3" t="inlineStr">
        <is>
          <t>bind</t>
        </is>
      </c>
      <c r="T6965" s="7" t="n">
        <v>14533.94</v>
      </c>
      <c r="U6965" s="3" t="inlineStr">
        <is>
          <t>bound</t>
        </is>
      </c>
      <c r="V6965" s="3" t="inlineStr">
        <is>
          <t>Bound</t>
        </is>
      </c>
      <c r="W6965" s="3" t="inlineStr">
        <is>
          <t>CANON-202606-006961</t>
        </is>
      </c>
    </row>
    <row r="6966">
      <c r="A6966" s="8" t="n">
        <v>6962</v>
      </c>
      <c r="B6966" s="8" t="inlineStr">
        <is>
          <t>57f2ad98-ea2b-5d33-a258-80000248adef</t>
        </is>
      </c>
      <c r="C6966" s="8" t="inlineStr">
        <is>
          <t>2026-06-14</t>
        </is>
      </c>
      <c r="D6966" s="8" t="inlineStr">
        <is>
          <t>2026-06</t>
        </is>
      </c>
      <c r="E6966" s="8" t="inlineStr">
        <is>
          <t>Anouk Chattopadhyay</t>
        </is>
      </c>
      <c r="F6966" s="8" t="inlineStr">
        <is>
          <t>Orthopedic Surgeon</t>
        </is>
      </c>
      <c r="G6966" s="8" t="inlineStr">
        <is>
          <t>MN</t>
        </is>
      </c>
      <c r="H6966" s="8" t="n">
        <v>1991</v>
      </c>
      <c r="I6966" s="8" t="inlineStr">
        <is>
          <t>Aston Martin</t>
        </is>
      </c>
      <c r="J6966" s="8" t="inlineStr">
        <is>
          <t>DB12</t>
        </is>
      </c>
      <c r="K6966" s="8" t="inlineStr">
        <is>
          <t>production_luxury</t>
        </is>
      </c>
      <c r="L6966" s="8" t="inlineStr">
        <is>
          <t>01 Luxury Sedan/SUV</t>
        </is>
      </c>
      <c r="M6966" s="9" t="n">
        <v>230000</v>
      </c>
      <c r="N6966" s="8" t="inlineStr">
        <is>
          <t>clean</t>
        </is>
      </c>
      <c r="O6966" s="8" t="n">
        <v>0</v>
      </c>
      <c r="P6966" s="8" t="n">
        <v>0</v>
      </c>
      <c r="Q6966" s="8" t="n">
        <v>0</v>
      </c>
      <c r="R6966" s="8" t="inlineStr">
        <is>
          <t>No</t>
        </is>
      </c>
      <c r="S6966" s="8" t="inlineStr">
        <is>
          <t>bind</t>
        </is>
      </c>
      <c r="T6966" s="9" t="n">
        <v>4030.53</v>
      </c>
      <c r="U6966" s="8" t="inlineStr">
        <is>
          <t>bound</t>
        </is>
      </c>
      <c r="V6966" s="8" t="inlineStr">
        <is>
          <t>Bound</t>
        </is>
      </c>
      <c r="W6966" s="8" t="inlineStr">
        <is>
          <t>CANON-202606-006962</t>
        </is>
      </c>
    </row>
    <row r="6967">
      <c r="A6967" s="3" t="n">
        <v>6963</v>
      </c>
      <c r="B6967" s="3" t="inlineStr">
        <is>
          <t>be8dc628-cf46-58fa-9494-4aceaf513178</t>
        </is>
      </c>
      <c r="C6967" s="3" t="inlineStr">
        <is>
          <t>2026-06-23</t>
        </is>
      </c>
      <c r="D6967" s="3" t="inlineStr">
        <is>
          <t>2026-06</t>
        </is>
      </c>
      <c r="E6967" s="3" t="inlineStr">
        <is>
          <t>Cassius Kingsford</t>
        </is>
      </c>
      <c r="F6967" s="3" t="inlineStr">
        <is>
          <t>Portfolio Manager</t>
        </is>
      </c>
      <c r="G6967" s="3" t="inlineStr">
        <is>
          <t>AL</t>
        </is>
      </c>
      <c r="H6967" s="3" t="n">
        <v>1985</v>
      </c>
      <c r="I6967" s="3" t="inlineStr">
        <is>
          <t>Ferrari</t>
        </is>
      </c>
      <c r="J6967" s="3" t="inlineStr">
        <is>
          <t>SF90 Stradale</t>
        </is>
      </c>
      <c r="K6967" s="3" t="inlineStr">
        <is>
          <t>exotic</t>
        </is>
      </c>
      <c r="L6967" s="3" t="inlineStr">
        <is>
          <t>03 Supercar</t>
        </is>
      </c>
      <c r="M6967" s="7" t="n">
        <v>600000</v>
      </c>
      <c r="N6967" s="3" t="inlineStr">
        <is>
          <t>clean</t>
        </is>
      </c>
      <c r="O6967" s="3" t="n">
        <v>0</v>
      </c>
      <c r="P6967" s="3" t="n">
        <v>0</v>
      </c>
      <c r="Q6967" s="3" t="n">
        <v>0</v>
      </c>
      <c r="R6967" s="3" t="inlineStr">
        <is>
          <t>No</t>
        </is>
      </c>
      <c r="S6967" s="3" t="inlineStr">
        <is>
          <t>bind</t>
        </is>
      </c>
      <c r="T6967" s="7" t="n">
        <v>10446.01</v>
      </c>
      <c r="U6967" s="3" t="inlineStr">
        <is>
          <t>bound</t>
        </is>
      </c>
      <c r="V6967" s="3" t="inlineStr">
        <is>
          <t>Bound</t>
        </is>
      </c>
      <c r="W6967" s="3" t="inlineStr">
        <is>
          <t>CANON-202606-006963</t>
        </is>
      </c>
    </row>
    <row r="6968">
      <c r="A6968" s="8" t="n">
        <v>6964</v>
      </c>
      <c r="B6968" s="8" t="inlineStr">
        <is>
          <t>4cbc394d-36f1-5473-aeef-b5d44aaab1bd</t>
        </is>
      </c>
      <c r="C6968" s="8" t="inlineStr">
        <is>
          <t>2026-06-13</t>
        </is>
      </c>
      <c r="D6968" s="8" t="inlineStr">
        <is>
          <t>2026-06</t>
        </is>
      </c>
      <c r="E6968" s="8" t="inlineStr">
        <is>
          <t>Priya Fairweather</t>
        </is>
      </c>
      <c r="F6968" s="8" t="inlineStr">
        <is>
          <t>Cardiologist</t>
        </is>
      </c>
      <c r="G6968" s="8" t="inlineStr">
        <is>
          <t>DE</t>
        </is>
      </c>
      <c r="H6968" s="8" t="n">
        <v>1984</v>
      </c>
      <c r="I6968" s="8" t="inlineStr">
        <is>
          <t>Maserati</t>
        </is>
      </c>
      <c r="J6968" s="8" t="inlineStr">
        <is>
          <t>GranTurismo</t>
        </is>
      </c>
      <c r="K6968" s="8" t="inlineStr">
        <is>
          <t>production_luxury</t>
        </is>
      </c>
      <c r="L6968" s="8" t="inlineStr">
        <is>
          <t>01 Luxury Sedan/SUV</t>
        </is>
      </c>
      <c r="M6968" s="9" t="n">
        <v>560000</v>
      </c>
      <c r="N6968" s="8" t="inlineStr">
        <is>
          <t>clean</t>
        </is>
      </c>
      <c r="O6968" s="8" t="n">
        <v>0</v>
      </c>
      <c r="P6968" s="8" t="n">
        <v>0</v>
      </c>
      <c r="Q6968" s="8" t="n">
        <v>0</v>
      </c>
      <c r="R6968" s="8" t="inlineStr">
        <is>
          <t>No</t>
        </is>
      </c>
      <c r="S6968" s="8" t="inlineStr">
        <is>
          <t>bind</t>
        </is>
      </c>
      <c r="T6968" s="9" t="n">
        <v>6565.74</v>
      </c>
      <c r="U6968" s="8" t="inlineStr">
        <is>
          <t>bound</t>
        </is>
      </c>
      <c r="V6968" s="8" t="inlineStr">
        <is>
          <t>Bound</t>
        </is>
      </c>
      <c r="W6968" s="8" t="inlineStr">
        <is>
          <t>CANON-202606-006964</t>
        </is>
      </c>
    </row>
    <row r="6969">
      <c r="A6969" s="3" t="n">
        <v>6965</v>
      </c>
      <c r="B6969" s="3" t="inlineStr">
        <is>
          <t>777ec4bd-a856-54d7-b155-330ae8dae083</t>
        </is>
      </c>
      <c r="C6969" s="3" t="inlineStr">
        <is>
          <t>2026-06-08</t>
        </is>
      </c>
      <c r="D6969" s="3" t="inlineStr">
        <is>
          <t>2026-06</t>
        </is>
      </c>
      <c r="E6969" s="3" t="inlineStr">
        <is>
          <t>Marisol Harrington</t>
        </is>
      </c>
      <c r="F6969" s="3" t="inlineStr">
        <is>
          <t>Founder / CEO</t>
        </is>
      </c>
      <c r="G6969" s="3" t="inlineStr">
        <is>
          <t>FL</t>
        </is>
      </c>
      <c r="H6969" s="3" t="n">
        <v>1977</v>
      </c>
      <c r="I6969" s="3" t="inlineStr">
        <is>
          <t>Porsche</t>
        </is>
      </c>
      <c r="J6969" s="3" t="inlineStr">
        <is>
          <t>911 Turbo S</t>
        </is>
      </c>
      <c r="K6969" s="3" t="inlineStr">
        <is>
          <t>production_luxury</t>
        </is>
      </c>
      <c r="L6969" s="3" t="inlineStr">
        <is>
          <t>01 Luxury Sedan/SUV</t>
        </is>
      </c>
      <c r="M6969" s="7" t="n">
        <v>385000</v>
      </c>
      <c r="N6969" s="3" t="inlineStr">
        <is>
          <t>three_plus_fault</t>
        </is>
      </c>
      <c r="O6969" s="3" t="n">
        <v>4</v>
      </c>
      <c r="P6969" s="3" t="n">
        <v>4</v>
      </c>
      <c r="Q6969" s="3" t="n">
        <v>0</v>
      </c>
      <c r="R6969" s="3" t="inlineStr">
        <is>
          <t>No</t>
        </is>
      </c>
      <c r="S6969" s="3" t="inlineStr">
        <is>
          <t>decline</t>
        </is>
      </c>
      <c r="T6969" s="7" t="n">
        <v>5916.74</v>
      </c>
      <c r="U6969" s="3" t="inlineStr">
        <is>
          <t>indicative</t>
        </is>
      </c>
      <c r="V6969" s="3" t="inlineStr">
        <is>
          <t>Not Bound</t>
        </is>
      </c>
      <c r="W6969" s="3" t="inlineStr"/>
    </row>
    <row r="6970">
      <c r="A6970" s="8" t="n">
        <v>6966</v>
      </c>
      <c r="B6970" s="8" t="inlineStr">
        <is>
          <t>b7def775-e739-5031-8642-22084c819756</t>
        </is>
      </c>
      <c r="C6970" s="8" t="inlineStr">
        <is>
          <t>2026-06-18</t>
        </is>
      </c>
      <c r="D6970" s="8" t="inlineStr">
        <is>
          <t>2026-06</t>
        </is>
      </c>
      <c r="E6970" s="8" t="inlineStr">
        <is>
          <t>Emiliano Bellandi</t>
        </is>
      </c>
      <c r="F6970" s="8" t="inlineStr">
        <is>
          <t>Founder / CEO</t>
        </is>
      </c>
      <c r="G6970" s="8" t="inlineStr">
        <is>
          <t>FL</t>
        </is>
      </c>
      <c r="H6970" s="8" t="n">
        <v>1994</v>
      </c>
      <c r="I6970" s="8" t="inlineStr">
        <is>
          <t>Aston Martin</t>
        </is>
      </c>
      <c r="J6970" s="8" t="inlineStr">
        <is>
          <t>DB5</t>
        </is>
      </c>
      <c r="K6970" s="8" t="inlineStr">
        <is>
          <t>classic_collector</t>
        </is>
      </c>
      <c r="L6970" s="8" t="inlineStr">
        <is>
          <t>07 Post-War Classic (1946-1972)</t>
        </is>
      </c>
      <c r="M6970" s="9" t="n">
        <v>600000</v>
      </c>
      <c r="N6970" s="8" t="inlineStr">
        <is>
          <t>three_plus_fault</t>
        </is>
      </c>
      <c r="O6970" s="8" t="n">
        <v>3</v>
      </c>
      <c r="P6970" s="8" t="n">
        <v>3</v>
      </c>
      <c r="Q6970" s="8" t="n">
        <v>0</v>
      </c>
      <c r="R6970" s="8" t="inlineStr">
        <is>
          <t>No</t>
        </is>
      </c>
      <c r="S6970" s="8" t="inlineStr">
        <is>
          <t>decline</t>
        </is>
      </c>
      <c r="T6970" s="9" t="n">
        <v>5286.64</v>
      </c>
      <c r="U6970" s="8" t="inlineStr">
        <is>
          <t>indicative</t>
        </is>
      </c>
      <c r="V6970" s="8" t="inlineStr">
        <is>
          <t>Not Bound</t>
        </is>
      </c>
      <c r="W6970" s="8" t="inlineStr"/>
    </row>
    <row r="6971">
      <c r="A6971" s="3" t="n">
        <v>6967</v>
      </c>
      <c r="B6971" s="3" t="inlineStr">
        <is>
          <t>ca52b1be-6d68-5c5d-9222-8eb6e98b2f55</t>
        </is>
      </c>
      <c r="C6971" s="3" t="inlineStr">
        <is>
          <t>2026-06-30</t>
        </is>
      </c>
      <c r="D6971" s="3" t="inlineStr">
        <is>
          <t>2026-06</t>
        </is>
      </c>
      <c r="E6971" s="3" t="inlineStr">
        <is>
          <t>Fenwick Blackwood</t>
        </is>
      </c>
      <c r="F6971" s="3" t="inlineStr">
        <is>
          <t>Orthopedic Surgeon</t>
        </is>
      </c>
      <c r="G6971" s="3" t="inlineStr">
        <is>
          <t>WV</t>
        </is>
      </c>
      <c r="H6971" s="3" t="n">
        <v>1969</v>
      </c>
      <c r="I6971" s="3" t="inlineStr">
        <is>
          <t>Ferrari</t>
        </is>
      </c>
      <c r="J6971" s="3" t="inlineStr">
        <is>
          <t>275 GTB/4</t>
        </is>
      </c>
      <c r="K6971" s="3" t="inlineStr">
        <is>
          <t>classic_collector</t>
        </is>
      </c>
      <c r="L6971" s="3" t="inlineStr">
        <is>
          <t>07 Post-War Classic (1946-1972)</t>
        </is>
      </c>
      <c r="M6971" s="7" t="n">
        <v>1865000</v>
      </c>
      <c r="N6971" s="3" t="inlineStr">
        <is>
          <t>clean</t>
        </is>
      </c>
      <c r="O6971" s="3" t="n">
        <v>0</v>
      </c>
      <c r="P6971" s="3" t="n">
        <v>0</v>
      </c>
      <c r="Q6971" s="3" t="n">
        <v>0</v>
      </c>
      <c r="R6971" s="3" t="inlineStr">
        <is>
          <t>No</t>
        </is>
      </c>
      <c r="S6971" s="3" t="inlineStr">
        <is>
          <t>bind</t>
        </is>
      </c>
      <c r="T6971" s="7" t="n">
        <v>13601.48</v>
      </c>
      <c r="U6971" s="3" t="inlineStr">
        <is>
          <t>bound</t>
        </is>
      </c>
      <c r="V6971" s="3" t="inlineStr">
        <is>
          <t>Bound</t>
        </is>
      </c>
      <c r="W6971" s="3" t="inlineStr">
        <is>
          <t>CANON-202606-006967</t>
        </is>
      </c>
    </row>
    <row r="6972">
      <c r="A6972" s="8" t="n">
        <v>6968</v>
      </c>
      <c r="B6972" s="8" t="inlineStr">
        <is>
          <t>24fd06ed-ba40-544b-b4e1-8c715a92faf2</t>
        </is>
      </c>
      <c r="C6972" s="8" t="inlineStr">
        <is>
          <t>2026-06-22</t>
        </is>
      </c>
      <c r="D6972" s="8" t="inlineStr">
        <is>
          <t>2026-06</t>
        </is>
      </c>
      <c r="E6972" s="8" t="inlineStr">
        <is>
          <t>Saoirse Merriweather</t>
        </is>
      </c>
      <c r="F6972" s="8" t="inlineStr">
        <is>
          <t>Law Firm Partner</t>
        </is>
      </c>
      <c r="G6972" s="8" t="inlineStr">
        <is>
          <t>IL</t>
        </is>
      </c>
      <c r="H6972" s="8" t="n">
        <v>1989</v>
      </c>
      <c r="I6972" s="8" t="inlineStr">
        <is>
          <t>Mercedes-Benz</t>
        </is>
      </c>
      <c r="J6972" s="8" t="inlineStr">
        <is>
          <t>AMG GT</t>
        </is>
      </c>
      <c r="K6972" s="8" t="inlineStr">
        <is>
          <t>production_luxury</t>
        </is>
      </c>
      <c r="L6972" s="8" t="inlineStr">
        <is>
          <t>01 Luxury Sedan/SUV</t>
        </is>
      </c>
      <c r="M6972" s="9" t="n">
        <v>950000</v>
      </c>
      <c r="N6972" s="8" t="inlineStr">
        <is>
          <t>clean</t>
        </is>
      </c>
      <c r="O6972" s="8" t="n">
        <v>0</v>
      </c>
      <c r="P6972" s="8" t="n">
        <v>0</v>
      </c>
      <c r="Q6972" s="8" t="n">
        <v>0</v>
      </c>
      <c r="R6972" s="8" t="inlineStr">
        <is>
          <t>No</t>
        </is>
      </c>
      <c r="S6972" s="8" t="inlineStr">
        <is>
          <t>bind</t>
        </is>
      </c>
      <c r="T6972" s="9" t="n">
        <v>12118.47</v>
      </c>
      <c r="U6972" s="8" t="inlineStr">
        <is>
          <t>bound</t>
        </is>
      </c>
      <c r="V6972" s="8" t="inlineStr">
        <is>
          <t>Bound</t>
        </is>
      </c>
      <c r="W6972" s="8" t="inlineStr">
        <is>
          <t>CANON-202606-006968</t>
        </is>
      </c>
    </row>
    <row r="6973">
      <c r="A6973" s="3" t="n">
        <v>6969</v>
      </c>
      <c r="B6973" s="3" t="inlineStr">
        <is>
          <t>da408553-be05-51f9-9d1f-2fedc0999027</t>
        </is>
      </c>
      <c r="C6973" s="3" t="inlineStr">
        <is>
          <t>2026-06-27</t>
        </is>
      </c>
      <c r="D6973" s="3" t="inlineStr">
        <is>
          <t>2026-06</t>
        </is>
      </c>
      <c r="E6973" s="3" t="inlineStr">
        <is>
          <t>Horace Fairweather</t>
        </is>
      </c>
      <c r="F6973" s="3" t="inlineStr">
        <is>
          <t>Software Architect</t>
        </is>
      </c>
      <c r="G6973" s="3" t="inlineStr">
        <is>
          <t>PA</t>
        </is>
      </c>
      <c r="H6973" s="3" t="n">
        <v>1969</v>
      </c>
      <c r="I6973" s="3" t="inlineStr">
        <is>
          <t>BMW</t>
        </is>
      </c>
      <c r="J6973" s="3" t="inlineStr">
        <is>
          <t>M8 Competition</t>
        </is>
      </c>
      <c r="K6973" s="3" t="inlineStr">
        <is>
          <t>production_luxury</t>
        </is>
      </c>
      <c r="L6973" s="3" t="inlineStr">
        <is>
          <t>01 Luxury Sedan/SUV</t>
        </is>
      </c>
      <c r="M6973" s="7" t="n">
        <v>505000</v>
      </c>
      <c r="N6973" s="3" t="inlineStr">
        <is>
          <t>clean</t>
        </is>
      </c>
      <c r="O6973" s="3" t="n">
        <v>0</v>
      </c>
      <c r="P6973" s="3" t="n">
        <v>0</v>
      </c>
      <c r="Q6973" s="3" t="n">
        <v>0</v>
      </c>
      <c r="R6973" s="3" t="inlineStr">
        <is>
          <t>No</t>
        </is>
      </c>
      <c r="S6973" s="3" t="inlineStr">
        <is>
          <t>bind</t>
        </is>
      </c>
      <c r="T6973" s="7" t="n">
        <v>4736.71</v>
      </c>
      <c r="U6973" s="3" t="inlineStr">
        <is>
          <t>bound</t>
        </is>
      </c>
      <c r="V6973" s="3" t="inlineStr">
        <is>
          <t>Bound</t>
        </is>
      </c>
      <c r="W6973" s="3" t="inlineStr">
        <is>
          <t>CANON-202606-006969</t>
        </is>
      </c>
    </row>
    <row r="6974">
      <c r="A6974" s="8" t="n">
        <v>6970</v>
      </c>
      <c r="B6974" s="8" t="inlineStr">
        <is>
          <t>d0472ee2-e138-5cef-8358-ce534966a756</t>
        </is>
      </c>
      <c r="C6974" s="8" t="inlineStr">
        <is>
          <t>2026-06-19</t>
        </is>
      </c>
      <c r="D6974" s="8" t="inlineStr">
        <is>
          <t>2026-06</t>
        </is>
      </c>
      <c r="E6974" s="8" t="inlineStr">
        <is>
          <t>Horace Castellanos</t>
        </is>
      </c>
      <c r="F6974" s="8" t="inlineStr">
        <is>
          <t>Software Architect</t>
        </is>
      </c>
      <c r="G6974" s="8" t="inlineStr">
        <is>
          <t>MI</t>
        </is>
      </c>
      <c r="H6974" s="8" t="n">
        <v>1981</v>
      </c>
      <c r="I6974" s="8" t="inlineStr">
        <is>
          <t>BMW</t>
        </is>
      </c>
      <c r="J6974" s="8" t="inlineStr">
        <is>
          <t>M8 Competition</t>
        </is>
      </c>
      <c r="K6974" s="8" t="inlineStr">
        <is>
          <t>production_luxury</t>
        </is>
      </c>
      <c r="L6974" s="8" t="inlineStr">
        <is>
          <t>01 Luxury Sedan/SUV</t>
        </is>
      </c>
      <c r="M6974" s="9" t="n">
        <v>765000</v>
      </c>
      <c r="N6974" s="8" t="inlineStr">
        <is>
          <t>three_plus_fault</t>
        </is>
      </c>
      <c r="O6974" s="8" t="n">
        <v>3</v>
      </c>
      <c r="P6974" s="8" t="n">
        <v>3</v>
      </c>
      <c r="Q6974" s="8" t="n">
        <v>0</v>
      </c>
      <c r="R6974" s="8" t="inlineStr">
        <is>
          <t>No</t>
        </is>
      </c>
      <c r="S6974" s="8" t="inlineStr">
        <is>
          <t>decline</t>
        </is>
      </c>
      <c r="T6974" s="9" t="n">
        <v>11121.89</v>
      </c>
      <c r="U6974" s="8" t="inlineStr">
        <is>
          <t>indicative</t>
        </is>
      </c>
      <c r="V6974" s="8" t="inlineStr">
        <is>
          <t>Not Bound</t>
        </is>
      </c>
      <c r="W6974" s="8" t="inlineStr"/>
    </row>
    <row r="6975">
      <c r="A6975" s="3" t="n">
        <v>6971</v>
      </c>
      <c r="B6975" s="3" t="inlineStr">
        <is>
          <t>1b81f748-0f71-587e-99e8-60051c920fad</t>
        </is>
      </c>
      <c r="C6975" s="3" t="inlineStr">
        <is>
          <t>2026-06-12</t>
        </is>
      </c>
      <c r="D6975" s="3" t="inlineStr">
        <is>
          <t>2026-06</t>
        </is>
      </c>
      <c r="E6975" s="3" t="inlineStr">
        <is>
          <t>Fitzgerald Ashcombe</t>
        </is>
      </c>
      <c r="F6975" s="3" t="inlineStr">
        <is>
          <t>Software Architect</t>
        </is>
      </c>
      <c r="G6975" s="3" t="inlineStr">
        <is>
          <t>AR</t>
        </is>
      </c>
      <c r="H6975" s="3" t="n">
        <v>1965</v>
      </c>
      <c r="I6975" s="3" t="inlineStr">
        <is>
          <t>Lamborghini</t>
        </is>
      </c>
      <c r="J6975" s="3" t="inlineStr">
        <is>
          <t>Huracan EVO</t>
        </is>
      </c>
      <c r="K6975" s="3" t="inlineStr">
        <is>
          <t>exotic</t>
        </is>
      </c>
      <c r="L6975" s="3" t="inlineStr">
        <is>
          <t>03 Supercar</t>
        </is>
      </c>
      <c r="M6975" s="7" t="n">
        <v>1660000</v>
      </c>
      <c r="N6975" s="3" t="inlineStr">
        <is>
          <t>one_large</t>
        </is>
      </c>
      <c r="O6975" s="3" t="n">
        <v>1</v>
      </c>
      <c r="P6975" s="3" t="n">
        <v>0</v>
      </c>
      <c r="Q6975" s="3" t="n">
        <v>1</v>
      </c>
      <c r="R6975" s="3" t="inlineStr">
        <is>
          <t>No</t>
        </is>
      </c>
      <c r="S6975" s="3" t="inlineStr">
        <is>
          <t>refer</t>
        </is>
      </c>
      <c r="T6975" s="7" t="n">
        <v>26445.34</v>
      </c>
      <c r="U6975" s="3" t="inlineStr">
        <is>
          <t>indicative</t>
        </is>
      </c>
      <c r="V6975" s="3" t="inlineStr">
        <is>
          <t>Not Bound</t>
        </is>
      </c>
      <c r="W6975" s="3" t="inlineStr"/>
    </row>
    <row r="6976">
      <c r="A6976" s="8" t="n">
        <v>6972</v>
      </c>
      <c r="B6976" s="8" t="inlineStr">
        <is>
          <t>913e6fdd-b664-526a-b2f9-380121d188c9</t>
        </is>
      </c>
      <c r="C6976" s="8" t="inlineStr">
        <is>
          <t>2026-06-05</t>
        </is>
      </c>
      <c r="D6976" s="8" t="inlineStr">
        <is>
          <t>2026-06</t>
        </is>
      </c>
      <c r="E6976" s="8" t="inlineStr">
        <is>
          <t>Saoirse Castellanos</t>
        </is>
      </c>
      <c r="F6976" s="8" t="inlineStr">
        <is>
          <t>Orthopedic Surgeon</t>
        </is>
      </c>
      <c r="G6976" s="8" t="inlineStr">
        <is>
          <t>OH</t>
        </is>
      </c>
      <c r="H6976" s="8" t="n">
        <v>1957</v>
      </c>
      <c r="I6976" s="8" t="inlineStr">
        <is>
          <t>Ferrari</t>
        </is>
      </c>
      <c r="J6976" s="8" t="inlineStr">
        <is>
          <t>296 GTB</t>
        </is>
      </c>
      <c r="K6976" s="8" t="inlineStr">
        <is>
          <t>exotic</t>
        </is>
      </c>
      <c r="L6976" s="8" t="inlineStr">
        <is>
          <t>03 Supercar</t>
        </is>
      </c>
      <c r="M6976" s="9" t="n">
        <v>625000</v>
      </c>
      <c r="N6976" s="8" t="inlineStr">
        <is>
          <t>clean</t>
        </is>
      </c>
      <c r="O6976" s="8" t="n">
        <v>0</v>
      </c>
      <c r="P6976" s="8" t="n">
        <v>0</v>
      </c>
      <c r="Q6976" s="8" t="n">
        <v>0</v>
      </c>
      <c r="R6976" s="8" t="inlineStr">
        <is>
          <t>No</t>
        </is>
      </c>
      <c r="S6976" s="8" t="inlineStr">
        <is>
          <t>bind</t>
        </is>
      </c>
      <c r="T6976" s="9" t="n">
        <v>11909.41</v>
      </c>
      <c r="U6976" s="8" t="inlineStr">
        <is>
          <t>bound</t>
        </is>
      </c>
      <c r="V6976" s="8" t="inlineStr">
        <is>
          <t>Bound</t>
        </is>
      </c>
      <c r="W6976" s="8" t="inlineStr">
        <is>
          <t>CANON-202606-006972</t>
        </is>
      </c>
    </row>
    <row r="6977">
      <c r="A6977" s="3" t="n">
        <v>6973</v>
      </c>
      <c r="B6977" s="3" t="inlineStr">
        <is>
          <t>5476d0b5-f91c-5a13-9a21-55d2bf7e89fc</t>
        </is>
      </c>
      <c r="C6977" s="3" t="inlineStr">
        <is>
          <t>2026-06-16</t>
        </is>
      </c>
      <c r="D6977" s="3" t="inlineStr">
        <is>
          <t>2026-06</t>
        </is>
      </c>
      <c r="E6977" s="3" t="inlineStr">
        <is>
          <t>Noor Harrington</t>
        </is>
      </c>
      <c r="F6977" s="3" t="inlineStr">
        <is>
          <t>Law Firm Partner</t>
        </is>
      </c>
      <c r="G6977" s="3" t="inlineStr">
        <is>
          <t>LA</t>
        </is>
      </c>
      <c r="H6977" s="3" t="n">
        <v>1981</v>
      </c>
      <c r="I6977" s="3" t="inlineStr">
        <is>
          <t>Jaguar</t>
        </is>
      </c>
      <c r="J6977" s="3" t="inlineStr">
        <is>
          <t>E-Type Series 1</t>
        </is>
      </c>
      <c r="K6977" s="3" t="inlineStr">
        <is>
          <t>classic_collector</t>
        </is>
      </c>
      <c r="L6977" s="3" t="inlineStr">
        <is>
          <t>07 Post-War Classic (1946-1972)</t>
        </is>
      </c>
      <c r="M6977" s="7" t="n">
        <v>1165000</v>
      </c>
      <c r="N6977" s="3" t="inlineStr">
        <is>
          <t>clean</t>
        </is>
      </c>
      <c r="O6977" s="3" t="n">
        <v>0</v>
      </c>
      <c r="P6977" s="3" t="n">
        <v>0</v>
      </c>
      <c r="Q6977" s="3" t="n">
        <v>0</v>
      </c>
      <c r="R6977" s="3" t="inlineStr">
        <is>
          <t>No</t>
        </is>
      </c>
      <c r="S6977" s="3" t="inlineStr">
        <is>
          <t>bind</t>
        </is>
      </c>
      <c r="T6977" s="7" t="n">
        <v>7729.77</v>
      </c>
      <c r="U6977" s="3" t="inlineStr">
        <is>
          <t>bound</t>
        </is>
      </c>
      <c r="V6977" s="3" t="inlineStr">
        <is>
          <t>Bound</t>
        </is>
      </c>
      <c r="W6977" s="3" t="inlineStr">
        <is>
          <t>CANON-202606-006973</t>
        </is>
      </c>
    </row>
    <row r="6978">
      <c r="A6978" s="8" t="n">
        <v>6974</v>
      </c>
      <c r="B6978" s="8" t="inlineStr">
        <is>
          <t>ea9df484-cbb5-509f-a0d9-af0176e688dd</t>
        </is>
      </c>
      <c r="C6978" s="8" t="inlineStr">
        <is>
          <t>2026-06-24</t>
        </is>
      </c>
      <c r="D6978" s="8" t="inlineStr">
        <is>
          <t>2026-06</t>
        </is>
      </c>
      <c r="E6978" s="8" t="inlineStr">
        <is>
          <t>Marisol Merriweather</t>
        </is>
      </c>
      <c r="F6978" s="8" t="inlineStr">
        <is>
          <t>Cardiologist</t>
        </is>
      </c>
      <c r="G6978" s="8" t="inlineStr">
        <is>
          <t>TX</t>
        </is>
      </c>
      <c r="H6978" s="8" t="n">
        <v>1981</v>
      </c>
      <c r="I6978" s="8" t="inlineStr">
        <is>
          <t>Maserati</t>
        </is>
      </c>
      <c r="J6978" s="8" t="inlineStr">
        <is>
          <t>GranTurismo</t>
        </is>
      </c>
      <c r="K6978" s="8" t="inlineStr">
        <is>
          <t>production_luxury</t>
        </is>
      </c>
      <c r="L6978" s="8" t="inlineStr">
        <is>
          <t>01 Luxury Sedan/SUV</t>
        </is>
      </c>
      <c r="M6978" s="9" t="n">
        <v>445000</v>
      </c>
      <c r="N6978" s="8" t="inlineStr">
        <is>
          <t>three_plus_fault</t>
        </is>
      </c>
      <c r="O6978" s="8" t="n">
        <v>3</v>
      </c>
      <c r="P6978" s="8" t="n">
        <v>3</v>
      </c>
      <c r="Q6978" s="8" t="n">
        <v>0</v>
      </c>
      <c r="R6978" s="8" t="inlineStr">
        <is>
          <t>No</t>
        </is>
      </c>
      <c r="S6978" s="8" t="inlineStr">
        <is>
          <t>decline</t>
        </is>
      </c>
      <c r="T6978" s="9" t="n">
        <v>5538.49</v>
      </c>
      <c r="U6978" s="8" t="inlineStr">
        <is>
          <t>indicative</t>
        </is>
      </c>
      <c r="V6978" s="8" t="inlineStr">
        <is>
          <t>Not Bound</t>
        </is>
      </c>
      <c r="W6978" s="8" t="inlineStr"/>
    </row>
    <row r="6979">
      <c r="A6979" s="3" t="n">
        <v>6975</v>
      </c>
      <c r="B6979" s="3" t="inlineStr">
        <is>
          <t>2fed9572-2648-52fa-9f6c-c34880abfd8d</t>
        </is>
      </c>
      <c r="C6979" s="3" t="inlineStr">
        <is>
          <t>2026-06-25</t>
        </is>
      </c>
      <c r="D6979" s="3" t="inlineStr">
        <is>
          <t>2026-06</t>
        </is>
      </c>
      <c r="E6979" s="3" t="inlineStr">
        <is>
          <t>Noor Rourke</t>
        </is>
      </c>
      <c r="F6979" s="3" t="inlineStr">
        <is>
          <t>Retired Executive</t>
        </is>
      </c>
      <c r="G6979" s="3" t="inlineStr">
        <is>
          <t>IL</t>
        </is>
      </c>
      <c r="H6979" s="3" t="n">
        <v>1980</v>
      </c>
      <c r="I6979" s="3" t="inlineStr">
        <is>
          <t>Bentley</t>
        </is>
      </c>
      <c r="J6979" s="3" t="inlineStr">
        <is>
          <t>Continental GT</t>
        </is>
      </c>
      <c r="K6979" s="3" t="inlineStr">
        <is>
          <t>production_luxury</t>
        </is>
      </c>
      <c r="L6979" s="3" t="inlineStr">
        <is>
          <t>01 Luxury Sedan/SUV</t>
        </is>
      </c>
      <c r="M6979" s="7" t="n">
        <v>650000</v>
      </c>
      <c r="N6979" s="3" t="inlineStr">
        <is>
          <t>clean</t>
        </is>
      </c>
      <c r="O6979" s="3" t="n">
        <v>0</v>
      </c>
      <c r="P6979" s="3" t="n">
        <v>0</v>
      </c>
      <c r="Q6979" s="3" t="n">
        <v>0</v>
      </c>
      <c r="R6979" s="3" t="inlineStr">
        <is>
          <t>No</t>
        </is>
      </c>
      <c r="S6979" s="3" t="inlineStr">
        <is>
          <t>bind</t>
        </is>
      </c>
      <c r="T6979" s="7" t="n">
        <v>8291.59</v>
      </c>
      <c r="U6979" s="3" t="inlineStr">
        <is>
          <t>bound</t>
        </is>
      </c>
      <c r="V6979" s="3" t="inlineStr">
        <is>
          <t>Bound</t>
        </is>
      </c>
      <c r="W6979" s="3" t="inlineStr">
        <is>
          <t>CANON-202606-006975</t>
        </is>
      </c>
    </row>
    <row r="6980">
      <c r="A6980" s="8" t="n">
        <v>6976</v>
      </c>
      <c r="B6980" s="8" t="inlineStr">
        <is>
          <t>460a3b49-3b7b-5843-94f3-51d6021c8cb8</t>
        </is>
      </c>
      <c r="C6980" s="8" t="inlineStr">
        <is>
          <t>2026-06-03</t>
        </is>
      </c>
      <c r="D6980" s="8" t="inlineStr">
        <is>
          <t>2026-06</t>
        </is>
      </c>
      <c r="E6980" s="8" t="inlineStr">
        <is>
          <t>Mireille Delacroix</t>
        </is>
      </c>
      <c r="F6980" s="8" t="inlineStr">
        <is>
          <t>Law Firm Partner</t>
        </is>
      </c>
      <c r="G6980" s="8" t="inlineStr">
        <is>
          <t>TX</t>
        </is>
      </c>
      <c r="H6980" s="8" t="n">
        <v>2020</v>
      </c>
      <c r="I6980" s="8" t="inlineStr">
        <is>
          <t>Icon</t>
        </is>
      </c>
      <c r="J6980" s="8" t="inlineStr">
        <is>
          <t>Derelict</t>
        </is>
      </c>
      <c r="K6980" s="8" t="inlineStr">
        <is>
          <t>restomod_coachbuilt</t>
        </is>
      </c>
      <c r="L6980" s="8" t="inlineStr">
        <is>
          <t>11 Restomod/Coachbuilt</t>
        </is>
      </c>
      <c r="M6980" s="9" t="n">
        <v>650000</v>
      </c>
      <c r="N6980" s="8" t="inlineStr">
        <is>
          <t>prior_nonrenewal</t>
        </is>
      </c>
      <c r="O6980" s="8" t="n">
        <v>0</v>
      </c>
      <c r="P6980" s="8" t="n">
        <v>0</v>
      </c>
      <c r="Q6980" s="8" t="n">
        <v>0</v>
      </c>
      <c r="R6980" s="8" t="inlineStr">
        <is>
          <t>Yes</t>
        </is>
      </c>
      <c r="S6980" s="8" t="inlineStr">
        <is>
          <t>refer</t>
        </is>
      </c>
      <c r="T6980" s="9" t="n">
        <v>8413.52</v>
      </c>
      <c r="U6980" s="8" t="inlineStr">
        <is>
          <t>indicative</t>
        </is>
      </c>
      <c r="V6980" s="8" t="inlineStr">
        <is>
          <t>Not Bound</t>
        </is>
      </c>
      <c r="W6980" s="8" t="inlineStr"/>
    </row>
    <row r="6981">
      <c r="A6981" s="3" t="n">
        <v>6977</v>
      </c>
      <c r="B6981" s="3" t="inlineStr">
        <is>
          <t>b9711d27-9fc2-54a2-bd83-f76c639ab180</t>
        </is>
      </c>
      <c r="C6981" s="3" t="inlineStr">
        <is>
          <t>2026-06-20</t>
        </is>
      </c>
      <c r="D6981" s="3" t="inlineStr">
        <is>
          <t>2026-06</t>
        </is>
      </c>
      <c r="E6981" s="3" t="inlineStr">
        <is>
          <t>Leopold Nakashima</t>
        </is>
      </c>
      <c r="F6981" s="3" t="inlineStr">
        <is>
          <t>Orthopedic Surgeon</t>
        </is>
      </c>
      <c r="G6981" s="3" t="inlineStr">
        <is>
          <t>OH</t>
        </is>
      </c>
      <c r="H6981" s="3" t="n">
        <v>2015</v>
      </c>
      <c r="I6981" s="3" t="inlineStr">
        <is>
          <t>Lamborghini</t>
        </is>
      </c>
      <c r="J6981" s="3" t="inlineStr">
        <is>
          <t>Huracan EVO</t>
        </is>
      </c>
      <c r="K6981" s="3" t="inlineStr">
        <is>
          <t>exotic</t>
        </is>
      </c>
      <c r="L6981" s="3" t="inlineStr">
        <is>
          <t>03 Supercar</t>
        </is>
      </c>
      <c r="M6981" s="7" t="n">
        <v>505000</v>
      </c>
      <c r="N6981" s="3" t="inlineStr">
        <is>
          <t>clean</t>
        </is>
      </c>
      <c r="O6981" s="3" t="n">
        <v>0</v>
      </c>
      <c r="P6981" s="3" t="n">
        <v>0</v>
      </c>
      <c r="Q6981" s="3" t="n">
        <v>0</v>
      </c>
      <c r="R6981" s="3" t="inlineStr">
        <is>
          <t>No</t>
        </is>
      </c>
      <c r="S6981" s="3" t="inlineStr">
        <is>
          <t>bind</t>
        </is>
      </c>
      <c r="T6981" s="7" t="n">
        <v>9622.809999999999</v>
      </c>
      <c r="U6981" s="3" t="inlineStr">
        <is>
          <t>bound</t>
        </is>
      </c>
      <c r="V6981" s="3" t="inlineStr">
        <is>
          <t>Bound</t>
        </is>
      </c>
      <c r="W6981" s="3" t="inlineStr">
        <is>
          <t>CANON-202606-006977</t>
        </is>
      </c>
    </row>
    <row r="6982">
      <c r="A6982" s="8" t="n">
        <v>6978</v>
      </c>
      <c r="B6982" s="8" t="inlineStr">
        <is>
          <t>70776376-a4ac-51af-b098-6c8cc722be86</t>
        </is>
      </c>
      <c r="C6982" s="8" t="inlineStr">
        <is>
          <t>2026-06-27</t>
        </is>
      </c>
      <c r="D6982" s="8" t="inlineStr">
        <is>
          <t>2026-06</t>
        </is>
      </c>
      <c r="E6982" s="8" t="inlineStr">
        <is>
          <t>Fenwick Delacroix</t>
        </is>
      </c>
      <c r="F6982" s="8" t="inlineStr">
        <is>
          <t>Software Architect</t>
        </is>
      </c>
      <c r="G6982" s="8" t="inlineStr">
        <is>
          <t>MO</t>
        </is>
      </c>
      <c r="H6982" s="8" t="n">
        <v>2017</v>
      </c>
      <c r="I6982" s="8" t="inlineStr">
        <is>
          <t>Icon</t>
        </is>
      </c>
      <c r="J6982" s="8" t="inlineStr">
        <is>
          <t>Derelict</t>
        </is>
      </c>
      <c r="K6982" s="8" t="inlineStr">
        <is>
          <t>restomod_coachbuilt</t>
        </is>
      </c>
      <c r="L6982" s="8" t="inlineStr">
        <is>
          <t>11 Restomod/Coachbuilt</t>
        </is>
      </c>
      <c r="M6982" s="9" t="n">
        <v>510000</v>
      </c>
      <c r="N6982" s="8" t="inlineStr">
        <is>
          <t>prior_nonrenewal</t>
        </is>
      </c>
      <c r="O6982" s="8" t="n">
        <v>1</v>
      </c>
      <c r="P6982" s="8" t="n">
        <v>0</v>
      </c>
      <c r="Q6982" s="8" t="n">
        <v>0</v>
      </c>
      <c r="R6982" s="8" t="inlineStr">
        <is>
          <t>Yes</t>
        </is>
      </c>
      <c r="S6982" s="8" t="inlineStr">
        <is>
          <t>refer</t>
        </is>
      </c>
      <c r="T6982" s="9" t="n">
        <v>6084.75</v>
      </c>
      <c r="U6982" s="8" t="inlineStr">
        <is>
          <t>indicative</t>
        </is>
      </c>
      <c r="V6982" s="8" t="inlineStr">
        <is>
          <t>Not Bound</t>
        </is>
      </c>
      <c r="W6982" s="8" t="inlineStr"/>
    </row>
    <row r="6983">
      <c r="A6983" s="3" t="n">
        <v>6979</v>
      </c>
      <c r="B6983" s="3" t="inlineStr">
        <is>
          <t>57e421e7-d79e-551e-9673-7ae42df3b5b6</t>
        </is>
      </c>
      <c r="C6983" s="3" t="inlineStr">
        <is>
          <t>2026-06-15</t>
        </is>
      </c>
      <c r="D6983" s="3" t="inlineStr">
        <is>
          <t>2026-06</t>
        </is>
      </c>
      <c r="E6983" s="3" t="inlineStr">
        <is>
          <t>Aurelio Harrington</t>
        </is>
      </c>
      <c r="F6983" s="3" t="inlineStr">
        <is>
          <t>Portfolio Manager</t>
        </is>
      </c>
      <c r="G6983" s="3" t="inlineStr">
        <is>
          <t>NH</t>
        </is>
      </c>
      <c r="H6983" s="3" t="n">
        <v>1972</v>
      </c>
      <c r="I6983" s="3" t="inlineStr">
        <is>
          <t>Aston Martin</t>
        </is>
      </c>
      <c r="J6983" s="3" t="inlineStr">
        <is>
          <t>DB12</t>
        </is>
      </c>
      <c r="K6983" s="3" t="inlineStr">
        <is>
          <t>production_luxury</t>
        </is>
      </c>
      <c r="L6983" s="3" t="inlineStr">
        <is>
          <t>01 Luxury Sedan/SUV</t>
        </is>
      </c>
      <c r="M6983" s="7" t="n">
        <v>545000</v>
      </c>
      <c r="N6983" s="3" t="inlineStr">
        <is>
          <t>clean</t>
        </is>
      </c>
      <c r="O6983" s="3" t="n">
        <v>0</v>
      </c>
      <c r="P6983" s="3" t="n">
        <v>0</v>
      </c>
      <c r="Q6983" s="3" t="n">
        <v>0</v>
      </c>
      <c r="R6983" s="3" t="inlineStr">
        <is>
          <t>No</t>
        </is>
      </c>
      <c r="S6983" s="3" t="inlineStr">
        <is>
          <t>bind</t>
        </is>
      </c>
      <c r="T6983" s="7" t="n">
        <v>5316.37</v>
      </c>
      <c r="U6983" s="3" t="inlineStr">
        <is>
          <t>bound</t>
        </is>
      </c>
      <c r="V6983" s="3" t="inlineStr">
        <is>
          <t>Bound</t>
        </is>
      </c>
      <c r="W6983" s="3" t="inlineStr">
        <is>
          <t>CANON-202606-006979</t>
        </is>
      </c>
    </row>
    <row r="6984">
      <c r="A6984" s="8" t="n">
        <v>6980</v>
      </c>
      <c r="B6984" s="8" t="inlineStr">
        <is>
          <t>f0370f4f-c39a-5e77-bf63-7ad2a12ca7e6</t>
        </is>
      </c>
      <c r="C6984" s="8" t="inlineStr">
        <is>
          <t>2026-06-18</t>
        </is>
      </c>
      <c r="D6984" s="8" t="inlineStr">
        <is>
          <t>2026-06</t>
        </is>
      </c>
      <c r="E6984" s="8" t="inlineStr">
        <is>
          <t>Callum Fairweather</t>
        </is>
      </c>
      <c r="F6984" s="8" t="inlineStr">
        <is>
          <t>Portfolio Manager</t>
        </is>
      </c>
      <c r="G6984" s="8" t="inlineStr">
        <is>
          <t>NY</t>
        </is>
      </c>
      <c r="H6984" s="8" t="n">
        <v>2010</v>
      </c>
      <c r="I6984" s="8" t="inlineStr">
        <is>
          <t>Mercedes-Benz</t>
        </is>
      </c>
      <c r="J6984" s="8" t="inlineStr">
        <is>
          <t>280SL Pagoda</t>
        </is>
      </c>
      <c r="K6984" s="8" t="inlineStr">
        <is>
          <t>classic_collector</t>
        </is>
      </c>
      <c r="L6984" s="8" t="inlineStr">
        <is>
          <t>07 Post-War Classic (1946-1972)</t>
        </is>
      </c>
      <c r="M6984" s="9" t="n">
        <v>505000</v>
      </c>
      <c r="N6984" s="8" t="inlineStr">
        <is>
          <t>three_plus_fault</t>
        </is>
      </c>
      <c r="O6984" s="8" t="n">
        <v>3</v>
      </c>
      <c r="P6984" s="8" t="n">
        <v>3</v>
      </c>
      <c r="Q6984" s="8" t="n">
        <v>0</v>
      </c>
      <c r="R6984" s="8" t="inlineStr">
        <is>
          <t>No</t>
        </is>
      </c>
      <c r="S6984" s="8" t="inlineStr">
        <is>
          <t>decline</t>
        </is>
      </c>
      <c r="T6984" s="9" t="n">
        <v>4010.9</v>
      </c>
      <c r="U6984" s="8" t="inlineStr">
        <is>
          <t>indicative</t>
        </is>
      </c>
      <c r="V6984" s="8" t="inlineStr">
        <is>
          <t>Not Bound</t>
        </is>
      </c>
      <c r="W6984" s="8" t="inlineStr"/>
    </row>
    <row r="6985">
      <c r="A6985" s="3" t="n">
        <v>6981</v>
      </c>
      <c r="B6985" s="3" t="inlineStr">
        <is>
          <t>1032869a-9b03-5a08-bb7a-d8dfa2d4c1a7</t>
        </is>
      </c>
      <c r="C6985" s="3" t="inlineStr">
        <is>
          <t>2026-06-26</t>
        </is>
      </c>
      <c r="D6985" s="3" t="inlineStr">
        <is>
          <t>2026-06</t>
        </is>
      </c>
      <c r="E6985" s="3" t="inlineStr">
        <is>
          <t>Lorenzo Larsson</t>
        </is>
      </c>
      <c r="F6985" s="3" t="inlineStr">
        <is>
          <t>Orthopedic Surgeon</t>
        </is>
      </c>
      <c r="G6985" s="3" t="inlineStr">
        <is>
          <t>FL</t>
        </is>
      </c>
      <c r="H6985" s="3" t="n">
        <v>2009</v>
      </c>
      <c r="I6985" s="3" t="inlineStr">
        <is>
          <t>Aston Martin</t>
        </is>
      </c>
      <c r="J6985" s="3" t="inlineStr">
        <is>
          <t>DB12</t>
        </is>
      </c>
      <c r="K6985" s="3" t="inlineStr">
        <is>
          <t>production_luxury</t>
        </is>
      </c>
      <c r="L6985" s="3" t="inlineStr">
        <is>
          <t>01 Luxury Sedan/SUV</t>
        </is>
      </c>
      <c r="M6985" s="7" t="n">
        <v>740000</v>
      </c>
      <c r="N6985" s="3" t="inlineStr">
        <is>
          <t>clean</t>
        </is>
      </c>
      <c r="O6985" s="3" t="n">
        <v>0</v>
      </c>
      <c r="P6985" s="3" t="n">
        <v>0</v>
      </c>
      <c r="Q6985" s="3" t="n">
        <v>0</v>
      </c>
      <c r="R6985" s="3" t="inlineStr">
        <is>
          <t>No</t>
        </is>
      </c>
      <c r="S6985" s="3" t="inlineStr">
        <is>
          <t>bind</t>
        </is>
      </c>
      <c r="T6985" s="7" t="n">
        <v>9856.110000000001</v>
      </c>
      <c r="U6985" s="3" t="inlineStr">
        <is>
          <t>bound</t>
        </is>
      </c>
      <c r="V6985" s="3" t="inlineStr">
        <is>
          <t>Bound</t>
        </is>
      </c>
      <c r="W6985" s="3" t="inlineStr">
        <is>
          <t>CANON-202606-006981</t>
        </is>
      </c>
    </row>
    <row r="6986">
      <c r="A6986" s="8" t="n">
        <v>6982</v>
      </c>
      <c r="B6986" s="8" t="inlineStr">
        <is>
          <t>ed8823dd-146f-528f-8bb7-f4bc83ae44a9</t>
        </is>
      </c>
      <c r="C6986" s="8" t="inlineStr">
        <is>
          <t>2026-06-15</t>
        </is>
      </c>
      <c r="D6986" s="8" t="inlineStr">
        <is>
          <t>2026-06</t>
        </is>
      </c>
      <c r="E6986" s="8" t="inlineStr">
        <is>
          <t>Priya Delacroix</t>
        </is>
      </c>
      <c r="F6986" s="8" t="inlineStr">
        <is>
          <t>Law Firm Partner</t>
        </is>
      </c>
      <c r="G6986" s="8" t="inlineStr">
        <is>
          <t>TX</t>
        </is>
      </c>
      <c r="H6986" s="8" t="n">
        <v>1969</v>
      </c>
      <c r="I6986" s="8" t="inlineStr">
        <is>
          <t>Lamborghini</t>
        </is>
      </c>
      <c r="J6986" s="8" t="inlineStr">
        <is>
          <t>Huracan EVO</t>
        </is>
      </c>
      <c r="K6986" s="8" t="inlineStr">
        <is>
          <t>exotic</t>
        </is>
      </c>
      <c r="L6986" s="8" t="inlineStr">
        <is>
          <t>03 Supercar</t>
        </is>
      </c>
      <c r="M6986" s="9" t="n">
        <v>1950000</v>
      </c>
      <c r="N6986" s="8" t="inlineStr">
        <is>
          <t>clean</t>
        </is>
      </c>
      <c r="O6986" s="8" t="n">
        <v>0</v>
      </c>
      <c r="P6986" s="8" t="n">
        <v>0</v>
      </c>
      <c r="Q6986" s="8" t="n">
        <v>0</v>
      </c>
      <c r="R6986" s="8" t="inlineStr">
        <is>
          <t>No</t>
        </is>
      </c>
      <c r="S6986" s="8" t="inlineStr">
        <is>
          <t>bind</t>
        </is>
      </c>
      <c r="T6986" s="9" t="n">
        <v>25887.76</v>
      </c>
      <c r="U6986" s="8" t="inlineStr">
        <is>
          <t>bound</t>
        </is>
      </c>
      <c r="V6986" s="8" t="inlineStr">
        <is>
          <t>Bound</t>
        </is>
      </c>
      <c r="W6986" s="8" t="inlineStr">
        <is>
          <t>CANON-202606-006982</t>
        </is>
      </c>
    </row>
    <row r="6987">
      <c r="A6987" s="3" t="n">
        <v>6983</v>
      </c>
      <c r="B6987" s="3" t="inlineStr">
        <is>
          <t>ea6177fb-f5e4-5235-b242-a3c681c783c1</t>
        </is>
      </c>
      <c r="C6987" s="3" t="inlineStr">
        <is>
          <t>2026-06-13</t>
        </is>
      </c>
      <c r="D6987" s="3" t="inlineStr">
        <is>
          <t>2026-06</t>
        </is>
      </c>
      <c r="E6987" s="3" t="inlineStr">
        <is>
          <t>Fenwick Ashcombe</t>
        </is>
      </c>
      <c r="F6987" s="3" t="inlineStr">
        <is>
          <t>Software Architect</t>
        </is>
      </c>
      <c r="G6987" s="3" t="inlineStr">
        <is>
          <t>MO</t>
        </is>
      </c>
      <c r="H6987" s="3" t="n">
        <v>1961</v>
      </c>
      <c r="I6987" s="3" t="inlineStr">
        <is>
          <t>Mercedes-Benz</t>
        </is>
      </c>
      <c r="J6987" s="3" t="inlineStr">
        <is>
          <t>AMG GT</t>
        </is>
      </c>
      <c r="K6987" s="3" t="inlineStr">
        <is>
          <t>production_luxury</t>
        </is>
      </c>
      <c r="L6987" s="3" t="inlineStr">
        <is>
          <t>01 Luxury Sedan/SUV</t>
        </is>
      </c>
      <c r="M6987" s="7" t="n">
        <v>170000</v>
      </c>
      <c r="N6987" s="3" t="inlineStr">
        <is>
          <t>clean</t>
        </is>
      </c>
      <c r="O6987" s="3" t="n">
        <v>0</v>
      </c>
      <c r="P6987" s="3" t="n">
        <v>0</v>
      </c>
      <c r="Q6987" s="3" t="n">
        <v>0</v>
      </c>
      <c r="R6987" s="3" t="inlineStr">
        <is>
          <t>No</t>
        </is>
      </c>
      <c r="S6987" s="3" t="inlineStr">
        <is>
          <t>bind</t>
        </is>
      </c>
      <c r="T6987" s="7" t="n">
        <v>2392.29</v>
      </c>
      <c r="U6987" s="3" t="inlineStr">
        <is>
          <t>bound</t>
        </is>
      </c>
      <c r="V6987" s="3" t="inlineStr">
        <is>
          <t>Bound</t>
        </is>
      </c>
      <c r="W6987" s="3" t="inlineStr">
        <is>
          <t>CANON-202606-006983</t>
        </is>
      </c>
    </row>
    <row r="6988">
      <c r="A6988" s="8" t="n">
        <v>6984</v>
      </c>
      <c r="B6988" s="8" t="inlineStr">
        <is>
          <t>d5fd1413-b4a6-5f5d-946e-002739f48964</t>
        </is>
      </c>
      <c r="C6988" s="8" t="inlineStr">
        <is>
          <t>2026-06-27</t>
        </is>
      </c>
      <c r="D6988" s="8" t="inlineStr">
        <is>
          <t>2026-06</t>
        </is>
      </c>
      <c r="E6988" s="8" t="inlineStr">
        <is>
          <t>Delphine Rourke</t>
        </is>
      </c>
      <c r="F6988" s="8" t="inlineStr">
        <is>
          <t>Cardiologist</t>
        </is>
      </c>
      <c r="G6988" s="8" t="inlineStr">
        <is>
          <t>MO</t>
        </is>
      </c>
      <c r="H6988" s="8" t="n">
        <v>1990</v>
      </c>
      <c r="I6988" s="8" t="inlineStr">
        <is>
          <t>Ferrari</t>
        </is>
      </c>
      <c r="J6988" s="8" t="inlineStr">
        <is>
          <t>SF90 Stradale</t>
        </is>
      </c>
      <c r="K6988" s="8" t="inlineStr">
        <is>
          <t>exotic</t>
        </is>
      </c>
      <c r="L6988" s="8" t="inlineStr">
        <is>
          <t>03 Supercar</t>
        </is>
      </c>
      <c r="M6988" s="9" t="n">
        <v>610000</v>
      </c>
      <c r="N6988" s="8" t="inlineStr">
        <is>
          <t>clean</t>
        </is>
      </c>
      <c r="O6988" s="8" t="n">
        <v>0</v>
      </c>
      <c r="P6988" s="8" t="n">
        <v>0</v>
      </c>
      <c r="Q6988" s="8" t="n">
        <v>0</v>
      </c>
      <c r="R6988" s="8" t="inlineStr">
        <is>
          <t>No</t>
        </is>
      </c>
      <c r="S6988" s="8" t="inlineStr">
        <is>
          <t>bind</t>
        </is>
      </c>
      <c r="T6988" s="9" t="n">
        <v>8864.030000000001</v>
      </c>
      <c r="U6988" s="8" t="inlineStr">
        <is>
          <t>bound</t>
        </is>
      </c>
      <c r="V6988" s="8" t="inlineStr">
        <is>
          <t>Bound</t>
        </is>
      </c>
      <c r="W6988" s="8" t="inlineStr">
        <is>
          <t>CANON-202606-006984</t>
        </is>
      </c>
    </row>
    <row r="6989">
      <c r="A6989" s="3" t="n">
        <v>6985</v>
      </c>
      <c r="B6989" s="3" t="inlineStr">
        <is>
          <t>e6545853-e061-549f-8c5d-46a78260f4dc</t>
        </is>
      </c>
      <c r="C6989" s="3" t="inlineStr">
        <is>
          <t>2026-06-29</t>
        </is>
      </c>
      <c r="D6989" s="3" t="inlineStr">
        <is>
          <t>2026-06</t>
        </is>
      </c>
      <c r="E6989" s="3" t="inlineStr">
        <is>
          <t>Marisol Chattopadhyay</t>
        </is>
      </c>
      <c r="F6989" s="3" t="inlineStr">
        <is>
          <t>Cardiologist</t>
        </is>
      </c>
      <c r="G6989" s="3" t="inlineStr">
        <is>
          <t>WV</t>
        </is>
      </c>
      <c r="H6989" s="3" t="n">
        <v>1956</v>
      </c>
      <c r="I6989" s="3" t="inlineStr">
        <is>
          <t>Ringbrothers</t>
        </is>
      </c>
      <c r="J6989" s="3" t="inlineStr">
        <is>
          <t>Mustang</t>
        </is>
      </c>
      <c r="K6989" s="3" t="inlineStr">
        <is>
          <t>restomod_coachbuilt</t>
        </is>
      </c>
      <c r="L6989" s="3" t="inlineStr">
        <is>
          <t>11 Restomod/Coachbuilt</t>
        </is>
      </c>
      <c r="M6989" s="7" t="n">
        <v>770000</v>
      </c>
      <c r="N6989" s="3" t="inlineStr">
        <is>
          <t>three_plus_fault</t>
        </is>
      </c>
      <c r="O6989" s="3" t="n">
        <v>4</v>
      </c>
      <c r="P6989" s="3" t="n">
        <v>4</v>
      </c>
      <c r="Q6989" s="3" t="n">
        <v>0</v>
      </c>
      <c r="R6989" s="3" t="inlineStr">
        <is>
          <t>No</t>
        </is>
      </c>
      <c r="S6989" s="3" t="inlineStr">
        <is>
          <t>decline</t>
        </is>
      </c>
      <c r="T6989" s="7" t="n">
        <v>11526.81</v>
      </c>
      <c r="U6989" s="3" t="inlineStr">
        <is>
          <t>indicative</t>
        </is>
      </c>
      <c r="V6989" s="3" t="inlineStr">
        <is>
          <t>Not Bound</t>
        </is>
      </c>
      <c r="W6989" s="3" t="inlineStr"/>
    </row>
    <row r="6990">
      <c r="A6990" s="8" t="n">
        <v>6986</v>
      </c>
      <c r="B6990" s="8" t="inlineStr">
        <is>
          <t>bb8021aa-04f8-5360-9a30-abbc72013050</t>
        </is>
      </c>
      <c r="C6990" s="8" t="inlineStr">
        <is>
          <t>2026-06-15</t>
        </is>
      </c>
      <c r="D6990" s="8" t="inlineStr">
        <is>
          <t>2026-06</t>
        </is>
      </c>
      <c r="E6990" s="8" t="inlineStr">
        <is>
          <t>Mireille Vasquez</t>
        </is>
      </c>
      <c r="F6990" s="8" t="inlineStr">
        <is>
          <t>Founder / CEO</t>
        </is>
      </c>
      <c r="G6990" s="8" t="inlineStr">
        <is>
          <t>WA</t>
        </is>
      </c>
      <c r="H6990" s="8" t="n">
        <v>1997</v>
      </c>
      <c r="I6990" s="8" t="inlineStr">
        <is>
          <t>Aston Martin</t>
        </is>
      </c>
      <c r="J6990" s="8" t="inlineStr">
        <is>
          <t>DB12</t>
        </is>
      </c>
      <c r="K6990" s="8" t="inlineStr">
        <is>
          <t>production_luxury</t>
        </is>
      </c>
      <c r="L6990" s="8" t="inlineStr">
        <is>
          <t>01 Luxury Sedan/SUV</t>
        </is>
      </c>
      <c r="M6990" s="9" t="n">
        <v>665000</v>
      </c>
      <c r="N6990" s="8" t="inlineStr">
        <is>
          <t>clean</t>
        </is>
      </c>
      <c r="O6990" s="8" t="n">
        <v>0</v>
      </c>
      <c r="P6990" s="8" t="n">
        <v>0</v>
      </c>
      <c r="Q6990" s="8" t="n">
        <v>0</v>
      </c>
      <c r="R6990" s="8" t="inlineStr">
        <is>
          <t>No</t>
        </is>
      </c>
      <c r="S6990" s="8" t="inlineStr">
        <is>
          <t>bind</t>
        </is>
      </c>
      <c r="T6990" s="9" t="n">
        <v>5987.95</v>
      </c>
      <c r="U6990" s="8" t="inlineStr">
        <is>
          <t>bound</t>
        </is>
      </c>
      <c r="V6990" s="8" t="inlineStr">
        <is>
          <t>Bound</t>
        </is>
      </c>
      <c r="W6990" s="8" t="inlineStr">
        <is>
          <t>CANON-202606-006986</t>
        </is>
      </c>
    </row>
    <row r="6991">
      <c r="A6991" s="3" t="n">
        <v>6987</v>
      </c>
      <c r="B6991" s="3" t="inlineStr">
        <is>
          <t>6de4e3de-6604-550a-81fd-1102c334f27e</t>
        </is>
      </c>
      <c r="C6991" s="3" t="inlineStr">
        <is>
          <t>2026-06-20</t>
        </is>
      </c>
      <c r="D6991" s="3" t="inlineStr">
        <is>
          <t>2026-06</t>
        </is>
      </c>
      <c r="E6991" s="3" t="inlineStr">
        <is>
          <t>Leopold Bellandi</t>
        </is>
      </c>
      <c r="F6991" s="3" t="inlineStr">
        <is>
          <t>Anesthesiologist</t>
        </is>
      </c>
      <c r="G6991" s="3" t="inlineStr">
        <is>
          <t>FL</t>
        </is>
      </c>
      <c r="H6991" s="3" t="n">
        <v>1964</v>
      </c>
      <c r="I6991" s="3" t="inlineStr">
        <is>
          <t>Mercedes-Benz</t>
        </is>
      </c>
      <c r="J6991" s="3" t="inlineStr">
        <is>
          <t>AMG GT</t>
        </is>
      </c>
      <c r="K6991" s="3" t="inlineStr">
        <is>
          <t>production_luxury</t>
        </is>
      </c>
      <c r="L6991" s="3" t="inlineStr">
        <is>
          <t>01 Luxury Sedan/SUV</t>
        </is>
      </c>
      <c r="M6991" s="7" t="n">
        <v>540000</v>
      </c>
      <c r="N6991" s="3" t="inlineStr">
        <is>
          <t>clean</t>
        </is>
      </c>
      <c r="O6991" s="3" t="n">
        <v>0</v>
      </c>
      <c r="P6991" s="3" t="n">
        <v>0</v>
      </c>
      <c r="Q6991" s="3" t="n">
        <v>0</v>
      </c>
      <c r="R6991" s="3" t="inlineStr">
        <is>
          <t>No</t>
        </is>
      </c>
      <c r="S6991" s="3" t="inlineStr">
        <is>
          <t>bind</t>
        </is>
      </c>
      <c r="T6991" s="7" t="n">
        <v>7192.29</v>
      </c>
      <c r="U6991" s="3" t="inlineStr">
        <is>
          <t>bound</t>
        </is>
      </c>
      <c r="V6991" s="3" t="inlineStr">
        <is>
          <t>Bound</t>
        </is>
      </c>
      <c r="W6991" s="3" t="inlineStr">
        <is>
          <t>CANON-202606-006987</t>
        </is>
      </c>
    </row>
    <row r="6992">
      <c r="A6992" s="8" t="n">
        <v>6988</v>
      </c>
      <c r="B6992" s="8" t="inlineStr">
        <is>
          <t>f1c038a2-5892-5d19-b7be-f9e1dfca3291</t>
        </is>
      </c>
      <c r="C6992" s="8" t="inlineStr">
        <is>
          <t>2026-06-05</t>
        </is>
      </c>
      <c r="D6992" s="8" t="inlineStr">
        <is>
          <t>2026-06</t>
        </is>
      </c>
      <c r="E6992" s="8" t="inlineStr">
        <is>
          <t>Everett Kingsford</t>
        </is>
      </c>
      <c r="F6992" s="8" t="inlineStr">
        <is>
          <t>Portfolio Manager</t>
        </is>
      </c>
      <c r="G6992" s="8" t="inlineStr">
        <is>
          <t>WA</t>
        </is>
      </c>
      <c r="H6992" s="8" t="n">
        <v>2010</v>
      </c>
      <c r="I6992" s="8" t="inlineStr">
        <is>
          <t>Ferrari</t>
        </is>
      </c>
      <c r="J6992" s="8" t="inlineStr">
        <is>
          <t>275 GTB/4</t>
        </is>
      </c>
      <c r="K6992" s="8" t="inlineStr">
        <is>
          <t>classic_collector</t>
        </is>
      </c>
      <c r="L6992" s="8" t="inlineStr">
        <is>
          <t>07 Post-War Classic (1946-1972)</t>
        </is>
      </c>
      <c r="M6992" s="9" t="n">
        <v>270000</v>
      </c>
      <c r="N6992" s="8" t="inlineStr">
        <is>
          <t>clean</t>
        </is>
      </c>
      <c r="O6992" s="8" t="n">
        <v>0</v>
      </c>
      <c r="P6992" s="8" t="n">
        <v>0</v>
      </c>
      <c r="Q6992" s="8" t="n">
        <v>0</v>
      </c>
      <c r="R6992" s="8" t="inlineStr">
        <is>
          <t>No</t>
        </is>
      </c>
      <c r="S6992" s="8" t="inlineStr">
        <is>
          <t>bind</t>
        </is>
      </c>
      <c r="T6992" s="9" t="n">
        <v>1795.35</v>
      </c>
      <c r="U6992" s="8" t="inlineStr">
        <is>
          <t>bound</t>
        </is>
      </c>
      <c r="V6992" s="8" t="inlineStr">
        <is>
          <t>Bound</t>
        </is>
      </c>
      <c r="W6992" s="8" t="inlineStr">
        <is>
          <t>CANON-202606-006988</t>
        </is>
      </c>
    </row>
    <row r="6993">
      <c r="A6993" s="3" t="n">
        <v>6989</v>
      </c>
      <c r="B6993" s="3" t="inlineStr">
        <is>
          <t>e6c4709b-8fe1-5982-8056-1ab02e3fed1e</t>
        </is>
      </c>
      <c r="C6993" s="3" t="inlineStr">
        <is>
          <t>2026-06-20</t>
        </is>
      </c>
      <c r="D6993" s="3" t="inlineStr">
        <is>
          <t>2026-06</t>
        </is>
      </c>
      <c r="E6993" s="3" t="inlineStr">
        <is>
          <t>Noor Okonkwo</t>
        </is>
      </c>
      <c r="F6993" s="3" t="inlineStr">
        <is>
          <t>Anesthesiologist</t>
        </is>
      </c>
      <c r="G6993" s="3" t="inlineStr">
        <is>
          <t>SC</t>
        </is>
      </c>
      <c r="H6993" s="3" t="n">
        <v>2000</v>
      </c>
      <c r="I6993" s="3" t="inlineStr">
        <is>
          <t>Ferrari</t>
        </is>
      </c>
      <c r="J6993" s="3" t="inlineStr">
        <is>
          <t>296 GTB</t>
        </is>
      </c>
      <c r="K6993" s="3" t="inlineStr">
        <is>
          <t>exotic</t>
        </is>
      </c>
      <c r="L6993" s="3" t="inlineStr">
        <is>
          <t>03 Supercar</t>
        </is>
      </c>
      <c r="M6993" s="7" t="n">
        <v>265000</v>
      </c>
      <c r="N6993" s="3" t="inlineStr">
        <is>
          <t>three_plus_fault</t>
        </is>
      </c>
      <c r="O6993" s="3" t="n">
        <v>3</v>
      </c>
      <c r="P6993" s="3" t="n">
        <v>3</v>
      </c>
      <c r="Q6993" s="3" t="n">
        <v>0</v>
      </c>
      <c r="R6993" s="3" t="inlineStr">
        <is>
          <t>No</t>
        </is>
      </c>
      <c r="S6993" s="3" t="inlineStr">
        <is>
          <t>decline</t>
        </is>
      </c>
      <c r="T6993" s="7" t="n">
        <v>5453.02</v>
      </c>
      <c r="U6993" s="3" t="inlineStr">
        <is>
          <t>indicative</t>
        </is>
      </c>
      <c r="V6993" s="3" t="inlineStr">
        <is>
          <t>Not Bound</t>
        </is>
      </c>
      <c r="W6993" s="3" t="inlineStr"/>
    </row>
    <row r="6994">
      <c r="A6994" s="8" t="n">
        <v>6990</v>
      </c>
      <c r="B6994" s="8" t="inlineStr">
        <is>
          <t>d5f59d93-7de7-5c7a-ad9e-4bdc86ebef4b</t>
        </is>
      </c>
      <c r="C6994" s="8" t="inlineStr">
        <is>
          <t>2026-06-17</t>
        </is>
      </c>
      <c r="D6994" s="8" t="inlineStr">
        <is>
          <t>2026-06</t>
        </is>
      </c>
      <c r="E6994" s="8" t="inlineStr">
        <is>
          <t>Everett Larsson</t>
        </is>
      </c>
      <c r="F6994" s="8" t="inlineStr">
        <is>
          <t>Law Firm Partner</t>
        </is>
      </c>
      <c r="G6994" s="8" t="inlineStr">
        <is>
          <t>NM</t>
        </is>
      </c>
      <c r="H6994" s="8" t="n">
        <v>1972</v>
      </c>
      <c r="I6994" s="8" t="inlineStr">
        <is>
          <t>BMW</t>
        </is>
      </c>
      <c r="J6994" s="8" t="inlineStr">
        <is>
          <t>M8 Competition</t>
        </is>
      </c>
      <c r="K6994" s="8" t="inlineStr">
        <is>
          <t>production_luxury</t>
        </is>
      </c>
      <c r="L6994" s="8" t="inlineStr">
        <is>
          <t>01 Luxury Sedan/SUV</t>
        </is>
      </c>
      <c r="M6994" s="9" t="n">
        <v>165000</v>
      </c>
      <c r="N6994" s="8" t="inlineStr">
        <is>
          <t>clean</t>
        </is>
      </c>
      <c r="O6994" s="8" t="n">
        <v>0</v>
      </c>
      <c r="P6994" s="8" t="n">
        <v>0</v>
      </c>
      <c r="Q6994" s="8" t="n">
        <v>0</v>
      </c>
      <c r="R6994" s="8" t="inlineStr">
        <is>
          <t>No</t>
        </is>
      </c>
      <c r="S6994" s="8" t="inlineStr">
        <is>
          <t>bind</t>
        </is>
      </c>
      <c r="T6994" s="9" t="n">
        <v>2803.84</v>
      </c>
      <c r="U6994" s="8" t="inlineStr">
        <is>
          <t>bound</t>
        </is>
      </c>
      <c r="V6994" s="8" t="inlineStr">
        <is>
          <t>Bound</t>
        </is>
      </c>
      <c r="W6994" s="8" t="inlineStr">
        <is>
          <t>CANON-202606-006990</t>
        </is>
      </c>
    </row>
    <row r="6995">
      <c r="A6995" s="3" t="n">
        <v>6991</v>
      </c>
      <c r="B6995" s="3" t="inlineStr">
        <is>
          <t>3c388b4d-36b2-5f55-9299-18d5cb5c9cd5</t>
        </is>
      </c>
      <c r="C6995" s="3" t="inlineStr">
        <is>
          <t>2026-06-23</t>
        </is>
      </c>
      <c r="D6995" s="3" t="inlineStr">
        <is>
          <t>2026-06</t>
        </is>
      </c>
      <c r="E6995" s="3" t="inlineStr">
        <is>
          <t>Beatrix Kingsford</t>
        </is>
      </c>
      <c r="F6995" s="3" t="inlineStr">
        <is>
          <t>Anesthesiologist</t>
        </is>
      </c>
      <c r="G6995" s="3" t="inlineStr">
        <is>
          <t>CT</t>
        </is>
      </c>
      <c r="H6995" s="3" t="n">
        <v>1997</v>
      </c>
      <c r="I6995" s="3" t="inlineStr">
        <is>
          <t>Mercedes-Benz</t>
        </is>
      </c>
      <c r="J6995" s="3" t="inlineStr">
        <is>
          <t>AMG GT</t>
        </is>
      </c>
      <c r="K6995" s="3" t="inlineStr">
        <is>
          <t>production_luxury</t>
        </is>
      </c>
      <c r="L6995" s="3" t="inlineStr">
        <is>
          <t>01 Luxury Sedan/SUV</t>
        </is>
      </c>
      <c r="M6995" s="7" t="n">
        <v>735000</v>
      </c>
      <c r="N6995" s="3" t="inlineStr">
        <is>
          <t>three_plus_fault</t>
        </is>
      </c>
      <c r="O6995" s="3" t="n">
        <v>4</v>
      </c>
      <c r="P6995" s="3" t="n">
        <v>4</v>
      </c>
      <c r="Q6995" s="3" t="n">
        <v>0</v>
      </c>
      <c r="R6995" s="3" t="inlineStr">
        <is>
          <t>No</t>
        </is>
      </c>
      <c r="S6995" s="3" t="inlineStr">
        <is>
          <t>decline</t>
        </is>
      </c>
      <c r="T6995" s="7" t="n">
        <v>7721.31</v>
      </c>
      <c r="U6995" s="3" t="inlineStr">
        <is>
          <t>indicative</t>
        </is>
      </c>
      <c r="V6995" s="3" t="inlineStr">
        <is>
          <t>Not Bound</t>
        </is>
      </c>
      <c r="W6995" s="3" t="inlineStr"/>
    </row>
    <row r="6996">
      <c r="A6996" s="8" t="n">
        <v>6992</v>
      </c>
      <c r="B6996" s="8" t="inlineStr">
        <is>
          <t>56761663-2345-5739-aeb4-afbdf6438647</t>
        </is>
      </c>
      <c r="C6996" s="8" t="inlineStr">
        <is>
          <t>2026-06-28</t>
        </is>
      </c>
      <c r="D6996" s="8" t="inlineStr">
        <is>
          <t>2026-06</t>
        </is>
      </c>
      <c r="E6996" s="8" t="inlineStr">
        <is>
          <t>Marisol Vandermeer</t>
        </is>
      </c>
      <c r="F6996" s="8" t="inlineStr">
        <is>
          <t>Law Firm Partner</t>
        </is>
      </c>
      <c r="G6996" s="8" t="inlineStr">
        <is>
          <t>IA</t>
        </is>
      </c>
      <c r="H6996" s="8" t="n">
        <v>2008</v>
      </c>
      <c r="I6996" s="8" t="inlineStr">
        <is>
          <t>Ferrari</t>
        </is>
      </c>
      <c r="J6996" s="8" t="inlineStr">
        <is>
          <t>275 GTB/4</t>
        </is>
      </c>
      <c r="K6996" s="8" t="inlineStr">
        <is>
          <t>classic_collector</t>
        </is>
      </c>
      <c r="L6996" s="8" t="inlineStr">
        <is>
          <t>07 Post-War Classic (1946-1972)</t>
        </is>
      </c>
      <c r="M6996" s="9" t="n">
        <v>1095000</v>
      </c>
      <c r="N6996" s="8" t="inlineStr">
        <is>
          <t>prior_nonrenewal</t>
        </is>
      </c>
      <c r="O6996" s="8" t="n">
        <v>1</v>
      </c>
      <c r="P6996" s="8" t="n">
        <v>0</v>
      </c>
      <c r="Q6996" s="8" t="n">
        <v>0</v>
      </c>
      <c r="R6996" s="8" t="inlineStr">
        <is>
          <t>Yes</t>
        </is>
      </c>
      <c r="S6996" s="8" t="inlineStr">
        <is>
          <t>refer</t>
        </is>
      </c>
      <c r="T6996" s="9" t="n">
        <v>6604.84</v>
      </c>
      <c r="U6996" s="8" t="inlineStr">
        <is>
          <t>indicative</t>
        </is>
      </c>
      <c r="V6996" s="8" t="inlineStr">
        <is>
          <t>Not Bound</t>
        </is>
      </c>
      <c r="W6996" s="8" t="inlineStr"/>
    </row>
    <row r="6997">
      <c r="A6997" s="3" t="n">
        <v>6993</v>
      </c>
      <c r="B6997" s="3" t="inlineStr">
        <is>
          <t>4bef9610-2ded-5023-a262-d852ec2d663f</t>
        </is>
      </c>
      <c r="C6997" s="3" t="inlineStr">
        <is>
          <t>2026-06-13</t>
        </is>
      </c>
      <c r="D6997" s="3" t="inlineStr">
        <is>
          <t>2026-06</t>
        </is>
      </c>
      <c r="E6997" s="3" t="inlineStr">
        <is>
          <t>Marisol Merriweather</t>
        </is>
      </c>
      <c r="F6997" s="3" t="inlineStr">
        <is>
          <t>Anesthesiologist</t>
        </is>
      </c>
      <c r="G6997" s="3" t="inlineStr">
        <is>
          <t>SD</t>
        </is>
      </c>
      <c r="H6997" s="3" t="n">
        <v>1962</v>
      </c>
      <c r="I6997" s="3" t="inlineStr">
        <is>
          <t>Porsche</t>
        </is>
      </c>
      <c r="J6997" s="3" t="inlineStr">
        <is>
          <t>911 Turbo S</t>
        </is>
      </c>
      <c r="K6997" s="3" t="inlineStr">
        <is>
          <t>production_luxury</t>
        </is>
      </c>
      <c r="L6997" s="3" t="inlineStr">
        <is>
          <t>01 Luxury Sedan/SUV</t>
        </is>
      </c>
      <c r="M6997" s="7" t="n">
        <v>420000</v>
      </c>
      <c r="N6997" s="3" t="inlineStr">
        <is>
          <t>three_plus_fault</t>
        </is>
      </c>
      <c r="O6997" s="3" t="n">
        <v>3</v>
      </c>
      <c r="P6997" s="3" t="n">
        <v>3</v>
      </c>
      <c r="Q6997" s="3" t="n">
        <v>0</v>
      </c>
      <c r="R6997" s="3" t="inlineStr">
        <is>
          <t>No</t>
        </is>
      </c>
      <c r="S6997" s="3" t="inlineStr">
        <is>
          <t>decline</t>
        </is>
      </c>
      <c r="T6997" s="7" t="n">
        <v>5045.52</v>
      </c>
      <c r="U6997" s="3" t="inlineStr">
        <is>
          <t>indicative</t>
        </is>
      </c>
      <c r="V6997" s="3" t="inlineStr">
        <is>
          <t>Not Bound</t>
        </is>
      </c>
      <c r="W6997" s="3" t="inlineStr"/>
    </row>
    <row r="6998">
      <c r="A6998" s="8" t="n">
        <v>6994</v>
      </c>
      <c r="B6998" s="8" t="inlineStr">
        <is>
          <t>65d5d610-2854-5ed4-aeca-1b287866af7a</t>
        </is>
      </c>
      <c r="C6998" s="8" t="inlineStr">
        <is>
          <t>2026-06-19</t>
        </is>
      </c>
      <c r="D6998" s="8" t="inlineStr">
        <is>
          <t>2026-06</t>
        </is>
      </c>
      <c r="E6998" s="8" t="inlineStr">
        <is>
          <t>Sunniva Merriweather</t>
        </is>
      </c>
      <c r="F6998" s="8" t="inlineStr">
        <is>
          <t>Portfolio Manager</t>
        </is>
      </c>
      <c r="G6998" s="8" t="inlineStr">
        <is>
          <t>ME</t>
        </is>
      </c>
      <c r="H6998" s="8" t="n">
        <v>1967</v>
      </c>
      <c r="I6998" s="8" t="inlineStr">
        <is>
          <t>BMW</t>
        </is>
      </c>
      <c r="J6998" s="8" t="inlineStr">
        <is>
          <t>M8 Competition</t>
        </is>
      </c>
      <c r="K6998" s="8" t="inlineStr">
        <is>
          <t>production_luxury</t>
        </is>
      </c>
      <c r="L6998" s="8" t="inlineStr">
        <is>
          <t>01 Luxury Sedan/SUV</t>
        </is>
      </c>
      <c r="M6998" s="9" t="n">
        <v>305000</v>
      </c>
      <c r="N6998" s="8" t="inlineStr">
        <is>
          <t>clean</t>
        </is>
      </c>
      <c r="O6998" s="8" t="n">
        <v>0</v>
      </c>
      <c r="P6998" s="8" t="n">
        <v>0</v>
      </c>
      <c r="Q6998" s="8" t="n">
        <v>0</v>
      </c>
      <c r="R6998" s="8" t="inlineStr">
        <is>
          <t>No</t>
        </is>
      </c>
      <c r="S6998" s="8" t="inlineStr">
        <is>
          <t>bind</t>
        </is>
      </c>
      <c r="T6998" s="9" t="n">
        <v>3564.98</v>
      </c>
      <c r="U6998" s="8" t="inlineStr">
        <is>
          <t>bound</t>
        </is>
      </c>
      <c r="V6998" s="8" t="inlineStr">
        <is>
          <t>Bound</t>
        </is>
      </c>
      <c r="W6998" s="8" t="inlineStr">
        <is>
          <t>CANON-202606-006994</t>
        </is>
      </c>
    </row>
    <row r="6999">
      <c r="A6999" s="3" t="n">
        <v>6995</v>
      </c>
      <c r="B6999" s="3" t="inlineStr">
        <is>
          <t>645cd9e3-193a-5362-9596-6a59b78418c5</t>
        </is>
      </c>
      <c r="C6999" s="3" t="inlineStr">
        <is>
          <t>2026-06-08</t>
        </is>
      </c>
      <c r="D6999" s="3" t="inlineStr">
        <is>
          <t>2026-06</t>
        </is>
      </c>
      <c r="E6999" s="3" t="inlineStr">
        <is>
          <t>Anouk Bellandi</t>
        </is>
      </c>
      <c r="F6999" s="3" t="inlineStr">
        <is>
          <t>Orthopedic Surgeon</t>
        </is>
      </c>
      <c r="G6999" s="3" t="inlineStr">
        <is>
          <t>FL</t>
        </is>
      </c>
      <c r="H6999" s="3" t="n">
        <v>1956</v>
      </c>
      <c r="I6999" s="3" t="inlineStr">
        <is>
          <t>BMW</t>
        </is>
      </c>
      <c r="J6999" s="3" t="inlineStr">
        <is>
          <t>M8 Competition</t>
        </is>
      </c>
      <c r="K6999" s="3" t="inlineStr">
        <is>
          <t>production_luxury</t>
        </is>
      </c>
      <c r="L6999" s="3" t="inlineStr">
        <is>
          <t>01 Luxury Sedan/SUV</t>
        </is>
      </c>
      <c r="M6999" s="7" t="n">
        <v>460000</v>
      </c>
      <c r="N6999" s="3" t="inlineStr">
        <is>
          <t>clean</t>
        </is>
      </c>
      <c r="O6999" s="3" t="n">
        <v>0</v>
      </c>
      <c r="P6999" s="3" t="n">
        <v>0</v>
      </c>
      <c r="Q6999" s="3" t="n">
        <v>0</v>
      </c>
      <c r="R6999" s="3" t="inlineStr">
        <is>
          <t>No</t>
        </is>
      </c>
      <c r="S6999" s="3" t="inlineStr">
        <is>
          <t>bind</t>
        </is>
      </c>
      <c r="T6999" s="7" t="n">
        <v>7069.35</v>
      </c>
      <c r="U6999" s="3" t="inlineStr">
        <is>
          <t>bound</t>
        </is>
      </c>
      <c r="V6999" s="3" t="inlineStr">
        <is>
          <t>Bound</t>
        </is>
      </c>
      <c r="W6999" s="3" t="inlineStr">
        <is>
          <t>CANON-202606-006995</t>
        </is>
      </c>
    </row>
    <row r="7000">
      <c r="A7000" s="8" t="n">
        <v>6996</v>
      </c>
      <c r="B7000" s="8" t="inlineStr">
        <is>
          <t>2487bd37-bad8-5f35-83a2-d9817440e131</t>
        </is>
      </c>
      <c r="C7000" s="8" t="inlineStr">
        <is>
          <t>2026-06-10</t>
        </is>
      </c>
      <c r="D7000" s="8" t="inlineStr">
        <is>
          <t>2026-06</t>
        </is>
      </c>
      <c r="E7000" s="8" t="inlineStr">
        <is>
          <t>Aurelio Farkas</t>
        </is>
      </c>
      <c r="F7000" s="8" t="inlineStr">
        <is>
          <t>Orthopedic Surgeon</t>
        </is>
      </c>
      <c r="G7000" s="8" t="inlineStr">
        <is>
          <t>NV</t>
        </is>
      </c>
      <c r="H7000" s="8" t="n">
        <v>1965</v>
      </c>
      <c r="I7000" s="8" t="inlineStr">
        <is>
          <t>Porsche</t>
        </is>
      </c>
      <c r="J7000" s="8" t="inlineStr">
        <is>
          <t>911 Turbo S</t>
        </is>
      </c>
      <c r="K7000" s="8" t="inlineStr">
        <is>
          <t>production_luxury</t>
        </is>
      </c>
      <c r="L7000" s="8" t="inlineStr">
        <is>
          <t>01 Luxury Sedan/SUV</t>
        </is>
      </c>
      <c r="M7000" s="9" t="n">
        <v>390000</v>
      </c>
      <c r="N7000" s="8" t="inlineStr">
        <is>
          <t>clean</t>
        </is>
      </c>
      <c r="O7000" s="8" t="n">
        <v>0</v>
      </c>
      <c r="P7000" s="8" t="n">
        <v>0</v>
      </c>
      <c r="Q7000" s="8" t="n">
        <v>0</v>
      </c>
      <c r="R7000" s="8" t="inlineStr">
        <is>
          <t>No</t>
        </is>
      </c>
      <c r="S7000" s="8" t="inlineStr">
        <is>
          <t>bind</t>
        </is>
      </c>
      <c r="T7000" s="9" t="n">
        <v>4938.37</v>
      </c>
      <c r="U7000" s="8" t="inlineStr">
        <is>
          <t>bound</t>
        </is>
      </c>
      <c r="V7000" s="8" t="inlineStr">
        <is>
          <t>Bound</t>
        </is>
      </c>
      <c r="W7000" s="8" t="inlineStr">
        <is>
          <t>CANON-202606-006996</t>
        </is>
      </c>
    </row>
    <row r="7001">
      <c r="A7001" s="3" t="n">
        <v>6997</v>
      </c>
      <c r="B7001" s="3" t="inlineStr">
        <is>
          <t>4081a2be-1e58-5241-9cec-28390190d9c4</t>
        </is>
      </c>
      <c r="C7001" s="3" t="inlineStr">
        <is>
          <t>2026-06-28</t>
        </is>
      </c>
      <c r="D7001" s="3" t="inlineStr">
        <is>
          <t>2026-06</t>
        </is>
      </c>
      <c r="E7001" s="3" t="inlineStr">
        <is>
          <t>Cassius Larsson</t>
        </is>
      </c>
      <c r="F7001" s="3" t="inlineStr">
        <is>
          <t>Founder / CEO</t>
        </is>
      </c>
      <c r="G7001" s="3" t="inlineStr">
        <is>
          <t>PA</t>
        </is>
      </c>
      <c r="H7001" s="3" t="n">
        <v>1961</v>
      </c>
      <c r="I7001" s="3" t="inlineStr">
        <is>
          <t>Aston Martin</t>
        </is>
      </c>
      <c r="J7001" s="3" t="inlineStr">
        <is>
          <t>DB12</t>
        </is>
      </c>
      <c r="K7001" s="3" t="inlineStr">
        <is>
          <t>production_luxury</t>
        </is>
      </c>
      <c r="L7001" s="3" t="inlineStr">
        <is>
          <t>01 Luxury Sedan/SUV</t>
        </is>
      </c>
      <c r="M7001" s="7" t="n">
        <v>1030000</v>
      </c>
      <c r="N7001" s="3" t="inlineStr">
        <is>
          <t>clean</t>
        </is>
      </c>
      <c r="O7001" s="3" t="n">
        <v>0</v>
      </c>
      <c r="P7001" s="3" t="n">
        <v>0</v>
      </c>
      <c r="Q7001" s="3" t="n">
        <v>0</v>
      </c>
      <c r="R7001" s="3" t="inlineStr">
        <is>
          <t>No</t>
        </is>
      </c>
      <c r="S7001" s="3" t="inlineStr">
        <is>
          <t>bind</t>
        </is>
      </c>
      <c r="T7001" s="7" t="n">
        <v>8174.7</v>
      </c>
      <c r="U7001" s="3" t="inlineStr">
        <is>
          <t>bound</t>
        </is>
      </c>
      <c r="V7001" s="3" t="inlineStr">
        <is>
          <t>Bound</t>
        </is>
      </c>
      <c r="W7001" s="3" t="inlineStr">
        <is>
          <t>CANON-202606-006997</t>
        </is>
      </c>
    </row>
    <row r="7002">
      <c r="A7002" s="8" t="n">
        <v>6998</v>
      </c>
      <c r="B7002" s="8" t="inlineStr">
        <is>
          <t>a579f82b-157d-5494-8e2c-a820ad347b10</t>
        </is>
      </c>
      <c r="C7002" s="8" t="inlineStr">
        <is>
          <t>2026-06-21</t>
        </is>
      </c>
      <c r="D7002" s="8" t="inlineStr">
        <is>
          <t>2026-06</t>
        </is>
      </c>
      <c r="E7002" s="8" t="inlineStr">
        <is>
          <t>Lorenzo Larsson</t>
        </is>
      </c>
      <c r="F7002" s="8" t="inlineStr">
        <is>
          <t>Orthopedic Surgeon</t>
        </is>
      </c>
      <c r="G7002" s="8" t="inlineStr">
        <is>
          <t>TX</t>
        </is>
      </c>
      <c r="H7002" s="8" t="n">
        <v>1992</v>
      </c>
      <c r="I7002" s="8" t="inlineStr">
        <is>
          <t>Mercedes-Benz</t>
        </is>
      </c>
      <c r="J7002" s="8" t="inlineStr">
        <is>
          <t>280SL Pagoda</t>
        </is>
      </c>
      <c r="K7002" s="8" t="inlineStr">
        <is>
          <t>classic_collector</t>
        </is>
      </c>
      <c r="L7002" s="8" t="inlineStr">
        <is>
          <t>07 Post-War Classic (1946-1972)</t>
        </is>
      </c>
      <c r="M7002" s="9" t="n">
        <v>445000</v>
      </c>
      <c r="N7002" s="8" t="inlineStr">
        <is>
          <t>clean</t>
        </is>
      </c>
      <c r="O7002" s="8" t="n">
        <v>0</v>
      </c>
      <c r="P7002" s="8" t="n">
        <v>0</v>
      </c>
      <c r="Q7002" s="8" t="n">
        <v>0</v>
      </c>
      <c r="R7002" s="8" t="inlineStr">
        <is>
          <t>No</t>
        </is>
      </c>
      <c r="S7002" s="8" t="inlineStr">
        <is>
          <t>bind</t>
        </is>
      </c>
      <c r="T7002" s="9" t="n">
        <v>3544.63</v>
      </c>
      <c r="U7002" s="8" t="inlineStr">
        <is>
          <t>bound</t>
        </is>
      </c>
      <c r="V7002" s="8" t="inlineStr">
        <is>
          <t>Bound</t>
        </is>
      </c>
      <c r="W7002" s="8" t="inlineStr">
        <is>
          <t>CANON-202606-006998</t>
        </is>
      </c>
    </row>
    <row r="7003">
      <c r="A7003" s="3" t="n">
        <v>6999</v>
      </c>
      <c r="B7003" s="3" t="inlineStr">
        <is>
          <t>60783016-58b1-59b0-8091-ab84a5f4d664</t>
        </is>
      </c>
      <c r="C7003" s="3" t="inlineStr">
        <is>
          <t>2026-06-24</t>
        </is>
      </c>
      <c r="D7003" s="3" t="inlineStr">
        <is>
          <t>2026-06</t>
        </is>
      </c>
      <c r="E7003" s="3" t="inlineStr">
        <is>
          <t>Fenwick Blackwood</t>
        </is>
      </c>
      <c r="F7003" s="3" t="inlineStr">
        <is>
          <t>Orthopedic Surgeon</t>
        </is>
      </c>
      <c r="G7003" s="3" t="inlineStr">
        <is>
          <t>TX</t>
        </is>
      </c>
      <c r="H7003" s="3" t="n">
        <v>2010</v>
      </c>
      <c r="I7003" s="3" t="inlineStr">
        <is>
          <t>Ferrari</t>
        </is>
      </c>
      <c r="J7003" s="3" t="inlineStr">
        <is>
          <t>SF90 Stradale</t>
        </is>
      </c>
      <c r="K7003" s="3" t="inlineStr">
        <is>
          <t>exotic</t>
        </is>
      </c>
      <c r="L7003" s="3" t="inlineStr">
        <is>
          <t>03 Supercar</t>
        </is>
      </c>
      <c r="M7003" s="7" t="n">
        <v>730000</v>
      </c>
      <c r="N7003" s="3" t="inlineStr">
        <is>
          <t>clean</t>
        </is>
      </c>
      <c r="O7003" s="3" t="n">
        <v>0</v>
      </c>
      <c r="P7003" s="3" t="n">
        <v>0</v>
      </c>
      <c r="Q7003" s="3" t="n">
        <v>0</v>
      </c>
      <c r="R7003" s="3" t="inlineStr">
        <is>
          <t>No</t>
        </is>
      </c>
      <c r="S7003" s="3" t="inlineStr">
        <is>
          <t>bind</t>
        </is>
      </c>
      <c r="T7003" s="7" t="n">
        <v>11508.44</v>
      </c>
      <c r="U7003" s="3" t="inlineStr">
        <is>
          <t>bound</t>
        </is>
      </c>
      <c r="V7003" s="3" t="inlineStr">
        <is>
          <t>Bound</t>
        </is>
      </c>
      <c r="W7003" s="3" t="inlineStr">
        <is>
          <t>CANON-202606-006999</t>
        </is>
      </c>
    </row>
    <row r="7004">
      <c r="A7004" s="8" t="n">
        <v>7000</v>
      </c>
      <c r="B7004" s="8" t="inlineStr">
        <is>
          <t>9546b0b1-9073-568d-a057-a05985e0e33c</t>
        </is>
      </c>
      <c r="C7004" s="8" t="inlineStr">
        <is>
          <t>2026-06-12</t>
        </is>
      </c>
      <c r="D7004" s="8" t="inlineStr">
        <is>
          <t>2026-06</t>
        </is>
      </c>
      <c r="E7004" s="8" t="inlineStr">
        <is>
          <t>Priya Rourke</t>
        </is>
      </c>
      <c r="F7004" s="8" t="inlineStr">
        <is>
          <t>Retired Executive</t>
        </is>
      </c>
      <c r="G7004" s="8" t="inlineStr">
        <is>
          <t>NH</t>
        </is>
      </c>
      <c r="H7004" s="8" t="n">
        <v>1976</v>
      </c>
      <c r="I7004" s="8" t="inlineStr">
        <is>
          <t>BMW</t>
        </is>
      </c>
      <c r="J7004" s="8" t="inlineStr">
        <is>
          <t>M8 Competition</t>
        </is>
      </c>
      <c r="K7004" s="8" t="inlineStr">
        <is>
          <t>production_luxury</t>
        </is>
      </c>
      <c r="L7004" s="8" t="inlineStr">
        <is>
          <t>01 Luxury Sedan/SUV</t>
        </is>
      </c>
      <c r="M7004" s="9" t="n">
        <v>305000</v>
      </c>
      <c r="N7004" s="8" t="inlineStr">
        <is>
          <t>clean</t>
        </is>
      </c>
      <c r="O7004" s="8" t="n">
        <v>0</v>
      </c>
      <c r="P7004" s="8" t="n">
        <v>0</v>
      </c>
      <c r="Q7004" s="8" t="n">
        <v>0</v>
      </c>
      <c r="R7004" s="8" t="inlineStr">
        <is>
          <t>No</t>
        </is>
      </c>
      <c r="S7004" s="8" t="inlineStr">
        <is>
          <t>bind</t>
        </is>
      </c>
      <c r="T7004" s="9" t="n">
        <v>3432.94</v>
      </c>
      <c r="U7004" s="8" t="inlineStr">
        <is>
          <t>bound</t>
        </is>
      </c>
      <c r="V7004" s="8" t="inlineStr">
        <is>
          <t>Bound</t>
        </is>
      </c>
      <c r="W7004" s="8" t="inlineStr">
        <is>
          <t>CANON-202606-007000</t>
        </is>
      </c>
    </row>
    <row r="7005">
      <c r="A7005" s="3" t="n">
        <v>7001</v>
      </c>
      <c r="B7005" s="3" t="inlineStr">
        <is>
          <t>f63b6bdf-1c4e-5bb2-866b-daf870f4e753</t>
        </is>
      </c>
      <c r="C7005" s="3" t="inlineStr">
        <is>
          <t>2026-06-25</t>
        </is>
      </c>
      <c r="D7005" s="3" t="inlineStr">
        <is>
          <t>2026-06</t>
        </is>
      </c>
      <c r="E7005" s="3" t="inlineStr">
        <is>
          <t>Sunniva Fairweather</t>
        </is>
      </c>
      <c r="F7005" s="3" t="inlineStr">
        <is>
          <t>Software Architect</t>
        </is>
      </c>
      <c r="G7005" s="3" t="inlineStr">
        <is>
          <t>VT</t>
        </is>
      </c>
      <c r="H7005" s="3" t="n">
        <v>1986</v>
      </c>
      <c r="I7005" s="3" t="inlineStr">
        <is>
          <t>BMW</t>
        </is>
      </c>
      <c r="J7005" s="3" t="inlineStr">
        <is>
          <t>M8 Competition</t>
        </is>
      </c>
      <c r="K7005" s="3" t="inlineStr">
        <is>
          <t>production_luxury</t>
        </is>
      </c>
      <c r="L7005" s="3" t="inlineStr">
        <is>
          <t>01 Luxury Sedan/SUV</t>
        </is>
      </c>
      <c r="M7005" s="7" t="n">
        <v>320000</v>
      </c>
      <c r="N7005" s="3" t="inlineStr">
        <is>
          <t>three_plus_fault</t>
        </is>
      </c>
      <c r="O7005" s="3" t="n">
        <v>4</v>
      </c>
      <c r="P7005" s="3" t="n">
        <v>4</v>
      </c>
      <c r="Q7005" s="3" t="n">
        <v>0</v>
      </c>
      <c r="R7005" s="3" t="inlineStr">
        <is>
          <t>No</t>
        </is>
      </c>
      <c r="S7005" s="3" t="inlineStr">
        <is>
          <t>decline</t>
        </is>
      </c>
      <c r="T7005" s="7" t="n">
        <v>4225.16</v>
      </c>
      <c r="U7005" s="3" t="inlineStr">
        <is>
          <t>indicative</t>
        </is>
      </c>
      <c r="V7005" s="3" t="inlineStr">
        <is>
          <t>Not Bound</t>
        </is>
      </c>
      <c r="W7005" s="3" t="inlineStr"/>
    </row>
    <row r="7006">
      <c r="A7006" s="8" t="n">
        <v>7002</v>
      </c>
      <c r="B7006" s="8" t="inlineStr">
        <is>
          <t>c8cdcffd-a670-5481-8139-8b54ba204730</t>
        </is>
      </c>
      <c r="C7006" s="8" t="inlineStr">
        <is>
          <t>2026-06-04</t>
        </is>
      </c>
      <c r="D7006" s="8" t="inlineStr">
        <is>
          <t>2026-06</t>
        </is>
      </c>
      <c r="E7006" s="8" t="inlineStr">
        <is>
          <t>Ottilie Thistlewood</t>
        </is>
      </c>
      <c r="F7006" s="8" t="inlineStr">
        <is>
          <t>Retired Executive</t>
        </is>
      </c>
      <c r="G7006" s="8" t="inlineStr">
        <is>
          <t>NC</t>
        </is>
      </c>
      <c r="H7006" s="8" t="n">
        <v>1958</v>
      </c>
      <c r="I7006" s="8" t="inlineStr">
        <is>
          <t>Mercedes-Benz</t>
        </is>
      </c>
      <c r="J7006" s="8" t="inlineStr">
        <is>
          <t>280SL Pagoda</t>
        </is>
      </c>
      <c r="K7006" s="8" t="inlineStr">
        <is>
          <t>classic_collector</t>
        </is>
      </c>
      <c r="L7006" s="8" t="inlineStr">
        <is>
          <t>07 Post-War Classic (1946-1972)</t>
        </is>
      </c>
      <c r="M7006" s="9" t="n">
        <v>740000</v>
      </c>
      <c r="N7006" s="8" t="inlineStr">
        <is>
          <t>minor_comp</t>
        </is>
      </c>
      <c r="O7006" s="8" t="n">
        <v>1</v>
      </c>
      <c r="P7006" s="8" t="n">
        <v>0</v>
      </c>
      <c r="Q7006" s="8" t="n">
        <v>0</v>
      </c>
      <c r="R7006" s="8" t="inlineStr">
        <is>
          <t>No</t>
        </is>
      </c>
      <c r="S7006" s="8" t="inlineStr">
        <is>
          <t>bind</t>
        </is>
      </c>
      <c r="T7006" s="9" t="n">
        <v>5280.44</v>
      </c>
      <c r="U7006" s="8" t="inlineStr">
        <is>
          <t>bound</t>
        </is>
      </c>
      <c r="V7006" s="8" t="inlineStr">
        <is>
          <t>Bound</t>
        </is>
      </c>
      <c r="W7006" s="8" t="inlineStr">
        <is>
          <t>CANON-202606-007002</t>
        </is>
      </c>
    </row>
    <row r="7007">
      <c r="A7007" s="3" t="n">
        <v>7003</v>
      </c>
      <c r="B7007" s="3" t="inlineStr">
        <is>
          <t>fab8c26e-b607-5241-8953-b1f6adbf29cc</t>
        </is>
      </c>
      <c r="C7007" s="3" t="inlineStr">
        <is>
          <t>2026-06-22</t>
        </is>
      </c>
      <c r="D7007" s="3" t="inlineStr">
        <is>
          <t>2026-06</t>
        </is>
      </c>
      <c r="E7007" s="3" t="inlineStr">
        <is>
          <t>Anouk Rourke</t>
        </is>
      </c>
      <c r="F7007" s="3" t="inlineStr">
        <is>
          <t>Cardiologist</t>
        </is>
      </c>
      <c r="G7007" s="3" t="inlineStr">
        <is>
          <t>MI</t>
        </is>
      </c>
      <c r="H7007" s="3" t="n">
        <v>2002</v>
      </c>
      <c r="I7007" s="3" t="inlineStr">
        <is>
          <t>Jaguar</t>
        </is>
      </c>
      <c r="J7007" s="3" t="inlineStr">
        <is>
          <t>E-Type Series 1</t>
        </is>
      </c>
      <c r="K7007" s="3" t="inlineStr">
        <is>
          <t>classic_collector</t>
        </is>
      </c>
      <c r="L7007" s="3" t="inlineStr">
        <is>
          <t>07 Post-War Classic (1946-1972)</t>
        </is>
      </c>
      <c r="M7007" s="7" t="n">
        <v>890000</v>
      </c>
      <c r="N7007" s="3" t="inlineStr">
        <is>
          <t>clean</t>
        </is>
      </c>
      <c r="O7007" s="3" t="n">
        <v>0</v>
      </c>
      <c r="P7007" s="3" t="n">
        <v>0</v>
      </c>
      <c r="Q7007" s="3" t="n">
        <v>0</v>
      </c>
      <c r="R7007" s="3" t="inlineStr">
        <is>
          <t>No</t>
        </is>
      </c>
      <c r="S7007" s="3" t="inlineStr">
        <is>
          <t>bind</t>
        </is>
      </c>
      <c r="T7007" s="7" t="n">
        <v>8559.77</v>
      </c>
      <c r="U7007" s="3" t="inlineStr">
        <is>
          <t>bound</t>
        </is>
      </c>
      <c r="V7007" s="3" t="inlineStr">
        <is>
          <t>Bound</t>
        </is>
      </c>
      <c r="W7007" s="3" t="inlineStr">
        <is>
          <t>CANON-202606-007003</t>
        </is>
      </c>
    </row>
    <row r="7008">
      <c r="A7008" s="8" t="n">
        <v>7004</v>
      </c>
      <c r="B7008" s="8" t="inlineStr">
        <is>
          <t>36858863-f1bc-5556-83fb-52fba13857d4</t>
        </is>
      </c>
      <c r="C7008" s="8" t="inlineStr">
        <is>
          <t>2026-06-28</t>
        </is>
      </c>
      <c r="D7008" s="8" t="inlineStr">
        <is>
          <t>2026-06</t>
        </is>
      </c>
      <c r="E7008" s="8" t="inlineStr">
        <is>
          <t>Wilhelmina Underwood</t>
        </is>
      </c>
      <c r="F7008" s="8" t="inlineStr">
        <is>
          <t>Founder / CEO</t>
        </is>
      </c>
      <c r="G7008" s="8" t="inlineStr">
        <is>
          <t>FL</t>
        </is>
      </c>
      <c r="H7008" s="8" t="n">
        <v>1978</v>
      </c>
      <c r="I7008" s="8" t="inlineStr">
        <is>
          <t>Ferrari</t>
        </is>
      </c>
      <c r="J7008" s="8" t="inlineStr">
        <is>
          <t>296 GTB</t>
        </is>
      </c>
      <c r="K7008" s="8" t="inlineStr">
        <is>
          <t>exotic</t>
        </is>
      </c>
      <c r="L7008" s="8" t="inlineStr">
        <is>
          <t>03 Supercar</t>
        </is>
      </c>
      <c r="M7008" s="9" t="n">
        <v>1165000</v>
      </c>
      <c r="N7008" s="8" t="inlineStr">
        <is>
          <t>three_plus_fault</t>
        </is>
      </c>
      <c r="O7008" s="8" t="n">
        <v>3</v>
      </c>
      <c r="P7008" s="8" t="n">
        <v>3</v>
      </c>
      <c r="Q7008" s="8" t="n">
        <v>0</v>
      </c>
      <c r="R7008" s="8" t="inlineStr">
        <is>
          <t>No</t>
        </is>
      </c>
      <c r="S7008" s="8" t="inlineStr">
        <is>
          <t>decline</t>
        </is>
      </c>
      <c r="T7008" s="9" t="n">
        <v>19097.49</v>
      </c>
      <c r="U7008" s="8" t="inlineStr">
        <is>
          <t>indicative</t>
        </is>
      </c>
      <c r="V7008" s="8" t="inlineStr">
        <is>
          <t>Not Bound</t>
        </is>
      </c>
      <c r="W7008" s="8" t="inlineStr"/>
    </row>
    <row r="7009">
      <c r="A7009" s="3" t="n">
        <v>7005</v>
      </c>
      <c r="B7009" s="3" t="inlineStr">
        <is>
          <t>b31024de-a84f-5026-b87c-c0c09a47a9b6</t>
        </is>
      </c>
      <c r="C7009" s="3" t="inlineStr">
        <is>
          <t>2026-06-03</t>
        </is>
      </c>
      <c r="D7009" s="3" t="inlineStr">
        <is>
          <t>2026-06</t>
        </is>
      </c>
      <c r="E7009" s="3" t="inlineStr">
        <is>
          <t>Saoirse Kingsford</t>
        </is>
      </c>
      <c r="F7009" s="3" t="inlineStr">
        <is>
          <t>Software Architect</t>
        </is>
      </c>
      <c r="G7009" s="3" t="inlineStr">
        <is>
          <t>SD</t>
        </is>
      </c>
      <c r="H7009" s="3" t="n">
        <v>1967</v>
      </c>
      <c r="I7009" s="3" t="inlineStr">
        <is>
          <t>BMW</t>
        </is>
      </c>
      <c r="J7009" s="3" t="inlineStr">
        <is>
          <t>M8 Competition</t>
        </is>
      </c>
      <c r="K7009" s="3" t="inlineStr">
        <is>
          <t>production_luxury</t>
        </is>
      </c>
      <c r="L7009" s="3" t="inlineStr">
        <is>
          <t>01 Luxury Sedan/SUV</t>
        </is>
      </c>
      <c r="M7009" s="7" t="n">
        <v>740000</v>
      </c>
      <c r="N7009" s="3" t="inlineStr">
        <is>
          <t>clean</t>
        </is>
      </c>
      <c r="O7009" s="3" t="n">
        <v>0</v>
      </c>
      <c r="P7009" s="3" t="n">
        <v>0</v>
      </c>
      <c r="Q7009" s="3" t="n">
        <v>0</v>
      </c>
      <c r="R7009" s="3" t="inlineStr">
        <is>
          <t>No</t>
        </is>
      </c>
      <c r="S7009" s="3" t="inlineStr">
        <is>
          <t>bind</t>
        </is>
      </c>
      <c r="T7009" s="7" t="n">
        <v>7704.42</v>
      </c>
      <c r="U7009" s="3" t="inlineStr">
        <is>
          <t>bound</t>
        </is>
      </c>
      <c r="V7009" s="3" t="inlineStr">
        <is>
          <t>Bound</t>
        </is>
      </c>
      <c r="W7009" s="3" t="inlineStr">
        <is>
          <t>CANON-202606-007005</t>
        </is>
      </c>
    </row>
    <row r="7010">
      <c r="A7010" s="8" t="n">
        <v>7006</v>
      </c>
      <c r="B7010" s="8" t="inlineStr">
        <is>
          <t>5cea42ee-cdd8-526f-a95c-c06e61e1658e</t>
        </is>
      </c>
      <c r="C7010" s="8" t="inlineStr">
        <is>
          <t>2026-06-26</t>
        </is>
      </c>
      <c r="D7010" s="8" t="inlineStr">
        <is>
          <t>2026-06</t>
        </is>
      </c>
      <c r="E7010" s="8" t="inlineStr">
        <is>
          <t>Callum Vasquez</t>
        </is>
      </c>
      <c r="F7010" s="8" t="inlineStr">
        <is>
          <t>Software Architect</t>
        </is>
      </c>
      <c r="G7010" s="8" t="inlineStr">
        <is>
          <t>MI</t>
        </is>
      </c>
      <c r="H7010" s="8" t="n">
        <v>1961</v>
      </c>
      <c r="I7010" s="8" t="inlineStr">
        <is>
          <t>BMW</t>
        </is>
      </c>
      <c r="J7010" s="8" t="inlineStr">
        <is>
          <t>M8 Competition</t>
        </is>
      </c>
      <c r="K7010" s="8" t="inlineStr">
        <is>
          <t>production_luxury</t>
        </is>
      </c>
      <c r="L7010" s="8" t="inlineStr">
        <is>
          <t>01 Luxury Sedan/SUV</t>
        </is>
      </c>
      <c r="M7010" s="9" t="n">
        <v>240000</v>
      </c>
      <c r="N7010" s="8" t="inlineStr">
        <is>
          <t>three_plus_fault</t>
        </is>
      </c>
      <c r="O7010" s="8" t="n">
        <v>4</v>
      </c>
      <c r="P7010" s="8" t="n">
        <v>4</v>
      </c>
      <c r="Q7010" s="8" t="n">
        <v>0</v>
      </c>
      <c r="R7010" s="8" t="inlineStr">
        <is>
          <t>No</t>
        </is>
      </c>
      <c r="S7010" s="8" t="inlineStr">
        <is>
          <t>decline</t>
        </is>
      </c>
      <c r="T7010" s="9" t="n">
        <v>4938.59</v>
      </c>
      <c r="U7010" s="8" t="inlineStr">
        <is>
          <t>indicative</t>
        </is>
      </c>
      <c r="V7010" s="8" t="inlineStr">
        <is>
          <t>Not Bound</t>
        </is>
      </c>
      <c r="W7010" s="8" t="inlineStr"/>
    </row>
    <row r="7011">
      <c r="A7011" s="3" t="n">
        <v>7007</v>
      </c>
      <c r="B7011" s="3" t="inlineStr">
        <is>
          <t>24b95530-9ad9-529d-ac53-8e4bd352e74a</t>
        </is>
      </c>
      <c r="C7011" s="3" t="inlineStr">
        <is>
          <t>2026-06-29</t>
        </is>
      </c>
      <c r="D7011" s="3" t="inlineStr">
        <is>
          <t>2026-06</t>
        </is>
      </c>
      <c r="E7011" s="3" t="inlineStr">
        <is>
          <t>Horace Merriweather</t>
        </is>
      </c>
      <c r="F7011" s="3" t="inlineStr">
        <is>
          <t>Retired Executive</t>
        </is>
      </c>
      <c r="G7011" s="3" t="inlineStr">
        <is>
          <t>MN</t>
        </is>
      </c>
      <c r="H7011" s="3" t="n">
        <v>2016</v>
      </c>
      <c r="I7011" s="3" t="inlineStr">
        <is>
          <t>Porsche</t>
        </is>
      </c>
      <c r="J7011" s="3" t="inlineStr">
        <is>
          <t>911 Turbo S</t>
        </is>
      </c>
      <c r="K7011" s="3" t="inlineStr">
        <is>
          <t>production_luxury</t>
        </is>
      </c>
      <c r="L7011" s="3" t="inlineStr">
        <is>
          <t>01 Luxury Sedan/SUV</t>
        </is>
      </c>
      <c r="M7011" s="7" t="n">
        <v>340000</v>
      </c>
      <c r="N7011" s="3" t="inlineStr">
        <is>
          <t>three_plus_fault</t>
        </is>
      </c>
      <c r="O7011" s="3" t="n">
        <v>3</v>
      </c>
      <c r="P7011" s="3" t="n">
        <v>3</v>
      </c>
      <c r="Q7011" s="3" t="n">
        <v>0</v>
      </c>
      <c r="R7011" s="3" t="inlineStr">
        <is>
          <t>No</t>
        </is>
      </c>
      <c r="S7011" s="3" t="inlineStr">
        <is>
          <t>decline</t>
        </is>
      </c>
      <c r="T7011" s="7" t="n">
        <v>4857.2</v>
      </c>
      <c r="U7011" s="3" t="inlineStr">
        <is>
          <t>indicative</t>
        </is>
      </c>
      <c r="V7011" s="3" t="inlineStr">
        <is>
          <t>Not Bound</t>
        </is>
      </c>
      <c r="W7011" s="3" t="inlineStr"/>
    </row>
    <row r="7012">
      <c r="A7012" s="8" t="n">
        <v>7008</v>
      </c>
      <c r="B7012" s="8" t="inlineStr">
        <is>
          <t>3ced1bfc-0573-5893-bcbf-8ff09078968c</t>
        </is>
      </c>
      <c r="C7012" s="8" t="inlineStr">
        <is>
          <t>2026-06-15</t>
        </is>
      </c>
      <c r="D7012" s="8" t="inlineStr">
        <is>
          <t>2026-06</t>
        </is>
      </c>
      <c r="E7012" s="8" t="inlineStr">
        <is>
          <t>Lorenzo Kingsford</t>
        </is>
      </c>
      <c r="F7012" s="8" t="inlineStr">
        <is>
          <t>Law Firm Partner</t>
        </is>
      </c>
      <c r="G7012" s="8" t="inlineStr">
        <is>
          <t>MO</t>
        </is>
      </c>
      <c r="H7012" s="8" t="n">
        <v>1960</v>
      </c>
      <c r="I7012" s="8" t="inlineStr">
        <is>
          <t>Bentley</t>
        </is>
      </c>
      <c r="J7012" s="8" t="inlineStr">
        <is>
          <t>Continental GT</t>
        </is>
      </c>
      <c r="K7012" s="8" t="inlineStr">
        <is>
          <t>production_luxury</t>
        </is>
      </c>
      <c r="L7012" s="8" t="inlineStr">
        <is>
          <t>01 Luxury Sedan/SUV</t>
        </is>
      </c>
      <c r="M7012" s="9" t="n">
        <v>470000</v>
      </c>
      <c r="N7012" s="8" t="inlineStr">
        <is>
          <t>three_plus_fault</t>
        </is>
      </c>
      <c r="O7012" s="8" t="n">
        <v>4</v>
      </c>
      <c r="P7012" s="8" t="n">
        <v>4</v>
      </c>
      <c r="Q7012" s="8" t="n">
        <v>0</v>
      </c>
      <c r="R7012" s="8" t="inlineStr">
        <is>
          <t>No</t>
        </is>
      </c>
      <c r="S7012" s="8" t="inlineStr">
        <is>
          <t>decline</t>
        </is>
      </c>
      <c r="T7012" s="9" t="n">
        <v>5391.84</v>
      </c>
      <c r="U7012" s="8" t="inlineStr">
        <is>
          <t>indicative</t>
        </is>
      </c>
      <c r="V7012" s="8" t="inlineStr">
        <is>
          <t>Not Bound</t>
        </is>
      </c>
      <c r="W7012" s="8" t="inlineStr"/>
    </row>
    <row r="7013">
      <c r="A7013" s="3" t="n">
        <v>7009</v>
      </c>
      <c r="B7013" s="3" t="inlineStr">
        <is>
          <t>6541ac5c-07ba-500d-bb72-fd3fc0cf413a</t>
        </is>
      </c>
      <c r="C7013" s="3" t="inlineStr">
        <is>
          <t>2026-06-25</t>
        </is>
      </c>
      <c r="D7013" s="3" t="inlineStr">
        <is>
          <t>2026-06</t>
        </is>
      </c>
      <c r="E7013" s="3" t="inlineStr">
        <is>
          <t>Ingrid Merriweather</t>
        </is>
      </c>
      <c r="F7013" s="3" t="inlineStr">
        <is>
          <t>Founder / CEO</t>
        </is>
      </c>
      <c r="G7013" s="3" t="inlineStr">
        <is>
          <t>MA</t>
        </is>
      </c>
      <c r="H7013" s="3" t="n">
        <v>2022</v>
      </c>
      <c r="I7013" s="3" t="inlineStr">
        <is>
          <t>McLaren</t>
        </is>
      </c>
      <c r="J7013" s="3" t="inlineStr">
        <is>
          <t>750S</t>
        </is>
      </c>
      <c r="K7013" s="3" t="inlineStr">
        <is>
          <t>exotic</t>
        </is>
      </c>
      <c r="L7013" s="3" t="inlineStr">
        <is>
          <t>03 Supercar</t>
        </is>
      </c>
      <c r="M7013" s="7" t="n">
        <v>770000</v>
      </c>
      <c r="N7013" s="3" t="inlineStr">
        <is>
          <t>clean</t>
        </is>
      </c>
      <c r="O7013" s="3" t="n">
        <v>0</v>
      </c>
      <c r="P7013" s="3" t="n">
        <v>0</v>
      </c>
      <c r="Q7013" s="3" t="n">
        <v>0</v>
      </c>
      <c r="R7013" s="3" t="inlineStr">
        <is>
          <t>No</t>
        </is>
      </c>
      <c r="S7013" s="3" t="inlineStr">
        <is>
          <t>bind</t>
        </is>
      </c>
      <c r="T7013" s="7" t="n">
        <v>13194.6</v>
      </c>
      <c r="U7013" s="3" t="inlineStr">
        <is>
          <t>bound</t>
        </is>
      </c>
      <c r="V7013" s="3" t="inlineStr">
        <is>
          <t>Bound</t>
        </is>
      </c>
      <c r="W7013" s="3" t="inlineStr">
        <is>
          <t>CANON-202606-007009</t>
        </is>
      </c>
    </row>
    <row r="7014">
      <c r="A7014" s="8" t="n">
        <v>7010</v>
      </c>
      <c r="B7014" s="8" t="inlineStr">
        <is>
          <t>63dbe578-d28c-5fe3-bec1-1896daa38a2d</t>
        </is>
      </c>
      <c r="C7014" s="8" t="inlineStr">
        <is>
          <t>2026-06-22</t>
        </is>
      </c>
      <c r="D7014" s="8" t="inlineStr">
        <is>
          <t>2026-06</t>
        </is>
      </c>
      <c r="E7014" s="8" t="inlineStr">
        <is>
          <t>Aurelio Whitlock</t>
        </is>
      </c>
      <c r="F7014" s="8" t="inlineStr">
        <is>
          <t>Founder / CEO</t>
        </is>
      </c>
      <c r="G7014" s="8" t="inlineStr">
        <is>
          <t>NH</t>
        </is>
      </c>
      <c r="H7014" s="8" t="n">
        <v>2010</v>
      </c>
      <c r="I7014" s="8" t="inlineStr">
        <is>
          <t>Mercedes-Benz</t>
        </is>
      </c>
      <c r="J7014" s="8" t="inlineStr">
        <is>
          <t>AMG GT</t>
        </is>
      </c>
      <c r="K7014" s="8" t="inlineStr">
        <is>
          <t>production_luxury</t>
        </is>
      </c>
      <c r="L7014" s="8" t="inlineStr">
        <is>
          <t>01 Luxury Sedan/SUV</t>
        </is>
      </c>
      <c r="M7014" s="9" t="n">
        <v>1285000</v>
      </c>
      <c r="N7014" s="8" t="inlineStr">
        <is>
          <t>clean</t>
        </is>
      </c>
      <c r="O7014" s="8" t="n">
        <v>0</v>
      </c>
      <c r="P7014" s="8" t="n">
        <v>0</v>
      </c>
      <c r="Q7014" s="8" t="n">
        <v>0</v>
      </c>
      <c r="R7014" s="8" t="inlineStr">
        <is>
          <t>No</t>
        </is>
      </c>
      <c r="S7014" s="8" t="inlineStr">
        <is>
          <t>bind</t>
        </is>
      </c>
      <c r="T7014" s="9" t="n">
        <v>10606.48</v>
      </c>
      <c r="U7014" s="8" t="inlineStr">
        <is>
          <t>bound</t>
        </is>
      </c>
      <c r="V7014" s="8" t="inlineStr">
        <is>
          <t>Bound</t>
        </is>
      </c>
      <c r="W7014" s="8" t="inlineStr">
        <is>
          <t>CANON-202606-007010</t>
        </is>
      </c>
    </row>
    <row r="7015">
      <c r="A7015" s="3" t="n">
        <v>7011</v>
      </c>
      <c r="B7015" s="3" t="inlineStr">
        <is>
          <t>fa7a081f-cce8-5ecc-97df-f3174c196b5d</t>
        </is>
      </c>
      <c r="C7015" s="3" t="inlineStr">
        <is>
          <t>2026-06-15</t>
        </is>
      </c>
      <c r="D7015" s="3" t="inlineStr">
        <is>
          <t>2026-06</t>
        </is>
      </c>
      <c r="E7015" s="3" t="inlineStr">
        <is>
          <t>Priya Delacroix</t>
        </is>
      </c>
      <c r="F7015" s="3" t="inlineStr">
        <is>
          <t>Orthopedic Surgeon</t>
        </is>
      </c>
      <c r="G7015" s="3" t="inlineStr">
        <is>
          <t>TX</t>
        </is>
      </c>
      <c r="H7015" s="3" t="n">
        <v>2007</v>
      </c>
      <c r="I7015" s="3" t="inlineStr">
        <is>
          <t>Mercedes-Benz</t>
        </is>
      </c>
      <c r="J7015" s="3" t="inlineStr">
        <is>
          <t>AMG GT</t>
        </is>
      </c>
      <c r="K7015" s="3" t="inlineStr">
        <is>
          <t>production_luxury</t>
        </is>
      </c>
      <c r="L7015" s="3" t="inlineStr">
        <is>
          <t>01 Luxury Sedan/SUV</t>
        </is>
      </c>
      <c r="M7015" s="7" t="n">
        <v>570000</v>
      </c>
      <c r="N7015" s="3" t="inlineStr">
        <is>
          <t>clean</t>
        </is>
      </c>
      <c r="O7015" s="3" t="n">
        <v>0</v>
      </c>
      <c r="P7015" s="3" t="n">
        <v>0</v>
      </c>
      <c r="Q7015" s="3" t="n">
        <v>0</v>
      </c>
      <c r="R7015" s="3" t="inlineStr">
        <is>
          <t>No</t>
        </is>
      </c>
      <c r="S7015" s="3" t="inlineStr">
        <is>
          <t>bind</t>
        </is>
      </c>
      <c r="T7015" s="7" t="n">
        <v>6148.34</v>
      </c>
      <c r="U7015" s="3" t="inlineStr">
        <is>
          <t>bound</t>
        </is>
      </c>
      <c r="V7015" s="3" t="inlineStr">
        <is>
          <t>Bound</t>
        </is>
      </c>
      <c r="W7015" s="3" t="inlineStr">
        <is>
          <t>CANON-202606-007011</t>
        </is>
      </c>
    </row>
    <row r="7016">
      <c r="A7016" s="8" t="n">
        <v>7012</v>
      </c>
      <c r="B7016" s="8" t="inlineStr">
        <is>
          <t>dcd5a0f2-04b8-5793-9110-5adbd1dec730</t>
        </is>
      </c>
      <c r="C7016" s="8" t="inlineStr">
        <is>
          <t>2026-06-07</t>
        </is>
      </c>
      <c r="D7016" s="8" t="inlineStr">
        <is>
          <t>2026-06</t>
        </is>
      </c>
      <c r="E7016" s="8" t="inlineStr">
        <is>
          <t>Emiliano Nakashima</t>
        </is>
      </c>
      <c r="F7016" s="8" t="inlineStr">
        <is>
          <t>Cardiologist</t>
        </is>
      </c>
      <c r="G7016" s="8" t="inlineStr">
        <is>
          <t>GA</t>
        </is>
      </c>
      <c r="H7016" s="8" t="n">
        <v>2012</v>
      </c>
      <c r="I7016" s="8" t="inlineStr">
        <is>
          <t>Mercedes-Benz</t>
        </is>
      </c>
      <c r="J7016" s="8" t="inlineStr">
        <is>
          <t>AMG GT</t>
        </is>
      </c>
      <c r="K7016" s="8" t="inlineStr">
        <is>
          <t>production_luxury</t>
        </is>
      </c>
      <c r="L7016" s="8" t="inlineStr">
        <is>
          <t>01 Luxury Sedan/SUV</t>
        </is>
      </c>
      <c r="M7016" s="9" t="n">
        <v>450000</v>
      </c>
      <c r="N7016" s="8" t="inlineStr">
        <is>
          <t>clean</t>
        </is>
      </c>
      <c r="O7016" s="8" t="n">
        <v>0</v>
      </c>
      <c r="P7016" s="8" t="n">
        <v>0</v>
      </c>
      <c r="Q7016" s="8" t="n">
        <v>0</v>
      </c>
      <c r="R7016" s="8" t="inlineStr">
        <is>
          <t>No</t>
        </is>
      </c>
      <c r="S7016" s="8" t="inlineStr">
        <is>
          <t>bind</t>
        </is>
      </c>
      <c r="T7016" s="9" t="n">
        <v>5454.61</v>
      </c>
      <c r="U7016" s="8" t="inlineStr">
        <is>
          <t>bound</t>
        </is>
      </c>
      <c r="V7016" s="8" t="inlineStr">
        <is>
          <t>Bound</t>
        </is>
      </c>
      <c r="W7016" s="8" t="inlineStr">
        <is>
          <t>CANON-202606-007012</t>
        </is>
      </c>
    </row>
    <row r="7017">
      <c r="A7017" s="3" t="n">
        <v>7013</v>
      </c>
      <c r="B7017" s="3" t="inlineStr">
        <is>
          <t>87ea99a2-63da-53ce-af41-1e1a017f5afa</t>
        </is>
      </c>
      <c r="C7017" s="3" t="inlineStr">
        <is>
          <t>2026-06-08</t>
        </is>
      </c>
      <c r="D7017" s="3" t="inlineStr">
        <is>
          <t>2026-06</t>
        </is>
      </c>
      <c r="E7017" s="3" t="inlineStr">
        <is>
          <t>Leopold Underwood</t>
        </is>
      </c>
      <c r="F7017" s="3" t="inlineStr">
        <is>
          <t>Portfolio Manager</t>
        </is>
      </c>
      <c r="G7017" s="3" t="inlineStr">
        <is>
          <t>MS</t>
        </is>
      </c>
      <c r="H7017" s="3" t="n">
        <v>2010</v>
      </c>
      <c r="I7017" s="3" t="inlineStr">
        <is>
          <t>Aston Martin</t>
        </is>
      </c>
      <c r="J7017" s="3" t="inlineStr">
        <is>
          <t>DB12</t>
        </is>
      </c>
      <c r="K7017" s="3" t="inlineStr">
        <is>
          <t>production_luxury</t>
        </is>
      </c>
      <c r="L7017" s="3" t="inlineStr">
        <is>
          <t>01 Luxury Sedan/SUV</t>
        </is>
      </c>
      <c r="M7017" s="7" t="n">
        <v>300000</v>
      </c>
      <c r="N7017" s="3" t="inlineStr">
        <is>
          <t>prior_nonrenewal</t>
        </is>
      </c>
      <c r="O7017" s="3" t="n">
        <v>1</v>
      </c>
      <c r="P7017" s="3" t="n">
        <v>0</v>
      </c>
      <c r="Q7017" s="3" t="n">
        <v>0</v>
      </c>
      <c r="R7017" s="3" t="inlineStr">
        <is>
          <t>Yes</t>
        </is>
      </c>
      <c r="S7017" s="3" t="inlineStr">
        <is>
          <t>refer</t>
        </is>
      </c>
      <c r="T7017" s="7" t="n">
        <v>3863.69</v>
      </c>
      <c r="U7017" s="3" t="inlineStr">
        <is>
          <t>indicative</t>
        </is>
      </c>
      <c r="V7017" s="3" t="inlineStr">
        <is>
          <t>Not Bound</t>
        </is>
      </c>
      <c r="W7017" s="3" t="inlineStr"/>
    </row>
    <row r="7018">
      <c r="A7018" s="8" t="n">
        <v>7014</v>
      </c>
      <c r="B7018" s="8" t="inlineStr">
        <is>
          <t>a5b30570-710f-5943-ac1e-021f1d7ac63f</t>
        </is>
      </c>
      <c r="C7018" s="8" t="inlineStr">
        <is>
          <t>2026-06-16</t>
        </is>
      </c>
      <c r="D7018" s="8" t="inlineStr">
        <is>
          <t>2026-06</t>
        </is>
      </c>
      <c r="E7018" s="8" t="inlineStr">
        <is>
          <t>Wilhelmina Vandermeer</t>
        </is>
      </c>
      <c r="F7018" s="8" t="inlineStr">
        <is>
          <t>Law Firm Partner</t>
        </is>
      </c>
      <c r="G7018" s="8" t="inlineStr">
        <is>
          <t>MS</t>
        </is>
      </c>
      <c r="H7018" s="8" t="n">
        <v>1964</v>
      </c>
      <c r="I7018" s="8" t="inlineStr">
        <is>
          <t>Bentley</t>
        </is>
      </c>
      <c r="J7018" s="8" t="inlineStr">
        <is>
          <t>4.5 Litre</t>
        </is>
      </c>
      <c r="K7018" s="8" t="inlineStr">
        <is>
          <t>pre_war_vintage</t>
        </is>
      </c>
      <c r="L7018" s="8" t="inlineStr">
        <is>
          <t>06 Vintage Pre-War (pre-1946)</t>
        </is>
      </c>
      <c r="M7018" s="9" t="n">
        <v>650000</v>
      </c>
      <c r="N7018" s="8" t="inlineStr">
        <is>
          <t>three_plus_fault</t>
        </is>
      </c>
      <c r="O7018" s="8" t="n">
        <v>3</v>
      </c>
      <c r="P7018" s="8" t="n">
        <v>3</v>
      </c>
      <c r="Q7018" s="8" t="n">
        <v>0</v>
      </c>
      <c r="R7018" s="8" t="inlineStr">
        <is>
          <t>No</t>
        </is>
      </c>
      <c r="S7018" s="8" t="inlineStr">
        <is>
          <t>decline</t>
        </is>
      </c>
      <c r="T7018" s="9" t="n">
        <v>4241.47</v>
      </c>
      <c r="U7018" s="8" t="inlineStr">
        <is>
          <t>indicative</t>
        </is>
      </c>
      <c r="V7018" s="8" t="inlineStr">
        <is>
          <t>Not Bound</t>
        </is>
      </c>
      <c r="W7018" s="8" t="inlineStr"/>
    </row>
    <row r="7019">
      <c r="A7019" s="3" t="n">
        <v>7015</v>
      </c>
      <c r="B7019" s="3" t="inlineStr">
        <is>
          <t>836298ad-0864-57ee-adac-d8f4c23d7dd7</t>
        </is>
      </c>
      <c r="C7019" s="3" t="inlineStr">
        <is>
          <t>2026-06-23</t>
        </is>
      </c>
      <c r="D7019" s="3" t="inlineStr">
        <is>
          <t>2026-06</t>
        </is>
      </c>
      <c r="E7019" s="3" t="inlineStr">
        <is>
          <t>Anouk Thistlewood</t>
        </is>
      </c>
      <c r="F7019" s="3" t="inlineStr">
        <is>
          <t>Anesthesiologist</t>
        </is>
      </c>
      <c r="G7019" s="3" t="inlineStr">
        <is>
          <t>TX</t>
        </is>
      </c>
      <c r="H7019" s="3" t="n">
        <v>1985</v>
      </c>
      <c r="I7019" s="3" t="inlineStr">
        <is>
          <t>Aston Martin</t>
        </is>
      </c>
      <c r="J7019" s="3" t="inlineStr">
        <is>
          <t>DB12</t>
        </is>
      </c>
      <c r="K7019" s="3" t="inlineStr">
        <is>
          <t>production_luxury</t>
        </is>
      </c>
      <c r="L7019" s="3" t="inlineStr">
        <is>
          <t>01 Luxury Sedan/SUV</t>
        </is>
      </c>
      <c r="M7019" s="7" t="n">
        <v>280000</v>
      </c>
      <c r="N7019" s="3" t="inlineStr">
        <is>
          <t>clean</t>
        </is>
      </c>
      <c r="O7019" s="3" t="n">
        <v>0</v>
      </c>
      <c r="P7019" s="3" t="n">
        <v>0</v>
      </c>
      <c r="Q7019" s="3" t="n">
        <v>0</v>
      </c>
      <c r="R7019" s="3" t="inlineStr">
        <is>
          <t>No</t>
        </is>
      </c>
      <c r="S7019" s="3" t="inlineStr">
        <is>
          <t>bind</t>
        </is>
      </c>
      <c r="T7019" s="7" t="n">
        <v>3484.89</v>
      </c>
      <c r="U7019" s="3" t="inlineStr">
        <is>
          <t>bound</t>
        </is>
      </c>
      <c r="V7019" s="3" t="inlineStr">
        <is>
          <t>Bound</t>
        </is>
      </c>
      <c r="W7019" s="3" t="inlineStr">
        <is>
          <t>CANON-202606-007015</t>
        </is>
      </c>
    </row>
    <row r="7020">
      <c r="A7020" s="8" t="n">
        <v>7016</v>
      </c>
      <c r="B7020" s="8" t="inlineStr">
        <is>
          <t>e642e157-f49b-5b66-9375-e8957fcdc82a</t>
        </is>
      </c>
      <c r="C7020" s="8" t="inlineStr">
        <is>
          <t>2026-06-27</t>
        </is>
      </c>
      <c r="D7020" s="8" t="inlineStr">
        <is>
          <t>2026-06</t>
        </is>
      </c>
      <c r="E7020" s="8" t="inlineStr">
        <is>
          <t>Marisol Vandermeer</t>
        </is>
      </c>
      <c r="F7020" s="8" t="inlineStr">
        <is>
          <t>Law Firm Partner</t>
        </is>
      </c>
      <c r="G7020" s="8" t="inlineStr">
        <is>
          <t>FL</t>
        </is>
      </c>
      <c r="H7020" s="8" t="n">
        <v>1976</v>
      </c>
      <c r="I7020" s="8" t="inlineStr">
        <is>
          <t>Ferrari</t>
        </is>
      </c>
      <c r="J7020" s="8" t="inlineStr">
        <is>
          <t>SF90 Stradale</t>
        </is>
      </c>
      <c r="K7020" s="8" t="inlineStr">
        <is>
          <t>exotic</t>
        </is>
      </c>
      <c r="L7020" s="8" t="inlineStr">
        <is>
          <t>03 Supercar</t>
        </is>
      </c>
      <c r="M7020" s="9" t="n">
        <v>795000</v>
      </c>
      <c r="N7020" s="8" t="inlineStr">
        <is>
          <t>clean</t>
        </is>
      </c>
      <c r="O7020" s="8" t="n">
        <v>0</v>
      </c>
      <c r="P7020" s="8" t="n">
        <v>0</v>
      </c>
      <c r="Q7020" s="8" t="n">
        <v>0</v>
      </c>
      <c r="R7020" s="8" t="inlineStr">
        <is>
          <t>No</t>
        </is>
      </c>
      <c r="S7020" s="8" t="inlineStr">
        <is>
          <t>bind</t>
        </is>
      </c>
      <c r="T7020" s="9" t="n">
        <v>15475.73</v>
      </c>
      <c r="U7020" s="8" t="inlineStr">
        <is>
          <t>bound</t>
        </is>
      </c>
      <c r="V7020" s="8" t="inlineStr">
        <is>
          <t>Bound</t>
        </is>
      </c>
      <c r="W7020" s="8" t="inlineStr">
        <is>
          <t>CANON-202606-007016</t>
        </is>
      </c>
    </row>
    <row r="7021">
      <c r="A7021" s="3" t="n">
        <v>7017</v>
      </c>
      <c r="B7021" s="3" t="inlineStr">
        <is>
          <t>43900a11-ff2c-5ec0-983d-3efd2ac9cfae</t>
        </is>
      </c>
      <c r="C7021" s="3" t="inlineStr">
        <is>
          <t>2026-06-04</t>
        </is>
      </c>
      <c r="D7021" s="3" t="inlineStr">
        <is>
          <t>2026-06</t>
        </is>
      </c>
      <c r="E7021" s="3" t="inlineStr">
        <is>
          <t>Mireille Fairweather</t>
        </is>
      </c>
      <c r="F7021" s="3" t="inlineStr">
        <is>
          <t>Anesthesiologist</t>
        </is>
      </c>
      <c r="G7021" s="3" t="inlineStr">
        <is>
          <t>NJ</t>
        </is>
      </c>
      <c r="H7021" s="3" t="n">
        <v>2012</v>
      </c>
      <c r="I7021" s="3" t="inlineStr">
        <is>
          <t>Mercedes-Benz</t>
        </is>
      </c>
      <c r="J7021" s="3" t="inlineStr">
        <is>
          <t>AMG GT</t>
        </is>
      </c>
      <c r="K7021" s="3" t="inlineStr">
        <is>
          <t>production_luxury</t>
        </is>
      </c>
      <c r="L7021" s="3" t="inlineStr">
        <is>
          <t>01 Luxury Sedan/SUV</t>
        </is>
      </c>
      <c r="M7021" s="7" t="n">
        <v>1260000</v>
      </c>
      <c r="N7021" s="3" t="inlineStr">
        <is>
          <t>clean</t>
        </is>
      </c>
      <c r="O7021" s="3" t="n">
        <v>0</v>
      </c>
      <c r="P7021" s="3" t="n">
        <v>0</v>
      </c>
      <c r="Q7021" s="3" t="n">
        <v>0</v>
      </c>
      <c r="R7021" s="3" t="inlineStr">
        <is>
          <t>No</t>
        </is>
      </c>
      <c r="S7021" s="3" t="inlineStr">
        <is>
          <t>bind</t>
        </is>
      </c>
      <c r="T7021" s="7" t="n">
        <v>9100.110000000001</v>
      </c>
      <c r="U7021" s="3" t="inlineStr">
        <is>
          <t>bound</t>
        </is>
      </c>
      <c r="V7021" s="3" t="inlineStr">
        <is>
          <t>Bound</t>
        </is>
      </c>
      <c r="W7021" s="3" t="inlineStr">
        <is>
          <t>CANON-202606-007017</t>
        </is>
      </c>
    </row>
    <row r="7022">
      <c r="A7022" s="8" t="n">
        <v>7018</v>
      </c>
      <c r="B7022" s="8" t="inlineStr">
        <is>
          <t>092a240d-debc-56c4-8734-9227b7b21034</t>
        </is>
      </c>
      <c r="C7022" s="8" t="inlineStr">
        <is>
          <t>2026-06-28</t>
        </is>
      </c>
      <c r="D7022" s="8" t="inlineStr">
        <is>
          <t>2026-06</t>
        </is>
      </c>
      <c r="E7022" s="8" t="inlineStr">
        <is>
          <t>Thaddeus Vasquez</t>
        </is>
      </c>
      <c r="F7022" s="8" t="inlineStr">
        <is>
          <t>Law Firm Partner</t>
        </is>
      </c>
      <c r="G7022" s="8" t="inlineStr">
        <is>
          <t>VT</t>
        </is>
      </c>
      <c r="H7022" s="8" t="n">
        <v>1986</v>
      </c>
      <c r="I7022" s="8" t="inlineStr">
        <is>
          <t>Maserati</t>
        </is>
      </c>
      <c r="J7022" s="8" t="inlineStr">
        <is>
          <t>GranTurismo</t>
        </is>
      </c>
      <c r="K7022" s="8" t="inlineStr">
        <is>
          <t>production_luxury</t>
        </is>
      </c>
      <c r="L7022" s="8" t="inlineStr">
        <is>
          <t>01 Luxury Sedan/SUV</t>
        </is>
      </c>
      <c r="M7022" s="9" t="n">
        <v>365000</v>
      </c>
      <c r="N7022" s="8" t="inlineStr">
        <is>
          <t>clean</t>
        </is>
      </c>
      <c r="O7022" s="8" t="n">
        <v>0</v>
      </c>
      <c r="P7022" s="8" t="n">
        <v>0</v>
      </c>
      <c r="Q7022" s="8" t="n">
        <v>0</v>
      </c>
      <c r="R7022" s="8" t="inlineStr">
        <is>
          <t>No</t>
        </is>
      </c>
      <c r="S7022" s="8" t="inlineStr">
        <is>
          <t>bind</t>
        </is>
      </c>
      <c r="T7022" s="9" t="n">
        <v>4819.33</v>
      </c>
      <c r="U7022" s="8" t="inlineStr">
        <is>
          <t>bound</t>
        </is>
      </c>
      <c r="V7022" s="8" t="inlineStr">
        <is>
          <t>Bound</t>
        </is>
      </c>
      <c r="W7022" s="8" t="inlineStr">
        <is>
          <t>CANON-202606-007018</t>
        </is>
      </c>
    </row>
    <row r="7023">
      <c r="A7023" s="3" t="n">
        <v>7019</v>
      </c>
      <c r="B7023" s="3" t="inlineStr">
        <is>
          <t>38d6f6b6-bc75-5ef0-b96a-3fa0fd1e5aa7</t>
        </is>
      </c>
      <c r="C7023" s="3" t="inlineStr">
        <is>
          <t>2026-06-01</t>
        </is>
      </c>
      <c r="D7023" s="3" t="inlineStr">
        <is>
          <t>2026-06</t>
        </is>
      </c>
      <c r="E7023" s="3" t="inlineStr">
        <is>
          <t>Delphine Castellanos</t>
        </is>
      </c>
      <c r="F7023" s="3" t="inlineStr">
        <is>
          <t>Law Firm Partner</t>
        </is>
      </c>
      <c r="G7023" s="3" t="inlineStr">
        <is>
          <t>MA</t>
        </is>
      </c>
      <c r="H7023" s="3" t="n">
        <v>1979</v>
      </c>
      <c r="I7023" s="3" t="inlineStr">
        <is>
          <t>McLaren</t>
        </is>
      </c>
      <c r="J7023" s="3" t="inlineStr">
        <is>
          <t>750S</t>
        </is>
      </c>
      <c r="K7023" s="3" t="inlineStr">
        <is>
          <t>exotic</t>
        </is>
      </c>
      <c r="L7023" s="3" t="inlineStr">
        <is>
          <t>03 Supercar</t>
        </is>
      </c>
      <c r="M7023" s="7" t="n">
        <v>890000</v>
      </c>
      <c r="N7023" s="3" t="inlineStr">
        <is>
          <t>clean</t>
        </is>
      </c>
      <c r="O7023" s="3" t="n">
        <v>0</v>
      </c>
      <c r="P7023" s="3" t="n">
        <v>0</v>
      </c>
      <c r="Q7023" s="3" t="n">
        <v>0</v>
      </c>
      <c r="R7023" s="3" t="inlineStr">
        <is>
          <t>No</t>
        </is>
      </c>
      <c r="S7023" s="3" t="inlineStr">
        <is>
          <t>bind</t>
        </is>
      </c>
      <c r="T7023" s="7" t="n">
        <v>15250.91</v>
      </c>
      <c r="U7023" s="3" t="inlineStr">
        <is>
          <t>bound</t>
        </is>
      </c>
      <c r="V7023" s="3" t="inlineStr">
        <is>
          <t>Bound</t>
        </is>
      </c>
      <c r="W7023" s="3" t="inlineStr">
        <is>
          <t>CANON-202606-007019</t>
        </is>
      </c>
    </row>
    <row r="7024">
      <c r="A7024" s="8" t="n">
        <v>7020</v>
      </c>
      <c r="B7024" s="8" t="inlineStr">
        <is>
          <t>03db6dc6-4372-5441-8a16-42ba1f89cb5c</t>
        </is>
      </c>
      <c r="C7024" s="8" t="inlineStr">
        <is>
          <t>2026-06-12</t>
        </is>
      </c>
      <c r="D7024" s="8" t="inlineStr">
        <is>
          <t>2026-06</t>
        </is>
      </c>
      <c r="E7024" s="8" t="inlineStr">
        <is>
          <t>Fitzgerald Blackwood</t>
        </is>
      </c>
      <c r="F7024" s="8" t="inlineStr">
        <is>
          <t>Founder / CEO</t>
        </is>
      </c>
      <c r="G7024" s="8" t="inlineStr">
        <is>
          <t>MA</t>
        </is>
      </c>
      <c r="H7024" s="8" t="n">
        <v>1999</v>
      </c>
      <c r="I7024" s="8" t="inlineStr">
        <is>
          <t>BMW</t>
        </is>
      </c>
      <c r="J7024" s="8" t="inlineStr">
        <is>
          <t>M8 Competition</t>
        </is>
      </c>
      <c r="K7024" s="8" t="inlineStr">
        <is>
          <t>production_luxury</t>
        </is>
      </c>
      <c r="L7024" s="8" t="inlineStr">
        <is>
          <t>01 Luxury Sedan/SUV</t>
        </is>
      </c>
      <c r="M7024" s="9" t="n">
        <v>1305000</v>
      </c>
      <c r="N7024" s="8" t="inlineStr">
        <is>
          <t>three_plus_fault</t>
        </is>
      </c>
      <c r="O7024" s="8" t="n">
        <v>3</v>
      </c>
      <c r="P7024" s="8" t="n">
        <v>3</v>
      </c>
      <c r="Q7024" s="8" t="n">
        <v>0</v>
      </c>
      <c r="R7024" s="8" t="inlineStr">
        <is>
          <t>No</t>
        </is>
      </c>
      <c r="S7024" s="8" t="inlineStr">
        <is>
          <t>decline</t>
        </is>
      </c>
      <c r="T7024" s="9" t="n">
        <v>12946.59</v>
      </c>
      <c r="U7024" s="8" t="inlineStr">
        <is>
          <t>indicative</t>
        </is>
      </c>
      <c r="V7024" s="8" t="inlineStr">
        <is>
          <t>Not Bound</t>
        </is>
      </c>
      <c r="W7024" s="8" t="inlineStr"/>
    </row>
    <row r="7025">
      <c r="A7025" s="3" t="n">
        <v>7021</v>
      </c>
      <c r="B7025" s="3" t="inlineStr">
        <is>
          <t>f7ae18ab-a7d7-592e-852d-54f2854ea636</t>
        </is>
      </c>
      <c r="C7025" s="3" t="inlineStr">
        <is>
          <t>2026-06-17</t>
        </is>
      </c>
      <c r="D7025" s="3" t="inlineStr">
        <is>
          <t>2026-06</t>
        </is>
      </c>
      <c r="E7025" s="3" t="inlineStr">
        <is>
          <t>Anouk Vasquez</t>
        </is>
      </c>
      <c r="F7025" s="3" t="inlineStr">
        <is>
          <t>Founder / CEO</t>
        </is>
      </c>
      <c r="G7025" s="3" t="inlineStr">
        <is>
          <t>CO</t>
        </is>
      </c>
      <c r="H7025" s="3" t="n">
        <v>2024</v>
      </c>
      <c r="I7025" s="3" t="inlineStr">
        <is>
          <t>Mercedes-Benz</t>
        </is>
      </c>
      <c r="J7025" s="3" t="inlineStr">
        <is>
          <t>AMG GT</t>
        </is>
      </c>
      <c r="K7025" s="3" t="inlineStr">
        <is>
          <t>production_luxury</t>
        </is>
      </c>
      <c r="L7025" s="3" t="inlineStr">
        <is>
          <t>01 Luxury Sedan/SUV</t>
        </is>
      </c>
      <c r="M7025" s="7" t="n">
        <v>155000</v>
      </c>
      <c r="N7025" s="3" t="inlineStr">
        <is>
          <t>clean</t>
        </is>
      </c>
      <c r="O7025" s="3" t="n">
        <v>0</v>
      </c>
      <c r="P7025" s="3" t="n">
        <v>0</v>
      </c>
      <c r="Q7025" s="3" t="n">
        <v>0</v>
      </c>
      <c r="R7025" s="3" t="inlineStr">
        <is>
          <t>No</t>
        </is>
      </c>
      <c r="S7025" s="3" t="inlineStr">
        <is>
          <t>bind</t>
        </is>
      </c>
      <c r="T7025" s="7" t="n">
        <v>2263.52</v>
      </c>
      <c r="U7025" s="3" t="inlineStr">
        <is>
          <t>bound</t>
        </is>
      </c>
      <c r="V7025" s="3" t="inlineStr">
        <is>
          <t>Bound</t>
        </is>
      </c>
      <c r="W7025" s="3" t="inlineStr">
        <is>
          <t>CANON-202606-007021</t>
        </is>
      </c>
    </row>
    <row r="7026">
      <c r="A7026" s="8" t="n">
        <v>7022</v>
      </c>
      <c r="B7026" s="8" t="inlineStr">
        <is>
          <t>76605423-98db-5134-9dd0-869a6460e9b6</t>
        </is>
      </c>
      <c r="C7026" s="8" t="inlineStr">
        <is>
          <t>2026-06-05</t>
        </is>
      </c>
      <c r="D7026" s="8" t="inlineStr">
        <is>
          <t>2026-06</t>
        </is>
      </c>
      <c r="E7026" s="8" t="inlineStr">
        <is>
          <t>Mireille Whitlock</t>
        </is>
      </c>
      <c r="F7026" s="8" t="inlineStr">
        <is>
          <t>Cardiologist</t>
        </is>
      </c>
      <c r="G7026" s="8" t="inlineStr">
        <is>
          <t>IN</t>
        </is>
      </c>
      <c r="H7026" s="8" t="n">
        <v>1965</v>
      </c>
      <c r="I7026" s="8" t="inlineStr">
        <is>
          <t>Lamborghini</t>
        </is>
      </c>
      <c r="J7026" s="8" t="inlineStr">
        <is>
          <t>Huracan EVO</t>
        </is>
      </c>
      <c r="K7026" s="8" t="inlineStr">
        <is>
          <t>exotic</t>
        </is>
      </c>
      <c r="L7026" s="8" t="inlineStr">
        <is>
          <t>03 Supercar</t>
        </is>
      </c>
      <c r="M7026" s="9" t="n">
        <v>285000</v>
      </c>
      <c r="N7026" s="8" t="inlineStr">
        <is>
          <t>three_plus_fault</t>
        </is>
      </c>
      <c r="O7026" s="8" t="n">
        <v>4</v>
      </c>
      <c r="P7026" s="8" t="n">
        <v>4</v>
      </c>
      <c r="Q7026" s="8" t="n">
        <v>0</v>
      </c>
      <c r="R7026" s="8" t="inlineStr">
        <is>
          <t>No</t>
        </is>
      </c>
      <c r="S7026" s="8" t="inlineStr">
        <is>
          <t>decline</t>
        </is>
      </c>
      <c r="T7026" s="9" t="n">
        <v>5817.28</v>
      </c>
      <c r="U7026" s="8" t="inlineStr">
        <is>
          <t>indicative</t>
        </is>
      </c>
      <c r="V7026" s="8" t="inlineStr">
        <is>
          <t>Not Bound</t>
        </is>
      </c>
      <c r="W7026" s="8" t="inlineStr"/>
    </row>
    <row r="7027">
      <c r="A7027" s="3" t="n">
        <v>7023</v>
      </c>
      <c r="B7027" s="3" t="inlineStr">
        <is>
          <t>55defcd3-37a7-5f18-9320-5b734c0a272d</t>
        </is>
      </c>
      <c r="C7027" s="3" t="inlineStr">
        <is>
          <t>2026-06-12</t>
        </is>
      </c>
      <c r="D7027" s="3" t="inlineStr">
        <is>
          <t>2026-06</t>
        </is>
      </c>
      <c r="E7027" s="3" t="inlineStr">
        <is>
          <t>Priya Farkas</t>
        </is>
      </c>
      <c r="F7027" s="3" t="inlineStr">
        <is>
          <t>Anesthesiologist</t>
        </is>
      </c>
      <c r="G7027" s="3" t="inlineStr">
        <is>
          <t>CA</t>
        </is>
      </c>
      <c r="H7027" s="3" t="n">
        <v>1962</v>
      </c>
      <c r="I7027" s="3" t="inlineStr">
        <is>
          <t>Mercedes-Benz</t>
        </is>
      </c>
      <c r="J7027" s="3" t="inlineStr">
        <is>
          <t>AMG GT</t>
        </is>
      </c>
      <c r="K7027" s="3" t="inlineStr">
        <is>
          <t>production_luxury</t>
        </is>
      </c>
      <c r="L7027" s="3" t="inlineStr">
        <is>
          <t>01 Luxury Sedan/SUV</t>
        </is>
      </c>
      <c r="M7027" s="7" t="n">
        <v>575000</v>
      </c>
      <c r="N7027" s="3" t="inlineStr">
        <is>
          <t>clean</t>
        </is>
      </c>
      <c r="O7027" s="3" t="n">
        <v>0</v>
      </c>
      <c r="P7027" s="3" t="n">
        <v>0</v>
      </c>
      <c r="Q7027" s="3" t="n">
        <v>0</v>
      </c>
      <c r="R7027" s="3" t="inlineStr">
        <is>
          <t>No</t>
        </is>
      </c>
      <c r="S7027" s="3" t="inlineStr">
        <is>
          <t>bind</t>
        </is>
      </c>
      <c r="T7027" s="7" t="n">
        <v>7280.93</v>
      </c>
      <c r="U7027" s="3" t="inlineStr">
        <is>
          <t>bound</t>
        </is>
      </c>
      <c r="V7027" s="3" t="inlineStr">
        <is>
          <t>Bound</t>
        </is>
      </c>
      <c r="W7027" s="3" t="inlineStr">
        <is>
          <t>CANON-202606-007023</t>
        </is>
      </c>
    </row>
    <row r="7028">
      <c r="A7028" s="8" t="n">
        <v>7024</v>
      </c>
      <c r="B7028" s="8" t="inlineStr">
        <is>
          <t>502968df-4755-5c6d-9cce-39cdd5b8f263</t>
        </is>
      </c>
      <c r="C7028" s="8" t="inlineStr">
        <is>
          <t>2026-06-20</t>
        </is>
      </c>
      <c r="D7028" s="8" t="inlineStr">
        <is>
          <t>2026-06</t>
        </is>
      </c>
      <c r="E7028" s="8" t="inlineStr">
        <is>
          <t>Fenwick Harrington</t>
        </is>
      </c>
      <c r="F7028" s="8" t="inlineStr">
        <is>
          <t>Cardiologist</t>
        </is>
      </c>
      <c r="G7028" s="8" t="inlineStr">
        <is>
          <t>OR</t>
        </is>
      </c>
      <c r="H7028" s="8" t="n">
        <v>1961</v>
      </c>
      <c r="I7028" s="8" t="inlineStr">
        <is>
          <t>Maserati</t>
        </is>
      </c>
      <c r="J7028" s="8" t="inlineStr">
        <is>
          <t>GranTurismo</t>
        </is>
      </c>
      <c r="K7028" s="8" t="inlineStr">
        <is>
          <t>production_luxury</t>
        </is>
      </c>
      <c r="L7028" s="8" t="inlineStr">
        <is>
          <t>01 Luxury Sedan/SUV</t>
        </is>
      </c>
      <c r="M7028" s="9" t="n">
        <v>315000</v>
      </c>
      <c r="N7028" s="8" t="inlineStr">
        <is>
          <t>clean</t>
        </is>
      </c>
      <c r="O7028" s="8" t="n">
        <v>0</v>
      </c>
      <c r="P7028" s="8" t="n">
        <v>0</v>
      </c>
      <c r="Q7028" s="8" t="n">
        <v>0</v>
      </c>
      <c r="R7028" s="8" t="inlineStr">
        <is>
          <t>No</t>
        </is>
      </c>
      <c r="S7028" s="8" t="inlineStr">
        <is>
          <t>bind</t>
        </is>
      </c>
      <c r="T7028" s="9" t="n">
        <v>3852.32</v>
      </c>
      <c r="U7028" s="8" t="inlineStr">
        <is>
          <t>bound</t>
        </is>
      </c>
      <c r="V7028" s="8" t="inlineStr">
        <is>
          <t>Bound</t>
        </is>
      </c>
      <c r="W7028" s="8" t="inlineStr">
        <is>
          <t>CANON-202606-007024</t>
        </is>
      </c>
    </row>
    <row r="7029">
      <c r="A7029" s="3" t="n">
        <v>7025</v>
      </c>
      <c r="B7029" s="3" t="inlineStr">
        <is>
          <t>5e459aa7-8a07-575b-bbc3-d34edfbe3611</t>
        </is>
      </c>
      <c r="C7029" s="3" t="inlineStr">
        <is>
          <t>2026-06-16</t>
        </is>
      </c>
      <c r="D7029" s="3" t="inlineStr">
        <is>
          <t>2026-06</t>
        </is>
      </c>
      <c r="E7029" s="3" t="inlineStr">
        <is>
          <t>Noor Underwood</t>
        </is>
      </c>
      <c r="F7029" s="3" t="inlineStr">
        <is>
          <t>Cardiologist</t>
        </is>
      </c>
      <c r="G7029" s="3" t="inlineStr">
        <is>
          <t>VA</t>
        </is>
      </c>
      <c r="H7029" s="3" t="n">
        <v>1957</v>
      </c>
      <c r="I7029" s="3" t="inlineStr">
        <is>
          <t>BMW</t>
        </is>
      </c>
      <c r="J7029" s="3" t="inlineStr">
        <is>
          <t>M8 Competition</t>
        </is>
      </c>
      <c r="K7029" s="3" t="inlineStr">
        <is>
          <t>production_luxury</t>
        </is>
      </c>
      <c r="L7029" s="3" t="inlineStr">
        <is>
          <t>01 Luxury Sedan/SUV</t>
        </is>
      </c>
      <c r="M7029" s="7" t="n">
        <v>495000</v>
      </c>
      <c r="N7029" s="3" t="inlineStr">
        <is>
          <t>three_plus_fault</t>
        </is>
      </c>
      <c r="O7029" s="3" t="n">
        <v>4</v>
      </c>
      <c r="P7029" s="3" t="n">
        <v>4</v>
      </c>
      <c r="Q7029" s="3" t="n">
        <v>0</v>
      </c>
      <c r="R7029" s="3" t="inlineStr">
        <is>
          <t>No</t>
        </is>
      </c>
      <c r="S7029" s="3" t="inlineStr">
        <is>
          <t>decline</t>
        </is>
      </c>
      <c r="T7029" s="7" t="n">
        <v>5839.36</v>
      </c>
      <c r="U7029" s="3" t="inlineStr">
        <is>
          <t>indicative</t>
        </is>
      </c>
      <c r="V7029" s="3" t="inlineStr">
        <is>
          <t>Not Bound</t>
        </is>
      </c>
      <c r="W7029" s="3" t="inlineStr"/>
    </row>
    <row r="7030">
      <c r="A7030" s="8" t="n">
        <v>7026</v>
      </c>
      <c r="B7030" s="8" t="inlineStr">
        <is>
          <t>b44d167d-0842-5f7e-ab96-e81e7f1228aa</t>
        </is>
      </c>
      <c r="C7030" s="8" t="inlineStr">
        <is>
          <t>2026-06-25</t>
        </is>
      </c>
      <c r="D7030" s="8" t="inlineStr">
        <is>
          <t>2026-06</t>
        </is>
      </c>
      <c r="E7030" s="8" t="inlineStr">
        <is>
          <t>Everett Montoya</t>
        </is>
      </c>
      <c r="F7030" s="8" t="inlineStr">
        <is>
          <t>Portfolio Manager</t>
        </is>
      </c>
      <c r="G7030" s="8" t="inlineStr">
        <is>
          <t>IL</t>
        </is>
      </c>
      <c r="H7030" s="8" t="n">
        <v>1993</v>
      </c>
      <c r="I7030" s="8" t="inlineStr">
        <is>
          <t>Aston Martin</t>
        </is>
      </c>
      <c r="J7030" s="8" t="inlineStr">
        <is>
          <t>DB12</t>
        </is>
      </c>
      <c r="K7030" s="8" t="inlineStr">
        <is>
          <t>production_luxury</t>
        </is>
      </c>
      <c r="L7030" s="8" t="inlineStr">
        <is>
          <t>01 Luxury Sedan/SUV</t>
        </is>
      </c>
      <c r="M7030" s="9" t="n">
        <v>320000</v>
      </c>
      <c r="N7030" s="8" t="inlineStr">
        <is>
          <t>clean</t>
        </is>
      </c>
      <c r="O7030" s="8" t="n">
        <v>0</v>
      </c>
      <c r="P7030" s="8" t="n">
        <v>0</v>
      </c>
      <c r="Q7030" s="8" t="n">
        <v>0</v>
      </c>
      <c r="R7030" s="8" t="inlineStr">
        <is>
          <t>No</t>
        </is>
      </c>
      <c r="S7030" s="8" t="inlineStr">
        <is>
          <t>bind</t>
        </is>
      </c>
      <c r="T7030" s="9" t="n">
        <v>4710.01</v>
      </c>
      <c r="U7030" s="8" t="inlineStr">
        <is>
          <t>bound</t>
        </is>
      </c>
      <c r="V7030" s="8" t="inlineStr">
        <is>
          <t>Bound</t>
        </is>
      </c>
      <c r="W7030" s="8" t="inlineStr">
        <is>
          <t>CANON-202606-007026</t>
        </is>
      </c>
    </row>
    <row r="7031">
      <c r="A7031" s="3" t="n">
        <v>7027</v>
      </c>
      <c r="B7031" s="3" t="inlineStr">
        <is>
          <t>79051708-ae1d-5033-ae61-26318539d383</t>
        </is>
      </c>
      <c r="C7031" s="3" t="inlineStr">
        <is>
          <t>2026-06-19</t>
        </is>
      </c>
      <c r="D7031" s="3" t="inlineStr">
        <is>
          <t>2026-06</t>
        </is>
      </c>
      <c r="E7031" s="3" t="inlineStr">
        <is>
          <t>Lorenzo Blackwood</t>
        </is>
      </c>
      <c r="F7031" s="3" t="inlineStr">
        <is>
          <t>Cardiologist</t>
        </is>
      </c>
      <c r="G7031" s="3" t="inlineStr">
        <is>
          <t>WA</t>
        </is>
      </c>
      <c r="H7031" s="3" t="n">
        <v>1978</v>
      </c>
      <c r="I7031" s="3" t="inlineStr">
        <is>
          <t>Lamborghini</t>
        </is>
      </c>
      <c r="J7031" s="3" t="inlineStr">
        <is>
          <t>Huracan EVO</t>
        </is>
      </c>
      <c r="K7031" s="3" t="inlineStr">
        <is>
          <t>exotic</t>
        </is>
      </c>
      <c r="L7031" s="3" t="inlineStr">
        <is>
          <t>03 Supercar</t>
        </is>
      </c>
      <c r="M7031" s="7" t="n">
        <v>785000</v>
      </c>
      <c r="N7031" s="3" t="inlineStr">
        <is>
          <t>clean</t>
        </is>
      </c>
      <c r="O7031" s="3" t="n">
        <v>0</v>
      </c>
      <c r="P7031" s="3" t="n">
        <v>0</v>
      </c>
      <c r="Q7031" s="3" t="n">
        <v>0</v>
      </c>
      <c r="R7031" s="3" t="inlineStr">
        <is>
          <t>No</t>
        </is>
      </c>
      <c r="S7031" s="3" t="inlineStr">
        <is>
          <t>bind</t>
        </is>
      </c>
      <c r="T7031" s="7" t="n">
        <v>10330.86</v>
      </c>
      <c r="U7031" s="3" t="inlineStr">
        <is>
          <t>bound</t>
        </is>
      </c>
      <c r="V7031" s="3" t="inlineStr">
        <is>
          <t>Bound</t>
        </is>
      </c>
      <c r="W7031" s="3" t="inlineStr">
        <is>
          <t>CANON-202606-007027</t>
        </is>
      </c>
    </row>
    <row r="7032">
      <c r="A7032" s="8" t="n">
        <v>7028</v>
      </c>
      <c r="B7032" s="8" t="inlineStr">
        <is>
          <t>358ca99f-2b81-5401-bc24-252c01aa05b1</t>
        </is>
      </c>
      <c r="C7032" s="8" t="inlineStr">
        <is>
          <t>2026-06-17</t>
        </is>
      </c>
      <c r="D7032" s="8" t="inlineStr">
        <is>
          <t>2026-06</t>
        </is>
      </c>
      <c r="E7032" s="8" t="inlineStr">
        <is>
          <t>Emiliano Nakashima</t>
        </is>
      </c>
      <c r="F7032" s="8" t="inlineStr">
        <is>
          <t>Founder / CEO</t>
        </is>
      </c>
      <c r="G7032" s="8" t="inlineStr">
        <is>
          <t>IL</t>
        </is>
      </c>
      <c r="H7032" s="8" t="n">
        <v>1976</v>
      </c>
      <c r="I7032" s="8" t="inlineStr">
        <is>
          <t>Icon</t>
        </is>
      </c>
      <c r="J7032" s="8" t="inlineStr">
        <is>
          <t>Derelict</t>
        </is>
      </c>
      <c r="K7032" s="8" t="inlineStr">
        <is>
          <t>restomod_coachbuilt</t>
        </is>
      </c>
      <c r="L7032" s="8" t="inlineStr">
        <is>
          <t>11 Restomod/Coachbuilt</t>
        </is>
      </c>
      <c r="M7032" s="9" t="n">
        <v>615000</v>
      </c>
      <c r="N7032" s="8" t="inlineStr">
        <is>
          <t>three_plus_fault</t>
        </is>
      </c>
      <c r="O7032" s="8" t="n">
        <v>3</v>
      </c>
      <c r="P7032" s="8" t="n">
        <v>3</v>
      </c>
      <c r="Q7032" s="8" t="n">
        <v>0</v>
      </c>
      <c r="R7032" s="8" t="inlineStr">
        <is>
          <t>No</t>
        </is>
      </c>
      <c r="S7032" s="8" t="inlineStr">
        <is>
          <t>decline</t>
        </is>
      </c>
      <c r="T7032" s="9" t="n">
        <v>9414.139999999999</v>
      </c>
      <c r="U7032" s="8" t="inlineStr">
        <is>
          <t>indicative</t>
        </is>
      </c>
      <c r="V7032" s="8" t="inlineStr">
        <is>
          <t>Not Bound</t>
        </is>
      </c>
      <c r="W7032" s="8" t="inlineStr"/>
    </row>
    <row r="7033">
      <c r="A7033" s="3" t="n">
        <v>7029</v>
      </c>
      <c r="B7033" s="3" t="inlineStr">
        <is>
          <t>0b181f70-a687-5d17-836f-dd80e63a82e5</t>
        </is>
      </c>
      <c r="C7033" s="3" t="inlineStr">
        <is>
          <t>2026-06-16</t>
        </is>
      </c>
      <c r="D7033" s="3" t="inlineStr">
        <is>
          <t>2026-06</t>
        </is>
      </c>
      <c r="E7033" s="3" t="inlineStr">
        <is>
          <t>Sunniva Farkas</t>
        </is>
      </c>
      <c r="F7033" s="3" t="inlineStr">
        <is>
          <t>Portfolio Manager</t>
        </is>
      </c>
      <c r="G7033" s="3" t="inlineStr">
        <is>
          <t>MS</t>
        </is>
      </c>
      <c r="H7033" s="3" t="n">
        <v>1966</v>
      </c>
      <c r="I7033" s="3" t="inlineStr">
        <is>
          <t>Jaguar</t>
        </is>
      </c>
      <c r="J7033" s="3" t="inlineStr">
        <is>
          <t>E-Type Series 1</t>
        </is>
      </c>
      <c r="K7033" s="3" t="inlineStr">
        <is>
          <t>classic_collector</t>
        </is>
      </c>
      <c r="L7033" s="3" t="inlineStr">
        <is>
          <t>07 Post-War Classic (1946-1972)</t>
        </is>
      </c>
      <c r="M7033" s="7" t="n">
        <v>755000</v>
      </c>
      <c r="N7033" s="3" t="inlineStr">
        <is>
          <t>clean</t>
        </is>
      </c>
      <c r="O7033" s="3" t="n">
        <v>0</v>
      </c>
      <c r="P7033" s="3" t="n">
        <v>0</v>
      </c>
      <c r="Q7033" s="3" t="n">
        <v>0</v>
      </c>
      <c r="R7033" s="3" t="inlineStr">
        <is>
          <t>No</t>
        </is>
      </c>
      <c r="S7033" s="3" t="inlineStr">
        <is>
          <t>bind</t>
        </is>
      </c>
      <c r="T7033" s="7" t="n">
        <v>5574.86</v>
      </c>
      <c r="U7033" s="3" t="inlineStr">
        <is>
          <t>bound</t>
        </is>
      </c>
      <c r="V7033" s="3" t="inlineStr">
        <is>
          <t>Bound</t>
        </is>
      </c>
      <c r="W7033" s="3" t="inlineStr">
        <is>
          <t>CANON-202606-007029</t>
        </is>
      </c>
    </row>
    <row r="7034">
      <c r="A7034" s="8" t="n">
        <v>7030</v>
      </c>
      <c r="B7034" s="8" t="inlineStr">
        <is>
          <t>0ada31dc-3178-5487-becd-785103cc5958</t>
        </is>
      </c>
      <c r="C7034" s="8" t="inlineStr">
        <is>
          <t>2026-06-05</t>
        </is>
      </c>
      <c r="D7034" s="8" t="inlineStr">
        <is>
          <t>2026-06</t>
        </is>
      </c>
      <c r="E7034" s="8" t="inlineStr">
        <is>
          <t>Ramona Delacroix</t>
        </is>
      </c>
      <c r="F7034" s="8" t="inlineStr">
        <is>
          <t>Law Firm Partner</t>
        </is>
      </c>
      <c r="G7034" s="8" t="inlineStr">
        <is>
          <t>ME</t>
        </is>
      </c>
      <c r="H7034" s="8" t="n">
        <v>1966</v>
      </c>
      <c r="I7034" s="8" t="inlineStr">
        <is>
          <t>Ferrari</t>
        </is>
      </c>
      <c r="J7034" s="8" t="inlineStr">
        <is>
          <t>SF90 Stradale</t>
        </is>
      </c>
      <c r="K7034" s="8" t="inlineStr">
        <is>
          <t>exotic</t>
        </is>
      </c>
      <c r="L7034" s="8" t="inlineStr">
        <is>
          <t>03 Supercar</t>
        </is>
      </c>
      <c r="M7034" s="9" t="n">
        <v>390000</v>
      </c>
      <c r="N7034" s="8" t="inlineStr">
        <is>
          <t>clean</t>
        </is>
      </c>
      <c r="O7034" s="8" t="n">
        <v>0</v>
      </c>
      <c r="P7034" s="8" t="n">
        <v>0</v>
      </c>
      <c r="Q7034" s="8" t="n">
        <v>0</v>
      </c>
      <c r="R7034" s="8" t="inlineStr">
        <is>
          <t>No</t>
        </is>
      </c>
      <c r="S7034" s="8" t="inlineStr">
        <is>
          <t>bind</t>
        </is>
      </c>
      <c r="T7034" s="9" t="n">
        <v>6989.7</v>
      </c>
      <c r="U7034" s="8" t="inlineStr">
        <is>
          <t>bound</t>
        </is>
      </c>
      <c r="V7034" s="8" t="inlineStr">
        <is>
          <t>Bound</t>
        </is>
      </c>
      <c r="W7034" s="8" t="inlineStr">
        <is>
          <t>CANON-202606-007030</t>
        </is>
      </c>
    </row>
    <row r="7035">
      <c r="A7035" s="3" t="n">
        <v>7031</v>
      </c>
      <c r="B7035" s="3" t="inlineStr">
        <is>
          <t>c3431707-6e07-5603-a693-a1b6550c320e</t>
        </is>
      </c>
      <c r="C7035" s="3" t="inlineStr">
        <is>
          <t>2026-06-18</t>
        </is>
      </c>
      <c r="D7035" s="3" t="inlineStr">
        <is>
          <t>2026-06</t>
        </is>
      </c>
      <c r="E7035" s="3" t="inlineStr">
        <is>
          <t>Aurelio Ashcombe</t>
        </is>
      </c>
      <c r="F7035" s="3" t="inlineStr">
        <is>
          <t>Orthopedic Surgeon</t>
        </is>
      </c>
      <c r="G7035" s="3" t="inlineStr">
        <is>
          <t>OH</t>
        </is>
      </c>
      <c r="H7035" s="3" t="n">
        <v>1992</v>
      </c>
      <c r="I7035" s="3" t="inlineStr">
        <is>
          <t>McLaren</t>
        </is>
      </c>
      <c r="J7035" s="3" t="inlineStr">
        <is>
          <t>750S</t>
        </is>
      </c>
      <c r="K7035" s="3" t="inlineStr">
        <is>
          <t>exotic</t>
        </is>
      </c>
      <c r="L7035" s="3" t="inlineStr">
        <is>
          <t>03 Supercar</t>
        </is>
      </c>
      <c r="M7035" s="7" t="n">
        <v>1225000</v>
      </c>
      <c r="N7035" s="3" t="inlineStr">
        <is>
          <t>theft_total</t>
        </is>
      </c>
      <c r="O7035" s="3" t="n">
        <v>1</v>
      </c>
      <c r="P7035" s="3" t="n">
        <v>0</v>
      </c>
      <c r="Q7035" s="3" t="n">
        <v>1</v>
      </c>
      <c r="R7035" s="3" t="inlineStr">
        <is>
          <t>No</t>
        </is>
      </c>
      <c r="S7035" s="3" t="inlineStr">
        <is>
          <t>refer</t>
        </is>
      </c>
      <c r="T7035" s="7" t="n">
        <v>19656.81</v>
      </c>
      <c r="U7035" s="3" t="inlineStr">
        <is>
          <t>indicative</t>
        </is>
      </c>
      <c r="V7035" s="3" t="inlineStr">
        <is>
          <t>Not Bound</t>
        </is>
      </c>
      <c r="W7035" s="3" t="inlineStr"/>
    </row>
    <row r="7036">
      <c r="A7036" s="8" t="n">
        <v>7032</v>
      </c>
      <c r="B7036" s="8" t="inlineStr">
        <is>
          <t>cc23cfc9-ee44-5f77-8055-8e218d4b1a64</t>
        </is>
      </c>
      <c r="C7036" s="8" t="inlineStr">
        <is>
          <t>2026-06-06</t>
        </is>
      </c>
      <c r="D7036" s="8" t="inlineStr">
        <is>
          <t>2026-06</t>
        </is>
      </c>
      <c r="E7036" s="8" t="inlineStr">
        <is>
          <t>Emiliano Okonkwo</t>
        </is>
      </c>
      <c r="F7036" s="8" t="inlineStr">
        <is>
          <t>Orthopedic Surgeon</t>
        </is>
      </c>
      <c r="G7036" s="8" t="inlineStr">
        <is>
          <t>NY</t>
        </is>
      </c>
      <c r="H7036" s="8" t="n">
        <v>2017</v>
      </c>
      <c r="I7036" s="8" t="inlineStr">
        <is>
          <t>Mercedes-Benz</t>
        </is>
      </c>
      <c r="J7036" s="8" t="inlineStr">
        <is>
          <t>AMG GT</t>
        </is>
      </c>
      <c r="K7036" s="8" t="inlineStr">
        <is>
          <t>production_luxury</t>
        </is>
      </c>
      <c r="L7036" s="8" t="inlineStr">
        <is>
          <t>01 Luxury Sedan/SUV</t>
        </is>
      </c>
      <c r="M7036" s="9" t="n">
        <v>535000</v>
      </c>
      <c r="N7036" s="8" t="inlineStr">
        <is>
          <t>one_large</t>
        </is>
      </c>
      <c r="O7036" s="8" t="n">
        <v>1</v>
      </c>
      <c r="P7036" s="8" t="n">
        <v>0</v>
      </c>
      <c r="Q7036" s="8" t="n">
        <v>1</v>
      </c>
      <c r="R7036" s="8" t="inlineStr">
        <is>
          <t>No</t>
        </is>
      </c>
      <c r="S7036" s="8" t="inlineStr">
        <is>
          <t>refer</t>
        </is>
      </c>
      <c r="T7036" s="9" t="n">
        <v>6423.17</v>
      </c>
      <c r="U7036" s="8" t="inlineStr">
        <is>
          <t>indicative</t>
        </is>
      </c>
      <c r="V7036" s="8" t="inlineStr">
        <is>
          <t>Not Bound</t>
        </is>
      </c>
      <c r="W7036" s="8" t="inlineStr"/>
    </row>
    <row r="7037">
      <c r="A7037" s="3" t="n">
        <v>7033</v>
      </c>
      <c r="B7037" s="3" t="inlineStr">
        <is>
          <t>dc45e006-3f37-51f5-86db-24baf34ac759</t>
        </is>
      </c>
      <c r="C7037" s="3" t="inlineStr">
        <is>
          <t>2026-06-02</t>
        </is>
      </c>
      <c r="D7037" s="3" t="inlineStr">
        <is>
          <t>2026-06</t>
        </is>
      </c>
      <c r="E7037" s="3" t="inlineStr">
        <is>
          <t>Sunniva Rourke</t>
        </is>
      </c>
      <c r="F7037" s="3" t="inlineStr">
        <is>
          <t>Founder / CEO</t>
        </is>
      </c>
      <c r="G7037" s="3" t="inlineStr">
        <is>
          <t>NE</t>
        </is>
      </c>
      <c r="H7037" s="3" t="n">
        <v>2012</v>
      </c>
      <c r="I7037" s="3" t="inlineStr">
        <is>
          <t>Mercedes-Benz</t>
        </is>
      </c>
      <c r="J7037" s="3" t="inlineStr">
        <is>
          <t>AMG GT</t>
        </is>
      </c>
      <c r="K7037" s="3" t="inlineStr">
        <is>
          <t>production_luxury</t>
        </is>
      </c>
      <c r="L7037" s="3" t="inlineStr">
        <is>
          <t>01 Luxury Sedan/SUV</t>
        </is>
      </c>
      <c r="M7037" s="7" t="n">
        <v>490000</v>
      </c>
      <c r="N7037" s="3" t="inlineStr">
        <is>
          <t>clean</t>
        </is>
      </c>
      <c r="O7037" s="3" t="n">
        <v>0</v>
      </c>
      <c r="P7037" s="3" t="n">
        <v>0</v>
      </c>
      <c r="Q7037" s="3" t="n">
        <v>0</v>
      </c>
      <c r="R7037" s="3" t="inlineStr">
        <is>
          <t>No</t>
        </is>
      </c>
      <c r="S7037" s="3" t="inlineStr">
        <is>
          <t>bind</t>
        </is>
      </c>
      <c r="T7037" s="7" t="n">
        <v>6894.02</v>
      </c>
      <c r="U7037" s="3" t="inlineStr">
        <is>
          <t>bound</t>
        </is>
      </c>
      <c r="V7037" s="3" t="inlineStr">
        <is>
          <t>Bound</t>
        </is>
      </c>
      <c r="W7037" s="3" t="inlineStr">
        <is>
          <t>CANON-202606-007033</t>
        </is>
      </c>
    </row>
    <row r="7038">
      <c r="A7038" s="8" t="n">
        <v>7034</v>
      </c>
      <c r="B7038" s="8" t="inlineStr">
        <is>
          <t>491bef7c-af7c-51b2-86fd-63caf2ee0624</t>
        </is>
      </c>
      <c r="C7038" s="8" t="inlineStr">
        <is>
          <t>2026-06-11</t>
        </is>
      </c>
      <c r="D7038" s="8" t="inlineStr">
        <is>
          <t>2026-06</t>
        </is>
      </c>
      <c r="E7038" s="8" t="inlineStr">
        <is>
          <t>Ramona Larsson</t>
        </is>
      </c>
      <c r="F7038" s="8" t="inlineStr">
        <is>
          <t>Anesthesiologist</t>
        </is>
      </c>
      <c r="G7038" s="8" t="inlineStr">
        <is>
          <t>WA</t>
        </is>
      </c>
      <c r="H7038" s="8" t="n">
        <v>1987</v>
      </c>
      <c r="I7038" s="8" t="inlineStr">
        <is>
          <t>BMW</t>
        </is>
      </c>
      <c r="J7038" s="8" t="inlineStr">
        <is>
          <t>M8 Competition</t>
        </is>
      </c>
      <c r="K7038" s="8" t="inlineStr">
        <is>
          <t>production_luxury</t>
        </is>
      </c>
      <c r="L7038" s="8" t="inlineStr">
        <is>
          <t>01 Luxury Sedan/SUV</t>
        </is>
      </c>
      <c r="M7038" s="9" t="n">
        <v>350000</v>
      </c>
      <c r="N7038" s="8" t="inlineStr">
        <is>
          <t>three_plus_fault</t>
        </is>
      </c>
      <c r="O7038" s="8" t="n">
        <v>3</v>
      </c>
      <c r="P7038" s="8" t="n">
        <v>3</v>
      </c>
      <c r="Q7038" s="8" t="n">
        <v>0</v>
      </c>
      <c r="R7038" s="8" t="inlineStr">
        <is>
          <t>No</t>
        </is>
      </c>
      <c r="S7038" s="8" t="inlineStr">
        <is>
          <t>decline</t>
        </is>
      </c>
      <c r="T7038" s="9" t="n">
        <v>3636.41</v>
      </c>
      <c r="U7038" s="8" t="inlineStr">
        <is>
          <t>indicative</t>
        </is>
      </c>
      <c r="V7038" s="8" t="inlineStr">
        <is>
          <t>Not Bound</t>
        </is>
      </c>
      <c r="W7038" s="8" t="inlineStr"/>
    </row>
    <row r="7039">
      <c r="A7039" s="3" t="n">
        <v>7035</v>
      </c>
      <c r="B7039" s="3" t="inlineStr">
        <is>
          <t>dcfbe4a4-45d0-565b-be7d-7c467bd91e1e</t>
        </is>
      </c>
      <c r="C7039" s="3" t="inlineStr">
        <is>
          <t>2026-06-09</t>
        </is>
      </c>
      <c r="D7039" s="3" t="inlineStr">
        <is>
          <t>2026-06</t>
        </is>
      </c>
      <c r="E7039" s="3" t="inlineStr">
        <is>
          <t>Horace Nakashima</t>
        </is>
      </c>
      <c r="F7039" s="3" t="inlineStr">
        <is>
          <t>Retired Executive</t>
        </is>
      </c>
      <c r="G7039" s="3" t="inlineStr">
        <is>
          <t>NM</t>
        </is>
      </c>
      <c r="H7039" s="3" t="n">
        <v>1998</v>
      </c>
      <c r="I7039" s="3" t="inlineStr">
        <is>
          <t>Mercedes-Benz</t>
        </is>
      </c>
      <c r="J7039" s="3" t="inlineStr">
        <is>
          <t>280SL Pagoda</t>
        </is>
      </c>
      <c r="K7039" s="3" t="inlineStr">
        <is>
          <t>classic_collector</t>
        </is>
      </c>
      <c r="L7039" s="3" t="inlineStr">
        <is>
          <t>07 Post-War Classic (1946-1972)</t>
        </is>
      </c>
      <c r="M7039" s="7" t="n">
        <v>1010000</v>
      </c>
      <c r="N7039" s="3" t="inlineStr">
        <is>
          <t>clean</t>
        </is>
      </c>
      <c r="O7039" s="3" t="n">
        <v>0</v>
      </c>
      <c r="P7039" s="3" t="n">
        <v>0</v>
      </c>
      <c r="Q7039" s="3" t="n">
        <v>0</v>
      </c>
      <c r="R7039" s="3" t="inlineStr">
        <is>
          <t>No</t>
        </is>
      </c>
      <c r="S7039" s="3" t="inlineStr">
        <is>
          <t>bind</t>
        </is>
      </c>
      <c r="T7039" s="7" t="n">
        <v>7089.03</v>
      </c>
      <c r="U7039" s="3" t="inlineStr">
        <is>
          <t>bound</t>
        </is>
      </c>
      <c r="V7039" s="3" t="inlineStr">
        <is>
          <t>Bound</t>
        </is>
      </c>
      <c r="W7039" s="3" t="inlineStr">
        <is>
          <t>CANON-202606-007035</t>
        </is>
      </c>
    </row>
    <row r="7040">
      <c r="A7040" s="8" t="n">
        <v>7036</v>
      </c>
      <c r="B7040" s="8" t="inlineStr">
        <is>
          <t>89992eff-2005-5213-b4d1-6f69e81c4550</t>
        </is>
      </c>
      <c r="C7040" s="8" t="inlineStr">
        <is>
          <t>2026-06-16</t>
        </is>
      </c>
      <c r="D7040" s="8" t="inlineStr">
        <is>
          <t>2026-06</t>
        </is>
      </c>
      <c r="E7040" s="8" t="inlineStr">
        <is>
          <t>Wilhelmina Whitlock</t>
        </is>
      </c>
      <c r="F7040" s="8" t="inlineStr">
        <is>
          <t>Retired Executive</t>
        </is>
      </c>
      <c r="G7040" s="8" t="inlineStr">
        <is>
          <t>WI</t>
        </is>
      </c>
      <c r="H7040" s="8" t="n">
        <v>2022</v>
      </c>
      <c r="I7040" s="8" t="inlineStr">
        <is>
          <t>Bentley</t>
        </is>
      </c>
      <c r="J7040" s="8" t="inlineStr">
        <is>
          <t>Continental GT</t>
        </is>
      </c>
      <c r="K7040" s="8" t="inlineStr">
        <is>
          <t>production_luxury</t>
        </is>
      </c>
      <c r="L7040" s="8" t="inlineStr">
        <is>
          <t>01 Luxury Sedan/SUV</t>
        </is>
      </c>
      <c r="M7040" s="9" t="n">
        <v>335000</v>
      </c>
      <c r="N7040" s="8" t="inlineStr">
        <is>
          <t>clean</t>
        </is>
      </c>
      <c r="O7040" s="8" t="n">
        <v>0</v>
      </c>
      <c r="P7040" s="8" t="n">
        <v>0</v>
      </c>
      <c r="Q7040" s="8" t="n">
        <v>0</v>
      </c>
      <c r="R7040" s="8" t="inlineStr">
        <is>
          <t>No</t>
        </is>
      </c>
      <c r="S7040" s="8" t="inlineStr">
        <is>
          <t>bind</t>
        </is>
      </c>
      <c r="T7040" s="9" t="n">
        <v>4350.7</v>
      </c>
      <c r="U7040" s="8" t="inlineStr">
        <is>
          <t>bound</t>
        </is>
      </c>
      <c r="V7040" s="8" t="inlineStr">
        <is>
          <t>Bound</t>
        </is>
      </c>
      <c r="W7040" s="8" t="inlineStr">
        <is>
          <t>CANON-202606-007036</t>
        </is>
      </c>
    </row>
    <row r="7041">
      <c r="A7041" s="3" t="n">
        <v>7037</v>
      </c>
      <c r="B7041" s="3" t="inlineStr">
        <is>
          <t>68cdc859-9a83-5757-9a26-af5a176e91d0</t>
        </is>
      </c>
      <c r="C7041" s="3" t="inlineStr">
        <is>
          <t>2026-06-21</t>
        </is>
      </c>
      <c r="D7041" s="3" t="inlineStr">
        <is>
          <t>2026-06</t>
        </is>
      </c>
      <c r="E7041" s="3" t="inlineStr">
        <is>
          <t>Beatrix Farkas</t>
        </is>
      </c>
      <c r="F7041" s="3" t="inlineStr">
        <is>
          <t>Retired Executive</t>
        </is>
      </c>
      <c r="G7041" s="3" t="inlineStr">
        <is>
          <t>DE</t>
        </is>
      </c>
      <c r="H7041" s="3" t="n">
        <v>1988</v>
      </c>
      <c r="I7041" s="3" t="inlineStr">
        <is>
          <t>BMW</t>
        </is>
      </c>
      <c r="J7041" s="3" t="inlineStr">
        <is>
          <t>M8 Competition</t>
        </is>
      </c>
      <c r="K7041" s="3" t="inlineStr">
        <is>
          <t>production_luxury</t>
        </is>
      </c>
      <c r="L7041" s="3" t="inlineStr">
        <is>
          <t>01 Luxury Sedan/SUV</t>
        </is>
      </c>
      <c r="M7041" s="7" t="n">
        <v>665000</v>
      </c>
      <c r="N7041" s="3" t="inlineStr">
        <is>
          <t>clean</t>
        </is>
      </c>
      <c r="O7041" s="3" t="n">
        <v>0</v>
      </c>
      <c r="P7041" s="3" t="n">
        <v>0</v>
      </c>
      <c r="Q7041" s="3" t="n">
        <v>0</v>
      </c>
      <c r="R7041" s="3" t="inlineStr">
        <is>
          <t>No</t>
        </is>
      </c>
      <c r="S7041" s="3" t="inlineStr">
        <is>
          <t>bind</t>
        </is>
      </c>
      <c r="T7041" s="7" t="n">
        <v>7796.81</v>
      </c>
      <c r="U7041" s="3" t="inlineStr">
        <is>
          <t>bound</t>
        </is>
      </c>
      <c r="V7041" s="3" t="inlineStr">
        <is>
          <t>Bound</t>
        </is>
      </c>
      <c r="W7041" s="3" t="inlineStr">
        <is>
          <t>CANON-202606-007037</t>
        </is>
      </c>
    </row>
    <row r="7042">
      <c r="A7042" s="8" t="n">
        <v>7038</v>
      </c>
      <c r="B7042" s="8" t="inlineStr">
        <is>
          <t>2ba09e8e-9d2f-5904-9d47-bf19a88423e7</t>
        </is>
      </c>
      <c r="C7042" s="8" t="inlineStr">
        <is>
          <t>2026-06-13</t>
        </is>
      </c>
      <c r="D7042" s="8" t="inlineStr">
        <is>
          <t>2026-06</t>
        </is>
      </c>
      <c r="E7042" s="8" t="inlineStr">
        <is>
          <t>Priya Underwood</t>
        </is>
      </c>
      <c r="F7042" s="8" t="inlineStr">
        <is>
          <t>Retired Executive</t>
        </is>
      </c>
      <c r="G7042" s="8" t="inlineStr">
        <is>
          <t>CO</t>
        </is>
      </c>
      <c r="H7042" s="8" t="n">
        <v>2007</v>
      </c>
      <c r="I7042" s="8" t="inlineStr">
        <is>
          <t>Bentley</t>
        </is>
      </c>
      <c r="J7042" s="8" t="inlineStr">
        <is>
          <t>Continental GT</t>
        </is>
      </c>
      <c r="K7042" s="8" t="inlineStr">
        <is>
          <t>production_luxury</t>
        </is>
      </c>
      <c r="L7042" s="8" t="inlineStr">
        <is>
          <t>01 Luxury Sedan/SUV</t>
        </is>
      </c>
      <c r="M7042" s="9" t="n">
        <v>550000</v>
      </c>
      <c r="N7042" s="8" t="inlineStr">
        <is>
          <t>clean</t>
        </is>
      </c>
      <c r="O7042" s="8" t="n">
        <v>0</v>
      </c>
      <c r="P7042" s="8" t="n">
        <v>0</v>
      </c>
      <c r="Q7042" s="8" t="n">
        <v>0</v>
      </c>
      <c r="R7042" s="8" t="inlineStr">
        <is>
          <t>No</t>
        </is>
      </c>
      <c r="S7042" s="8" t="inlineStr">
        <is>
          <t>bind</t>
        </is>
      </c>
      <c r="T7042" s="9" t="n">
        <v>5674.67</v>
      </c>
      <c r="U7042" s="8" t="inlineStr">
        <is>
          <t>bound</t>
        </is>
      </c>
      <c r="V7042" s="8" t="inlineStr">
        <is>
          <t>Bound</t>
        </is>
      </c>
      <c r="W7042" s="8" t="inlineStr">
        <is>
          <t>CANON-202606-007038</t>
        </is>
      </c>
    </row>
    <row r="7043">
      <c r="A7043" s="3" t="n">
        <v>7039</v>
      </c>
      <c r="B7043" s="3" t="inlineStr">
        <is>
          <t>ad466732-1d6b-562e-9bfd-98ea802f3592</t>
        </is>
      </c>
      <c r="C7043" s="3" t="inlineStr">
        <is>
          <t>2026-06-20</t>
        </is>
      </c>
      <c r="D7043" s="3" t="inlineStr">
        <is>
          <t>2026-06</t>
        </is>
      </c>
      <c r="E7043" s="3" t="inlineStr">
        <is>
          <t>Noor Whitlock</t>
        </is>
      </c>
      <c r="F7043" s="3" t="inlineStr">
        <is>
          <t>Anesthesiologist</t>
        </is>
      </c>
      <c r="G7043" s="3" t="inlineStr">
        <is>
          <t>MO</t>
        </is>
      </c>
      <c r="H7043" s="3" t="n">
        <v>1957</v>
      </c>
      <c r="I7043" s="3" t="inlineStr">
        <is>
          <t>Ferrari</t>
        </is>
      </c>
      <c r="J7043" s="3" t="inlineStr">
        <is>
          <t>SF90 Stradale</t>
        </is>
      </c>
      <c r="K7043" s="3" t="inlineStr">
        <is>
          <t>exotic</t>
        </is>
      </c>
      <c r="L7043" s="3" t="inlineStr">
        <is>
          <t>03 Supercar</t>
        </is>
      </c>
      <c r="M7043" s="7" t="n">
        <v>900000</v>
      </c>
      <c r="N7043" s="3" t="inlineStr">
        <is>
          <t>clean</t>
        </is>
      </c>
      <c r="O7043" s="3" t="n">
        <v>0</v>
      </c>
      <c r="P7043" s="3" t="n">
        <v>0</v>
      </c>
      <c r="Q7043" s="3" t="n">
        <v>0</v>
      </c>
      <c r="R7043" s="3" t="inlineStr">
        <is>
          <t>No</t>
        </is>
      </c>
      <c r="S7043" s="3" t="inlineStr">
        <is>
          <t>bind</t>
        </is>
      </c>
      <c r="T7043" s="7" t="n">
        <v>13078.08</v>
      </c>
      <c r="U7043" s="3" t="inlineStr">
        <is>
          <t>bound</t>
        </is>
      </c>
      <c r="V7043" s="3" t="inlineStr">
        <is>
          <t>Bound</t>
        </is>
      </c>
      <c r="W7043" s="3" t="inlineStr">
        <is>
          <t>CANON-202606-007039</t>
        </is>
      </c>
    </row>
    <row r="7044">
      <c r="A7044" s="8" t="n">
        <v>7040</v>
      </c>
      <c r="B7044" s="8" t="inlineStr">
        <is>
          <t>af20f437-e888-5226-88b7-c96c343875ec</t>
        </is>
      </c>
      <c r="C7044" s="8" t="inlineStr">
        <is>
          <t>2026-06-01</t>
        </is>
      </c>
      <c r="D7044" s="8" t="inlineStr">
        <is>
          <t>2026-06</t>
        </is>
      </c>
      <c r="E7044" s="8" t="inlineStr">
        <is>
          <t>Saoirse Kingsford</t>
        </is>
      </c>
      <c r="F7044" s="8" t="inlineStr">
        <is>
          <t>Software Architect</t>
        </is>
      </c>
      <c r="G7044" s="8" t="inlineStr">
        <is>
          <t>PA</t>
        </is>
      </c>
      <c r="H7044" s="8" t="n">
        <v>1969</v>
      </c>
      <c r="I7044" s="8" t="inlineStr">
        <is>
          <t>Ferrari</t>
        </is>
      </c>
      <c r="J7044" s="8" t="inlineStr">
        <is>
          <t>SF90 Stradale</t>
        </is>
      </c>
      <c r="K7044" s="8" t="inlineStr">
        <is>
          <t>exotic</t>
        </is>
      </c>
      <c r="L7044" s="8" t="inlineStr">
        <is>
          <t>03 Supercar</t>
        </is>
      </c>
      <c r="M7044" s="9" t="n">
        <v>665000</v>
      </c>
      <c r="N7044" s="8" t="inlineStr">
        <is>
          <t>clean</t>
        </is>
      </c>
      <c r="O7044" s="8" t="n">
        <v>0</v>
      </c>
      <c r="P7044" s="8" t="n">
        <v>0</v>
      </c>
      <c r="Q7044" s="8" t="n">
        <v>0</v>
      </c>
      <c r="R7044" s="8" t="inlineStr">
        <is>
          <t>No</t>
        </is>
      </c>
      <c r="S7044" s="8" t="inlineStr">
        <is>
          <t>bind</t>
        </is>
      </c>
      <c r="T7044" s="9" t="n">
        <v>9116.27</v>
      </c>
      <c r="U7044" s="8" t="inlineStr">
        <is>
          <t>bound</t>
        </is>
      </c>
      <c r="V7044" s="8" t="inlineStr">
        <is>
          <t>Bound</t>
        </is>
      </c>
      <c r="W7044" s="8" t="inlineStr">
        <is>
          <t>CANON-202606-007040</t>
        </is>
      </c>
    </row>
    <row r="7045">
      <c r="A7045" s="3" t="n">
        <v>7041</v>
      </c>
      <c r="B7045" s="3" t="inlineStr">
        <is>
          <t>02d7a8e8-c43b-530e-8aa0-07089733bb84</t>
        </is>
      </c>
      <c r="C7045" s="3" t="inlineStr">
        <is>
          <t>2026-06-14</t>
        </is>
      </c>
      <c r="D7045" s="3" t="inlineStr">
        <is>
          <t>2026-06</t>
        </is>
      </c>
      <c r="E7045" s="3" t="inlineStr">
        <is>
          <t>Mireille Montoya</t>
        </is>
      </c>
      <c r="F7045" s="3" t="inlineStr">
        <is>
          <t>Founder / CEO</t>
        </is>
      </c>
      <c r="G7045" s="3" t="inlineStr">
        <is>
          <t>IN</t>
        </is>
      </c>
      <c r="H7045" s="3" t="n">
        <v>1995</v>
      </c>
      <c r="I7045" s="3" t="inlineStr">
        <is>
          <t>Bentley</t>
        </is>
      </c>
      <c r="J7045" s="3" t="inlineStr">
        <is>
          <t>Continental GT</t>
        </is>
      </c>
      <c r="K7045" s="3" t="inlineStr">
        <is>
          <t>production_luxury</t>
        </is>
      </c>
      <c r="L7045" s="3" t="inlineStr">
        <is>
          <t>01 Luxury Sedan/SUV</t>
        </is>
      </c>
      <c r="M7045" s="7" t="n">
        <v>375000</v>
      </c>
      <c r="N7045" s="3" t="inlineStr">
        <is>
          <t>clean</t>
        </is>
      </c>
      <c r="O7045" s="3" t="n">
        <v>0</v>
      </c>
      <c r="P7045" s="3" t="n">
        <v>0</v>
      </c>
      <c r="Q7045" s="3" t="n">
        <v>0</v>
      </c>
      <c r="R7045" s="3" t="inlineStr">
        <is>
          <t>No</t>
        </is>
      </c>
      <c r="S7045" s="3" t="inlineStr">
        <is>
          <t>bind</t>
        </is>
      </c>
      <c r="T7045" s="7" t="n">
        <v>4991.94</v>
      </c>
      <c r="U7045" s="3" t="inlineStr">
        <is>
          <t>bound</t>
        </is>
      </c>
      <c r="V7045" s="3" t="inlineStr">
        <is>
          <t>Bound</t>
        </is>
      </c>
      <c r="W7045" s="3" t="inlineStr">
        <is>
          <t>CANON-202606-007041</t>
        </is>
      </c>
    </row>
    <row r="7046">
      <c r="A7046" s="8" t="n">
        <v>7042</v>
      </c>
      <c r="B7046" s="8" t="inlineStr">
        <is>
          <t>5ff952aa-7f30-5845-bbeb-07d4e900ff02</t>
        </is>
      </c>
      <c r="C7046" s="8" t="inlineStr">
        <is>
          <t>2026-06-01</t>
        </is>
      </c>
      <c r="D7046" s="8" t="inlineStr">
        <is>
          <t>2026-06</t>
        </is>
      </c>
      <c r="E7046" s="8" t="inlineStr">
        <is>
          <t>Ottilie Castellanos</t>
        </is>
      </c>
      <c r="F7046" s="8" t="inlineStr">
        <is>
          <t>Law Firm Partner</t>
        </is>
      </c>
      <c r="G7046" s="8" t="inlineStr">
        <is>
          <t>NV</t>
        </is>
      </c>
      <c r="H7046" s="8" t="n">
        <v>1971</v>
      </c>
      <c r="I7046" s="8" t="inlineStr">
        <is>
          <t>Ferrari</t>
        </is>
      </c>
      <c r="J7046" s="8" t="inlineStr">
        <is>
          <t>SF90 Stradale</t>
        </is>
      </c>
      <c r="K7046" s="8" t="inlineStr">
        <is>
          <t>exotic</t>
        </is>
      </c>
      <c r="L7046" s="8" t="inlineStr">
        <is>
          <t>03 Supercar</t>
        </is>
      </c>
      <c r="M7046" s="9" t="n">
        <v>370000</v>
      </c>
      <c r="N7046" s="8" t="inlineStr">
        <is>
          <t>clean</t>
        </is>
      </c>
      <c r="O7046" s="8" t="n">
        <v>0</v>
      </c>
      <c r="P7046" s="8" t="n">
        <v>0</v>
      </c>
      <c r="Q7046" s="8" t="n">
        <v>0</v>
      </c>
      <c r="R7046" s="8" t="inlineStr">
        <is>
          <t>No</t>
        </is>
      </c>
      <c r="S7046" s="8" t="inlineStr">
        <is>
          <t>bind</t>
        </is>
      </c>
      <c r="T7046" s="9" t="n">
        <v>7183.85</v>
      </c>
      <c r="U7046" s="8" t="inlineStr">
        <is>
          <t>bound</t>
        </is>
      </c>
      <c r="V7046" s="8" t="inlineStr">
        <is>
          <t>Bound</t>
        </is>
      </c>
      <c r="W7046" s="8" t="inlineStr">
        <is>
          <t>CANON-202606-007042</t>
        </is>
      </c>
    </row>
    <row r="7047">
      <c r="A7047" s="3" t="n">
        <v>7043</v>
      </c>
      <c r="B7047" s="3" t="inlineStr">
        <is>
          <t>d8998c49-dcd2-513f-bf29-45536aeec3fc</t>
        </is>
      </c>
      <c r="C7047" s="3" t="inlineStr">
        <is>
          <t>2026-06-01</t>
        </is>
      </c>
      <c r="D7047" s="3" t="inlineStr">
        <is>
          <t>2026-06</t>
        </is>
      </c>
      <c r="E7047" s="3" t="inlineStr">
        <is>
          <t>Saoirse Ashcombe</t>
        </is>
      </c>
      <c r="F7047" s="3" t="inlineStr">
        <is>
          <t>Law Firm Partner</t>
        </is>
      </c>
      <c r="G7047" s="3" t="inlineStr">
        <is>
          <t>VA</t>
        </is>
      </c>
      <c r="H7047" s="3" t="n">
        <v>1978</v>
      </c>
      <c r="I7047" s="3" t="inlineStr">
        <is>
          <t>BMW</t>
        </is>
      </c>
      <c r="J7047" s="3" t="inlineStr">
        <is>
          <t>M8 Competition</t>
        </is>
      </c>
      <c r="K7047" s="3" t="inlineStr">
        <is>
          <t>production_luxury</t>
        </is>
      </c>
      <c r="L7047" s="3" t="inlineStr">
        <is>
          <t>01 Luxury Sedan/SUV</t>
        </is>
      </c>
      <c r="M7047" s="7" t="n">
        <v>285000</v>
      </c>
      <c r="N7047" s="3" t="inlineStr">
        <is>
          <t>three_plus_fault</t>
        </is>
      </c>
      <c r="O7047" s="3" t="n">
        <v>3</v>
      </c>
      <c r="P7047" s="3" t="n">
        <v>3</v>
      </c>
      <c r="Q7047" s="3" t="n">
        <v>0</v>
      </c>
      <c r="R7047" s="3" t="inlineStr">
        <is>
          <t>No</t>
        </is>
      </c>
      <c r="S7047" s="3" t="inlineStr">
        <is>
          <t>decline</t>
        </is>
      </c>
      <c r="T7047" s="7" t="n">
        <v>3362.05</v>
      </c>
      <c r="U7047" s="3" t="inlineStr">
        <is>
          <t>indicative</t>
        </is>
      </c>
      <c r="V7047" s="3" t="inlineStr">
        <is>
          <t>Not Bound</t>
        </is>
      </c>
      <c r="W7047" s="3" t="inlineStr"/>
    </row>
    <row r="7048">
      <c r="A7048" s="8" t="n">
        <v>7044</v>
      </c>
      <c r="B7048" s="8" t="inlineStr">
        <is>
          <t>50481f79-b388-5d6b-8081-8470efa24fda</t>
        </is>
      </c>
      <c r="C7048" s="8" t="inlineStr">
        <is>
          <t>2026-06-18</t>
        </is>
      </c>
      <c r="D7048" s="8" t="inlineStr">
        <is>
          <t>2026-06</t>
        </is>
      </c>
      <c r="E7048" s="8" t="inlineStr">
        <is>
          <t>Leopold Nakashima</t>
        </is>
      </c>
      <c r="F7048" s="8" t="inlineStr">
        <is>
          <t>Software Architect</t>
        </is>
      </c>
      <c r="G7048" s="8" t="inlineStr">
        <is>
          <t>LA</t>
        </is>
      </c>
      <c r="H7048" s="8" t="n">
        <v>1992</v>
      </c>
      <c r="I7048" s="8" t="inlineStr">
        <is>
          <t>BMW</t>
        </is>
      </c>
      <c r="J7048" s="8" t="inlineStr">
        <is>
          <t>M8 Competition</t>
        </is>
      </c>
      <c r="K7048" s="8" t="inlineStr">
        <is>
          <t>production_luxury</t>
        </is>
      </c>
      <c r="L7048" s="8" t="inlineStr">
        <is>
          <t>01 Luxury Sedan/SUV</t>
        </is>
      </c>
      <c r="M7048" s="9" t="n">
        <v>335000</v>
      </c>
      <c r="N7048" s="8" t="inlineStr">
        <is>
          <t>clean</t>
        </is>
      </c>
      <c r="O7048" s="8" t="n">
        <v>0</v>
      </c>
      <c r="P7048" s="8" t="n">
        <v>0</v>
      </c>
      <c r="Q7048" s="8" t="n">
        <v>0</v>
      </c>
      <c r="R7048" s="8" t="inlineStr">
        <is>
          <t>No</t>
        </is>
      </c>
      <c r="S7048" s="8" t="inlineStr">
        <is>
          <t>bind</t>
        </is>
      </c>
      <c r="T7048" s="9" t="n">
        <v>4386.95</v>
      </c>
      <c r="U7048" s="8" t="inlineStr">
        <is>
          <t>bound</t>
        </is>
      </c>
      <c r="V7048" s="8" t="inlineStr">
        <is>
          <t>Bound</t>
        </is>
      </c>
      <c r="W7048" s="8" t="inlineStr">
        <is>
          <t>CANON-202606-007044</t>
        </is>
      </c>
    </row>
    <row r="7049">
      <c r="A7049" s="3" t="n">
        <v>7045</v>
      </c>
      <c r="B7049" s="3" t="inlineStr">
        <is>
          <t>dc51a2ed-6a5c-5c92-83f6-a7c0e3d85d52</t>
        </is>
      </c>
      <c r="C7049" s="3" t="inlineStr">
        <is>
          <t>2026-06-21</t>
        </is>
      </c>
      <c r="D7049" s="3" t="inlineStr">
        <is>
          <t>2026-06</t>
        </is>
      </c>
      <c r="E7049" s="3" t="inlineStr">
        <is>
          <t>Sunniva Underwood</t>
        </is>
      </c>
      <c r="F7049" s="3" t="inlineStr">
        <is>
          <t>Founder / CEO</t>
        </is>
      </c>
      <c r="G7049" s="3" t="inlineStr">
        <is>
          <t>TN</t>
        </is>
      </c>
      <c r="H7049" s="3" t="n">
        <v>1978</v>
      </c>
      <c r="I7049" s="3" t="inlineStr">
        <is>
          <t>Singer</t>
        </is>
      </c>
      <c r="J7049" s="3" t="inlineStr">
        <is>
          <t>911 Reimagined</t>
        </is>
      </c>
      <c r="K7049" s="3" t="inlineStr">
        <is>
          <t>restomod_coachbuilt</t>
        </is>
      </c>
      <c r="L7049" s="3" t="inlineStr">
        <is>
          <t>11 Restomod/Coachbuilt</t>
        </is>
      </c>
      <c r="M7049" s="7" t="n">
        <v>480000</v>
      </c>
      <c r="N7049" s="3" t="inlineStr">
        <is>
          <t>clean</t>
        </is>
      </c>
      <c r="O7049" s="3" t="n">
        <v>0</v>
      </c>
      <c r="P7049" s="3" t="n">
        <v>0</v>
      </c>
      <c r="Q7049" s="3" t="n">
        <v>0</v>
      </c>
      <c r="R7049" s="3" t="inlineStr">
        <is>
          <t>No</t>
        </is>
      </c>
      <c r="S7049" s="3" t="inlineStr">
        <is>
          <t>bind</t>
        </is>
      </c>
      <c r="T7049" s="7" t="n">
        <v>5973.41</v>
      </c>
      <c r="U7049" s="3" t="inlineStr">
        <is>
          <t>bound</t>
        </is>
      </c>
      <c r="V7049" s="3" t="inlineStr">
        <is>
          <t>Bound</t>
        </is>
      </c>
      <c r="W7049" s="3" t="inlineStr">
        <is>
          <t>CANON-202606-007045</t>
        </is>
      </c>
    </row>
    <row r="7050">
      <c r="A7050" s="8" t="n">
        <v>7046</v>
      </c>
      <c r="B7050" s="8" t="inlineStr">
        <is>
          <t>2e87a747-4e30-5c47-bfd0-d981bc68a53a</t>
        </is>
      </c>
      <c r="C7050" s="8" t="inlineStr">
        <is>
          <t>2026-06-04</t>
        </is>
      </c>
      <c r="D7050" s="8" t="inlineStr">
        <is>
          <t>2026-06</t>
        </is>
      </c>
      <c r="E7050" s="8" t="inlineStr">
        <is>
          <t>Leopold Ashcombe</t>
        </is>
      </c>
      <c r="F7050" s="8" t="inlineStr">
        <is>
          <t>Portfolio Manager</t>
        </is>
      </c>
      <c r="G7050" s="8" t="inlineStr">
        <is>
          <t>FL</t>
        </is>
      </c>
      <c r="H7050" s="8" t="n">
        <v>2011</v>
      </c>
      <c r="I7050" s="8" t="inlineStr">
        <is>
          <t>McLaren</t>
        </is>
      </c>
      <c r="J7050" s="8" t="inlineStr">
        <is>
          <t>750S</t>
        </is>
      </c>
      <c r="K7050" s="8" t="inlineStr">
        <is>
          <t>exotic</t>
        </is>
      </c>
      <c r="L7050" s="8" t="inlineStr">
        <is>
          <t>03 Supercar</t>
        </is>
      </c>
      <c r="M7050" s="9" t="n">
        <v>485000</v>
      </c>
      <c r="N7050" s="8" t="inlineStr">
        <is>
          <t>clean</t>
        </is>
      </c>
      <c r="O7050" s="8" t="n">
        <v>0</v>
      </c>
      <c r="P7050" s="8" t="n">
        <v>0</v>
      </c>
      <c r="Q7050" s="8" t="n">
        <v>0</v>
      </c>
      <c r="R7050" s="8" t="inlineStr">
        <is>
          <t>No</t>
        </is>
      </c>
      <c r="S7050" s="8" t="inlineStr">
        <is>
          <t>bind</t>
        </is>
      </c>
      <c r="T7050" s="9" t="n">
        <v>11428.78</v>
      </c>
      <c r="U7050" s="8" t="inlineStr">
        <is>
          <t>bound</t>
        </is>
      </c>
      <c r="V7050" s="8" t="inlineStr">
        <is>
          <t>Bound</t>
        </is>
      </c>
      <c r="W7050" s="8" t="inlineStr">
        <is>
          <t>CANON-202606-007046</t>
        </is>
      </c>
    </row>
    <row r="7051">
      <c r="A7051" s="3" t="n">
        <v>7047</v>
      </c>
      <c r="B7051" s="3" t="inlineStr">
        <is>
          <t>53d4d0f1-4b10-5bb5-b4b4-36fdf5128d61</t>
        </is>
      </c>
      <c r="C7051" s="3" t="inlineStr">
        <is>
          <t>2026-06-19</t>
        </is>
      </c>
      <c r="D7051" s="3" t="inlineStr">
        <is>
          <t>2026-06</t>
        </is>
      </c>
      <c r="E7051" s="3" t="inlineStr">
        <is>
          <t>Lorenzo Whitlock</t>
        </is>
      </c>
      <c r="F7051" s="3" t="inlineStr">
        <is>
          <t>Portfolio Manager</t>
        </is>
      </c>
      <c r="G7051" s="3" t="inlineStr">
        <is>
          <t>TX</t>
        </is>
      </c>
      <c r="H7051" s="3" t="n">
        <v>1995</v>
      </c>
      <c r="I7051" s="3" t="inlineStr">
        <is>
          <t>Bentley</t>
        </is>
      </c>
      <c r="J7051" s="3" t="inlineStr">
        <is>
          <t>Continental GT</t>
        </is>
      </c>
      <c r="K7051" s="3" t="inlineStr">
        <is>
          <t>production_luxury</t>
        </is>
      </c>
      <c r="L7051" s="3" t="inlineStr">
        <is>
          <t>01 Luxury Sedan/SUV</t>
        </is>
      </c>
      <c r="M7051" s="7" t="n">
        <v>525000</v>
      </c>
      <c r="N7051" s="3" t="inlineStr">
        <is>
          <t>three_plus_fault</t>
        </is>
      </c>
      <c r="O7051" s="3" t="n">
        <v>3</v>
      </c>
      <c r="P7051" s="3" t="n">
        <v>3</v>
      </c>
      <c r="Q7051" s="3" t="n">
        <v>0</v>
      </c>
      <c r="R7051" s="3" t="inlineStr">
        <is>
          <t>No</t>
        </is>
      </c>
      <c r="S7051" s="3" t="inlineStr">
        <is>
          <t>decline</t>
        </is>
      </c>
      <c r="T7051" s="7" t="n">
        <v>5662.95</v>
      </c>
      <c r="U7051" s="3" t="inlineStr">
        <is>
          <t>indicative</t>
        </is>
      </c>
      <c r="V7051" s="3" t="inlineStr">
        <is>
          <t>Not Bound</t>
        </is>
      </c>
      <c r="W7051" s="3" t="inlineStr"/>
    </row>
    <row r="7052">
      <c r="A7052" s="8" t="n">
        <v>7048</v>
      </c>
      <c r="B7052" s="8" t="inlineStr">
        <is>
          <t>608bde8b-aa6e-5142-82f3-85c206d986e0</t>
        </is>
      </c>
      <c r="C7052" s="8" t="inlineStr">
        <is>
          <t>2026-06-20</t>
        </is>
      </c>
      <c r="D7052" s="8" t="inlineStr">
        <is>
          <t>2026-06</t>
        </is>
      </c>
      <c r="E7052" s="8" t="inlineStr">
        <is>
          <t>Ramona Harrington</t>
        </is>
      </c>
      <c r="F7052" s="8" t="inlineStr">
        <is>
          <t>Orthopedic Surgeon</t>
        </is>
      </c>
      <c r="G7052" s="8" t="inlineStr">
        <is>
          <t>UT</t>
        </is>
      </c>
      <c r="H7052" s="8" t="n">
        <v>1958</v>
      </c>
      <c r="I7052" s="8" t="inlineStr">
        <is>
          <t>Maserati</t>
        </is>
      </c>
      <c r="J7052" s="8" t="inlineStr">
        <is>
          <t>GranTurismo</t>
        </is>
      </c>
      <c r="K7052" s="8" t="inlineStr">
        <is>
          <t>production_luxury</t>
        </is>
      </c>
      <c r="L7052" s="8" t="inlineStr">
        <is>
          <t>01 Luxury Sedan/SUV</t>
        </is>
      </c>
      <c r="M7052" s="9" t="n">
        <v>585000</v>
      </c>
      <c r="N7052" s="8" t="inlineStr">
        <is>
          <t>three_plus_fault</t>
        </is>
      </c>
      <c r="O7052" s="8" t="n">
        <v>3</v>
      </c>
      <c r="P7052" s="8" t="n">
        <v>3</v>
      </c>
      <c r="Q7052" s="8" t="n">
        <v>0</v>
      </c>
      <c r="R7052" s="8" t="inlineStr">
        <is>
          <t>No</t>
        </is>
      </c>
      <c r="S7052" s="8" t="inlineStr">
        <is>
          <t>decline</t>
        </is>
      </c>
      <c r="T7052" s="9" t="n">
        <v>7407.55</v>
      </c>
      <c r="U7052" s="8" t="inlineStr">
        <is>
          <t>indicative</t>
        </is>
      </c>
      <c r="V7052" s="8" t="inlineStr">
        <is>
          <t>Not Bound</t>
        </is>
      </c>
      <c r="W7052" s="8" t="inlineStr"/>
    </row>
    <row r="7053">
      <c r="A7053" s="3" t="n">
        <v>7049</v>
      </c>
      <c r="B7053" s="3" t="inlineStr">
        <is>
          <t>a2d3c5a9-0b61-5366-8834-5b42fbd84bc2</t>
        </is>
      </c>
      <c r="C7053" s="3" t="inlineStr">
        <is>
          <t>2026-06-30</t>
        </is>
      </c>
      <c r="D7053" s="3" t="inlineStr">
        <is>
          <t>2026-06</t>
        </is>
      </c>
      <c r="E7053" s="3" t="inlineStr">
        <is>
          <t>Cassius Farkas</t>
        </is>
      </c>
      <c r="F7053" s="3" t="inlineStr">
        <is>
          <t>Cardiologist</t>
        </is>
      </c>
      <c r="G7053" s="3" t="inlineStr">
        <is>
          <t>CO</t>
        </is>
      </c>
      <c r="H7053" s="3" t="n">
        <v>1984</v>
      </c>
      <c r="I7053" s="3" t="inlineStr">
        <is>
          <t>Ferrari</t>
        </is>
      </c>
      <c r="J7053" s="3" t="inlineStr">
        <is>
          <t>SF90 Stradale</t>
        </is>
      </c>
      <c r="K7053" s="3" t="inlineStr">
        <is>
          <t>exotic</t>
        </is>
      </c>
      <c r="L7053" s="3" t="inlineStr">
        <is>
          <t>03 Supercar</t>
        </is>
      </c>
      <c r="M7053" s="7" t="n">
        <v>1295000</v>
      </c>
      <c r="N7053" s="3" t="inlineStr">
        <is>
          <t>clean</t>
        </is>
      </c>
      <c r="O7053" s="3" t="n">
        <v>0</v>
      </c>
      <c r="P7053" s="3" t="n">
        <v>0</v>
      </c>
      <c r="Q7053" s="3" t="n">
        <v>0</v>
      </c>
      <c r="R7053" s="3" t="inlineStr">
        <is>
          <t>No</t>
        </is>
      </c>
      <c r="S7053" s="3" t="inlineStr">
        <is>
          <t>bind</t>
        </is>
      </c>
      <c r="T7053" s="7" t="n">
        <v>16444.65</v>
      </c>
      <c r="U7053" s="3" t="inlineStr">
        <is>
          <t>bound</t>
        </is>
      </c>
      <c r="V7053" s="3" t="inlineStr">
        <is>
          <t>Bound</t>
        </is>
      </c>
      <c r="W7053" s="3" t="inlineStr">
        <is>
          <t>CANON-202606-007049</t>
        </is>
      </c>
    </row>
    <row r="7054">
      <c r="A7054" s="8" t="n">
        <v>7050</v>
      </c>
      <c r="B7054" s="8" t="inlineStr">
        <is>
          <t>025288f0-b0ee-5096-8a35-a4d4343dff4a</t>
        </is>
      </c>
      <c r="C7054" s="8" t="inlineStr">
        <is>
          <t>2026-06-22</t>
        </is>
      </c>
      <c r="D7054" s="8" t="inlineStr">
        <is>
          <t>2026-06</t>
        </is>
      </c>
      <c r="E7054" s="8" t="inlineStr">
        <is>
          <t>Ingrid Farkas</t>
        </is>
      </c>
      <c r="F7054" s="8" t="inlineStr">
        <is>
          <t>Cardiologist</t>
        </is>
      </c>
      <c r="G7054" s="8" t="inlineStr">
        <is>
          <t>SD</t>
        </is>
      </c>
      <c r="H7054" s="8" t="n">
        <v>2014</v>
      </c>
      <c r="I7054" s="8" t="inlineStr">
        <is>
          <t>Ferrari</t>
        </is>
      </c>
      <c r="J7054" s="8" t="inlineStr">
        <is>
          <t>275 GTB/4</t>
        </is>
      </c>
      <c r="K7054" s="8" t="inlineStr">
        <is>
          <t>classic_collector</t>
        </is>
      </c>
      <c r="L7054" s="8" t="inlineStr">
        <is>
          <t>07 Post-War Classic (1946-1972)</t>
        </is>
      </c>
      <c r="M7054" s="9" t="n">
        <v>610000</v>
      </c>
      <c r="N7054" s="8" t="inlineStr">
        <is>
          <t>clean</t>
        </is>
      </c>
      <c r="O7054" s="8" t="n">
        <v>0</v>
      </c>
      <c r="P7054" s="8" t="n">
        <v>0</v>
      </c>
      <c r="Q7054" s="8" t="n">
        <v>0</v>
      </c>
      <c r="R7054" s="8" t="inlineStr">
        <is>
          <t>No</t>
        </is>
      </c>
      <c r="S7054" s="8" t="inlineStr">
        <is>
          <t>bind</t>
        </is>
      </c>
      <c r="T7054" s="9" t="n">
        <v>4201.39</v>
      </c>
      <c r="U7054" s="8" t="inlineStr">
        <is>
          <t>bound</t>
        </is>
      </c>
      <c r="V7054" s="8" t="inlineStr">
        <is>
          <t>Bound</t>
        </is>
      </c>
      <c r="W7054" s="8" t="inlineStr">
        <is>
          <t>CANON-202606-007050</t>
        </is>
      </c>
    </row>
    <row r="7055">
      <c r="A7055" s="3" t="n">
        <v>7051</v>
      </c>
      <c r="B7055" s="3" t="inlineStr">
        <is>
          <t>45e0f07c-29c6-5a91-a01d-423b2a137bc9</t>
        </is>
      </c>
      <c r="C7055" s="3" t="inlineStr">
        <is>
          <t>2026-06-15</t>
        </is>
      </c>
      <c r="D7055" s="3" t="inlineStr">
        <is>
          <t>2026-06</t>
        </is>
      </c>
      <c r="E7055" s="3" t="inlineStr">
        <is>
          <t>Noor Fairweather</t>
        </is>
      </c>
      <c r="F7055" s="3" t="inlineStr">
        <is>
          <t>Law Firm Partner</t>
        </is>
      </c>
      <c r="G7055" s="3" t="inlineStr">
        <is>
          <t>CO</t>
        </is>
      </c>
      <c r="H7055" s="3" t="n">
        <v>1965</v>
      </c>
      <c r="I7055" s="3" t="inlineStr">
        <is>
          <t>Maserati</t>
        </is>
      </c>
      <c r="J7055" s="3" t="inlineStr">
        <is>
          <t>GranTurismo</t>
        </is>
      </c>
      <c r="K7055" s="3" t="inlineStr">
        <is>
          <t>production_luxury</t>
        </is>
      </c>
      <c r="L7055" s="3" t="inlineStr">
        <is>
          <t>01 Luxury Sedan/SUV</t>
        </is>
      </c>
      <c r="M7055" s="7" t="n">
        <v>375000</v>
      </c>
      <c r="N7055" s="3" t="inlineStr">
        <is>
          <t>clean</t>
        </is>
      </c>
      <c r="O7055" s="3" t="n">
        <v>0</v>
      </c>
      <c r="P7055" s="3" t="n">
        <v>0</v>
      </c>
      <c r="Q7055" s="3" t="n">
        <v>0</v>
      </c>
      <c r="R7055" s="3" t="inlineStr">
        <is>
          <t>No</t>
        </is>
      </c>
      <c r="S7055" s="3" t="inlineStr">
        <is>
          <t>bind</t>
        </is>
      </c>
      <c r="T7055" s="7" t="n">
        <v>4464.34</v>
      </c>
      <c r="U7055" s="3" t="inlineStr">
        <is>
          <t>bound</t>
        </is>
      </c>
      <c r="V7055" s="3" t="inlineStr">
        <is>
          <t>Bound</t>
        </is>
      </c>
      <c r="W7055" s="3" t="inlineStr">
        <is>
          <t>CANON-202606-007051</t>
        </is>
      </c>
    </row>
    <row r="7056">
      <c r="A7056" s="8" t="n">
        <v>7052</v>
      </c>
      <c r="B7056" s="8" t="inlineStr">
        <is>
          <t>071a6ec0-1e9b-5369-9f71-997045fc5d35</t>
        </is>
      </c>
      <c r="C7056" s="8" t="inlineStr">
        <is>
          <t>2026-06-23</t>
        </is>
      </c>
      <c r="D7056" s="8" t="inlineStr">
        <is>
          <t>2026-06</t>
        </is>
      </c>
      <c r="E7056" s="8" t="inlineStr">
        <is>
          <t>Noor Underwood</t>
        </is>
      </c>
      <c r="F7056" s="8" t="inlineStr">
        <is>
          <t>Orthopedic Surgeon</t>
        </is>
      </c>
      <c r="G7056" s="8" t="inlineStr">
        <is>
          <t>TX</t>
        </is>
      </c>
      <c r="H7056" s="8" t="n">
        <v>1984</v>
      </c>
      <c r="I7056" s="8" t="inlineStr">
        <is>
          <t>Ferrari</t>
        </is>
      </c>
      <c r="J7056" s="8" t="inlineStr">
        <is>
          <t>SF90 Stradale</t>
        </is>
      </c>
      <c r="K7056" s="8" t="inlineStr">
        <is>
          <t>exotic</t>
        </is>
      </c>
      <c r="L7056" s="8" t="inlineStr">
        <is>
          <t>03 Supercar</t>
        </is>
      </c>
      <c r="M7056" s="9" t="n">
        <v>1795000</v>
      </c>
      <c r="N7056" s="8" t="inlineStr">
        <is>
          <t>clean</t>
        </is>
      </c>
      <c r="O7056" s="8" t="n">
        <v>0</v>
      </c>
      <c r="P7056" s="8" t="n">
        <v>0</v>
      </c>
      <c r="Q7056" s="8" t="n">
        <v>0</v>
      </c>
      <c r="R7056" s="8" t="inlineStr">
        <is>
          <t>No</t>
        </is>
      </c>
      <c r="S7056" s="8" t="inlineStr">
        <is>
          <t>bind</t>
        </is>
      </c>
      <c r="T7056" s="9" t="n">
        <v>23830.01</v>
      </c>
      <c r="U7056" s="8" t="inlineStr">
        <is>
          <t>bound</t>
        </is>
      </c>
      <c r="V7056" s="8" t="inlineStr">
        <is>
          <t>Bound</t>
        </is>
      </c>
      <c r="W7056" s="8" t="inlineStr">
        <is>
          <t>CANON-202606-007052</t>
        </is>
      </c>
    </row>
    <row r="7057">
      <c r="A7057" s="3" t="n">
        <v>7053</v>
      </c>
      <c r="B7057" s="3" t="inlineStr">
        <is>
          <t>cef0cfdd-9ab5-5618-8928-bc6af65c5904</t>
        </is>
      </c>
      <c r="C7057" s="3" t="inlineStr">
        <is>
          <t>2026-06-20</t>
        </is>
      </c>
      <c r="D7057" s="3" t="inlineStr">
        <is>
          <t>2026-06</t>
        </is>
      </c>
      <c r="E7057" s="3" t="inlineStr">
        <is>
          <t>Cassius Thistlewood</t>
        </is>
      </c>
      <c r="F7057" s="3" t="inlineStr">
        <is>
          <t>Retired Executive</t>
        </is>
      </c>
      <c r="G7057" s="3" t="inlineStr">
        <is>
          <t>UT</t>
        </is>
      </c>
      <c r="H7057" s="3" t="n">
        <v>1963</v>
      </c>
      <c r="I7057" s="3" t="inlineStr">
        <is>
          <t>Aston Martin</t>
        </is>
      </c>
      <c r="J7057" s="3" t="inlineStr">
        <is>
          <t>DB12</t>
        </is>
      </c>
      <c r="K7057" s="3" t="inlineStr">
        <is>
          <t>production_luxury</t>
        </is>
      </c>
      <c r="L7057" s="3" t="inlineStr">
        <is>
          <t>01 Luxury Sedan/SUV</t>
        </is>
      </c>
      <c r="M7057" s="7" t="n">
        <v>765000</v>
      </c>
      <c r="N7057" s="3" t="inlineStr">
        <is>
          <t>clean</t>
        </is>
      </c>
      <c r="O7057" s="3" t="n">
        <v>0</v>
      </c>
      <c r="P7057" s="3" t="n">
        <v>0</v>
      </c>
      <c r="Q7057" s="3" t="n">
        <v>0</v>
      </c>
      <c r="R7057" s="3" t="inlineStr">
        <is>
          <t>No</t>
        </is>
      </c>
      <c r="S7057" s="3" t="inlineStr">
        <is>
          <t>bind</t>
        </is>
      </c>
      <c r="T7057" s="7" t="n">
        <v>9686.799999999999</v>
      </c>
      <c r="U7057" s="3" t="inlineStr">
        <is>
          <t>bound</t>
        </is>
      </c>
      <c r="V7057" s="3" t="inlineStr">
        <is>
          <t>Bound</t>
        </is>
      </c>
      <c r="W7057" s="3" t="inlineStr">
        <is>
          <t>CANON-202606-007053</t>
        </is>
      </c>
    </row>
    <row r="7058">
      <c r="A7058" s="8" t="n">
        <v>7054</v>
      </c>
      <c r="B7058" s="8" t="inlineStr">
        <is>
          <t>f2bb1524-cce0-5a68-b799-a00e12c98fcf</t>
        </is>
      </c>
      <c r="C7058" s="8" t="inlineStr">
        <is>
          <t>2026-06-28</t>
        </is>
      </c>
      <c r="D7058" s="8" t="inlineStr">
        <is>
          <t>2026-06</t>
        </is>
      </c>
      <c r="E7058" s="8" t="inlineStr">
        <is>
          <t>Lorenzo Larsson</t>
        </is>
      </c>
      <c r="F7058" s="8" t="inlineStr">
        <is>
          <t>Founder / CEO</t>
        </is>
      </c>
      <c r="G7058" s="8" t="inlineStr">
        <is>
          <t>FL</t>
        </is>
      </c>
      <c r="H7058" s="8" t="n">
        <v>1993</v>
      </c>
      <c r="I7058" s="8" t="inlineStr">
        <is>
          <t>Maserati</t>
        </is>
      </c>
      <c r="J7058" s="8" t="inlineStr">
        <is>
          <t>GranTurismo</t>
        </is>
      </c>
      <c r="K7058" s="8" t="inlineStr">
        <is>
          <t>production_luxury</t>
        </is>
      </c>
      <c r="L7058" s="8" t="inlineStr">
        <is>
          <t>01 Luxury Sedan/SUV</t>
        </is>
      </c>
      <c r="M7058" s="9" t="n">
        <v>1680000</v>
      </c>
      <c r="N7058" s="8" t="inlineStr">
        <is>
          <t>three_plus_fault</t>
        </is>
      </c>
      <c r="O7058" s="8" t="n">
        <v>4</v>
      </c>
      <c r="P7058" s="8" t="n">
        <v>4</v>
      </c>
      <c r="Q7058" s="8" t="n">
        <v>0</v>
      </c>
      <c r="R7058" s="8" t="inlineStr">
        <is>
          <t>No</t>
        </is>
      </c>
      <c r="S7058" s="8" t="inlineStr">
        <is>
          <t>decline</t>
        </is>
      </c>
      <c r="T7058" s="9" t="n">
        <v>18933.56</v>
      </c>
      <c r="U7058" s="8" t="inlineStr">
        <is>
          <t>indicative</t>
        </is>
      </c>
      <c r="V7058" s="8" t="inlineStr">
        <is>
          <t>Not Bound</t>
        </is>
      </c>
      <c r="W7058" s="8" t="inlineStr"/>
    </row>
    <row r="7059">
      <c r="A7059" s="3" t="n">
        <v>7055</v>
      </c>
      <c r="B7059" s="3" t="inlineStr">
        <is>
          <t>fb2c08b7-738f-5559-befd-69a8dc3b87d4</t>
        </is>
      </c>
      <c r="C7059" s="3" t="inlineStr">
        <is>
          <t>2026-06-08</t>
        </is>
      </c>
      <c r="D7059" s="3" t="inlineStr">
        <is>
          <t>2026-06</t>
        </is>
      </c>
      <c r="E7059" s="3" t="inlineStr">
        <is>
          <t>Delphine Castellanos</t>
        </is>
      </c>
      <c r="F7059" s="3" t="inlineStr">
        <is>
          <t>Portfolio Manager</t>
        </is>
      </c>
      <c r="G7059" s="3" t="inlineStr">
        <is>
          <t>OK</t>
        </is>
      </c>
      <c r="H7059" s="3" t="n">
        <v>1958</v>
      </c>
      <c r="I7059" s="3" t="inlineStr">
        <is>
          <t>Ferrari</t>
        </is>
      </c>
      <c r="J7059" s="3" t="inlineStr">
        <is>
          <t>296 GTB</t>
        </is>
      </c>
      <c r="K7059" s="3" t="inlineStr">
        <is>
          <t>exotic</t>
        </is>
      </c>
      <c r="L7059" s="3" t="inlineStr">
        <is>
          <t>03 Supercar</t>
        </is>
      </c>
      <c r="M7059" s="7" t="n">
        <v>1815000</v>
      </c>
      <c r="N7059" s="3" t="inlineStr">
        <is>
          <t>clean</t>
        </is>
      </c>
      <c r="O7059" s="3" t="n">
        <v>0</v>
      </c>
      <c r="P7059" s="3" t="n">
        <v>0</v>
      </c>
      <c r="Q7059" s="3" t="n">
        <v>0</v>
      </c>
      <c r="R7059" s="3" t="inlineStr">
        <is>
          <t>No</t>
        </is>
      </c>
      <c r="S7059" s="3" t="inlineStr">
        <is>
          <t>bind</t>
        </is>
      </c>
      <c r="T7059" s="7" t="n">
        <v>26400.32</v>
      </c>
      <c r="U7059" s="3" t="inlineStr">
        <is>
          <t>bound</t>
        </is>
      </c>
      <c r="V7059" s="3" t="inlineStr">
        <is>
          <t>Bound</t>
        </is>
      </c>
      <c r="W7059" s="3" t="inlineStr">
        <is>
          <t>CANON-202606-007055</t>
        </is>
      </c>
    </row>
    <row r="7060">
      <c r="A7060" s="8" t="n">
        <v>7056</v>
      </c>
      <c r="B7060" s="8" t="inlineStr">
        <is>
          <t>bfe87d87-7687-57bc-8cec-3ffeb2bfc2a1</t>
        </is>
      </c>
      <c r="C7060" s="8" t="inlineStr">
        <is>
          <t>2026-06-29</t>
        </is>
      </c>
      <c r="D7060" s="8" t="inlineStr">
        <is>
          <t>2026-06</t>
        </is>
      </c>
      <c r="E7060" s="8" t="inlineStr">
        <is>
          <t>Lorenzo Merriweather</t>
        </is>
      </c>
      <c r="F7060" s="8" t="inlineStr">
        <is>
          <t>Law Firm Partner</t>
        </is>
      </c>
      <c r="G7060" s="8" t="inlineStr">
        <is>
          <t>MS</t>
        </is>
      </c>
      <c r="H7060" s="8" t="n">
        <v>1987</v>
      </c>
      <c r="I7060" s="8" t="inlineStr">
        <is>
          <t>Alfa Romeo</t>
        </is>
      </c>
      <c r="J7060" s="8" t="inlineStr">
        <is>
          <t>8C 2900</t>
        </is>
      </c>
      <c r="K7060" s="8" t="inlineStr">
        <is>
          <t>pre_war_vintage</t>
        </is>
      </c>
      <c r="L7060" s="8" t="inlineStr">
        <is>
          <t>06 Vintage Pre-War (pre-1946)</t>
        </is>
      </c>
      <c r="M7060" s="9" t="n">
        <v>1570000</v>
      </c>
      <c r="N7060" s="8" t="inlineStr">
        <is>
          <t>three_plus_fault</t>
        </is>
      </c>
      <c r="O7060" s="8" t="n">
        <v>3</v>
      </c>
      <c r="P7060" s="8" t="n">
        <v>3</v>
      </c>
      <c r="Q7060" s="8" t="n">
        <v>0</v>
      </c>
      <c r="R7060" s="8" t="inlineStr">
        <is>
          <t>No</t>
        </is>
      </c>
      <c r="S7060" s="8" t="inlineStr">
        <is>
          <t>decline</t>
        </is>
      </c>
      <c r="T7060" s="9" t="n">
        <v>9166.370000000001</v>
      </c>
      <c r="U7060" s="8" t="inlineStr">
        <is>
          <t>indicative</t>
        </is>
      </c>
      <c r="V7060" s="8" t="inlineStr">
        <is>
          <t>Not Bound</t>
        </is>
      </c>
      <c r="W7060" s="8" t="inlineStr"/>
    </row>
    <row r="7061">
      <c r="A7061" s="3" t="n">
        <v>7057</v>
      </c>
      <c r="B7061" s="3" t="inlineStr">
        <is>
          <t>bf465536-27e7-5f4c-8158-c69983b60410</t>
        </is>
      </c>
      <c r="C7061" s="3" t="inlineStr">
        <is>
          <t>2026-06-02</t>
        </is>
      </c>
      <c r="D7061" s="3" t="inlineStr">
        <is>
          <t>2026-06</t>
        </is>
      </c>
      <c r="E7061" s="3" t="inlineStr">
        <is>
          <t>Anouk Nakashima</t>
        </is>
      </c>
      <c r="F7061" s="3" t="inlineStr">
        <is>
          <t>Anesthesiologist</t>
        </is>
      </c>
      <c r="G7061" s="3" t="inlineStr">
        <is>
          <t>CO</t>
        </is>
      </c>
      <c r="H7061" s="3" t="n">
        <v>1975</v>
      </c>
      <c r="I7061" s="3" t="inlineStr">
        <is>
          <t>BMW</t>
        </is>
      </c>
      <c r="J7061" s="3" t="inlineStr">
        <is>
          <t>M8 Competition</t>
        </is>
      </c>
      <c r="K7061" s="3" t="inlineStr">
        <is>
          <t>production_luxury</t>
        </is>
      </c>
      <c r="L7061" s="3" t="inlineStr">
        <is>
          <t>01 Luxury Sedan/SUV</t>
        </is>
      </c>
      <c r="M7061" s="7" t="n">
        <v>290000</v>
      </c>
      <c r="N7061" s="3" t="inlineStr">
        <is>
          <t>three_plus_fault</t>
        </is>
      </c>
      <c r="O7061" s="3" t="n">
        <v>3</v>
      </c>
      <c r="P7061" s="3" t="n">
        <v>3</v>
      </c>
      <c r="Q7061" s="3" t="n">
        <v>0</v>
      </c>
      <c r="R7061" s="3" t="inlineStr">
        <is>
          <t>No</t>
        </is>
      </c>
      <c r="S7061" s="3" t="inlineStr">
        <is>
          <t>decline</t>
        </is>
      </c>
      <c r="T7061" s="7" t="n">
        <v>3452.42</v>
      </c>
      <c r="U7061" s="3" t="inlineStr">
        <is>
          <t>indicative</t>
        </is>
      </c>
      <c r="V7061" s="3" t="inlineStr">
        <is>
          <t>Not Bound</t>
        </is>
      </c>
      <c r="W7061" s="3" t="inlineStr"/>
    </row>
    <row r="7062">
      <c r="A7062" s="8" t="n">
        <v>7058</v>
      </c>
      <c r="B7062" s="8" t="inlineStr">
        <is>
          <t>d55bd1f1-dba3-5203-b64e-daf9ca2666e0</t>
        </is>
      </c>
      <c r="C7062" s="8" t="inlineStr">
        <is>
          <t>2026-06-24</t>
        </is>
      </c>
      <c r="D7062" s="8" t="inlineStr">
        <is>
          <t>2026-06</t>
        </is>
      </c>
      <c r="E7062" s="8" t="inlineStr">
        <is>
          <t>Fitzgerald Okonkwo</t>
        </is>
      </c>
      <c r="F7062" s="8" t="inlineStr">
        <is>
          <t>Software Architect</t>
        </is>
      </c>
      <c r="G7062" s="8" t="inlineStr">
        <is>
          <t>IA</t>
        </is>
      </c>
      <c r="H7062" s="8" t="n">
        <v>1972</v>
      </c>
      <c r="I7062" s="8" t="inlineStr">
        <is>
          <t>Bentley</t>
        </is>
      </c>
      <c r="J7062" s="8" t="inlineStr">
        <is>
          <t>Continental GT</t>
        </is>
      </c>
      <c r="K7062" s="8" t="inlineStr">
        <is>
          <t>production_luxury</t>
        </is>
      </c>
      <c r="L7062" s="8" t="inlineStr">
        <is>
          <t>01 Luxury Sedan/SUV</t>
        </is>
      </c>
      <c r="M7062" s="9" t="n">
        <v>550000</v>
      </c>
      <c r="N7062" s="8" t="inlineStr">
        <is>
          <t>clean</t>
        </is>
      </c>
      <c r="O7062" s="8" t="n">
        <v>0</v>
      </c>
      <c r="P7062" s="8" t="n">
        <v>0</v>
      </c>
      <c r="Q7062" s="8" t="n">
        <v>0</v>
      </c>
      <c r="R7062" s="8" t="inlineStr">
        <is>
          <t>No</t>
        </is>
      </c>
      <c r="S7062" s="8" t="inlineStr">
        <is>
          <t>bind</t>
        </is>
      </c>
      <c r="T7062" s="9" t="n">
        <v>5674.67</v>
      </c>
      <c r="U7062" s="8" t="inlineStr">
        <is>
          <t>bound</t>
        </is>
      </c>
      <c r="V7062" s="8" t="inlineStr">
        <is>
          <t>Bound</t>
        </is>
      </c>
      <c r="W7062" s="8" t="inlineStr">
        <is>
          <t>CANON-202606-007058</t>
        </is>
      </c>
    </row>
    <row r="7063">
      <c r="A7063" s="3" t="n">
        <v>7059</v>
      </c>
      <c r="B7063" s="3" t="inlineStr">
        <is>
          <t>a51c9388-1bf7-52f5-adf2-d37935d230de</t>
        </is>
      </c>
      <c r="C7063" s="3" t="inlineStr">
        <is>
          <t>2026-06-26</t>
        </is>
      </c>
      <c r="D7063" s="3" t="inlineStr">
        <is>
          <t>2026-06</t>
        </is>
      </c>
      <c r="E7063" s="3" t="inlineStr">
        <is>
          <t>Delphine Merriweather</t>
        </is>
      </c>
      <c r="F7063" s="3" t="inlineStr">
        <is>
          <t>Founder / CEO</t>
        </is>
      </c>
      <c r="G7063" s="3" t="inlineStr">
        <is>
          <t>NY</t>
        </is>
      </c>
      <c r="H7063" s="3" t="n">
        <v>1986</v>
      </c>
      <c r="I7063" s="3" t="inlineStr">
        <is>
          <t>Lamborghini</t>
        </is>
      </c>
      <c r="J7063" s="3" t="inlineStr">
        <is>
          <t>Huracan EVO</t>
        </is>
      </c>
      <c r="K7063" s="3" t="inlineStr">
        <is>
          <t>exotic</t>
        </is>
      </c>
      <c r="L7063" s="3" t="inlineStr">
        <is>
          <t>03 Supercar</t>
        </is>
      </c>
      <c r="M7063" s="7" t="n">
        <v>190000</v>
      </c>
      <c r="N7063" s="3" t="inlineStr">
        <is>
          <t>clean</t>
        </is>
      </c>
      <c r="O7063" s="3" t="n">
        <v>0</v>
      </c>
      <c r="P7063" s="3" t="n">
        <v>0</v>
      </c>
      <c r="Q7063" s="3" t="n">
        <v>0</v>
      </c>
      <c r="R7063" s="3" t="inlineStr">
        <is>
          <t>No</t>
        </is>
      </c>
      <c r="S7063" s="3" t="inlineStr">
        <is>
          <t>bind</t>
        </is>
      </c>
      <c r="T7063" s="7" t="n">
        <v>4983.38</v>
      </c>
      <c r="U7063" s="3" t="inlineStr">
        <is>
          <t>bound</t>
        </is>
      </c>
      <c r="V7063" s="3" t="inlineStr">
        <is>
          <t>Bound</t>
        </is>
      </c>
      <c r="W7063" s="3" t="inlineStr">
        <is>
          <t>CANON-202606-007059</t>
        </is>
      </c>
    </row>
    <row r="7064">
      <c r="A7064" s="8" t="n">
        <v>7060</v>
      </c>
      <c r="B7064" s="8" t="inlineStr">
        <is>
          <t>fcf4d8b6-878e-5293-98ec-3d57db239a7f</t>
        </is>
      </c>
      <c r="C7064" s="8" t="inlineStr">
        <is>
          <t>2026-06-23</t>
        </is>
      </c>
      <c r="D7064" s="8" t="inlineStr">
        <is>
          <t>2026-06</t>
        </is>
      </c>
      <c r="E7064" s="8" t="inlineStr">
        <is>
          <t>Noor Vasquez</t>
        </is>
      </c>
      <c r="F7064" s="8" t="inlineStr">
        <is>
          <t>Cardiologist</t>
        </is>
      </c>
      <c r="G7064" s="8" t="inlineStr">
        <is>
          <t>WA</t>
        </is>
      </c>
      <c r="H7064" s="8" t="n">
        <v>1963</v>
      </c>
      <c r="I7064" s="8" t="inlineStr">
        <is>
          <t>Lamborghini</t>
        </is>
      </c>
      <c r="J7064" s="8" t="inlineStr">
        <is>
          <t>Huracan EVO</t>
        </is>
      </c>
      <c r="K7064" s="8" t="inlineStr">
        <is>
          <t>exotic</t>
        </is>
      </c>
      <c r="L7064" s="8" t="inlineStr">
        <is>
          <t>03 Supercar</t>
        </is>
      </c>
      <c r="M7064" s="9" t="n">
        <v>760000</v>
      </c>
      <c r="N7064" s="8" t="inlineStr">
        <is>
          <t>prior_nonrenewal</t>
        </is>
      </c>
      <c r="O7064" s="8" t="n">
        <v>1</v>
      </c>
      <c r="P7064" s="8" t="n">
        <v>0</v>
      </c>
      <c r="Q7064" s="8" t="n">
        <v>0</v>
      </c>
      <c r="R7064" s="8" t="inlineStr">
        <is>
          <t>Yes</t>
        </is>
      </c>
      <c r="S7064" s="8" t="inlineStr">
        <is>
          <t>refer</t>
        </is>
      </c>
      <c r="T7064" s="9" t="n">
        <v>10001.86</v>
      </c>
      <c r="U7064" s="8" t="inlineStr">
        <is>
          <t>indicative</t>
        </is>
      </c>
      <c r="V7064" s="8" t="inlineStr">
        <is>
          <t>Not Bound</t>
        </is>
      </c>
      <c r="W7064" s="8" t="inlineStr"/>
    </row>
    <row r="7065">
      <c r="A7065" s="3" t="n">
        <v>7061</v>
      </c>
      <c r="B7065" s="3" t="inlineStr">
        <is>
          <t>c49c1f78-0ba8-5710-bf81-c0e7ed7333c8</t>
        </is>
      </c>
      <c r="C7065" s="3" t="inlineStr">
        <is>
          <t>2026-06-02</t>
        </is>
      </c>
      <c r="D7065" s="3" t="inlineStr">
        <is>
          <t>2026-06</t>
        </is>
      </c>
      <c r="E7065" s="3" t="inlineStr">
        <is>
          <t>Wilhelmina Rourke</t>
        </is>
      </c>
      <c r="F7065" s="3" t="inlineStr">
        <is>
          <t>Anesthesiologist</t>
        </is>
      </c>
      <c r="G7065" s="3" t="inlineStr">
        <is>
          <t>OK</t>
        </is>
      </c>
      <c r="H7065" s="3" t="n">
        <v>1977</v>
      </c>
      <c r="I7065" s="3" t="inlineStr">
        <is>
          <t>Mercedes-Benz</t>
        </is>
      </c>
      <c r="J7065" s="3" t="inlineStr">
        <is>
          <t>AMG GT</t>
        </is>
      </c>
      <c r="K7065" s="3" t="inlineStr">
        <is>
          <t>production_luxury</t>
        </is>
      </c>
      <c r="L7065" s="3" t="inlineStr">
        <is>
          <t>01 Luxury Sedan/SUV</t>
        </is>
      </c>
      <c r="M7065" s="7" t="n">
        <v>560000</v>
      </c>
      <c r="N7065" s="3" t="inlineStr">
        <is>
          <t>clean</t>
        </is>
      </c>
      <c r="O7065" s="3" t="n">
        <v>0</v>
      </c>
      <c r="P7065" s="3" t="n">
        <v>0</v>
      </c>
      <c r="Q7065" s="3" t="n">
        <v>0</v>
      </c>
      <c r="R7065" s="3" t="inlineStr">
        <is>
          <t>No</t>
        </is>
      </c>
      <c r="S7065" s="3" t="inlineStr">
        <is>
          <t>bind</t>
        </is>
      </c>
      <c r="T7065" s="7" t="n">
        <v>6618.26</v>
      </c>
      <c r="U7065" s="3" t="inlineStr">
        <is>
          <t>bound</t>
        </is>
      </c>
      <c r="V7065" s="3" t="inlineStr">
        <is>
          <t>Bound</t>
        </is>
      </c>
      <c r="W7065" s="3" t="inlineStr">
        <is>
          <t>CANON-202606-007061</t>
        </is>
      </c>
    </row>
    <row r="7066">
      <c r="A7066" s="8" t="n">
        <v>7062</v>
      </c>
      <c r="B7066" s="8" t="inlineStr">
        <is>
          <t>1975a01b-7f4e-599b-ae3e-0dbd84646cbe</t>
        </is>
      </c>
      <c r="C7066" s="8" t="inlineStr">
        <is>
          <t>2026-06-17</t>
        </is>
      </c>
      <c r="D7066" s="8" t="inlineStr">
        <is>
          <t>2026-06</t>
        </is>
      </c>
      <c r="E7066" s="8" t="inlineStr">
        <is>
          <t>Fitzgerald Okonkwo</t>
        </is>
      </c>
      <c r="F7066" s="8" t="inlineStr">
        <is>
          <t>Retired Executive</t>
        </is>
      </c>
      <c r="G7066" s="8" t="inlineStr">
        <is>
          <t>AZ</t>
        </is>
      </c>
      <c r="H7066" s="8" t="n">
        <v>1997</v>
      </c>
      <c r="I7066" s="8" t="inlineStr">
        <is>
          <t>Mercedes-Benz</t>
        </is>
      </c>
      <c r="J7066" s="8" t="inlineStr">
        <is>
          <t>AMG GT</t>
        </is>
      </c>
      <c r="K7066" s="8" t="inlineStr">
        <is>
          <t>production_luxury</t>
        </is>
      </c>
      <c r="L7066" s="8" t="inlineStr">
        <is>
          <t>01 Luxury Sedan/SUV</t>
        </is>
      </c>
      <c r="M7066" s="9" t="n">
        <v>1285000</v>
      </c>
      <c r="N7066" s="8" t="inlineStr">
        <is>
          <t>clean</t>
        </is>
      </c>
      <c r="O7066" s="8" t="n">
        <v>0</v>
      </c>
      <c r="P7066" s="8" t="n">
        <v>0</v>
      </c>
      <c r="Q7066" s="8" t="n">
        <v>0</v>
      </c>
      <c r="R7066" s="8" t="inlineStr">
        <is>
          <t>No</t>
        </is>
      </c>
      <c r="S7066" s="8" t="inlineStr">
        <is>
          <t>bind</t>
        </is>
      </c>
      <c r="T7066" s="9" t="n">
        <v>10300.52</v>
      </c>
      <c r="U7066" s="8" t="inlineStr">
        <is>
          <t>bound</t>
        </is>
      </c>
      <c r="V7066" s="8" t="inlineStr">
        <is>
          <t>Bound</t>
        </is>
      </c>
      <c r="W7066" s="8" t="inlineStr">
        <is>
          <t>CANON-202606-007062</t>
        </is>
      </c>
    </row>
    <row r="7067">
      <c r="A7067" s="3" t="n">
        <v>7063</v>
      </c>
      <c r="B7067" s="3" t="inlineStr">
        <is>
          <t>6e84ef12-59f9-5ffb-890d-9fc105c9b5db</t>
        </is>
      </c>
      <c r="C7067" s="3" t="inlineStr">
        <is>
          <t>2026-06-16</t>
        </is>
      </c>
      <c r="D7067" s="3" t="inlineStr">
        <is>
          <t>2026-06</t>
        </is>
      </c>
      <c r="E7067" s="3" t="inlineStr">
        <is>
          <t>Ottilie Rourke</t>
        </is>
      </c>
      <c r="F7067" s="3" t="inlineStr">
        <is>
          <t>Portfolio Manager</t>
        </is>
      </c>
      <c r="G7067" s="3" t="inlineStr">
        <is>
          <t>DE</t>
        </is>
      </c>
      <c r="H7067" s="3" t="n">
        <v>1996</v>
      </c>
      <c r="I7067" s="3" t="inlineStr">
        <is>
          <t>Mercedes-Benz</t>
        </is>
      </c>
      <c r="J7067" s="3" t="inlineStr">
        <is>
          <t>AMG GT</t>
        </is>
      </c>
      <c r="K7067" s="3" t="inlineStr">
        <is>
          <t>production_luxury</t>
        </is>
      </c>
      <c r="L7067" s="3" t="inlineStr">
        <is>
          <t>01 Luxury Sedan/SUV</t>
        </is>
      </c>
      <c r="M7067" s="7" t="n">
        <v>755000</v>
      </c>
      <c r="N7067" s="3" t="inlineStr">
        <is>
          <t>clean</t>
        </is>
      </c>
      <c r="O7067" s="3" t="n">
        <v>0</v>
      </c>
      <c r="P7067" s="3" t="n">
        <v>0</v>
      </c>
      <c r="Q7067" s="3" t="n">
        <v>0</v>
      </c>
      <c r="R7067" s="3" t="inlineStr">
        <is>
          <t>No</t>
        </is>
      </c>
      <c r="S7067" s="3" t="inlineStr">
        <is>
          <t>bind</t>
        </is>
      </c>
      <c r="T7067" s="7" t="n">
        <v>8852.02</v>
      </c>
      <c r="U7067" s="3" t="inlineStr">
        <is>
          <t>bound</t>
        </is>
      </c>
      <c r="V7067" s="3" t="inlineStr">
        <is>
          <t>Bound</t>
        </is>
      </c>
      <c r="W7067" s="3" t="inlineStr">
        <is>
          <t>CANON-202606-007063</t>
        </is>
      </c>
    </row>
    <row r="7068">
      <c r="A7068" s="8" t="n">
        <v>7064</v>
      </c>
      <c r="B7068" s="8" t="inlineStr">
        <is>
          <t>3f045c62-1601-50fb-b303-6f0ff4100d2b</t>
        </is>
      </c>
      <c r="C7068" s="8" t="inlineStr">
        <is>
          <t>2026-06-24</t>
        </is>
      </c>
      <c r="D7068" s="8" t="inlineStr">
        <is>
          <t>2026-06</t>
        </is>
      </c>
      <c r="E7068" s="8" t="inlineStr">
        <is>
          <t>Mireille Pennington</t>
        </is>
      </c>
      <c r="F7068" s="8" t="inlineStr">
        <is>
          <t>Law Firm Partner</t>
        </is>
      </c>
      <c r="G7068" s="8" t="inlineStr">
        <is>
          <t>IN</t>
        </is>
      </c>
      <c r="H7068" s="8" t="n">
        <v>2017</v>
      </c>
      <c r="I7068" s="8" t="inlineStr">
        <is>
          <t>Ferrari</t>
        </is>
      </c>
      <c r="J7068" s="8" t="inlineStr">
        <is>
          <t>296 GTB</t>
        </is>
      </c>
      <c r="K7068" s="8" t="inlineStr">
        <is>
          <t>exotic</t>
        </is>
      </c>
      <c r="L7068" s="8" t="inlineStr">
        <is>
          <t>03 Supercar</t>
        </is>
      </c>
      <c r="M7068" s="9" t="n">
        <v>1950000</v>
      </c>
      <c r="N7068" s="8" t="inlineStr">
        <is>
          <t>clean</t>
        </is>
      </c>
      <c r="O7068" s="8" t="n">
        <v>0</v>
      </c>
      <c r="P7068" s="8" t="n">
        <v>0</v>
      </c>
      <c r="Q7068" s="8" t="n">
        <v>0</v>
      </c>
      <c r="R7068" s="8" t="inlineStr">
        <is>
          <t>No</t>
        </is>
      </c>
      <c r="S7068" s="8" t="inlineStr">
        <is>
          <t>bind</t>
        </is>
      </c>
      <c r="T7068" s="9" t="n">
        <v>27688.64</v>
      </c>
      <c r="U7068" s="8" t="inlineStr">
        <is>
          <t>bound</t>
        </is>
      </c>
      <c r="V7068" s="8" t="inlineStr">
        <is>
          <t>Bound</t>
        </is>
      </c>
      <c r="W7068" s="8" t="inlineStr">
        <is>
          <t>CANON-202606-007064</t>
        </is>
      </c>
    </row>
    <row r="7069">
      <c r="A7069" s="3" t="n">
        <v>7065</v>
      </c>
      <c r="B7069" s="3" t="inlineStr">
        <is>
          <t>d1b30fce-ee49-5b91-90ee-9514b9ebe906</t>
        </is>
      </c>
      <c r="C7069" s="3" t="inlineStr">
        <is>
          <t>2026-06-14</t>
        </is>
      </c>
      <c r="D7069" s="3" t="inlineStr">
        <is>
          <t>2026-06</t>
        </is>
      </c>
      <c r="E7069" s="3" t="inlineStr">
        <is>
          <t>Emiliano Rourke</t>
        </is>
      </c>
      <c r="F7069" s="3" t="inlineStr">
        <is>
          <t>Orthopedic Surgeon</t>
        </is>
      </c>
      <c r="G7069" s="3" t="inlineStr">
        <is>
          <t>DE</t>
        </is>
      </c>
      <c r="H7069" s="3" t="n">
        <v>2006</v>
      </c>
      <c r="I7069" s="3" t="inlineStr">
        <is>
          <t>BMW</t>
        </is>
      </c>
      <c r="J7069" s="3" t="inlineStr">
        <is>
          <t>M8 Competition</t>
        </is>
      </c>
      <c r="K7069" s="3" t="inlineStr">
        <is>
          <t>production_luxury</t>
        </is>
      </c>
      <c r="L7069" s="3" t="inlineStr">
        <is>
          <t>01 Luxury Sedan/SUV</t>
        </is>
      </c>
      <c r="M7069" s="7" t="n">
        <v>305000</v>
      </c>
      <c r="N7069" s="3" t="inlineStr">
        <is>
          <t>clean</t>
        </is>
      </c>
      <c r="O7069" s="3" t="n">
        <v>0</v>
      </c>
      <c r="P7069" s="3" t="n">
        <v>0</v>
      </c>
      <c r="Q7069" s="3" t="n">
        <v>0</v>
      </c>
      <c r="R7069" s="3" t="inlineStr">
        <is>
          <t>No</t>
        </is>
      </c>
      <c r="S7069" s="3" t="inlineStr">
        <is>
          <t>bind</t>
        </is>
      </c>
      <c r="T7069" s="7" t="n">
        <v>4126.13</v>
      </c>
      <c r="U7069" s="3" t="inlineStr">
        <is>
          <t>bound</t>
        </is>
      </c>
      <c r="V7069" s="3" t="inlineStr">
        <is>
          <t>Bound</t>
        </is>
      </c>
      <c r="W7069" s="3" t="inlineStr">
        <is>
          <t>CANON-202606-007065</t>
        </is>
      </c>
    </row>
    <row r="7070">
      <c r="A7070" s="8" t="n">
        <v>7066</v>
      </c>
      <c r="B7070" s="8" t="inlineStr">
        <is>
          <t>578e0cc2-9a56-59b2-ad33-56dd7585fdfd</t>
        </is>
      </c>
      <c r="C7070" s="8" t="inlineStr">
        <is>
          <t>2026-06-03</t>
        </is>
      </c>
      <c r="D7070" s="8" t="inlineStr">
        <is>
          <t>2026-06</t>
        </is>
      </c>
      <c r="E7070" s="8" t="inlineStr">
        <is>
          <t>Saoirse Bellandi</t>
        </is>
      </c>
      <c r="F7070" s="8" t="inlineStr">
        <is>
          <t>Orthopedic Surgeon</t>
        </is>
      </c>
      <c r="G7070" s="8" t="inlineStr">
        <is>
          <t>IL</t>
        </is>
      </c>
      <c r="H7070" s="8" t="n">
        <v>1968</v>
      </c>
      <c r="I7070" s="8" t="inlineStr">
        <is>
          <t>Singer</t>
        </is>
      </c>
      <c r="J7070" s="8" t="inlineStr">
        <is>
          <t>911 Reimagined</t>
        </is>
      </c>
      <c r="K7070" s="8" t="inlineStr">
        <is>
          <t>restomod_coachbuilt</t>
        </is>
      </c>
      <c r="L7070" s="8" t="inlineStr">
        <is>
          <t>11 Restomod/Coachbuilt</t>
        </is>
      </c>
      <c r="M7070" s="9" t="n">
        <v>1080000</v>
      </c>
      <c r="N7070" s="8" t="inlineStr">
        <is>
          <t>prior_nonrenewal</t>
        </is>
      </c>
      <c r="O7070" s="8" t="n">
        <v>1</v>
      </c>
      <c r="P7070" s="8" t="n">
        <v>0</v>
      </c>
      <c r="Q7070" s="8" t="n">
        <v>0</v>
      </c>
      <c r="R7070" s="8" t="inlineStr">
        <is>
          <t>Yes</t>
        </is>
      </c>
      <c r="S7070" s="8" t="inlineStr">
        <is>
          <t>refer</t>
        </is>
      </c>
      <c r="T7070" s="9" t="n">
        <v>14412.64</v>
      </c>
      <c r="U7070" s="8" t="inlineStr">
        <is>
          <t>indicative</t>
        </is>
      </c>
      <c r="V7070" s="8" t="inlineStr">
        <is>
          <t>Not Bound</t>
        </is>
      </c>
      <c r="W7070" s="8" t="inlineStr"/>
    </row>
    <row r="7071">
      <c r="A7071" s="3" t="n">
        <v>7067</v>
      </c>
      <c r="B7071" s="3" t="inlineStr">
        <is>
          <t>bb6e0c5b-aa6f-5856-86ff-bb590578554e</t>
        </is>
      </c>
      <c r="C7071" s="3" t="inlineStr">
        <is>
          <t>2026-06-11</t>
        </is>
      </c>
      <c r="D7071" s="3" t="inlineStr">
        <is>
          <t>2026-06</t>
        </is>
      </c>
      <c r="E7071" s="3" t="inlineStr">
        <is>
          <t>Saoirse Merriweather</t>
        </is>
      </c>
      <c r="F7071" s="3" t="inlineStr">
        <is>
          <t>Software Architect</t>
        </is>
      </c>
      <c r="G7071" s="3" t="inlineStr">
        <is>
          <t>WV</t>
        </is>
      </c>
      <c r="H7071" s="3" t="n">
        <v>1981</v>
      </c>
      <c r="I7071" s="3" t="inlineStr">
        <is>
          <t>McLaren</t>
        </is>
      </c>
      <c r="J7071" s="3" t="inlineStr">
        <is>
          <t>750S</t>
        </is>
      </c>
      <c r="K7071" s="3" t="inlineStr">
        <is>
          <t>exotic</t>
        </is>
      </c>
      <c r="L7071" s="3" t="inlineStr">
        <is>
          <t>03 Supercar</t>
        </is>
      </c>
      <c r="M7071" s="7" t="n">
        <v>575000</v>
      </c>
      <c r="N7071" s="3" t="inlineStr">
        <is>
          <t>three_plus_fault</t>
        </is>
      </c>
      <c r="O7071" s="3" t="n">
        <v>3</v>
      </c>
      <c r="P7071" s="3" t="n">
        <v>3</v>
      </c>
      <c r="Q7071" s="3" t="n">
        <v>0</v>
      </c>
      <c r="R7071" s="3" t="inlineStr">
        <is>
          <t>No</t>
        </is>
      </c>
      <c r="S7071" s="3" t="inlineStr">
        <is>
          <t>decline</t>
        </is>
      </c>
      <c r="T7071" s="7" t="n">
        <v>10483.71</v>
      </c>
      <c r="U7071" s="3" t="inlineStr">
        <is>
          <t>indicative</t>
        </is>
      </c>
      <c r="V7071" s="3" t="inlineStr">
        <is>
          <t>Not Bound</t>
        </is>
      </c>
      <c r="W7071" s="3" t="inlineStr"/>
    </row>
    <row r="7072">
      <c r="A7072" s="8" t="n">
        <v>7068</v>
      </c>
      <c r="B7072" s="8" t="inlineStr">
        <is>
          <t>f1053d2b-90c0-5386-ae69-ba40d7aea121</t>
        </is>
      </c>
      <c r="C7072" s="8" t="inlineStr">
        <is>
          <t>2026-06-22</t>
        </is>
      </c>
      <c r="D7072" s="8" t="inlineStr">
        <is>
          <t>2026-06</t>
        </is>
      </c>
      <c r="E7072" s="8" t="inlineStr">
        <is>
          <t>Callum Thistlewood</t>
        </is>
      </c>
      <c r="F7072" s="8" t="inlineStr">
        <is>
          <t>Founder / CEO</t>
        </is>
      </c>
      <c r="G7072" s="8" t="inlineStr">
        <is>
          <t>PA</t>
        </is>
      </c>
      <c r="H7072" s="8" t="n">
        <v>1957</v>
      </c>
      <c r="I7072" s="8" t="inlineStr">
        <is>
          <t>Mercedes-Benz</t>
        </is>
      </c>
      <c r="J7072" s="8" t="inlineStr">
        <is>
          <t>AMG GT</t>
        </is>
      </c>
      <c r="K7072" s="8" t="inlineStr">
        <is>
          <t>production_luxury</t>
        </is>
      </c>
      <c r="L7072" s="8" t="inlineStr">
        <is>
          <t>01 Luxury Sedan/SUV</t>
        </is>
      </c>
      <c r="M7072" s="9" t="n">
        <v>995000</v>
      </c>
      <c r="N7072" s="8" t="inlineStr">
        <is>
          <t>clean</t>
        </is>
      </c>
      <c r="O7072" s="8" t="n">
        <v>0</v>
      </c>
      <c r="P7072" s="8" t="n">
        <v>0</v>
      </c>
      <c r="Q7072" s="8" t="n">
        <v>0</v>
      </c>
      <c r="R7072" s="8" t="inlineStr">
        <is>
          <t>No</t>
        </is>
      </c>
      <c r="S7072" s="8" t="inlineStr">
        <is>
          <t>bind</t>
        </is>
      </c>
      <c r="T7072" s="9" t="n">
        <v>9332.719999999999</v>
      </c>
      <c r="U7072" s="8" t="inlineStr">
        <is>
          <t>bound</t>
        </is>
      </c>
      <c r="V7072" s="8" t="inlineStr">
        <is>
          <t>Bound</t>
        </is>
      </c>
      <c r="W7072" s="8" t="inlineStr">
        <is>
          <t>CANON-202606-007068</t>
        </is>
      </c>
    </row>
    <row r="7073">
      <c r="A7073" s="3" t="n">
        <v>7069</v>
      </c>
      <c r="B7073" s="3" t="inlineStr">
        <is>
          <t>551c9257-809a-52d3-b39f-28b1252d647f</t>
        </is>
      </c>
      <c r="C7073" s="3" t="inlineStr">
        <is>
          <t>2026-06-03</t>
        </is>
      </c>
      <c r="D7073" s="3" t="inlineStr">
        <is>
          <t>2026-06</t>
        </is>
      </c>
      <c r="E7073" s="3" t="inlineStr">
        <is>
          <t>Emiliano Rourke</t>
        </is>
      </c>
      <c r="F7073" s="3" t="inlineStr">
        <is>
          <t>Law Firm Partner</t>
        </is>
      </c>
      <c r="G7073" s="3" t="inlineStr">
        <is>
          <t>PA</t>
        </is>
      </c>
      <c r="H7073" s="3" t="n">
        <v>2013</v>
      </c>
      <c r="I7073" s="3" t="inlineStr">
        <is>
          <t>Mercedes-Benz</t>
        </is>
      </c>
      <c r="J7073" s="3" t="inlineStr">
        <is>
          <t>280SL Pagoda</t>
        </is>
      </c>
      <c r="K7073" s="3" t="inlineStr">
        <is>
          <t>classic_collector</t>
        </is>
      </c>
      <c r="L7073" s="3" t="inlineStr">
        <is>
          <t>07 Post-War Classic (1946-1972)</t>
        </is>
      </c>
      <c r="M7073" s="7" t="n">
        <v>1135000</v>
      </c>
      <c r="N7073" s="3" t="inlineStr">
        <is>
          <t>clean</t>
        </is>
      </c>
      <c r="O7073" s="3" t="n">
        <v>0</v>
      </c>
      <c r="P7073" s="3" t="n">
        <v>0</v>
      </c>
      <c r="Q7073" s="3" t="n">
        <v>0</v>
      </c>
      <c r="R7073" s="3" t="inlineStr">
        <is>
          <t>No</t>
        </is>
      </c>
      <c r="S7073" s="3" t="inlineStr">
        <is>
          <t>bind</t>
        </is>
      </c>
      <c r="T7073" s="7" t="n">
        <v>6223.74</v>
      </c>
      <c r="U7073" s="3" t="inlineStr">
        <is>
          <t>bound</t>
        </is>
      </c>
      <c r="V7073" s="3" t="inlineStr">
        <is>
          <t>Bound</t>
        </is>
      </c>
      <c r="W7073" s="3" t="inlineStr">
        <is>
          <t>CANON-202606-007069</t>
        </is>
      </c>
    </row>
    <row r="7074">
      <c r="A7074" s="8" t="n">
        <v>7070</v>
      </c>
      <c r="B7074" s="8" t="inlineStr">
        <is>
          <t>d1ab77df-eb0d-5768-95c0-bb9e8cee251a</t>
        </is>
      </c>
      <c r="C7074" s="8" t="inlineStr">
        <is>
          <t>2026-06-03</t>
        </is>
      </c>
      <c r="D7074" s="8" t="inlineStr">
        <is>
          <t>2026-06</t>
        </is>
      </c>
      <c r="E7074" s="8" t="inlineStr">
        <is>
          <t>Saoirse Delacroix</t>
        </is>
      </c>
      <c r="F7074" s="8" t="inlineStr">
        <is>
          <t>Anesthesiologist</t>
        </is>
      </c>
      <c r="G7074" s="8" t="inlineStr">
        <is>
          <t>WA</t>
        </is>
      </c>
      <c r="H7074" s="8" t="n">
        <v>1963</v>
      </c>
      <c r="I7074" s="8" t="inlineStr">
        <is>
          <t>Maserati</t>
        </is>
      </c>
      <c r="J7074" s="8" t="inlineStr">
        <is>
          <t>GranTurismo</t>
        </is>
      </c>
      <c r="K7074" s="8" t="inlineStr">
        <is>
          <t>production_luxury</t>
        </is>
      </c>
      <c r="L7074" s="8" t="inlineStr">
        <is>
          <t>01 Luxury Sedan/SUV</t>
        </is>
      </c>
      <c r="M7074" s="9" t="n">
        <v>415000</v>
      </c>
      <c r="N7074" s="8" t="inlineStr">
        <is>
          <t>three_plus_fault</t>
        </is>
      </c>
      <c r="O7074" s="8" t="n">
        <v>3</v>
      </c>
      <c r="P7074" s="8" t="n">
        <v>3</v>
      </c>
      <c r="Q7074" s="8" t="n">
        <v>0</v>
      </c>
      <c r="R7074" s="8" t="inlineStr">
        <is>
          <t>No</t>
        </is>
      </c>
      <c r="S7074" s="8" t="inlineStr">
        <is>
          <t>decline</t>
        </is>
      </c>
      <c r="T7074" s="9" t="n">
        <v>4311.74</v>
      </c>
      <c r="U7074" s="8" t="inlineStr">
        <is>
          <t>indicative</t>
        </is>
      </c>
      <c r="V7074" s="8" t="inlineStr">
        <is>
          <t>Not Bound</t>
        </is>
      </c>
      <c r="W7074" s="8" t="inlineStr"/>
    </row>
    <row r="7075">
      <c r="A7075" s="3" t="n">
        <v>7071</v>
      </c>
      <c r="B7075" s="3" t="inlineStr">
        <is>
          <t>61192948-02c9-5b9c-84b6-3347e4572524</t>
        </is>
      </c>
      <c r="C7075" s="3" t="inlineStr">
        <is>
          <t>2026-06-12</t>
        </is>
      </c>
      <c r="D7075" s="3" t="inlineStr">
        <is>
          <t>2026-06</t>
        </is>
      </c>
      <c r="E7075" s="3" t="inlineStr">
        <is>
          <t>Noor Rourke</t>
        </is>
      </c>
      <c r="F7075" s="3" t="inlineStr">
        <is>
          <t>Founder / CEO</t>
        </is>
      </c>
      <c r="G7075" s="3" t="inlineStr">
        <is>
          <t>MI</t>
        </is>
      </c>
      <c r="H7075" s="3" t="n">
        <v>2014</v>
      </c>
      <c r="I7075" s="3" t="inlineStr">
        <is>
          <t>Porsche</t>
        </is>
      </c>
      <c r="J7075" s="3" t="inlineStr">
        <is>
          <t>911 Turbo S</t>
        </is>
      </c>
      <c r="K7075" s="3" t="inlineStr">
        <is>
          <t>production_luxury</t>
        </is>
      </c>
      <c r="L7075" s="3" t="inlineStr">
        <is>
          <t>01 Luxury Sedan/SUV</t>
        </is>
      </c>
      <c r="M7075" s="7" t="n">
        <v>490000</v>
      </c>
      <c r="N7075" s="3" t="inlineStr">
        <is>
          <t>clean</t>
        </is>
      </c>
      <c r="O7075" s="3" t="n">
        <v>0</v>
      </c>
      <c r="P7075" s="3" t="n">
        <v>0</v>
      </c>
      <c r="Q7075" s="3" t="n">
        <v>0</v>
      </c>
      <c r="R7075" s="3" t="inlineStr">
        <is>
          <t>No</t>
        </is>
      </c>
      <c r="S7075" s="3" t="inlineStr">
        <is>
          <t>bind</t>
        </is>
      </c>
      <c r="T7075" s="7" t="n">
        <v>8219.799999999999</v>
      </c>
      <c r="U7075" s="3" t="inlineStr">
        <is>
          <t>bound</t>
        </is>
      </c>
      <c r="V7075" s="3" t="inlineStr">
        <is>
          <t>Bound</t>
        </is>
      </c>
      <c r="W7075" s="3" t="inlineStr">
        <is>
          <t>CANON-202606-007071</t>
        </is>
      </c>
    </row>
    <row r="7076">
      <c r="A7076" s="8" t="n">
        <v>7072</v>
      </c>
      <c r="B7076" s="8" t="inlineStr">
        <is>
          <t>2e5494c4-8e8b-5a3f-b198-4c9ca222d4c9</t>
        </is>
      </c>
      <c r="C7076" s="8" t="inlineStr">
        <is>
          <t>2026-06-01</t>
        </is>
      </c>
      <c r="D7076" s="8" t="inlineStr">
        <is>
          <t>2026-06</t>
        </is>
      </c>
      <c r="E7076" s="8" t="inlineStr">
        <is>
          <t>Anouk Okonkwo</t>
        </is>
      </c>
      <c r="F7076" s="8" t="inlineStr">
        <is>
          <t>Anesthesiologist</t>
        </is>
      </c>
      <c r="G7076" s="8" t="inlineStr">
        <is>
          <t>OH</t>
        </is>
      </c>
      <c r="H7076" s="8" t="n">
        <v>1999</v>
      </c>
      <c r="I7076" s="8" t="inlineStr">
        <is>
          <t>Ferrari</t>
        </is>
      </c>
      <c r="J7076" s="8" t="inlineStr">
        <is>
          <t>SF90 Stradale</t>
        </is>
      </c>
      <c r="K7076" s="8" t="inlineStr">
        <is>
          <t>exotic</t>
        </is>
      </c>
      <c r="L7076" s="8" t="inlineStr">
        <is>
          <t>03 Supercar</t>
        </is>
      </c>
      <c r="M7076" s="9" t="n">
        <v>775000</v>
      </c>
      <c r="N7076" s="8" t="inlineStr">
        <is>
          <t>clean</t>
        </is>
      </c>
      <c r="O7076" s="8" t="n">
        <v>0</v>
      </c>
      <c r="P7076" s="8" t="n">
        <v>0</v>
      </c>
      <c r="Q7076" s="8" t="n">
        <v>0</v>
      </c>
      <c r="R7076" s="8" t="inlineStr">
        <is>
          <t>No</t>
        </is>
      </c>
      <c r="S7076" s="8" t="inlineStr">
        <is>
          <t>bind</t>
        </is>
      </c>
      <c r="T7076" s="9" t="n">
        <v>14767.68</v>
      </c>
      <c r="U7076" s="8" t="inlineStr">
        <is>
          <t>bound</t>
        </is>
      </c>
      <c r="V7076" s="8" t="inlineStr">
        <is>
          <t>Bound</t>
        </is>
      </c>
      <c r="W7076" s="8" t="inlineStr">
        <is>
          <t>CANON-202606-007072</t>
        </is>
      </c>
    </row>
    <row r="7077">
      <c r="A7077" s="3" t="n">
        <v>7073</v>
      </c>
      <c r="B7077" s="3" t="inlineStr">
        <is>
          <t>b199236c-948f-59e7-94e8-3c37fcde2a29</t>
        </is>
      </c>
      <c r="C7077" s="3" t="inlineStr">
        <is>
          <t>2026-06-28</t>
        </is>
      </c>
      <c r="D7077" s="3" t="inlineStr">
        <is>
          <t>2026-06</t>
        </is>
      </c>
      <c r="E7077" s="3" t="inlineStr">
        <is>
          <t>Everett Okonkwo</t>
        </is>
      </c>
      <c r="F7077" s="3" t="inlineStr">
        <is>
          <t>Founder / CEO</t>
        </is>
      </c>
      <c r="G7077" s="3" t="inlineStr">
        <is>
          <t>NM</t>
        </is>
      </c>
      <c r="H7077" s="3" t="n">
        <v>1997</v>
      </c>
      <c r="I7077" s="3" t="inlineStr">
        <is>
          <t>Ferrari</t>
        </is>
      </c>
      <c r="J7077" s="3" t="inlineStr">
        <is>
          <t>296 GTB</t>
        </is>
      </c>
      <c r="K7077" s="3" t="inlineStr">
        <is>
          <t>exotic</t>
        </is>
      </c>
      <c r="L7077" s="3" t="inlineStr">
        <is>
          <t>03 Supercar</t>
        </is>
      </c>
      <c r="M7077" s="7" t="n">
        <v>245000</v>
      </c>
      <c r="N7077" s="3" t="inlineStr">
        <is>
          <t>clean</t>
        </is>
      </c>
      <c r="O7077" s="3" t="n">
        <v>0</v>
      </c>
      <c r="P7077" s="3" t="n">
        <v>0</v>
      </c>
      <c r="Q7077" s="3" t="n">
        <v>0</v>
      </c>
      <c r="R7077" s="3" t="inlineStr">
        <is>
          <t>No</t>
        </is>
      </c>
      <c r="S7077" s="3" t="inlineStr">
        <is>
          <t>bind</t>
        </is>
      </c>
      <c r="T7077" s="7" t="n">
        <v>6425.93</v>
      </c>
      <c r="U7077" s="3" t="inlineStr">
        <is>
          <t>bound</t>
        </is>
      </c>
      <c r="V7077" s="3" t="inlineStr">
        <is>
          <t>Bound</t>
        </is>
      </c>
      <c r="W7077" s="3" t="inlineStr">
        <is>
          <t>CANON-202606-007073</t>
        </is>
      </c>
    </row>
    <row r="7078">
      <c r="A7078" s="8" t="n">
        <v>7074</v>
      </c>
      <c r="B7078" s="8" t="inlineStr">
        <is>
          <t>fb783b33-4d6b-5c63-a3d7-4ff048f49a60</t>
        </is>
      </c>
      <c r="C7078" s="8" t="inlineStr">
        <is>
          <t>2026-06-10</t>
        </is>
      </c>
      <c r="D7078" s="8" t="inlineStr">
        <is>
          <t>2026-06</t>
        </is>
      </c>
      <c r="E7078" s="8" t="inlineStr">
        <is>
          <t>Leopold Kingsford</t>
        </is>
      </c>
      <c r="F7078" s="8" t="inlineStr">
        <is>
          <t>Anesthesiologist</t>
        </is>
      </c>
      <c r="G7078" s="8" t="inlineStr">
        <is>
          <t>AL</t>
        </is>
      </c>
      <c r="H7078" s="8" t="n">
        <v>1981</v>
      </c>
      <c r="I7078" s="8" t="inlineStr">
        <is>
          <t>Mercedes-Benz</t>
        </is>
      </c>
      <c r="J7078" s="8" t="inlineStr">
        <is>
          <t>AMG GT</t>
        </is>
      </c>
      <c r="K7078" s="8" t="inlineStr">
        <is>
          <t>production_luxury</t>
        </is>
      </c>
      <c r="L7078" s="8" t="inlineStr">
        <is>
          <t>01 Luxury Sedan/SUV</t>
        </is>
      </c>
      <c r="M7078" s="9" t="n">
        <v>705000</v>
      </c>
      <c r="N7078" s="8" t="inlineStr">
        <is>
          <t>clean</t>
        </is>
      </c>
      <c r="O7078" s="8" t="n">
        <v>0</v>
      </c>
      <c r="P7078" s="8" t="n">
        <v>0</v>
      </c>
      <c r="Q7078" s="8" t="n">
        <v>0</v>
      </c>
      <c r="R7078" s="8" t="inlineStr">
        <is>
          <t>No</t>
        </is>
      </c>
      <c r="S7078" s="8" t="inlineStr">
        <is>
          <t>bind</t>
        </is>
      </c>
      <c r="T7078" s="9" t="n">
        <v>8398.049999999999</v>
      </c>
      <c r="U7078" s="8" t="inlineStr">
        <is>
          <t>bound</t>
        </is>
      </c>
      <c r="V7078" s="8" t="inlineStr">
        <is>
          <t>Bound</t>
        </is>
      </c>
      <c r="W7078" s="8" t="inlineStr">
        <is>
          <t>CANON-202606-007074</t>
        </is>
      </c>
    </row>
    <row r="7079">
      <c r="A7079" s="3" t="n">
        <v>7075</v>
      </c>
      <c r="B7079" s="3" t="inlineStr">
        <is>
          <t>fb260afa-4a3e-5249-bb54-40640c1fb17c</t>
        </is>
      </c>
      <c r="C7079" s="3" t="inlineStr">
        <is>
          <t>2026-06-20</t>
        </is>
      </c>
      <c r="D7079" s="3" t="inlineStr">
        <is>
          <t>2026-06</t>
        </is>
      </c>
      <c r="E7079" s="3" t="inlineStr">
        <is>
          <t>Cassius Whitlock</t>
        </is>
      </c>
      <c r="F7079" s="3" t="inlineStr">
        <is>
          <t>Founder / CEO</t>
        </is>
      </c>
      <c r="G7079" s="3" t="inlineStr">
        <is>
          <t>ND</t>
        </is>
      </c>
      <c r="H7079" s="3" t="n">
        <v>2002</v>
      </c>
      <c r="I7079" s="3" t="inlineStr">
        <is>
          <t>Alfa Romeo</t>
        </is>
      </c>
      <c r="J7079" s="3" t="inlineStr">
        <is>
          <t>8C 2900</t>
        </is>
      </c>
      <c r="K7079" s="3" t="inlineStr">
        <is>
          <t>pre_war_vintage</t>
        </is>
      </c>
      <c r="L7079" s="3" t="inlineStr">
        <is>
          <t>06 Vintage Pre-War (pre-1946)</t>
        </is>
      </c>
      <c r="M7079" s="7" t="n">
        <v>630000</v>
      </c>
      <c r="N7079" s="3" t="inlineStr">
        <is>
          <t>theft_total</t>
        </is>
      </c>
      <c r="O7079" s="3" t="n">
        <v>1</v>
      </c>
      <c r="P7079" s="3" t="n">
        <v>0</v>
      </c>
      <c r="Q7079" s="3" t="n">
        <v>1</v>
      </c>
      <c r="R7079" s="3" t="inlineStr">
        <is>
          <t>No</t>
        </is>
      </c>
      <c r="S7079" s="3" t="inlineStr">
        <is>
          <t>refer</t>
        </is>
      </c>
      <c r="T7079" s="7" t="n">
        <v>3523.68</v>
      </c>
      <c r="U7079" s="3" t="inlineStr">
        <is>
          <t>indicative</t>
        </is>
      </c>
      <c r="V7079" s="3" t="inlineStr">
        <is>
          <t>Not Bound</t>
        </is>
      </c>
      <c r="W7079" s="3" t="inlineStr"/>
    </row>
    <row r="7080">
      <c r="A7080" s="8" t="n">
        <v>7076</v>
      </c>
      <c r="B7080" s="8" t="inlineStr">
        <is>
          <t>bfcbffb5-3e87-5e94-856f-485e51e6640a</t>
        </is>
      </c>
      <c r="C7080" s="8" t="inlineStr">
        <is>
          <t>2026-06-16</t>
        </is>
      </c>
      <c r="D7080" s="8" t="inlineStr">
        <is>
          <t>2026-06</t>
        </is>
      </c>
      <c r="E7080" s="8" t="inlineStr">
        <is>
          <t>Ingrid Okonkwo</t>
        </is>
      </c>
      <c r="F7080" s="8" t="inlineStr">
        <is>
          <t>Cardiologist</t>
        </is>
      </c>
      <c r="G7080" s="8" t="inlineStr">
        <is>
          <t>NE</t>
        </is>
      </c>
      <c r="H7080" s="8" t="n">
        <v>2020</v>
      </c>
      <c r="I7080" s="8" t="inlineStr">
        <is>
          <t>Porsche</t>
        </is>
      </c>
      <c r="J7080" s="8" t="inlineStr">
        <is>
          <t>911 Turbo S</t>
        </is>
      </c>
      <c r="K7080" s="8" t="inlineStr">
        <is>
          <t>production_luxury</t>
        </is>
      </c>
      <c r="L7080" s="8" t="inlineStr">
        <is>
          <t>01 Luxury Sedan/SUV</t>
        </is>
      </c>
      <c r="M7080" s="9" t="n">
        <v>695000</v>
      </c>
      <c r="N7080" s="8" t="inlineStr">
        <is>
          <t>clean</t>
        </is>
      </c>
      <c r="O7080" s="8" t="n">
        <v>0</v>
      </c>
      <c r="P7080" s="8" t="n">
        <v>0</v>
      </c>
      <c r="Q7080" s="8" t="n">
        <v>0</v>
      </c>
      <c r="R7080" s="8" t="inlineStr">
        <is>
          <t>No</t>
        </is>
      </c>
      <c r="S7080" s="8" t="inlineStr">
        <is>
          <t>bind</t>
        </is>
      </c>
      <c r="T7080" s="9" t="n">
        <v>8474.49</v>
      </c>
      <c r="U7080" s="8" t="inlineStr">
        <is>
          <t>bound</t>
        </is>
      </c>
      <c r="V7080" s="8" t="inlineStr">
        <is>
          <t>Bound</t>
        </is>
      </c>
      <c r="W7080" s="8" t="inlineStr">
        <is>
          <t>CANON-202606-007076</t>
        </is>
      </c>
    </row>
    <row r="7081">
      <c r="A7081" s="3" t="n">
        <v>7077</v>
      </c>
      <c r="B7081" s="3" t="inlineStr">
        <is>
          <t>d2a067de-f4c2-5fb1-b39b-158d4dffb2e4</t>
        </is>
      </c>
      <c r="C7081" s="3" t="inlineStr">
        <is>
          <t>2026-06-29</t>
        </is>
      </c>
      <c r="D7081" s="3" t="inlineStr">
        <is>
          <t>2026-06</t>
        </is>
      </c>
      <c r="E7081" s="3" t="inlineStr">
        <is>
          <t>Fenwick Merriweather</t>
        </is>
      </c>
      <c r="F7081" s="3" t="inlineStr">
        <is>
          <t>Portfolio Manager</t>
        </is>
      </c>
      <c r="G7081" s="3" t="inlineStr">
        <is>
          <t>WA</t>
        </is>
      </c>
      <c r="H7081" s="3" t="n">
        <v>2010</v>
      </c>
      <c r="I7081" s="3" t="inlineStr">
        <is>
          <t>McLaren</t>
        </is>
      </c>
      <c r="J7081" s="3" t="inlineStr">
        <is>
          <t>750S</t>
        </is>
      </c>
      <c r="K7081" s="3" t="inlineStr">
        <is>
          <t>exotic</t>
        </is>
      </c>
      <c r="L7081" s="3" t="inlineStr">
        <is>
          <t>03 Supercar</t>
        </is>
      </c>
      <c r="M7081" s="7" t="n">
        <v>535000</v>
      </c>
      <c r="N7081" s="3" t="inlineStr">
        <is>
          <t>clean</t>
        </is>
      </c>
      <c r="O7081" s="3" t="n">
        <v>0</v>
      </c>
      <c r="P7081" s="3" t="n">
        <v>0</v>
      </c>
      <c r="Q7081" s="3" t="n">
        <v>0</v>
      </c>
      <c r="R7081" s="3" t="inlineStr">
        <is>
          <t>No</t>
        </is>
      </c>
      <c r="S7081" s="3" t="inlineStr">
        <is>
          <t>bind</t>
        </is>
      </c>
      <c r="T7081" s="7" t="n">
        <v>7040.78</v>
      </c>
      <c r="U7081" s="3" t="inlineStr">
        <is>
          <t>bound</t>
        </is>
      </c>
      <c r="V7081" s="3" t="inlineStr">
        <is>
          <t>Bound</t>
        </is>
      </c>
      <c r="W7081" s="3" t="inlineStr">
        <is>
          <t>CANON-202606-007077</t>
        </is>
      </c>
    </row>
    <row r="7082">
      <c r="A7082" s="8" t="n">
        <v>7078</v>
      </c>
      <c r="B7082" s="8" t="inlineStr">
        <is>
          <t>7b05aa31-1653-5d8c-aab2-8b6869a8f680</t>
        </is>
      </c>
      <c r="C7082" s="8" t="inlineStr">
        <is>
          <t>2026-06-09</t>
        </is>
      </c>
      <c r="D7082" s="8" t="inlineStr">
        <is>
          <t>2026-06</t>
        </is>
      </c>
      <c r="E7082" s="8" t="inlineStr">
        <is>
          <t>Delphine Vandermeer</t>
        </is>
      </c>
      <c r="F7082" s="8" t="inlineStr">
        <is>
          <t>Portfolio Manager</t>
        </is>
      </c>
      <c r="G7082" s="8" t="inlineStr">
        <is>
          <t>WV</t>
        </is>
      </c>
      <c r="H7082" s="8" t="n">
        <v>1976</v>
      </c>
      <c r="I7082" s="8" t="inlineStr">
        <is>
          <t>Singer</t>
        </is>
      </c>
      <c r="J7082" s="8" t="inlineStr">
        <is>
          <t>911 Reimagined</t>
        </is>
      </c>
      <c r="K7082" s="8" t="inlineStr">
        <is>
          <t>restomod_coachbuilt</t>
        </is>
      </c>
      <c r="L7082" s="8" t="inlineStr">
        <is>
          <t>11 Restomod/Coachbuilt</t>
        </is>
      </c>
      <c r="M7082" s="9" t="n">
        <v>1200000</v>
      </c>
      <c r="N7082" s="8" t="inlineStr">
        <is>
          <t>clean</t>
        </is>
      </c>
      <c r="O7082" s="8" t="n">
        <v>0</v>
      </c>
      <c r="P7082" s="8" t="n">
        <v>0</v>
      </c>
      <c r="Q7082" s="8" t="n">
        <v>0</v>
      </c>
      <c r="R7082" s="8" t="inlineStr">
        <is>
          <t>No</t>
        </is>
      </c>
      <c r="S7082" s="8" t="inlineStr">
        <is>
          <t>bind</t>
        </is>
      </c>
      <c r="T7082" s="9" t="n">
        <v>15660.79</v>
      </c>
      <c r="U7082" s="8" t="inlineStr">
        <is>
          <t>bound</t>
        </is>
      </c>
      <c r="V7082" s="8" t="inlineStr">
        <is>
          <t>Bound</t>
        </is>
      </c>
      <c r="W7082" s="8" t="inlineStr">
        <is>
          <t>CANON-202606-007078</t>
        </is>
      </c>
    </row>
    <row r="7083">
      <c r="A7083" s="3" t="n">
        <v>7079</v>
      </c>
      <c r="B7083" s="3" t="inlineStr">
        <is>
          <t>0f899a55-09ae-5e03-956e-5391300915ce</t>
        </is>
      </c>
      <c r="C7083" s="3" t="inlineStr">
        <is>
          <t>2026-06-29</t>
        </is>
      </c>
      <c r="D7083" s="3" t="inlineStr">
        <is>
          <t>2026-06</t>
        </is>
      </c>
      <c r="E7083" s="3" t="inlineStr">
        <is>
          <t>Wilhelmina Castellanos</t>
        </is>
      </c>
      <c r="F7083" s="3" t="inlineStr">
        <is>
          <t>Retired Executive</t>
        </is>
      </c>
      <c r="G7083" s="3" t="inlineStr">
        <is>
          <t>NE</t>
        </is>
      </c>
      <c r="H7083" s="3" t="n">
        <v>1982</v>
      </c>
      <c r="I7083" s="3" t="inlineStr">
        <is>
          <t>Porsche</t>
        </is>
      </c>
      <c r="J7083" s="3" t="inlineStr">
        <is>
          <t>911 Turbo S</t>
        </is>
      </c>
      <c r="K7083" s="3" t="inlineStr">
        <is>
          <t>production_luxury</t>
        </is>
      </c>
      <c r="L7083" s="3" t="inlineStr">
        <is>
          <t>01 Luxury Sedan/SUV</t>
        </is>
      </c>
      <c r="M7083" s="7" t="n">
        <v>735000</v>
      </c>
      <c r="N7083" s="3" t="inlineStr">
        <is>
          <t>one_large</t>
        </is>
      </c>
      <c r="O7083" s="3" t="n">
        <v>1</v>
      </c>
      <c r="P7083" s="3" t="n">
        <v>0</v>
      </c>
      <c r="Q7083" s="3" t="n">
        <v>1</v>
      </c>
      <c r="R7083" s="3" t="inlineStr">
        <is>
          <t>No</t>
        </is>
      </c>
      <c r="S7083" s="3" t="inlineStr">
        <is>
          <t>refer</t>
        </is>
      </c>
      <c r="T7083" s="7" t="n">
        <v>8962.23</v>
      </c>
      <c r="U7083" s="3" t="inlineStr">
        <is>
          <t>indicative</t>
        </is>
      </c>
      <c r="V7083" s="3" t="inlineStr">
        <is>
          <t>Not Bound</t>
        </is>
      </c>
      <c r="W7083" s="3" t="inlineStr"/>
    </row>
    <row r="7084">
      <c r="A7084" s="8" t="n">
        <v>7080</v>
      </c>
      <c r="B7084" s="8" t="inlineStr">
        <is>
          <t>31d5105b-1f3d-5397-8754-06bae4d4b8a9</t>
        </is>
      </c>
      <c r="C7084" s="8" t="inlineStr">
        <is>
          <t>2026-06-23</t>
        </is>
      </c>
      <c r="D7084" s="8" t="inlineStr">
        <is>
          <t>2026-06</t>
        </is>
      </c>
      <c r="E7084" s="8" t="inlineStr">
        <is>
          <t>Ramona Fairweather</t>
        </is>
      </c>
      <c r="F7084" s="8" t="inlineStr">
        <is>
          <t>Software Architect</t>
        </is>
      </c>
      <c r="G7084" s="8" t="inlineStr">
        <is>
          <t>PA</t>
        </is>
      </c>
      <c r="H7084" s="8" t="n">
        <v>1972</v>
      </c>
      <c r="I7084" s="8" t="inlineStr">
        <is>
          <t>Bentley</t>
        </is>
      </c>
      <c r="J7084" s="8" t="inlineStr">
        <is>
          <t>Continental GT</t>
        </is>
      </c>
      <c r="K7084" s="8" t="inlineStr">
        <is>
          <t>production_luxury</t>
        </is>
      </c>
      <c r="L7084" s="8" t="inlineStr">
        <is>
          <t>01 Luxury Sedan/SUV</t>
        </is>
      </c>
      <c r="M7084" s="9" t="n">
        <v>220000</v>
      </c>
      <c r="N7084" s="8" t="inlineStr">
        <is>
          <t>clean</t>
        </is>
      </c>
      <c r="O7084" s="8" t="n">
        <v>0</v>
      </c>
      <c r="P7084" s="8" t="n">
        <v>0</v>
      </c>
      <c r="Q7084" s="8" t="n">
        <v>0</v>
      </c>
      <c r="R7084" s="8" t="inlineStr">
        <is>
          <t>No</t>
        </is>
      </c>
      <c r="S7084" s="8" t="inlineStr">
        <is>
          <t>bind</t>
        </is>
      </c>
      <c r="T7084" s="9" t="n">
        <v>2920.67</v>
      </c>
      <c r="U7084" s="8" t="inlineStr">
        <is>
          <t>bound</t>
        </is>
      </c>
      <c r="V7084" s="8" t="inlineStr">
        <is>
          <t>Bound</t>
        </is>
      </c>
      <c r="W7084" s="8" t="inlineStr">
        <is>
          <t>CANON-202606-007080</t>
        </is>
      </c>
    </row>
    <row r="7085">
      <c r="A7085" s="3" t="n">
        <v>7081</v>
      </c>
      <c r="B7085" s="3" t="inlineStr">
        <is>
          <t>427c1308-2560-5bd1-a0db-afb4d0d8e418</t>
        </is>
      </c>
      <c r="C7085" s="3" t="inlineStr">
        <is>
          <t>2026-06-20</t>
        </is>
      </c>
      <c r="D7085" s="3" t="inlineStr">
        <is>
          <t>2026-06</t>
        </is>
      </c>
      <c r="E7085" s="3" t="inlineStr">
        <is>
          <t>Everett Bellandi</t>
        </is>
      </c>
      <c r="F7085" s="3" t="inlineStr">
        <is>
          <t>Orthopedic Surgeon</t>
        </is>
      </c>
      <c r="G7085" s="3" t="inlineStr">
        <is>
          <t>MS</t>
        </is>
      </c>
      <c r="H7085" s="3" t="n">
        <v>1996</v>
      </c>
      <c r="I7085" s="3" t="inlineStr">
        <is>
          <t>Ferrari</t>
        </is>
      </c>
      <c r="J7085" s="3" t="inlineStr">
        <is>
          <t>296 GTB</t>
        </is>
      </c>
      <c r="K7085" s="3" t="inlineStr">
        <is>
          <t>exotic</t>
        </is>
      </c>
      <c r="L7085" s="3" t="inlineStr">
        <is>
          <t>03 Supercar</t>
        </is>
      </c>
      <c r="M7085" s="7" t="n">
        <v>1070000</v>
      </c>
      <c r="N7085" s="3" t="inlineStr">
        <is>
          <t>clean</t>
        </is>
      </c>
      <c r="O7085" s="3" t="n">
        <v>0</v>
      </c>
      <c r="P7085" s="3" t="n">
        <v>0</v>
      </c>
      <c r="Q7085" s="3" t="n">
        <v>0</v>
      </c>
      <c r="R7085" s="3" t="inlineStr">
        <is>
          <t>No</t>
        </is>
      </c>
      <c r="S7085" s="3" t="inlineStr">
        <is>
          <t>bind</t>
        </is>
      </c>
      <c r="T7085" s="7" t="n">
        <v>14699.17</v>
      </c>
      <c r="U7085" s="3" t="inlineStr">
        <is>
          <t>bound</t>
        </is>
      </c>
      <c r="V7085" s="3" t="inlineStr">
        <is>
          <t>Bound</t>
        </is>
      </c>
      <c r="W7085" s="3" t="inlineStr">
        <is>
          <t>CANON-202606-007081</t>
        </is>
      </c>
    </row>
    <row r="7086">
      <c r="A7086" s="8" t="n">
        <v>7082</v>
      </c>
      <c r="B7086" s="8" t="inlineStr">
        <is>
          <t>8510f897-69b6-5ea1-925e-0dae1a780a2d</t>
        </is>
      </c>
      <c r="C7086" s="8" t="inlineStr">
        <is>
          <t>2026-06-27</t>
        </is>
      </c>
      <c r="D7086" s="8" t="inlineStr">
        <is>
          <t>2026-06</t>
        </is>
      </c>
      <c r="E7086" s="8" t="inlineStr">
        <is>
          <t>Lorenzo Vasquez</t>
        </is>
      </c>
      <c r="F7086" s="8" t="inlineStr">
        <is>
          <t>Cardiologist</t>
        </is>
      </c>
      <c r="G7086" s="8" t="inlineStr">
        <is>
          <t>IL</t>
        </is>
      </c>
      <c r="H7086" s="8" t="n">
        <v>1988</v>
      </c>
      <c r="I7086" s="8" t="inlineStr">
        <is>
          <t>Maserati</t>
        </is>
      </c>
      <c r="J7086" s="8" t="inlineStr">
        <is>
          <t>GranTurismo</t>
        </is>
      </c>
      <c r="K7086" s="8" t="inlineStr">
        <is>
          <t>production_luxury</t>
        </is>
      </c>
      <c r="L7086" s="8" t="inlineStr">
        <is>
          <t>01 Luxury Sedan/SUV</t>
        </is>
      </c>
      <c r="M7086" s="9" t="n">
        <v>1210000</v>
      </c>
      <c r="N7086" s="8" t="inlineStr">
        <is>
          <t>clean</t>
        </is>
      </c>
      <c r="O7086" s="8" t="n">
        <v>0</v>
      </c>
      <c r="P7086" s="8" t="n">
        <v>0</v>
      </c>
      <c r="Q7086" s="8" t="n">
        <v>0</v>
      </c>
      <c r="R7086" s="8" t="inlineStr">
        <is>
          <t>No</t>
        </is>
      </c>
      <c r="S7086" s="8" t="inlineStr">
        <is>
          <t>bind</t>
        </is>
      </c>
      <c r="T7086" s="9" t="n">
        <v>13060.47</v>
      </c>
      <c r="U7086" s="8" t="inlineStr">
        <is>
          <t>bound</t>
        </is>
      </c>
      <c r="V7086" s="8" t="inlineStr">
        <is>
          <t>Bound</t>
        </is>
      </c>
      <c r="W7086" s="8" t="inlineStr">
        <is>
          <t>CANON-202606-007082</t>
        </is>
      </c>
    </row>
    <row r="7087">
      <c r="A7087" s="3" t="n">
        <v>7083</v>
      </c>
      <c r="B7087" s="3" t="inlineStr">
        <is>
          <t>87fc466e-7c1b-5574-a762-abe4e030c1c2</t>
        </is>
      </c>
      <c r="C7087" s="3" t="inlineStr">
        <is>
          <t>2026-06-21</t>
        </is>
      </c>
      <c r="D7087" s="3" t="inlineStr">
        <is>
          <t>2026-06</t>
        </is>
      </c>
      <c r="E7087" s="3" t="inlineStr">
        <is>
          <t>Mireille Whitlock</t>
        </is>
      </c>
      <c r="F7087" s="3" t="inlineStr">
        <is>
          <t>Cardiologist</t>
        </is>
      </c>
      <c r="G7087" s="3" t="inlineStr">
        <is>
          <t>ID</t>
        </is>
      </c>
      <c r="H7087" s="3" t="n">
        <v>1959</v>
      </c>
      <c r="I7087" s="3" t="inlineStr">
        <is>
          <t>Ferrari</t>
        </is>
      </c>
      <c r="J7087" s="3" t="inlineStr">
        <is>
          <t>275 GTB/4</t>
        </is>
      </c>
      <c r="K7087" s="3" t="inlineStr">
        <is>
          <t>classic_collector</t>
        </is>
      </c>
      <c r="L7087" s="3" t="inlineStr">
        <is>
          <t>07 Post-War Classic (1946-1972)</t>
        </is>
      </c>
      <c r="M7087" s="7" t="n">
        <v>505000</v>
      </c>
      <c r="N7087" s="3" t="inlineStr">
        <is>
          <t>clean</t>
        </is>
      </c>
      <c r="O7087" s="3" t="n">
        <v>0</v>
      </c>
      <c r="P7087" s="3" t="n">
        <v>0</v>
      </c>
      <c r="Q7087" s="3" t="n">
        <v>0</v>
      </c>
      <c r="R7087" s="3" t="inlineStr">
        <is>
          <t>No</t>
        </is>
      </c>
      <c r="S7087" s="3" t="inlineStr">
        <is>
          <t>bind</t>
        </is>
      </c>
      <c r="T7087" s="7" t="n">
        <v>3102.18</v>
      </c>
      <c r="U7087" s="3" t="inlineStr">
        <is>
          <t>bound</t>
        </is>
      </c>
      <c r="V7087" s="3" t="inlineStr">
        <is>
          <t>Bound</t>
        </is>
      </c>
      <c r="W7087" s="3" t="inlineStr">
        <is>
          <t>CANON-202606-007083</t>
        </is>
      </c>
    </row>
    <row r="7088">
      <c r="A7088" s="8" t="n">
        <v>7084</v>
      </c>
      <c r="B7088" s="8" t="inlineStr">
        <is>
          <t>19583c63-6531-5bc5-b330-9ba754d02dc8</t>
        </is>
      </c>
      <c r="C7088" s="8" t="inlineStr">
        <is>
          <t>2026-06-26</t>
        </is>
      </c>
      <c r="D7088" s="8" t="inlineStr">
        <is>
          <t>2026-06</t>
        </is>
      </c>
      <c r="E7088" s="8" t="inlineStr">
        <is>
          <t>Horace Whitlock</t>
        </is>
      </c>
      <c r="F7088" s="8" t="inlineStr">
        <is>
          <t>Retired Executive</t>
        </is>
      </c>
      <c r="G7088" s="8" t="inlineStr">
        <is>
          <t>VA</t>
        </is>
      </c>
      <c r="H7088" s="8" t="n">
        <v>1987</v>
      </c>
      <c r="I7088" s="8" t="inlineStr">
        <is>
          <t>Porsche</t>
        </is>
      </c>
      <c r="J7088" s="8" t="inlineStr">
        <is>
          <t>911 Turbo S</t>
        </is>
      </c>
      <c r="K7088" s="8" t="inlineStr">
        <is>
          <t>production_luxury</t>
        </is>
      </c>
      <c r="L7088" s="8" t="inlineStr">
        <is>
          <t>01 Luxury Sedan/SUV</t>
        </is>
      </c>
      <c r="M7088" s="9" t="n">
        <v>395000</v>
      </c>
      <c r="N7088" s="8" t="inlineStr">
        <is>
          <t>minor_comp</t>
        </is>
      </c>
      <c r="O7088" s="8" t="n">
        <v>1</v>
      </c>
      <c r="P7088" s="8" t="n">
        <v>0</v>
      </c>
      <c r="Q7088" s="8" t="n">
        <v>0</v>
      </c>
      <c r="R7088" s="8" t="inlineStr">
        <is>
          <t>No</t>
        </is>
      </c>
      <c r="S7088" s="8" t="inlineStr">
        <is>
          <t>bind</t>
        </is>
      </c>
      <c r="T7088" s="9" t="n">
        <v>4659.69</v>
      </c>
      <c r="U7088" s="8" t="inlineStr">
        <is>
          <t>bound</t>
        </is>
      </c>
      <c r="V7088" s="8" t="inlineStr">
        <is>
          <t>Bound</t>
        </is>
      </c>
      <c r="W7088" s="8" t="inlineStr">
        <is>
          <t>CANON-202606-007084</t>
        </is>
      </c>
    </row>
    <row r="7089">
      <c r="A7089" s="3" t="n">
        <v>7085</v>
      </c>
      <c r="B7089" s="3" t="inlineStr">
        <is>
          <t>7e0fa313-a546-59d2-a593-2975844d26e1</t>
        </is>
      </c>
      <c r="C7089" s="3" t="inlineStr">
        <is>
          <t>2026-06-07</t>
        </is>
      </c>
      <c r="D7089" s="3" t="inlineStr">
        <is>
          <t>2026-06</t>
        </is>
      </c>
      <c r="E7089" s="3" t="inlineStr">
        <is>
          <t>Fitzgerald Farkas</t>
        </is>
      </c>
      <c r="F7089" s="3" t="inlineStr">
        <is>
          <t>Cardiologist</t>
        </is>
      </c>
      <c r="G7089" s="3" t="inlineStr">
        <is>
          <t>NJ</t>
        </is>
      </c>
      <c r="H7089" s="3" t="n">
        <v>1957</v>
      </c>
      <c r="I7089" s="3" t="inlineStr">
        <is>
          <t>Maserati</t>
        </is>
      </c>
      <c r="J7089" s="3" t="inlineStr">
        <is>
          <t>GranTurismo</t>
        </is>
      </c>
      <c r="K7089" s="3" t="inlineStr">
        <is>
          <t>production_luxury</t>
        </is>
      </c>
      <c r="L7089" s="3" t="inlineStr">
        <is>
          <t>01 Luxury Sedan/SUV</t>
        </is>
      </c>
      <c r="M7089" s="7" t="n">
        <v>435000</v>
      </c>
      <c r="N7089" s="3" t="inlineStr">
        <is>
          <t>clean</t>
        </is>
      </c>
      <c r="O7089" s="3" t="n">
        <v>0</v>
      </c>
      <c r="P7089" s="3" t="n">
        <v>0</v>
      </c>
      <c r="Q7089" s="3" t="n">
        <v>0</v>
      </c>
      <c r="R7089" s="3" t="inlineStr">
        <is>
          <t>No</t>
        </is>
      </c>
      <c r="S7089" s="3" t="inlineStr">
        <is>
          <t>bind</t>
        </is>
      </c>
      <c r="T7089" s="7" t="n">
        <v>4284.14</v>
      </c>
      <c r="U7089" s="3" t="inlineStr">
        <is>
          <t>bound</t>
        </is>
      </c>
      <c r="V7089" s="3" t="inlineStr">
        <is>
          <t>Bound</t>
        </is>
      </c>
      <c r="W7089" s="3" t="inlineStr">
        <is>
          <t>CANON-202606-007085</t>
        </is>
      </c>
    </row>
    <row r="7090">
      <c r="A7090" s="8" t="n">
        <v>7086</v>
      </c>
      <c r="B7090" s="8" t="inlineStr">
        <is>
          <t>6c18d173-566d-57d6-9a68-6efbce13d1c1</t>
        </is>
      </c>
      <c r="C7090" s="8" t="inlineStr">
        <is>
          <t>2026-06-18</t>
        </is>
      </c>
      <c r="D7090" s="8" t="inlineStr">
        <is>
          <t>2026-06</t>
        </is>
      </c>
      <c r="E7090" s="8" t="inlineStr">
        <is>
          <t>Sunniva Harrington</t>
        </is>
      </c>
      <c r="F7090" s="8" t="inlineStr">
        <is>
          <t>Software Architect</t>
        </is>
      </c>
      <c r="G7090" s="8" t="inlineStr">
        <is>
          <t>FL</t>
        </is>
      </c>
      <c r="H7090" s="8" t="n">
        <v>1994</v>
      </c>
      <c r="I7090" s="8" t="inlineStr">
        <is>
          <t>Bentley</t>
        </is>
      </c>
      <c r="J7090" s="8" t="inlineStr">
        <is>
          <t>Continental GT</t>
        </is>
      </c>
      <c r="K7090" s="8" t="inlineStr">
        <is>
          <t>production_luxury</t>
        </is>
      </c>
      <c r="L7090" s="8" t="inlineStr">
        <is>
          <t>01 Luxury Sedan/SUV</t>
        </is>
      </c>
      <c r="M7090" s="9" t="n">
        <v>685000</v>
      </c>
      <c r="N7090" s="8" t="inlineStr">
        <is>
          <t>two_claims</t>
        </is>
      </c>
      <c r="O7090" s="8" t="n">
        <v>2</v>
      </c>
      <c r="P7090" s="8" t="n">
        <v>0</v>
      </c>
      <c r="Q7090" s="8" t="n">
        <v>0</v>
      </c>
      <c r="R7090" s="8" t="inlineStr">
        <is>
          <t>No</t>
        </is>
      </c>
      <c r="S7090" s="8" t="inlineStr">
        <is>
          <t>refer</t>
        </is>
      </c>
      <c r="T7090" s="9" t="n">
        <v>9123.559999999999</v>
      </c>
      <c r="U7090" s="8" t="inlineStr">
        <is>
          <t>indicative</t>
        </is>
      </c>
      <c r="V7090" s="8" t="inlineStr">
        <is>
          <t>Not Bound</t>
        </is>
      </c>
      <c r="W7090" s="8" t="inlineStr"/>
    </row>
    <row r="7091">
      <c r="A7091" s="3" t="n">
        <v>7087</v>
      </c>
      <c r="B7091" s="3" t="inlineStr">
        <is>
          <t>b8e30456-1928-5398-ba52-2482f33eeb2d</t>
        </is>
      </c>
      <c r="C7091" s="3" t="inlineStr">
        <is>
          <t>2026-06-13</t>
        </is>
      </c>
      <c r="D7091" s="3" t="inlineStr">
        <is>
          <t>2026-06</t>
        </is>
      </c>
      <c r="E7091" s="3" t="inlineStr">
        <is>
          <t>Horace Delacroix</t>
        </is>
      </c>
      <c r="F7091" s="3" t="inlineStr">
        <is>
          <t>Orthopedic Surgeon</t>
        </is>
      </c>
      <c r="G7091" s="3" t="inlineStr">
        <is>
          <t>NJ</t>
        </is>
      </c>
      <c r="H7091" s="3" t="n">
        <v>2005</v>
      </c>
      <c r="I7091" s="3" t="inlineStr">
        <is>
          <t>Mercedes-Benz</t>
        </is>
      </c>
      <c r="J7091" s="3" t="inlineStr">
        <is>
          <t>AMG GT</t>
        </is>
      </c>
      <c r="K7091" s="3" t="inlineStr">
        <is>
          <t>production_luxury</t>
        </is>
      </c>
      <c r="L7091" s="3" t="inlineStr">
        <is>
          <t>01 Luxury Sedan/SUV</t>
        </is>
      </c>
      <c r="M7091" s="7" t="n">
        <v>325000</v>
      </c>
      <c r="N7091" s="3" t="inlineStr">
        <is>
          <t>clean</t>
        </is>
      </c>
      <c r="O7091" s="3" t="n">
        <v>0</v>
      </c>
      <c r="P7091" s="3" t="n">
        <v>0</v>
      </c>
      <c r="Q7091" s="3" t="n">
        <v>0</v>
      </c>
      <c r="R7091" s="3" t="inlineStr">
        <is>
          <t>No</t>
        </is>
      </c>
      <c r="S7091" s="3" t="inlineStr">
        <is>
          <t>bind</t>
        </is>
      </c>
      <c r="T7091" s="7" t="n">
        <v>3200.8</v>
      </c>
      <c r="U7091" s="3" t="inlineStr">
        <is>
          <t>bound</t>
        </is>
      </c>
      <c r="V7091" s="3" t="inlineStr">
        <is>
          <t>Bound</t>
        </is>
      </c>
      <c r="W7091" s="3" t="inlineStr">
        <is>
          <t>CANON-202606-007087</t>
        </is>
      </c>
    </row>
    <row r="7092">
      <c r="A7092" s="8" t="n">
        <v>7088</v>
      </c>
      <c r="B7092" s="8" t="inlineStr">
        <is>
          <t>3c4f406f-5b80-5586-ba0a-35a637d8873d</t>
        </is>
      </c>
      <c r="C7092" s="8" t="inlineStr">
        <is>
          <t>2026-06-11</t>
        </is>
      </c>
      <c r="D7092" s="8" t="inlineStr">
        <is>
          <t>2026-06</t>
        </is>
      </c>
      <c r="E7092" s="8" t="inlineStr">
        <is>
          <t>Fenwick Okonkwo</t>
        </is>
      </c>
      <c r="F7092" s="8" t="inlineStr">
        <is>
          <t>Retired Executive</t>
        </is>
      </c>
      <c r="G7092" s="8" t="inlineStr">
        <is>
          <t>NH</t>
        </is>
      </c>
      <c r="H7092" s="8" t="n">
        <v>1982</v>
      </c>
      <c r="I7092" s="8" t="inlineStr">
        <is>
          <t>Lamborghini</t>
        </is>
      </c>
      <c r="J7092" s="8" t="inlineStr">
        <is>
          <t>Huracan EVO</t>
        </is>
      </c>
      <c r="K7092" s="8" t="inlineStr">
        <is>
          <t>exotic</t>
        </is>
      </c>
      <c r="L7092" s="8" t="inlineStr">
        <is>
          <t>03 Supercar</t>
        </is>
      </c>
      <c r="M7092" s="9" t="n">
        <v>740000</v>
      </c>
      <c r="N7092" s="8" t="inlineStr">
        <is>
          <t>three_plus_fault</t>
        </is>
      </c>
      <c r="O7092" s="8" t="n">
        <v>3</v>
      </c>
      <c r="P7092" s="8" t="n">
        <v>3</v>
      </c>
      <c r="Q7092" s="8" t="n">
        <v>0</v>
      </c>
      <c r="R7092" s="8" t="inlineStr">
        <is>
          <t>No</t>
        </is>
      </c>
      <c r="S7092" s="8" t="inlineStr">
        <is>
          <t>decline</t>
        </is>
      </c>
      <c r="T7092" s="9" t="n">
        <v>10550.2</v>
      </c>
      <c r="U7092" s="8" t="inlineStr">
        <is>
          <t>indicative</t>
        </is>
      </c>
      <c r="V7092" s="8" t="inlineStr">
        <is>
          <t>Not Bound</t>
        </is>
      </c>
      <c r="W7092" s="8" t="inlineStr"/>
    </row>
    <row r="7093">
      <c r="A7093" s="3" t="n">
        <v>7089</v>
      </c>
      <c r="B7093" s="3" t="inlineStr">
        <is>
          <t>3fd7efd0-7b53-5921-be1b-aeb8c545fc89</t>
        </is>
      </c>
      <c r="C7093" s="3" t="inlineStr">
        <is>
          <t>2026-06-10</t>
        </is>
      </c>
      <c r="D7093" s="3" t="inlineStr">
        <is>
          <t>2026-06</t>
        </is>
      </c>
      <c r="E7093" s="3" t="inlineStr">
        <is>
          <t>Leopold Fairweather</t>
        </is>
      </c>
      <c r="F7093" s="3" t="inlineStr">
        <is>
          <t>Founder / CEO</t>
        </is>
      </c>
      <c r="G7093" s="3" t="inlineStr">
        <is>
          <t>MI</t>
        </is>
      </c>
      <c r="H7093" s="3" t="n">
        <v>1969</v>
      </c>
      <c r="I7093" s="3" t="inlineStr">
        <is>
          <t>Maserati</t>
        </is>
      </c>
      <c r="J7093" s="3" t="inlineStr">
        <is>
          <t>GranTurismo</t>
        </is>
      </c>
      <c r="K7093" s="3" t="inlineStr">
        <is>
          <t>production_luxury</t>
        </is>
      </c>
      <c r="L7093" s="3" t="inlineStr">
        <is>
          <t>01 Luxury Sedan/SUV</t>
        </is>
      </c>
      <c r="M7093" s="7" t="n">
        <v>300000</v>
      </c>
      <c r="N7093" s="3" t="inlineStr">
        <is>
          <t>clean</t>
        </is>
      </c>
      <c r="O7093" s="3" t="n">
        <v>0</v>
      </c>
      <c r="P7093" s="3" t="n">
        <v>0</v>
      </c>
      <c r="Q7093" s="3" t="n">
        <v>0</v>
      </c>
      <c r="R7093" s="3" t="inlineStr">
        <is>
          <t>No</t>
        </is>
      </c>
      <c r="S7093" s="3" t="inlineStr">
        <is>
          <t>bind</t>
        </is>
      </c>
      <c r="T7093" s="7" t="n">
        <v>5032.53</v>
      </c>
      <c r="U7093" s="3" t="inlineStr">
        <is>
          <t>bound</t>
        </is>
      </c>
      <c r="V7093" s="3" t="inlineStr">
        <is>
          <t>Bound</t>
        </is>
      </c>
      <c r="W7093" s="3" t="inlineStr">
        <is>
          <t>CANON-202606-007089</t>
        </is>
      </c>
    </row>
    <row r="7094">
      <c r="A7094" s="8" t="n">
        <v>7090</v>
      </c>
      <c r="B7094" s="8" t="inlineStr">
        <is>
          <t>edfb361d-0ac8-538e-a1cb-d0ffe29dbd8c</t>
        </is>
      </c>
      <c r="C7094" s="8" t="inlineStr">
        <is>
          <t>2026-06-21</t>
        </is>
      </c>
      <c r="D7094" s="8" t="inlineStr">
        <is>
          <t>2026-06</t>
        </is>
      </c>
      <c r="E7094" s="8" t="inlineStr">
        <is>
          <t>Aurelio Blackwood</t>
        </is>
      </c>
      <c r="F7094" s="8" t="inlineStr">
        <is>
          <t>Founder / CEO</t>
        </is>
      </c>
      <c r="G7094" s="8" t="inlineStr">
        <is>
          <t>WY</t>
        </is>
      </c>
      <c r="H7094" s="8" t="n">
        <v>2002</v>
      </c>
      <c r="I7094" s="8" t="inlineStr">
        <is>
          <t>BMW</t>
        </is>
      </c>
      <c r="J7094" s="8" t="inlineStr">
        <is>
          <t>M8 Competition</t>
        </is>
      </c>
      <c r="K7094" s="8" t="inlineStr">
        <is>
          <t>production_luxury</t>
        </is>
      </c>
      <c r="L7094" s="8" t="inlineStr">
        <is>
          <t>01 Luxury Sedan/SUV</t>
        </is>
      </c>
      <c r="M7094" s="9" t="n">
        <v>345000</v>
      </c>
      <c r="N7094" s="8" t="inlineStr">
        <is>
          <t>clean</t>
        </is>
      </c>
      <c r="O7094" s="8" t="n">
        <v>0</v>
      </c>
      <c r="P7094" s="8" t="n">
        <v>0</v>
      </c>
      <c r="Q7094" s="8" t="n">
        <v>0</v>
      </c>
      <c r="R7094" s="8" t="inlineStr">
        <is>
          <t>No</t>
        </is>
      </c>
      <c r="S7094" s="8" t="inlineStr">
        <is>
          <t>bind</t>
        </is>
      </c>
      <c r="T7094" s="9" t="n">
        <v>3995.18</v>
      </c>
      <c r="U7094" s="8" t="inlineStr">
        <is>
          <t>bound</t>
        </is>
      </c>
      <c r="V7094" s="8" t="inlineStr">
        <is>
          <t>Bound</t>
        </is>
      </c>
      <c r="W7094" s="8" t="inlineStr">
        <is>
          <t>CANON-202606-007090</t>
        </is>
      </c>
    </row>
    <row r="7095">
      <c r="A7095" s="3" t="n">
        <v>7091</v>
      </c>
      <c r="B7095" s="3" t="inlineStr">
        <is>
          <t>f0d8ea84-2256-594e-8de6-ac7b8fa3b9e8</t>
        </is>
      </c>
      <c r="C7095" s="3" t="inlineStr">
        <is>
          <t>2026-06-03</t>
        </is>
      </c>
      <c r="D7095" s="3" t="inlineStr">
        <is>
          <t>2026-06</t>
        </is>
      </c>
      <c r="E7095" s="3" t="inlineStr">
        <is>
          <t>Leopold Merriweather</t>
        </is>
      </c>
      <c r="F7095" s="3" t="inlineStr">
        <is>
          <t>Portfolio Manager</t>
        </is>
      </c>
      <c r="G7095" s="3" t="inlineStr">
        <is>
          <t>MA</t>
        </is>
      </c>
      <c r="H7095" s="3" t="n">
        <v>1956</v>
      </c>
      <c r="I7095" s="3" t="inlineStr">
        <is>
          <t>Ringbrothers</t>
        </is>
      </c>
      <c r="J7095" s="3" t="inlineStr">
        <is>
          <t>Mustang</t>
        </is>
      </c>
      <c r="K7095" s="3" t="inlineStr">
        <is>
          <t>restomod_coachbuilt</t>
        </is>
      </c>
      <c r="L7095" s="3" t="inlineStr">
        <is>
          <t>11 Restomod/Coachbuilt</t>
        </is>
      </c>
      <c r="M7095" s="7" t="n">
        <v>395000</v>
      </c>
      <c r="N7095" s="3" t="inlineStr">
        <is>
          <t>clean</t>
        </is>
      </c>
      <c r="O7095" s="3" t="n">
        <v>0</v>
      </c>
      <c r="P7095" s="3" t="n">
        <v>0</v>
      </c>
      <c r="Q7095" s="3" t="n">
        <v>0</v>
      </c>
      <c r="R7095" s="3" t="inlineStr">
        <is>
          <t>No</t>
        </is>
      </c>
      <c r="S7095" s="3" t="inlineStr">
        <is>
          <t>bind</t>
        </is>
      </c>
      <c r="T7095" s="7" t="n">
        <v>6269.91</v>
      </c>
      <c r="U7095" s="3" t="inlineStr">
        <is>
          <t>bound</t>
        </is>
      </c>
      <c r="V7095" s="3" t="inlineStr">
        <is>
          <t>Bound</t>
        </is>
      </c>
      <c r="W7095" s="3" t="inlineStr">
        <is>
          <t>CANON-202606-007091</t>
        </is>
      </c>
    </row>
    <row r="7096">
      <c r="A7096" s="8" t="n">
        <v>7092</v>
      </c>
      <c r="B7096" s="8" t="inlineStr">
        <is>
          <t>f9fcda39-16ba-5a02-83b1-eede68c4835e</t>
        </is>
      </c>
      <c r="C7096" s="8" t="inlineStr">
        <is>
          <t>2026-06-24</t>
        </is>
      </c>
      <c r="D7096" s="8" t="inlineStr">
        <is>
          <t>2026-06</t>
        </is>
      </c>
      <c r="E7096" s="8" t="inlineStr">
        <is>
          <t>Aurelio Thistlewood</t>
        </is>
      </c>
      <c r="F7096" s="8" t="inlineStr">
        <is>
          <t>Anesthesiologist</t>
        </is>
      </c>
      <c r="G7096" s="8" t="inlineStr">
        <is>
          <t>PA</t>
        </is>
      </c>
      <c r="H7096" s="8" t="n">
        <v>1999</v>
      </c>
      <c r="I7096" s="8" t="inlineStr">
        <is>
          <t>Ferrari</t>
        </is>
      </c>
      <c r="J7096" s="8" t="inlineStr">
        <is>
          <t>SF90 Stradale</t>
        </is>
      </c>
      <c r="K7096" s="8" t="inlineStr">
        <is>
          <t>exotic</t>
        </is>
      </c>
      <c r="L7096" s="8" t="inlineStr">
        <is>
          <t>03 Supercar</t>
        </is>
      </c>
      <c r="M7096" s="9" t="n">
        <v>585000</v>
      </c>
      <c r="N7096" s="8" t="inlineStr">
        <is>
          <t>minor_comp</t>
        </is>
      </c>
      <c r="O7096" s="8" t="n">
        <v>1</v>
      </c>
      <c r="P7096" s="8" t="n">
        <v>0</v>
      </c>
      <c r="Q7096" s="8" t="n">
        <v>0</v>
      </c>
      <c r="R7096" s="8" t="inlineStr">
        <is>
          <t>No</t>
        </is>
      </c>
      <c r="S7096" s="8" t="inlineStr">
        <is>
          <t>bind</t>
        </is>
      </c>
      <c r="T7096" s="9" t="n">
        <v>8019.58</v>
      </c>
      <c r="U7096" s="8" t="inlineStr">
        <is>
          <t>bound</t>
        </is>
      </c>
      <c r="V7096" s="8" t="inlineStr">
        <is>
          <t>Bound</t>
        </is>
      </c>
      <c r="W7096" s="8" t="inlineStr">
        <is>
          <t>CANON-202606-007092</t>
        </is>
      </c>
    </row>
    <row r="7097">
      <c r="A7097" s="3" t="n">
        <v>7093</v>
      </c>
      <c r="B7097" s="3" t="inlineStr">
        <is>
          <t>17dc0d85-d07c-55e0-bd21-d137d63926a4</t>
        </is>
      </c>
      <c r="C7097" s="3" t="inlineStr">
        <is>
          <t>2026-06-04</t>
        </is>
      </c>
      <c r="D7097" s="3" t="inlineStr">
        <is>
          <t>2026-06</t>
        </is>
      </c>
      <c r="E7097" s="3" t="inlineStr">
        <is>
          <t>Marisol Okonkwo</t>
        </is>
      </c>
      <c r="F7097" s="3" t="inlineStr">
        <is>
          <t>Anesthesiologist</t>
        </is>
      </c>
      <c r="G7097" s="3" t="inlineStr">
        <is>
          <t>SC</t>
        </is>
      </c>
      <c r="H7097" s="3" t="n">
        <v>2020</v>
      </c>
      <c r="I7097" s="3" t="inlineStr">
        <is>
          <t>BMW</t>
        </is>
      </c>
      <c r="J7097" s="3" t="inlineStr">
        <is>
          <t>M8 Competition</t>
        </is>
      </c>
      <c r="K7097" s="3" t="inlineStr">
        <is>
          <t>production_luxury</t>
        </is>
      </c>
      <c r="L7097" s="3" t="inlineStr">
        <is>
          <t>01 Luxury Sedan/SUV</t>
        </is>
      </c>
      <c r="M7097" s="7" t="n">
        <v>535000</v>
      </c>
      <c r="N7097" s="3" t="inlineStr">
        <is>
          <t>three_plus_fault</t>
        </is>
      </c>
      <c r="O7097" s="3" t="n">
        <v>3</v>
      </c>
      <c r="P7097" s="3" t="n">
        <v>3</v>
      </c>
      <c r="Q7097" s="3" t="n">
        <v>0</v>
      </c>
      <c r="R7097" s="3" t="inlineStr">
        <is>
          <t>No</t>
        </is>
      </c>
      <c r="S7097" s="3" t="inlineStr">
        <is>
          <t>decline</t>
        </is>
      </c>
      <c r="T7097" s="7" t="n">
        <v>6222.44</v>
      </c>
      <c r="U7097" s="3" t="inlineStr">
        <is>
          <t>indicative</t>
        </is>
      </c>
      <c r="V7097" s="3" t="inlineStr">
        <is>
          <t>Not Bound</t>
        </is>
      </c>
      <c r="W7097" s="3" t="inlineStr"/>
    </row>
    <row r="7098">
      <c r="A7098" s="8" t="n">
        <v>7094</v>
      </c>
      <c r="B7098" s="8" t="inlineStr">
        <is>
          <t>6e7dd038-37d6-5e66-bf75-a139ad566cb4</t>
        </is>
      </c>
      <c r="C7098" s="8" t="inlineStr">
        <is>
          <t>2026-06-21</t>
        </is>
      </c>
      <c r="D7098" s="8" t="inlineStr">
        <is>
          <t>2026-06</t>
        </is>
      </c>
      <c r="E7098" s="8" t="inlineStr">
        <is>
          <t>Emiliano Okonkwo</t>
        </is>
      </c>
      <c r="F7098" s="8" t="inlineStr">
        <is>
          <t>Software Architect</t>
        </is>
      </c>
      <c r="G7098" s="8" t="inlineStr">
        <is>
          <t>KS</t>
        </is>
      </c>
      <c r="H7098" s="8" t="n">
        <v>1973</v>
      </c>
      <c r="I7098" s="8" t="inlineStr">
        <is>
          <t>Bentley</t>
        </is>
      </c>
      <c r="J7098" s="8" t="inlineStr">
        <is>
          <t>Continental GT</t>
        </is>
      </c>
      <c r="K7098" s="8" t="inlineStr">
        <is>
          <t>production_luxury</t>
        </is>
      </c>
      <c r="L7098" s="8" t="inlineStr">
        <is>
          <t>01 Luxury Sedan/SUV</t>
        </is>
      </c>
      <c r="M7098" s="9" t="n">
        <v>390000</v>
      </c>
      <c r="N7098" s="8" t="inlineStr">
        <is>
          <t>clean</t>
        </is>
      </c>
      <c r="O7098" s="8" t="n">
        <v>0</v>
      </c>
      <c r="P7098" s="8" t="n">
        <v>0</v>
      </c>
      <c r="Q7098" s="8" t="n">
        <v>0</v>
      </c>
      <c r="R7098" s="8" t="inlineStr">
        <is>
          <t>No</t>
        </is>
      </c>
      <c r="S7098" s="8" t="inlineStr">
        <is>
          <t>bind</t>
        </is>
      </c>
      <c r="T7098" s="9" t="n">
        <v>4094.2</v>
      </c>
      <c r="U7098" s="8" t="inlineStr">
        <is>
          <t>bound</t>
        </is>
      </c>
      <c r="V7098" s="8" t="inlineStr">
        <is>
          <t>Bound</t>
        </is>
      </c>
      <c r="W7098" s="8" t="inlineStr">
        <is>
          <t>CANON-202606-007094</t>
        </is>
      </c>
    </row>
    <row r="7099">
      <c r="A7099" s="3" t="n">
        <v>7095</v>
      </c>
      <c r="B7099" s="3" t="inlineStr">
        <is>
          <t>3d90bd1b-2eee-5fa5-a061-ff1b24c097a0</t>
        </is>
      </c>
      <c r="C7099" s="3" t="inlineStr">
        <is>
          <t>2026-06-17</t>
        </is>
      </c>
      <c r="D7099" s="3" t="inlineStr">
        <is>
          <t>2026-06</t>
        </is>
      </c>
      <c r="E7099" s="3" t="inlineStr">
        <is>
          <t>Beatrix Bellandi</t>
        </is>
      </c>
      <c r="F7099" s="3" t="inlineStr">
        <is>
          <t>Law Firm Partner</t>
        </is>
      </c>
      <c r="G7099" s="3" t="inlineStr">
        <is>
          <t>NE</t>
        </is>
      </c>
      <c r="H7099" s="3" t="n">
        <v>2005</v>
      </c>
      <c r="I7099" s="3" t="inlineStr">
        <is>
          <t>Porsche</t>
        </is>
      </c>
      <c r="J7099" s="3" t="inlineStr">
        <is>
          <t>911 Turbo S</t>
        </is>
      </c>
      <c r="K7099" s="3" t="inlineStr">
        <is>
          <t>production_luxury</t>
        </is>
      </c>
      <c r="L7099" s="3" t="inlineStr">
        <is>
          <t>01 Luxury Sedan/SUV</t>
        </is>
      </c>
      <c r="M7099" s="7" t="n">
        <v>535000</v>
      </c>
      <c r="N7099" s="3" t="inlineStr">
        <is>
          <t>three_plus_fault</t>
        </is>
      </c>
      <c r="O7099" s="3" t="n">
        <v>3</v>
      </c>
      <c r="P7099" s="3" t="n">
        <v>3</v>
      </c>
      <c r="Q7099" s="3" t="n">
        <v>0</v>
      </c>
      <c r="R7099" s="3" t="inlineStr">
        <is>
          <t>No</t>
        </is>
      </c>
      <c r="S7099" s="3" t="inlineStr">
        <is>
          <t>decline</t>
        </is>
      </c>
      <c r="T7099" s="7" t="n">
        <v>6523.53</v>
      </c>
      <c r="U7099" s="3" t="inlineStr">
        <is>
          <t>indicative</t>
        </is>
      </c>
      <c r="V7099" s="3" t="inlineStr">
        <is>
          <t>Not Bound</t>
        </is>
      </c>
      <c r="W7099" s="3" t="inlineStr"/>
    </row>
    <row r="7100">
      <c r="A7100" s="8" t="n">
        <v>7096</v>
      </c>
      <c r="B7100" s="8" t="inlineStr">
        <is>
          <t>a7f31b92-a214-57a2-a89a-cc63dc3d024b</t>
        </is>
      </c>
      <c r="C7100" s="8" t="inlineStr">
        <is>
          <t>2026-06-30</t>
        </is>
      </c>
      <c r="D7100" s="8" t="inlineStr">
        <is>
          <t>2026-06</t>
        </is>
      </c>
      <c r="E7100" s="8" t="inlineStr">
        <is>
          <t>Priya Chattopadhyay</t>
        </is>
      </c>
      <c r="F7100" s="8" t="inlineStr">
        <is>
          <t>Cardiologist</t>
        </is>
      </c>
      <c r="G7100" s="8" t="inlineStr">
        <is>
          <t>TX</t>
        </is>
      </c>
      <c r="H7100" s="8" t="n">
        <v>2001</v>
      </c>
      <c r="I7100" s="8" t="inlineStr">
        <is>
          <t>Ferrari</t>
        </is>
      </c>
      <c r="J7100" s="8" t="inlineStr">
        <is>
          <t>SF90 Stradale</t>
        </is>
      </c>
      <c r="K7100" s="8" t="inlineStr">
        <is>
          <t>exotic</t>
        </is>
      </c>
      <c r="L7100" s="8" t="inlineStr">
        <is>
          <t>03 Supercar</t>
        </is>
      </c>
      <c r="M7100" s="9" t="n">
        <v>555000</v>
      </c>
      <c r="N7100" s="8" t="inlineStr">
        <is>
          <t>clean</t>
        </is>
      </c>
      <c r="O7100" s="8" t="n">
        <v>0</v>
      </c>
      <c r="P7100" s="8" t="n">
        <v>0</v>
      </c>
      <c r="Q7100" s="8" t="n">
        <v>0</v>
      </c>
      <c r="R7100" s="8" t="inlineStr">
        <is>
          <t>No</t>
        </is>
      </c>
      <c r="S7100" s="8" t="inlineStr">
        <is>
          <t>bind</t>
        </is>
      </c>
      <c r="T7100" s="9" t="n">
        <v>8749.559999999999</v>
      </c>
      <c r="U7100" s="8" t="inlineStr">
        <is>
          <t>bound</t>
        </is>
      </c>
      <c r="V7100" s="8" t="inlineStr">
        <is>
          <t>Bound</t>
        </is>
      </c>
      <c r="W7100" s="8" t="inlineStr">
        <is>
          <t>CANON-202606-007096</t>
        </is>
      </c>
    </row>
    <row r="7101">
      <c r="A7101" s="3" t="n">
        <v>7097</v>
      </c>
      <c r="B7101" s="3" t="inlineStr">
        <is>
          <t>b5b6e54d-a022-5809-9bcf-ace0930980e0</t>
        </is>
      </c>
      <c r="C7101" s="3" t="inlineStr">
        <is>
          <t>2026-06-11</t>
        </is>
      </c>
      <c r="D7101" s="3" t="inlineStr">
        <is>
          <t>2026-06</t>
        </is>
      </c>
      <c r="E7101" s="3" t="inlineStr">
        <is>
          <t>Cassius Delacroix</t>
        </is>
      </c>
      <c r="F7101" s="3" t="inlineStr">
        <is>
          <t>Portfolio Manager</t>
        </is>
      </c>
      <c r="G7101" s="3" t="inlineStr">
        <is>
          <t>GA</t>
        </is>
      </c>
      <c r="H7101" s="3" t="n">
        <v>2002</v>
      </c>
      <c r="I7101" s="3" t="inlineStr">
        <is>
          <t>Jaguar</t>
        </is>
      </c>
      <c r="J7101" s="3" t="inlineStr">
        <is>
          <t>E-Type Series 1</t>
        </is>
      </c>
      <c r="K7101" s="3" t="inlineStr">
        <is>
          <t>classic_collector</t>
        </is>
      </c>
      <c r="L7101" s="3" t="inlineStr">
        <is>
          <t>07 Post-War Classic (1946-1972)</t>
        </is>
      </c>
      <c r="M7101" s="7" t="n">
        <v>580000</v>
      </c>
      <c r="N7101" s="3" t="inlineStr">
        <is>
          <t>clean</t>
        </is>
      </c>
      <c r="O7101" s="3" t="n">
        <v>0</v>
      </c>
      <c r="P7101" s="3" t="n">
        <v>0</v>
      </c>
      <c r="Q7101" s="3" t="n">
        <v>0</v>
      </c>
      <c r="R7101" s="3" t="inlineStr">
        <is>
          <t>No</t>
        </is>
      </c>
      <c r="S7101" s="3" t="inlineStr">
        <is>
          <t>bind</t>
        </is>
      </c>
      <c r="T7101" s="7" t="n">
        <v>4030.76</v>
      </c>
      <c r="U7101" s="3" t="inlineStr">
        <is>
          <t>bound</t>
        </is>
      </c>
      <c r="V7101" s="3" t="inlineStr">
        <is>
          <t>Bound</t>
        </is>
      </c>
      <c r="W7101" s="3" t="inlineStr">
        <is>
          <t>CANON-202606-007097</t>
        </is>
      </c>
    </row>
    <row r="7102">
      <c r="A7102" s="8" t="n">
        <v>7098</v>
      </c>
      <c r="B7102" s="8" t="inlineStr">
        <is>
          <t>2ee8c32f-1d69-5ea5-b06c-9bbfa4dec243</t>
        </is>
      </c>
      <c r="C7102" s="8" t="inlineStr">
        <is>
          <t>2026-06-26</t>
        </is>
      </c>
      <c r="D7102" s="8" t="inlineStr">
        <is>
          <t>2026-06</t>
        </is>
      </c>
      <c r="E7102" s="8" t="inlineStr">
        <is>
          <t>Noor Montoya</t>
        </is>
      </c>
      <c r="F7102" s="8" t="inlineStr">
        <is>
          <t>Portfolio Manager</t>
        </is>
      </c>
      <c r="G7102" s="8" t="inlineStr">
        <is>
          <t>MA</t>
        </is>
      </c>
      <c r="H7102" s="8" t="n">
        <v>1975</v>
      </c>
      <c r="I7102" s="8" t="inlineStr">
        <is>
          <t>Jaguar</t>
        </is>
      </c>
      <c r="J7102" s="8" t="inlineStr">
        <is>
          <t>E-Type Series 1</t>
        </is>
      </c>
      <c r="K7102" s="8" t="inlineStr">
        <is>
          <t>classic_collector</t>
        </is>
      </c>
      <c r="L7102" s="8" t="inlineStr">
        <is>
          <t>07 Post-War Classic (1946-1972)</t>
        </is>
      </c>
      <c r="M7102" s="9" t="n">
        <v>1440000</v>
      </c>
      <c r="N7102" s="8" t="inlineStr">
        <is>
          <t>three_plus_fault</t>
        </is>
      </c>
      <c r="O7102" s="8" t="n">
        <v>3</v>
      </c>
      <c r="P7102" s="8" t="n">
        <v>3</v>
      </c>
      <c r="Q7102" s="8" t="n">
        <v>0</v>
      </c>
      <c r="R7102" s="8" t="inlineStr">
        <is>
          <t>No</t>
        </is>
      </c>
      <c r="S7102" s="8" t="inlineStr">
        <is>
          <t>decline</t>
        </is>
      </c>
      <c r="T7102" s="9" t="n">
        <v>9870.25</v>
      </c>
      <c r="U7102" s="8" t="inlineStr">
        <is>
          <t>indicative</t>
        </is>
      </c>
      <c r="V7102" s="8" t="inlineStr">
        <is>
          <t>Not Bound</t>
        </is>
      </c>
      <c r="W7102" s="8" t="inlineStr"/>
    </row>
    <row r="7103">
      <c r="A7103" s="3" t="n">
        <v>7099</v>
      </c>
      <c r="B7103" s="3" t="inlineStr">
        <is>
          <t>5c6a7990-026b-5a5a-ad11-c94b72b2e2ea</t>
        </is>
      </c>
      <c r="C7103" s="3" t="inlineStr">
        <is>
          <t>2026-06-29</t>
        </is>
      </c>
      <c r="D7103" s="3" t="inlineStr">
        <is>
          <t>2026-06</t>
        </is>
      </c>
      <c r="E7103" s="3" t="inlineStr">
        <is>
          <t>Desmond Okonkwo</t>
        </is>
      </c>
      <c r="F7103" s="3" t="inlineStr">
        <is>
          <t>Law Firm Partner</t>
        </is>
      </c>
      <c r="G7103" s="3" t="inlineStr">
        <is>
          <t>NC</t>
        </is>
      </c>
      <c r="H7103" s="3" t="n">
        <v>1978</v>
      </c>
      <c r="I7103" s="3" t="inlineStr">
        <is>
          <t>Bentley</t>
        </is>
      </c>
      <c r="J7103" s="3" t="inlineStr">
        <is>
          <t>4.5 Litre</t>
        </is>
      </c>
      <c r="K7103" s="3" t="inlineStr">
        <is>
          <t>pre_war_vintage</t>
        </is>
      </c>
      <c r="L7103" s="3" t="inlineStr">
        <is>
          <t>06 Vintage Pre-War (pre-1946)</t>
        </is>
      </c>
      <c r="M7103" s="7" t="n">
        <v>455000</v>
      </c>
      <c r="N7103" s="3" t="inlineStr">
        <is>
          <t>clean</t>
        </is>
      </c>
      <c r="O7103" s="3" t="n">
        <v>0</v>
      </c>
      <c r="P7103" s="3" t="n">
        <v>0</v>
      </c>
      <c r="Q7103" s="3" t="n">
        <v>0</v>
      </c>
      <c r="R7103" s="3" t="inlineStr">
        <is>
          <t>No</t>
        </is>
      </c>
      <c r="S7103" s="3" t="inlineStr">
        <is>
          <t>bind</t>
        </is>
      </c>
      <c r="T7103" s="7" t="n">
        <v>3171.25</v>
      </c>
      <c r="U7103" s="3" t="inlineStr">
        <is>
          <t>bound</t>
        </is>
      </c>
      <c r="V7103" s="3" t="inlineStr">
        <is>
          <t>Bound</t>
        </is>
      </c>
      <c r="W7103" s="3" t="inlineStr">
        <is>
          <t>CANON-202606-007099</t>
        </is>
      </c>
    </row>
    <row r="7104">
      <c r="A7104" s="8" t="n">
        <v>7100</v>
      </c>
      <c r="B7104" s="8" t="inlineStr">
        <is>
          <t>9feadfa8-d832-55b7-80f9-a6ed1730f6bf</t>
        </is>
      </c>
      <c r="C7104" s="8" t="inlineStr">
        <is>
          <t>2026-06-23</t>
        </is>
      </c>
      <c r="D7104" s="8" t="inlineStr">
        <is>
          <t>2026-06</t>
        </is>
      </c>
      <c r="E7104" s="8" t="inlineStr">
        <is>
          <t>Ramona Okonkwo</t>
        </is>
      </c>
      <c r="F7104" s="8" t="inlineStr">
        <is>
          <t>Orthopedic Surgeon</t>
        </is>
      </c>
      <c r="G7104" s="8" t="inlineStr">
        <is>
          <t>NJ</t>
        </is>
      </c>
      <c r="H7104" s="8" t="n">
        <v>1999</v>
      </c>
      <c r="I7104" s="8" t="inlineStr">
        <is>
          <t>Maserati</t>
        </is>
      </c>
      <c r="J7104" s="8" t="inlineStr">
        <is>
          <t>GranTurismo</t>
        </is>
      </c>
      <c r="K7104" s="8" t="inlineStr">
        <is>
          <t>production_luxury</t>
        </is>
      </c>
      <c r="L7104" s="8" t="inlineStr">
        <is>
          <t>01 Luxury Sedan/SUV</t>
        </is>
      </c>
      <c r="M7104" s="9" t="n">
        <v>970000</v>
      </c>
      <c r="N7104" s="8" t="inlineStr">
        <is>
          <t>clean</t>
        </is>
      </c>
      <c r="O7104" s="8" t="n">
        <v>0</v>
      </c>
      <c r="P7104" s="8" t="n">
        <v>0</v>
      </c>
      <c r="Q7104" s="8" t="n">
        <v>0</v>
      </c>
      <c r="R7104" s="8" t="inlineStr">
        <is>
          <t>No</t>
        </is>
      </c>
      <c r="S7104" s="8" t="inlineStr">
        <is>
          <t>bind</t>
        </is>
      </c>
      <c r="T7104" s="9" t="n">
        <v>8279.4</v>
      </c>
      <c r="U7104" s="8" t="inlineStr">
        <is>
          <t>bound</t>
        </is>
      </c>
      <c r="V7104" s="8" t="inlineStr">
        <is>
          <t>Bound</t>
        </is>
      </c>
      <c r="W7104" s="8" t="inlineStr">
        <is>
          <t>CANON-202606-007100</t>
        </is>
      </c>
    </row>
    <row r="7105">
      <c r="A7105" s="3" t="n">
        <v>7101</v>
      </c>
      <c r="B7105" s="3" t="inlineStr">
        <is>
          <t>8d4e3677-1c53-5bea-a4d3-dfb9fca2b23a</t>
        </is>
      </c>
      <c r="C7105" s="3" t="inlineStr">
        <is>
          <t>2026-06-01</t>
        </is>
      </c>
      <c r="D7105" s="3" t="inlineStr">
        <is>
          <t>2026-06</t>
        </is>
      </c>
      <c r="E7105" s="3" t="inlineStr">
        <is>
          <t>Beatrix Chattopadhyay</t>
        </is>
      </c>
      <c r="F7105" s="3" t="inlineStr">
        <is>
          <t>Founder / CEO</t>
        </is>
      </c>
      <c r="G7105" s="3" t="inlineStr">
        <is>
          <t>MI</t>
        </is>
      </c>
      <c r="H7105" s="3" t="n">
        <v>1981</v>
      </c>
      <c r="I7105" s="3" t="inlineStr">
        <is>
          <t>Maserati</t>
        </is>
      </c>
      <c r="J7105" s="3" t="inlineStr">
        <is>
          <t>GranTurismo</t>
        </is>
      </c>
      <c r="K7105" s="3" t="inlineStr">
        <is>
          <t>production_luxury</t>
        </is>
      </c>
      <c r="L7105" s="3" t="inlineStr">
        <is>
          <t>01 Luxury Sedan/SUV</t>
        </is>
      </c>
      <c r="M7105" s="7" t="n">
        <v>430000</v>
      </c>
      <c r="N7105" s="3" t="inlineStr">
        <is>
          <t>clean</t>
        </is>
      </c>
      <c r="O7105" s="3" t="n">
        <v>0</v>
      </c>
      <c r="P7105" s="3" t="n">
        <v>0</v>
      </c>
      <c r="Q7105" s="3" t="n">
        <v>0</v>
      </c>
      <c r="R7105" s="3" t="inlineStr">
        <is>
          <t>No</t>
        </is>
      </c>
      <c r="S7105" s="3" t="inlineStr">
        <is>
          <t>bind</t>
        </is>
      </c>
      <c r="T7105" s="7" t="n">
        <v>7213.29</v>
      </c>
      <c r="U7105" s="3" t="inlineStr">
        <is>
          <t>bound</t>
        </is>
      </c>
      <c r="V7105" s="3" t="inlineStr">
        <is>
          <t>Bound</t>
        </is>
      </c>
      <c r="W7105" s="3" t="inlineStr">
        <is>
          <t>CANON-202606-007101</t>
        </is>
      </c>
    </row>
    <row r="7106">
      <c r="A7106" s="8" t="n">
        <v>7102</v>
      </c>
      <c r="B7106" s="8" t="inlineStr">
        <is>
          <t>307c6b74-c378-54d1-b57f-929f5050d369</t>
        </is>
      </c>
      <c r="C7106" s="8" t="inlineStr">
        <is>
          <t>2026-06-17</t>
        </is>
      </c>
      <c r="D7106" s="8" t="inlineStr">
        <is>
          <t>2026-06</t>
        </is>
      </c>
      <c r="E7106" s="8" t="inlineStr">
        <is>
          <t>Marisol Merriweather</t>
        </is>
      </c>
      <c r="F7106" s="8" t="inlineStr">
        <is>
          <t>Anesthesiologist</t>
        </is>
      </c>
      <c r="G7106" s="8" t="inlineStr">
        <is>
          <t>RI</t>
        </is>
      </c>
      <c r="H7106" s="8" t="n">
        <v>1963</v>
      </c>
      <c r="I7106" s="8" t="inlineStr">
        <is>
          <t>Lamborghini</t>
        </is>
      </c>
      <c r="J7106" s="8" t="inlineStr">
        <is>
          <t>Huracan EVO</t>
        </is>
      </c>
      <c r="K7106" s="8" t="inlineStr">
        <is>
          <t>exotic</t>
        </is>
      </c>
      <c r="L7106" s="8" t="inlineStr">
        <is>
          <t>03 Supercar</t>
        </is>
      </c>
      <c r="M7106" s="9" t="n">
        <v>385000</v>
      </c>
      <c r="N7106" s="8" t="inlineStr">
        <is>
          <t>minor_comp</t>
        </is>
      </c>
      <c r="O7106" s="8" t="n">
        <v>1</v>
      </c>
      <c r="P7106" s="8" t="n">
        <v>0</v>
      </c>
      <c r="Q7106" s="8" t="n">
        <v>0</v>
      </c>
      <c r="R7106" s="8" t="inlineStr">
        <is>
          <t>No</t>
        </is>
      </c>
      <c r="S7106" s="8" t="inlineStr">
        <is>
          <t>bind</t>
        </is>
      </c>
      <c r="T7106" s="9" t="n">
        <v>8752.879999999999</v>
      </c>
      <c r="U7106" s="8" t="inlineStr">
        <is>
          <t>bound</t>
        </is>
      </c>
      <c r="V7106" s="8" t="inlineStr">
        <is>
          <t>Bound</t>
        </is>
      </c>
      <c r="W7106" s="8" t="inlineStr">
        <is>
          <t>CANON-202606-007102</t>
        </is>
      </c>
    </row>
    <row r="7107">
      <c r="A7107" s="3" t="n">
        <v>7103</v>
      </c>
      <c r="B7107" s="3" t="inlineStr">
        <is>
          <t>1bb96917-efda-53fd-af67-9e4d47b5b668</t>
        </is>
      </c>
      <c r="C7107" s="3" t="inlineStr">
        <is>
          <t>2026-06-08</t>
        </is>
      </c>
      <c r="D7107" s="3" t="inlineStr">
        <is>
          <t>2026-06</t>
        </is>
      </c>
      <c r="E7107" s="3" t="inlineStr">
        <is>
          <t>Cassius Ashcombe</t>
        </is>
      </c>
      <c r="F7107" s="3" t="inlineStr">
        <is>
          <t>Retired Executive</t>
        </is>
      </c>
      <c r="G7107" s="3" t="inlineStr">
        <is>
          <t>NY</t>
        </is>
      </c>
      <c r="H7107" s="3" t="n">
        <v>1964</v>
      </c>
      <c r="I7107" s="3" t="inlineStr">
        <is>
          <t>Maserati</t>
        </is>
      </c>
      <c r="J7107" s="3" t="inlineStr">
        <is>
          <t>GranTurismo</t>
        </is>
      </c>
      <c r="K7107" s="3" t="inlineStr">
        <is>
          <t>production_luxury</t>
        </is>
      </c>
      <c r="L7107" s="3" t="inlineStr">
        <is>
          <t>01 Luxury Sedan/SUV</t>
        </is>
      </c>
      <c r="M7107" s="7" t="n">
        <v>500000</v>
      </c>
      <c r="N7107" s="3" t="inlineStr">
        <is>
          <t>clean</t>
        </is>
      </c>
      <c r="O7107" s="3" t="n">
        <v>0</v>
      </c>
      <c r="P7107" s="3" t="n">
        <v>0</v>
      </c>
      <c r="Q7107" s="3" t="n">
        <v>0</v>
      </c>
      <c r="R7107" s="3" t="inlineStr">
        <is>
          <t>No</t>
        </is>
      </c>
      <c r="S7107" s="3" t="inlineStr">
        <is>
          <t>bind</t>
        </is>
      </c>
      <c r="T7107" s="7" t="n">
        <v>6002.96</v>
      </c>
      <c r="U7107" s="3" t="inlineStr">
        <is>
          <t>bound</t>
        </is>
      </c>
      <c r="V7107" s="3" t="inlineStr">
        <is>
          <t>Bound</t>
        </is>
      </c>
      <c r="W7107" s="3" t="inlineStr">
        <is>
          <t>CANON-202606-007103</t>
        </is>
      </c>
    </row>
    <row r="7108">
      <c r="A7108" s="8" t="n">
        <v>7104</v>
      </c>
      <c r="B7108" s="8" t="inlineStr">
        <is>
          <t>8c0d880a-d7d5-5e06-af9f-65ec55695061</t>
        </is>
      </c>
      <c r="C7108" s="8" t="inlineStr">
        <is>
          <t>2026-06-04</t>
        </is>
      </c>
      <c r="D7108" s="8" t="inlineStr">
        <is>
          <t>2026-06</t>
        </is>
      </c>
      <c r="E7108" s="8" t="inlineStr">
        <is>
          <t>Priya Okonkwo</t>
        </is>
      </c>
      <c r="F7108" s="8" t="inlineStr">
        <is>
          <t>Software Architect</t>
        </is>
      </c>
      <c r="G7108" s="8" t="inlineStr">
        <is>
          <t>CA</t>
        </is>
      </c>
      <c r="H7108" s="8" t="n">
        <v>1961</v>
      </c>
      <c r="I7108" s="8" t="inlineStr">
        <is>
          <t>Ferrari</t>
        </is>
      </c>
      <c r="J7108" s="8" t="inlineStr">
        <is>
          <t>SF90 Stradale</t>
        </is>
      </c>
      <c r="K7108" s="8" t="inlineStr">
        <is>
          <t>exotic</t>
        </is>
      </c>
      <c r="L7108" s="8" t="inlineStr">
        <is>
          <t>03 Supercar</t>
        </is>
      </c>
      <c r="M7108" s="9" t="n">
        <v>550000</v>
      </c>
      <c r="N7108" s="8" t="inlineStr">
        <is>
          <t>clean</t>
        </is>
      </c>
      <c r="O7108" s="8" t="n">
        <v>0</v>
      </c>
      <c r="P7108" s="8" t="n">
        <v>0</v>
      </c>
      <c r="Q7108" s="8" t="n">
        <v>0</v>
      </c>
      <c r="R7108" s="8" t="inlineStr">
        <is>
          <t>No</t>
        </is>
      </c>
      <c r="S7108" s="8" t="inlineStr">
        <is>
          <t>bind</t>
        </is>
      </c>
      <c r="T7108" s="9" t="n">
        <v>10178.69</v>
      </c>
      <c r="U7108" s="8" t="inlineStr">
        <is>
          <t>bound</t>
        </is>
      </c>
      <c r="V7108" s="8" t="inlineStr">
        <is>
          <t>Bound</t>
        </is>
      </c>
      <c r="W7108" s="8" t="inlineStr">
        <is>
          <t>CANON-202606-007104</t>
        </is>
      </c>
    </row>
    <row r="7109">
      <c r="A7109" s="3" t="n">
        <v>7105</v>
      </c>
      <c r="B7109" s="3" t="inlineStr">
        <is>
          <t>24dc84fa-4c22-5cd8-b8be-cf5ec261d610</t>
        </is>
      </c>
      <c r="C7109" s="3" t="inlineStr">
        <is>
          <t>2026-06-07</t>
        </is>
      </c>
      <c r="D7109" s="3" t="inlineStr">
        <is>
          <t>2026-06</t>
        </is>
      </c>
      <c r="E7109" s="3" t="inlineStr">
        <is>
          <t>Emiliano Rourke</t>
        </is>
      </c>
      <c r="F7109" s="3" t="inlineStr">
        <is>
          <t>Orthopedic Surgeon</t>
        </is>
      </c>
      <c r="G7109" s="3" t="inlineStr">
        <is>
          <t>AZ</t>
        </is>
      </c>
      <c r="H7109" s="3" t="n">
        <v>1972</v>
      </c>
      <c r="I7109" s="3" t="inlineStr">
        <is>
          <t>McLaren</t>
        </is>
      </c>
      <c r="J7109" s="3" t="inlineStr">
        <is>
          <t>750S</t>
        </is>
      </c>
      <c r="K7109" s="3" t="inlineStr">
        <is>
          <t>exotic</t>
        </is>
      </c>
      <c r="L7109" s="3" t="inlineStr">
        <is>
          <t>03 Supercar</t>
        </is>
      </c>
      <c r="M7109" s="7" t="n">
        <v>275000</v>
      </c>
      <c r="N7109" s="3" t="inlineStr">
        <is>
          <t>clean</t>
        </is>
      </c>
      <c r="O7109" s="3" t="n">
        <v>0</v>
      </c>
      <c r="P7109" s="3" t="n">
        <v>0</v>
      </c>
      <c r="Q7109" s="3" t="n">
        <v>0</v>
      </c>
      <c r="R7109" s="3" t="inlineStr">
        <is>
          <t>No</t>
        </is>
      </c>
      <c r="S7109" s="3" t="inlineStr">
        <is>
          <t>bind</t>
        </is>
      </c>
      <c r="T7109" s="7" t="n">
        <v>4609.18</v>
      </c>
      <c r="U7109" s="3" t="inlineStr">
        <is>
          <t>bound</t>
        </is>
      </c>
      <c r="V7109" s="3" t="inlineStr">
        <is>
          <t>Bound</t>
        </is>
      </c>
      <c r="W7109" s="3" t="inlineStr">
        <is>
          <t>CANON-202606-007105</t>
        </is>
      </c>
    </row>
    <row r="7110">
      <c r="A7110" s="8" t="n">
        <v>7106</v>
      </c>
      <c r="B7110" s="8" t="inlineStr">
        <is>
          <t>34076d8e-2e9e-5cfc-b103-f72a14273209</t>
        </is>
      </c>
      <c r="C7110" s="8" t="inlineStr">
        <is>
          <t>2026-06-13</t>
        </is>
      </c>
      <c r="D7110" s="8" t="inlineStr">
        <is>
          <t>2026-06</t>
        </is>
      </c>
      <c r="E7110" s="8" t="inlineStr">
        <is>
          <t>Lorenzo Chattopadhyay</t>
        </is>
      </c>
      <c r="F7110" s="8" t="inlineStr">
        <is>
          <t>Retired Executive</t>
        </is>
      </c>
      <c r="G7110" s="8" t="inlineStr">
        <is>
          <t>CO</t>
        </is>
      </c>
      <c r="H7110" s="8" t="n">
        <v>2001</v>
      </c>
      <c r="I7110" s="8" t="inlineStr">
        <is>
          <t>McLaren</t>
        </is>
      </c>
      <c r="J7110" s="8" t="inlineStr">
        <is>
          <t>750S</t>
        </is>
      </c>
      <c r="K7110" s="8" t="inlineStr">
        <is>
          <t>exotic</t>
        </is>
      </c>
      <c r="L7110" s="8" t="inlineStr">
        <is>
          <t>03 Supercar</t>
        </is>
      </c>
      <c r="M7110" s="9" t="n">
        <v>650000</v>
      </c>
      <c r="N7110" s="8" t="inlineStr">
        <is>
          <t>clean</t>
        </is>
      </c>
      <c r="O7110" s="8" t="n">
        <v>0</v>
      </c>
      <c r="P7110" s="8" t="n">
        <v>0</v>
      </c>
      <c r="Q7110" s="8" t="n">
        <v>0</v>
      </c>
      <c r="R7110" s="8" t="inlineStr">
        <is>
          <t>No</t>
        </is>
      </c>
      <c r="S7110" s="8" t="inlineStr">
        <is>
          <t>bind</t>
        </is>
      </c>
      <c r="T7110" s="9" t="n">
        <v>9801.709999999999</v>
      </c>
      <c r="U7110" s="8" t="inlineStr">
        <is>
          <t>bound</t>
        </is>
      </c>
      <c r="V7110" s="8" t="inlineStr">
        <is>
          <t>Bound</t>
        </is>
      </c>
      <c r="W7110" s="8" t="inlineStr">
        <is>
          <t>CANON-202606-007106</t>
        </is>
      </c>
    </row>
    <row r="7111">
      <c r="A7111" s="3" t="n">
        <v>7107</v>
      </c>
      <c r="B7111" s="3" t="inlineStr">
        <is>
          <t>f2fb97a4-aabb-5c1c-8ffc-fda43f0213e7</t>
        </is>
      </c>
      <c r="C7111" s="3" t="inlineStr">
        <is>
          <t>2026-06-14</t>
        </is>
      </c>
      <c r="D7111" s="3" t="inlineStr">
        <is>
          <t>2026-06</t>
        </is>
      </c>
      <c r="E7111" s="3" t="inlineStr">
        <is>
          <t>Callum Blackwood</t>
        </is>
      </c>
      <c r="F7111" s="3" t="inlineStr">
        <is>
          <t>Anesthesiologist</t>
        </is>
      </c>
      <c r="G7111" s="3" t="inlineStr">
        <is>
          <t>CO</t>
        </is>
      </c>
      <c r="H7111" s="3" t="n">
        <v>1988</v>
      </c>
      <c r="I7111" s="3" t="inlineStr">
        <is>
          <t>Mercedes-Benz</t>
        </is>
      </c>
      <c r="J7111" s="3" t="inlineStr">
        <is>
          <t>AMG GT</t>
        </is>
      </c>
      <c r="K7111" s="3" t="inlineStr">
        <is>
          <t>production_luxury</t>
        </is>
      </c>
      <c r="L7111" s="3" t="inlineStr">
        <is>
          <t>01 Luxury Sedan/SUV</t>
        </is>
      </c>
      <c r="M7111" s="7" t="n">
        <v>1310000</v>
      </c>
      <c r="N7111" s="3" t="inlineStr">
        <is>
          <t>clean</t>
        </is>
      </c>
      <c r="O7111" s="3" t="n">
        <v>0</v>
      </c>
      <c r="P7111" s="3" t="n">
        <v>0</v>
      </c>
      <c r="Q7111" s="3" t="n">
        <v>0</v>
      </c>
      <c r="R7111" s="3" t="inlineStr">
        <is>
          <t>No</t>
        </is>
      </c>
      <c r="S7111" s="3" t="inlineStr">
        <is>
          <t>bind</t>
        </is>
      </c>
      <c r="T7111" s="7" t="n">
        <v>11436.64</v>
      </c>
      <c r="U7111" s="3" t="inlineStr">
        <is>
          <t>bound</t>
        </is>
      </c>
      <c r="V7111" s="3" t="inlineStr">
        <is>
          <t>Bound</t>
        </is>
      </c>
      <c r="W7111" s="3" t="inlineStr">
        <is>
          <t>CANON-202606-007107</t>
        </is>
      </c>
    </row>
    <row r="7112">
      <c r="A7112" s="8" t="n">
        <v>7108</v>
      </c>
      <c r="B7112" s="8" t="inlineStr">
        <is>
          <t>ef17ccff-0a1f-5202-9b98-ec36131bbe2e</t>
        </is>
      </c>
      <c r="C7112" s="8" t="inlineStr">
        <is>
          <t>2026-06-09</t>
        </is>
      </c>
      <c r="D7112" s="8" t="inlineStr">
        <is>
          <t>2026-06</t>
        </is>
      </c>
      <c r="E7112" s="8" t="inlineStr">
        <is>
          <t>Beatrix Kingsford</t>
        </is>
      </c>
      <c r="F7112" s="8" t="inlineStr">
        <is>
          <t>Law Firm Partner</t>
        </is>
      </c>
      <c r="G7112" s="8" t="inlineStr">
        <is>
          <t>TN</t>
        </is>
      </c>
      <c r="H7112" s="8" t="n">
        <v>2022</v>
      </c>
      <c r="I7112" s="8" t="inlineStr">
        <is>
          <t>Aston Martin</t>
        </is>
      </c>
      <c r="J7112" s="8" t="inlineStr">
        <is>
          <t>DB5</t>
        </is>
      </c>
      <c r="K7112" s="8" t="inlineStr">
        <is>
          <t>classic_collector</t>
        </is>
      </c>
      <c r="L7112" s="8" t="inlineStr">
        <is>
          <t>07 Post-War Classic (1946-1972)</t>
        </is>
      </c>
      <c r="M7112" s="9" t="n">
        <v>1140000</v>
      </c>
      <c r="N7112" s="8" t="inlineStr">
        <is>
          <t>theft_total</t>
        </is>
      </c>
      <c r="O7112" s="8" t="n">
        <v>1</v>
      </c>
      <c r="P7112" s="8" t="n">
        <v>0</v>
      </c>
      <c r="Q7112" s="8" t="n">
        <v>1</v>
      </c>
      <c r="R7112" s="8" t="inlineStr">
        <is>
          <t>No</t>
        </is>
      </c>
      <c r="S7112" s="8" t="inlineStr">
        <is>
          <t>refer</t>
        </is>
      </c>
      <c r="T7112" s="9" t="n">
        <v>6126.13</v>
      </c>
      <c r="U7112" s="8" t="inlineStr">
        <is>
          <t>indicative</t>
        </is>
      </c>
      <c r="V7112" s="8" t="inlineStr">
        <is>
          <t>Not Bound</t>
        </is>
      </c>
      <c r="W7112" s="8" t="inlineStr"/>
    </row>
    <row r="7113">
      <c r="A7113" s="3" t="n">
        <v>7109</v>
      </c>
      <c r="B7113" s="3" t="inlineStr">
        <is>
          <t>2a4bfaa8-4060-5db1-86a7-b41153793335</t>
        </is>
      </c>
      <c r="C7113" s="3" t="inlineStr">
        <is>
          <t>2026-06-02</t>
        </is>
      </c>
      <c r="D7113" s="3" t="inlineStr">
        <is>
          <t>2026-06</t>
        </is>
      </c>
      <c r="E7113" s="3" t="inlineStr">
        <is>
          <t>Leopold Rourke</t>
        </is>
      </c>
      <c r="F7113" s="3" t="inlineStr">
        <is>
          <t>Software Architect</t>
        </is>
      </c>
      <c r="G7113" s="3" t="inlineStr">
        <is>
          <t>IL</t>
        </is>
      </c>
      <c r="H7113" s="3" t="n">
        <v>2020</v>
      </c>
      <c r="I7113" s="3" t="inlineStr">
        <is>
          <t>Aston Martin</t>
        </is>
      </c>
      <c r="J7113" s="3" t="inlineStr">
        <is>
          <t>DB12</t>
        </is>
      </c>
      <c r="K7113" s="3" t="inlineStr">
        <is>
          <t>production_luxury</t>
        </is>
      </c>
      <c r="L7113" s="3" t="inlineStr">
        <is>
          <t>01 Luxury Sedan/SUV</t>
        </is>
      </c>
      <c r="M7113" s="7" t="n">
        <v>695000</v>
      </c>
      <c r="N7113" s="3" t="inlineStr">
        <is>
          <t>clean</t>
        </is>
      </c>
      <c r="O7113" s="3" t="n">
        <v>0</v>
      </c>
      <c r="P7113" s="3" t="n">
        <v>0</v>
      </c>
      <c r="Q7113" s="3" t="n">
        <v>0</v>
      </c>
      <c r="R7113" s="3" t="inlineStr">
        <is>
          <t>No</t>
        </is>
      </c>
      <c r="S7113" s="3" t="inlineStr">
        <is>
          <t>bind</t>
        </is>
      </c>
      <c r="T7113" s="7" t="n">
        <v>8865.620000000001</v>
      </c>
      <c r="U7113" s="3" t="inlineStr">
        <is>
          <t>bound</t>
        </is>
      </c>
      <c r="V7113" s="3" t="inlineStr">
        <is>
          <t>Bound</t>
        </is>
      </c>
      <c r="W7113" s="3" t="inlineStr">
        <is>
          <t>CANON-202606-007109</t>
        </is>
      </c>
    </row>
    <row r="7114">
      <c r="A7114" s="8" t="n">
        <v>7110</v>
      </c>
      <c r="B7114" s="8" t="inlineStr">
        <is>
          <t>4699d91e-1727-535c-a865-a3ceb0bc6438</t>
        </is>
      </c>
      <c r="C7114" s="8" t="inlineStr">
        <is>
          <t>2026-06-05</t>
        </is>
      </c>
      <c r="D7114" s="8" t="inlineStr">
        <is>
          <t>2026-06</t>
        </is>
      </c>
      <c r="E7114" s="8" t="inlineStr">
        <is>
          <t>Ottilie Harrington</t>
        </is>
      </c>
      <c r="F7114" s="8" t="inlineStr">
        <is>
          <t>Anesthesiologist</t>
        </is>
      </c>
      <c r="G7114" s="8" t="inlineStr">
        <is>
          <t>OR</t>
        </is>
      </c>
      <c r="H7114" s="8" t="n">
        <v>2013</v>
      </c>
      <c r="I7114" s="8" t="inlineStr">
        <is>
          <t>Ferrari</t>
        </is>
      </c>
      <c r="J7114" s="8" t="inlineStr">
        <is>
          <t>SF90 Stradale</t>
        </is>
      </c>
      <c r="K7114" s="8" t="inlineStr">
        <is>
          <t>exotic</t>
        </is>
      </c>
      <c r="L7114" s="8" t="inlineStr">
        <is>
          <t>03 Supercar</t>
        </is>
      </c>
      <c r="M7114" s="9" t="n">
        <v>685000</v>
      </c>
      <c r="N7114" s="8" t="inlineStr">
        <is>
          <t>clean</t>
        </is>
      </c>
      <c r="O7114" s="8" t="n">
        <v>0</v>
      </c>
      <c r="P7114" s="8" t="n">
        <v>0</v>
      </c>
      <c r="Q7114" s="8" t="n">
        <v>0</v>
      </c>
      <c r="R7114" s="8" t="inlineStr">
        <is>
          <t>No</t>
        </is>
      </c>
      <c r="S7114" s="8" t="inlineStr">
        <is>
          <t>bind</t>
        </is>
      </c>
      <c r="T7114" s="9" t="n">
        <v>10611.2</v>
      </c>
      <c r="U7114" s="8" t="inlineStr">
        <is>
          <t>bound</t>
        </is>
      </c>
      <c r="V7114" s="8" t="inlineStr">
        <is>
          <t>Bound</t>
        </is>
      </c>
      <c r="W7114" s="8" t="inlineStr">
        <is>
          <t>CANON-202606-007110</t>
        </is>
      </c>
    </row>
    <row r="7115">
      <c r="A7115" s="3" t="n">
        <v>7111</v>
      </c>
      <c r="B7115" s="3" t="inlineStr">
        <is>
          <t>31e95b03-3cf9-5d52-82aa-be04adcc3d0a</t>
        </is>
      </c>
      <c r="C7115" s="3" t="inlineStr">
        <is>
          <t>2026-06-30</t>
        </is>
      </c>
      <c r="D7115" s="3" t="inlineStr">
        <is>
          <t>2026-06</t>
        </is>
      </c>
      <c r="E7115" s="3" t="inlineStr">
        <is>
          <t>Mireille Rourke</t>
        </is>
      </c>
      <c r="F7115" s="3" t="inlineStr">
        <is>
          <t>Cardiologist</t>
        </is>
      </c>
      <c r="G7115" s="3" t="inlineStr">
        <is>
          <t>TX</t>
        </is>
      </c>
      <c r="H7115" s="3" t="n">
        <v>2021</v>
      </c>
      <c r="I7115" s="3" t="inlineStr">
        <is>
          <t>BMW</t>
        </is>
      </c>
      <c r="J7115" s="3" t="inlineStr">
        <is>
          <t>M8 Competition</t>
        </is>
      </c>
      <c r="K7115" s="3" t="inlineStr">
        <is>
          <t>production_luxury</t>
        </is>
      </c>
      <c r="L7115" s="3" t="inlineStr">
        <is>
          <t>01 Luxury Sedan/SUV</t>
        </is>
      </c>
      <c r="M7115" s="7" t="n">
        <v>530000</v>
      </c>
      <c r="N7115" s="3" t="inlineStr">
        <is>
          <t>clean</t>
        </is>
      </c>
      <c r="O7115" s="3" t="n">
        <v>0</v>
      </c>
      <c r="P7115" s="3" t="n">
        <v>0</v>
      </c>
      <c r="Q7115" s="3" t="n">
        <v>0</v>
      </c>
      <c r="R7115" s="3" t="inlineStr">
        <is>
          <t>No</t>
        </is>
      </c>
      <c r="S7115" s="3" t="inlineStr">
        <is>
          <t>bind</t>
        </is>
      </c>
      <c r="T7115" s="7" t="n">
        <v>5716.88</v>
      </c>
      <c r="U7115" s="3" t="inlineStr">
        <is>
          <t>bound</t>
        </is>
      </c>
      <c r="V7115" s="3" t="inlineStr">
        <is>
          <t>Bound</t>
        </is>
      </c>
      <c r="W7115" s="3" t="inlineStr">
        <is>
          <t>CANON-202606-007111</t>
        </is>
      </c>
    </row>
    <row r="7116">
      <c r="A7116" s="8" t="n">
        <v>7112</v>
      </c>
      <c r="B7116" s="8" t="inlineStr">
        <is>
          <t>85a8ac7e-b660-588f-a52c-cf82b2b70654</t>
        </is>
      </c>
      <c r="C7116" s="8" t="inlineStr">
        <is>
          <t>2026-06-10</t>
        </is>
      </c>
      <c r="D7116" s="8" t="inlineStr">
        <is>
          <t>2026-06</t>
        </is>
      </c>
      <c r="E7116" s="8" t="inlineStr">
        <is>
          <t>Marisol Harrington</t>
        </is>
      </c>
      <c r="F7116" s="8" t="inlineStr">
        <is>
          <t>Cardiologist</t>
        </is>
      </c>
      <c r="G7116" s="8" t="inlineStr">
        <is>
          <t>IA</t>
        </is>
      </c>
      <c r="H7116" s="8" t="n">
        <v>1956</v>
      </c>
      <c r="I7116" s="8" t="inlineStr">
        <is>
          <t>Aston Martin</t>
        </is>
      </c>
      <c r="J7116" s="8" t="inlineStr">
        <is>
          <t>DB12</t>
        </is>
      </c>
      <c r="K7116" s="8" t="inlineStr">
        <is>
          <t>production_luxury</t>
        </is>
      </c>
      <c r="L7116" s="8" t="inlineStr">
        <is>
          <t>01 Luxury Sedan/SUV</t>
        </is>
      </c>
      <c r="M7116" s="9" t="n">
        <v>810000</v>
      </c>
      <c r="N7116" s="8" t="inlineStr">
        <is>
          <t>clean</t>
        </is>
      </c>
      <c r="O7116" s="8" t="n">
        <v>0</v>
      </c>
      <c r="P7116" s="8" t="n">
        <v>0</v>
      </c>
      <c r="Q7116" s="8" t="n">
        <v>0</v>
      </c>
      <c r="R7116" s="8" t="inlineStr">
        <is>
          <t>No</t>
        </is>
      </c>
      <c r="S7116" s="8" t="inlineStr">
        <is>
          <t>bind</t>
        </is>
      </c>
      <c r="T7116" s="9" t="n">
        <v>8357.24</v>
      </c>
      <c r="U7116" s="8" t="inlineStr">
        <is>
          <t>bound</t>
        </is>
      </c>
      <c r="V7116" s="8" t="inlineStr">
        <is>
          <t>Bound</t>
        </is>
      </c>
      <c r="W7116" s="8" t="inlineStr">
        <is>
          <t>CANON-202606-007112</t>
        </is>
      </c>
    </row>
    <row r="7117">
      <c r="A7117" s="3" t="n">
        <v>7113</v>
      </c>
      <c r="B7117" s="3" t="inlineStr">
        <is>
          <t>a69fae5b-c15d-56cf-a1f0-ac44d7a6478f</t>
        </is>
      </c>
      <c r="C7117" s="3" t="inlineStr">
        <is>
          <t>2026-06-23</t>
        </is>
      </c>
      <c r="D7117" s="3" t="inlineStr">
        <is>
          <t>2026-06</t>
        </is>
      </c>
      <c r="E7117" s="3" t="inlineStr">
        <is>
          <t>Leopold Underwood</t>
        </is>
      </c>
      <c r="F7117" s="3" t="inlineStr">
        <is>
          <t>Anesthesiologist</t>
        </is>
      </c>
      <c r="G7117" s="3" t="inlineStr">
        <is>
          <t>IL</t>
        </is>
      </c>
      <c r="H7117" s="3" t="n">
        <v>1963</v>
      </c>
      <c r="I7117" s="3" t="inlineStr">
        <is>
          <t>Lamborghini</t>
        </is>
      </c>
      <c r="J7117" s="3" t="inlineStr">
        <is>
          <t>Huracan EVO</t>
        </is>
      </c>
      <c r="K7117" s="3" t="inlineStr">
        <is>
          <t>exotic</t>
        </is>
      </c>
      <c r="L7117" s="3" t="inlineStr">
        <is>
          <t>03 Supercar</t>
        </is>
      </c>
      <c r="M7117" s="7" t="n">
        <v>955000</v>
      </c>
      <c r="N7117" s="3" t="inlineStr">
        <is>
          <t>clean</t>
        </is>
      </c>
      <c r="O7117" s="3" t="n">
        <v>0</v>
      </c>
      <c r="P7117" s="3" t="n">
        <v>0</v>
      </c>
      <c r="Q7117" s="3" t="n">
        <v>0</v>
      </c>
      <c r="R7117" s="3" t="inlineStr">
        <is>
          <t>No</t>
        </is>
      </c>
      <c r="S7117" s="3" t="inlineStr">
        <is>
          <t>bind</t>
        </is>
      </c>
      <c r="T7117" s="7" t="n">
        <v>17804.83</v>
      </c>
      <c r="U7117" s="3" t="inlineStr">
        <is>
          <t>bound</t>
        </is>
      </c>
      <c r="V7117" s="3" t="inlineStr">
        <is>
          <t>Bound</t>
        </is>
      </c>
      <c r="W7117" s="3" t="inlineStr">
        <is>
          <t>CANON-202606-007113</t>
        </is>
      </c>
    </row>
    <row r="7118">
      <c r="A7118" s="8" t="n">
        <v>7114</v>
      </c>
      <c r="B7118" s="8" t="inlineStr">
        <is>
          <t>8ea7362e-125f-5daa-abf3-c81d4cfee7cc</t>
        </is>
      </c>
      <c r="C7118" s="8" t="inlineStr">
        <is>
          <t>2026-06-27</t>
        </is>
      </c>
      <c r="D7118" s="8" t="inlineStr">
        <is>
          <t>2026-06</t>
        </is>
      </c>
      <c r="E7118" s="8" t="inlineStr">
        <is>
          <t>Beatrix Okonkwo</t>
        </is>
      </c>
      <c r="F7118" s="8" t="inlineStr">
        <is>
          <t>Orthopedic Surgeon</t>
        </is>
      </c>
      <c r="G7118" s="8" t="inlineStr">
        <is>
          <t>WV</t>
        </is>
      </c>
      <c r="H7118" s="8" t="n">
        <v>2010</v>
      </c>
      <c r="I7118" s="8" t="inlineStr">
        <is>
          <t>Aston Martin</t>
        </is>
      </c>
      <c r="J7118" s="8" t="inlineStr">
        <is>
          <t>DB12</t>
        </is>
      </c>
      <c r="K7118" s="8" t="inlineStr">
        <is>
          <t>production_luxury</t>
        </is>
      </c>
      <c r="L7118" s="8" t="inlineStr">
        <is>
          <t>01 Luxury Sedan/SUV</t>
        </is>
      </c>
      <c r="M7118" s="9" t="n">
        <v>115000</v>
      </c>
      <c r="N7118" s="8" t="inlineStr">
        <is>
          <t>prior_nonrenewal</t>
        </is>
      </c>
      <c r="O7118" s="8" t="n">
        <v>1</v>
      </c>
      <c r="P7118" s="8" t="n">
        <v>0</v>
      </c>
      <c r="Q7118" s="8" t="n">
        <v>0</v>
      </c>
      <c r="R7118" s="8" t="inlineStr">
        <is>
          <t>Yes</t>
        </is>
      </c>
      <c r="S7118" s="8" t="inlineStr">
        <is>
          <t>refer</t>
        </is>
      </c>
      <c r="T7118" s="9" t="n">
        <v>2030.53</v>
      </c>
      <c r="U7118" s="8" t="inlineStr">
        <is>
          <t>indicative</t>
        </is>
      </c>
      <c r="V7118" s="8" t="inlineStr">
        <is>
          <t>Not Bound</t>
        </is>
      </c>
      <c r="W7118" s="8" t="inlineStr"/>
    </row>
    <row r="7119">
      <c r="A7119" s="3" t="n">
        <v>7115</v>
      </c>
      <c r="B7119" s="3" t="inlineStr">
        <is>
          <t>65b7a630-f638-5bf2-9fa9-bc95d56307ac</t>
        </is>
      </c>
      <c r="C7119" s="3" t="inlineStr">
        <is>
          <t>2026-06-18</t>
        </is>
      </c>
      <c r="D7119" s="3" t="inlineStr">
        <is>
          <t>2026-06</t>
        </is>
      </c>
      <c r="E7119" s="3" t="inlineStr">
        <is>
          <t>Aurelio Delacroix</t>
        </is>
      </c>
      <c r="F7119" s="3" t="inlineStr">
        <is>
          <t>Cardiologist</t>
        </is>
      </c>
      <c r="G7119" s="3" t="inlineStr">
        <is>
          <t>TX</t>
        </is>
      </c>
      <c r="H7119" s="3" t="n">
        <v>1997</v>
      </c>
      <c r="I7119" s="3" t="inlineStr">
        <is>
          <t>Ringbrothers</t>
        </is>
      </c>
      <c r="J7119" s="3" t="inlineStr">
        <is>
          <t>Mustang</t>
        </is>
      </c>
      <c r="K7119" s="3" t="inlineStr">
        <is>
          <t>restomod_coachbuilt</t>
        </is>
      </c>
      <c r="L7119" s="3" t="inlineStr">
        <is>
          <t>11 Restomod/Coachbuilt</t>
        </is>
      </c>
      <c r="M7119" s="7" t="n">
        <v>465000</v>
      </c>
      <c r="N7119" s="3" t="inlineStr">
        <is>
          <t>clean</t>
        </is>
      </c>
      <c r="O7119" s="3" t="n">
        <v>0</v>
      </c>
      <c r="P7119" s="3" t="n">
        <v>0</v>
      </c>
      <c r="Q7119" s="3" t="n">
        <v>0</v>
      </c>
      <c r="R7119" s="3" t="inlineStr">
        <is>
          <t>No</t>
        </is>
      </c>
      <c r="S7119" s="3" t="inlineStr">
        <is>
          <t>bind</t>
        </is>
      </c>
      <c r="T7119" s="7" t="n">
        <v>6790.56</v>
      </c>
      <c r="U7119" s="3" t="inlineStr">
        <is>
          <t>bound</t>
        </is>
      </c>
      <c r="V7119" s="3" t="inlineStr">
        <is>
          <t>Bound</t>
        </is>
      </c>
      <c r="W7119" s="3" t="inlineStr">
        <is>
          <t>CANON-202606-007115</t>
        </is>
      </c>
    </row>
    <row r="7120">
      <c r="A7120" s="8" t="n">
        <v>7116</v>
      </c>
      <c r="B7120" s="8" t="inlineStr">
        <is>
          <t>6f0a14ab-103a-5efc-932d-66e476b62b07</t>
        </is>
      </c>
      <c r="C7120" s="8" t="inlineStr">
        <is>
          <t>2026-06-14</t>
        </is>
      </c>
      <c r="D7120" s="8" t="inlineStr">
        <is>
          <t>2026-06</t>
        </is>
      </c>
      <c r="E7120" s="8" t="inlineStr">
        <is>
          <t>Leopold Blackwood</t>
        </is>
      </c>
      <c r="F7120" s="8" t="inlineStr">
        <is>
          <t>Portfolio Manager</t>
        </is>
      </c>
      <c r="G7120" s="8" t="inlineStr">
        <is>
          <t>RI</t>
        </is>
      </c>
      <c r="H7120" s="8" t="n">
        <v>2000</v>
      </c>
      <c r="I7120" s="8" t="inlineStr">
        <is>
          <t>Ferrari</t>
        </is>
      </c>
      <c r="J7120" s="8" t="inlineStr">
        <is>
          <t>275 GTB/4</t>
        </is>
      </c>
      <c r="K7120" s="8" t="inlineStr">
        <is>
          <t>classic_collector</t>
        </is>
      </c>
      <c r="L7120" s="8" t="inlineStr">
        <is>
          <t>07 Post-War Classic (1946-1972)</t>
        </is>
      </c>
      <c r="M7120" s="9" t="n">
        <v>255000</v>
      </c>
      <c r="N7120" s="8" t="inlineStr">
        <is>
          <t>clean</t>
        </is>
      </c>
      <c r="O7120" s="8" t="n">
        <v>0</v>
      </c>
      <c r="P7120" s="8" t="n">
        <v>0</v>
      </c>
      <c r="Q7120" s="8" t="n">
        <v>0</v>
      </c>
      <c r="R7120" s="8" t="inlineStr">
        <is>
          <t>No</t>
        </is>
      </c>
      <c r="S7120" s="8" t="inlineStr">
        <is>
          <t>bind</t>
        </is>
      </c>
      <c r="T7120" s="9" t="n">
        <v>2419.77</v>
      </c>
      <c r="U7120" s="8" t="inlineStr">
        <is>
          <t>bound</t>
        </is>
      </c>
      <c r="V7120" s="8" t="inlineStr">
        <is>
          <t>Bound</t>
        </is>
      </c>
      <c r="W7120" s="8" t="inlineStr">
        <is>
          <t>CANON-202606-007116</t>
        </is>
      </c>
    </row>
    <row r="7121">
      <c r="A7121" s="3" t="n">
        <v>7117</v>
      </c>
      <c r="B7121" s="3" t="inlineStr">
        <is>
          <t>03bd313e-4392-51bb-b052-42a32adb2e0d</t>
        </is>
      </c>
      <c r="C7121" s="3" t="inlineStr">
        <is>
          <t>2026-06-06</t>
        </is>
      </c>
      <c r="D7121" s="3" t="inlineStr">
        <is>
          <t>2026-06</t>
        </is>
      </c>
      <c r="E7121" s="3" t="inlineStr">
        <is>
          <t>Lorenzo Farkas</t>
        </is>
      </c>
      <c r="F7121" s="3" t="inlineStr">
        <is>
          <t>Retired Executive</t>
        </is>
      </c>
      <c r="G7121" s="3" t="inlineStr">
        <is>
          <t>VA</t>
        </is>
      </c>
      <c r="H7121" s="3" t="n">
        <v>1998</v>
      </c>
      <c r="I7121" s="3" t="inlineStr">
        <is>
          <t>Maserati</t>
        </is>
      </c>
      <c r="J7121" s="3" t="inlineStr">
        <is>
          <t>GranTurismo</t>
        </is>
      </c>
      <c r="K7121" s="3" t="inlineStr">
        <is>
          <t>production_luxury</t>
        </is>
      </c>
      <c r="L7121" s="3" t="inlineStr">
        <is>
          <t>01 Luxury Sedan/SUV</t>
        </is>
      </c>
      <c r="M7121" s="7" t="n">
        <v>295000</v>
      </c>
      <c r="N7121" s="3" t="inlineStr">
        <is>
          <t>three_plus_fault</t>
        </is>
      </c>
      <c r="O7121" s="3" t="n">
        <v>4</v>
      </c>
      <c r="P7121" s="3" t="n">
        <v>4</v>
      </c>
      <c r="Q7121" s="3" t="n">
        <v>0</v>
      </c>
      <c r="R7121" s="3" t="inlineStr">
        <is>
          <t>No</t>
        </is>
      </c>
      <c r="S7121" s="3" t="inlineStr">
        <is>
          <t>decline</t>
        </is>
      </c>
      <c r="T7121" s="7" t="n">
        <v>3480.02</v>
      </c>
      <c r="U7121" s="3" t="inlineStr">
        <is>
          <t>indicative</t>
        </is>
      </c>
      <c r="V7121" s="3" t="inlineStr">
        <is>
          <t>Not Bound</t>
        </is>
      </c>
      <c r="W7121" s="3" t="inlineStr"/>
    </row>
    <row r="7122">
      <c r="A7122" s="8" t="n">
        <v>7118</v>
      </c>
      <c r="B7122" s="8" t="inlineStr">
        <is>
          <t>bca9da7b-621f-5cfd-ba85-0d1593068800</t>
        </is>
      </c>
      <c r="C7122" s="8" t="inlineStr">
        <is>
          <t>2026-06-15</t>
        </is>
      </c>
      <c r="D7122" s="8" t="inlineStr">
        <is>
          <t>2026-06</t>
        </is>
      </c>
      <c r="E7122" s="8" t="inlineStr">
        <is>
          <t>Ingrid Larsson</t>
        </is>
      </c>
      <c r="F7122" s="8" t="inlineStr">
        <is>
          <t>Anesthesiologist</t>
        </is>
      </c>
      <c r="G7122" s="8" t="inlineStr">
        <is>
          <t>MO</t>
        </is>
      </c>
      <c r="H7122" s="8" t="n">
        <v>1963</v>
      </c>
      <c r="I7122" s="8" t="inlineStr">
        <is>
          <t>Maserati</t>
        </is>
      </c>
      <c r="J7122" s="8" t="inlineStr">
        <is>
          <t>GranTurismo</t>
        </is>
      </c>
      <c r="K7122" s="8" t="inlineStr">
        <is>
          <t>production_luxury</t>
        </is>
      </c>
      <c r="L7122" s="8" t="inlineStr">
        <is>
          <t>01 Luxury Sedan/SUV</t>
        </is>
      </c>
      <c r="M7122" s="9" t="n">
        <v>1950000</v>
      </c>
      <c r="N7122" s="8" t="inlineStr">
        <is>
          <t>clean</t>
        </is>
      </c>
      <c r="O7122" s="8" t="n">
        <v>0</v>
      </c>
      <c r="P7122" s="8" t="n">
        <v>0</v>
      </c>
      <c r="Q7122" s="8" t="n">
        <v>0</v>
      </c>
      <c r="R7122" s="8" t="inlineStr">
        <is>
          <t>No</t>
        </is>
      </c>
      <c r="S7122" s="8" t="inlineStr">
        <is>
          <t>bind</t>
        </is>
      </c>
      <c r="T7122" s="9" t="n">
        <v>16404.96</v>
      </c>
      <c r="U7122" s="8" t="inlineStr">
        <is>
          <t>bound</t>
        </is>
      </c>
      <c r="V7122" s="8" t="inlineStr">
        <is>
          <t>Bound</t>
        </is>
      </c>
      <c r="W7122" s="8" t="inlineStr">
        <is>
          <t>CANON-202606-007118</t>
        </is>
      </c>
    </row>
    <row r="7123">
      <c r="A7123" s="3" t="n">
        <v>7119</v>
      </c>
      <c r="B7123" s="3" t="inlineStr">
        <is>
          <t>4f203a97-0984-5d6d-8801-16b2e7446d75</t>
        </is>
      </c>
      <c r="C7123" s="3" t="inlineStr">
        <is>
          <t>2026-06-04</t>
        </is>
      </c>
      <c r="D7123" s="3" t="inlineStr">
        <is>
          <t>2026-06</t>
        </is>
      </c>
      <c r="E7123" s="3" t="inlineStr">
        <is>
          <t>Cassius Vasquez</t>
        </is>
      </c>
      <c r="F7123" s="3" t="inlineStr">
        <is>
          <t>Retired Executive</t>
        </is>
      </c>
      <c r="G7123" s="3" t="inlineStr">
        <is>
          <t>WY</t>
        </is>
      </c>
      <c r="H7123" s="3" t="n">
        <v>2006</v>
      </c>
      <c r="I7123" s="3" t="inlineStr">
        <is>
          <t>Porsche</t>
        </is>
      </c>
      <c r="J7123" s="3" t="inlineStr">
        <is>
          <t>911 Turbo S</t>
        </is>
      </c>
      <c r="K7123" s="3" t="inlineStr">
        <is>
          <t>production_luxury</t>
        </is>
      </c>
      <c r="L7123" s="3" t="inlineStr">
        <is>
          <t>01 Luxury Sedan/SUV</t>
        </is>
      </c>
      <c r="M7123" s="7" t="n">
        <v>785000</v>
      </c>
      <c r="N7123" s="3" t="inlineStr">
        <is>
          <t>three_plus_fault</t>
        </is>
      </c>
      <c r="O7123" s="3" t="n">
        <v>4</v>
      </c>
      <c r="P7123" s="3" t="n">
        <v>4</v>
      </c>
      <c r="Q7123" s="3" t="n">
        <v>0</v>
      </c>
      <c r="R7123" s="3" t="inlineStr">
        <is>
          <t>No</t>
        </is>
      </c>
      <c r="S7123" s="3" t="inlineStr">
        <is>
          <t>decline</t>
        </is>
      </c>
      <c r="T7123" s="7" t="n">
        <v>7878.41</v>
      </c>
      <c r="U7123" s="3" t="inlineStr">
        <is>
          <t>indicative</t>
        </is>
      </c>
      <c r="V7123" s="3" t="inlineStr">
        <is>
          <t>Not Bound</t>
        </is>
      </c>
      <c r="W7123" s="3" t="inlineStr"/>
    </row>
    <row r="7124">
      <c r="A7124" s="8" t="n">
        <v>7120</v>
      </c>
      <c r="B7124" s="8" t="inlineStr">
        <is>
          <t>f98da4b3-15cb-5416-aa93-d74e39f8d240</t>
        </is>
      </c>
      <c r="C7124" s="8" t="inlineStr">
        <is>
          <t>2026-06-19</t>
        </is>
      </c>
      <c r="D7124" s="8" t="inlineStr">
        <is>
          <t>2026-06</t>
        </is>
      </c>
      <c r="E7124" s="8" t="inlineStr">
        <is>
          <t>Horace Vandermeer</t>
        </is>
      </c>
      <c r="F7124" s="8" t="inlineStr">
        <is>
          <t>Founder / CEO</t>
        </is>
      </c>
      <c r="G7124" s="8" t="inlineStr">
        <is>
          <t>WI</t>
        </is>
      </c>
      <c r="H7124" s="8" t="n">
        <v>2018</v>
      </c>
      <c r="I7124" s="8" t="inlineStr">
        <is>
          <t>BMW</t>
        </is>
      </c>
      <c r="J7124" s="8" t="inlineStr">
        <is>
          <t>M8 Competition</t>
        </is>
      </c>
      <c r="K7124" s="8" t="inlineStr">
        <is>
          <t>production_luxury</t>
        </is>
      </c>
      <c r="L7124" s="8" t="inlineStr">
        <is>
          <t>01 Luxury Sedan/SUV</t>
        </is>
      </c>
      <c r="M7124" s="9" t="n">
        <v>950000</v>
      </c>
      <c r="N7124" s="8" t="inlineStr">
        <is>
          <t>clean</t>
        </is>
      </c>
      <c r="O7124" s="8" t="n">
        <v>0</v>
      </c>
      <c r="P7124" s="8" t="n">
        <v>0</v>
      </c>
      <c r="Q7124" s="8" t="n">
        <v>0</v>
      </c>
      <c r="R7124" s="8" t="inlineStr">
        <is>
          <t>No</t>
        </is>
      </c>
      <c r="S7124" s="8" t="inlineStr">
        <is>
          <t>bind</t>
        </is>
      </c>
      <c r="T7124" s="9" t="n">
        <v>10692.77</v>
      </c>
      <c r="U7124" s="8" t="inlineStr">
        <is>
          <t>bound</t>
        </is>
      </c>
      <c r="V7124" s="8" t="inlineStr">
        <is>
          <t>Bound</t>
        </is>
      </c>
      <c r="W7124" s="8" t="inlineStr">
        <is>
          <t>CANON-202606-007120</t>
        </is>
      </c>
    </row>
    <row r="7125">
      <c r="A7125" s="3" t="n">
        <v>7121</v>
      </c>
      <c r="B7125" s="3" t="inlineStr">
        <is>
          <t>282189b6-61df-5456-a478-acc402ff6255</t>
        </is>
      </c>
      <c r="C7125" s="3" t="inlineStr">
        <is>
          <t>2026-06-01</t>
        </is>
      </c>
      <c r="D7125" s="3" t="inlineStr">
        <is>
          <t>2026-06</t>
        </is>
      </c>
      <c r="E7125" s="3" t="inlineStr">
        <is>
          <t>Ingrid Delacroix</t>
        </is>
      </c>
      <c r="F7125" s="3" t="inlineStr">
        <is>
          <t>Cardiologist</t>
        </is>
      </c>
      <c r="G7125" s="3" t="inlineStr">
        <is>
          <t>PA</t>
        </is>
      </c>
      <c r="H7125" s="3" t="n">
        <v>1980</v>
      </c>
      <c r="I7125" s="3" t="inlineStr">
        <is>
          <t>Porsche</t>
        </is>
      </c>
      <c r="J7125" s="3" t="inlineStr">
        <is>
          <t>911 Turbo S</t>
        </is>
      </c>
      <c r="K7125" s="3" t="inlineStr">
        <is>
          <t>production_luxury</t>
        </is>
      </c>
      <c r="L7125" s="3" t="inlineStr">
        <is>
          <t>01 Luxury Sedan/SUV</t>
        </is>
      </c>
      <c r="M7125" s="7" t="n">
        <v>660000</v>
      </c>
      <c r="N7125" s="3" t="inlineStr">
        <is>
          <t>clean</t>
        </is>
      </c>
      <c r="O7125" s="3" t="n">
        <v>0</v>
      </c>
      <c r="P7125" s="3" t="n">
        <v>0</v>
      </c>
      <c r="Q7125" s="3" t="n">
        <v>0</v>
      </c>
      <c r="R7125" s="3" t="inlineStr">
        <is>
          <t>No</t>
        </is>
      </c>
      <c r="S7125" s="3" t="inlineStr">
        <is>
          <t>bind</t>
        </is>
      </c>
      <c r="T7125" s="7" t="n">
        <v>6190.55</v>
      </c>
      <c r="U7125" s="3" t="inlineStr">
        <is>
          <t>bound</t>
        </is>
      </c>
      <c r="V7125" s="3" t="inlineStr">
        <is>
          <t>Bound</t>
        </is>
      </c>
      <c r="W7125" s="3" t="inlineStr">
        <is>
          <t>CANON-202606-007121</t>
        </is>
      </c>
    </row>
    <row r="7126">
      <c r="A7126" s="8" t="n">
        <v>7122</v>
      </c>
      <c r="B7126" s="8" t="inlineStr">
        <is>
          <t>bc4286c6-dfb8-556b-b27c-9ed66951bd91</t>
        </is>
      </c>
      <c r="C7126" s="8" t="inlineStr">
        <is>
          <t>2026-06-09</t>
        </is>
      </c>
      <c r="D7126" s="8" t="inlineStr">
        <is>
          <t>2026-06</t>
        </is>
      </c>
      <c r="E7126" s="8" t="inlineStr">
        <is>
          <t>Anouk Farkas</t>
        </is>
      </c>
      <c r="F7126" s="8" t="inlineStr">
        <is>
          <t>Portfolio Manager</t>
        </is>
      </c>
      <c r="G7126" s="8" t="inlineStr">
        <is>
          <t>FL</t>
        </is>
      </c>
      <c r="H7126" s="8" t="n">
        <v>2014</v>
      </c>
      <c r="I7126" s="8" t="inlineStr">
        <is>
          <t>Lamborghini</t>
        </is>
      </c>
      <c r="J7126" s="8" t="inlineStr">
        <is>
          <t>Huracan EVO</t>
        </is>
      </c>
      <c r="K7126" s="8" t="inlineStr">
        <is>
          <t>exotic</t>
        </is>
      </c>
      <c r="L7126" s="8" t="inlineStr">
        <is>
          <t>03 Supercar</t>
        </is>
      </c>
      <c r="M7126" s="9" t="n">
        <v>710000</v>
      </c>
      <c r="N7126" s="8" t="inlineStr">
        <is>
          <t>clean</t>
        </is>
      </c>
      <c r="O7126" s="8" t="n">
        <v>0</v>
      </c>
      <c r="P7126" s="8" t="n">
        <v>0</v>
      </c>
      <c r="Q7126" s="8" t="n">
        <v>0</v>
      </c>
      <c r="R7126" s="8" t="inlineStr">
        <is>
          <t>No</t>
        </is>
      </c>
      <c r="S7126" s="8" t="inlineStr">
        <is>
          <t>bind</t>
        </is>
      </c>
      <c r="T7126" s="9" t="n">
        <v>13821.09</v>
      </c>
      <c r="U7126" s="8" t="inlineStr">
        <is>
          <t>bound</t>
        </is>
      </c>
      <c r="V7126" s="8" t="inlineStr">
        <is>
          <t>Bound</t>
        </is>
      </c>
      <c r="W7126" s="8" t="inlineStr">
        <is>
          <t>CANON-202606-007122</t>
        </is>
      </c>
    </row>
    <row r="7127">
      <c r="A7127" s="3" t="n">
        <v>7123</v>
      </c>
      <c r="B7127" s="3" t="inlineStr">
        <is>
          <t>e06360ee-1cf4-5ff9-9d9e-a5720dfcf0cb</t>
        </is>
      </c>
      <c r="C7127" s="3" t="inlineStr">
        <is>
          <t>2026-06-03</t>
        </is>
      </c>
      <c r="D7127" s="3" t="inlineStr">
        <is>
          <t>2026-06</t>
        </is>
      </c>
      <c r="E7127" s="3" t="inlineStr">
        <is>
          <t>Sunniva Okonkwo</t>
        </is>
      </c>
      <c r="F7127" s="3" t="inlineStr">
        <is>
          <t>Law Firm Partner</t>
        </is>
      </c>
      <c r="G7127" s="3" t="inlineStr">
        <is>
          <t>VA</t>
        </is>
      </c>
      <c r="H7127" s="3" t="n">
        <v>1969</v>
      </c>
      <c r="I7127" s="3" t="inlineStr">
        <is>
          <t>Mercedes-Benz</t>
        </is>
      </c>
      <c r="J7127" s="3" t="inlineStr">
        <is>
          <t>AMG GT</t>
        </is>
      </c>
      <c r="K7127" s="3" t="inlineStr">
        <is>
          <t>production_luxury</t>
        </is>
      </c>
      <c r="L7127" s="3" t="inlineStr">
        <is>
          <t>01 Luxury Sedan/SUV</t>
        </is>
      </c>
      <c r="M7127" s="7" t="n">
        <v>350000</v>
      </c>
      <c r="N7127" s="3" t="inlineStr">
        <is>
          <t>three_plus_fault</t>
        </is>
      </c>
      <c r="O7127" s="3" t="n">
        <v>4</v>
      </c>
      <c r="P7127" s="3" t="n">
        <v>4</v>
      </c>
      <c r="Q7127" s="3" t="n">
        <v>0</v>
      </c>
      <c r="R7127" s="3" t="inlineStr">
        <is>
          <t>No</t>
        </is>
      </c>
      <c r="S7127" s="3" t="inlineStr">
        <is>
          <t>decline</t>
        </is>
      </c>
      <c r="T7127" s="7" t="n">
        <v>4128.83</v>
      </c>
      <c r="U7127" s="3" t="inlineStr">
        <is>
          <t>indicative</t>
        </is>
      </c>
      <c r="V7127" s="3" t="inlineStr">
        <is>
          <t>Not Bound</t>
        </is>
      </c>
      <c r="W7127" s="3" t="inlineStr"/>
    </row>
    <row r="7128">
      <c r="A7128" s="8" t="n">
        <v>7124</v>
      </c>
      <c r="B7128" s="8" t="inlineStr">
        <is>
          <t>4a33c5d3-af19-51fb-bc94-412ee7940f13</t>
        </is>
      </c>
      <c r="C7128" s="8" t="inlineStr">
        <is>
          <t>2026-06-22</t>
        </is>
      </c>
      <c r="D7128" s="8" t="inlineStr">
        <is>
          <t>2026-06</t>
        </is>
      </c>
      <c r="E7128" s="8" t="inlineStr">
        <is>
          <t>Noor Pennington</t>
        </is>
      </c>
      <c r="F7128" s="8" t="inlineStr">
        <is>
          <t>Law Firm Partner</t>
        </is>
      </c>
      <c r="G7128" s="8" t="inlineStr">
        <is>
          <t>NE</t>
        </is>
      </c>
      <c r="H7128" s="8" t="n">
        <v>2015</v>
      </c>
      <c r="I7128" s="8" t="inlineStr">
        <is>
          <t>Bentley</t>
        </is>
      </c>
      <c r="J7128" s="8" t="inlineStr">
        <is>
          <t>Continental GT</t>
        </is>
      </c>
      <c r="K7128" s="8" t="inlineStr">
        <is>
          <t>production_luxury</t>
        </is>
      </c>
      <c r="L7128" s="8" t="inlineStr">
        <is>
          <t>01 Luxury Sedan/SUV</t>
        </is>
      </c>
      <c r="M7128" s="9" t="n">
        <v>905000</v>
      </c>
      <c r="N7128" s="8" t="inlineStr">
        <is>
          <t>clean</t>
        </is>
      </c>
      <c r="O7128" s="8" t="n">
        <v>0</v>
      </c>
      <c r="P7128" s="8" t="n">
        <v>0</v>
      </c>
      <c r="Q7128" s="8" t="n">
        <v>0</v>
      </c>
      <c r="R7128" s="8" t="inlineStr">
        <is>
          <t>No</t>
        </is>
      </c>
      <c r="S7128" s="8" t="inlineStr">
        <is>
          <t>bind</t>
        </is>
      </c>
      <c r="T7128" s="9" t="n">
        <v>11035.12</v>
      </c>
      <c r="U7128" s="8" t="inlineStr">
        <is>
          <t>bound</t>
        </is>
      </c>
      <c r="V7128" s="8" t="inlineStr">
        <is>
          <t>Bound</t>
        </is>
      </c>
      <c r="W7128" s="8" t="inlineStr">
        <is>
          <t>CANON-202606-007124</t>
        </is>
      </c>
    </row>
    <row r="7129">
      <c r="A7129" s="3" t="n">
        <v>7125</v>
      </c>
      <c r="B7129" s="3" t="inlineStr">
        <is>
          <t>3362c556-9d6e-55c0-8a79-9b0309b9460a</t>
        </is>
      </c>
      <c r="C7129" s="3" t="inlineStr">
        <is>
          <t>2026-06-02</t>
        </is>
      </c>
      <c r="D7129" s="3" t="inlineStr">
        <is>
          <t>2026-06</t>
        </is>
      </c>
      <c r="E7129" s="3" t="inlineStr">
        <is>
          <t>Emiliano Harrington</t>
        </is>
      </c>
      <c r="F7129" s="3" t="inlineStr">
        <is>
          <t>Orthopedic Surgeon</t>
        </is>
      </c>
      <c r="G7129" s="3" t="inlineStr">
        <is>
          <t>PA</t>
        </is>
      </c>
      <c r="H7129" s="3" t="n">
        <v>2001</v>
      </c>
      <c r="I7129" s="3" t="inlineStr">
        <is>
          <t>Maserati</t>
        </is>
      </c>
      <c r="J7129" s="3" t="inlineStr">
        <is>
          <t>GranTurismo</t>
        </is>
      </c>
      <c r="K7129" s="3" t="inlineStr">
        <is>
          <t>production_luxury</t>
        </is>
      </c>
      <c r="L7129" s="3" t="inlineStr">
        <is>
          <t>01 Luxury Sedan/SUV</t>
        </is>
      </c>
      <c r="M7129" s="7" t="n">
        <v>465000</v>
      </c>
      <c r="N7129" s="3" t="inlineStr">
        <is>
          <t>clean</t>
        </is>
      </c>
      <c r="O7129" s="3" t="n">
        <v>0</v>
      </c>
      <c r="P7129" s="3" t="n">
        <v>0</v>
      </c>
      <c r="Q7129" s="3" t="n">
        <v>0</v>
      </c>
      <c r="R7129" s="3" t="inlineStr">
        <is>
          <t>No</t>
        </is>
      </c>
      <c r="S7129" s="3" t="inlineStr">
        <is>
          <t>bind</t>
        </is>
      </c>
      <c r="T7129" s="7" t="n">
        <v>5032.53</v>
      </c>
      <c r="U7129" s="3" t="inlineStr">
        <is>
          <t>bound</t>
        </is>
      </c>
      <c r="V7129" s="3" t="inlineStr">
        <is>
          <t>Bound</t>
        </is>
      </c>
      <c r="W7129" s="3" t="inlineStr">
        <is>
          <t>CANON-202606-007125</t>
        </is>
      </c>
    </row>
    <row r="7130">
      <c r="A7130" s="8" t="n">
        <v>7126</v>
      </c>
      <c r="B7130" s="8" t="inlineStr">
        <is>
          <t>d2594201-1b3a-5b78-93a2-ca7e2a35faf5</t>
        </is>
      </c>
      <c r="C7130" s="8" t="inlineStr">
        <is>
          <t>2026-06-16</t>
        </is>
      </c>
      <c r="D7130" s="8" t="inlineStr">
        <is>
          <t>2026-06</t>
        </is>
      </c>
      <c r="E7130" s="8" t="inlineStr">
        <is>
          <t>Marisol Thistlewood</t>
        </is>
      </c>
      <c r="F7130" s="8" t="inlineStr">
        <is>
          <t>Cardiologist</t>
        </is>
      </c>
      <c r="G7130" s="8" t="inlineStr">
        <is>
          <t>TX</t>
        </is>
      </c>
      <c r="H7130" s="8" t="n">
        <v>1991</v>
      </c>
      <c r="I7130" s="8" t="inlineStr">
        <is>
          <t>Aston Martin</t>
        </is>
      </c>
      <c r="J7130" s="8" t="inlineStr">
        <is>
          <t>DB5</t>
        </is>
      </c>
      <c r="K7130" s="8" t="inlineStr">
        <is>
          <t>classic_collector</t>
        </is>
      </c>
      <c r="L7130" s="8" t="inlineStr">
        <is>
          <t>07 Post-War Classic (1946-1972)</t>
        </is>
      </c>
      <c r="M7130" s="9" t="n">
        <v>1950000</v>
      </c>
      <c r="N7130" s="8" t="inlineStr">
        <is>
          <t>clean</t>
        </is>
      </c>
      <c r="O7130" s="8" t="n">
        <v>0</v>
      </c>
      <c r="P7130" s="8" t="n">
        <v>0</v>
      </c>
      <c r="Q7130" s="8" t="n">
        <v>0</v>
      </c>
      <c r="R7130" s="8" t="inlineStr">
        <is>
          <t>No</t>
        </is>
      </c>
      <c r="S7130" s="8" t="inlineStr">
        <is>
          <t>bind</t>
        </is>
      </c>
      <c r="T7130" s="9" t="n">
        <v>12296.68</v>
      </c>
      <c r="U7130" s="8" t="inlineStr">
        <is>
          <t>bound</t>
        </is>
      </c>
      <c r="V7130" s="8" t="inlineStr">
        <is>
          <t>Bound</t>
        </is>
      </c>
      <c r="W7130" s="8" t="inlineStr">
        <is>
          <t>CANON-202606-007126</t>
        </is>
      </c>
    </row>
    <row r="7131">
      <c r="A7131" s="3" t="n">
        <v>7127</v>
      </c>
      <c r="B7131" s="3" t="inlineStr">
        <is>
          <t>c2220242-c863-5bdf-a4c5-70131325f4b8</t>
        </is>
      </c>
      <c r="C7131" s="3" t="inlineStr">
        <is>
          <t>2026-06-04</t>
        </is>
      </c>
      <c r="D7131" s="3" t="inlineStr">
        <is>
          <t>2026-06</t>
        </is>
      </c>
      <c r="E7131" s="3" t="inlineStr">
        <is>
          <t>Delphine Whitlock</t>
        </is>
      </c>
      <c r="F7131" s="3" t="inlineStr">
        <is>
          <t>Software Architect</t>
        </is>
      </c>
      <c r="G7131" s="3" t="inlineStr">
        <is>
          <t>MI</t>
        </is>
      </c>
      <c r="H7131" s="3" t="n">
        <v>1965</v>
      </c>
      <c r="I7131" s="3" t="inlineStr">
        <is>
          <t>Ferrari</t>
        </is>
      </c>
      <c r="J7131" s="3" t="inlineStr">
        <is>
          <t>275 GTB/4</t>
        </is>
      </c>
      <c r="K7131" s="3" t="inlineStr">
        <is>
          <t>classic_collector</t>
        </is>
      </c>
      <c r="L7131" s="3" t="inlineStr">
        <is>
          <t>07 Post-War Classic (1946-1972)</t>
        </is>
      </c>
      <c r="M7131" s="7" t="n">
        <v>320000</v>
      </c>
      <c r="N7131" s="3" t="inlineStr">
        <is>
          <t>clean</t>
        </is>
      </c>
      <c r="O7131" s="3" t="n">
        <v>0</v>
      </c>
      <c r="P7131" s="3" t="n">
        <v>0</v>
      </c>
      <c r="Q7131" s="3" t="n">
        <v>0</v>
      </c>
      <c r="R7131" s="3" t="inlineStr">
        <is>
          <t>No</t>
        </is>
      </c>
      <c r="S7131" s="3" t="inlineStr">
        <is>
          <t>bind</t>
        </is>
      </c>
      <c r="T7131" s="7" t="n">
        <v>3435.54</v>
      </c>
      <c r="U7131" s="3" t="inlineStr">
        <is>
          <t>bound</t>
        </is>
      </c>
      <c r="V7131" s="3" t="inlineStr">
        <is>
          <t>Bound</t>
        </is>
      </c>
      <c r="W7131" s="3" t="inlineStr">
        <is>
          <t>CANON-202606-007127</t>
        </is>
      </c>
    </row>
    <row r="7132">
      <c r="A7132" s="8" t="n">
        <v>7128</v>
      </c>
      <c r="B7132" s="8" t="inlineStr">
        <is>
          <t>b0f52b9f-15f8-5900-b050-a6f69db7a4c3</t>
        </is>
      </c>
      <c r="C7132" s="8" t="inlineStr">
        <is>
          <t>2026-06-12</t>
        </is>
      </c>
      <c r="D7132" s="8" t="inlineStr">
        <is>
          <t>2026-06</t>
        </is>
      </c>
      <c r="E7132" s="8" t="inlineStr">
        <is>
          <t>Wilhelmina Fairweather</t>
        </is>
      </c>
      <c r="F7132" s="8" t="inlineStr">
        <is>
          <t>Portfolio Manager</t>
        </is>
      </c>
      <c r="G7132" s="8" t="inlineStr">
        <is>
          <t>ID</t>
        </is>
      </c>
      <c r="H7132" s="8" t="n">
        <v>1980</v>
      </c>
      <c r="I7132" s="8" t="inlineStr">
        <is>
          <t>Maserati</t>
        </is>
      </c>
      <c r="J7132" s="8" t="inlineStr">
        <is>
          <t>GranTurismo</t>
        </is>
      </c>
      <c r="K7132" s="8" t="inlineStr">
        <is>
          <t>production_luxury</t>
        </is>
      </c>
      <c r="L7132" s="8" t="inlineStr">
        <is>
          <t>01 Luxury Sedan/SUV</t>
        </is>
      </c>
      <c r="M7132" s="9" t="n">
        <v>570000</v>
      </c>
      <c r="N7132" s="8" t="inlineStr">
        <is>
          <t>clean</t>
        </is>
      </c>
      <c r="O7132" s="8" t="n">
        <v>0</v>
      </c>
      <c r="P7132" s="8" t="n">
        <v>0</v>
      </c>
      <c r="Q7132" s="8" t="n">
        <v>0</v>
      </c>
      <c r="R7132" s="8" t="inlineStr">
        <is>
          <t>No</t>
        </is>
      </c>
      <c r="S7132" s="8" t="inlineStr">
        <is>
          <t>bind</t>
        </is>
      </c>
      <c r="T7132" s="9" t="n">
        <v>5292.92</v>
      </c>
      <c r="U7132" s="8" t="inlineStr">
        <is>
          <t>bound</t>
        </is>
      </c>
      <c r="V7132" s="8" t="inlineStr">
        <is>
          <t>Bound</t>
        </is>
      </c>
      <c r="W7132" s="8" t="inlineStr">
        <is>
          <t>CANON-202606-007128</t>
        </is>
      </c>
    </row>
    <row r="7133">
      <c r="A7133" s="3" t="n">
        <v>7129</v>
      </c>
      <c r="B7133" s="3" t="inlineStr">
        <is>
          <t>1c4fbaa3-0f61-53eb-9b4c-df4c82fcae73</t>
        </is>
      </c>
      <c r="C7133" s="3" t="inlineStr">
        <is>
          <t>2026-06-21</t>
        </is>
      </c>
      <c r="D7133" s="3" t="inlineStr">
        <is>
          <t>2026-06</t>
        </is>
      </c>
      <c r="E7133" s="3" t="inlineStr">
        <is>
          <t>Beatrix Vasquez</t>
        </is>
      </c>
      <c r="F7133" s="3" t="inlineStr">
        <is>
          <t>Portfolio Manager</t>
        </is>
      </c>
      <c r="G7133" s="3" t="inlineStr">
        <is>
          <t>MI</t>
        </is>
      </c>
      <c r="H7133" s="3" t="n">
        <v>1993</v>
      </c>
      <c r="I7133" s="3" t="inlineStr">
        <is>
          <t>Ferrari</t>
        </is>
      </c>
      <c r="J7133" s="3" t="inlineStr">
        <is>
          <t>296 GTB</t>
        </is>
      </c>
      <c r="K7133" s="3" t="inlineStr">
        <is>
          <t>exotic</t>
        </is>
      </c>
      <c r="L7133" s="3" t="inlineStr">
        <is>
          <t>03 Supercar</t>
        </is>
      </c>
      <c r="M7133" s="7" t="n">
        <v>610000</v>
      </c>
      <c r="N7133" s="3" t="inlineStr">
        <is>
          <t>clean</t>
        </is>
      </c>
      <c r="O7133" s="3" t="n">
        <v>0</v>
      </c>
      <c r="P7133" s="3" t="n">
        <v>0</v>
      </c>
      <c r="Q7133" s="3" t="n">
        <v>0</v>
      </c>
      <c r="R7133" s="3" t="inlineStr">
        <is>
          <t>No</t>
        </is>
      </c>
      <c r="S7133" s="3" t="inlineStr">
        <is>
          <t>bind</t>
        </is>
      </c>
      <c r="T7133" s="7" t="n">
        <v>12961.56</v>
      </c>
      <c r="U7133" s="3" t="inlineStr">
        <is>
          <t>bound</t>
        </is>
      </c>
      <c r="V7133" s="3" t="inlineStr">
        <is>
          <t>Bound</t>
        </is>
      </c>
      <c r="W7133" s="3" t="inlineStr">
        <is>
          <t>CANON-202606-007129</t>
        </is>
      </c>
    </row>
    <row r="7134">
      <c r="A7134" s="8" t="n">
        <v>7130</v>
      </c>
      <c r="B7134" s="8" t="inlineStr">
        <is>
          <t>d22a073a-5764-5aec-b241-703aaa17a84b</t>
        </is>
      </c>
      <c r="C7134" s="8" t="inlineStr">
        <is>
          <t>2026-06-03</t>
        </is>
      </c>
      <c r="D7134" s="8" t="inlineStr">
        <is>
          <t>2026-06</t>
        </is>
      </c>
      <c r="E7134" s="8" t="inlineStr">
        <is>
          <t>Ottilie Montoya</t>
        </is>
      </c>
      <c r="F7134" s="8" t="inlineStr">
        <is>
          <t>Law Firm Partner</t>
        </is>
      </c>
      <c r="G7134" s="8" t="inlineStr">
        <is>
          <t>MA</t>
        </is>
      </c>
      <c r="H7134" s="8" t="n">
        <v>2019</v>
      </c>
      <c r="I7134" s="8" t="inlineStr">
        <is>
          <t>Lamborghini</t>
        </is>
      </c>
      <c r="J7134" s="8" t="inlineStr">
        <is>
          <t>Huracan EVO</t>
        </is>
      </c>
      <c r="K7134" s="8" t="inlineStr">
        <is>
          <t>exotic</t>
        </is>
      </c>
      <c r="L7134" s="8" t="inlineStr">
        <is>
          <t>03 Supercar</t>
        </is>
      </c>
      <c r="M7134" s="9" t="n">
        <v>365000</v>
      </c>
      <c r="N7134" s="8" t="inlineStr">
        <is>
          <t>clean</t>
        </is>
      </c>
      <c r="O7134" s="8" t="n">
        <v>0</v>
      </c>
      <c r="P7134" s="8" t="n">
        <v>0</v>
      </c>
      <c r="Q7134" s="8" t="n">
        <v>0</v>
      </c>
      <c r="R7134" s="8" t="inlineStr">
        <is>
          <t>No</t>
        </is>
      </c>
      <c r="S7134" s="8" t="inlineStr">
        <is>
          <t>bind</t>
        </is>
      </c>
      <c r="T7134" s="9" t="n">
        <v>7571.34</v>
      </c>
      <c r="U7134" s="8" t="inlineStr">
        <is>
          <t>bound</t>
        </is>
      </c>
      <c r="V7134" s="8" t="inlineStr">
        <is>
          <t>Bound</t>
        </is>
      </c>
      <c r="W7134" s="8" t="inlineStr">
        <is>
          <t>CANON-202606-007130</t>
        </is>
      </c>
    </row>
    <row r="7135">
      <c r="A7135" s="3" t="n">
        <v>7131</v>
      </c>
      <c r="B7135" s="3" t="inlineStr">
        <is>
          <t>4ff822c6-8fad-5c1a-bf47-b7b668b18867</t>
        </is>
      </c>
      <c r="C7135" s="3" t="inlineStr">
        <is>
          <t>2026-06-04</t>
        </is>
      </c>
      <c r="D7135" s="3" t="inlineStr">
        <is>
          <t>2026-06</t>
        </is>
      </c>
      <c r="E7135" s="3" t="inlineStr">
        <is>
          <t>Fenwick Pennington</t>
        </is>
      </c>
      <c r="F7135" s="3" t="inlineStr">
        <is>
          <t>Anesthesiologist</t>
        </is>
      </c>
      <c r="G7135" s="3" t="inlineStr">
        <is>
          <t>TX</t>
        </is>
      </c>
      <c r="H7135" s="3" t="n">
        <v>1965</v>
      </c>
      <c r="I7135" s="3" t="inlineStr">
        <is>
          <t>Mercedes-Benz</t>
        </is>
      </c>
      <c r="J7135" s="3" t="inlineStr">
        <is>
          <t>280SL Pagoda</t>
        </is>
      </c>
      <c r="K7135" s="3" t="inlineStr">
        <is>
          <t>classic_collector</t>
        </is>
      </c>
      <c r="L7135" s="3" t="inlineStr">
        <is>
          <t>07 Post-War Classic (1946-1972)</t>
        </is>
      </c>
      <c r="M7135" s="7" t="n">
        <v>390000</v>
      </c>
      <c r="N7135" s="3" t="inlineStr">
        <is>
          <t>clean</t>
        </is>
      </c>
      <c r="O7135" s="3" t="n">
        <v>0</v>
      </c>
      <c r="P7135" s="3" t="n">
        <v>0</v>
      </c>
      <c r="Q7135" s="3" t="n">
        <v>0</v>
      </c>
      <c r="R7135" s="3" t="inlineStr">
        <is>
          <t>No</t>
        </is>
      </c>
      <c r="S7135" s="3" t="inlineStr">
        <is>
          <t>bind</t>
        </is>
      </c>
      <c r="T7135" s="7" t="n">
        <v>3106.53</v>
      </c>
      <c r="U7135" s="3" t="inlineStr">
        <is>
          <t>bound</t>
        </is>
      </c>
      <c r="V7135" s="3" t="inlineStr">
        <is>
          <t>Bound</t>
        </is>
      </c>
      <c r="W7135" s="3" t="inlineStr">
        <is>
          <t>CANON-202606-007131</t>
        </is>
      </c>
    </row>
    <row r="7136">
      <c r="A7136" s="8" t="n">
        <v>7132</v>
      </c>
      <c r="B7136" s="8" t="inlineStr">
        <is>
          <t>1133f6f1-7de0-5148-98cf-ded1a61208ce</t>
        </is>
      </c>
      <c r="C7136" s="8" t="inlineStr">
        <is>
          <t>2026-06-19</t>
        </is>
      </c>
      <c r="D7136" s="8" t="inlineStr">
        <is>
          <t>2026-06</t>
        </is>
      </c>
      <c r="E7136" s="8" t="inlineStr">
        <is>
          <t>Thaddeus Merriweather</t>
        </is>
      </c>
      <c r="F7136" s="8" t="inlineStr">
        <is>
          <t>Law Firm Partner</t>
        </is>
      </c>
      <c r="G7136" s="8" t="inlineStr">
        <is>
          <t>ME</t>
        </is>
      </c>
      <c r="H7136" s="8" t="n">
        <v>1974</v>
      </c>
      <c r="I7136" s="8" t="inlineStr">
        <is>
          <t>BMW</t>
        </is>
      </c>
      <c r="J7136" s="8" t="inlineStr">
        <is>
          <t>M8 Competition</t>
        </is>
      </c>
      <c r="K7136" s="8" t="inlineStr">
        <is>
          <t>production_luxury</t>
        </is>
      </c>
      <c r="L7136" s="8" t="inlineStr">
        <is>
          <t>01 Luxury Sedan/SUV</t>
        </is>
      </c>
      <c r="M7136" s="9" t="n">
        <v>830000</v>
      </c>
      <c r="N7136" s="8" t="inlineStr">
        <is>
          <t>three_plus_fault</t>
        </is>
      </c>
      <c r="O7136" s="8" t="n">
        <v>4</v>
      </c>
      <c r="P7136" s="8" t="n">
        <v>4</v>
      </c>
      <c r="Q7136" s="8" t="n">
        <v>0</v>
      </c>
      <c r="R7136" s="8" t="inlineStr">
        <is>
          <t>No</t>
        </is>
      </c>
      <c r="S7136" s="8" t="inlineStr">
        <is>
          <t>decline</t>
        </is>
      </c>
      <c r="T7136" s="9" t="n">
        <v>8407.889999999999</v>
      </c>
      <c r="U7136" s="8" t="inlineStr">
        <is>
          <t>indicative</t>
        </is>
      </c>
      <c r="V7136" s="8" t="inlineStr">
        <is>
          <t>Not Bound</t>
        </is>
      </c>
      <c r="W7136" s="8" t="inlineStr"/>
    </row>
    <row r="7137">
      <c r="A7137" s="3" t="n">
        <v>7133</v>
      </c>
      <c r="B7137" s="3" t="inlineStr">
        <is>
          <t>80552b4e-1d75-5e7b-949e-0412be00e422</t>
        </is>
      </c>
      <c r="C7137" s="3" t="inlineStr">
        <is>
          <t>2026-06-06</t>
        </is>
      </c>
      <c r="D7137" s="3" t="inlineStr">
        <is>
          <t>2026-06</t>
        </is>
      </c>
      <c r="E7137" s="3" t="inlineStr">
        <is>
          <t>Aurelio Underwood</t>
        </is>
      </c>
      <c r="F7137" s="3" t="inlineStr">
        <is>
          <t>Anesthesiologist</t>
        </is>
      </c>
      <c r="G7137" s="3" t="inlineStr">
        <is>
          <t>TX</t>
        </is>
      </c>
      <c r="H7137" s="3" t="n">
        <v>1963</v>
      </c>
      <c r="I7137" s="3" t="inlineStr">
        <is>
          <t>Porsche</t>
        </is>
      </c>
      <c r="J7137" s="3" t="inlineStr">
        <is>
          <t>911 Turbo S</t>
        </is>
      </c>
      <c r="K7137" s="3" t="inlineStr">
        <is>
          <t>production_luxury</t>
        </is>
      </c>
      <c r="L7137" s="3" t="inlineStr">
        <is>
          <t>01 Luxury Sedan/SUV</t>
        </is>
      </c>
      <c r="M7137" s="7" t="n">
        <v>325000</v>
      </c>
      <c r="N7137" s="3" t="inlineStr">
        <is>
          <t>clean</t>
        </is>
      </c>
      <c r="O7137" s="3" t="n">
        <v>0</v>
      </c>
      <c r="P7137" s="3" t="n">
        <v>0</v>
      </c>
      <c r="Q7137" s="3" t="n">
        <v>0</v>
      </c>
      <c r="R7137" s="3" t="inlineStr">
        <is>
          <t>No</t>
        </is>
      </c>
      <c r="S7137" s="3" t="inlineStr">
        <is>
          <t>bind</t>
        </is>
      </c>
      <c r="T7137" s="7" t="n">
        <v>4044.97</v>
      </c>
      <c r="U7137" s="3" t="inlineStr">
        <is>
          <t>bound</t>
        </is>
      </c>
      <c r="V7137" s="3" t="inlineStr">
        <is>
          <t>Bound</t>
        </is>
      </c>
      <c r="W7137" s="3" t="inlineStr">
        <is>
          <t>CANON-202606-007133</t>
        </is>
      </c>
    </row>
    <row r="7138">
      <c r="A7138" s="8" t="n">
        <v>7134</v>
      </c>
      <c r="B7138" s="8" t="inlineStr">
        <is>
          <t>c012a0ed-087f-5a40-ad37-955dd0f667b2</t>
        </is>
      </c>
      <c r="C7138" s="8" t="inlineStr">
        <is>
          <t>2026-06-30</t>
        </is>
      </c>
      <c r="D7138" s="8" t="inlineStr">
        <is>
          <t>2026-06</t>
        </is>
      </c>
      <c r="E7138" s="8" t="inlineStr">
        <is>
          <t>Priya Vasquez</t>
        </is>
      </c>
      <c r="F7138" s="8" t="inlineStr">
        <is>
          <t>Law Firm Partner</t>
        </is>
      </c>
      <c r="G7138" s="8" t="inlineStr">
        <is>
          <t>AL</t>
        </is>
      </c>
      <c r="H7138" s="8" t="n">
        <v>1973</v>
      </c>
      <c r="I7138" s="8" t="inlineStr">
        <is>
          <t>BMW</t>
        </is>
      </c>
      <c r="J7138" s="8" t="inlineStr">
        <is>
          <t>M8 Competition</t>
        </is>
      </c>
      <c r="K7138" s="8" t="inlineStr">
        <is>
          <t>production_luxury</t>
        </is>
      </c>
      <c r="L7138" s="8" t="inlineStr">
        <is>
          <t>01 Luxury Sedan/SUV</t>
        </is>
      </c>
      <c r="M7138" s="9" t="n">
        <v>865000</v>
      </c>
      <c r="N7138" s="8" t="inlineStr">
        <is>
          <t>clean</t>
        </is>
      </c>
      <c r="O7138" s="8" t="n">
        <v>0</v>
      </c>
      <c r="P7138" s="8" t="n">
        <v>0</v>
      </c>
      <c r="Q7138" s="8" t="n">
        <v>0</v>
      </c>
      <c r="R7138" s="8" t="inlineStr">
        <is>
          <t>No</t>
        </is>
      </c>
      <c r="S7138" s="8" t="inlineStr">
        <is>
          <t>bind</t>
        </is>
      </c>
      <c r="T7138" s="9" t="n">
        <v>10303.98</v>
      </c>
      <c r="U7138" s="8" t="inlineStr">
        <is>
          <t>bound</t>
        </is>
      </c>
      <c r="V7138" s="8" t="inlineStr">
        <is>
          <t>Bound</t>
        </is>
      </c>
      <c r="W7138" s="8" t="inlineStr">
        <is>
          <t>CANON-202606-007134</t>
        </is>
      </c>
    </row>
    <row r="7139">
      <c r="A7139" s="3" t="n">
        <v>7135</v>
      </c>
      <c r="B7139" s="3" t="inlineStr">
        <is>
          <t>7ef0d449-fce7-5c1d-998d-df5e17545053</t>
        </is>
      </c>
      <c r="C7139" s="3" t="inlineStr">
        <is>
          <t>2026-06-18</t>
        </is>
      </c>
      <c r="D7139" s="3" t="inlineStr">
        <is>
          <t>2026-06</t>
        </is>
      </c>
      <c r="E7139" s="3" t="inlineStr">
        <is>
          <t>Leopold Nakashima</t>
        </is>
      </c>
      <c r="F7139" s="3" t="inlineStr">
        <is>
          <t>Retired Executive</t>
        </is>
      </c>
      <c r="G7139" s="3" t="inlineStr">
        <is>
          <t>FL</t>
        </is>
      </c>
      <c r="H7139" s="3" t="n">
        <v>2001</v>
      </c>
      <c r="I7139" s="3" t="inlineStr">
        <is>
          <t>Ferrari</t>
        </is>
      </c>
      <c r="J7139" s="3" t="inlineStr">
        <is>
          <t>275 GTB/4</t>
        </is>
      </c>
      <c r="K7139" s="3" t="inlineStr">
        <is>
          <t>classic_collector</t>
        </is>
      </c>
      <c r="L7139" s="3" t="inlineStr">
        <is>
          <t>07 Post-War Classic (1946-1972)</t>
        </is>
      </c>
      <c r="M7139" s="7" t="n">
        <v>845000</v>
      </c>
      <c r="N7139" s="3" t="inlineStr">
        <is>
          <t>clean</t>
        </is>
      </c>
      <c r="O7139" s="3" t="n">
        <v>0</v>
      </c>
      <c r="P7139" s="3" t="n">
        <v>0</v>
      </c>
      <c r="Q7139" s="3" t="n">
        <v>0</v>
      </c>
      <c r="R7139" s="3" t="inlineStr">
        <is>
          <t>No</t>
        </is>
      </c>
      <c r="S7139" s="3" t="inlineStr">
        <is>
          <t>bind</t>
        </is>
      </c>
      <c r="T7139" s="7" t="n">
        <v>7445.36</v>
      </c>
      <c r="U7139" s="3" t="inlineStr">
        <is>
          <t>bound</t>
        </is>
      </c>
      <c r="V7139" s="3" t="inlineStr">
        <is>
          <t>Bound</t>
        </is>
      </c>
      <c r="W7139" s="3" t="inlineStr">
        <is>
          <t>CANON-202606-007135</t>
        </is>
      </c>
    </row>
    <row r="7140">
      <c r="A7140" s="8" t="n">
        <v>7136</v>
      </c>
      <c r="B7140" s="8" t="inlineStr">
        <is>
          <t>5ba3cf10-1994-5a9f-b729-175a3e6d973c</t>
        </is>
      </c>
      <c r="C7140" s="8" t="inlineStr">
        <is>
          <t>2026-06-24</t>
        </is>
      </c>
      <c r="D7140" s="8" t="inlineStr">
        <is>
          <t>2026-06</t>
        </is>
      </c>
      <c r="E7140" s="8" t="inlineStr">
        <is>
          <t>Marisol Whitlock</t>
        </is>
      </c>
      <c r="F7140" s="8" t="inlineStr">
        <is>
          <t>Retired Executive</t>
        </is>
      </c>
      <c r="G7140" s="8" t="inlineStr">
        <is>
          <t>AL</t>
        </is>
      </c>
      <c r="H7140" s="8" t="n">
        <v>1999</v>
      </c>
      <c r="I7140" s="8" t="inlineStr">
        <is>
          <t>McLaren</t>
        </is>
      </c>
      <c r="J7140" s="8" t="inlineStr">
        <is>
          <t>750S</t>
        </is>
      </c>
      <c r="K7140" s="8" t="inlineStr">
        <is>
          <t>exotic</t>
        </is>
      </c>
      <c r="L7140" s="8" t="inlineStr">
        <is>
          <t>03 Supercar</t>
        </is>
      </c>
      <c r="M7140" s="9" t="n">
        <v>1195000</v>
      </c>
      <c r="N7140" s="8" t="inlineStr">
        <is>
          <t>clean</t>
        </is>
      </c>
      <c r="O7140" s="8" t="n">
        <v>0</v>
      </c>
      <c r="P7140" s="8" t="n">
        <v>0</v>
      </c>
      <c r="Q7140" s="8" t="n">
        <v>0</v>
      </c>
      <c r="R7140" s="8" t="inlineStr">
        <is>
          <t>No</t>
        </is>
      </c>
      <c r="S7140" s="8" t="inlineStr">
        <is>
          <t>bind</t>
        </is>
      </c>
      <c r="T7140" s="9" t="n">
        <v>17519.98</v>
      </c>
      <c r="U7140" s="8" t="inlineStr">
        <is>
          <t>bound</t>
        </is>
      </c>
      <c r="V7140" s="8" t="inlineStr">
        <is>
          <t>Bound</t>
        </is>
      </c>
      <c r="W7140" s="8" t="inlineStr">
        <is>
          <t>CANON-202606-007136</t>
        </is>
      </c>
    </row>
    <row r="7141">
      <c r="A7141" s="3" t="n">
        <v>7137</v>
      </c>
      <c r="B7141" s="3" t="inlineStr">
        <is>
          <t>ee15896e-1c38-5881-8f21-12b1da00f1f8</t>
        </is>
      </c>
      <c r="C7141" s="3" t="inlineStr">
        <is>
          <t>2026-06-12</t>
        </is>
      </c>
      <c r="D7141" s="3" t="inlineStr">
        <is>
          <t>2026-06</t>
        </is>
      </c>
      <c r="E7141" s="3" t="inlineStr">
        <is>
          <t>Callum Vasquez</t>
        </is>
      </c>
      <c r="F7141" s="3" t="inlineStr">
        <is>
          <t>Orthopedic Surgeon</t>
        </is>
      </c>
      <c r="G7141" s="3" t="inlineStr">
        <is>
          <t>TX</t>
        </is>
      </c>
      <c r="H7141" s="3" t="n">
        <v>2015</v>
      </c>
      <c r="I7141" s="3" t="inlineStr">
        <is>
          <t>Mercedes-Benz</t>
        </is>
      </c>
      <c r="J7141" s="3" t="inlineStr">
        <is>
          <t>AMG GT</t>
        </is>
      </c>
      <c r="K7141" s="3" t="inlineStr">
        <is>
          <t>production_luxury</t>
        </is>
      </c>
      <c r="L7141" s="3" t="inlineStr">
        <is>
          <t>01 Luxury Sedan/SUV</t>
        </is>
      </c>
      <c r="M7141" s="7" t="n">
        <v>225000</v>
      </c>
      <c r="N7141" s="3" t="inlineStr">
        <is>
          <t>clean</t>
        </is>
      </c>
      <c r="O7141" s="3" t="n">
        <v>0</v>
      </c>
      <c r="P7141" s="3" t="n">
        <v>0</v>
      </c>
      <c r="Q7141" s="3" t="n">
        <v>0</v>
      </c>
      <c r="R7141" s="3" t="inlineStr">
        <is>
          <t>No</t>
        </is>
      </c>
      <c r="S7141" s="3" t="inlineStr">
        <is>
          <t>bind</t>
        </is>
      </c>
      <c r="T7141" s="7" t="n">
        <v>3435.11</v>
      </c>
      <c r="U7141" s="3" t="inlineStr">
        <is>
          <t>bound</t>
        </is>
      </c>
      <c r="V7141" s="3" t="inlineStr">
        <is>
          <t>Bound</t>
        </is>
      </c>
      <c r="W7141" s="3" t="inlineStr">
        <is>
          <t>CANON-202606-007137</t>
        </is>
      </c>
    </row>
    <row r="7142">
      <c r="A7142" s="8" t="n">
        <v>7138</v>
      </c>
      <c r="B7142" s="8" t="inlineStr">
        <is>
          <t>05445438-bc5b-515a-b571-88bc8caa908e</t>
        </is>
      </c>
      <c r="C7142" s="8" t="inlineStr">
        <is>
          <t>2026-06-03</t>
        </is>
      </c>
      <c r="D7142" s="8" t="inlineStr">
        <is>
          <t>2026-06</t>
        </is>
      </c>
      <c r="E7142" s="8" t="inlineStr">
        <is>
          <t>Sunniva Okonkwo</t>
        </is>
      </c>
      <c r="F7142" s="8" t="inlineStr">
        <is>
          <t>Cardiologist</t>
        </is>
      </c>
      <c r="G7142" s="8" t="inlineStr">
        <is>
          <t>CT</t>
        </is>
      </c>
      <c r="H7142" s="8" t="n">
        <v>1986</v>
      </c>
      <c r="I7142" s="8" t="inlineStr">
        <is>
          <t>Ferrari</t>
        </is>
      </c>
      <c r="J7142" s="8" t="inlineStr">
        <is>
          <t>SF90 Stradale</t>
        </is>
      </c>
      <c r="K7142" s="8" t="inlineStr">
        <is>
          <t>exotic</t>
        </is>
      </c>
      <c r="L7142" s="8" t="inlineStr">
        <is>
          <t>03 Supercar</t>
        </is>
      </c>
      <c r="M7142" s="9" t="n">
        <v>1270000</v>
      </c>
      <c r="N7142" s="8" t="inlineStr">
        <is>
          <t>clean</t>
        </is>
      </c>
      <c r="O7142" s="8" t="n">
        <v>0</v>
      </c>
      <c r="P7142" s="8" t="n">
        <v>0</v>
      </c>
      <c r="Q7142" s="8" t="n">
        <v>0</v>
      </c>
      <c r="R7142" s="8" t="inlineStr">
        <is>
          <t>No</t>
        </is>
      </c>
      <c r="S7142" s="8" t="inlineStr">
        <is>
          <t>bind</t>
        </is>
      </c>
      <c r="T7142" s="9" t="n">
        <v>16420.4</v>
      </c>
      <c r="U7142" s="8" t="inlineStr">
        <is>
          <t>bound</t>
        </is>
      </c>
      <c r="V7142" s="8" t="inlineStr">
        <is>
          <t>Bound</t>
        </is>
      </c>
      <c r="W7142" s="8" t="inlineStr">
        <is>
          <t>CANON-202606-007138</t>
        </is>
      </c>
    </row>
    <row r="7143">
      <c r="A7143" s="3" t="n">
        <v>7139</v>
      </c>
      <c r="B7143" s="3" t="inlineStr">
        <is>
          <t>885c9b5f-d372-501a-bf32-42f06b9f35e8</t>
        </is>
      </c>
      <c r="C7143" s="3" t="inlineStr">
        <is>
          <t>2026-06-17</t>
        </is>
      </c>
      <c r="D7143" s="3" t="inlineStr">
        <is>
          <t>2026-06</t>
        </is>
      </c>
      <c r="E7143" s="3" t="inlineStr">
        <is>
          <t>Ramona Pennington</t>
        </is>
      </c>
      <c r="F7143" s="3" t="inlineStr">
        <is>
          <t>Retired Executive</t>
        </is>
      </c>
      <c r="G7143" s="3" t="inlineStr">
        <is>
          <t>MA</t>
        </is>
      </c>
      <c r="H7143" s="3" t="n">
        <v>1987</v>
      </c>
      <c r="I7143" s="3" t="inlineStr">
        <is>
          <t>BMW</t>
        </is>
      </c>
      <c r="J7143" s="3" t="inlineStr">
        <is>
          <t>M8 Competition</t>
        </is>
      </c>
      <c r="K7143" s="3" t="inlineStr">
        <is>
          <t>production_luxury</t>
        </is>
      </c>
      <c r="L7143" s="3" t="inlineStr">
        <is>
          <t>01 Luxury Sedan/SUV</t>
        </is>
      </c>
      <c r="M7143" s="7" t="n">
        <v>755000</v>
      </c>
      <c r="N7143" s="3" t="inlineStr">
        <is>
          <t>clean</t>
        </is>
      </c>
      <c r="O7143" s="3" t="n">
        <v>0</v>
      </c>
      <c r="P7143" s="3" t="n">
        <v>0</v>
      </c>
      <c r="Q7143" s="3" t="n">
        <v>0</v>
      </c>
      <c r="R7143" s="3" t="inlineStr">
        <is>
          <t>No</t>
        </is>
      </c>
      <c r="S7143" s="3" t="inlineStr">
        <is>
          <t>bind</t>
        </is>
      </c>
      <c r="T7143" s="7" t="n">
        <v>8852.02</v>
      </c>
      <c r="U7143" s="3" t="inlineStr">
        <is>
          <t>bound</t>
        </is>
      </c>
      <c r="V7143" s="3" t="inlineStr">
        <is>
          <t>Bound</t>
        </is>
      </c>
      <c r="W7143" s="3" t="inlineStr">
        <is>
          <t>CANON-202606-007139</t>
        </is>
      </c>
    </row>
    <row r="7144">
      <c r="A7144" s="8" t="n">
        <v>7140</v>
      </c>
      <c r="B7144" s="8" t="inlineStr">
        <is>
          <t>4cfadaa7-6a92-53fc-85d4-872d556c8dbd</t>
        </is>
      </c>
      <c r="C7144" s="8" t="inlineStr">
        <is>
          <t>2026-06-17</t>
        </is>
      </c>
      <c r="D7144" s="8" t="inlineStr">
        <is>
          <t>2026-06</t>
        </is>
      </c>
      <c r="E7144" s="8" t="inlineStr">
        <is>
          <t>Sunniva Whitlock</t>
        </is>
      </c>
      <c r="F7144" s="8" t="inlineStr">
        <is>
          <t>Cardiologist</t>
        </is>
      </c>
      <c r="G7144" s="8" t="inlineStr">
        <is>
          <t>IL</t>
        </is>
      </c>
      <c r="H7144" s="8" t="n">
        <v>1992</v>
      </c>
      <c r="I7144" s="8" t="inlineStr">
        <is>
          <t>Aston Martin</t>
        </is>
      </c>
      <c r="J7144" s="8" t="inlineStr">
        <is>
          <t>DB12</t>
        </is>
      </c>
      <c r="K7144" s="8" t="inlineStr">
        <is>
          <t>production_luxury</t>
        </is>
      </c>
      <c r="L7144" s="8" t="inlineStr">
        <is>
          <t>01 Luxury Sedan/SUV</t>
        </is>
      </c>
      <c r="M7144" s="9" t="n">
        <v>1605000</v>
      </c>
      <c r="N7144" s="8" t="inlineStr">
        <is>
          <t>clean</t>
        </is>
      </c>
      <c r="O7144" s="8" t="n">
        <v>0</v>
      </c>
      <c r="P7144" s="8" t="n">
        <v>0</v>
      </c>
      <c r="Q7144" s="8" t="n">
        <v>0</v>
      </c>
      <c r="R7144" s="8" t="inlineStr">
        <is>
          <t>No</t>
        </is>
      </c>
      <c r="S7144" s="8" t="inlineStr">
        <is>
          <t>bind</t>
        </is>
      </c>
      <c r="T7144" s="9" t="n">
        <v>17324.02</v>
      </c>
      <c r="U7144" s="8" t="inlineStr">
        <is>
          <t>bound</t>
        </is>
      </c>
      <c r="V7144" s="8" t="inlineStr">
        <is>
          <t>Bound</t>
        </is>
      </c>
      <c r="W7144" s="8" t="inlineStr">
        <is>
          <t>CANON-202606-007140</t>
        </is>
      </c>
    </row>
    <row r="7145">
      <c r="A7145" s="3" t="n">
        <v>7141</v>
      </c>
      <c r="B7145" s="3" t="inlineStr">
        <is>
          <t>a6361b4a-f882-5a95-a07d-d1de9d476e7a</t>
        </is>
      </c>
      <c r="C7145" s="3" t="inlineStr">
        <is>
          <t>2026-06-20</t>
        </is>
      </c>
      <c r="D7145" s="3" t="inlineStr">
        <is>
          <t>2026-06</t>
        </is>
      </c>
      <c r="E7145" s="3" t="inlineStr">
        <is>
          <t>Fitzgerald Merriweather</t>
        </is>
      </c>
      <c r="F7145" s="3" t="inlineStr">
        <is>
          <t>Software Architect</t>
        </is>
      </c>
      <c r="G7145" s="3" t="inlineStr">
        <is>
          <t>ID</t>
        </is>
      </c>
      <c r="H7145" s="3" t="n">
        <v>2005</v>
      </c>
      <c r="I7145" s="3" t="inlineStr">
        <is>
          <t>Ferrari</t>
        </is>
      </c>
      <c r="J7145" s="3" t="inlineStr">
        <is>
          <t>296 GTB</t>
        </is>
      </c>
      <c r="K7145" s="3" t="inlineStr">
        <is>
          <t>exotic</t>
        </is>
      </c>
      <c r="L7145" s="3" t="inlineStr">
        <is>
          <t>03 Supercar</t>
        </is>
      </c>
      <c r="M7145" s="7" t="n">
        <v>375000</v>
      </c>
      <c r="N7145" s="3" t="inlineStr">
        <is>
          <t>clean</t>
        </is>
      </c>
      <c r="O7145" s="3" t="n">
        <v>0</v>
      </c>
      <c r="P7145" s="3" t="n">
        <v>0</v>
      </c>
      <c r="Q7145" s="3" t="n">
        <v>0</v>
      </c>
      <c r="R7145" s="3" t="inlineStr">
        <is>
          <t>No</t>
        </is>
      </c>
      <c r="S7145" s="3" t="inlineStr">
        <is>
          <t>bind</t>
        </is>
      </c>
      <c r="T7145" s="7" t="n">
        <v>6160.79</v>
      </c>
      <c r="U7145" s="3" t="inlineStr">
        <is>
          <t>bound</t>
        </is>
      </c>
      <c r="V7145" s="3" t="inlineStr">
        <is>
          <t>Bound</t>
        </is>
      </c>
      <c r="W7145" s="3" t="inlineStr">
        <is>
          <t>CANON-202606-007141</t>
        </is>
      </c>
    </row>
    <row r="7146">
      <c r="A7146" s="8" t="n">
        <v>7142</v>
      </c>
      <c r="B7146" s="8" t="inlineStr">
        <is>
          <t>194fc37f-2c4c-5e0d-bb72-d99855e8a33f</t>
        </is>
      </c>
      <c r="C7146" s="8" t="inlineStr">
        <is>
          <t>2026-06-15</t>
        </is>
      </c>
      <c r="D7146" s="8" t="inlineStr">
        <is>
          <t>2026-06</t>
        </is>
      </c>
      <c r="E7146" s="8" t="inlineStr">
        <is>
          <t>Lorenzo Thistlewood</t>
        </is>
      </c>
      <c r="F7146" s="8" t="inlineStr">
        <is>
          <t>Founder / CEO</t>
        </is>
      </c>
      <c r="G7146" s="8" t="inlineStr">
        <is>
          <t>NV</t>
        </is>
      </c>
      <c r="H7146" s="8" t="n">
        <v>1966</v>
      </c>
      <c r="I7146" s="8" t="inlineStr">
        <is>
          <t>Mercedes-Benz</t>
        </is>
      </c>
      <c r="J7146" s="8" t="inlineStr">
        <is>
          <t>AMG GT</t>
        </is>
      </c>
      <c r="K7146" s="8" t="inlineStr">
        <is>
          <t>production_luxury</t>
        </is>
      </c>
      <c r="L7146" s="8" t="inlineStr">
        <is>
          <t>01 Luxury Sedan/SUV</t>
        </is>
      </c>
      <c r="M7146" s="9" t="n">
        <v>1030000</v>
      </c>
      <c r="N7146" s="8" t="inlineStr">
        <is>
          <t>theft_total</t>
        </is>
      </c>
      <c r="O7146" s="8" t="n">
        <v>1</v>
      </c>
      <c r="P7146" s="8" t="n">
        <v>0</v>
      </c>
      <c r="Q7146" s="8" t="n">
        <v>1</v>
      </c>
      <c r="R7146" s="8" t="inlineStr">
        <is>
          <t>No</t>
        </is>
      </c>
      <c r="S7146" s="8" t="inlineStr">
        <is>
          <t>refer</t>
        </is>
      </c>
      <c r="T7146" s="9" t="n">
        <v>9564.4</v>
      </c>
      <c r="U7146" s="8" t="inlineStr">
        <is>
          <t>indicative</t>
        </is>
      </c>
      <c r="V7146" s="8" t="inlineStr">
        <is>
          <t>Not Bound</t>
        </is>
      </c>
      <c r="W7146" s="8" t="inlineStr"/>
    </row>
    <row r="7147">
      <c r="A7147" s="3" t="n">
        <v>7143</v>
      </c>
      <c r="B7147" s="3" t="inlineStr">
        <is>
          <t>0da01077-52ec-596f-be5c-51623387c475</t>
        </is>
      </c>
      <c r="C7147" s="3" t="inlineStr">
        <is>
          <t>2026-06-05</t>
        </is>
      </c>
      <c r="D7147" s="3" t="inlineStr">
        <is>
          <t>2026-06</t>
        </is>
      </c>
      <c r="E7147" s="3" t="inlineStr">
        <is>
          <t>Ramona Delacroix</t>
        </is>
      </c>
      <c r="F7147" s="3" t="inlineStr">
        <is>
          <t>Portfolio Manager</t>
        </is>
      </c>
      <c r="G7147" s="3" t="inlineStr">
        <is>
          <t>NC</t>
        </is>
      </c>
      <c r="H7147" s="3" t="n">
        <v>1995</v>
      </c>
      <c r="I7147" s="3" t="inlineStr">
        <is>
          <t>Aston Martin</t>
        </is>
      </c>
      <c r="J7147" s="3" t="inlineStr">
        <is>
          <t>DB12</t>
        </is>
      </c>
      <c r="K7147" s="3" t="inlineStr">
        <is>
          <t>production_luxury</t>
        </is>
      </c>
      <c r="L7147" s="3" t="inlineStr">
        <is>
          <t>01 Luxury Sedan/SUV</t>
        </is>
      </c>
      <c r="M7147" s="7" t="n">
        <v>275000</v>
      </c>
      <c r="N7147" s="3" t="inlineStr">
        <is>
          <t>one_large</t>
        </is>
      </c>
      <c r="O7147" s="3" t="n">
        <v>1</v>
      </c>
      <c r="P7147" s="3" t="n">
        <v>0</v>
      </c>
      <c r="Q7147" s="3" t="n">
        <v>1</v>
      </c>
      <c r="R7147" s="3" t="inlineStr">
        <is>
          <t>No</t>
        </is>
      </c>
      <c r="S7147" s="3" t="inlineStr">
        <is>
          <t>refer</t>
        </is>
      </c>
      <c r="T7147" s="7" t="n">
        <v>3422.66</v>
      </c>
      <c r="U7147" s="3" t="inlineStr">
        <is>
          <t>indicative</t>
        </is>
      </c>
      <c r="V7147" s="3" t="inlineStr">
        <is>
          <t>Not Bound</t>
        </is>
      </c>
      <c r="W7147" s="3" t="inlineStr"/>
    </row>
    <row r="7148">
      <c r="A7148" s="8" t="n">
        <v>7144</v>
      </c>
      <c r="B7148" s="8" t="inlineStr">
        <is>
          <t>8856b5b3-3776-5a9f-aff4-0b1a7ff618cf</t>
        </is>
      </c>
      <c r="C7148" s="8" t="inlineStr">
        <is>
          <t>2026-06-28</t>
        </is>
      </c>
      <c r="D7148" s="8" t="inlineStr">
        <is>
          <t>2026-06</t>
        </is>
      </c>
      <c r="E7148" s="8" t="inlineStr">
        <is>
          <t>Ottilie Fairweather</t>
        </is>
      </c>
      <c r="F7148" s="8" t="inlineStr">
        <is>
          <t>Law Firm Partner</t>
        </is>
      </c>
      <c r="G7148" s="8" t="inlineStr">
        <is>
          <t>CA</t>
        </is>
      </c>
      <c r="H7148" s="8" t="n">
        <v>2024</v>
      </c>
      <c r="I7148" s="8" t="inlineStr">
        <is>
          <t>Bentley</t>
        </is>
      </c>
      <c r="J7148" s="8" t="inlineStr">
        <is>
          <t>Continental GT</t>
        </is>
      </c>
      <c r="K7148" s="8" t="inlineStr">
        <is>
          <t>production_luxury</t>
        </is>
      </c>
      <c r="L7148" s="8" t="inlineStr">
        <is>
          <t>01 Luxury Sedan/SUV</t>
        </is>
      </c>
      <c r="M7148" s="9" t="n">
        <v>595000</v>
      </c>
      <c r="N7148" s="8" t="inlineStr">
        <is>
          <t>clean</t>
        </is>
      </c>
      <c r="O7148" s="8" t="n">
        <v>0</v>
      </c>
      <c r="P7148" s="8" t="n">
        <v>0</v>
      </c>
      <c r="Q7148" s="8" t="n">
        <v>0</v>
      </c>
      <c r="R7148" s="8" t="inlineStr">
        <is>
          <t>No</t>
        </is>
      </c>
      <c r="S7148" s="8" t="inlineStr">
        <is>
          <t>bind</t>
        </is>
      </c>
      <c r="T7148" s="9" t="n">
        <v>7534.18</v>
      </c>
      <c r="U7148" s="8" t="inlineStr">
        <is>
          <t>bound</t>
        </is>
      </c>
      <c r="V7148" s="8" t="inlineStr">
        <is>
          <t>Bound</t>
        </is>
      </c>
      <c r="W7148" s="8" t="inlineStr">
        <is>
          <t>CANON-202606-007144</t>
        </is>
      </c>
    </row>
    <row r="7149">
      <c r="A7149" s="3" t="n">
        <v>7145</v>
      </c>
      <c r="B7149" s="3" t="inlineStr">
        <is>
          <t>56823626-fda2-5f1d-935c-6f112618b8c9</t>
        </is>
      </c>
      <c r="C7149" s="3" t="inlineStr">
        <is>
          <t>2026-06-06</t>
        </is>
      </c>
      <c r="D7149" s="3" t="inlineStr">
        <is>
          <t>2026-06</t>
        </is>
      </c>
      <c r="E7149" s="3" t="inlineStr">
        <is>
          <t>Desmond Fairweather</t>
        </is>
      </c>
      <c r="F7149" s="3" t="inlineStr">
        <is>
          <t>Retired Executive</t>
        </is>
      </c>
      <c r="G7149" s="3" t="inlineStr">
        <is>
          <t>WY</t>
        </is>
      </c>
      <c r="H7149" s="3" t="n">
        <v>2019</v>
      </c>
      <c r="I7149" s="3" t="inlineStr">
        <is>
          <t>Mercedes-Benz</t>
        </is>
      </c>
      <c r="J7149" s="3" t="inlineStr">
        <is>
          <t>AMG GT</t>
        </is>
      </c>
      <c r="K7149" s="3" t="inlineStr">
        <is>
          <t>production_luxury</t>
        </is>
      </c>
      <c r="L7149" s="3" t="inlineStr">
        <is>
          <t>01 Luxury Sedan/SUV</t>
        </is>
      </c>
      <c r="M7149" s="7" t="n">
        <v>725000</v>
      </c>
      <c r="N7149" s="3" t="inlineStr">
        <is>
          <t>three_plus_fault</t>
        </is>
      </c>
      <c r="O7149" s="3" t="n">
        <v>4</v>
      </c>
      <c r="P7149" s="3" t="n">
        <v>4</v>
      </c>
      <c r="Q7149" s="3" t="n">
        <v>0</v>
      </c>
      <c r="R7149" s="3" t="inlineStr">
        <is>
          <t>No</t>
        </is>
      </c>
      <c r="S7149" s="3" t="inlineStr">
        <is>
          <t>decline</t>
        </is>
      </c>
      <c r="T7149" s="7" t="n">
        <v>7276.25</v>
      </c>
      <c r="U7149" s="3" t="inlineStr">
        <is>
          <t>indicative</t>
        </is>
      </c>
      <c r="V7149" s="3" t="inlineStr">
        <is>
          <t>Not Bound</t>
        </is>
      </c>
      <c r="W7149" s="3" t="inlineStr"/>
    </row>
    <row r="7150">
      <c r="A7150" s="8" t="n">
        <v>7146</v>
      </c>
      <c r="B7150" s="8" t="inlineStr">
        <is>
          <t>2adeb97e-4eaf-50a4-9b1f-a087bdb2ad53</t>
        </is>
      </c>
      <c r="C7150" s="8" t="inlineStr">
        <is>
          <t>2026-06-22</t>
        </is>
      </c>
      <c r="D7150" s="8" t="inlineStr">
        <is>
          <t>2026-06</t>
        </is>
      </c>
      <c r="E7150" s="8" t="inlineStr">
        <is>
          <t>Ramona Harrington</t>
        </is>
      </c>
      <c r="F7150" s="8" t="inlineStr">
        <is>
          <t>Anesthesiologist</t>
        </is>
      </c>
      <c r="G7150" s="8" t="inlineStr">
        <is>
          <t>DE</t>
        </is>
      </c>
      <c r="H7150" s="8" t="n">
        <v>2006</v>
      </c>
      <c r="I7150" s="8" t="inlineStr">
        <is>
          <t>Aston Martin</t>
        </is>
      </c>
      <c r="J7150" s="8" t="inlineStr">
        <is>
          <t>DB12</t>
        </is>
      </c>
      <c r="K7150" s="8" t="inlineStr">
        <is>
          <t>production_luxury</t>
        </is>
      </c>
      <c r="L7150" s="8" t="inlineStr">
        <is>
          <t>01 Luxury Sedan/SUV</t>
        </is>
      </c>
      <c r="M7150" s="9" t="n">
        <v>875000</v>
      </c>
      <c r="N7150" s="8" t="inlineStr">
        <is>
          <t>three_plus_fault</t>
        </is>
      </c>
      <c r="O7150" s="8" t="n">
        <v>3</v>
      </c>
      <c r="P7150" s="8" t="n">
        <v>3</v>
      </c>
      <c r="Q7150" s="8" t="n">
        <v>0</v>
      </c>
      <c r="R7150" s="8" t="inlineStr">
        <is>
          <t>No</t>
        </is>
      </c>
      <c r="S7150" s="8" t="inlineStr">
        <is>
          <t>decline</t>
        </is>
      </c>
      <c r="T7150" s="9" t="n">
        <v>10258.97</v>
      </c>
      <c r="U7150" s="8" t="inlineStr">
        <is>
          <t>indicative</t>
        </is>
      </c>
      <c r="V7150" s="8" t="inlineStr">
        <is>
          <t>Not Bound</t>
        </is>
      </c>
      <c r="W7150" s="8" t="inlineStr"/>
    </row>
    <row r="7151">
      <c r="A7151" s="3" t="n">
        <v>7147</v>
      </c>
      <c r="B7151" s="3" t="inlineStr">
        <is>
          <t>70f9cfa2-f4d3-5da5-92c4-4cc6d1607039</t>
        </is>
      </c>
      <c r="C7151" s="3" t="inlineStr">
        <is>
          <t>2026-06-19</t>
        </is>
      </c>
      <c r="D7151" s="3" t="inlineStr">
        <is>
          <t>2026-06</t>
        </is>
      </c>
      <c r="E7151" s="3" t="inlineStr">
        <is>
          <t>Saoirse Merriweather</t>
        </is>
      </c>
      <c r="F7151" s="3" t="inlineStr">
        <is>
          <t>Portfolio Manager</t>
        </is>
      </c>
      <c r="G7151" s="3" t="inlineStr">
        <is>
          <t>WY</t>
        </is>
      </c>
      <c r="H7151" s="3" t="n">
        <v>2002</v>
      </c>
      <c r="I7151" s="3" t="inlineStr">
        <is>
          <t>Lamborghini</t>
        </is>
      </c>
      <c r="J7151" s="3" t="inlineStr">
        <is>
          <t>Huracan EVO</t>
        </is>
      </c>
      <c r="K7151" s="3" t="inlineStr">
        <is>
          <t>exotic</t>
        </is>
      </c>
      <c r="L7151" s="3" t="inlineStr">
        <is>
          <t>03 Supercar</t>
        </is>
      </c>
      <c r="M7151" s="7" t="n">
        <v>750000</v>
      </c>
      <c r="N7151" s="3" t="inlineStr">
        <is>
          <t>clean</t>
        </is>
      </c>
      <c r="O7151" s="3" t="n">
        <v>0</v>
      </c>
      <c r="P7151" s="3" t="n">
        <v>0</v>
      </c>
      <c r="Q7151" s="3" t="n">
        <v>0</v>
      </c>
      <c r="R7151" s="3" t="inlineStr">
        <is>
          <t>No</t>
        </is>
      </c>
      <c r="S7151" s="3" t="inlineStr">
        <is>
          <t>bind</t>
        </is>
      </c>
      <c r="T7151" s="7" t="n">
        <v>11001.21</v>
      </c>
      <c r="U7151" s="3" t="inlineStr">
        <is>
          <t>bound</t>
        </is>
      </c>
      <c r="V7151" s="3" t="inlineStr">
        <is>
          <t>Bound</t>
        </is>
      </c>
      <c r="W7151" s="3" t="inlineStr">
        <is>
          <t>CANON-202606-007147</t>
        </is>
      </c>
    </row>
    <row r="7152">
      <c r="A7152" s="8" t="n">
        <v>7148</v>
      </c>
      <c r="B7152" s="8" t="inlineStr">
        <is>
          <t>2ce69b1d-e8aa-5081-92cf-ef71412b60ea</t>
        </is>
      </c>
      <c r="C7152" s="8" t="inlineStr">
        <is>
          <t>2026-06-24</t>
        </is>
      </c>
      <c r="D7152" s="8" t="inlineStr">
        <is>
          <t>2026-06</t>
        </is>
      </c>
      <c r="E7152" s="8" t="inlineStr">
        <is>
          <t>Fenwick Montoya</t>
        </is>
      </c>
      <c r="F7152" s="8" t="inlineStr">
        <is>
          <t>Law Firm Partner</t>
        </is>
      </c>
      <c r="G7152" s="8" t="inlineStr">
        <is>
          <t>MS</t>
        </is>
      </c>
      <c r="H7152" s="8" t="n">
        <v>2021</v>
      </c>
      <c r="I7152" s="8" t="inlineStr">
        <is>
          <t>BMW</t>
        </is>
      </c>
      <c r="J7152" s="8" t="inlineStr">
        <is>
          <t>M8 Competition</t>
        </is>
      </c>
      <c r="K7152" s="8" t="inlineStr">
        <is>
          <t>production_luxury</t>
        </is>
      </c>
      <c r="L7152" s="8" t="inlineStr">
        <is>
          <t>01 Luxury Sedan/SUV</t>
        </is>
      </c>
      <c r="M7152" s="9" t="n">
        <v>660000</v>
      </c>
      <c r="N7152" s="8" t="inlineStr">
        <is>
          <t>minor_comp</t>
        </is>
      </c>
      <c r="O7152" s="8" t="n">
        <v>1</v>
      </c>
      <c r="P7152" s="8" t="n">
        <v>0</v>
      </c>
      <c r="Q7152" s="8" t="n">
        <v>0</v>
      </c>
      <c r="R7152" s="8" t="inlineStr">
        <is>
          <t>No</t>
        </is>
      </c>
      <c r="S7152" s="8" t="inlineStr">
        <is>
          <t>bind</t>
        </is>
      </c>
      <c r="T7152" s="9" t="n">
        <v>7366.75</v>
      </c>
      <c r="U7152" s="8" t="inlineStr">
        <is>
          <t>bound</t>
        </is>
      </c>
      <c r="V7152" s="8" t="inlineStr">
        <is>
          <t>Bound</t>
        </is>
      </c>
      <c r="W7152" s="8" t="inlineStr">
        <is>
          <t>CANON-202606-007148</t>
        </is>
      </c>
    </row>
    <row r="7153">
      <c r="A7153" s="3" t="n">
        <v>7149</v>
      </c>
      <c r="B7153" s="3" t="inlineStr">
        <is>
          <t>d78d5190-8158-5941-acf8-8d11421883a0</t>
        </is>
      </c>
      <c r="C7153" s="3" t="inlineStr">
        <is>
          <t>2026-06-06</t>
        </is>
      </c>
      <c r="D7153" s="3" t="inlineStr">
        <is>
          <t>2026-06</t>
        </is>
      </c>
      <c r="E7153" s="3" t="inlineStr">
        <is>
          <t>Priya Blackwood</t>
        </is>
      </c>
      <c r="F7153" s="3" t="inlineStr">
        <is>
          <t>Law Firm Partner</t>
        </is>
      </c>
      <c r="G7153" s="3" t="inlineStr">
        <is>
          <t>NJ</t>
        </is>
      </c>
      <c r="H7153" s="3" t="n">
        <v>1998</v>
      </c>
      <c r="I7153" s="3" t="inlineStr">
        <is>
          <t>Aston Martin</t>
        </is>
      </c>
      <c r="J7153" s="3" t="inlineStr">
        <is>
          <t>DB12</t>
        </is>
      </c>
      <c r="K7153" s="3" t="inlineStr">
        <is>
          <t>production_luxury</t>
        </is>
      </c>
      <c r="L7153" s="3" t="inlineStr">
        <is>
          <t>01 Luxury Sedan/SUV</t>
        </is>
      </c>
      <c r="M7153" s="7" t="n">
        <v>665000</v>
      </c>
      <c r="N7153" s="3" t="inlineStr">
        <is>
          <t>clean</t>
        </is>
      </c>
      <c r="O7153" s="3" t="n">
        <v>0</v>
      </c>
      <c r="P7153" s="3" t="n">
        <v>0</v>
      </c>
      <c r="Q7153" s="3" t="n">
        <v>0</v>
      </c>
      <c r="R7153" s="3" t="inlineStr">
        <is>
          <t>No</t>
        </is>
      </c>
      <c r="S7153" s="3" t="inlineStr">
        <is>
          <t>bind</t>
        </is>
      </c>
      <c r="T7153" s="7" t="n">
        <v>5676.08</v>
      </c>
      <c r="U7153" s="3" t="inlineStr">
        <is>
          <t>bound</t>
        </is>
      </c>
      <c r="V7153" s="3" t="inlineStr">
        <is>
          <t>Bound</t>
        </is>
      </c>
      <c r="W7153" s="3" t="inlineStr">
        <is>
          <t>CANON-202606-007149</t>
        </is>
      </c>
    </row>
    <row r="7154">
      <c r="A7154" s="8" t="n">
        <v>7150</v>
      </c>
      <c r="B7154" s="8" t="inlineStr">
        <is>
          <t>2ae670f3-6a36-5a88-bfc6-557c20dd242c</t>
        </is>
      </c>
      <c r="C7154" s="8" t="inlineStr">
        <is>
          <t>2026-06-07</t>
        </is>
      </c>
      <c r="D7154" s="8" t="inlineStr">
        <is>
          <t>2026-06</t>
        </is>
      </c>
      <c r="E7154" s="8" t="inlineStr">
        <is>
          <t>Callum Blackwood</t>
        </is>
      </c>
      <c r="F7154" s="8" t="inlineStr">
        <is>
          <t>Law Firm Partner</t>
        </is>
      </c>
      <c r="G7154" s="8" t="inlineStr">
        <is>
          <t>CA</t>
        </is>
      </c>
      <c r="H7154" s="8" t="n">
        <v>1964</v>
      </c>
      <c r="I7154" s="8" t="inlineStr">
        <is>
          <t>Ferrari</t>
        </is>
      </c>
      <c r="J7154" s="8" t="inlineStr">
        <is>
          <t>296 GTB</t>
        </is>
      </c>
      <c r="K7154" s="8" t="inlineStr">
        <is>
          <t>exotic</t>
        </is>
      </c>
      <c r="L7154" s="8" t="inlineStr">
        <is>
          <t>03 Supercar</t>
        </is>
      </c>
      <c r="M7154" s="9" t="n">
        <v>1330000</v>
      </c>
      <c r="N7154" s="8" t="inlineStr">
        <is>
          <t>clean</t>
        </is>
      </c>
      <c r="O7154" s="8" t="n">
        <v>0</v>
      </c>
      <c r="P7154" s="8" t="n">
        <v>0</v>
      </c>
      <c r="Q7154" s="8" t="n">
        <v>0</v>
      </c>
      <c r="R7154" s="8" t="inlineStr">
        <is>
          <t>No</t>
        </is>
      </c>
      <c r="S7154" s="8" t="inlineStr">
        <is>
          <t>bind</t>
        </is>
      </c>
      <c r="T7154" s="9" t="n">
        <v>20727.53</v>
      </c>
      <c r="U7154" s="8" t="inlineStr">
        <is>
          <t>bound</t>
        </is>
      </c>
      <c r="V7154" s="8" t="inlineStr">
        <is>
          <t>Bound</t>
        </is>
      </c>
      <c r="W7154" s="8" t="inlineStr">
        <is>
          <t>CANON-202606-007150</t>
        </is>
      </c>
    </row>
    <row r="7155">
      <c r="A7155" s="3" t="n">
        <v>7151</v>
      </c>
      <c r="B7155" s="3" t="inlineStr">
        <is>
          <t>15cbb7ad-af63-5fc1-ae8f-ebbdd9a0627c</t>
        </is>
      </c>
      <c r="C7155" s="3" t="inlineStr">
        <is>
          <t>2026-06-23</t>
        </is>
      </c>
      <c r="D7155" s="3" t="inlineStr">
        <is>
          <t>2026-06</t>
        </is>
      </c>
      <c r="E7155" s="3" t="inlineStr">
        <is>
          <t>Sunniva Montoya</t>
        </is>
      </c>
      <c r="F7155" s="3" t="inlineStr">
        <is>
          <t>Software Architect</t>
        </is>
      </c>
      <c r="G7155" s="3" t="inlineStr">
        <is>
          <t>NH</t>
        </is>
      </c>
      <c r="H7155" s="3" t="n">
        <v>1983</v>
      </c>
      <c r="I7155" s="3" t="inlineStr">
        <is>
          <t>Ferrari</t>
        </is>
      </c>
      <c r="J7155" s="3" t="inlineStr">
        <is>
          <t>296 GTB</t>
        </is>
      </c>
      <c r="K7155" s="3" t="inlineStr">
        <is>
          <t>exotic</t>
        </is>
      </c>
      <c r="L7155" s="3" t="inlineStr">
        <is>
          <t>03 Supercar</t>
        </is>
      </c>
      <c r="M7155" s="7" t="n">
        <v>1080000</v>
      </c>
      <c r="N7155" s="3" t="inlineStr">
        <is>
          <t>clean</t>
        </is>
      </c>
      <c r="O7155" s="3" t="n">
        <v>0</v>
      </c>
      <c r="P7155" s="3" t="n">
        <v>0</v>
      </c>
      <c r="Q7155" s="3" t="n">
        <v>0</v>
      </c>
      <c r="R7155" s="3" t="inlineStr">
        <is>
          <t>No</t>
        </is>
      </c>
      <c r="S7155" s="3" t="inlineStr">
        <is>
          <t>bind</t>
        </is>
      </c>
      <c r="T7155" s="7" t="n">
        <v>12966.39</v>
      </c>
      <c r="U7155" s="3" t="inlineStr">
        <is>
          <t>bound</t>
        </is>
      </c>
      <c r="V7155" s="3" t="inlineStr">
        <is>
          <t>Bound</t>
        </is>
      </c>
      <c r="W7155" s="3" t="inlineStr">
        <is>
          <t>CANON-202606-007151</t>
        </is>
      </c>
    </row>
    <row r="7156">
      <c r="A7156" s="8" t="n">
        <v>7152</v>
      </c>
      <c r="B7156" s="8" t="inlineStr">
        <is>
          <t>1917cb74-17fd-5c06-b0c1-ae326e6ac6d4</t>
        </is>
      </c>
      <c r="C7156" s="8" t="inlineStr">
        <is>
          <t>2026-06-03</t>
        </is>
      </c>
      <c r="D7156" s="8" t="inlineStr">
        <is>
          <t>2026-06</t>
        </is>
      </c>
      <c r="E7156" s="8" t="inlineStr">
        <is>
          <t>Delphine Rourke</t>
        </is>
      </c>
      <c r="F7156" s="8" t="inlineStr">
        <is>
          <t>Retired Executive</t>
        </is>
      </c>
      <c r="G7156" s="8" t="inlineStr">
        <is>
          <t>MO</t>
        </is>
      </c>
      <c r="H7156" s="8" t="n">
        <v>1988</v>
      </c>
      <c r="I7156" s="8" t="inlineStr">
        <is>
          <t>Jaguar</t>
        </is>
      </c>
      <c r="J7156" s="8" t="inlineStr">
        <is>
          <t>E-Type Series 1</t>
        </is>
      </c>
      <c r="K7156" s="8" t="inlineStr">
        <is>
          <t>classic_collector</t>
        </is>
      </c>
      <c r="L7156" s="8" t="inlineStr">
        <is>
          <t>07 Post-War Classic (1946-1972)</t>
        </is>
      </c>
      <c r="M7156" s="9" t="n">
        <v>1175000</v>
      </c>
      <c r="N7156" s="8" t="inlineStr">
        <is>
          <t>clean</t>
        </is>
      </c>
      <c r="O7156" s="8" t="n">
        <v>0</v>
      </c>
      <c r="P7156" s="8" t="n">
        <v>0</v>
      </c>
      <c r="Q7156" s="8" t="n">
        <v>0</v>
      </c>
      <c r="R7156" s="8" t="inlineStr">
        <is>
          <t>No</t>
        </is>
      </c>
      <c r="S7156" s="8" t="inlineStr">
        <is>
          <t>bind</t>
        </is>
      </c>
      <c r="T7156" s="9" t="n">
        <v>6829.66</v>
      </c>
      <c r="U7156" s="8" t="inlineStr">
        <is>
          <t>bound</t>
        </is>
      </c>
      <c r="V7156" s="8" t="inlineStr">
        <is>
          <t>Bound</t>
        </is>
      </c>
      <c r="W7156" s="8" t="inlineStr">
        <is>
          <t>CANON-202606-007152</t>
        </is>
      </c>
    </row>
    <row r="7157">
      <c r="A7157" s="3" t="n">
        <v>7153</v>
      </c>
      <c r="B7157" s="3" t="inlineStr">
        <is>
          <t>12d80b6f-b42b-5f55-82da-8b3709675d7e</t>
        </is>
      </c>
      <c r="C7157" s="3" t="inlineStr">
        <is>
          <t>2026-06-22</t>
        </is>
      </c>
      <c r="D7157" s="3" t="inlineStr">
        <is>
          <t>2026-06</t>
        </is>
      </c>
      <c r="E7157" s="3" t="inlineStr">
        <is>
          <t>Delphine Farkas</t>
        </is>
      </c>
      <c r="F7157" s="3" t="inlineStr">
        <is>
          <t>Retired Executive</t>
        </is>
      </c>
      <c r="G7157" s="3" t="inlineStr">
        <is>
          <t>MS</t>
        </is>
      </c>
      <c r="H7157" s="3" t="n">
        <v>1988</v>
      </c>
      <c r="I7157" s="3" t="inlineStr">
        <is>
          <t>Aston Martin</t>
        </is>
      </c>
      <c r="J7157" s="3" t="inlineStr">
        <is>
          <t>DB12</t>
        </is>
      </c>
      <c r="K7157" s="3" t="inlineStr">
        <is>
          <t>production_luxury</t>
        </is>
      </c>
      <c r="L7157" s="3" t="inlineStr">
        <is>
          <t>01 Luxury Sedan/SUV</t>
        </is>
      </c>
      <c r="M7157" s="7" t="n">
        <v>385000</v>
      </c>
      <c r="N7157" s="3" t="inlineStr">
        <is>
          <t>clean</t>
        </is>
      </c>
      <c r="O7157" s="3" t="n">
        <v>0</v>
      </c>
      <c r="P7157" s="3" t="n">
        <v>0</v>
      </c>
      <c r="Q7157" s="3" t="n">
        <v>0</v>
      </c>
      <c r="R7157" s="3" t="inlineStr">
        <is>
          <t>No</t>
        </is>
      </c>
      <c r="S7157" s="3" t="inlineStr">
        <is>
          <t>bind</t>
        </is>
      </c>
      <c r="T7157" s="7" t="n">
        <v>4958.39</v>
      </c>
      <c r="U7157" s="3" t="inlineStr">
        <is>
          <t>bound</t>
        </is>
      </c>
      <c r="V7157" s="3" t="inlineStr">
        <is>
          <t>Bound</t>
        </is>
      </c>
      <c r="W7157" s="3" t="inlineStr">
        <is>
          <t>CANON-202606-007153</t>
        </is>
      </c>
    </row>
    <row r="7158">
      <c r="A7158" s="8" t="n">
        <v>7154</v>
      </c>
      <c r="B7158" s="8" t="inlineStr">
        <is>
          <t>3878b99d-f4c2-558d-beeb-e862e57012f5</t>
        </is>
      </c>
      <c r="C7158" s="8" t="inlineStr">
        <is>
          <t>2026-06-21</t>
        </is>
      </c>
      <c r="D7158" s="8" t="inlineStr">
        <is>
          <t>2026-06</t>
        </is>
      </c>
      <c r="E7158" s="8" t="inlineStr">
        <is>
          <t>Everett Castellanos</t>
        </is>
      </c>
      <c r="F7158" s="8" t="inlineStr">
        <is>
          <t>Law Firm Partner</t>
        </is>
      </c>
      <c r="G7158" s="8" t="inlineStr">
        <is>
          <t>NC</t>
        </is>
      </c>
      <c r="H7158" s="8" t="n">
        <v>1986</v>
      </c>
      <c r="I7158" s="8" t="inlineStr">
        <is>
          <t>Mercedes-Benz</t>
        </is>
      </c>
      <c r="J7158" s="8" t="inlineStr">
        <is>
          <t>280SL Pagoda</t>
        </is>
      </c>
      <c r="K7158" s="8" t="inlineStr">
        <is>
          <t>classic_collector</t>
        </is>
      </c>
      <c r="L7158" s="8" t="inlineStr">
        <is>
          <t>07 Post-War Classic (1946-1972)</t>
        </is>
      </c>
      <c r="M7158" s="9" t="n">
        <v>1425000</v>
      </c>
      <c r="N7158" s="8" t="inlineStr">
        <is>
          <t>clean</t>
        </is>
      </c>
      <c r="O7158" s="8" t="n">
        <v>0</v>
      </c>
      <c r="P7158" s="8" t="n">
        <v>0</v>
      </c>
      <c r="Q7158" s="8" t="n">
        <v>0</v>
      </c>
      <c r="R7158" s="8" t="inlineStr">
        <is>
          <t>No</t>
        </is>
      </c>
      <c r="S7158" s="8" t="inlineStr">
        <is>
          <t>bind</t>
        </is>
      </c>
      <c r="T7158" s="9" t="n">
        <v>8986.040000000001</v>
      </c>
      <c r="U7158" s="8" t="inlineStr">
        <is>
          <t>bound</t>
        </is>
      </c>
      <c r="V7158" s="8" t="inlineStr">
        <is>
          <t>Bound</t>
        </is>
      </c>
      <c r="W7158" s="8" t="inlineStr">
        <is>
          <t>CANON-202606-007154</t>
        </is>
      </c>
    </row>
    <row r="7159">
      <c r="A7159" s="3" t="n">
        <v>7155</v>
      </c>
      <c r="B7159" s="3" t="inlineStr">
        <is>
          <t>3090d62d-937b-5a0e-8dc0-4e90dc5df3f3</t>
        </is>
      </c>
      <c r="C7159" s="3" t="inlineStr">
        <is>
          <t>2026-06-24</t>
        </is>
      </c>
      <c r="D7159" s="3" t="inlineStr">
        <is>
          <t>2026-06</t>
        </is>
      </c>
      <c r="E7159" s="3" t="inlineStr">
        <is>
          <t>Priya Castellanos</t>
        </is>
      </c>
      <c r="F7159" s="3" t="inlineStr">
        <is>
          <t>Founder / CEO</t>
        </is>
      </c>
      <c r="G7159" s="3" t="inlineStr">
        <is>
          <t>FL</t>
        </is>
      </c>
      <c r="H7159" s="3" t="n">
        <v>2005</v>
      </c>
      <c r="I7159" s="3" t="inlineStr">
        <is>
          <t>Ferrari</t>
        </is>
      </c>
      <c r="J7159" s="3" t="inlineStr">
        <is>
          <t>296 GTB</t>
        </is>
      </c>
      <c r="K7159" s="3" t="inlineStr">
        <is>
          <t>exotic</t>
        </is>
      </c>
      <c r="L7159" s="3" t="inlineStr">
        <is>
          <t>03 Supercar</t>
        </is>
      </c>
      <c r="M7159" s="7" t="n">
        <v>590000</v>
      </c>
      <c r="N7159" s="3" t="inlineStr">
        <is>
          <t>clean</t>
        </is>
      </c>
      <c r="O7159" s="3" t="n">
        <v>0</v>
      </c>
      <c r="P7159" s="3" t="n">
        <v>0</v>
      </c>
      <c r="Q7159" s="3" t="n">
        <v>0</v>
      </c>
      <c r="R7159" s="3" t="inlineStr">
        <is>
          <t>No</t>
        </is>
      </c>
      <c r="S7159" s="3" t="inlineStr">
        <is>
          <t>bind</t>
        </is>
      </c>
      <c r="T7159" s="7" t="n">
        <v>11485.13</v>
      </c>
      <c r="U7159" s="3" t="inlineStr">
        <is>
          <t>bound</t>
        </is>
      </c>
      <c r="V7159" s="3" t="inlineStr">
        <is>
          <t>Bound</t>
        </is>
      </c>
      <c r="W7159" s="3" t="inlineStr">
        <is>
          <t>CANON-202606-007155</t>
        </is>
      </c>
    </row>
    <row r="7160">
      <c r="A7160" s="8" t="n">
        <v>7156</v>
      </c>
      <c r="B7160" s="8" t="inlineStr">
        <is>
          <t>ee9b4db2-73a3-526c-b99c-e3035d70e1e6</t>
        </is>
      </c>
      <c r="C7160" s="8" t="inlineStr">
        <is>
          <t>2026-06-07</t>
        </is>
      </c>
      <c r="D7160" s="8" t="inlineStr">
        <is>
          <t>2026-06</t>
        </is>
      </c>
      <c r="E7160" s="8" t="inlineStr">
        <is>
          <t>Cassius Farkas</t>
        </is>
      </c>
      <c r="F7160" s="8" t="inlineStr">
        <is>
          <t>Portfolio Manager</t>
        </is>
      </c>
      <c r="G7160" s="8" t="inlineStr">
        <is>
          <t>PA</t>
        </is>
      </c>
      <c r="H7160" s="8" t="n">
        <v>1973</v>
      </c>
      <c r="I7160" s="8" t="inlineStr">
        <is>
          <t>Lamborghini</t>
        </is>
      </c>
      <c r="J7160" s="8" t="inlineStr">
        <is>
          <t>Huracan EVO</t>
        </is>
      </c>
      <c r="K7160" s="8" t="inlineStr">
        <is>
          <t>exotic</t>
        </is>
      </c>
      <c r="L7160" s="8" t="inlineStr">
        <is>
          <t>03 Supercar</t>
        </is>
      </c>
      <c r="M7160" s="9" t="n">
        <v>290000</v>
      </c>
      <c r="N7160" s="8" t="inlineStr">
        <is>
          <t>clean</t>
        </is>
      </c>
      <c r="O7160" s="8" t="n">
        <v>0</v>
      </c>
      <c r="P7160" s="8" t="n">
        <v>0</v>
      </c>
      <c r="Q7160" s="8" t="n">
        <v>0</v>
      </c>
      <c r="R7160" s="8" t="inlineStr">
        <is>
          <t>No</t>
        </is>
      </c>
      <c r="S7160" s="8" t="inlineStr">
        <is>
          <t>bind</t>
        </is>
      </c>
      <c r="T7160" s="9" t="n">
        <v>4812.47</v>
      </c>
      <c r="U7160" s="8" t="inlineStr">
        <is>
          <t>bound</t>
        </is>
      </c>
      <c r="V7160" s="8" t="inlineStr">
        <is>
          <t>Bound</t>
        </is>
      </c>
      <c r="W7160" s="8" t="inlineStr">
        <is>
          <t>CANON-202606-007156</t>
        </is>
      </c>
    </row>
    <row r="7161">
      <c r="A7161" s="3" t="n">
        <v>7157</v>
      </c>
      <c r="B7161" s="3" t="inlineStr">
        <is>
          <t>c335b66f-53f2-51b0-afd0-4bac897ab42f</t>
        </is>
      </c>
      <c r="C7161" s="3" t="inlineStr">
        <is>
          <t>2026-06-10</t>
        </is>
      </c>
      <c r="D7161" s="3" t="inlineStr">
        <is>
          <t>2026-06</t>
        </is>
      </c>
      <c r="E7161" s="3" t="inlineStr">
        <is>
          <t>Mireille Vandermeer</t>
        </is>
      </c>
      <c r="F7161" s="3" t="inlineStr">
        <is>
          <t>Cardiologist</t>
        </is>
      </c>
      <c r="G7161" s="3" t="inlineStr">
        <is>
          <t>LA</t>
        </is>
      </c>
      <c r="H7161" s="3" t="n">
        <v>1988</v>
      </c>
      <c r="I7161" s="3" t="inlineStr">
        <is>
          <t>Ferrari</t>
        </is>
      </c>
      <c r="J7161" s="3" t="inlineStr">
        <is>
          <t>SF90 Stradale</t>
        </is>
      </c>
      <c r="K7161" s="3" t="inlineStr">
        <is>
          <t>exotic</t>
        </is>
      </c>
      <c r="L7161" s="3" t="inlineStr">
        <is>
          <t>03 Supercar</t>
        </is>
      </c>
      <c r="M7161" s="7" t="n">
        <v>1600000</v>
      </c>
      <c r="N7161" s="3" t="inlineStr">
        <is>
          <t>three_plus_fault</t>
        </is>
      </c>
      <c r="O7161" s="3" t="n">
        <v>3</v>
      </c>
      <c r="P7161" s="3" t="n">
        <v>3</v>
      </c>
      <c r="Q7161" s="3" t="n">
        <v>0</v>
      </c>
      <c r="R7161" s="3" t="inlineStr">
        <is>
          <t>No</t>
        </is>
      </c>
      <c r="S7161" s="3" t="inlineStr">
        <is>
          <t>decline</t>
        </is>
      </c>
      <c r="T7161" s="7" t="n">
        <v>22349.48</v>
      </c>
      <c r="U7161" s="3" t="inlineStr">
        <is>
          <t>indicative</t>
        </is>
      </c>
      <c r="V7161" s="3" t="inlineStr">
        <is>
          <t>Not Bound</t>
        </is>
      </c>
      <c r="W7161" s="3" t="inlineStr"/>
    </row>
    <row r="7162">
      <c r="A7162" s="8" t="n">
        <v>7158</v>
      </c>
      <c r="B7162" s="8" t="inlineStr">
        <is>
          <t>dacc0802-b886-546f-a27c-014de0d7e671</t>
        </is>
      </c>
      <c r="C7162" s="8" t="inlineStr">
        <is>
          <t>2026-06-17</t>
        </is>
      </c>
      <c r="D7162" s="8" t="inlineStr">
        <is>
          <t>2026-06</t>
        </is>
      </c>
      <c r="E7162" s="8" t="inlineStr">
        <is>
          <t>Horace Ashcombe</t>
        </is>
      </c>
      <c r="F7162" s="8" t="inlineStr">
        <is>
          <t>Cardiologist</t>
        </is>
      </c>
      <c r="G7162" s="8" t="inlineStr">
        <is>
          <t>SC</t>
        </is>
      </c>
      <c r="H7162" s="8" t="n">
        <v>2009</v>
      </c>
      <c r="I7162" s="8" t="inlineStr">
        <is>
          <t>Bentley</t>
        </is>
      </c>
      <c r="J7162" s="8" t="inlineStr">
        <is>
          <t>Continental GT</t>
        </is>
      </c>
      <c r="K7162" s="8" t="inlineStr">
        <is>
          <t>production_luxury</t>
        </is>
      </c>
      <c r="L7162" s="8" t="inlineStr">
        <is>
          <t>01 Luxury Sedan/SUV</t>
        </is>
      </c>
      <c r="M7162" s="9" t="n">
        <v>685000</v>
      </c>
      <c r="N7162" s="8" t="inlineStr">
        <is>
          <t>clean</t>
        </is>
      </c>
      <c r="O7162" s="8" t="n">
        <v>0</v>
      </c>
      <c r="P7162" s="8" t="n">
        <v>0</v>
      </c>
      <c r="Q7162" s="8" t="n">
        <v>0</v>
      </c>
      <c r="R7162" s="8" t="inlineStr">
        <is>
          <t>No</t>
        </is>
      </c>
      <c r="S7162" s="8" t="inlineStr">
        <is>
          <t>bind</t>
        </is>
      </c>
      <c r="T7162" s="9" t="n">
        <v>7967.05</v>
      </c>
      <c r="U7162" s="8" t="inlineStr">
        <is>
          <t>bound</t>
        </is>
      </c>
      <c r="V7162" s="8" t="inlineStr">
        <is>
          <t>Bound</t>
        </is>
      </c>
      <c r="W7162" s="8" t="inlineStr">
        <is>
          <t>CANON-202606-007158</t>
        </is>
      </c>
    </row>
    <row r="7163">
      <c r="A7163" s="3" t="n">
        <v>7159</v>
      </c>
      <c r="B7163" s="3" t="inlineStr">
        <is>
          <t>cfd30915-624d-5a1c-8902-03004c231574</t>
        </is>
      </c>
      <c r="C7163" s="3" t="inlineStr">
        <is>
          <t>2026-06-15</t>
        </is>
      </c>
      <c r="D7163" s="3" t="inlineStr">
        <is>
          <t>2026-06</t>
        </is>
      </c>
      <c r="E7163" s="3" t="inlineStr">
        <is>
          <t>Callum Underwood</t>
        </is>
      </c>
      <c r="F7163" s="3" t="inlineStr">
        <is>
          <t>Law Firm Partner</t>
        </is>
      </c>
      <c r="G7163" s="3" t="inlineStr">
        <is>
          <t>MN</t>
        </is>
      </c>
      <c r="H7163" s="3" t="n">
        <v>1989</v>
      </c>
      <c r="I7163" s="3" t="inlineStr">
        <is>
          <t>Porsche</t>
        </is>
      </c>
      <c r="J7163" s="3" t="inlineStr">
        <is>
          <t>911 Turbo S</t>
        </is>
      </c>
      <c r="K7163" s="3" t="inlineStr">
        <is>
          <t>production_luxury</t>
        </is>
      </c>
      <c r="L7163" s="3" t="inlineStr">
        <is>
          <t>01 Luxury Sedan/SUV</t>
        </is>
      </c>
      <c r="M7163" s="7" t="n">
        <v>265000</v>
      </c>
      <c r="N7163" s="3" t="inlineStr">
        <is>
          <t>clean</t>
        </is>
      </c>
      <c r="O7163" s="3" t="n">
        <v>0</v>
      </c>
      <c r="P7163" s="3" t="n">
        <v>0</v>
      </c>
      <c r="Q7163" s="3" t="n">
        <v>0</v>
      </c>
      <c r="R7163" s="3" t="inlineStr">
        <is>
          <t>No</t>
        </is>
      </c>
      <c r="S7163" s="3" t="inlineStr">
        <is>
          <t>bind</t>
        </is>
      </c>
      <c r="T7163" s="7" t="n">
        <v>3785.76</v>
      </c>
      <c r="U7163" s="3" t="inlineStr">
        <is>
          <t>bound</t>
        </is>
      </c>
      <c r="V7163" s="3" t="inlineStr">
        <is>
          <t>Bound</t>
        </is>
      </c>
      <c r="W7163" s="3" t="inlineStr">
        <is>
          <t>CANON-202606-007159</t>
        </is>
      </c>
    </row>
    <row r="7164">
      <c r="A7164" s="8" t="n">
        <v>7160</v>
      </c>
      <c r="B7164" s="8" t="inlineStr">
        <is>
          <t>ed6a84d9-c0bd-583d-9e81-5d85679c2b28</t>
        </is>
      </c>
      <c r="C7164" s="8" t="inlineStr">
        <is>
          <t>2026-06-29</t>
        </is>
      </c>
      <c r="D7164" s="8" t="inlineStr">
        <is>
          <t>2026-06</t>
        </is>
      </c>
      <c r="E7164" s="8" t="inlineStr">
        <is>
          <t>Ottilie Blackwood</t>
        </is>
      </c>
      <c r="F7164" s="8" t="inlineStr">
        <is>
          <t>Software Architect</t>
        </is>
      </c>
      <c r="G7164" s="8" t="inlineStr">
        <is>
          <t>TN</t>
        </is>
      </c>
      <c r="H7164" s="8" t="n">
        <v>1985</v>
      </c>
      <c r="I7164" s="8" t="inlineStr">
        <is>
          <t>Mercedes-Benz</t>
        </is>
      </c>
      <c r="J7164" s="8" t="inlineStr">
        <is>
          <t>AMG GT</t>
        </is>
      </c>
      <c r="K7164" s="8" t="inlineStr">
        <is>
          <t>production_luxury</t>
        </is>
      </c>
      <c r="L7164" s="8" t="inlineStr">
        <is>
          <t>01 Luxury Sedan/SUV</t>
        </is>
      </c>
      <c r="M7164" s="9" t="n">
        <v>205000</v>
      </c>
      <c r="N7164" s="8" t="inlineStr">
        <is>
          <t>three_plus_fault</t>
        </is>
      </c>
      <c r="O7164" s="8" t="n">
        <v>4</v>
      </c>
      <c r="P7164" s="8" t="n">
        <v>4</v>
      </c>
      <c r="Q7164" s="8" t="n">
        <v>0</v>
      </c>
      <c r="R7164" s="8" t="inlineStr">
        <is>
          <t>No</t>
        </is>
      </c>
      <c r="S7164" s="8" t="inlineStr">
        <is>
          <t>decline</t>
        </is>
      </c>
      <c r="T7164" s="9" t="n">
        <v>2667.1</v>
      </c>
      <c r="U7164" s="8" t="inlineStr">
        <is>
          <t>indicative</t>
        </is>
      </c>
      <c r="V7164" s="8" t="inlineStr">
        <is>
          <t>Not Bound</t>
        </is>
      </c>
      <c r="W7164" s="8" t="inlineStr"/>
    </row>
    <row r="7165">
      <c r="A7165" s="3" t="n">
        <v>7161</v>
      </c>
      <c r="B7165" s="3" t="inlineStr">
        <is>
          <t>957970c2-0826-5b4d-aa6c-6a0bf0695bcb</t>
        </is>
      </c>
      <c r="C7165" s="3" t="inlineStr">
        <is>
          <t>2026-06-22</t>
        </is>
      </c>
      <c r="D7165" s="3" t="inlineStr">
        <is>
          <t>2026-06</t>
        </is>
      </c>
      <c r="E7165" s="3" t="inlineStr">
        <is>
          <t>Everett Whitlock</t>
        </is>
      </c>
      <c r="F7165" s="3" t="inlineStr">
        <is>
          <t>Orthopedic Surgeon</t>
        </is>
      </c>
      <c r="G7165" s="3" t="inlineStr">
        <is>
          <t>UT</t>
        </is>
      </c>
      <c r="H7165" s="3" t="n">
        <v>2004</v>
      </c>
      <c r="I7165" s="3" t="inlineStr">
        <is>
          <t>Aston Martin</t>
        </is>
      </c>
      <c r="J7165" s="3" t="inlineStr">
        <is>
          <t>DB12</t>
        </is>
      </c>
      <c r="K7165" s="3" t="inlineStr">
        <is>
          <t>production_luxury</t>
        </is>
      </c>
      <c r="L7165" s="3" t="inlineStr">
        <is>
          <t>01 Luxury Sedan/SUV</t>
        </is>
      </c>
      <c r="M7165" s="7" t="n">
        <v>295000</v>
      </c>
      <c r="N7165" s="3" t="inlineStr">
        <is>
          <t>clean</t>
        </is>
      </c>
      <c r="O7165" s="3" t="n">
        <v>0</v>
      </c>
      <c r="P7165" s="3" t="n">
        <v>0</v>
      </c>
      <c r="Q7165" s="3" t="n">
        <v>0</v>
      </c>
      <c r="R7165" s="3" t="inlineStr">
        <is>
          <t>No</t>
        </is>
      </c>
      <c r="S7165" s="3" t="inlineStr">
        <is>
          <t>bind</t>
        </is>
      </c>
      <c r="T7165" s="7" t="n">
        <v>4310.11</v>
      </c>
      <c r="U7165" s="3" t="inlineStr">
        <is>
          <t>bound</t>
        </is>
      </c>
      <c r="V7165" s="3" t="inlineStr">
        <is>
          <t>Bound</t>
        </is>
      </c>
      <c r="W7165" s="3" t="inlineStr">
        <is>
          <t>CANON-202606-007161</t>
        </is>
      </c>
    </row>
    <row r="7166">
      <c r="A7166" s="8" t="n">
        <v>7162</v>
      </c>
      <c r="B7166" s="8" t="inlineStr">
        <is>
          <t>d04b34a5-a1d4-592f-936f-b53ad0768f43</t>
        </is>
      </c>
      <c r="C7166" s="8" t="inlineStr">
        <is>
          <t>2026-06-23</t>
        </is>
      </c>
      <c r="D7166" s="8" t="inlineStr">
        <is>
          <t>2026-06</t>
        </is>
      </c>
      <c r="E7166" s="8" t="inlineStr">
        <is>
          <t>Leopold Delacroix</t>
        </is>
      </c>
      <c r="F7166" s="8" t="inlineStr">
        <is>
          <t>Anesthesiologist</t>
        </is>
      </c>
      <c r="G7166" s="8" t="inlineStr">
        <is>
          <t>MT</t>
        </is>
      </c>
      <c r="H7166" s="8" t="n">
        <v>2019</v>
      </c>
      <c r="I7166" s="8" t="inlineStr">
        <is>
          <t>Ferrari</t>
        </is>
      </c>
      <c r="J7166" s="8" t="inlineStr">
        <is>
          <t>SF90 Stradale</t>
        </is>
      </c>
      <c r="K7166" s="8" t="inlineStr">
        <is>
          <t>exotic</t>
        </is>
      </c>
      <c r="L7166" s="8" t="inlineStr">
        <is>
          <t>03 Supercar</t>
        </is>
      </c>
      <c r="M7166" s="9" t="n">
        <v>1280000</v>
      </c>
      <c r="N7166" s="8" t="inlineStr">
        <is>
          <t>clean</t>
        </is>
      </c>
      <c r="O7166" s="8" t="n">
        <v>0</v>
      </c>
      <c r="P7166" s="8" t="n">
        <v>0</v>
      </c>
      <c r="Q7166" s="8" t="n">
        <v>0</v>
      </c>
      <c r="R7166" s="8" t="inlineStr">
        <is>
          <t>No</t>
        </is>
      </c>
      <c r="S7166" s="8" t="inlineStr">
        <is>
          <t>bind</t>
        </is>
      </c>
      <c r="T7166" s="9" t="n">
        <v>13742.16</v>
      </c>
      <c r="U7166" s="8" t="inlineStr">
        <is>
          <t>bound</t>
        </is>
      </c>
      <c r="V7166" s="8" t="inlineStr">
        <is>
          <t>Bound</t>
        </is>
      </c>
      <c r="W7166" s="8" t="inlineStr">
        <is>
          <t>CANON-202606-007162</t>
        </is>
      </c>
    </row>
    <row r="7167">
      <c r="A7167" s="3" t="n">
        <v>7163</v>
      </c>
      <c r="B7167" s="3" t="inlineStr">
        <is>
          <t>eac6eaa6-e3f1-54f9-bde9-3e9a0a29c0d4</t>
        </is>
      </c>
      <c r="C7167" s="3" t="inlineStr">
        <is>
          <t>2026-06-24</t>
        </is>
      </c>
      <c r="D7167" s="3" t="inlineStr">
        <is>
          <t>2026-06</t>
        </is>
      </c>
      <c r="E7167" s="3" t="inlineStr">
        <is>
          <t>Horace Bellandi</t>
        </is>
      </c>
      <c r="F7167" s="3" t="inlineStr">
        <is>
          <t>Cardiologist</t>
        </is>
      </c>
      <c r="G7167" s="3" t="inlineStr">
        <is>
          <t>TX</t>
        </is>
      </c>
      <c r="H7167" s="3" t="n">
        <v>1974</v>
      </c>
      <c r="I7167" s="3" t="inlineStr">
        <is>
          <t>Porsche</t>
        </is>
      </c>
      <c r="J7167" s="3" t="inlineStr">
        <is>
          <t>911 Turbo S</t>
        </is>
      </c>
      <c r="K7167" s="3" t="inlineStr">
        <is>
          <t>production_luxury</t>
        </is>
      </c>
      <c r="L7167" s="3" t="inlineStr">
        <is>
          <t>01 Luxury Sedan/SUV</t>
        </is>
      </c>
      <c r="M7167" s="7" t="n">
        <v>945000</v>
      </c>
      <c r="N7167" s="3" t="inlineStr">
        <is>
          <t>three_plus_fault</t>
        </is>
      </c>
      <c r="O7167" s="3" t="n">
        <v>3</v>
      </c>
      <c r="P7167" s="3" t="n">
        <v>3</v>
      </c>
      <c r="Q7167" s="3" t="n">
        <v>0</v>
      </c>
      <c r="R7167" s="3" t="inlineStr">
        <is>
          <t>No</t>
        </is>
      </c>
      <c r="S7167" s="3" t="inlineStr">
        <is>
          <t>decline</t>
        </is>
      </c>
      <c r="T7167" s="7" t="n">
        <v>10193.31</v>
      </c>
      <c r="U7167" s="3" t="inlineStr">
        <is>
          <t>indicative</t>
        </is>
      </c>
      <c r="V7167" s="3" t="inlineStr">
        <is>
          <t>Not Bound</t>
        </is>
      </c>
      <c r="W7167" s="3" t="inlineStr"/>
    </row>
    <row r="7168">
      <c r="A7168" s="8" t="n">
        <v>7164</v>
      </c>
      <c r="B7168" s="8" t="inlineStr">
        <is>
          <t>e4bd9bc1-b14b-5719-a62e-796845cbd1c0</t>
        </is>
      </c>
      <c r="C7168" s="8" t="inlineStr">
        <is>
          <t>2026-06-25</t>
        </is>
      </c>
      <c r="D7168" s="8" t="inlineStr">
        <is>
          <t>2026-06</t>
        </is>
      </c>
      <c r="E7168" s="8" t="inlineStr">
        <is>
          <t>Fenwick Castellanos</t>
        </is>
      </c>
      <c r="F7168" s="8" t="inlineStr">
        <is>
          <t>Cardiologist</t>
        </is>
      </c>
      <c r="G7168" s="8" t="inlineStr">
        <is>
          <t>FL</t>
        </is>
      </c>
      <c r="H7168" s="8" t="n">
        <v>1983</v>
      </c>
      <c r="I7168" s="8" t="inlineStr">
        <is>
          <t>Bentley</t>
        </is>
      </c>
      <c r="J7168" s="8" t="inlineStr">
        <is>
          <t>Continental GT</t>
        </is>
      </c>
      <c r="K7168" s="8" t="inlineStr">
        <is>
          <t>production_luxury</t>
        </is>
      </c>
      <c r="L7168" s="8" t="inlineStr">
        <is>
          <t>01 Luxury Sedan/SUV</t>
        </is>
      </c>
      <c r="M7168" s="9" t="n">
        <v>235000</v>
      </c>
      <c r="N7168" s="8" t="inlineStr">
        <is>
          <t>two_claims</t>
        </is>
      </c>
      <c r="O7168" s="8" t="n">
        <v>2</v>
      </c>
      <c r="P7168" s="8" t="n">
        <v>0</v>
      </c>
      <c r="Q7168" s="8" t="n">
        <v>0</v>
      </c>
      <c r="R7168" s="8" t="inlineStr">
        <is>
          <t>No</t>
        </is>
      </c>
      <c r="S7168" s="8" t="inlineStr">
        <is>
          <t>refer</t>
        </is>
      </c>
      <c r="T7168" s="9" t="n">
        <v>4430.13</v>
      </c>
      <c r="U7168" s="8" t="inlineStr">
        <is>
          <t>indicative</t>
        </is>
      </c>
      <c r="V7168" s="8" t="inlineStr">
        <is>
          <t>Not Bound</t>
        </is>
      </c>
      <c r="W7168" s="8" t="inlineStr"/>
    </row>
    <row r="7169">
      <c r="A7169" s="3" t="n">
        <v>7165</v>
      </c>
      <c r="B7169" s="3" t="inlineStr">
        <is>
          <t>6ad21618-28e5-505d-939d-e0edc2b335f4</t>
        </is>
      </c>
      <c r="C7169" s="3" t="inlineStr">
        <is>
          <t>2026-06-12</t>
        </is>
      </c>
      <c r="D7169" s="3" t="inlineStr">
        <is>
          <t>2026-06</t>
        </is>
      </c>
      <c r="E7169" s="3" t="inlineStr">
        <is>
          <t>Marisol Pennington</t>
        </is>
      </c>
      <c r="F7169" s="3" t="inlineStr">
        <is>
          <t>Law Firm Partner</t>
        </is>
      </c>
      <c r="G7169" s="3" t="inlineStr">
        <is>
          <t>AL</t>
        </is>
      </c>
      <c r="H7169" s="3" t="n">
        <v>1958</v>
      </c>
      <c r="I7169" s="3" t="inlineStr">
        <is>
          <t>Mercedes-Benz</t>
        </is>
      </c>
      <c r="J7169" s="3" t="inlineStr">
        <is>
          <t>AMG GT</t>
        </is>
      </c>
      <c r="K7169" s="3" t="inlineStr">
        <is>
          <t>production_luxury</t>
        </is>
      </c>
      <c r="L7169" s="3" t="inlineStr">
        <is>
          <t>01 Luxury Sedan/SUV</t>
        </is>
      </c>
      <c r="M7169" s="7" t="n">
        <v>495000</v>
      </c>
      <c r="N7169" s="3" t="inlineStr">
        <is>
          <t>clean</t>
        </is>
      </c>
      <c r="O7169" s="3" t="n">
        <v>0</v>
      </c>
      <c r="P7169" s="3" t="n">
        <v>0</v>
      </c>
      <c r="Q7169" s="3" t="n">
        <v>0</v>
      </c>
      <c r="R7169" s="3" t="inlineStr">
        <is>
          <t>No</t>
        </is>
      </c>
      <c r="S7169" s="3" t="inlineStr">
        <is>
          <t>bind</t>
        </is>
      </c>
      <c r="T7169" s="7" t="n">
        <v>6803.65</v>
      </c>
      <c r="U7169" s="3" t="inlineStr">
        <is>
          <t>bound</t>
        </is>
      </c>
      <c r="V7169" s="3" t="inlineStr">
        <is>
          <t>Bound</t>
        </is>
      </c>
      <c r="W7169" s="3" t="inlineStr">
        <is>
          <t>CANON-202606-007165</t>
        </is>
      </c>
    </row>
    <row r="7170">
      <c r="A7170" s="8" t="n">
        <v>7166</v>
      </c>
      <c r="B7170" s="8" t="inlineStr">
        <is>
          <t>8029c517-6fba-5c47-b6ec-c89f9ea6e573</t>
        </is>
      </c>
      <c r="C7170" s="8" t="inlineStr">
        <is>
          <t>2026-06-04</t>
        </is>
      </c>
      <c r="D7170" s="8" t="inlineStr">
        <is>
          <t>2026-06</t>
        </is>
      </c>
      <c r="E7170" s="8" t="inlineStr">
        <is>
          <t>Thaddeus Fairweather</t>
        </is>
      </c>
      <c r="F7170" s="8" t="inlineStr">
        <is>
          <t>Founder / CEO</t>
        </is>
      </c>
      <c r="G7170" s="8" t="inlineStr">
        <is>
          <t>AK</t>
        </is>
      </c>
      <c r="H7170" s="8" t="n">
        <v>1981</v>
      </c>
      <c r="I7170" s="8" t="inlineStr">
        <is>
          <t>Bentley</t>
        </is>
      </c>
      <c r="J7170" s="8" t="inlineStr">
        <is>
          <t>Continental GT</t>
        </is>
      </c>
      <c r="K7170" s="8" t="inlineStr">
        <is>
          <t>production_luxury</t>
        </is>
      </c>
      <c r="L7170" s="8" t="inlineStr">
        <is>
          <t>01 Luxury Sedan/SUV</t>
        </is>
      </c>
      <c r="M7170" s="9" t="n">
        <v>1170000</v>
      </c>
      <c r="N7170" s="8" t="inlineStr">
        <is>
          <t>clean</t>
        </is>
      </c>
      <c r="O7170" s="8" t="n">
        <v>0</v>
      </c>
      <c r="P7170" s="8" t="n">
        <v>0</v>
      </c>
      <c r="Q7170" s="8" t="n">
        <v>0</v>
      </c>
      <c r="R7170" s="8" t="inlineStr">
        <is>
          <t>No</t>
        </is>
      </c>
      <c r="S7170" s="8" t="inlineStr">
        <is>
          <t>bind</t>
        </is>
      </c>
      <c r="T7170" s="9" t="n">
        <v>10585.84</v>
      </c>
      <c r="U7170" s="8" t="inlineStr">
        <is>
          <t>bound</t>
        </is>
      </c>
      <c r="V7170" s="8" t="inlineStr">
        <is>
          <t>Bound</t>
        </is>
      </c>
      <c r="W7170" s="8" t="inlineStr">
        <is>
          <t>CANON-202606-007166</t>
        </is>
      </c>
    </row>
    <row r="7171">
      <c r="A7171" s="3" t="n">
        <v>7167</v>
      </c>
      <c r="B7171" s="3" t="inlineStr">
        <is>
          <t>a0cba86a-3eb2-5d45-8efd-0c4183fec6c6</t>
        </is>
      </c>
      <c r="C7171" s="3" t="inlineStr">
        <is>
          <t>2026-06-18</t>
        </is>
      </c>
      <c r="D7171" s="3" t="inlineStr">
        <is>
          <t>2026-06</t>
        </is>
      </c>
      <c r="E7171" s="3" t="inlineStr">
        <is>
          <t>Desmond Vasquez</t>
        </is>
      </c>
      <c r="F7171" s="3" t="inlineStr">
        <is>
          <t>Portfolio Manager</t>
        </is>
      </c>
      <c r="G7171" s="3" t="inlineStr">
        <is>
          <t>IL</t>
        </is>
      </c>
      <c r="H7171" s="3" t="n">
        <v>1983</v>
      </c>
      <c r="I7171" s="3" t="inlineStr">
        <is>
          <t>Singer</t>
        </is>
      </c>
      <c r="J7171" s="3" t="inlineStr">
        <is>
          <t>911 Reimagined</t>
        </is>
      </c>
      <c r="K7171" s="3" t="inlineStr">
        <is>
          <t>restomod_coachbuilt</t>
        </is>
      </c>
      <c r="L7171" s="3" t="inlineStr">
        <is>
          <t>11 Restomod/Coachbuilt</t>
        </is>
      </c>
      <c r="M7171" s="7" t="n">
        <v>240000</v>
      </c>
      <c r="N7171" s="3" t="inlineStr">
        <is>
          <t>clean</t>
        </is>
      </c>
      <c r="O7171" s="3" t="n">
        <v>0</v>
      </c>
      <c r="P7171" s="3" t="n">
        <v>0</v>
      </c>
      <c r="Q7171" s="3" t="n">
        <v>0</v>
      </c>
      <c r="R7171" s="3" t="inlineStr">
        <is>
          <t>No</t>
        </is>
      </c>
      <c r="S7171" s="3" t="inlineStr">
        <is>
          <t>bind</t>
        </is>
      </c>
      <c r="T7171" s="7" t="n">
        <v>4945.52</v>
      </c>
      <c r="U7171" s="3" t="inlineStr">
        <is>
          <t>bound</t>
        </is>
      </c>
      <c r="V7171" s="3" t="inlineStr">
        <is>
          <t>Bound</t>
        </is>
      </c>
      <c r="W7171" s="3" t="inlineStr">
        <is>
          <t>CANON-202606-007167</t>
        </is>
      </c>
    </row>
    <row r="7172">
      <c r="A7172" s="8" t="n">
        <v>7168</v>
      </c>
      <c r="B7172" s="8" t="inlineStr">
        <is>
          <t>52d2858a-4809-5f70-ad85-27c2ff887274</t>
        </is>
      </c>
      <c r="C7172" s="8" t="inlineStr">
        <is>
          <t>2026-06-16</t>
        </is>
      </c>
      <c r="D7172" s="8" t="inlineStr">
        <is>
          <t>2026-06</t>
        </is>
      </c>
      <c r="E7172" s="8" t="inlineStr">
        <is>
          <t>Ramona Vasquez</t>
        </is>
      </c>
      <c r="F7172" s="8" t="inlineStr">
        <is>
          <t>Anesthesiologist</t>
        </is>
      </c>
      <c r="G7172" s="8" t="inlineStr">
        <is>
          <t>FL</t>
        </is>
      </c>
      <c r="H7172" s="8" t="n">
        <v>1988</v>
      </c>
      <c r="I7172" s="8" t="inlineStr">
        <is>
          <t>Porsche</t>
        </is>
      </c>
      <c r="J7172" s="8" t="inlineStr">
        <is>
          <t>911 Turbo S</t>
        </is>
      </c>
      <c r="K7172" s="8" t="inlineStr">
        <is>
          <t>production_luxury</t>
        </is>
      </c>
      <c r="L7172" s="8" t="inlineStr">
        <is>
          <t>01 Luxury Sedan/SUV</t>
        </is>
      </c>
      <c r="M7172" s="9" t="n">
        <v>870000</v>
      </c>
      <c r="N7172" s="8" t="inlineStr">
        <is>
          <t>clean</t>
        </is>
      </c>
      <c r="O7172" s="8" t="n">
        <v>0</v>
      </c>
      <c r="P7172" s="8" t="n">
        <v>0</v>
      </c>
      <c r="Q7172" s="8" t="n">
        <v>0</v>
      </c>
      <c r="R7172" s="8" t="inlineStr">
        <is>
          <t>No</t>
        </is>
      </c>
      <c r="S7172" s="8" t="inlineStr">
        <is>
          <t>bind</t>
        </is>
      </c>
      <c r="T7172" s="9" t="n">
        <v>11587.58</v>
      </c>
      <c r="U7172" s="8" t="inlineStr">
        <is>
          <t>bound</t>
        </is>
      </c>
      <c r="V7172" s="8" t="inlineStr">
        <is>
          <t>Bound</t>
        </is>
      </c>
      <c r="W7172" s="8" t="inlineStr">
        <is>
          <t>CANON-202606-007168</t>
        </is>
      </c>
    </row>
    <row r="7173">
      <c r="A7173" s="3" t="n">
        <v>7169</v>
      </c>
      <c r="B7173" s="3" t="inlineStr">
        <is>
          <t>54c70eba-c51f-5d76-868a-37181bd23f09</t>
        </is>
      </c>
      <c r="C7173" s="3" t="inlineStr">
        <is>
          <t>2026-06-10</t>
        </is>
      </c>
      <c r="D7173" s="3" t="inlineStr">
        <is>
          <t>2026-06</t>
        </is>
      </c>
      <c r="E7173" s="3" t="inlineStr">
        <is>
          <t>Wilhelmina Kingsford</t>
        </is>
      </c>
      <c r="F7173" s="3" t="inlineStr">
        <is>
          <t>Founder / CEO</t>
        </is>
      </c>
      <c r="G7173" s="3" t="inlineStr">
        <is>
          <t>NC</t>
        </is>
      </c>
      <c r="H7173" s="3" t="n">
        <v>1982</v>
      </c>
      <c r="I7173" s="3" t="inlineStr">
        <is>
          <t>Mercedes-Benz</t>
        </is>
      </c>
      <c r="J7173" s="3" t="inlineStr">
        <is>
          <t>AMG GT</t>
        </is>
      </c>
      <c r="K7173" s="3" t="inlineStr">
        <is>
          <t>production_luxury</t>
        </is>
      </c>
      <c r="L7173" s="3" t="inlineStr">
        <is>
          <t>01 Luxury Sedan/SUV</t>
        </is>
      </c>
      <c r="M7173" s="7" t="n">
        <v>245000</v>
      </c>
      <c r="N7173" s="3" t="inlineStr">
        <is>
          <t>clean</t>
        </is>
      </c>
      <c r="O7173" s="3" t="n">
        <v>0</v>
      </c>
      <c r="P7173" s="3" t="n">
        <v>0</v>
      </c>
      <c r="Q7173" s="3" t="n">
        <v>0</v>
      </c>
      <c r="R7173" s="3" t="inlineStr">
        <is>
          <t>No</t>
        </is>
      </c>
      <c r="S7173" s="3" t="inlineStr">
        <is>
          <t>bind</t>
        </is>
      </c>
      <c r="T7173" s="7" t="n">
        <v>3740.45</v>
      </c>
      <c r="U7173" s="3" t="inlineStr">
        <is>
          <t>bound</t>
        </is>
      </c>
      <c r="V7173" s="3" t="inlineStr">
        <is>
          <t>Bound</t>
        </is>
      </c>
      <c r="W7173" s="3" t="inlineStr">
        <is>
          <t>CANON-202606-007169</t>
        </is>
      </c>
    </row>
    <row r="7174">
      <c r="A7174" s="8" t="n">
        <v>7170</v>
      </c>
      <c r="B7174" s="8" t="inlineStr">
        <is>
          <t>e8543ffe-bc8b-59bb-b509-c39f9ef880f8</t>
        </is>
      </c>
      <c r="C7174" s="8" t="inlineStr">
        <is>
          <t>2026-06-30</t>
        </is>
      </c>
      <c r="D7174" s="8" t="inlineStr">
        <is>
          <t>2026-06</t>
        </is>
      </c>
      <c r="E7174" s="8" t="inlineStr">
        <is>
          <t>Cassius Whitlock</t>
        </is>
      </c>
      <c r="F7174" s="8" t="inlineStr">
        <is>
          <t>Anesthesiologist</t>
        </is>
      </c>
      <c r="G7174" s="8" t="inlineStr">
        <is>
          <t>FL</t>
        </is>
      </c>
      <c r="H7174" s="8" t="n">
        <v>2007</v>
      </c>
      <c r="I7174" s="8" t="inlineStr">
        <is>
          <t>Aston Martin</t>
        </is>
      </c>
      <c r="J7174" s="8" t="inlineStr">
        <is>
          <t>DB5</t>
        </is>
      </c>
      <c r="K7174" s="8" t="inlineStr">
        <is>
          <t>classic_collector</t>
        </is>
      </c>
      <c r="L7174" s="8" t="inlineStr">
        <is>
          <t>07 Post-War Classic (1946-1972)</t>
        </is>
      </c>
      <c r="M7174" s="9" t="n">
        <v>1840000</v>
      </c>
      <c r="N7174" s="8" t="inlineStr">
        <is>
          <t>clean</t>
        </is>
      </c>
      <c r="O7174" s="8" t="n">
        <v>0</v>
      </c>
      <c r="P7174" s="8" t="n">
        <v>0</v>
      </c>
      <c r="Q7174" s="8" t="n">
        <v>0</v>
      </c>
      <c r="R7174" s="8" t="inlineStr">
        <is>
          <t>No</t>
        </is>
      </c>
      <c r="S7174" s="8" t="inlineStr">
        <is>
          <t>bind</t>
        </is>
      </c>
      <c r="T7174" s="9" t="n">
        <v>14327.21</v>
      </c>
      <c r="U7174" s="8" t="inlineStr">
        <is>
          <t>bound</t>
        </is>
      </c>
      <c r="V7174" s="8" t="inlineStr">
        <is>
          <t>Bound</t>
        </is>
      </c>
      <c r="W7174" s="8" t="inlineStr">
        <is>
          <t>CANON-202606-007170</t>
        </is>
      </c>
    </row>
    <row r="7175">
      <c r="A7175" s="3" t="n">
        <v>7171</v>
      </c>
      <c r="B7175" s="3" t="inlineStr">
        <is>
          <t>cbd0ed37-8835-5656-8a3d-0c4d7cd81392</t>
        </is>
      </c>
      <c r="C7175" s="3" t="inlineStr">
        <is>
          <t>2026-06-10</t>
        </is>
      </c>
      <c r="D7175" s="3" t="inlineStr">
        <is>
          <t>2026-06</t>
        </is>
      </c>
      <c r="E7175" s="3" t="inlineStr">
        <is>
          <t>Mireille Fairweather</t>
        </is>
      </c>
      <c r="F7175" s="3" t="inlineStr">
        <is>
          <t>Portfolio Manager</t>
        </is>
      </c>
      <c r="G7175" s="3" t="inlineStr">
        <is>
          <t>NC</t>
        </is>
      </c>
      <c r="H7175" s="3" t="n">
        <v>2007</v>
      </c>
      <c r="I7175" s="3" t="inlineStr">
        <is>
          <t>Aston Martin</t>
        </is>
      </c>
      <c r="J7175" s="3" t="inlineStr">
        <is>
          <t>DB12</t>
        </is>
      </c>
      <c r="K7175" s="3" t="inlineStr">
        <is>
          <t>production_luxury</t>
        </is>
      </c>
      <c r="L7175" s="3" t="inlineStr">
        <is>
          <t>01 Luxury Sedan/SUV</t>
        </is>
      </c>
      <c r="M7175" s="7" t="n">
        <v>350000</v>
      </c>
      <c r="N7175" s="3" t="inlineStr">
        <is>
          <t>clean</t>
        </is>
      </c>
      <c r="O7175" s="3" t="n">
        <v>0</v>
      </c>
      <c r="P7175" s="3" t="n">
        <v>0</v>
      </c>
      <c r="Q7175" s="3" t="n">
        <v>0</v>
      </c>
      <c r="R7175" s="3" t="inlineStr">
        <is>
          <t>No</t>
        </is>
      </c>
      <c r="S7175" s="3" t="inlineStr">
        <is>
          <t>bind</t>
        </is>
      </c>
      <c r="T7175" s="7" t="n">
        <v>4356.11</v>
      </c>
      <c r="U7175" s="3" t="inlineStr">
        <is>
          <t>bound</t>
        </is>
      </c>
      <c r="V7175" s="3" t="inlineStr">
        <is>
          <t>Bound</t>
        </is>
      </c>
      <c r="W7175" s="3" t="inlineStr">
        <is>
          <t>CANON-202606-007171</t>
        </is>
      </c>
    </row>
    <row r="7176">
      <c r="A7176" s="8" t="n">
        <v>7172</v>
      </c>
      <c r="B7176" s="8" t="inlineStr">
        <is>
          <t>b271049a-a5a5-5ee4-ab5e-074fa9b9fa9a</t>
        </is>
      </c>
      <c r="C7176" s="8" t="inlineStr">
        <is>
          <t>2026-06-13</t>
        </is>
      </c>
      <c r="D7176" s="8" t="inlineStr">
        <is>
          <t>2026-06</t>
        </is>
      </c>
      <c r="E7176" s="8" t="inlineStr">
        <is>
          <t>Fenwick Nakashima</t>
        </is>
      </c>
      <c r="F7176" s="8" t="inlineStr">
        <is>
          <t>Retired Executive</t>
        </is>
      </c>
      <c r="G7176" s="8" t="inlineStr">
        <is>
          <t>TN</t>
        </is>
      </c>
      <c r="H7176" s="8" t="n">
        <v>1961</v>
      </c>
      <c r="I7176" s="8" t="inlineStr">
        <is>
          <t>Bentley</t>
        </is>
      </c>
      <c r="J7176" s="8" t="inlineStr">
        <is>
          <t>Continental GT</t>
        </is>
      </c>
      <c r="K7176" s="8" t="inlineStr">
        <is>
          <t>production_luxury</t>
        </is>
      </c>
      <c r="L7176" s="8" t="inlineStr">
        <is>
          <t>01 Luxury Sedan/SUV</t>
        </is>
      </c>
      <c r="M7176" s="9" t="n">
        <v>1235000</v>
      </c>
      <c r="N7176" s="8" t="inlineStr">
        <is>
          <t>clean</t>
        </is>
      </c>
      <c r="O7176" s="8" t="n">
        <v>0</v>
      </c>
      <c r="P7176" s="8" t="n">
        <v>0</v>
      </c>
      <c r="Q7176" s="8" t="n">
        <v>0</v>
      </c>
      <c r="R7176" s="8" t="inlineStr">
        <is>
          <t>No</t>
        </is>
      </c>
      <c r="S7176" s="8" t="inlineStr">
        <is>
          <t>bind</t>
        </is>
      </c>
      <c r="T7176" s="9" t="n">
        <v>9605.67</v>
      </c>
      <c r="U7176" s="8" t="inlineStr">
        <is>
          <t>bound</t>
        </is>
      </c>
      <c r="V7176" s="8" t="inlineStr">
        <is>
          <t>Bound</t>
        </is>
      </c>
      <c r="W7176" s="8" t="inlineStr">
        <is>
          <t>CANON-202606-007172</t>
        </is>
      </c>
    </row>
    <row r="7177">
      <c r="A7177" s="3" t="n">
        <v>7173</v>
      </c>
      <c r="B7177" s="3" t="inlineStr">
        <is>
          <t>ca9a537a-305a-5ffe-8b00-5bb959a4d579</t>
        </is>
      </c>
      <c r="C7177" s="3" t="inlineStr">
        <is>
          <t>2026-06-05</t>
        </is>
      </c>
      <c r="D7177" s="3" t="inlineStr">
        <is>
          <t>2026-06</t>
        </is>
      </c>
      <c r="E7177" s="3" t="inlineStr">
        <is>
          <t>Lorenzo Ashcombe</t>
        </is>
      </c>
      <c r="F7177" s="3" t="inlineStr">
        <is>
          <t>Orthopedic Surgeon</t>
        </is>
      </c>
      <c r="G7177" s="3" t="inlineStr">
        <is>
          <t>WV</t>
        </is>
      </c>
      <c r="H7177" s="3" t="n">
        <v>1973</v>
      </c>
      <c r="I7177" s="3" t="inlineStr">
        <is>
          <t>Porsche</t>
        </is>
      </c>
      <c r="J7177" s="3" t="inlineStr">
        <is>
          <t>911 Turbo S</t>
        </is>
      </c>
      <c r="K7177" s="3" t="inlineStr">
        <is>
          <t>production_luxury</t>
        </is>
      </c>
      <c r="L7177" s="3" t="inlineStr">
        <is>
          <t>01 Luxury Sedan/SUV</t>
        </is>
      </c>
      <c r="M7177" s="7" t="n">
        <v>1745000</v>
      </c>
      <c r="N7177" s="3" t="inlineStr">
        <is>
          <t>clean</t>
        </is>
      </c>
      <c r="O7177" s="3" t="n">
        <v>0</v>
      </c>
      <c r="P7177" s="3" t="n">
        <v>0</v>
      </c>
      <c r="Q7177" s="3" t="n">
        <v>0</v>
      </c>
      <c r="R7177" s="3" t="inlineStr">
        <is>
          <t>No</t>
        </is>
      </c>
      <c r="S7177" s="3" t="inlineStr">
        <is>
          <t>bind</t>
        </is>
      </c>
      <c r="T7177" s="7" t="n">
        <v>18419.66</v>
      </c>
      <c r="U7177" s="3" t="inlineStr">
        <is>
          <t>bound</t>
        </is>
      </c>
      <c r="V7177" s="3" t="inlineStr">
        <is>
          <t>Bound</t>
        </is>
      </c>
      <c r="W7177" s="3" t="inlineStr">
        <is>
          <t>CANON-202606-007173</t>
        </is>
      </c>
    </row>
    <row r="7178">
      <c r="A7178" s="8" t="n">
        <v>7174</v>
      </c>
      <c r="B7178" s="8" t="inlineStr">
        <is>
          <t>0eaf2a7a-9e7b-5d86-9a28-201de310d40b</t>
        </is>
      </c>
      <c r="C7178" s="8" t="inlineStr">
        <is>
          <t>2026-06-25</t>
        </is>
      </c>
      <c r="D7178" s="8" t="inlineStr">
        <is>
          <t>2026-06</t>
        </is>
      </c>
      <c r="E7178" s="8" t="inlineStr">
        <is>
          <t>Marisol Delacroix</t>
        </is>
      </c>
      <c r="F7178" s="8" t="inlineStr">
        <is>
          <t>Anesthesiologist</t>
        </is>
      </c>
      <c r="G7178" s="8" t="inlineStr">
        <is>
          <t>FL</t>
        </is>
      </c>
      <c r="H7178" s="8" t="n">
        <v>2005</v>
      </c>
      <c r="I7178" s="8" t="inlineStr">
        <is>
          <t>Porsche</t>
        </is>
      </c>
      <c r="J7178" s="8" t="inlineStr">
        <is>
          <t>911 Turbo S</t>
        </is>
      </c>
      <c r="K7178" s="8" t="inlineStr">
        <is>
          <t>production_luxury</t>
        </is>
      </c>
      <c r="L7178" s="8" t="inlineStr">
        <is>
          <t>01 Luxury Sedan/SUV</t>
        </is>
      </c>
      <c r="M7178" s="9" t="n">
        <v>150000</v>
      </c>
      <c r="N7178" s="8" t="inlineStr">
        <is>
          <t>clean</t>
        </is>
      </c>
      <c r="O7178" s="8" t="n">
        <v>0</v>
      </c>
      <c r="P7178" s="8" t="n">
        <v>0</v>
      </c>
      <c r="Q7178" s="8" t="n">
        <v>0</v>
      </c>
      <c r="R7178" s="8" t="inlineStr">
        <is>
          <t>No</t>
        </is>
      </c>
      <c r="S7178" s="8" t="inlineStr">
        <is>
          <t>bind</t>
        </is>
      </c>
      <c r="T7178" s="9" t="n">
        <v>2827.74</v>
      </c>
      <c r="U7178" s="8" t="inlineStr">
        <is>
          <t>bound</t>
        </is>
      </c>
      <c r="V7178" s="8" t="inlineStr">
        <is>
          <t>Bound</t>
        </is>
      </c>
      <c r="W7178" s="8" t="inlineStr">
        <is>
          <t>CANON-202606-007174</t>
        </is>
      </c>
    </row>
    <row r="7179">
      <c r="A7179" s="3" t="n">
        <v>7175</v>
      </c>
      <c r="B7179" s="3" t="inlineStr">
        <is>
          <t>b61c4b47-cbd0-5139-9fe5-4afbf4775ee9</t>
        </is>
      </c>
      <c r="C7179" s="3" t="inlineStr">
        <is>
          <t>2026-06-29</t>
        </is>
      </c>
      <c r="D7179" s="3" t="inlineStr">
        <is>
          <t>2026-06</t>
        </is>
      </c>
      <c r="E7179" s="3" t="inlineStr">
        <is>
          <t>Beatrix Vasquez</t>
        </is>
      </c>
      <c r="F7179" s="3" t="inlineStr">
        <is>
          <t>Founder / CEO</t>
        </is>
      </c>
      <c r="G7179" s="3" t="inlineStr">
        <is>
          <t>TX</t>
        </is>
      </c>
      <c r="H7179" s="3" t="n">
        <v>2008</v>
      </c>
      <c r="I7179" s="3" t="inlineStr">
        <is>
          <t>Porsche</t>
        </is>
      </c>
      <c r="J7179" s="3" t="inlineStr">
        <is>
          <t>911 Turbo S</t>
        </is>
      </c>
      <c r="K7179" s="3" t="inlineStr">
        <is>
          <t>production_luxury</t>
        </is>
      </c>
      <c r="L7179" s="3" t="inlineStr">
        <is>
          <t>01 Luxury Sedan/SUV</t>
        </is>
      </c>
      <c r="M7179" s="7" t="n">
        <v>1015000</v>
      </c>
      <c r="N7179" s="3" t="inlineStr">
        <is>
          <t>minor_comp</t>
        </is>
      </c>
      <c r="O7179" s="3" t="n">
        <v>1</v>
      </c>
      <c r="P7179" s="3" t="n">
        <v>0</v>
      </c>
      <c r="Q7179" s="3" t="n">
        <v>0</v>
      </c>
      <c r="R7179" s="3" t="inlineStr">
        <is>
          <t>No</t>
        </is>
      </c>
      <c r="S7179" s="3" t="inlineStr">
        <is>
          <t>bind</t>
        </is>
      </c>
      <c r="T7179" s="7" t="n">
        <v>9264</v>
      </c>
      <c r="U7179" s="3" t="inlineStr">
        <is>
          <t>bound</t>
        </is>
      </c>
      <c r="V7179" s="3" t="inlineStr">
        <is>
          <t>Bound</t>
        </is>
      </c>
      <c r="W7179" s="3" t="inlineStr">
        <is>
          <t>CANON-202606-007175</t>
        </is>
      </c>
    </row>
    <row r="7180">
      <c r="A7180" s="8" t="n">
        <v>7176</v>
      </c>
      <c r="B7180" s="8" t="inlineStr">
        <is>
          <t>65ff7550-f761-56eb-a0c3-d94fbdd5f4ca</t>
        </is>
      </c>
      <c r="C7180" s="8" t="inlineStr">
        <is>
          <t>2026-06-21</t>
        </is>
      </c>
      <c r="D7180" s="8" t="inlineStr">
        <is>
          <t>2026-06</t>
        </is>
      </c>
      <c r="E7180" s="8" t="inlineStr">
        <is>
          <t>Anouk Harrington</t>
        </is>
      </c>
      <c r="F7180" s="8" t="inlineStr">
        <is>
          <t>Anesthesiologist</t>
        </is>
      </c>
      <c r="G7180" s="8" t="inlineStr">
        <is>
          <t>MI</t>
        </is>
      </c>
      <c r="H7180" s="8" t="n">
        <v>2007</v>
      </c>
      <c r="I7180" s="8" t="inlineStr">
        <is>
          <t>Jaguar</t>
        </is>
      </c>
      <c r="J7180" s="8" t="inlineStr">
        <is>
          <t>E-Type Series 1</t>
        </is>
      </c>
      <c r="K7180" s="8" t="inlineStr">
        <is>
          <t>classic_collector</t>
        </is>
      </c>
      <c r="L7180" s="8" t="inlineStr">
        <is>
          <t>07 Post-War Classic (1946-1972)</t>
        </is>
      </c>
      <c r="M7180" s="9" t="n">
        <v>865000</v>
      </c>
      <c r="N7180" s="8" t="inlineStr">
        <is>
          <t>clean</t>
        </is>
      </c>
      <c r="O7180" s="8" t="n">
        <v>0</v>
      </c>
      <c r="P7180" s="8" t="n">
        <v>0</v>
      </c>
      <c r="Q7180" s="8" t="n">
        <v>0</v>
      </c>
      <c r="R7180" s="8" t="inlineStr">
        <is>
          <t>No</t>
        </is>
      </c>
      <c r="S7180" s="8" t="inlineStr">
        <is>
          <t>bind</t>
        </is>
      </c>
      <c r="T7180" s="9" t="n">
        <v>8319.33</v>
      </c>
      <c r="U7180" s="8" t="inlineStr">
        <is>
          <t>bound</t>
        </is>
      </c>
      <c r="V7180" s="8" t="inlineStr">
        <is>
          <t>Bound</t>
        </is>
      </c>
      <c r="W7180" s="8" t="inlineStr">
        <is>
          <t>CANON-202606-007176</t>
        </is>
      </c>
    </row>
    <row r="7181">
      <c r="A7181" s="3" t="n">
        <v>7177</v>
      </c>
      <c r="B7181" s="3" t="inlineStr">
        <is>
          <t>3ddf185d-5c60-573c-a7d7-95c0a414f164</t>
        </is>
      </c>
      <c r="C7181" s="3" t="inlineStr">
        <is>
          <t>2026-06-25</t>
        </is>
      </c>
      <c r="D7181" s="3" t="inlineStr">
        <is>
          <t>2026-06</t>
        </is>
      </c>
      <c r="E7181" s="3" t="inlineStr">
        <is>
          <t>Saoirse Blackwood</t>
        </is>
      </c>
      <c r="F7181" s="3" t="inlineStr">
        <is>
          <t>Cardiologist</t>
        </is>
      </c>
      <c r="G7181" s="3" t="inlineStr">
        <is>
          <t>UT</t>
        </is>
      </c>
      <c r="H7181" s="3" t="n">
        <v>2022</v>
      </c>
      <c r="I7181" s="3" t="inlineStr">
        <is>
          <t>Mercedes-Benz</t>
        </is>
      </c>
      <c r="J7181" s="3" t="inlineStr">
        <is>
          <t>AMG GT</t>
        </is>
      </c>
      <c r="K7181" s="3" t="inlineStr">
        <is>
          <t>production_luxury</t>
        </is>
      </c>
      <c r="L7181" s="3" t="inlineStr">
        <is>
          <t>01 Luxury Sedan/SUV</t>
        </is>
      </c>
      <c r="M7181" s="7" t="n">
        <v>515000</v>
      </c>
      <c r="N7181" s="3" t="inlineStr">
        <is>
          <t>clean</t>
        </is>
      </c>
      <c r="O7181" s="3" t="n">
        <v>0</v>
      </c>
      <c r="P7181" s="3" t="n">
        <v>0</v>
      </c>
      <c r="Q7181" s="3" t="n">
        <v>0</v>
      </c>
      <c r="R7181" s="3" t="inlineStr">
        <is>
          <t>No</t>
        </is>
      </c>
      <c r="S7181" s="3" t="inlineStr">
        <is>
          <t>bind</t>
        </is>
      </c>
      <c r="T7181" s="7" t="n">
        <v>6521.18</v>
      </c>
      <c r="U7181" s="3" t="inlineStr">
        <is>
          <t>bound</t>
        </is>
      </c>
      <c r="V7181" s="3" t="inlineStr">
        <is>
          <t>Bound</t>
        </is>
      </c>
      <c r="W7181" s="3" t="inlineStr">
        <is>
          <t>CANON-202606-007177</t>
        </is>
      </c>
    </row>
    <row r="7182">
      <c r="A7182" s="8" t="n">
        <v>7178</v>
      </c>
      <c r="B7182" s="8" t="inlineStr">
        <is>
          <t>7c648612-b9fc-56af-86d7-75878c5f310a</t>
        </is>
      </c>
      <c r="C7182" s="8" t="inlineStr">
        <is>
          <t>2026-06-21</t>
        </is>
      </c>
      <c r="D7182" s="8" t="inlineStr">
        <is>
          <t>2026-06</t>
        </is>
      </c>
      <c r="E7182" s="8" t="inlineStr">
        <is>
          <t>Aurelio Whitlock</t>
        </is>
      </c>
      <c r="F7182" s="8" t="inlineStr">
        <is>
          <t>Software Architect</t>
        </is>
      </c>
      <c r="G7182" s="8" t="inlineStr">
        <is>
          <t>OH</t>
        </is>
      </c>
      <c r="H7182" s="8" t="n">
        <v>2016</v>
      </c>
      <c r="I7182" s="8" t="inlineStr">
        <is>
          <t>Mercedes-Benz</t>
        </is>
      </c>
      <c r="J7182" s="8" t="inlineStr">
        <is>
          <t>280SL Pagoda</t>
        </is>
      </c>
      <c r="K7182" s="8" t="inlineStr">
        <is>
          <t>classic_collector</t>
        </is>
      </c>
      <c r="L7182" s="8" t="inlineStr">
        <is>
          <t>07 Post-War Classic (1946-1972)</t>
        </is>
      </c>
      <c r="M7182" s="9" t="n">
        <v>505000</v>
      </c>
      <c r="N7182" s="8" t="inlineStr">
        <is>
          <t>clean</t>
        </is>
      </c>
      <c r="O7182" s="8" t="n">
        <v>0</v>
      </c>
      <c r="P7182" s="8" t="n">
        <v>0</v>
      </c>
      <c r="Q7182" s="8" t="n">
        <v>0</v>
      </c>
      <c r="R7182" s="8" t="inlineStr">
        <is>
          <t>No</t>
        </is>
      </c>
      <c r="S7182" s="8" t="inlineStr">
        <is>
          <t>bind</t>
        </is>
      </c>
      <c r="T7182" s="9" t="n">
        <v>4355.59</v>
      </c>
      <c r="U7182" s="8" t="inlineStr">
        <is>
          <t>bound</t>
        </is>
      </c>
      <c r="V7182" s="8" t="inlineStr">
        <is>
          <t>Bound</t>
        </is>
      </c>
      <c r="W7182" s="8" t="inlineStr">
        <is>
          <t>CANON-202606-007178</t>
        </is>
      </c>
    </row>
    <row r="7183">
      <c r="A7183" s="3" t="n">
        <v>7179</v>
      </c>
      <c r="B7183" s="3" t="inlineStr">
        <is>
          <t>c5bbfa78-2a51-54d7-9b98-27052e8cd6be</t>
        </is>
      </c>
      <c r="C7183" s="3" t="inlineStr">
        <is>
          <t>2026-06-30</t>
        </is>
      </c>
      <c r="D7183" s="3" t="inlineStr">
        <is>
          <t>2026-06</t>
        </is>
      </c>
      <c r="E7183" s="3" t="inlineStr">
        <is>
          <t>Fitzgerald Ashcombe</t>
        </is>
      </c>
      <c r="F7183" s="3" t="inlineStr">
        <is>
          <t>Orthopedic Surgeon</t>
        </is>
      </c>
      <c r="G7183" s="3" t="inlineStr">
        <is>
          <t>TX</t>
        </is>
      </c>
      <c r="H7183" s="3" t="n">
        <v>1995</v>
      </c>
      <c r="I7183" s="3" t="inlineStr">
        <is>
          <t>Ferrari</t>
        </is>
      </c>
      <c r="J7183" s="3" t="inlineStr">
        <is>
          <t>275 GTB/4</t>
        </is>
      </c>
      <c r="K7183" s="3" t="inlineStr">
        <is>
          <t>classic_collector</t>
        </is>
      </c>
      <c r="L7183" s="3" t="inlineStr">
        <is>
          <t>07 Post-War Classic (1946-1972)</t>
        </is>
      </c>
      <c r="M7183" s="7" t="n">
        <v>675000</v>
      </c>
      <c r="N7183" s="3" t="inlineStr">
        <is>
          <t>clean</t>
        </is>
      </c>
      <c r="O7183" s="3" t="n">
        <v>0</v>
      </c>
      <c r="P7183" s="3" t="n">
        <v>0</v>
      </c>
      <c r="Q7183" s="3" t="n">
        <v>0</v>
      </c>
      <c r="R7183" s="3" t="inlineStr">
        <is>
          <t>No</t>
        </is>
      </c>
      <c r="S7183" s="3" t="inlineStr">
        <is>
          <t>bind</t>
        </is>
      </c>
      <c r="T7183" s="7" t="n">
        <v>4816.62</v>
      </c>
      <c r="U7183" s="3" t="inlineStr">
        <is>
          <t>bound</t>
        </is>
      </c>
      <c r="V7183" s="3" t="inlineStr">
        <is>
          <t>Bound</t>
        </is>
      </c>
      <c r="W7183" s="3" t="inlineStr">
        <is>
          <t>CANON-202606-007179</t>
        </is>
      </c>
    </row>
    <row r="7184">
      <c r="A7184" s="8" t="n">
        <v>7180</v>
      </c>
      <c r="B7184" s="8" t="inlineStr">
        <is>
          <t>30fc5a9d-fde8-597c-9a4f-1cfdf89df575</t>
        </is>
      </c>
      <c r="C7184" s="8" t="inlineStr">
        <is>
          <t>2026-06-06</t>
        </is>
      </c>
      <c r="D7184" s="8" t="inlineStr">
        <is>
          <t>2026-06</t>
        </is>
      </c>
      <c r="E7184" s="8" t="inlineStr">
        <is>
          <t>Desmond Merriweather</t>
        </is>
      </c>
      <c r="F7184" s="8" t="inlineStr">
        <is>
          <t>Retired Executive</t>
        </is>
      </c>
      <c r="G7184" s="8" t="inlineStr">
        <is>
          <t>ND</t>
        </is>
      </c>
      <c r="H7184" s="8" t="n">
        <v>1956</v>
      </c>
      <c r="I7184" s="8" t="inlineStr">
        <is>
          <t>Bentley</t>
        </is>
      </c>
      <c r="J7184" s="8" t="inlineStr">
        <is>
          <t>Continental GT</t>
        </is>
      </c>
      <c r="K7184" s="8" t="inlineStr">
        <is>
          <t>production_luxury</t>
        </is>
      </c>
      <c r="L7184" s="8" t="inlineStr">
        <is>
          <t>01 Luxury Sedan/SUV</t>
        </is>
      </c>
      <c r="M7184" s="9" t="n">
        <v>530000</v>
      </c>
      <c r="N7184" s="8" t="inlineStr">
        <is>
          <t>clean</t>
        </is>
      </c>
      <c r="O7184" s="8" t="n">
        <v>0</v>
      </c>
      <c r="P7184" s="8" t="n">
        <v>0</v>
      </c>
      <c r="Q7184" s="8" t="n">
        <v>0</v>
      </c>
      <c r="R7184" s="8" t="inlineStr">
        <is>
          <t>No</t>
        </is>
      </c>
      <c r="S7184" s="8" t="inlineStr">
        <is>
          <t>bind</t>
        </is>
      </c>
      <c r="T7184" s="9" t="n">
        <v>5070.62</v>
      </c>
      <c r="U7184" s="8" t="inlineStr">
        <is>
          <t>bound</t>
        </is>
      </c>
      <c r="V7184" s="8" t="inlineStr">
        <is>
          <t>Bound</t>
        </is>
      </c>
      <c r="W7184" s="8" t="inlineStr">
        <is>
          <t>CANON-202606-007180</t>
        </is>
      </c>
    </row>
    <row r="7185">
      <c r="A7185" s="3" t="n">
        <v>7181</v>
      </c>
      <c r="B7185" s="3" t="inlineStr">
        <is>
          <t>dfda7c80-34db-59a2-baf5-aa725ab5ad59</t>
        </is>
      </c>
      <c r="C7185" s="3" t="inlineStr">
        <is>
          <t>2026-06-17</t>
        </is>
      </c>
      <c r="D7185" s="3" t="inlineStr">
        <is>
          <t>2026-06</t>
        </is>
      </c>
      <c r="E7185" s="3" t="inlineStr">
        <is>
          <t>Ottilie Chattopadhyay</t>
        </is>
      </c>
      <c r="F7185" s="3" t="inlineStr">
        <is>
          <t>Cardiologist</t>
        </is>
      </c>
      <c r="G7185" s="3" t="inlineStr">
        <is>
          <t>ME</t>
        </is>
      </c>
      <c r="H7185" s="3" t="n">
        <v>1971</v>
      </c>
      <c r="I7185" s="3" t="inlineStr">
        <is>
          <t>Porsche</t>
        </is>
      </c>
      <c r="J7185" s="3" t="inlineStr">
        <is>
          <t>911 Turbo S</t>
        </is>
      </c>
      <c r="K7185" s="3" t="inlineStr">
        <is>
          <t>production_luxury</t>
        </is>
      </c>
      <c r="L7185" s="3" t="inlineStr">
        <is>
          <t>01 Luxury Sedan/SUV</t>
        </is>
      </c>
      <c r="M7185" s="7" t="n">
        <v>840000</v>
      </c>
      <c r="N7185" s="3" t="inlineStr">
        <is>
          <t>three_plus_fault</t>
        </is>
      </c>
      <c r="O7185" s="3" t="n">
        <v>4</v>
      </c>
      <c r="P7185" s="3" t="n">
        <v>4</v>
      </c>
      <c r="Q7185" s="3" t="n">
        <v>0</v>
      </c>
      <c r="R7185" s="3" t="inlineStr">
        <is>
          <t>No</t>
        </is>
      </c>
      <c r="S7185" s="3" t="inlineStr">
        <is>
          <t>decline</t>
        </is>
      </c>
      <c r="T7185" s="7" t="n">
        <v>8509.200000000001</v>
      </c>
      <c r="U7185" s="3" t="inlineStr">
        <is>
          <t>indicative</t>
        </is>
      </c>
      <c r="V7185" s="3" t="inlineStr">
        <is>
          <t>Not Bound</t>
        </is>
      </c>
      <c r="W7185" s="3" t="inlineStr"/>
    </row>
    <row r="7186">
      <c r="A7186" s="8" t="n">
        <v>7182</v>
      </c>
      <c r="B7186" s="8" t="inlineStr">
        <is>
          <t>ac340f24-5058-5d04-9f0a-92dc14e33812</t>
        </is>
      </c>
      <c r="C7186" s="8" t="inlineStr">
        <is>
          <t>2026-06-07</t>
        </is>
      </c>
      <c r="D7186" s="8" t="inlineStr">
        <is>
          <t>2026-06</t>
        </is>
      </c>
      <c r="E7186" s="8" t="inlineStr">
        <is>
          <t>Lorenzo Vandermeer</t>
        </is>
      </c>
      <c r="F7186" s="8" t="inlineStr">
        <is>
          <t>Law Firm Partner</t>
        </is>
      </c>
      <c r="G7186" s="8" t="inlineStr">
        <is>
          <t>TX</t>
        </is>
      </c>
      <c r="H7186" s="8" t="n">
        <v>1964</v>
      </c>
      <c r="I7186" s="8" t="inlineStr">
        <is>
          <t>Aston Martin</t>
        </is>
      </c>
      <c r="J7186" s="8" t="inlineStr">
        <is>
          <t>DB12</t>
        </is>
      </c>
      <c r="K7186" s="8" t="inlineStr">
        <is>
          <t>production_luxury</t>
        </is>
      </c>
      <c r="L7186" s="8" t="inlineStr">
        <is>
          <t>01 Luxury Sedan/SUV</t>
        </is>
      </c>
      <c r="M7186" s="9" t="n">
        <v>825000</v>
      </c>
      <c r="N7186" s="8" t="inlineStr">
        <is>
          <t>clean</t>
        </is>
      </c>
      <c r="O7186" s="8" t="n">
        <v>0</v>
      </c>
      <c r="P7186" s="8" t="n">
        <v>0</v>
      </c>
      <c r="Q7186" s="8" t="n">
        <v>0</v>
      </c>
      <c r="R7186" s="8" t="inlineStr">
        <is>
          <t>No</t>
        </is>
      </c>
      <c r="S7186" s="8" t="inlineStr">
        <is>
          <t>bind</t>
        </is>
      </c>
      <c r="T7186" s="9" t="n">
        <v>8898.91</v>
      </c>
      <c r="U7186" s="8" t="inlineStr">
        <is>
          <t>bound</t>
        </is>
      </c>
      <c r="V7186" s="8" t="inlineStr">
        <is>
          <t>Bound</t>
        </is>
      </c>
      <c r="W7186" s="8" t="inlineStr">
        <is>
          <t>CANON-202606-007182</t>
        </is>
      </c>
    </row>
    <row r="7187">
      <c r="A7187" s="3" t="n">
        <v>7183</v>
      </c>
      <c r="B7187" s="3" t="inlineStr">
        <is>
          <t>3e132fd3-4737-5100-b867-f4d1e6a75097</t>
        </is>
      </c>
      <c r="C7187" s="3" t="inlineStr">
        <is>
          <t>2026-06-28</t>
        </is>
      </c>
      <c r="D7187" s="3" t="inlineStr">
        <is>
          <t>2026-06</t>
        </is>
      </c>
      <c r="E7187" s="3" t="inlineStr">
        <is>
          <t>Leopold Whitlock</t>
        </is>
      </c>
      <c r="F7187" s="3" t="inlineStr">
        <is>
          <t>Law Firm Partner</t>
        </is>
      </c>
      <c r="G7187" s="3" t="inlineStr">
        <is>
          <t>GA</t>
        </is>
      </c>
      <c r="H7187" s="3" t="n">
        <v>2019</v>
      </c>
      <c r="I7187" s="3" t="inlineStr">
        <is>
          <t>Ringbrothers</t>
        </is>
      </c>
      <c r="J7187" s="3" t="inlineStr">
        <is>
          <t>Mustang</t>
        </is>
      </c>
      <c r="K7187" s="3" t="inlineStr">
        <is>
          <t>restomod_coachbuilt</t>
        </is>
      </c>
      <c r="L7187" s="3" t="inlineStr">
        <is>
          <t>11 Restomod/Coachbuilt</t>
        </is>
      </c>
      <c r="M7187" s="7" t="n">
        <v>290000</v>
      </c>
      <c r="N7187" s="3" t="inlineStr">
        <is>
          <t>three_plus_fault</t>
        </is>
      </c>
      <c r="O7187" s="3" t="n">
        <v>3</v>
      </c>
      <c r="P7187" s="3" t="n">
        <v>3</v>
      </c>
      <c r="Q7187" s="3" t="n">
        <v>0</v>
      </c>
      <c r="R7187" s="3" t="inlineStr">
        <is>
          <t>No</t>
        </is>
      </c>
      <c r="S7187" s="3" t="inlineStr">
        <is>
          <t>decline</t>
        </is>
      </c>
      <c r="T7187" s="7" t="n">
        <v>4124.5</v>
      </c>
      <c r="U7187" s="3" t="inlineStr">
        <is>
          <t>indicative</t>
        </is>
      </c>
      <c r="V7187" s="3" t="inlineStr">
        <is>
          <t>Not Bound</t>
        </is>
      </c>
      <c r="W7187" s="3" t="inlineStr"/>
    </row>
    <row r="7188">
      <c r="A7188" s="8" t="n">
        <v>7184</v>
      </c>
      <c r="B7188" s="8" t="inlineStr">
        <is>
          <t>b70a429a-1a07-5a19-8137-99aa952c7799</t>
        </is>
      </c>
      <c r="C7188" s="8" t="inlineStr">
        <is>
          <t>2026-06-23</t>
        </is>
      </c>
      <c r="D7188" s="8" t="inlineStr">
        <is>
          <t>2026-06</t>
        </is>
      </c>
      <c r="E7188" s="8" t="inlineStr">
        <is>
          <t>Everett Chattopadhyay</t>
        </is>
      </c>
      <c r="F7188" s="8" t="inlineStr">
        <is>
          <t>Cardiologist</t>
        </is>
      </c>
      <c r="G7188" s="8" t="inlineStr">
        <is>
          <t>AR</t>
        </is>
      </c>
      <c r="H7188" s="8" t="n">
        <v>1992</v>
      </c>
      <c r="I7188" s="8" t="inlineStr">
        <is>
          <t>Maserati</t>
        </is>
      </c>
      <c r="J7188" s="8" t="inlineStr">
        <is>
          <t>GranTurismo</t>
        </is>
      </c>
      <c r="K7188" s="8" t="inlineStr">
        <is>
          <t>production_luxury</t>
        </is>
      </c>
      <c r="L7188" s="8" t="inlineStr">
        <is>
          <t>01 Luxury Sedan/SUV</t>
        </is>
      </c>
      <c r="M7188" s="9" t="n">
        <v>955000</v>
      </c>
      <c r="N7188" s="8" t="inlineStr">
        <is>
          <t>clean</t>
        </is>
      </c>
      <c r="O7188" s="8" t="n">
        <v>0</v>
      </c>
      <c r="P7188" s="8" t="n">
        <v>0</v>
      </c>
      <c r="Q7188" s="8" t="n">
        <v>0</v>
      </c>
      <c r="R7188" s="8" t="inlineStr">
        <is>
          <t>No</t>
        </is>
      </c>
      <c r="S7188" s="8" t="inlineStr">
        <is>
          <t>bind</t>
        </is>
      </c>
      <c r="T7188" s="9" t="n">
        <v>12361.4</v>
      </c>
      <c r="U7188" s="8" t="inlineStr">
        <is>
          <t>bound</t>
        </is>
      </c>
      <c r="V7188" s="8" t="inlineStr">
        <is>
          <t>Bound</t>
        </is>
      </c>
      <c r="W7188" s="8" t="inlineStr">
        <is>
          <t>CANON-202606-007184</t>
        </is>
      </c>
    </row>
    <row r="7189">
      <c r="A7189" s="3" t="n">
        <v>7185</v>
      </c>
      <c r="B7189" s="3" t="inlineStr">
        <is>
          <t>0875323e-5fb2-5b96-9200-aa4d8b370cb1</t>
        </is>
      </c>
      <c r="C7189" s="3" t="inlineStr">
        <is>
          <t>2026-06-21</t>
        </is>
      </c>
      <c r="D7189" s="3" t="inlineStr">
        <is>
          <t>2026-06</t>
        </is>
      </c>
      <c r="E7189" s="3" t="inlineStr">
        <is>
          <t>Aurelio Castellanos</t>
        </is>
      </c>
      <c r="F7189" s="3" t="inlineStr">
        <is>
          <t>Retired Executive</t>
        </is>
      </c>
      <c r="G7189" s="3" t="inlineStr">
        <is>
          <t>CA</t>
        </is>
      </c>
      <c r="H7189" s="3" t="n">
        <v>1989</v>
      </c>
      <c r="I7189" s="3" t="inlineStr">
        <is>
          <t>Porsche</t>
        </is>
      </c>
      <c r="J7189" s="3" t="inlineStr">
        <is>
          <t>911 Turbo S</t>
        </is>
      </c>
      <c r="K7189" s="3" t="inlineStr">
        <is>
          <t>production_luxury</t>
        </is>
      </c>
      <c r="L7189" s="3" t="inlineStr">
        <is>
          <t>01 Luxury Sedan/SUV</t>
        </is>
      </c>
      <c r="M7189" s="7" t="n">
        <v>1120000</v>
      </c>
      <c r="N7189" s="3" t="inlineStr">
        <is>
          <t>clean</t>
        </is>
      </c>
      <c r="O7189" s="3" t="n">
        <v>0</v>
      </c>
      <c r="P7189" s="3" t="n">
        <v>0</v>
      </c>
      <c r="Q7189" s="3" t="n">
        <v>0</v>
      </c>
      <c r="R7189" s="3" t="inlineStr">
        <is>
          <t>No</t>
        </is>
      </c>
      <c r="S7189" s="3" t="inlineStr">
        <is>
          <t>bind</t>
        </is>
      </c>
      <c r="T7189" s="7" t="n">
        <v>12000.15</v>
      </c>
      <c r="U7189" s="3" t="inlineStr">
        <is>
          <t>bound</t>
        </is>
      </c>
      <c r="V7189" s="3" t="inlineStr">
        <is>
          <t>Bound</t>
        </is>
      </c>
      <c r="W7189" s="3" t="inlineStr">
        <is>
          <t>CANON-202606-007185</t>
        </is>
      </c>
    </row>
    <row r="7190">
      <c r="A7190" s="8" t="n">
        <v>7186</v>
      </c>
      <c r="B7190" s="8" t="inlineStr">
        <is>
          <t>64cb51d6-44ac-558b-bc19-4143be0f777b</t>
        </is>
      </c>
      <c r="C7190" s="8" t="inlineStr">
        <is>
          <t>2026-06-22</t>
        </is>
      </c>
      <c r="D7190" s="8" t="inlineStr">
        <is>
          <t>2026-06</t>
        </is>
      </c>
      <c r="E7190" s="8" t="inlineStr">
        <is>
          <t>Leopold Farkas</t>
        </is>
      </c>
      <c r="F7190" s="8" t="inlineStr">
        <is>
          <t>Cardiologist</t>
        </is>
      </c>
      <c r="G7190" s="8" t="inlineStr">
        <is>
          <t>FL</t>
        </is>
      </c>
      <c r="H7190" s="8" t="n">
        <v>1977</v>
      </c>
      <c r="I7190" s="8" t="inlineStr">
        <is>
          <t>Ferrari</t>
        </is>
      </c>
      <c r="J7190" s="8" t="inlineStr">
        <is>
          <t>296 GTB</t>
        </is>
      </c>
      <c r="K7190" s="8" t="inlineStr">
        <is>
          <t>exotic</t>
        </is>
      </c>
      <c r="L7190" s="8" t="inlineStr">
        <is>
          <t>03 Supercar</t>
        </is>
      </c>
      <c r="M7190" s="9" t="n">
        <v>955000</v>
      </c>
      <c r="N7190" s="8" t="inlineStr">
        <is>
          <t>three_plus_fault</t>
        </is>
      </c>
      <c r="O7190" s="8" t="n">
        <v>3</v>
      </c>
      <c r="P7190" s="8" t="n">
        <v>3</v>
      </c>
      <c r="Q7190" s="8" t="n">
        <v>0</v>
      </c>
      <c r="R7190" s="8" t="inlineStr">
        <is>
          <t>No</t>
        </is>
      </c>
      <c r="S7190" s="8" t="inlineStr">
        <is>
          <t>decline</t>
        </is>
      </c>
      <c r="T7190" s="9" t="n">
        <v>18590.34</v>
      </c>
      <c r="U7190" s="8" t="inlineStr">
        <is>
          <t>indicative</t>
        </is>
      </c>
      <c r="V7190" s="8" t="inlineStr">
        <is>
          <t>Not Bound</t>
        </is>
      </c>
      <c r="W7190" s="8" t="inlineStr"/>
    </row>
    <row r="7191">
      <c r="A7191" s="3" t="n">
        <v>7187</v>
      </c>
      <c r="B7191" s="3" t="inlineStr">
        <is>
          <t>f2fca83e-db1c-5f8a-8ea2-a48d5b078e5b</t>
        </is>
      </c>
      <c r="C7191" s="3" t="inlineStr">
        <is>
          <t>2026-06-02</t>
        </is>
      </c>
      <c r="D7191" s="3" t="inlineStr">
        <is>
          <t>2026-06</t>
        </is>
      </c>
      <c r="E7191" s="3" t="inlineStr">
        <is>
          <t>Fenwick Harrington</t>
        </is>
      </c>
      <c r="F7191" s="3" t="inlineStr">
        <is>
          <t>Retired Executive</t>
        </is>
      </c>
      <c r="G7191" s="3" t="inlineStr">
        <is>
          <t>RI</t>
        </is>
      </c>
      <c r="H7191" s="3" t="n">
        <v>2018</v>
      </c>
      <c r="I7191" s="3" t="inlineStr">
        <is>
          <t>BMW</t>
        </is>
      </c>
      <c r="J7191" s="3" t="inlineStr">
        <is>
          <t>M8 Competition</t>
        </is>
      </c>
      <c r="K7191" s="3" t="inlineStr">
        <is>
          <t>production_luxury</t>
        </is>
      </c>
      <c r="L7191" s="3" t="inlineStr">
        <is>
          <t>01 Luxury Sedan/SUV</t>
        </is>
      </c>
      <c r="M7191" s="7" t="n">
        <v>490000</v>
      </c>
      <c r="N7191" s="3" t="inlineStr">
        <is>
          <t>clean</t>
        </is>
      </c>
      <c r="O7191" s="3" t="n">
        <v>0</v>
      </c>
      <c r="P7191" s="3" t="n">
        <v>0</v>
      </c>
      <c r="Q7191" s="3" t="n">
        <v>0</v>
      </c>
      <c r="R7191" s="3" t="inlineStr">
        <is>
          <t>No</t>
        </is>
      </c>
      <c r="S7191" s="3" t="inlineStr">
        <is>
          <t>bind</t>
        </is>
      </c>
      <c r="T7191" s="7" t="n">
        <v>7265.24</v>
      </c>
      <c r="U7191" s="3" t="inlineStr">
        <is>
          <t>bound</t>
        </is>
      </c>
      <c r="V7191" s="3" t="inlineStr">
        <is>
          <t>Bound</t>
        </is>
      </c>
      <c r="W7191" s="3" t="inlineStr">
        <is>
          <t>CANON-202606-007187</t>
        </is>
      </c>
    </row>
    <row r="7192">
      <c r="A7192" s="8" t="n">
        <v>7188</v>
      </c>
      <c r="B7192" s="8" t="inlineStr">
        <is>
          <t>63a65a23-e39d-5667-b565-173a165bb40e</t>
        </is>
      </c>
      <c r="C7192" s="8" t="inlineStr">
        <is>
          <t>2026-06-23</t>
        </is>
      </c>
      <c r="D7192" s="8" t="inlineStr">
        <is>
          <t>2026-06</t>
        </is>
      </c>
      <c r="E7192" s="8" t="inlineStr">
        <is>
          <t>Fitzgerald Underwood</t>
        </is>
      </c>
      <c r="F7192" s="8" t="inlineStr">
        <is>
          <t>Law Firm Partner</t>
        </is>
      </c>
      <c r="G7192" s="8" t="inlineStr">
        <is>
          <t>ME</t>
        </is>
      </c>
      <c r="H7192" s="8" t="n">
        <v>2012</v>
      </c>
      <c r="I7192" s="8" t="inlineStr">
        <is>
          <t>Mercedes-Benz</t>
        </is>
      </c>
      <c r="J7192" s="8" t="inlineStr">
        <is>
          <t>AMG GT</t>
        </is>
      </c>
      <c r="K7192" s="8" t="inlineStr">
        <is>
          <t>production_luxury</t>
        </is>
      </c>
      <c r="L7192" s="8" t="inlineStr">
        <is>
          <t>01 Luxury Sedan/SUV</t>
        </is>
      </c>
      <c r="M7192" s="9" t="n">
        <v>180000</v>
      </c>
      <c r="N7192" s="8" t="inlineStr">
        <is>
          <t>clean</t>
        </is>
      </c>
      <c r="O7192" s="8" t="n">
        <v>0</v>
      </c>
      <c r="P7192" s="8" t="n">
        <v>0</v>
      </c>
      <c r="Q7192" s="8" t="n">
        <v>0</v>
      </c>
      <c r="R7192" s="8" t="inlineStr">
        <is>
          <t>No</t>
        </is>
      </c>
      <c r="S7192" s="8" t="inlineStr">
        <is>
          <t>bind</t>
        </is>
      </c>
      <c r="T7192" s="9" t="n">
        <v>2580.81</v>
      </c>
      <c r="U7192" s="8" t="inlineStr">
        <is>
          <t>bound</t>
        </is>
      </c>
      <c r="V7192" s="8" t="inlineStr">
        <is>
          <t>Bound</t>
        </is>
      </c>
      <c r="W7192" s="8" t="inlineStr">
        <is>
          <t>CANON-202606-007188</t>
        </is>
      </c>
    </row>
    <row r="7193">
      <c r="A7193" s="3" t="n">
        <v>7189</v>
      </c>
      <c r="B7193" s="3" t="inlineStr">
        <is>
          <t>5581f7f5-4839-5678-a73c-fd9a42f34c48</t>
        </is>
      </c>
      <c r="C7193" s="3" t="inlineStr">
        <is>
          <t>2026-06-04</t>
        </is>
      </c>
      <c r="D7193" s="3" t="inlineStr">
        <is>
          <t>2026-06</t>
        </is>
      </c>
      <c r="E7193" s="3" t="inlineStr">
        <is>
          <t>Cassius Whitlock</t>
        </is>
      </c>
      <c r="F7193" s="3" t="inlineStr">
        <is>
          <t>Retired Executive</t>
        </is>
      </c>
      <c r="G7193" s="3" t="inlineStr">
        <is>
          <t>ID</t>
        </is>
      </c>
      <c r="H7193" s="3" t="n">
        <v>1968</v>
      </c>
      <c r="I7193" s="3" t="inlineStr">
        <is>
          <t>Bentley</t>
        </is>
      </c>
      <c r="J7193" s="3" t="inlineStr">
        <is>
          <t>Continental GT</t>
        </is>
      </c>
      <c r="K7193" s="3" t="inlineStr">
        <is>
          <t>production_luxury</t>
        </is>
      </c>
      <c r="L7193" s="3" t="inlineStr">
        <is>
          <t>01 Luxury Sedan/SUV</t>
        </is>
      </c>
      <c r="M7193" s="7" t="n">
        <v>285000</v>
      </c>
      <c r="N7193" s="3" t="inlineStr">
        <is>
          <t>clean</t>
        </is>
      </c>
      <c r="O7193" s="3" t="n">
        <v>0</v>
      </c>
      <c r="P7193" s="3" t="n">
        <v>0</v>
      </c>
      <c r="Q7193" s="3" t="n">
        <v>0</v>
      </c>
      <c r="R7193" s="3" t="inlineStr">
        <is>
          <t>No</t>
        </is>
      </c>
      <c r="S7193" s="3" t="inlineStr">
        <is>
          <t>bind</t>
        </is>
      </c>
      <c r="T7193" s="7" t="n">
        <v>3053.61</v>
      </c>
      <c r="U7193" s="3" t="inlineStr">
        <is>
          <t>bound</t>
        </is>
      </c>
      <c r="V7193" s="3" t="inlineStr">
        <is>
          <t>Bound</t>
        </is>
      </c>
      <c r="W7193" s="3" t="inlineStr">
        <is>
          <t>CANON-202606-007189</t>
        </is>
      </c>
    </row>
    <row r="7194">
      <c r="A7194" s="8" t="n">
        <v>7190</v>
      </c>
      <c r="B7194" s="8" t="inlineStr">
        <is>
          <t>8614c759-e3ce-589a-b4f7-b2e7215590a6</t>
        </is>
      </c>
      <c r="C7194" s="8" t="inlineStr">
        <is>
          <t>2026-06-09</t>
        </is>
      </c>
      <c r="D7194" s="8" t="inlineStr">
        <is>
          <t>2026-06</t>
        </is>
      </c>
      <c r="E7194" s="8" t="inlineStr">
        <is>
          <t>Saoirse Bellandi</t>
        </is>
      </c>
      <c r="F7194" s="8" t="inlineStr">
        <is>
          <t>Cardiologist</t>
        </is>
      </c>
      <c r="G7194" s="8" t="inlineStr">
        <is>
          <t>TX</t>
        </is>
      </c>
      <c r="H7194" s="8" t="n">
        <v>1999</v>
      </c>
      <c r="I7194" s="8" t="inlineStr">
        <is>
          <t>Porsche</t>
        </is>
      </c>
      <c r="J7194" s="8" t="inlineStr">
        <is>
          <t>911 Turbo S</t>
        </is>
      </c>
      <c r="K7194" s="8" t="inlineStr">
        <is>
          <t>production_luxury</t>
        </is>
      </c>
      <c r="L7194" s="8" t="inlineStr">
        <is>
          <t>01 Luxury Sedan/SUV</t>
        </is>
      </c>
      <c r="M7194" s="9" t="n">
        <v>125000</v>
      </c>
      <c r="N7194" s="8" t="inlineStr">
        <is>
          <t>clean</t>
        </is>
      </c>
      <c r="O7194" s="8" t="n">
        <v>0</v>
      </c>
      <c r="P7194" s="8" t="n">
        <v>0</v>
      </c>
      <c r="Q7194" s="8" t="n">
        <v>0</v>
      </c>
      <c r="R7194" s="8" t="inlineStr">
        <is>
          <t>No</t>
        </is>
      </c>
      <c r="S7194" s="8" t="inlineStr">
        <is>
          <t>bind</t>
        </is>
      </c>
      <c r="T7194" s="9" t="n">
        <v>1908.39</v>
      </c>
      <c r="U7194" s="8" t="inlineStr">
        <is>
          <t>bound</t>
        </is>
      </c>
      <c r="V7194" s="8" t="inlineStr">
        <is>
          <t>Bound</t>
        </is>
      </c>
      <c r="W7194" s="8" t="inlineStr">
        <is>
          <t>CANON-202606-007190</t>
        </is>
      </c>
    </row>
    <row r="7195">
      <c r="A7195" s="3" t="n">
        <v>7191</v>
      </c>
      <c r="B7195" s="3" t="inlineStr">
        <is>
          <t>bafda33a-0241-5975-a55b-c0f11060c455</t>
        </is>
      </c>
      <c r="C7195" s="3" t="inlineStr">
        <is>
          <t>2026-06-07</t>
        </is>
      </c>
      <c r="D7195" s="3" t="inlineStr">
        <is>
          <t>2026-06</t>
        </is>
      </c>
      <c r="E7195" s="3" t="inlineStr">
        <is>
          <t>Cassius Montoya</t>
        </is>
      </c>
      <c r="F7195" s="3" t="inlineStr">
        <is>
          <t>Orthopedic Surgeon</t>
        </is>
      </c>
      <c r="G7195" s="3" t="inlineStr">
        <is>
          <t>KY</t>
        </is>
      </c>
      <c r="H7195" s="3" t="n">
        <v>1972</v>
      </c>
      <c r="I7195" s="3" t="inlineStr">
        <is>
          <t>BMW</t>
        </is>
      </c>
      <c r="J7195" s="3" t="inlineStr">
        <is>
          <t>M8 Competition</t>
        </is>
      </c>
      <c r="K7195" s="3" t="inlineStr">
        <is>
          <t>production_luxury</t>
        </is>
      </c>
      <c r="L7195" s="3" t="inlineStr">
        <is>
          <t>01 Luxury Sedan/SUV</t>
        </is>
      </c>
      <c r="M7195" s="7" t="n">
        <v>585000</v>
      </c>
      <c r="N7195" s="3" t="inlineStr">
        <is>
          <t>clean</t>
        </is>
      </c>
      <c r="O7195" s="3" t="n">
        <v>0</v>
      </c>
      <c r="P7195" s="3" t="n">
        <v>0</v>
      </c>
      <c r="Q7195" s="3" t="n">
        <v>0</v>
      </c>
      <c r="R7195" s="3" t="inlineStr">
        <is>
          <t>No</t>
        </is>
      </c>
      <c r="S7195" s="3" t="inlineStr">
        <is>
          <t>bind</t>
        </is>
      </c>
      <c r="T7195" s="7" t="n">
        <v>7352.69</v>
      </c>
      <c r="U7195" s="3" t="inlineStr">
        <is>
          <t>bound</t>
        </is>
      </c>
      <c r="V7195" s="3" t="inlineStr">
        <is>
          <t>Bound</t>
        </is>
      </c>
      <c r="W7195" s="3" t="inlineStr">
        <is>
          <t>CANON-202606-007191</t>
        </is>
      </c>
    </row>
    <row r="7196">
      <c r="A7196" s="8" t="n">
        <v>7192</v>
      </c>
      <c r="B7196" s="8" t="inlineStr">
        <is>
          <t>5abce6e8-d692-5871-ae6e-68f1386c32e5</t>
        </is>
      </c>
      <c r="C7196" s="8" t="inlineStr">
        <is>
          <t>2026-06-16</t>
        </is>
      </c>
      <c r="D7196" s="8" t="inlineStr">
        <is>
          <t>2026-06</t>
        </is>
      </c>
      <c r="E7196" s="8" t="inlineStr">
        <is>
          <t>Mireille Kingsford</t>
        </is>
      </c>
      <c r="F7196" s="8" t="inlineStr">
        <is>
          <t>Portfolio Manager</t>
        </is>
      </c>
      <c r="G7196" s="8" t="inlineStr">
        <is>
          <t>MN</t>
        </is>
      </c>
      <c r="H7196" s="8" t="n">
        <v>2006</v>
      </c>
      <c r="I7196" s="8" t="inlineStr">
        <is>
          <t>Lamborghini</t>
        </is>
      </c>
      <c r="J7196" s="8" t="inlineStr">
        <is>
          <t>Huracan EVO</t>
        </is>
      </c>
      <c r="K7196" s="8" t="inlineStr">
        <is>
          <t>exotic</t>
        </is>
      </c>
      <c r="L7196" s="8" t="inlineStr">
        <is>
          <t>03 Supercar</t>
        </is>
      </c>
      <c r="M7196" s="9" t="n">
        <v>1620000</v>
      </c>
      <c r="N7196" s="8" t="inlineStr">
        <is>
          <t>clean</t>
        </is>
      </c>
      <c r="O7196" s="8" t="n">
        <v>0</v>
      </c>
      <c r="P7196" s="8" t="n">
        <v>0</v>
      </c>
      <c r="Q7196" s="8" t="n">
        <v>0</v>
      </c>
      <c r="R7196" s="8" t="inlineStr">
        <is>
          <t>No</t>
        </is>
      </c>
      <c r="S7196" s="8" t="inlineStr">
        <is>
          <t>bind</t>
        </is>
      </c>
      <c r="T7196" s="9" t="n">
        <v>24686.02</v>
      </c>
      <c r="U7196" s="8" t="inlineStr">
        <is>
          <t>bound</t>
        </is>
      </c>
      <c r="V7196" s="8" t="inlineStr">
        <is>
          <t>Bound</t>
        </is>
      </c>
      <c r="W7196" s="8" t="inlineStr">
        <is>
          <t>CANON-202606-007192</t>
        </is>
      </c>
    </row>
    <row r="7197">
      <c r="A7197" s="3" t="n">
        <v>7193</v>
      </c>
      <c r="B7197" s="3" t="inlineStr">
        <is>
          <t>cd580431-4353-5e03-9322-aa51b73b96b4</t>
        </is>
      </c>
      <c r="C7197" s="3" t="inlineStr">
        <is>
          <t>2026-06-18</t>
        </is>
      </c>
      <c r="D7197" s="3" t="inlineStr">
        <is>
          <t>2026-06</t>
        </is>
      </c>
      <c r="E7197" s="3" t="inlineStr">
        <is>
          <t>Priya Harrington</t>
        </is>
      </c>
      <c r="F7197" s="3" t="inlineStr">
        <is>
          <t>Cardiologist</t>
        </is>
      </c>
      <c r="G7197" s="3" t="inlineStr">
        <is>
          <t>WA</t>
        </is>
      </c>
      <c r="H7197" s="3" t="n">
        <v>1982</v>
      </c>
      <c r="I7197" s="3" t="inlineStr">
        <is>
          <t>Icon</t>
        </is>
      </c>
      <c r="J7197" s="3" t="inlineStr">
        <is>
          <t>Derelict</t>
        </is>
      </c>
      <c r="K7197" s="3" t="inlineStr">
        <is>
          <t>restomod_coachbuilt</t>
        </is>
      </c>
      <c r="L7197" s="3" t="inlineStr">
        <is>
          <t>11 Restomod/Coachbuilt</t>
        </is>
      </c>
      <c r="M7197" s="7" t="n">
        <v>855000</v>
      </c>
      <c r="N7197" s="3" t="inlineStr">
        <is>
          <t>one_large</t>
        </is>
      </c>
      <c r="O7197" s="3" t="n">
        <v>1</v>
      </c>
      <c r="P7197" s="3" t="n">
        <v>0</v>
      </c>
      <c r="Q7197" s="3" t="n">
        <v>1</v>
      </c>
      <c r="R7197" s="3" t="inlineStr">
        <is>
          <t>No</t>
        </is>
      </c>
      <c r="S7197" s="3" t="inlineStr">
        <is>
          <t>refer</t>
        </is>
      </c>
      <c r="T7197" s="7" t="n">
        <v>9238.549999999999</v>
      </c>
      <c r="U7197" s="3" t="inlineStr">
        <is>
          <t>indicative</t>
        </is>
      </c>
      <c r="V7197" s="3" t="inlineStr">
        <is>
          <t>Not Bound</t>
        </is>
      </c>
      <c r="W7197" s="3" t="inlineStr"/>
    </row>
    <row r="7198">
      <c r="A7198" s="8" t="n">
        <v>7194</v>
      </c>
      <c r="B7198" s="8" t="inlineStr">
        <is>
          <t>93aa95b4-38ec-5644-8234-3877322709b5</t>
        </is>
      </c>
      <c r="C7198" s="8" t="inlineStr">
        <is>
          <t>2026-06-11</t>
        </is>
      </c>
      <c r="D7198" s="8" t="inlineStr">
        <is>
          <t>2026-06</t>
        </is>
      </c>
      <c r="E7198" s="8" t="inlineStr">
        <is>
          <t>Fenwick Thistlewood</t>
        </is>
      </c>
      <c r="F7198" s="8" t="inlineStr">
        <is>
          <t>Orthopedic Surgeon</t>
        </is>
      </c>
      <c r="G7198" s="8" t="inlineStr">
        <is>
          <t>NJ</t>
        </is>
      </c>
      <c r="H7198" s="8" t="n">
        <v>2003</v>
      </c>
      <c r="I7198" s="8" t="inlineStr">
        <is>
          <t>McLaren</t>
        </is>
      </c>
      <c r="J7198" s="8" t="inlineStr">
        <is>
          <t>750S</t>
        </is>
      </c>
      <c r="K7198" s="8" t="inlineStr">
        <is>
          <t>exotic</t>
        </is>
      </c>
      <c r="L7198" s="8" t="inlineStr">
        <is>
          <t>03 Supercar</t>
        </is>
      </c>
      <c r="M7198" s="9" t="n">
        <v>665000</v>
      </c>
      <c r="N7198" s="8" t="inlineStr">
        <is>
          <t>theft_total</t>
        </is>
      </c>
      <c r="O7198" s="8" t="n">
        <v>1</v>
      </c>
      <c r="P7198" s="8" t="n">
        <v>0</v>
      </c>
      <c r="Q7198" s="8" t="n">
        <v>1</v>
      </c>
      <c r="R7198" s="8" t="inlineStr">
        <is>
          <t>No</t>
        </is>
      </c>
      <c r="S7198" s="8" t="inlineStr">
        <is>
          <t>refer</t>
        </is>
      </c>
      <c r="T7198" s="9" t="n">
        <v>8295.809999999999</v>
      </c>
      <c r="U7198" s="8" t="inlineStr">
        <is>
          <t>indicative</t>
        </is>
      </c>
      <c r="V7198" s="8" t="inlineStr">
        <is>
          <t>Not Bound</t>
        </is>
      </c>
      <c r="W7198" s="8" t="inlineStr"/>
    </row>
    <row r="7199">
      <c r="A7199" s="3" t="n">
        <v>7195</v>
      </c>
      <c r="B7199" s="3" t="inlineStr">
        <is>
          <t>a0c5ac9a-9261-51c2-aa19-336f7a176061</t>
        </is>
      </c>
      <c r="C7199" s="3" t="inlineStr">
        <is>
          <t>2026-06-04</t>
        </is>
      </c>
      <c r="D7199" s="3" t="inlineStr">
        <is>
          <t>2026-06</t>
        </is>
      </c>
      <c r="E7199" s="3" t="inlineStr">
        <is>
          <t>Marisol Blackwood</t>
        </is>
      </c>
      <c r="F7199" s="3" t="inlineStr">
        <is>
          <t>Orthopedic Surgeon</t>
        </is>
      </c>
      <c r="G7199" s="3" t="inlineStr">
        <is>
          <t>SD</t>
        </is>
      </c>
      <c r="H7199" s="3" t="n">
        <v>2014</v>
      </c>
      <c r="I7199" s="3" t="inlineStr">
        <is>
          <t>Ferrari</t>
        </is>
      </c>
      <c r="J7199" s="3" t="inlineStr">
        <is>
          <t>296 GTB</t>
        </is>
      </c>
      <c r="K7199" s="3" t="inlineStr">
        <is>
          <t>exotic</t>
        </is>
      </c>
      <c r="L7199" s="3" t="inlineStr">
        <is>
          <t>03 Supercar</t>
        </is>
      </c>
      <c r="M7199" s="7" t="n">
        <v>485000</v>
      </c>
      <c r="N7199" s="3" t="inlineStr">
        <is>
          <t>clean</t>
        </is>
      </c>
      <c r="O7199" s="3" t="n">
        <v>0</v>
      </c>
      <c r="P7199" s="3" t="n">
        <v>0</v>
      </c>
      <c r="Q7199" s="3" t="n">
        <v>0</v>
      </c>
      <c r="R7199" s="3" t="inlineStr">
        <is>
          <t>No</t>
        </is>
      </c>
      <c r="S7199" s="3" t="inlineStr">
        <is>
          <t>bind</t>
        </is>
      </c>
      <c r="T7199" s="7" t="n">
        <v>8933.77</v>
      </c>
      <c r="U7199" s="3" t="inlineStr">
        <is>
          <t>bound</t>
        </is>
      </c>
      <c r="V7199" s="3" t="inlineStr">
        <is>
          <t>Bound</t>
        </is>
      </c>
      <c r="W7199" s="3" t="inlineStr">
        <is>
          <t>CANON-202606-007195</t>
        </is>
      </c>
    </row>
    <row r="7200">
      <c r="A7200" s="8" t="n">
        <v>7196</v>
      </c>
      <c r="B7200" s="8" t="inlineStr">
        <is>
          <t>1d69f2e9-c0fe-58a3-8483-047a9c2e6472</t>
        </is>
      </c>
      <c r="C7200" s="8" t="inlineStr">
        <is>
          <t>2026-06-12</t>
        </is>
      </c>
      <c r="D7200" s="8" t="inlineStr">
        <is>
          <t>2026-06</t>
        </is>
      </c>
      <c r="E7200" s="8" t="inlineStr">
        <is>
          <t>Callum Castellanos</t>
        </is>
      </c>
      <c r="F7200" s="8" t="inlineStr">
        <is>
          <t>Portfolio Manager</t>
        </is>
      </c>
      <c r="G7200" s="8" t="inlineStr">
        <is>
          <t>CO</t>
        </is>
      </c>
      <c r="H7200" s="8" t="n">
        <v>1958</v>
      </c>
      <c r="I7200" s="8" t="inlineStr">
        <is>
          <t>Maserati</t>
        </is>
      </c>
      <c r="J7200" s="8" t="inlineStr">
        <is>
          <t>GranTurismo</t>
        </is>
      </c>
      <c r="K7200" s="8" t="inlineStr">
        <is>
          <t>production_luxury</t>
        </is>
      </c>
      <c r="L7200" s="8" t="inlineStr">
        <is>
          <t>01 Luxury Sedan/SUV</t>
        </is>
      </c>
      <c r="M7200" s="9" t="n">
        <v>460000</v>
      </c>
      <c r="N7200" s="8" t="inlineStr">
        <is>
          <t>three_plus_fault</t>
        </is>
      </c>
      <c r="O7200" s="8" t="n">
        <v>4</v>
      </c>
      <c r="P7200" s="8" t="n">
        <v>4</v>
      </c>
      <c r="Q7200" s="8" t="n">
        <v>0</v>
      </c>
      <c r="R7200" s="8" t="inlineStr">
        <is>
          <t>No</t>
        </is>
      </c>
      <c r="S7200" s="8" t="inlineStr">
        <is>
          <t>decline</t>
        </is>
      </c>
      <c r="T7200" s="9" t="n">
        <v>5476.26</v>
      </c>
      <c r="U7200" s="8" t="inlineStr">
        <is>
          <t>indicative</t>
        </is>
      </c>
      <c r="V7200" s="8" t="inlineStr">
        <is>
          <t>Not Bound</t>
        </is>
      </c>
      <c r="W7200" s="8" t="inlineStr"/>
    </row>
    <row r="7201">
      <c r="A7201" s="3" t="n">
        <v>7197</v>
      </c>
      <c r="B7201" s="3" t="inlineStr">
        <is>
          <t>ec0bc3f3-72dc-5b0d-985d-dddbceff015d</t>
        </is>
      </c>
      <c r="C7201" s="3" t="inlineStr">
        <is>
          <t>2026-06-15</t>
        </is>
      </c>
      <c r="D7201" s="3" t="inlineStr">
        <is>
          <t>2026-06</t>
        </is>
      </c>
      <c r="E7201" s="3" t="inlineStr">
        <is>
          <t>Wilhelmina Bellandi</t>
        </is>
      </c>
      <c r="F7201" s="3" t="inlineStr">
        <is>
          <t>Anesthesiologist</t>
        </is>
      </c>
      <c r="G7201" s="3" t="inlineStr">
        <is>
          <t>MO</t>
        </is>
      </c>
      <c r="H7201" s="3" t="n">
        <v>1965</v>
      </c>
      <c r="I7201" s="3" t="inlineStr">
        <is>
          <t>BMW</t>
        </is>
      </c>
      <c r="J7201" s="3" t="inlineStr">
        <is>
          <t>M8 Competition</t>
        </is>
      </c>
      <c r="K7201" s="3" t="inlineStr">
        <is>
          <t>production_luxury</t>
        </is>
      </c>
      <c r="L7201" s="3" t="inlineStr">
        <is>
          <t>01 Luxury Sedan/SUV</t>
        </is>
      </c>
      <c r="M7201" s="7" t="n">
        <v>415000</v>
      </c>
      <c r="N7201" s="3" t="inlineStr">
        <is>
          <t>three_plus_fault</t>
        </is>
      </c>
      <c r="O7201" s="3" t="n">
        <v>4</v>
      </c>
      <c r="P7201" s="3" t="n">
        <v>4</v>
      </c>
      <c r="Q7201" s="3" t="n">
        <v>0</v>
      </c>
      <c r="R7201" s="3" t="inlineStr">
        <is>
          <t>No</t>
        </is>
      </c>
      <c r="S7201" s="3" t="inlineStr">
        <is>
          <t>decline</t>
        </is>
      </c>
      <c r="T7201" s="7" t="n">
        <v>4760.88</v>
      </c>
      <c r="U7201" s="3" t="inlineStr">
        <is>
          <t>indicative</t>
        </is>
      </c>
      <c r="V7201" s="3" t="inlineStr">
        <is>
          <t>Not Bound</t>
        </is>
      </c>
      <c r="W7201" s="3" t="inlineStr"/>
    </row>
    <row r="7202">
      <c r="A7202" s="8" t="n">
        <v>7198</v>
      </c>
      <c r="B7202" s="8" t="inlineStr">
        <is>
          <t>857eb193-7bc0-5769-83ad-67b84b5b1975</t>
        </is>
      </c>
      <c r="C7202" s="8" t="inlineStr">
        <is>
          <t>2026-06-28</t>
        </is>
      </c>
      <c r="D7202" s="8" t="inlineStr">
        <is>
          <t>2026-06</t>
        </is>
      </c>
      <c r="E7202" s="8" t="inlineStr">
        <is>
          <t>Wilhelmina Nakashima</t>
        </is>
      </c>
      <c r="F7202" s="8" t="inlineStr">
        <is>
          <t>Portfolio Manager</t>
        </is>
      </c>
      <c r="G7202" s="8" t="inlineStr">
        <is>
          <t>MI</t>
        </is>
      </c>
      <c r="H7202" s="8" t="n">
        <v>2024</v>
      </c>
      <c r="I7202" s="8" t="inlineStr">
        <is>
          <t>Ferrari</t>
        </is>
      </c>
      <c r="J7202" s="8" t="inlineStr">
        <is>
          <t>275 GTB/4</t>
        </is>
      </c>
      <c r="K7202" s="8" t="inlineStr">
        <is>
          <t>classic_collector</t>
        </is>
      </c>
      <c r="L7202" s="8" t="inlineStr">
        <is>
          <t>07 Post-War Classic (1946-1972)</t>
        </is>
      </c>
      <c r="M7202" s="9" t="n">
        <v>1300000</v>
      </c>
      <c r="N7202" s="8" t="inlineStr">
        <is>
          <t>clean</t>
        </is>
      </c>
      <c r="O7202" s="8" t="n">
        <v>0</v>
      </c>
      <c r="P7202" s="8" t="n">
        <v>0</v>
      </c>
      <c r="Q7202" s="8" t="n">
        <v>0</v>
      </c>
      <c r="R7202" s="8" t="inlineStr">
        <is>
          <t>No</t>
        </is>
      </c>
      <c r="S7202" s="8" t="inlineStr">
        <is>
          <t>bind</t>
        </is>
      </c>
      <c r="T7202" s="9" t="n">
        <v>11049.2</v>
      </c>
      <c r="U7202" s="8" t="inlineStr">
        <is>
          <t>bound</t>
        </is>
      </c>
      <c r="V7202" s="8" t="inlineStr">
        <is>
          <t>Bound</t>
        </is>
      </c>
      <c r="W7202" s="8" t="inlineStr">
        <is>
          <t>CANON-202606-007198</t>
        </is>
      </c>
    </row>
    <row r="7203">
      <c r="A7203" s="3" t="n">
        <v>7199</v>
      </c>
      <c r="B7203" s="3" t="inlineStr">
        <is>
          <t>7cb15be3-6ae1-5c21-a895-f1819e836981</t>
        </is>
      </c>
      <c r="C7203" s="3" t="inlineStr">
        <is>
          <t>2026-06-10</t>
        </is>
      </c>
      <c r="D7203" s="3" t="inlineStr">
        <is>
          <t>2026-06</t>
        </is>
      </c>
      <c r="E7203" s="3" t="inlineStr">
        <is>
          <t>Fitzgerald Larsson</t>
        </is>
      </c>
      <c r="F7203" s="3" t="inlineStr">
        <is>
          <t>Retired Executive</t>
        </is>
      </c>
      <c r="G7203" s="3" t="inlineStr">
        <is>
          <t>NC</t>
        </is>
      </c>
      <c r="H7203" s="3" t="n">
        <v>2014</v>
      </c>
      <c r="I7203" s="3" t="inlineStr">
        <is>
          <t>Mercedes-Benz</t>
        </is>
      </c>
      <c r="J7203" s="3" t="inlineStr">
        <is>
          <t>AMG GT</t>
        </is>
      </c>
      <c r="K7203" s="3" t="inlineStr">
        <is>
          <t>production_luxury</t>
        </is>
      </c>
      <c r="L7203" s="3" t="inlineStr">
        <is>
          <t>01 Luxury Sedan/SUV</t>
        </is>
      </c>
      <c r="M7203" s="7" t="n">
        <v>300000</v>
      </c>
      <c r="N7203" s="3" t="inlineStr">
        <is>
          <t>clean</t>
        </is>
      </c>
      <c r="O7203" s="3" t="n">
        <v>0</v>
      </c>
      <c r="P7203" s="3" t="n">
        <v>0</v>
      </c>
      <c r="Q7203" s="3" t="n">
        <v>0</v>
      </c>
      <c r="R7203" s="3" t="inlineStr">
        <is>
          <t>No</t>
        </is>
      </c>
      <c r="S7203" s="3" t="inlineStr">
        <is>
          <t>bind</t>
        </is>
      </c>
      <c r="T7203" s="7" t="n">
        <v>3733.81</v>
      </c>
      <c r="U7203" s="3" t="inlineStr">
        <is>
          <t>bound</t>
        </is>
      </c>
      <c r="V7203" s="3" t="inlineStr">
        <is>
          <t>Bound</t>
        </is>
      </c>
      <c r="W7203" s="3" t="inlineStr">
        <is>
          <t>CANON-202606-007199</t>
        </is>
      </c>
    </row>
    <row r="7204">
      <c r="A7204" s="8" t="n">
        <v>7200</v>
      </c>
      <c r="B7204" s="8" t="inlineStr">
        <is>
          <t>fcaeb2f7-82a6-5269-8bd1-989aa0ec1a79</t>
        </is>
      </c>
      <c r="C7204" s="8" t="inlineStr">
        <is>
          <t>2026-06-12</t>
        </is>
      </c>
      <c r="D7204" s="8" t="inlineStr">
        <is>
          <t>2026-06</t>
        </is>
      </c>
      <c r="E7204" s="8" t="inlineStr">
        <is>
          <t>Fitzgerald Kingsford</t>
        </is>
      </c>
      <c r="F7204" s="8" t="inlineStr">
        <is>
          <t>Retired Executive</t>
        </is>
      </c>
      <c r="G7204" s="8" t="inlineStr">
        <is>
          <t>FL</t>
        </is>
      </c>
      <c r="H7204" s="8" t="n">
        <v>2010</v>
      </c>
      <c r="I7204" s="8" t="inlineStr">
        <is>
          <t>Porsche</t>
        </is>
      </c>
      <c r="J7204" s="8" t="inlineStr">
        <is>
          <t>911 Turbo S</t>
        </is>
      </c>
      <c r="K7204" s="8" t="inlineStr">
        <is>
          <t>production_luxury</t>
        </is>
      </c>
      <c r="L7204" s="8" t="inlineStr">
        <is>
          <t>01 Luxury Sedan/SUV</t>
        </is>
      </c>
      <c r="M7204" s="9" t="n">
        <v>610000</v>
      </c>
      <c r="N7204" s="8" t="inlineStr">
        <is>
          <t>three_plus_fault</t>
        </is>
      </c>
      <c r="O7204" s="8" t="n">
        <v>3</v>
      </c>
      <c r="P7204" s="8" t="n">
        <v>3</v>
      </c>
      <c r="Q7204" s="8" t="n">
        <v>0</v>
      </c>
      <c r="R7204" s="8" t="inlineStr">
        <is>
          <t>No</t>
        </is>
      </c>
      <c r="S7204" s="8" t="inlineStr">
        <is>
          <t>decline</t>
        </is>
      </c>
      <c r="T7204" s="9" t="n">
        <v>8124.63</v>
      </c>
      <c r="U7204" s="8" t="inlineStr">
        <is>
          <t>indicative</t>
        </is>
      </c>
      <c r="V7204" s="8" t="inlineStr">
        <is>
          <t>Not Bound</t>
        </is>
      </c>
      <c r="W7204" s="8" t="inlineStr"/>
    </row>
    <row r="7205">
      <c r="A7205" s="3" t="n">
        <v>7201</v>
      </c>
      <c r="B7205" s="3" t="inlineStr">
        <is>
          <t>be659c63-0b8c-5ce7-8670-0310644c0a2a</t>
        </is>
      </c>
      <c r="C7205" s="3" t="inlineStr">
        <is>
          <t>2026-06-24</t>
        </is>
      </c>
      <c r="D7205" s="3" t="inlineStr">
        <is>
          <t>2026-06</t>
        </is>
      </c>
      <c r="E7205" s="3" t="inlineStr">
        <is>
          <t>Ingrid Merriweather</t>
        </is>
      </c>
      <c r="F7205" s="3" t="inlineStr">
        <is>
          <t>Cardiologist</t>
        </is>
      </c>
      <c r="G7205" s="3" t="inlineStr">
        <is>
          <t>AZ</t>
        </is>
      </c>
      <c r="H7205" s="3" t="n">
        <v>2016</v>
      </c>
      <c r="I7205" s="3" t="inlineStr">
        <is>
          <t>BMW</t>
        </is>
      </c>
      <c r="J7205" s="3" t="inlineStr">
        <is>
          <t>M8 Competition</t>
        </is>
      </c>
      <c r="K7205" s="3" t="inlineStr">
        <is>
          <t>production_luxury</t>
        </is>
      </c>
      <c r="L7205" s="3" t="inlineStr">
        <is>
          <t>01 Luxury Sedan/SUV</t>
        </is>
      </c>
      <c r="M7205" s="7" t="n">
        <v>880000</v>
      </c>
      <c r="N7205" s="3" t="inlineStr">
        <is>
          <t>three_plus_fault</t>
        </is>
      </c>
      <c r="O7205" s="3" t="n">
        <v>3</v>
      </c>
      <c r="P7205" s="3" t="n">
        <v>3</v>
      </c>
      <c r="Q7205" s="3" t="n">
        <v>0</v>
      </c>
      <c r="R7205" s="3" t="inlineStr">
        <is>
          <t>No</t>
        </is>
      </c>
      <c r="S7205" s="3" t="inlineStr">
        <is>
          <t>decline</t>
        </is>
      </c>
      <c r="T7205" s="7" t="n">
        <v>8336.610000000001</v>
      </c>
      <c r="U7205" s="3" t="inlineStr">
        <is>
          <t>indicative</t>
        </is>
      </c>
      <c r="V7205" s="3" t="inlineStr">
        <is>
          <t>Not Bound</t>
        </is>
      </c>
      <c r="W7205" s="3" t="inlineStr"/>
    </row>
    <row r="7206">
      <c r="A7206" s="8" t="n">
        <v>7202</v>
      </c>
      <c r="B7206" s="8" t="inlineStr">
        <is>
          <t>4bd34da5-0707-5abb-bf7b-b5092a1c0ff0</t>
        </is>
      </c>
      <c r="C7206" s="8" t="inlineStr">
        <is>
          <t>2026-06-12</t>
        </is>
      </c>
      <c r="D7206" s="8" t="inlineStr">
        <is>
          <t>2026-06</t>
        </is>
      </c>
      <c r="E7206" s="8" t="inlineStr">
        <is>
          <t>Cassius Blackwood</t>
        </is>
      </c>
      <c r="F7206" s="8" t="inlineStr">
        <is>
          <t>Orthopedic Surgeon</t>
        </is>
      </c>
      <c r="G7206" s="8" t="inlineStr">
        <is>
          <t>IL</t>
        </is>
      </c>
      <c r="H7206" s="8" t="n">
        <v>1997</v>
      </c>
      <c r="I7206" s="8" t="inlineStr">
        <is>
          <t>Porsche</t>
        </is>
      </c>
      <c r="J7206" s="8" t="inlineStr">
        <is>
          <t>911 Turbo S</t>
        </is>
      </c>
      <c r="K7206" s="8" t="inlineStr">
        <is>
          <t>production_luxury</t>
        </is>
      </c>
      <c r="L7206" s="8" t="inlineStr">
        <is>
          <t>01 Luxury Sedan/SUV</t>
        </is>
      </c>
      <c r="M7206" s="9" t="n">
        <v>960000</v>
      </c>
      <c r="N7206" s="8" t="inlineStr">
        <is>
          <t>clean</t>
        </is>
      </c>
      <c r="O7206" s="8" t="n">
        <v>0</v>
      </c>
      <c r="P7206" s="8" t="n">
        <v>0</v>
      </c>
      <c r="Q7206" s="8" t="n">
        <v>0</v>
      </c>
      <c r="R7206" s="8" t="inlineStr">
        <is>
          <t>No</t>
        </is>
      </c>
      <c r="S7206" s="8" t="inlineStr">
        <is>
          <t>bind</t>
        </is>
      </c>
      <c r="T7206" s="9" t="n">
        <v>12246.04</v>
      </c>
      <c r="U7206" s="8" t="inlineStr">
        <is>
          <t>bound</t>
        </is>
      </c>
      <c r="V7206" s="8" t="inlineStr">
        <is>
          <t>Bound</t>
        </is>
      </c>
      <c r="W7206" s="8" t="inlineStr">
        <is>
          <t>CANON-202606-007202</t>
        </is>
      </c>
    </row>
    <row r="7207">
      <c r="A7207" s="3" t="n">
        <v>7203</v>
      </c>
      <c r="B7207" s="3" t="inlineStr">
        <is>
          <t>30b6c598-cf96-5b4b-8a18-2c340c974535</t>
        </is>
      </c>
      <c r="C7207" s="3" t="inlineStr">
        <is>
          <t>2026-06-19</t>
        </is>
      </c>
      <c r="D7207" s="3" t="inlineStr">
        <is>
          <t>2026-06</t>
        </is>
      </c>
      <c r="E7207" s="3" t="inlineStr">
        <is>
          <t>Wilhelmina Rourke</t>
        </is>
      </c>
      <c r="F7207" s="3" t="inlineStr">
        <is>
          <t>Law Firm Partner</t>
        </is>
      </c>
      <c r="G7207" s="3" t="inlineStr">
        <is>
          <t>MS</t>
        </is>
      </c>
      <c r="H7207" s="3" t="n">
        <v>1963</v>
      </c>
      <c r="I7207" s="3" t="inlineStr">
        <is>
          <t>Ferrari</t>
        </is>
      </c>
      <c r="J7207" s="3" t="inlineStr">
        <is>
          <t>275 GTB/4</t>
        </is>
      </c>
      <c r="K7207" s="3" t="inlineStr">
        <is>
          <t>classic_collector</t>
        </is>
      </c>
      <c r="L7207" s="3" t="inlineStr">
        <is>
          <t>07 Post-War Classic (1946-1972)</t>
        </is>
      </c>
      <c r="M7207" s="7" t="n">
        <v>805000</v>
      </c>
      <c r="N7207" s="3" t="inlineStr">
        <is>
          <t>clean</t>
        </is>
      </c>
      <c r="O7207" s="3" t="n">
        <v>0</v>
      </c>
      <c r="P7207" s="3" t="n">
        <v>0</v>
      </c>
      <c r="Q7207" s="3" t="n">
        <v>0</v>
      </c>
      <c r="R7207" s="3" t="inlineStr">
        <is>
          <t>No</t>
        </is>
      </c>
      <c r="S7207" s="3" t="inlineStr">
        <is>
          <t>bind</t>
        </is>
      </c>
      <c r="T7207" s="7" t="n">
        <v>5944.06</v>
      </c>
      <c r="U7207" s="3" t="inlineStr">
        <is>
          <t>bound</t>
        </is>
      </c>
      <c r="V7207" s="3" t="inlineStr">
        <is>
          <t>Bound</t>
        </is>
      </c>
      <c r="W7207" s="3" t="inlineStr">
        <is>
          <t>CANON-202606-007203</t>
        </is>
      </c>
    </row>
    <row r="7208">
      <c r="A7208" s="8" t="n">
        <v>7204</v>
      </c>
      <c r="B7208" s="8" t="inlineStr">
        <is>
          <t>90615619-5657-5c28-b660-a742b41b1b85</t>
        </is>
      </c>
      <c r="C7208" s="8" t="inlineStr">
        <is>
          <t>2026-06-20</t>
        </is>
      </c>
      <c r="D7208" s="8" t="inlineStr">
        <is>
          <t>2026-06</t>
        </is>
      </c>
      <c r="E7208" s="8" t="inlineStr">
        <is>
          <t>Wilhelmina Rourke</t>
        </is>
      </c>
      <c r="F7208" s="8" t="inlineStr">
        <is>
          <t>Law Firm Partner</t>
        </is>
      </c>
      <c r="G7208" s="8" t="inlineStr">
        <is>
          <t>NH</t>
        </is>
      </c>
      <c r="H7208" s="8" t="n">
        <v>2001</v>
      </c>
      <c r="I7208" s="8" t="inlineStr">
        <is>
          <t>Aston Martin</t>
        </is>
      </c>
      <c r="J7208" s="8" t="inlineStr">
        <is>
          <t>DB5</t>
        </is>
      </c>
      <c r="K7208" s="8" t="inlineStr">
        <is>
          <t>classic_collector</t>
        </is>
      </c>
      <c r="L7208" s="8" t="inlineStr">
        <is>
          <t>07 Post-War Classic (1946-1972)</t>
        </is>
      </c>
      <c r="M7208" s="9" t="n">
        <v>510000</v>
      </c>
      <c r="N7208" s="8" t="inlineStr">
        <is>
          <t>three_plus_fault</t>
        </is>
      </c>
      <c r="O7208" s="8" t="n">
        <v>3</v>
      </c>
      <c r="P7208" s="8" t="n">
        <v>3</v>
      </c>
      <c r="Q7208" s="8" t="n">
        <v>0</v>
      </c>
      <c r="R7208" s="8" t="inlineStr">
        <is>
          <t>No</t>
        </is>
      </c>
      <c r="S7208" s="8" t="inlineStr">
        <is>
          <t>decline</t>
        </is>
      </c>
      <c r="T7208" s="9" t="n">
        <v>3291.13</v>
      </c>
      <c r="U7208" s="8" t="inlineStr">
        <is>
          <t>indicative</t>
        </is>
      </c>
      <c r="V7208" s="8" t="inlineStr">
        <is>
          <t>Not Bound</t>
        </is>
      </c>
      <c r="W7208" s="8" t="inlineStr"/>
    </row>
    <row r="7209">
      <c r="A7209" s="3" t="n">
        <v>7205</v>
      </c>
      <c r="B7209" s="3" t="inlineStr">
        <is>
          <t>3fd0cc6e-9a39-533c-8cfc-52cd79dbfadd</t>
        </is>
      </c>
      <c r="C7209" s="3" t="inlineStr">
        <is>
          <t>2026-06-08</t>
        </is>
      </c>
      <c r="D7209" s="3" t="inlineStr">
        <is>
          <t>2026-06</t>
        </is>
      </c>
      <c r="E7209" s="3" t="inlineStr">
        <is>
          <t>Priya Whitlock</t>
        </is>
      </c>
      <c r="F7209" s="3" t="inlineStr">
        <is>
          <t>Anesthesiologist</t>
        </is>
      </c>
      <c r="G7209" s="3" t="inlineStr">
        <is>
          <t>VT</t>
        </is>
      </c>
      <c r="H7209" s="3" t="n">
        <v>2004</v>
      </c>
      <c r="I7209" s="3" t="inlineStr">
        <is>
          <t>Bentley</t>
        </is>
      </c>
      <c r="J7209" s="3" t="inlineStr">
        <is>
          <t>Continental GT</t>
        </is>
      </c>
      <c r="K7209" s="3" t="inlineStr">
        <is>
          <t>production_luxury</t>
        </is>
      </c>
      <c r="L7209" s="3" t="inlineStr">
        <is>
          <t>01 Luxury Sedan/SUV</t>
        </is>
      </c>
      <c r="M7209" s="7" t="n">
        <v>315000</v>
      </c>
      <c r="N7209" s="3" t="inlineStr">
        <is>
          <t>clean</t>
        </is>
      </c>
      <c r="O7209" s="3" t="n">
        <v>0</v>
      </c>
      <c r="P7209" s="3" t="n">
        <v>0</v>
      </c>
      <c r="Q7209" s="3" t="n">
        <v>0</v>
      </c>
      <c r="R7209" s="3" t="inlineStr">
        <is>
          <t>No</t>
        </is>
      </c>
      <c r="S7209" s="3" t="inlineStr">
        <is>
          <t>bind</t>
        </is>
      </c>
      <c r="T7209" s="7" t="n">
        <v>4159.14</v>
      </c>
      <c r="U7209" s="3" t="inlineStr">
        <is>
          <t>bound</t>
        </is>
      </c>
      <c r="V7209" s="3" t="inlineStr">
        <is>
          <t>Bound</t>
        </is>
      </c>
      <c r="W7209" s="3" t="inlineStr">
        <is>
          <t>CANON-202606-007205</t>
        </is>
      </c>
    </row>
    <row r="7210">
      <c r="A7210" s="8" t="n">
        <v>7206</v>
      </c>
      <c r="B7210" s="8" t="inlineStr">
        <is>
          <t>1652efb2-ec84-58a6-9a66-48d8e97f63db</t>
        </is>
      </c>
      <c r="C7210" s="8" t="inlineStr">
        <is>
          <t>2026-06-11</t>
        </is>
      </c>
      <c r="D7210" s="8" t="inlineStr">
        <is>
          <t>2026-06</t>
        </is>
      </c>
      <c r="E7210" s="8" t="inlineStr">
        <is>
          <t>Ingrid Kingsford</t>
        </is>
      </c>
      <c r="F7210" s="8" t="inlineStr">
        <is>
          <t>Retired Executive</t>
        </is>
      </c>
      <c r="G7210" s="8" t="inlineStr">
        <is>
          <t>NC</t>
        </is>
      </c>
      <c r="H7210" s="8" t="n">
        <v>1976</v>
      </c>
      <c r="I7210" s="8" t="inlineStr">
        <is>
          <t>Bugatti</t>
        </is>
      </c>
      <c r="J7210" s="8" t="inlineStr">
        <is>
          <t>Type 57</t>
        </is>
      </c>
      <c r="K7210" s="8" t="inlineStr">
        <is>
          <t>pre_war_vintage</t>
        </is>
      </c>
      <c r="L7210" s="8" t="inlineStr">
        <is>
          <t>06 Vintage Pre-War (pre-1946)</t>
        </is>
      </c>
      <c r="M7210" s="9" t="n">
        <v>1950000</v>
      </c>
      <c r="N7210" s="8" t="inlineStr">
        <is>
          <t>clean</t>
        </is>
      </c>
      <c r="O7210" s="8" t="n">
        <v>0</v>
      </c>
      <c r="P7210" s="8" t="n">
        <v>0</v>
      </c>
      <c r="Q7210" s="8" t="n">
        <v>0</v>
      </c>
      <c r="R7210" s="8" t="inlineStr">
        <is>
          <t>No</t>
        </is>
      </c>
      <c r="S7210" s="8" t="inlineStr">
        <is>
          <t>bind</t>
        </is>
      </c>
      <c r="T7210" s="9" t="n">
        <v>11002.3</v>
      </c>
      <c r="U7210" s="8" t="inlineStr">
        <is>
          <t>bound</t>
        </is>
      </c>
      <c r="V7210" s="8" t="inlineStr">
        <is>
          <t>Bound</t>
        </is>
      </c>
      <c r="W7210" s="8" t="inlineStr">
        <is>
          <t>CANON-202606-007206</t>
        </is>
      </c>
    </row>
    <row r="7211">
      <c r="A7211" s="3" t="n">
        <v>7207</v>
      </c>
      <c r="B7211" s="3" t="inlineStr">
        <is>
          <t>b6a96a6f-bd86-5379-9cad-74941721d451</t>
        </is>
      </c>
      <c r="C7211" s="3" t="inlineStr">
        <is>
          <t>2026-06-16</t>
        </is>
      </c>
      <c r="D7211" s="3" t="inlineStr">
        <is>
          <t>2026-06</t>
        </is>
      </c>
      <c r="E7211" s="3" t="inlineStr">
        <is>
          <t>Marisol Farkas</t>
        </is>
      </c>
      <c r="F7211" s="3" t="inlineStr">
        <is>
          <t>Cardiologist</t>
        </is>
      </c>
      <c r="G7211" s="3" t="inlineStr">
        <is>
          <t>NE</t>
        </is>
      </c>
      <c r="H7211" s="3" t="n">
        <v>2006</v>
      </c>
      <c r="I7211" s="3" t="inlineStr">
        <is>
          <t>Mercedes-Benz</t>
        </is>
      </c>
      <c r="J7211" s="3" t="inlineStr">
        <is>
          <t>AMG GT</t>
        </is>
      </c>
      <c r="K7211" s="3" t="inlineStr">
        <is>
          <t>production_luxury</t>
        </is>
      </c>
      <c r="L7211" s="3" t="inlineStr">
        <is>
          <t>01 Luxury Sedan/SUV</t>
        </is>
      </c>
      <c r="M7211" s="7" t="n">
        <v>395000</v>
      </c>
      <c r="N7211" s="3" t="inlineStr">
        <is>
          <t>clean</t>
        </is>
      </c>
      <c r="O7211" s="3" t="n">
        <v>0</v>
      </c>
      <c r="P7211" s="3" t="n">
        <v>0</v>
      </c>
      <c r="Q7211" s="3" t="n">
        <v>0</v>
      </c>
      <c r="R7211" s="3" t="inlineStr">
        <is>
          <t>No</t>
        </is>
      </c>
      <c r="S7211" s="3" t="inlineStr">
        <is>
          <t>bind</t>
        </is>
      </c>
      <c r="T7211" s="7" t="n">
        <v>5557.43</v>
      </c>
      <c r="U7211" s="3" t="inlineStr">
        <is>
          <t>bound</t>
        </is>
      </c>
      <c r="V7211" s="3" t="inlineStr">
        <is>
          <t>Bound</t>
        </is>
      </c>
      <c r="W7211" s="3" t="inlineStr">
        <is>
          <t>CANON-202606-007207</t>
        </is>
      </c>
    </row>
    <row r="7212">
      <c r="A7212" s="8" t="n">
        <v>7208</v>
      </c>
      <c r="B7212" s="8" t="inlineStr">
        <is>
          <t>55e2315d-1125-5b5f-b571-ca70ce6db27e</t>
        </is>
      </c>
      <c r="C7212" s="8" t="inlineStr">
        <is>
          <t>2026-06-11</t>
        </is>
      </c>
      <c r="D7212" s="8" t="inlineStr">
        <is>
          <t>2026-06</t>
        </is>
      </c>
      <c r="E7212" s="8" t="inlineStr">
        <is>
          <t>Priya Rourke</t>
        </is>
      </c>
      <c r="F7212" s="8" t="inlineStr">
        <is>
          <t>Retired Executive</t>
        </is>
      </c>
      <c r="G7212" s="8" t="inlineStr">
        <is>
          <t>DE</t>
        </is>
      </c>
      <c r="H7212" s="8" t="n">
        <v>1986</v>
      </c>
      <c r="I7212" s="8" t="inlineStr">
        <is>
          <t>BMW</t>
        </is>
      </c>
      <c r="J7212" s="8" t="inlineStr">
        <is>
          <t>M8 Competition</t>
        </is>
      </c>
      <c r="K7212" s="8" t="inlineStr">
        <is>
          <t>production_luxury</t>
        </is>
      </c>
      <c r="L7212" s="8" t="inlineStr">
        <is>
          <t>01 Luxury Sedan/SUV</t>
        </is>
      </c>
      <c r="M7212" s="9" t="n">
        <v>360000</v>
      </c>
      <c r="N7212" s="8" t="inlineStr">
        <is>
          <t>clean</t>
        </is>
      </c>
      <c r="O7212" s="8" t="n">
        <v>0</v>
      </c>
      <c r="P7212" s="8" t="n">
        <v>0</v>
      </c>
      <c r="Q7212" s="8" t="n">
        <v>0</v>
      </c>
      <c r="R7212" s="8" t="inlineStr">
        <is>
          <t>No</t>
        </is>
      </c>
      <c r="S7212" s="8" t="inlineStr">
        <is>
          <t>bind</t>
        </is>
      </c>
      <c r="T7212" s="9" t="n">
        <v>4870.19</v>
      </c>
      <c r="U7212" s="8" t="inlineStr">
        <is>
          <t>bound</t>
        </is>
      </c>
      <c r="V7212" s="8" t="inlineStr">
        <is>
          <t>Bound</t>
        </is>
      </c>
      <c r="W7212" s="8" t="inlineStr">
        <is>
          <t>CANON-202606-007208</t>
        </is>
      </c>
    </row>
    <row r="7213">
      <c r="A7213" s="3" t="n">
        <v>7209</v>
      </c>
      <c r="B7213" s="3" t="inlineStr">
        <is>
          <t>59e8a2fd-cd2d-5124-a9d4-9372e8ca8f04</t>
        </is>
      </c>
      <c r="C7213" s="3" t="inlineStr">
        <is>
          <t>2026-06-02</t>
        </is>
      </c>
      <c r="D7213" s="3" t="inlineStr">
        <is>
          <t>2026-06</t>
        </is>
      </c>
      <c r="E7213" s="3" t="inlineStr">
        <is>
          <t>Thaddeus Pennington</t>
        </is>
      </c>
      <c r="F7213" s="3" t="inlineStr">
        <is>
          <t>Retired Executive</t>
        </is>
      </c>
      <c r="G7213" s="3" t="inlineStr">
        <is>
          <t>OR</t>
        </is>
      </c>
      <c r="H7213" s="3" t="n">
        <v>2015</v>
      </c>
      <c r="I7213" s="3" t="inlineStr">
        <is>
          <t>Mercedes-Benz</t>
        </is>
      </c>
      <c r="J7213" s="3" t="inlineStr">
        <is>
          <t>AMG GT</t>
        </is>
      </c>
      <c r="K7213" s="3" t="inlineStr">
        <is>
          <t>production_luxury</t>
        </is>
      </c>
      <c r="L7213" s="3" t="inlineStr">
        <is>
          <t>01 Luxury Sedan/SUV</t>
        </is>
      </c>
      <c r="M7213" s="7" t="n">
        <v>375000</v>
      </c>
      <c r="N7213" s="3" t="inlineStr">
        <is>
          <t>clean</t>
        </is>
      </c>
      <c r="O7213" s="3" t="n">
        <v>0</v>
      </c>
      <c r="P7213" s="3" t="n">
        <v>0</v>
      </c>
      <c r="Q7213" s="3" t="n">
        <v>0</v>
      </c>
      <c r="R7213" s="3" t="inlineStr">
        <is>
          <t>No</t>
        </is>
      </c>
      <c r="S7213" s="3" t="inlineStr">
        <is>
          <t>bind</t>
        </is>
      </c>
      <c r="T7213" s="7" t="n">
        <v>4586.09</v>
      </c>
      <c r="U7213" s="3" t="inlineStr">
        <is>
          <t>bound</t>
        </is>
      </c>
      <c r="V7213" s="3" t="inlineStr">
        <is>
          <t>Bound</t>
        </is>
      </c>
      <c r="W7213" s="3" t="inlineStr">
        <is>
          <t>CANON-202606-007209</t>
        </is>
      </c>
    </row>
    <row r="7214">
      <c r="A7214" s="8" t="n">
        <v>7210</v>
      </c>
      <c r="B7214" s="8" t="inlineStr">
        <is>
          <t>66dc354f-b5c2-5a42-8a85-dfec43eb469a</t>
        </is>
      </c>
      <c r="C7214" s="8" t="inlineStr">
        <is>
          <t>2026-06-07</t>
        </is>
      </c>
      <c r="D7214" s="8" t="inlineStr">
        <is>
          <t>2026-06</t>
        </is>
      </c>
      <c r="E7214" s="8" t="inlineStr">
        <is>
          <t>Thaddeus Okonkwo</t>
        </is>
      </c>
      <c r="F7214" s="8" t="inlineStr">
        <is>
          <t>Anesthesiologist</t>
        </is>
      </c>
      <c r="G7214" s="8" t="inlineStr">
        <is>
          <t>NY</t>
        </is>
      </c>
      <c r="H7214" s="8" t="n">
        <v>1965</v>
      </c>
      <c r="I7214" s="8" t="inlineStr">
        <is>
          <t>Mercedes-Benz</t>
        </is>
      </c>
      <c r="J7214" s="8" t="inlineStr">
        <is>
          <t>280SL Pagoda</t>
        </is>
      </c>
      <c r="K7214" s="8" t="inlineStr">
        <is>
          <t>classic_collector</t>
        </is>
      </c>
      <c r="L7214" s="8" t="inlineStr">
        <is>
          <t>07 Post-War Classic (1946-1972)</t>
        </is>
      </c>
      <c r="M7214" s="9" t="n">
        <v>1320000</v>
      </c>
      <c r="N7214" s="8" t="inlineStr">
        <is>
          <t>clean</t>
        </is>
      </c>
      <c r="O7214" s="8" t="n">
        <v>0</v>
      </c>
      <c r="P7214" s="8" t="n">
        <v>0</v>
      </c>
      <c r="Q7214" s="8" t="n">
        <v>0</v>
      </c>
      <c r="R7214" s="8" t="inlineStr">
        <is>
          <t>No</t>
        </is>
      </c>
      <c r="S7214" s="8" t="inlineStr">
        <is>
          <t>bind</t>
        </is>
      </c>
      <c r="T7214" s="9" t="n">
        <v>9264.870000000001</v>
      </c>
      <c r="U7214" s="8" t="inlineStr">
        <is>
          <t>bound</t>
        </is>
      </c>
      <c r="V7214" s="8" t="inlineStr">
        <is>
          <t>Bound</t>
        </is>
      </c>
      <c r="W7214" s="8" t="inlineStr">
        <is>
          <t>CANON-202606-007210</t>
        </is>
      </c>
    </row>
    <row r="7215">
      <c r="A7215" s="3" t="n">
        <v>7211</v>
      </c>
      <c r="B7215" s="3" t="inlineStr">
        <is>
          <t>94b183e2-928a-5140-a910-7dcf48676417</t>
        </is>
      </c>
      <c r="C7215" s="3" t="inlineStr">
        <is>
          <t>2026-06-27</t>
        </is>
      </c>
      <c r="D7215" s="3" t="inlineStr">
        <is>
          <t>2026-06</t>
        </is>
      </c>
      <c r="E7215" s="3" t="inlineStr">
        <is>
          <t>Cassius Rourke</t>
        </is>
      </c>
      <c r="F7215" s="3" t="inlineStr">
        <is>
          <t>Retired Executive</t>
        </is>
      </c>
      <c r="G7215" s="3" t="inlineStr">
        <is>
          <t>UT</t>
        </is>
      </c>
      <c r="H7215" s="3" t="n">
        <v>1988</v>
      </c>
      <c r="I7215" s="3" t="inlineStr">
        <is>
          <t>Porsche</t>
        </is>
      </c>
      <c r="J7215" s="3" t="inlineStr">
        <is>
          <t>911 Turbo S</t>
        </is>
      </c>
      <c r="K7215" s="3" t="inlineStr">
        <is>
          <t>production_luxury</t>
        </is>
      </c>
      <c r="L7215" s="3" t="inlineStr">
        <is>
          <t>01 Luxury Sedan/SUV</t>
        </is>
      </c>
      <c r="M7215" s="7" t="n">
        <v>500000</v>
      </c>
      <c r="N7215" s="3" t="inlineStr">
        <is>
          <t>clean</t>
        </is>
      </c>
      <c r="O7215" s="3" t="n">
        <v>0</v>
      </c>
      <c r="P7215" s="3" t="n">
        <v>0</v>
      </c>
      <c r="Q7215" s="3" t="n">
        <v>0</v>
      </c>
      <c r="R7215" s="3" t="inlineStr">
        <is>
          <t>No</t>
        </is>
      </c>
      <c r="S7215" s="3" t="inlineStr">
        <is>
          <t>bind</t>
        </is>
      </c>
      <c r="T7215" s="7" t="n">
        <v>6331.24</v>
      </c>
      <c r="U7215" s="3" t="inlineStr">
        <is>
          <t>bound</t>
        </is>
      </c>
      <c r="V7215" s="3" t="inlineStr">
        <is>
          <t>Bound</t>
        </is>
      </c>
      <c r="W7215" s="3" t="inlineStr">
        <is>
          <t>CANON-202606-007211</t>
        </is>
      </c>
    </row>
    <row r="7216">
      <c r="A7216" s="8" t="n">
        <v>7212</v>
      </c>
      <c r="B7216" s="8" t="inlineStr">
        <is>
          <t>5ce8eaff-5bf6-5df7-a070-4720b69239c0</t>
        </is>
      </c>
      <c r="C7216" s="8" t="inlineStr">
        <is>
          <t>2026-06-22</t>
        </is>
      </c>
      <c r="D7216" s="8" t="inlineStr">
        <is>
          <t>2026-06</t>
        </is>
      </c>
      <c r="E7216" s="8" t="inlineStr">
        <is>
          <t>Sunniva Vasquez</t>
        </is>
      </c>
      <c r="F7216" s="8" t="inlineStr">
        <is>
          <t>Portfolio Manager</t>
        </is>
      </c>
      <c r="G7216" s="8" t="inlineStr">
        <is>
          <t>OH</t>
        </is>
      </c>
      <c r="H7216" s="8" t="n">
        <v>1993</v>
      </c>
      <c r="I7216" s="8" t="inlineStr">
        <is>
          <t>Lamborghini</t>
        </is>
      </c>
      <c r="J7216" s="8" t="inlineStr">
        <is>
          <t>Huracan EVO</t>
        </is>
      </c>
      <c r="K7216" s="8" t="inlineStr">
        <is>
          <t>exotic</t>
        </is>
      </c>
      <c r="L7216" s="8" t="inlineStr">
        <is>
          <t>03 Supercar</t>
        </is>
      </c>
      <c r="M7216" s="9" t="n">
        <v>1590000</v>
      </c>
      <c r="N7216" s="8" t="inlineStr">
        <is>
          <t>clean</t>
        </is>
      </c>
      <c r="O7216" s="8" t="n">
        <v>0</v>
      </c>
      <c r="P7216" s="8" t="n">
        <v>0</v>
      </c>
      <c r="Q7216" s="8" t="n">
        <v>0</v>
      </c>
      <c r="R7216" s="8" t="inlineStr">
        <is>
          <t>No</t>
        </is>
      </c>
      <c r="S7216" s="8" t="inlineStr">
        <is>
          <t>bind</t>
        </is>
      </c>
      <c r="T7216" s="9" t="n">
        <v>25513.73</v>
      </c>
      <c r="U7216" s="8" t="inlineStr">
        <is>
          <t>bound</t>
        </is>
      </c>
      <c r="V7216" s="8" t="inlineStr">
        <is>
          <t>Bound</t>
        </is>
      </c>
      <c r="W7216" s="8" t="inlineStr">
        <is>
          <t>CANON-202606-007212</t>
        </is>
      </c>
    </row>
    <row r="7217">
      <c r="A7217" s="3" t="n">
        <v>7213</v>
      </c>
      <c r="B7217" s="3" t="inlineStr">
        <is>
          <t>f1fe902e-2275-5c70-9a7e-62740f408729</t>
        </is>
      </c>
      <c r="C7217" s="3" t="inlineStr">
        <is>
          <t>2026-06-24</t>
        </is>
      </c>
      <c r="D7217" s="3" t="inlineStr">
        <is>
          <t>2026-06</t>
        </is>
      </c>
      <c r="E7217" s="3" t="inlineStr">
        <is>
          <t>Ottilie Kingsford</t>
        </is>
      </c>
      <c r="F7217" s="3" t="inlineStr">
        <is>
          <t>Anesthesiologist</t>
        </is>
      </c>
      <c r="G7217" s="3" t="inlineStr">
        <is>
          <t>TX</t>
        </is>
      </c>
      <c r="H7217" s="3" t="n">
        <v>1993</v>
      </c>
      <c r="I7217" s="3" t="inlineStr">
        <is>
          <t>BMW</t>
        </is>
      </c>
      <c r="J7217" s="3" t="inlineStr">
        <is>
          <t>M8 Competition</t>
        </is>
      </c>
      <c r="K7217" s="3" t="inlineStr">
        <is>
          <t>production_luxury</t>
        </is>
      </c>
      <c r="L7217" s="3" t="inlineStr">
        <is>
          <t>01 Luxury Sedan/SUV</t>
        </is>
      </c>
      <c r="M7217" s="7" t="n">
        <v>390000</v>
      </c>
      <c r="N7217" s="3" t="inlineStr">
        <is>
          <t>clean</t>
        </is>
      </c>
      <c r="O7217" s="3" t="n">
        <v>0</v>
      </c>
      <c r="P7217" s="3" t="n">
        <v>0</v>
      </c>
      <c r="Q7217" s="3" t="n">
        <v>0</v>
      </c>
      <c r="R7217" s="3" t="inlineStr">
        <is>
          <t>No</t>
        </is>
      </c>
      <c r="S7217" s="3" t="inlineStr">
        <is>
          <t>bind</t>
        </is>
      </c>
      <c r="T7217" s="7" t="n">
        <v>4853.96</v>
      </c>
      <c r="U7217" s="3" t="inlineStr">
        <is>
          <t>bound</t>
        </is>
      </c>
      <c r="V7217" s="3" t="inlineStr">
        <is>
          <t>Bound</t>
        </is>
      </c>
      <c r="W7217" s="3" t="inlineStr">
        <is>
          <t>CANON-202606-007213</t>
        </is>
      </c>
    </row>
    <row r="7218">
      <c r="A7218" s="8" t="n">
        <v>7214</v>
      </c>
      <c r="B7218" s="8" t="inlineStr">
        <is>
          <t>4231072c-931c-5da7-a5db-8b00374df4ae</t>
        </is>
      </c>
      <c r="C7218" s="8" t="inlineStr">
        <is>
          <t>2026-06-15</t>
        </is>
      </c>
      <c r="D7218" s="8" t="inlineStr">
        <is>
          <t>2026-06</t>
        </is>
      </c>
      <c r="E7218" s="8" t="inlineStr">
        <is>
          <t>Saoirse Ashcombe</t>
        </is>
      </c>
      <c r="F7218" s="8" t="inlineStr">
        <is>
          <t>Retired Executive</t>
        </is>
      </c>
      <c r="G7218" s="8" t="inlineStr">
        <is>
          <t>AR</t>
        </is>
      </c>
      <c r="H7218" s="8" t="n">
        <v>1992</v>
      </c>
      <c r="I7218" s="8" t="inlineStr">
        <is>
          <t>Maserati</t>
        </is>
      </c>
      <c r="J7218" s="8" t="inlineStr">
        <is>
          <t>GranTurismo</t>
        </is>
      </c>
      <c r="K7218" s="8" t="inlineStr">
        <is>
          <t>production_luxury</t>
        </is>
      </c>
      <c r="L7218" s="8" t="inlineStr">
        <is>
          <t>01 Luxury Sedan/SUV</t>
        </is>
      </c>
      <c r="M7218" s="9" t="n">
        <v>825000</v>
      </c>
      <c r="N7218" s="8" t="inlineStr">
        <is>
          <t>clean</t>
        </is>
      </c>
      <c r="O7218" s="8" t="n">
        <v>0</v>
      </c>
      <c r="P7218" s="8" t="n">
        <v>0</v>
      </c>
      <c r="Q7218" s="8" t="n">
        <v>0</v>
      </c>
      <c r="R7218" s="8" t="inlineStr">
        <is>
          <t>No</t>
        </is>
      </c>
      <c r="S7218" s="8" t="inlineStr">
        <is>
          <t>bind</t>
        </is>
      </c>
      <c r="T7218" s="9" t="n">
        <v>10678.7</v>
      </c>
      <c r="U7218" s="8" t="inlineStr">
        <is>
          <t>bound</t>
        </is>
      </c>
      <c r="V7218" s="8" t="inlineStr">
        <is>
          <t>Bound</t>
        </is>
      </c>
      <c r="W7218" s="8" t="inlineStr">
        <is>
          <t>CANON-202606-007214</t>
        </is>
      </c>
    </row>
    <row r="7219">
      <c r="A7219" s="3" t="n">
        <v>7215</v>
      </c>
      <c r="B7219" s="3" t="inlineStr">
        <is>
          <t>37f139f5-6650-5739-b941-a76fd6fe20ef</t>
        </is>
      </c>
      <c r="C7219" s="3" t="inlineStr">
        <is>
          <t>2026-06-09</t>
        </is>
      </c>
      <c r="D7219" s="3" t="inlineStr">
        <is>
          <t>2026-06</t>
        </is>
      </c>
      <c r="E7219" s="3" t="inlineStr">
        <is>
          <t>Noor Vandermeer</t>
        </is>
      </c>
      <c r="F7219" s="3" t="inlineStr">
        <is>
          <t>Portfolio Manager</t>
        </is>
      </c>
      <c r="G7219" s="3" t="inlineStr">
        <is>
          <t>PA</t>
        </is>
      </c>
      <c r="H7219" s="3" t="n">
        <v>2011</v>
      </c>
      <c r="I7219" s="3" t="inlineStr">
        <is>
          <t>Bentley</t>
        </is>
      </c>
      <c r="J7219" s="3" t="inlineStr">
        <is>
          <t>Continental GT</t>
        </is>
      </c>
      <c r="K7219" s="3" t="inlineStr">
        <is>
          <t>production_luxury</t>
        </is>
      </c>
      <c r="L7219" s="3" t="inlineStr">
        <is>
          <t>01 Luxury Sedan/SUV</t>
        </is>
      </c>
      <c r="M7219" s="7" t="n">
        <v>615000</v>
      </c>
      <c r="N7219" s="3" t="inlineStr">
        <is>
          <t>clean</t>
        </is>
      </c>
      <c r="O7219" s="3" t="n">
        <v>0</v>
      </c>
      <c r="P7219" s="3" t="n">
        <v>0</v>
      </c>
      <c r="Q7219" s="3" t="n">
        <v>0</v>
      </c>
      <c r="R7219" s="3" t="inlineStr">
        <is>
          <t>No</t>
        </is>
      </c>
      <c r="S7219" s="3" t="inlineStr">
        <is>
          <t>bind</t>
        </is>
      </c>
      <c r="T7219" s="7" t="n">
        <v>5768.47</v>
      </c>
      <c r="U7219" s="3" t="inlineStr">
        <is>
          <t>bound</t>
        </is>
      </c>
      <c r="V7219" s="3" t="inlineStr">
        <is>
          <t>Bound</t>
        </is>
      </c>
      <c r="W7219" s="3" t="inlineStr">
        <is>
          <t>CANON-202606-007215</t>
        </is>
      </c>
    </row>
    <row r="7220">
      <c r="A7220" s="8" t="n">
        <v>7216</v>
      </c>
      <c r="B7220" s="8" t="inlineStr">
        <is>
          <t>0b5aa98f-cf04-5ab5-b769-f2e91ae5aa9b</t>
        </is>
      </c>
      <c r="C7220" s="8" t="inlineStr">
        <is>
          <t>2026-06-03</t>
        </is>
      </c>
      <c r="D7220" s="8" t="inlineStr">
        <is>
          <t>2026-06</t>
        </is>
      </c>
      <c r="E7220" s="8" t="inlineStr">
        <is>
          <t>Emiliano Blackwood</t>
        </is>
      </c>
      <c r="F7220" s="8" t="inlineStr">
        <is>
          <t>Portfolio Manager</t>
        </is>
      </c>
      <c r="G7220" s="8" t="inlineStr">
        <is>
          <t>CA</t>
        </is>
      </c>
      <c r="H7220" s="8" t="n">
        <v>1993</v>
      </c>
      <c r="I7220" s="8" t="inlineStr">
        <is>
          <t>Ferrari</t>
        </is>
      </c>
      <c r="J7220" s="8" t="inlineStr">
        <is>
          <t>296 GTB</t>
        </is>
      </c>
      <c r="K7220" s="8" t="inlineStr">
        <is>
          <t>exotic</t>
        </is>
      </c>
      <c r="L7220" s="8" t="inlineStr">
        <is>
          <t>03 Supercar</t>
        </is>
      </c>
      <c r="M7220" s="9" t="n">
        <v>740000</v>
      </c>
      <c r="N7220" s="8" t="inlineStr">
        <is>
          <t>clean</t>
        </is>
      </c>
      <c r="O7220" s="8" t="n">
        <v>0</v>
      </c>
      <c r="P7220" s="8" t="n">
        <v>0</v>
      </c>
      <c r="Q7220" s="8" t="n">
        <v>0</v>
      </c>
      <c r="R7220" s="8" t="inlineStr">
        <is>
          <t>No</t>
        </is>
      </c>
      <c r="S7220" s="8" t="inlineStr">
        <is>
          <t>bind</t>
        </is>
      </c>
      <c r="T7220" s="9" t="n">
        <v>13694.97</v>
      </c>
      <c r="U7220" s="8" t="inlineStr">
        <is>
          <t>bound</t>
        </is>
      </c>
      <c r="V7220" s="8" t="inlineStr">
        <is>
          <t>Bound</t>
        </is>
      </c>
      <c r="W7220" s="8" t="inlineStr">
        <is>
          <t>CANON-202606-007216</t>
        </is>
      </c>
    </row>
    <row r="7221">
      <c r="A7221" s="3" t="n">
        <v>7217</v>
      </c>
      <c r="B7221" s="3" t="inlineStr">
        <is>
          <t>e8339512-d0fd-5853-b5cd-3b15abf29f97</t>
        </is>
      </c>
      <c r="C7221" s="3" t="inlineStr">
        <is>
          <t>2026-06-03</t>
        </is>
      </c>
      <c r="D7221" s="3" t="inlineStr">
        <is>
          <t>2026-06</t>
        </is>
      </c>
      <c r="E7221" s="3" t="inlineStr">
        <is>
          <t>Horace Delacroix</t>
        </is>
      </c>
      <c r="F7221" s="3" t="inlineStr">
        <is>
          <t>Orthopedic Surgeon</t>
        </is>
      </c>
      <c r="G7221" s="3" t="inlineStr">
        <is>
          <t>MI</t>
        </is>
      </c>
      <c r="H7221" s="3" t="n">
        <v>1956</v>
      </c>
      <c r="I7221" s="3" t="inlineStr">
        <is>
          <t>Aston Martin</t>
        </is>
      </c>
      <c r="J7221" s="3" t="inlineStr">
        <is>
          <t>DB12</t>
        </is>
      </c>
      <c r="K7221" s="3" t="inlineStr">
        <is>
          <t>production_luxury</t>
        </is>
      </c>
      <c r="L7221" s="3" t="inlineStr">
        <is>
          <t>01 Luxury Sedan/SUV</t>
        </is>
      </c>
      <c r="M7221" s="7" t="n">
        <v>255000</v>
      </c>
      <c r="N7221" s="3" t="inlineStr">
        <is>
          <t>prior_nonrenewal</t>
        </is>
      </c>
      <c r="O7221" s="3" t="n">
        <v>0</v>
      </c>
      <c r="P7221" s="3" t="n">
        <v>0</v>
      </c>
      <c r="Q7221" s="3" t="n">
        <v>0</v>
      </c>
      <c r="R7221" s="3" t="inlineStr">
        <is>
          <t>Yes</t>
        </is>
      </c>
      <c r="S7221" s="3" t="inlineStr">
        <is>
          <t>refer</t>
        </is>
      </c>
      <c r="T7221" s="7" t="n">
        <v>4277.65</v>
      </c>
      <c r="U7221" s="3" t="inlineStr">
        <is>
          <t>indicative</t>
        </is>
      </c>
      <c r="V7221" s="3" t="inlineStr">
        <is>
          <t>Not Bound</t>
        </is>
      </c>
      <c r="W7221" s="3" t="inlineStr"/>
    </row>
    <row r="7222">
      <c r="A7222" s="8" t="n">
        <v>7218</v>
      </c>
      <c r="B7222" s="8" t="inlineStr">
        <is>
          <t>44acd599-1301-5981-97c1-d04bdb49f338</t>
        </is>
      </c>
      <c r="C7222" s="8" t="inlineStr">
        <is>
          <t>2026-06-25</t>
        </is>
      </c>
      <c r="D7222" s="8" t="inlineStr">
        <is>
          <t>2026-06</t>
        </is>
      </c>
      <c r="E7222" s="8" t="inlineStr">
        <is>
          <t>Desmond Pennington</t>
        </is>
      </c>
      <c r="F7222" s="8" t="inlineStr">
        <is>
          <t>Retired Executive</t>
        </is>
      </c>
      <c r="G7222" s="8" t="inlineStr">
        <is>
          <t>WA</t>
        </is>
      </c>
      <c r="H7222" s="8" t="n">
        <v>1993</v>
      </c>
      <c r="I7222" s="8" t="inlineStr">
        <is>
          <t>Aston Martin</t>
        </is>
      </c>
      <c r="J7222" s="8" t="inlineStr">
        <is>
          <t>DB12</t>
        </is>
      </c>
      <c r="K7222" s="8" t="inlineStr">
        <is>
          <t>production_luxury</t>
        </is>
      </c>
      <c r="L7222" s="8" t="inlineStr">
        <is>
          <t>01 Luxury Sedan/SUV</t>
        </is>
      </c>
      <c r="M7222" s="9" t="n">
        <v>710000</v>
      </c>
      <c r="N7222" s="8" t="inlineStr">
        <is>
          <t>clean</t>
        </is>
      </c>
      <c r="O7222" s="8" t="n">
        <v>0</v>
      </c>
      <c r="P7222" s="8" t="n">
        <v>0</v>
      </c>
      <c r="Q7222" s="8" t="n">
        <v>0</v>
      </c>
      <c r="R7222" s="8" t="inlineStr">
        <is>
          <t>No</t>
        </is>
      </c>
      <c r="S7222" s="8" t="inlineStr">
        <is>
          <t>bind</t>
        </is>
      </c>
      <c r="T7222" s="9" t="n">
        <v>6393.15</v>
      </c>
      <c r="U7222" s="8" t="inlineStr">
        <is>
          <t>bound</t>
        </is>
      </c>
      <c r="V7222" s="8" t="inlineStr">
        <is>
          <t>Bound</t>
        </is>
      </c>
      <c r="W7222" s="8" t="inlineStr">
        <is>
          <t>CANON-202606-007218</t>
        </is>
      </c>
    </row>
    <row r="7223">
      <c r="A7223" s="3" t="n">
        <v>7219</v>
      </c>
      <c r="B7223" s="3" t="inlineStr">
        <is>
          <t>36f13098-e9e9-58a1-9418-32b55c4c4465</t>
        </is>
      </c>
      <c r="C7223" s="3" t="inlineStr">
        <is>
          <t>2026-06-20</t>
        </is>
      </c>
      <c r="D7223" s="3" t="inlineStr">
        <is>
          <t>2026-06</t>
        </is>
      </c>
      <c r="E7223" s="3" t="inlineStr">
        <is>
          <t>Mireille Pennington</t>
        </is>
      </c>
      <c r="F7223" s="3" t="inlineStr">
        <is>
          <t>Cardiologist</t>
        </is>
      </c>
      <c r="G7223" s="3" t="inlineStr">
        <is>
          <t>IN</t>
        </is>
      </c>
      <c r="H7223" s="3" t="n">
        <v>2004</v>
      </c>
      <c r="I7223" s="3" t="inlineStr">
        <is>
          <t>Ferrari</t>
        </is>
      </c>
      <c r="J7223" s="3" t="inlineStr">
        <is>
          <t>275 GTB/4</t>
        </is>
      </c>
      <c r="K7223" s="3" t="inlineStr">
        <is>
          <t>classic_collector</t>
        </is>
      </c>
      <c r="L7223" s="3" t="inlineStr">
        <is>
          <t>07 Post-War Classic (1946-1972)</t>
        </is>
      </c>
      <c r="M7223" s="7" t="n">
        <v>455000</v>
      </c>
      <c r="N7223" s="3" t="inlineStr">
        <is>
          <t>three_plus_fault</t>
        </is>
      </c>
      <c r="O7223" s="3" t="n">
        <v>3</v>
      </c>
      <c r="P7223" s="3" t="n">
        <v>3</v>
      </c>
      <c r="Q7223" s="3" t="n">
        <v>0</v>
      </c>
      <c r="R7223" s="3" t="inlineStr">
        <is>
          <t>No</t>
        </is>
      </c>
      <c r="S7223" s="3" t="inlineStr">
        <is>
          <t>decline</t>
        </is>
      </c>
      <c r="T7223" s="7" t="n">
        <v>3876.41</v>
      </c>
      <c r="U7223" s="3" t="inlineStr">
        <is>
          <t>indicative</t>
        </is>
      </c>
      <c r="V7223" s="3" t="inlineStr">
        <is>
          <t>Not Bound</t>
        </is>
      </c>
      <c r="W7223" s="3" t="inlineStr"/>
    </row>
    <row r="7224">
      <c r="A7224" s="8" t="n">
        <v>7220</v>
      </c>
      <c r="B7224" s="8" t="inlineStr">
        <is>
          <t>220f1f2c-b5ea-597f-92a6-ba0f32d4b0c9</t>
        </is>
      </c>
      <c r="C7224" s="8" t="inlineStr">
        <is>
          <t>2026-06-28</t>
        </is>
      </c>
      <c r="D7224" s="8" t="inlineStr">
        <is>
          <t>2026-06</t>
        </is>
      </c>
      <c r="E7224" s="8" t="inlineStr">
        <is>
          <t>Fenwick Ashcombe</t>
        </is>
      </c>
      <c r="F7224" s="8" t="inlineStr">
        <is>
          <t>Portfolio Manager</t>
        </is>
      </c>
      <c r="G7224" s="8" t="inlineStr">
        <is>
          <t>ID</t>
        </is>
      </c>
      <c r="H7224" s="8" t="n">
        <v>2012</v>
      </c>
      <c r="I7224" s="8" t="inlineStr">
        <is>
          <t>Porsche</t>
        </is>
      </c>
      <c r="J7224" s="8" t="inlineStr">
        <is>
          <t>911 Turbo S</t>
        </is>
      </c>
      <c r="K7224" s="8" t="inlineStr">
        <is>
          <t>production_luxury</t>
        </is>
      </c>
      <c r="L7224" s="8" t="inlineStr">
        <is>
          <t>01 Luxury Sedan/SUV</t>
        </is>
      </c>
      <c r="M7224" s="9" t="n">
        <v>195000</v>
      </c>
      <c r="N7224" s="8" t="inlineStr">
        <is>
          <t>clean</t>
        </is>
      </c>
      <c r="O7224" s="8" t="n">
        <v>0</v>
      </c>
      <c r="P7224" s="8" t="n">
        <v>0</v>
      </c>
      <c r="Q7224" s="8" t="n">
        <v>0</v>
      </c>
      <c r="R7224" s="8" t="inlineStr">
        <is>
          <t>No</t>
        </is>
      </c>
      <c r="S7224" s="8" t="inlineStr">
        <is>
          <t>bind</t>
        </is>
      </c>
      <c r="T7224" s="9" t="n">
        <v>2562.89</v>
      </c>
      <c r="U7224" s="8" t="inlineStr">
        <is>
          <t>bound</t>
        </is>
      </c>
      <c r="V7224" s="8" t="inlineStr">
        <is>
          <t>Bound</t>
        </is>
      </c>
      <c r="W7224" s="8" t="inlineStr">
        <is>
          <t>CANON-202606-007220</t>
        </is>
      </c>
    </row>
    <row r="7225">
      <c r="A7225" s="3" t="n">
        <v>7221</v>
      </c>
      <c r="B7225" s="3" t="inlineStr">
        <is>
          <t>d56cce62-ac79-55c4-b30a-3a2f818660a1</t>
        </is>
      </c>
      <c r="C7225" s="3" t="inlineStr">
        <is>
          <t>2026-06-24</t>
        </is>
      </c>
      <c r="D7225" s="3" t="inlineStr">
        <is>
          <t>2026-06</t>
        </is>
      </c>
      <c r="E7225" s="3" t="inlineStr">
        <is>
          <t>Callum Castellanos</t>
        </is>
      </c>
      <c r="F7225" s="3" t="inlineStr">
        <is>
          <t>Anesthesiologist</t>
        </is>
      </c>
      <c r="G7225" s="3" t="inlineStr">
        <is>
          <t>MA</t>
        </is>
      </c>
      <c r="H7225" s="3" t="n">
        <v>1972</v>
      </c>
      <c r="I7225" s="3" t="inlineStr">
        <is>
          <t>BMW</t>
        </is>
      </c>
      <c r="J7225" s="3" t="inlineStr">
        <is>
          <t>M8 Competition</t>
        </is>
      </c>
      <c r="K7225" s="3" t="inlineStr">
        <is>
          <t>production_luxury</t>
        </is>
      </c>
      <c r="L7225" s="3" t="inlineStr">
        <is>
          <t>01 Luxury Sedan/SUV</t>
        </is>
      </c>
      <c r="M7225" s="7" t="n">
        <v>255000</v>
      </c>
      <c r="N7225" s="3" t="inlineStr">
        <is>
          <t>clean</t>
        </is>
      </c>
      <c r="O7225" s="3" t="n">
        <v>0</v>
      </c>
      <c r="P7225" s="3" t="n">
        <v>0</v>
      </c>
      <c r="Q7225" s="3" t="n">
        <v>0</v>
      </c>
      <c r="R7225" s="3" t="inlineStr">
        <is>
          <t>No</t>
        </is>
      </c>
      <c r="S7225" s="3" t="inlineStr">
        <is>
          <t>bind</t>
        </is>
      </c>
      <c r="T7225" s="7" t="n">
        <v>3449.71</v>
      </c>
      <c r="U7225" s="3" t="inlineStr">
        <is>
          <t>bound</t>
        </is>
      </c>
      <c r="V7225" s="3" t="inlineStr">
        <is>
          <t>Bound</t>
        </is>
      </c>
      <c r="W7225" s="3" t="inlineStr">
        <is>
          <t>CANON-202606-007221</t>
        </is>
      </c>
    </row>
    <row r="7226">
      <c r="A7226" s="8" t="n">
        <v>7222</v>
      </c>
      <c r="B7226" s="8" t="inlineStr">
        <is>
          <t>87c87e9a-a1f0-5130-b637-5db5f33ebfff</t>
        </is>
      </c>
      <c r="C7226" s="8" t="inlineStr">
        <is>
          <t>2026-06-14</t>
        </is>
      </c>
      <c r="D7226" s="8" t="inlineStr">
        <is>
          <t>2026-06</t>
        </is>
      </c>
      <c r="E7226" s="8" t="inlineStr">
        <is>
          <t>Noor Thistlewood</t>
        </is>
      </c>
      <c r="F7226" s="8" t="inlineStr">
        <is>
          <t>Cardiologist</t>
        </is>
      </c>
      <c r="G7226" s="8" t="inlineStr">
        <is>
          <t>FL</t>
        </is>
      </c>
      <c r="H7226" s="8" t="n">
        <v>2012</v>
      </c>
      <c r="I7226" s="8" t="inlineStr">
        <is>
          <t>Aston Martin</t>
        </is>
      </c>
      <c r="J7226" s="8" t="inlineStr">
        <is>
          <t>DB5</t>
        </is>
      </c>
      <c r="K7226" s="8" t="inlineStr">
        <is>
          <t>classic_collector</t>
        </is>
      </c>
      <c r="L7226" s="8" t="inlineStr">
        <is>
          <t>07 Post-War Classic (1946-1972)</t>
        </is>
      </c>
      <c r="M7226" s="9" t="n">
        <v>405000</v>
      </c>
      <c r="N7226" s="8" t="inlineStr">
        <is>
          <t>clean</t>
        </is>
      </c>
      <c r="O7226" s="8" t="n">
        <v>0</v>
      </c>
      <c r="P7226" s="8" t="n">
        <v>0</v>
      </c>
      <c r="Q7226" s="8" t="n">
        <v>0</v>
      </c>
      <c r="R7226" s="8" t="inlineStr">
        <is>
          <t>No</t>
        </is>
      </c>
      <c r="S7226" s="8" t="inlineStr">
        <is>
          <t>bind</t>
        </is>
      </c>
      <c r="T7226" s="9" t="n">
        <v>3983.42</v>
      </c>
      <c r="U7226" s="8" t="inlineStr">
        <is>
          <t>bound</t>
        </is>
      </c>
      <c r="V7226" s="8" t="inlineStr">
        <is>
          <t>Bound</t>
        </is>
      </c>
      <c r="W7226" s="8" t="inlineStr">
        <is>
          <t>CANON-202606-007222</t>
        </is>
      </c>
    </row>
    <row r="7227">
      <c r="A7227" s="3" t="n">
        <v>7223</v>
      </c>
      <c r="B7227" s="3" t="inlineStr">
        <is>
          <t>b954ba4f-5714-5fce-8713-f6cbabc57b87</t>
        </is>
      </c>
      <c r="C7227" s="3" t="inlineStr">
        <is>
          <t>2026-06-01</t>
        </is>
      </c>
      <c r="D7227" s="3" t="inlineStr">
        <is>
          <t>2026-06</t>
        </is>
      </c>
      <c r="E7227" s="3" t="inlineStr">
        <is>
          <t>Saoirse Ashcombe</t>
        </is>
      </c>
      <c r="F7227" s="3" t="inlineStr">
        <is>
          <t>Portfolio Manager</t>
        </is>
      </c>
      <c r="G7227" s="3" t="inlineStr">
        <is>
          <t>NJ</t>
        </is>
      </c>
      <c r="H7227" s="3" t="n">
        <v>1980</v>
      </c>
      <c r="I7227" s="3" t="inlineStr">
        <is>
          <t>Alfa Romeo</t>
        </is>
      </c>
      <c r="J7227" s="3" t="inlineStr">
        <is>
          <t>8C 2900</t>
        </is>
      </c>
      <c r="K7227" s="3" t="inlineStr">
        <is>
          <t>pre_war_vintage</t>
        </is>
      </c>
      <c r="L7227" s="3" t="inlineStr">
        <is>
          <t>06 Vintage Pre-War (pre-1946)</t>
        </is>
      </c>
      <c r="M7227" s="7" t="n">
        <v>210000</v>
      </c>
      <c r="N7227" s="3" t="inlineStr">
        <is>
          <t>clean</t>
        </is>
      </c>
      <c r="O7227" s="3" t="n">
        <v>0</v>
      </c>
      <c r="P7227" s="3" t="n">
        <v>0</v>
      </c>
      <c r="Q7227" s="3" t="n">
        <v>0</v>
      </c>
      <c r="R7227" s="3" t="inlineStr">
        <is>
          <t>No</t>
        </is>
      </c>
      <c r="S7227" s="3" t="inlineStr">
        <is>
          <t>bind</t>
        </is>
      </c>
      <c r="T7227" s="7" t="n">
        <v>1378.8</v>
      </c>
      <c r="U7227" s="3" t="inlineStr">
        <is>
          <t>bound</t>
        </is>
      </c>
      <c r="V7227" s="3" t="inlineStr">
        <is>
          <t>Bound</t>
        </is>
      </c>
      <c r="W7227" s="3" t="inlineStr">
        <is>
          <t>CANON-202606-007223</t>
        </is>
      </c>
    </row>
    <row r="7228">
      <c r="A7228" s="8" t="n">
        <v>7224</v>
      </c>
      <c r="B7228" s="8" t="inlineStr">
        <is>
          <t>f672566b-163f-58a0-acbc-d2f151ec383d</t>
        </is>
      </c>
      <c r="C7228" s="8" t="inlineStr">
        <is>
          <t>2026-06-05</t>
        </is>
      </c>
      <c r="D7228" s="8" t="inlineStr">
        <is>
          <t>2026-06</t>
        </is>
      </c>
      <c r="E7228" s="8" t="inlineStr">
        <is>
          <t>Mireille Kingsford</t>
        </is>
      </c>
      <c r="F7228" s="8" t="inlineStr">
        <is>
          <t>Law Firm Partner</t>
        </is>
      </c>
      <c r="G7228" s="8" t="inlineStr">
        <is>
          <t>IL</t>
        </is>
      </c>
      <c r="H7228" s="8" t="n">
        <v>1993</v>
      </c>
      <c r="I7228" s="8" t="inlineStr">
        <is>
          <t>Aston Martin</t>
        </is>
      </c>
      <c r="J7228" s="8" t="inlineStr">
        <is>
          <t>DB5</t>
        </is>
      </c>
      <c r="K7228" s="8" t="inlineStr">
        <is>
          <t>classic_collector</t>
        </is>
      </c>
      <c r="L7228" s="8" t="inlineStr">
        <is>
          <t>07 Post-War Classic (1946-1972)</t>
        </is>
      </c>
      <c r="M7228" s="9" t="n">
        <v>610000</v>
      </c>
      <c r="N7228" s="8" t="inlineStr">
        <is>
          <t>clean</t>
        </is>
      </c>
      <c r="O7228" s="8" t="n">
        <v>0</v>
      </c>
      <c r="P7228" s="8" t="n">
        <v>0</v>
      </c>
      <c r="Q7228" s="8" t="n">
        <v>0</v>
      </c>
      <c r="R7228" s="8" t="inlineStr">
        <is>
          <t>No</t>
        </is>
      </c>
      <c r="S7228" s="8" t="inlineStr">
        <is>
          <t>bind</t>
        </is>
      </c>
      <c r="T7228" s="9" t="n">
        <v>5147.65</v>
      </c>
      <c r="U7228" s="8" t="inlineStr">
        <is>
          <t>bound</t>
        </is>
      </c>
      <c r="V7228" s="8" t="inlineStr">
        <is>
          <t>Bound</t>
        </is>
      </c>
      <c r="W7228" s="8" t="inlineStr">
        <is>
          <t>CANON-202606-007224</t>
        </is>
      </c>
    </row>
    <row r="7229">
      <c r="A7229" s="3" t="n">
        <v>7225</v>
      </c>
      <c r="B7229" s="3" t="inlineStr">
        <is>
          <t>6c80f472-cb4f-502f-a2a7-fea5193f5dce</t>
        </is>
      </c>
      <c r="C7229" s="3" t="inlineStr">
        <is>
          <t>2026-06-12</t>
        </is>
      </c>
      <c r="D7229" s="3" t="inlineStr">
        <is>
          <t>2026-06</t>
        </is>
      </c>
      <c r="E7229" s="3" t="inlineStr">
        <is>
          <t>Leopold Montoya</t>
        </is>
      </c>
      <c r="F7229" s="3" t="inlineStr">
        <is>
          <t>Orthopedic Surgeon</t>
        </is>
      </c>
      <c r="G7229" s="3" t="inlineStr">
        <is>
          <t>IN</t>
        </is>
      </c>
      <c r="H7229" s="3" t="n">
        <v>1993</v>
      </c>
      <c r="I7229" s="3" t="inlineStr">
        <is>
          <t>Aston Martin</t>
        </is>
      </c>
      <c r="J7229" s="3" t="inlineStr">
        <is>
          <t>DB12</t>
        </is>
      </c>
      <c r="K7229" s="3" t="inlineStr">
        <is>
          <t>production_luxury</t>
        </is>
      </c>
      <c r="L7229" s="3" t="inlineStr">
        <is>
          <t>01 Luxury Sedan/SUV</t>
        </is>
      </c>
      <c r="M7229" s="7" t="n">
        <v>265000</v>
      </c>
      <c r="N7229" s="3" t="inlineStr">
        <is>
          <t>clean</t>
        </is>
      </c>
      <c r="O7229" s="3" t="n">
        <v>0</v>
      </c>
      <c r="P7229" s="3" t="n">
        <v>0</v>
      </c>
      <c r="Q7229" s="3" t="n">
        <v>0</v>
      </c>
      <c r="R7229" s="3" t="inlineStr">
        <is>
          <t>No</t>
        </is>
      </c>
      <c r="S7229" s="3" t="inlineStr">
        <is>
          <t>bind</t>
        </is>
      </c>
      <c r="T7229" s="7" t="n">
        <v>3527.64</v>
      </c>
      <c r="U7229" s="3" t="inlineStr">
        <is>
          <t>bound</t>
        </is>
      </c>
      <c r="V7229" s="3" t="inlineStr">
        <is>
          <t>Bound</t>
        </is>
      </c>
      <c r="W7229" s="3" t="inlineStr">
        <is>
          <t>CANON-202606-007225</t>
        </is>
      </c>
    </row>
    <row r="7230">
      <c r="A7230" s="8" t="n">
        <v>7226</v>
      </c>
      <c r="B7230" s="8" t="inlineStr">
        <is>
          <t>f98e521b-04fa-543e-97d3-7f662a08134c</t>
        </is>
      </c>
      <c r="C7230" s="8" t="inlineStr">
        <is>
          <t>2026-06-19</t>
        </is>
      </c>
      <c r="D7230" s="8" t="inlineStr">
        <is>
          <t>2026-06</t>
        </is>
      </c>
      <c r="E7230" s="8" t="inlineStr">
        <is>
          <t>Callum Merriweather</t>
        </is>
      </c>
      <c r="F7230" s="8" t="inlineStr">
        <is>
          <t>Portfolio Manager</t>
        </is>
      </c>
      <c r="G7230" s="8" t="inlineStr">
        <is>
          <t>VA</t>
        </is>
      </c>
      <c r="H7230" s="8" t="n">
        <v>2021</v>
      </c>
      <c r="I7230" s="8" t="inlineStr">
        <is>
          <t>Mercedes-Benz</t>
        </is>
      </c>
      <c r="J7230" s="8" t="inlineStr">
        <is>
          <t>AMG GT</t>
        </is>
      </c>
      <c r="K7230" s="8" t="inlineStr">
        <is>
          <t>production_luxury</t>
        </is>
      </c>
      <c r="L7230" s="8" t="inlineStr">
        <is>
          <t>01 Luxury Sedan/SUV</t>
        </is>
      </c>
      <c r="M7230" s="9" t="n">
        <v>610000</v>
      </c>
      <c r="N7230" s="8" t="inlineStr">
        <is>
          <t>three_plus_fault</t>
        </is>
      </c>
      <c r="O7230" s="8" t="n">
        <v>4</v>
      </c>
      <c r="P7230" s="8" t="n">
        <v>4</v>
      </c>
      <c r="Q7230" s="8" t="n">
        <v>0</v>
      </c>
      <c r="R7230" s="8" t="inlineStr">
        <is>
          <t>No</t>
        </is>
      </c>
      <c r="S7230" s="8" t="inlineStr">
        <is>
          <t>decline</t>
        </is>
      </c>
      <c r="T7230" s="9" t="n">
        <v>6236.51</v>
      </c>
      <c r="U7230" s="8" t="inlineStr">
        <is>
          <t>indicative</t>
        </is>
      </c>
      <c r="V7230" s="8" t="inlineStr">
        <is>
          <t>Not Bound</t>
        </is>
      </c>
      <c r="W7230" s="8" t="inlineStr"/>
    </row>
    <row r="7231">
      <c r="A7231" s="3" t="n">
        <v>7227</v>
      </c>
      <c r="B7231" s="3" t="inlineStr">
        <is>
          <t>59bf840d-8d7d-5de9-a6db-b1fe0f2809ee</t>
        </is>
      </c>
      <c r="C7231" s="3" t="inlineStr">
        <is>
          <t>2026-06-26</t>
        </is>
      </c>
      <c r="D7231" s="3" t="inlineStr">
        <is>
          <t>2026-06</t>
        </is>
      </c>
      <c r="E7231" s="3" t="inlineStr">
        <is>
          <t>Cassius Blackwood</t>
        </is>
      </c>
      <c r="F7231" s="3" t="inlineStr">
        <is>
          <t>Portfolio Manager</t>
        </is>
      </c>
      <c r="G7231" s="3" t="inlineStr">
        <is>
          <t>WA</t>
        </is>
      </c>
      <c r="H7231" s="3" t="n">
        <v>1978</v>
      </c>
      <c r="I7231" s="3" t="inlineStr">
        <is>
          <t>BMW</t>
        </is>
      </c>
      <c r="J7231" s="3" t="inlineStr">
        <is>
          <t>M8 Competition</t>
        </is>
      </c>
      <c r="K7231" s="3" t="inlineStr">
        <is>
          <t>production_luxury</t>
        </is>
      </c>
      <c r="L7231" s="3" t="inlineStr">
        <is>
          <t>01 Luxury Sedan/SUV</t>
        </is>
      </c>
      <c r="M7231" s="7" t="n">
        <v>715000</v>
      </c>
      <c r="N7231" s="3" t="inlineStr">
        <is>
          <t>clean</t>
        </is>
      </c>
      <c r="O7231" s="3" t="n">
        <v>0</v>
      </c>
      <c r="P7231" s="3" t="n">
        <v>0</v>
      </c>
      <c r="Q7231" s="3" t="n">
        <v>0</v>
      </c>
      <c r="R7231" s="3" t="inlineStr">
        <is>
          <t>No</t>
        </is>
      </c>
      <c r="S7231" s="3" t="inlineStr">
        <is>
          <t>bind</t>
        </is>
      </c>
      <c r="T7231" s="7" t="n">
        <v>6438.17</v>
      </c>
      <c r="U7231" s="3" t="inlineStr">
        <is>
          <t>bound</t>
        </is>
      </c>
      <c r="V7231" s="3" t="inlineStr">
        <is>
          <t>Bound</t>
        </is>
      </c>
      <c r="W7231" s="3" t="inlineStr">
        <is>
          <t>CANON-202606-007227</t>
        </is>
      </c>
    </row>
    <row r="7232">
      <c r="A7232" s="8" t="n">
        <v>7228</v>
      </c>
      <c r="B7232" s="8" t="inlineStr">
        <is>
          <t>274bbc70-6961-5ce9-8fc5-26334a5298ac</t>
        </is>
      </c>
      <c r="C7232" s="8" t="inlineStr">
        <is>
          <t>2026-06-26</t>
        </is>
      </c>
      <c r="D7232" s="8" t="inlineStr">
        <is>
          <t>2026-06</t>
        </is>
      </c>
      <c r="E7232" s="8" t="inlineStr">
        <is>
          <t>Thaddeus Rourke</t>
        </is>
      </c>
      <c r="F7232" s="8" t="inlineStr">
        <is>
          <t>Portfolio Manager</t>
        </is>
      </c>
      <c r="G7232" s="8" t="inlineStr">
        <is>
          <t>WV</t>
        </is>
      </c>
      <c r="H7232" s="8" t="n">
        <v>1966</v>
      </c>
      <c r="I7232" s="8" t="inlineStr">
        <is>
          <t>McLaren</t>
        </is>
      </c>
      <c r="J7232" s="8" t="inlineStr">
        <is>
          <t>750S</t>
        </is>
      </c>
      <c r="K7232" s="8" t="inlineStr">
        <is>
          <t>exotic</t>
        </is>
      </c>
      <c r="L7232" s="8" t="inlineStr">
        <is>
          <t>03 Supercar</t>
        </is>
      </c>
      <c r="M7232" s="9" t="n">
        <v>1130000</v>
      </c>
      <c r="N7232" s="8" t="inlineStr">
        <is>
          <t>prior_nonrenewal</t>
        </is>
      </c>
      <c r="O7232" s="8" t="n">
        <v>0</v>
      </c>
      <c r="P7232" s="8" t="n">
        <v>0</v>
      </c>
      <c r="Q7232" s="8" t="n">
        <v>0</v>
      </c>
      <c r="R7232" s="8" t="inlineStr">
        <is>
          <t>Yes</t>
        </is>
      </c>
      <c r="S7232" s="8" t="inlineStr">
        <is>
          <t>refer</t>
        </is>
      </c>
      <c r="T7232" s="9" t="n">
        <v>17349.7</v>
      </c>
      <c r="U7232" s="8" t="inlineStr">
        <is>
          <t>indicative</t>
        </is>
      </c>
      <c r="V7232" s="8" t="inlineStr">
        <is>
          <t>Not Bound</t>
        </is>
      </c>
      <c r="W7232" s="8" t="inlineStr"/>
    </row>
    <row r="7233">
      <c r="A7233" s="3" t="n">
        <v>7229</v>
      </c>
      <c r="B7233" s="3" t="inlineStr">
        <is>
          <t>d0d1ecce-a970-5e60-9ba5-fe925c1242fc</t>
        </is>
      </c>
      <c r="C7233" s="3" t="inlineStr">
        <is>
          <t>2026-06-13</t>
        </is>
      </c>
      <c r="D7233" s="3" t="inlineStr">
        <is>
          <t>2026-06</t>
        </is>
      </c>
      <c r="E7233" s="3" t="inlineStr">
        <is>
          <t>Callum Farkas</t>
        </is>
      </c>
      <c r="F7233" s="3" t="inlineStr">
        <is>
          <t>Orthopedic Surgeon</t>
        </is>
      </c>
      <c r="G7233" s="3" t="inlineStr">
        <is>
          <t>CA</t>
        </is>
      </c>
      <c r="H7233" s="3" t="n">
        <v>2004</v>
      </c>
      <c r="I7233" s="3" t="inlineStr">
        <is>
          <t>Ferrari</t>
        </is>
      </c>
      <c r="J7233" s="3" t="inlineStr">
        <is>
          <t>275 GTB/4</t>
        </is>
      </c>
      <c r="K7233" s="3" t="inlineStr">
        <is>
          <t>classic_collector</t>
        </is>
      </c>
      <c r="L7233" s="3" t="inlineStr">
        <is>
          <t>07 Post-War Classic (1946-1972)</t>
        </is>
      </c>
      <c r="M7233" s="7" t="n">
        <v>900000</v>
      </c>
      <c r="N7233" s="3" t="inlineStr">
        <is>
          <t>clean</t>
        </is>
      </c>
      <c r="O7233" s="3" t="n">
        <v>0</v>
      </c>
      <c r="P7233" s="3" t="n">
        <v>0</v>
      </c>
      <c r="Q7233" s="3" t="n">
        <v>0</v>
      </c>
      <c r="R7233" s="3" t="inlineStr">
        <is>
          <t>No</t>
        </is>
      </c>
      <c r="S7233" s="3" t="inlineStr">
        <is>
          <t>bind</t>
        </is>
      </c>
      <c r="T7233" s="7" t="n">
        <v>7539.05</v>
      </c>
      <c r="U7233" s="3" t="inlineStr">
        <is>
          <t>bound</t>
        </is>
      </c>
      <c r="V7233" s="3" t="inlineStr">
        <is>
          <t>Bound</t>
        </is>
      </c>
      <c r="W7233" s="3" t="inlineStr">
        <is>
          <t>CANON-202606-007229</t>
        </is>
      </c>
    </row>
    <row r="7234">
      <c r="A7234" s="8" t="n">
        <v>7230</v>
      </c>
      <c r="B7234" s="8" t="inlineStr">
        <is>
          <t>2d1c83cb-1b00-5ffa-904c-ae6bee07b8da</t>
        </is>
      </c>
      <c r="C7234" s="8" t="inlineStr">
        <is>
          <t>2026-06-05</t>
        </is>
      </c>
      <c r="D7234" s="8" t="inlineStr">
        <is>
          <t>2026-06</t>
        </is>
      </c>
      <c r="E7234" s="8" t="inlineStr">
        <is>
          <t>Aurelio Fairweather</t>
        </is>
      </c>
      <c r="F7234" s="8" t="inlineStr">
        <is>
          <t>Portfolio Manager</t>
        </is>
      </c>
      <c r="G7234" s="8" t="inlineStr">
        <is>
          <t>IA</t>
        </is>
      </c>
      <c r="H7234" s="8" t="n">
        <v>1994</v>
      </c>
      <c r="I7234" s="8" t="inlineStr">
        <is>
          <t>Mercedes-Benz</t>
        </is>
      </c>
      <c r="J7234" s="8" t="inlineStr">
        <is>
          <t>AMG GT</t>
        </is>
      </c>
      <c r="K7234" s="8" t="inlineStr">
        <is>
          <t>production_luxury</t>
        </is>
      </c>
      <c r="L7234" s="8" t="inlineStr">
        <is>
          <t>01 Luxury Sedan/SUV</t>
        </is>
      </c>
      <c r="M7234" s="9" t="n">
        <v>255000</v>
      </c>
      <c r="N7234" s="8" t="inlineStr">
        <is>
          <t>clean</t>
        </is>
      </c>
      <c r="O7234" s="8" t="n">
        <v>0</v>
      </c>
      <c r="P7234" s="8" t="n">
        <v>0</v>
      </c>
      <c r="Q7234" s="8" t="n">
        <v>0</v>
      </c>
      <c r="R7234" s="8" t="inlineStr">
        <is>
          <t>No</t>
        </is>
      </c>
      <c r="S7234" s="8" t="inlineStr">
        <is>
          <t>bind</t>
        </is>
      </c>
      <c r="T7234" s="9" t="n">
        <v>3035.75</v>
      </c>
      <c r="U7234" s="8" t="inlineStr">
        <is>
          <t>bound</t>
        </is>
      </c>
      <c r="V7234" s="8" t="inlineStr">
        <is>
          <t>Bound</t>
        </is>
      </c>
      <c r="W7234" s="8" t="inlineStr">
        <is>
          <t>CANON-202606-007230</t>
        </is>
      </c>
    </row>
    <row r="7235">
      <c r="A7235" s="3" t="n">
        <v>7231</v>
      </c>
      <c r="B7235" s="3" t="inlineStr">
        <is>
          <t>701ce7b3-0dd3-5fd2-a2bd-db6d194881a2</t>
        </is>
      </c>
      <c r="C7235" s="3" t="inlineStr">
        <is>
          <t>2026-06-09</t>
        </is>
      </c>
      <c r="D7235" s="3" t="inlineStr">
        <is>
          <t>2026-06</t>
        </is>
      </c>
      <c r="E7235" s="3" t="inlineStr">
        <is>
          <t>Lorenzo Farkas</t>
        </is>
      </c>
      <c r="F7235" s="3" t="inlineStr">
        <is>
          <t>Cardiologist</t>
        </is>
      </c>
      <c r="G7235" s="3" t="inlineStr">
        <is>
          <t>WA</t>
        </is>
      </c>
      <c r="H7235" s="3" t="n">
        <v>1961</v>
      </c>
      <c r="I7235" s="3" t="inlineStr">
        <is>
          <t>Jaguar</t>
        </is>
      </c>
      <c r="J7235" s="3" t="inlineStr">
        <is>
          <t>E-Type Series 1</t>
        </is>
      </c>
      <c r="K7235" s="3" t="inlineStr">
        <is>
          <t>classic_collector</t>
        </is>
      </c>
      <c r="L7235" s="3" t="inlineStr">
        <is>
          <t>07 Post-War Classic (1946-1972)</t>
        </is>
      </c>
      <c r="M7235" s="7" t="n">
        <v>425000</v>
      </c>
      <c r="N7235" s="3" t="inlineStr">
        <is>
          <t>clean</t>
        </is>
      </c>
      <c r="O7235" s="3" t="n">
        <v>0</v>
      </c>
      <c r="P7235" s="3" t="n">
        <v>0</v>
      </c>
      <c r="Q7235" s="3" t="n">
        <v>0</v>
      </c>
      <c r="R7235" s="3" t="inlineStr">
        <is>
          <t>No</t>
        </is>
      </c>
      <c r="S7235" s="3" t="inlineStr">
        <is>
          <t>bind</t>
        </is>
      </c>
      <c r="T7235" s="7" t="n">
        <v>2826</v>
      </c>
      <c r="U7235" s="3" t="inlineStr">
        <is>
          <t>bound</t>
        </is>
      </c>
      <c r="V7235" s="3" t="inlineStr">
        <is>
          <t>Bound</t>
        </is>
      </c>
      <c r="W7235" s="3" t="inlineStr">
        <is>
          <t>CANON-202606-007231</t>
        </is>
      </c>
    </row>
    <row r="7236">
      <c r="A7236" s="8" t="n">
        <v>7232</v>
      </c>
      <c r="B7236" s="8" t="inlineStr">
        <is>
          <t>f2a49604-39d3-59e0-aa8d-d2d466c84f7a</t>
        </is>
      </c>
      <c r="C7236" s="8" t="inlineStr">
        <is>
          <t>2026-06-08</t>
        </is>
      </c>
      <c r="D7236" s="8" t="inlineStr">
        <is>
          <t>2026-06</t>
        </is>
      </c>
      <c r="E7236" s="8" t="inlineStr">
        <is>
          <t>Ingrid Castellanos</t>
        </is>
      </c>
      <c r="F7236" s="8" t="inlineStr">
        <is>
          <t>Orthopedic Surgeon</t>
        </is>
      </c>
      <c r="G7236" s="8" t="inlineStr">
        <is>
          <t>KS</t>
        </is>
      </c>
      <c r="H7236" s="8" t="n">
        <v>2009</v>
      </c>
      <c r="I7236" s="8" t="inlineStr">
        <is>
          <t>Bentley</t>
        </is>
      </c>
      <c r="J7236" s="8" t="inlineStr">
        <is>
          <t>Continental GT</t>
        </is>
      </c>
      <c r="K7236" s="8" t="inlineStr">
        <is>
          <t>production_luxury</t>
        </is>
      </c>
      <c r="L7236" s="8" t="inlineStr">
        <is>
          <t>01 Luxury Sedan/SUV</t>
        </is>
      </c>
      <c r="M7236" s="9" t="n">
        <v>405000</v>
      </c>
      <c r="N7236" s="8" t="inlineStr">
        <is>
          <t>clean</t>
        </is>
      </c>
      <c r="O7236" s="8" t="n">
        <v>0</v>
      </c>
      <c r="P7236" s="8" t="n">
        <v>0</v>
      </c>
      <c r="Q7236" s="8" t="n">
        <v>0</v>
      </c>
      <c r="R7236" s="8" t="inlineStr">
        <is>
          <t>No</t>
        </is>
      </c>
      <c r="S7236" s="8" t="inlineStr">
        <is>
          <t>bind</t>
        </is>
      </c>
      <c r="T7236" s="9" t="n">
        <v>4251.68</v>
      </c>
      <c r="U7236" s="8" t="inlineStr">
        <is>
          <t>bound</t>
        </is>
      </c>
      <c r="V7236" s="8" t="inlineStr">
        <is>
          <t>Bound</t>
        </is>
      </c>
      <c r="W7236" s="8" t="inlineStr">
        <is>
          <t>CANON-202606-007232</t>
        </is>
      </c>
    </row>
    <row r="7237">
      <c r="A7237" s="3" t="n">
        <v>7233</v>
      </c>
      <c r="B7237" s="3" t="inlineStr">
        <is>
          <t>d3686979-3387-5ac4-93ec-8af2efff426e</t>
        </is>
      </c>
      <c r="C7237" s="3" t="inlineStr">
        <is>
          <t>2026-06-14</t>
        </is>
      </c>
      <c r="D7237" s="3" t="inlineStr">
        <is>
          <t>2026-06</t>
        </is>
      </c>
      <c r="E7237" s="3" t="inlineStr">
        <is>
          <t>Horace Fairweather</t>
        </is>
      </c>
      <c r="F7237" s="3" t="inlineStr">
        <is>
          <t>Cardiologist</t>
        </is>
      </c>
      <c r="G7237" s="3" t="inlineStr">
        <is>
          <t>MN</t>
        </is>
      </c>
      <c r="H7237" s="3" t="n">
        <v>2021</v>
      </c>
      <c r="I7237" s="3" t="inlineStr">
        <is>
          <t>McLaren</t>
        </is>
      </c>
      <c r="J7237" s="3" t="inlineStr">
        <is>
          <t>750S</t>
        </is>
      </c>
      <c r="K7237" s="3" t="inlineStr">
        <is>
          <t>exotic</t>
        </is>
      </c>
      <c r="L7237" s="3" t="inlineStr">
        <is>
          <t>03 Supercar</t>
        </is>
      </c>
      <c r="M7237" s="7" t="n">
        <v>375000</v>
      </c>
      <c r="N7237" s="3" t="inlineStr">
        <is>
          <t>theft_total</t>
        </is>
      </c>
      <c r="O7237" s="3" t="n">
        <v>1</v>
      </c>
      <c r="P7237" s="3" t="n">
        <v>0</v>
      </c>
      <c r="Q7237" s="3" t="n">
        <v>1</v>
      </c>
      <c r="R7237" s="3" t="inlineStr">
        <is>
          <t>No</t>
        </is>
      </c>
      <c r="S7237" s="3" t="inlineStr">
        <is>
          <t>refer</t>
        </is>
      </c>
      <c r="T7237" s="7" t="n">
        <v>8214.389999999999</v>
      </c>
      <c r="U7237" s="3" t="inlineStr">
        <is>
          <t>indicative</t>
        </is>
      </c>
      <c r="V7237" s="3" t="inlineStr">
        <is>
          <t>Not Bound</t>
        </is>
      </c>
      <c r="W7237" s="3" t="inlineStr"/>
    </row>
    <row r="7238">
      <c r="A7238" s="8" t="n">
        <v>7234</v>
      </c>
      <c r="B7238" s="8" t="inlineStr">
        <is>
          <t>87cd042b-dc95-5c77-9634-5c32a050b60f</t>
        </is>
      </c>
      <c r="C7238" s="8" t="inlineStr">
        <is>
          <t>2026-06-18</t>
        </is>
      </c>
      <c r="D7238" s="8" t="inlineStr">
        <is>
          <t>2026-06</t>
        </is>
      </c>
      <c r="E7238" s="8" t="inlineStr">
        <is>
          <t>Wilhelmina Chattopadhyay</t>
        </is>
      </c>
      <c r="F7238" s="8" t="inlineStr">
        <is>
          <t>Law Firm Partner</t>
        </is>
      </c>
      <c r="G7238" s="8" t="inlineStr">
        <is>
          <t>NM</t>
        </is>
      </c>
      <c r="H7238" s="8" t="n">
        <v>1966</v>
      </c>
      <c r="I7238" s="8" t="inlineStr">
        <is>
          <t>Mercedes-Benz</t>
        </is>
      </c>
      <c r="J7238" s="8" t="inlineStr">
        <is>
          <t>AMG GT</t>
        </is>
      </c>
      <c r="K7238" s="8" t="inlineStr">
        <is>
          <t>production_luxury</t>
        </is>
      </c>
      <c r="L7238" s="8" t="inlineStr">
        <is>
          <t>01 Luxury Sedan/SUV</t>
        </is>
      </c>
      <c r="M7238" s="9" t="n">
        <v>840000</v>
      </c>
      <c r="N7238" s="8" t="inlineStr">
        <is>
          <t>clean</t>
        </is>
      </c>
      <c r="O7238" s="8" t="n">
        <v>0</v>
      </c>
      <c r="P7238" s="8" t="n">
        <v>0</v>
      </c>
      <c r="Q7238" s="8" t="n">
        <v>0</v>
      </c>
      <c r="R7238" s="8" t="inlineStr">
        <is>
          <t>No</t>
        </is>
      </c>
      <c r="S7238" s="8" t="inlineStr">
        <is>
          <t>bind</t>
        </is>
      </c>
      <c r="T7238" s="9" t="n">
        <v>10084.97</v>
      </c>
      <c r="U7238" s="8" t="inlineStr">
        <is>
          <t>bound</t>
        </is>
      </c>
      <c r="V7238" s="8" t="inlineStr">
        <is>
          <t>Bound</t>
        </is>
      </c>
      <c r="W7238" s="8" t="inlineStr">
        <is>
          <t>CANON-202606-007234</t>
        </is>
      </c>
    </row>
    <row r="7239">
      <c r="A7239" s="3" t="n">
        <v>7235</v>
      </c>
      <c r="B7239" s="3" t="inlineStr">
        <is>
          <t>0afd7fc7-c8fa-57c4-b2d0-c1e4e50b1c70</t>
        </is>
      </c>
      <c r="C7239" s="3" t="inlineStr">
        <is>
          <t>2026-06-01</t>
        </is>
      </c>
      <c r="D7239" s="3" t="inlineStr">
        <is>
          <t>2026-06</t>
        </is>
      </c>
      <c r="E7239" s="3" t="inlineStr">
        <is>
          <t>Aurelio Nakashima</t>
        </is>
      </c>
      <c r="F7239" s="3" t="inlineStr">
        <is>
          <t>Founder / CEO</t>
        </is>
      </c>
      <c r="G7239" s="3" t="inlineStr">
        <is>
          <t>KS</t>
        </is>
      </c>
      <c r="H7239" s="3" t="n">
        <v>1995</v>
      </c>
      <c r="I7239" s="3" t="inlineStr">
        <is>
          <t>Mercedes-Benz</t>
        </is>
      </c>
      <c r="J7239" s="3" t="inlineStr">
        <is>
          <t>AMG GT</t>
        </is>
      </c>
      <c r="K7239" s="3" t="inlineStr">
        <is>
          <t>production_luxury</t>
        </is>
      </c>
      <c r="L7239" s="3" t="inlineStr">
        <is>
          <t>01 Luxury Sedan/SUV</t>
        </is>
      </c>
      <c r="M7239" s="7" t="n">
        <v>235000</v>
      </c>
      <c r="N7239" s="3" t="inlineStr">
        <is>
          <t>three_plus_fault</t>
        </is>
      </c>
      <c r="O7239" s="3" t="n">
        <v>3</v>
      </c>
      <c r="P7239" s="3" t="n">
        <v>3</v>
      </c>
      <c r="Q7239" s="3" t="n">
        <v>0</v>
      </c>
      <c r="R7239" s="3" t="inlineStr">
        <is>
          <t>No</t>
        </is>
      </c>
      <c r="S7239" s="3" t="inlineStr">
        <is>
          <t>decline</t>
        </is>
      </c>
      <c r="T7239" s="7" t="n">
        <v>3026.21</v>
      </c>
      <c r="U7239" s="3" t="inlineStr">
        <is>
          <t>indicative</t>
        </is>
      </c>
      <c r="V7239" s="3" t="inlineStr">
        <is>
          <t>Not Bound</t>
        </is>
      </c>
      <c r="W7239" s="3" t="inlineStr"/>
    </row>
    <row r="7240">
      <c r="A7240" s="8" t="n">
        <v>7236</v>
      </c>
      <c r="B7240" s="8" t="inlineStr">
        <is>
          <t>d015314f-37a5-5834-a1a2-c94a52ba493a</t>
        </is>
      </c>
      <c r="C7240" s="8" t="inlineStr">
        <is>
          <t>2026-06-08</t>
        </is>
      </c>
      <c r="D7240" s="8" t="inlineStr">
        <is>
          <t>2026-06</t>
        </is>
      </c>
      <c r="E7240" s="8" t="inlineStr">
        <is>
          <t>Ingrid Kingsford</t>
        </is>
      </c>
      <c r="F7240" s="8" t="inlineStr">
        <is>
          <t>Founder / CEO</t>
        </is>
      </c>
      <c r="G7240" s="8" t="inlineStr">
        <is>
          <t>OR</t>
        </is>
      </c>
      <c r="H7240" s="8" t="n">
        <v>1983</v>
      </c>
      <c r="I7240" s="8" t="inlineStr">
        <is>
          <t>Mercedes-Benz</t>
        </is>
      </c>
      <c r="J7240" s="8" t="inlineStr">
        <is>
          <t>AMG GT</t>
        </is>
      </c>
      <c r="K7240" s="8" t="inlineStr">
        <is>
          <t>production_luxury</t>
        </is>
      </c>
      <c r="L7240" s="8" t="inlineStr">
        <is>
          <t>01 Luxury Sedan/SUV</t>
        </is>
      </c>
      <c r="M7240" s="9" t="n">
        <v>720000</v>
      </c>
      <c r="N7240" s="8" t="inlineStr">
        <is>
          <t>one_large</t>
        </is>
      </c>
      <c r="O7240" s="8" t="n">
        <v>1</v>
      </c>
      <c r="P7240" s="8" t="n">
        <v>0</v>
      </c>
      <c r="Q7240" s="8" t="n">
        <v>1</v>
      </c>
      <c r="R7240" s="8" t="inlineStr">
        <is>
          <t>No</t>
        </is>
      </c>
      <c r="S7240" s="8" t="inlineStr">
        <is>
          <t>refer</t>
        </is>
      </c>
      <c r="T7240" s="9" t="n">
        <v>7631.26</v>
      </c>
      <c r="U7240" s="8" t="inlineStr">
        <is>
          <t>indicative</t>
        </is>
      </c>
      <c r="V7240" s="8" t="inlineStr">
        <is>
          <t>Not Bound</t>
        </is>
      </c>
      <c r="W7240" s="8" t="inlineStr"/>
    </row>
    <row r="7241">
      <c r="A7241" s="3" t="n">
        <v>7237</v>
      </c>
      <c r="B7241" s="3" t="inlineStr">
        <is>
          <t>dff5f1d8-ff2d-5dad-8ade-2a023a1da0ce</t>
        </is>
      </c>
      <c r="C7241" s="3" t="inlineStr">
        <is>
          <t>2026-06-21</t>
        </is>
      </c>
      <c r="D7241" s="3" t="inlineStr">
        <is>
          <t>2026-06</t>
        </is>
      </c>
      <c r="E7241" s="3" t="inlineStr">
        <is>
          <t>Wilhelmina Farkas</t>
        </is>
      </c>
      <c r="F7241" s="3" t="inlineStr">
        <is>
          <t>Anesthesiologist</t>
        </is>
      </c>
      <c r="G7241" s="3" t="inlineStr">
        <is>
          <t>WA</t>
        </is>
      </c>
      <c r="H7241" s="3" t="n">
        <v>2004</v>
      </c>
      <c r="I7241" s="3" t="inlineStr">
        <is>
          <t>Alfa Romeo</t>
        </is>
      </c>
      <c r="J7241" s="3" t="inlineStr">
        <is>
          <t>8C 2900</t>
        </is>
      </c>
      <c r="K7241" s="3" t="inlineStr">
        <is>
          <t>pre_war_vintage</t>
        </is>
      </c>
      <c r="L7241" s="3" t="inlineStr">
        <is>
          <t>06 Vintage Pre-War (pre-1946)</t>
        </is>
      </c>
      <c r="M7241" s="7" t="n">
        <v>965000</v>
      </c>
      <c r="N7241" s="3" t="inlineStr">
        <is>
          <t>three_plus_fault</t>
        </is>
      </c>
      <c r="O7241" s="3" t="n">
        <v>4</v>
      </c>
      <c r="P7241" s="3" t="n">
        <v>4</v>
      </c>
      <c r="Q7241" s="3" t="n">
        <v>0</v>
      </c>
      <c r="R7241" s="3" t="inlineStr">
        <is>
          <t>No</t>
        </is>
      </c>
      <c r="S7241" s="3" t="inlineStr">
        <is>
          <t>decline</t>
        </is>
      </c>
      <c r="T7241" s="7" t="n">
        <v>5079.89</v>
      </c>
      <c r="U7241" s="3" t="inlineStr">
        <is>
          <t>indicative</t>
        </is>
      </c>
      <c r="V7241" s="3" t="inlineStr">
        <is>
          <t>Not Bound</t>
        </is>
      </c>
      <c r="W7241" s="3" t="inlineStr"/>
    </row>
    <row r="7242">
      <c r="A7242" s="8" t="n">
        <v>7238</v>
      </c>
      <c r="B7242" s="8" t="inlineStr">
        <is>
          <t>82b04753-5c02-552e-ae2c-8a281b116708</t>
        </is>
      </c>
      <c r="C7242" s="8" t="inlineStr">
        <is>
          <t>2026-06-06</t>
        </is>
      </c>
      <c r="D7242" s="8" t="inlineStr">
        <is>
          <t>2026-06</t>
        </is>
      </c>
      <c r="E7242" s="8" t="inlineStr">
        <is>
          <t>Saoirse Ashcombe</t>
        </is>
      </c>
      <c r="F7242" s="8" t="inlineStr">
        <is>
          <t>Anesthesiologist</t>
        </is>
      </c>
      <c r="G7242" s="8" t="inlineStr">
        <is>
          <t>NJ</t>
        </is>
      </c>
      <c r="H7242" s="8" t="n">
        <v>2024</v>
      </c>
      <c r="I7242" s="8" t="inlineStr">
        <is>
          <t>Aston Martin</t>
        </is>
      </c>
      <c r="J7242" s="8" t="inlineStr">
        <is>
          <t>DB12</t>
        </is>
      </c>
      <c r="K7242" s="8" t="inlineStr">
        <is>
          <t>production_luxury</t>
        </is>
      </c>
      <c r="L7242" s="8" t="inlineStr">
        <is>
          <t>01 Luxury Sedan/SUV</t>
        </is>
      </c>
      <c r="M7242" s="9" t="n">
        <v>1075000</v>
      </c>
      <c r="N7242" s="8" t="inlineStr">
        <is>
          <t>clean</t>
        </is>
      </c>
      <c r="O7242" s="8" t="n">
        <v>0</v>
      </c>
      <c r="P7242" s="8" t="n">
        <v>0</v>
      </c>
      <c r="Q7242" s="8" t="n">
        <v>0</v>
      </c>
      <c r="R7242" s="8" t="inlineStr">
        <is>
          <t>No</t>
        </is>
      </c>
      <c r="S7242" s="8" t="inlineStr">
        <is>
          <t>bind</t>
        </is>
      </c>
      <c r="T7242" s="9" t="n">
        <v>7763.98</v>
      </c>
      <c r="U7242" s="8" t="inlineStr">
        <is>
          <t>bound</t>
        </is>
      </c>
      <c r="V7242" s="8" t="inlineStr">
        <is>
          <t>Bound</t>
        </is>
      </c>
      <c r="W7242" s="8" t="inlineStr">
        <is>
          <t>CANON-202606-007238</t>
        </is>
      </c>
    </row>
    <row r="7243">
      <c r="A7243" s="3" t="n">
        <v>7239</v>
      </c>
      <c r="B7243" s="3" t="inlineStr">
        <is>
          <t>0eaf330d-20ac-5cb0-9412-76285cf117d1</t>
        </is>
      </c>
      <c r="C7243" s="3" t="inlineStr">
        <is>
          <t>2026-06-04</t>
        </is>
      </c>
      <c r="D7243" s="3" t="inlineStr">
        <is>
          <t>2026-06</t>
        </is>
      </c>
      <c r="E7243" s="3" t="inlineStr">
        <is>
          <t>Noor Underwood</t>
        </is>
      </c>
      <c r="F7243" s="3" t="inlineStr">
        <is>
          <t>Law Firm Partner</t>
        </is>
      </c>
      <c r="G7243" s="3" t="inlineStr">
        <is>
          <t>ME</t>
        </is>
      </c>
      <c r="H7243" s="3" t="n">
        <v>1975</v>
      </c>
      <c r="I7243" s="3" t="inlineStr">
        <is>
          <t>Lamborghini</t>
        </is>
      </c>
      <c r="J7243" s="3" t="inlineStr">
        <is>
          <t>Huracan EVO</t>
        </is>
      </c>
      <c r="K7243" s="3" t="inlineStr">
        <is>
          <t>exotic</t>
        </is>
      </c>
      <c r="L7243" s="3" t="inlineStr">
        <is>
          <t>03 Supercar</t>
        </is>
      </c>
      <c r="M7243" s="7" t="n">
        <v>310000</v>
      </c>
      <c r="N7243" s="3" t="inlineStr">
        <is>
          <t>clean</t>
        </is>
      </c>
      <c r="O7243" s="3" t="n">
        <v>0</v>
      </c>
      <c r="P7243" s="3" t="n">
        <v>0</v>
      </c>
      <c r="Q7243" s="3" t="n">
        <v>0</v>
      </c>
      <c r="R7243" s="3" t="inlineStr">
        <is>
          <t>No</t>
        </is>
      </c>
      <c r="S7243" s="3" t="inlineStr">
        <is>
          <t>bind</t>
        </is>
      </c>
      <c r="T7243" s="7" t="n">
        <v>5555.91</v>
      </c>
      <c r="U7243" s="3" t="inlineStr">
        <is>
          <t>bound</t>
        </is>
      </c>
      <c r="V7243" s="3" t="inlineStr">
        <is>
          <t>Bound</t>
        </is>
      </c>
      <c r="W7243" s="3" t="inlineStr">
        <is>
          <t>CANON-202606-007239</t>
        </is>
      </c>
    </row>
    <row r="7244">
      <c r="A7244" s="8" t="n">
        <v>7240</v>
      </c>
      <c r="B7244" s="8" t="inlineStr">
        <is>
          <t>22bed9d6-e1ae-5d27-bf40-151d1649484b</t>
        </is>
      </c>
      <c r="C7244" s="8" t="inlineStr">
        <is>
          <t>2026-06-16</t>
        </is>
      </c>
      <c r="D7244" s="8" t="inlineStr">
        <is>
          <t>2026-06</t>
        </is>
      </c>
      <c r="E7244" s="8" t="inlineStr">
        <is>
          <t>Delphine Bellandi</t>
        </is>
      </c>
      <c r="F7244" s="8" t="inlineStr">
        <is>
          <t>Retired Executive</t>
        </is>
      </c>
      <c r="G7244" s="8" t="inlineStr">
        <is>
          <t>RI</t>
        </is>
      </c>
      <c r="H7244" s="8" t="n">
        <v>1959</v>
      </c>
      <c r="I7244" s="8" t="inlineStr">
        <is>
          <t>Mercedes-Benz</t>
        </is>
      </c>
      <c r="J7244" s="8" t="inlineStr">
        <is>
          <t>AMG GT</t>
        </is>
      </c>
      <c r="K7244" s="8" t="inlineStr">
        <is>
          <t>production_luxury</t>
        </is>
      </c>
      <c r="L7244" s="8" t="inlineStr">
        <is>
          <t>01 Luxury Sedan/SUV</t>
        </is>
      </c>
      <c r="M7244" s="9" t="n">
        <v>1950000</v>
      </c>
      <c r="N7244" s="8" t="inlineStr">
        <is>
          <t>clean</t>
        </is>
      </c>
      <c r="O7244" s="8" t="n">
        <v>0</v>
      </c>
      <c r="P7244" s="8" t="n">
        <v>0</v>
      </c>
      <c r="Q7244" s="8" t="n">
        <v>0</v>
      </c>
      <c r="R7244" s="8" t="inlineStr">
        <is>
          <t>No</t>
        </is>
      </c>
      <c r="S7244" s="8" t="inlineStr">
        <is>
          <t>bind</t>
        </is>
      </c>
      <c r="T7244" s="9" t="n">
        <v>21202.63</v>
      </c>
      <c r="U7244" s="8" t="inlineStr">
        <is>
          <t>bound</t>
        </is>
      </c>
      <c r="V7244" s="8" t="inlineStr">
        <is>
          <t>Bound</t>
        </is>
      </c>
      <c r="W7244" s="8" t="inlineStr">
        <is>
          <t>CANON-202606-007240</t>
        </is>
      </c>
    </row>
    <row r="7245">
      <c r="A7245" s="3" t="n">
        <v>7241</v>
      </c>
      <c r="B7245" s="3" t="inlineStr">
        <is>
          <t>5aa74ed9-a0cf-5563-b55d-a7d25b92a0a6</t>
        </is>
      </c>
      <c r="C7245" s="3" t="inlineStr">
        <is>
          <t>2026-06-10</t>
        </is>
      </c>
      <c r="D7245" s="3" t="inlineStr">
        <is>
          <t>2026-06</t>
        </is>
      </c>
      <c r="E7245" s="3" t="inlineStr">
        <is>
          <t>Emiliano Montoya</t>
        </is>
      </c>
      <c r="F7245" s="3" t="inlineStr">
        <is>
          <t>Portfolio Manager</t>
        </is>
      </c>
      <c r="G7245" s="3" t="inlineStr">
        <is>
          <t>ME</t>
        </is>
      </c>
      <c r="H7245" s="3" t="n">
        <v>1959</v>
      </c>
      <c r="I7245" s="3" t="inlineStr">
        <is>
          <t>Ferrari</t>
        </is>
      </c>
      <c r="J7245" s="3" t="inlineStr">
        <is>
          <t>296 GTB</t>
        </is>
      </c>
      <c r="K7245" s="3" t="inlineStr">
        <is>
          <t>exotic</t>
        </is>
      </c>
      <c r="L7245" s="3" t="inlineStr">
        <is>
          <t>03 Supercar</t>
        </is>
      </c>
      <c r="M7245" s="7" t="n">
        <v>1705000</v>
      </c>
      <c r="N7245" s="3" t="inlineStr">
        <is>
          <t>clean</t>
        </is>
      </c>
      <c r="O7245" s="3" t="n">
        <v>0</v>
      </c>
      <c r="P7245" s="3" t="n">
        <v>0</v>
      </c>
      <c r="Q7245" s="3" t="n">
        <v>0</v>
      </c>
      <c r="R7245" s="3" t="inlineStr">
        <is>
          <t>No</t>
        </is>
      </c>
      <c r="S7245" s="3" t="inlineStr">
        <is>
          <t>bind</t>
        </is>
      </c>
      <c r="T7245" s="7" t="n">
        <v>21257.4</v>
      </c>
      <c r="U7245" s="3" t="inlineStr">
        <is>
          <t>bound</t>
        </is>
      </c>
      <c r="V7245" s="3" t="inlineStr">
        <is>
          <t>Bound</t>
        </is>
      </c>
      <c r="W7245" s="3" t="inlineStr">
        <is>
          <t>CANON-202606-007241</t>
        </is>
      </c>
    </row>
    <row r="7246">
      <c r="A7246" s="8" t="n">
        <v>7242</v>
      </c>
      <c r="B7246" s="8" t="inlineStr">
        <is>
          <t>8a4b3fc8-d1b2-5e8b-acf1-9d9a7a546aaa</t>
        </is>
      </c>
      <c r="C7246" s="8" t="inlineStr">
        <is>
          <t>2026-06-19</t>
        </is>
      </c>
      <c r="D7246" s="8" t="inlineStr">
        <is>
          <t>2026-06</t>
        </is>
      </c>
      <c r="E7246" s="8" t="inlineStr">
        <is>
          <t>Ottilie Larsson</t>
        </is>
      </c>
      <c r="F7246" s="8" t="inlineStr">
        <is>
          <t>Orthopedic Surgeon</t>
        </is>
      </c>
      <c r="G7246" s="8" t="inlineStr">
        <is>
          <t>TN</t>
        </is>
      </c>
      <c r="H7246" s="8" t="n">
        <v>1973</v>
      </c>
      <c r="I7246" s="8" t="inlineStr">
        <is>
          <t>Mercedes-Benz</t>
        </is>
      </c>
      <c r="J7246" s="8" t="inlineStr">
        <is>
          <t>AMG GT</t>
        </is>
      </c>
      <c r="K7246" s="8" t="inlineStr">
        <is>
          <t>production_luxury</t>
        </is>
      </c>
      <c r="L7246" s="8" t="inlineStr">
        <is>
          <t>01 Luxury Sedan/SUV</t>
        </is>
      </c>
      <c r="M7246" s="9" t="n">
        <v>625000</v>
      </c>
      <c r="N7246" s="8" t="inlineStr">
        <is>
          <t>clean</t>
        </is>
      </c>
      <c r="O7246" s="8" t="n">
        <v>0</v>
      </c>
      <c r="P7246" s="8" t="n">
        <v>0</v>
      </c>
      <c r="Q7246" s="8" t="n">
        <v>0</v>
      </c>
      <c r="R7246" s="8" t="inlineStr">
        <is>
          <t>No</t>
        </is>
      </c>
      <c r="S7246" s="8" t="inlineStr">
        <is>
          <t>bind</t>
        </is>
      </c>
      <c r="T7246" s="9" t="n">
        <v>5745.02</v>
      </c>
      <c r="U7246" s="8" t="inlineStr">
        <is>
          <t>bound</t>
        </is>
      </c>
      <c r="V7246" s="8" t="inlineStr">
        <is>
          <t>Bound</t>
        </is>
      </c>
      <c r="W7246" s="8" t="inlineStr">
        <is>
          <t>CANON-202606-007242</t>
        </is>
      </c>
    </row>
    <row r="7247">
      <c r="A7247" s="3" t="n">
        <v>7243</v>
      </c>
      <c r="B7247" s="3" t="inlineStr">
        <is>
          <t>b0a4387c-7093-5268-8387-54774614ac13</t>
        </is>
      </c>
      <c r="C7247" s="3" t="inlineStr">
        <is>
          <t>2026-06-25</t>
        </is>
      </c>
      <c r="D7247" s="3" t="inlineStr">
        <is>
          <t>2026-06</t>
        </is>
      </c>
      <c r="E7247" s="3" t="inlineStr">
        <is>
          <t>Lorenzo Harrington</t>
        </is>
      </c>
      <c r="F7247" s="3" t="inlineStr">
        <is>
          <t>Anesthesiologist</t>
        </is>
      </c>
      <c r="G7247" s="3" t="inlineStr">
        <is>
          <t>MD</t>
        </is>
      </c>
      <c r="H7247" s="3" t="n">
        <v>1958</v>
      </c>
      <c r="I7247" s="3" t="inlineStr">
        <is>
          <t>Maserati</t>
        </is>
      </c>
      <c r="J7247" s="3" t="inlineStr">
        <is>
          <t>GranTurismo</t>
        </is>
      </c>
      <c r="K7247" s="3" t="inlineStr">
        <is>
          <t>production_luxury</t>
        </is>
      </c>
      <c r="L7247" s="3" t="inlineStr">
        <is>
          <t>01 Luxury Sedan/SUV</t>
        </is>
      </c>
      <c r="M7247" s="7" t="n">
        <v>275000</v>
      </c>
      <c r="N7247" s="3" t="inlineStr">
        <is>
          <t>clean</t>
        </is>
      </c>
      <c r="O7247" s="3" t="n">
        <v>0</v>
      </c>
      <c r="P7247" s="3" t="n">
        <v>0</v>
      </c>
      <c r="Q7247" s="3" t="n">
        <v>0</v>
      </c>
      <c r="R7247" s="3" t="inlineStr">
        <is>
          <t>No</t>
        </is>
      </c>
      <c r="S7247" s="3" t="inlineStr">
        <is>
          <t>bind</t>
        </is>
      </c>
      <c r="T7247" s="7" t="n">
        <v>2827.41</v>
      </c>
      <c r="U7247" s="3" t="inlineStr">
        <is>
          <t>bound</t>
        </is>
      </c>
      <c r="V7247" s="3" t="inlineStr">
        <is>
          <t>Bound</t>
        </is>
      </c>
      <c r="W7247" s="3" t="inlineStr">
        <is>
          <t>CANON-202606-007243</t>
        </is>
      </c>
    </row>
    <row r="7248">
      <c r="A7248" s="8" t="n">
        <v>7244</v>
      </c>
      <c r="B7248" s="8" t="inlineStr">
        <is>
          <t>8f506f1b-6be9-55ba-ad2f-b5b9bb4e23da</t>
        </is>
      </c>
      <c r="C7248" s="8" t="inlineStr">
        <is>
          <t>2026-06-12</t>
        </is>
      </c>
      <c r="D7248" s="8" t="inlineStr">
        <is>
          <t>2026-06</t>
        </is>
      </c>
      <c r="E7248" s="8" t="inlineStr">
        <is>
          <t>Mireille Ashcombe</t>
        </is>
      </c>
      <c r="F7248" s="8" t="inlineStr">
        <is>
          <t>Retired Executive</t>
        </is>
      </c>
      <c r="G7248" s="8" t="inlineStr">
        <is>
          <t>IL</t>
        </is>
      </c>
      <c r="H7248" s="8" t="n">
        <v>1978</v>
      </c>
      <c r="I7248" s="8" t="inlineStr">
        <is>
          <t>Porsche</t>
        </is>
      </c>
      <c r="J7248" s="8" t="inlineStr">
        <is>
          <t>911 Turbo S</t>
        </is>
      </c>
      <c r="K7248" s="8" t="inlineStr">
        <is>
          <t>production_luxury</t>
        </is>
      </c>
      <c r="L7248" s="8" t="inlineStr">
        <is>
          <t>01 Luxury Sedan/SUV</t>
        </is>
      </c>
      <c r="M7248" s="9" t="n">
        <v>345000</v>
      </c>
      <c r="N7248" s="8" t="inlineStr">
        <is>
          <t>clean</t>
        </is>
      </c>
      <c r="O7248" s="8" t="n">
        <v>0</v>
      </c>
      <c r="P7248" s="8" t="n">
        <v>0</v>
      </c>
      <c r="Q7248" s="8" t="n">
        <v>0</v>
      </c>
      <c r="R7248" s="8" t="inlineStr">
        <is>
          <t>No</t>
        </is>
      </c>
      <c r="S7248" s="8" t="inlineStr">
        <is>
          <t>bind</t>
        </is>
      </c>
      <c r="T7248" s="9" t="n">
        <v>5077.98</v>
      </c>
      <c r="U7248" s="8" t="inlineStr">
        <is>
          <t>bound</t>
        </is>
      </c>
      <c r="V7248" s="8" t="inlineStr">
        <is>
          <t>Bound</t>
        </is>
      </c>
      <c r="W7248" s="8" t="inlineStr">
        <is>
          <t>CANON-202606-007244</t>
        </is>
      </c>
    </row>
    <row r="7249">
      <c r="A7249" s="3" t="n">
        <v>7245</v>
      </c>
      <c r="B7249" s="3" t="inlineStr">
        <is>
          <t>3938d79e-f169-5479-b85b-2e3106c0d693</t>
        </is>
      </c>
      <c r="C7249" s="3" t="inlineStr">
        <is>
          <t>2026-06-08</t>
        </is>
      </c>
      <c r="D7249" s="3" t="inlineStr">
        <is>
          <t>2026-06</t>
        </is>
      </c>
      <c r="E7249" s="3" t="inlineStr">
        <is>
          <t>Ramona Montoya</t>
        </is>
      </c>
      <c r="F7249" s="3" t="inlineStr">
        <is>
          <t>Anesthesiologist</t>
        </is>
      </c>
      <c r="G7249" s="3" t="inlineStr">
        <is>
          <t>NM</t>
        </is>
      </c>
      <c r="H7249" s="3" t="n">
        <v>1980</v>
      </c>
      <c r="I7249" s="3" t="inlineStr">
        <is>
          <t>Aston Martin</t>
        </is>
      </c>
      <c r="J7249" s="3" t="inlineStr">
        <is>
          <t>DB12</t>
        </is>
      </c>
      <c r="K7249" s="3" t="inlineStr">
        <is>
          <t>production_luxury</t>
        </is>
      </c>
      <c r="L7249" s="3" t="inlineStr">
        <is>
          <t>01 Luxury Sedan/SUV</t>
        </is>
      </c>
      <c r="M7249" s="7" t="n">
        <v>300000</v>
      </c>
      <c r="N7249" s="3" t="inlineStr">
        <is>
          <t>clean</t>
        </is>
      </c>
      <c r="O7249" s="3" t="n">
        <v>0</v>
      </c>
      <c r="P7249" s="3" t="n">
        <v>0</v>
      </c>
      <c r="Q7249" s="3" t="n">
        <v>0</v>
      </c>
      <c r="R7249" s="3" t="inlineStr">
        <is>
          <t>No</t>
        </is>
      </c>
      <c r="S7249" s="3" t="inlineStr">
        <is>
          <t>bind</t>
        </is>
      </c>
      <c r="T7249" s="7" t="n">
        <v>4155.89</v>
      </c>
      <c r="U7249" s="3" t="inlineStr">
        <is>
          <t>bound</t>
        </is>
      </c>
      <c r="V7249" s="3" t="inlineStr">
        <is>
          <t>Bound</t>
        </is>
      </c>
      <c r="W7249" s="3" t="inlineStr">
        <is>
          <t>CANON-202606-007245</t>
        </is>
      </c>
    </row>
    <row r="7250">
      <c r="A7250" s="8" t="n">
        <v>7246</v>
      </c>
      <c r="B7250" s="8" t="inlineStr">
        <is>
          <t>04dd7d52-31aa-536b-965d-e8d0bc3277e3</t>
        </is>
      </c>
      <c r="C7250" s="8" t="inlineStr">
        <is>
          <t>2026-06-10</t>
        </is>
      </c>
      <c r="D7250" s="8" t="inlineStr">
        <is>
          <t>2026-06</t>
        </is>
      </c>
      <c r="E7250" s="8" t="inlineStr">
        <is>
          <t>Thaddeus Farkas</t>
        </is>
      </c>
      <c r="F7250" s="8" t="inlineStr">
        <is>
          <t>Founder / CEO</t>
        </is>
      </c>
      <c r="G7250" s="8" t="inlineStr">
        <is>
          <t>CO</t>
        </is>
      </c>
      <c r="H7250" s="8" t="n">
        <v>1965</v>
      </c>
      <c r="I7250" s="8" t="inlineStr">
        <is>
          <t>Mercedes-Benz</t>
        </is>
      </c>
      <c r="J7250" s="8" t="inlineStr">
        <is>
          <t>AMG GT</t>
        </is>
      </c>
      <c r="K7250" s="8" t="inlineStr">
        <is>
          <t>production_luxury</t>
        </is>
      </c>
      <c r="L7250" s="8" t="inlineStr">
        <is>
          <t>01 Luxury Sedan/SUV</t>
        </is>
      </c>
      <c r="M7250" s="9" t="n">
        <v>635000</v>
      </c>
      <c r="N7250" s="8" t="inlineStr">
        <is>
          <t>three_plus_fault</t>
        </is>
      </c>
      <c r="O7250" s="8" t="n">
        <v>4</v>
      </c>
      <c r="P7250" s="8" t="n">
        <v>4</v>
      </c>
      <c r="Q7250" s="8" t="n">
        <v>0</v>
      </c>
      <c r="R7250" s="8" t="inlineStr">
        <is>
          <t>No</t>
        </is>
      </c>
      <c r="S7250" s="8" t="inlineStr">
        <is>
          <t>decline</t>
        </is>
      </c>
      <c r="T7250" s="9" t="n">
        <v>6551.67</v>
      </c>
      <c r="U7250" s="8" t="inlineStr">
        <is>
          <t>indicative</t>
        </is>
      </c>
      <c r="V7250" s="8" t="inlineStr">
        <is>
          <t>Not Bound</t>
        </is>
      </c>
      <c r="W7250" s="8" t="inlineStr"/>
    </row>
    <row r="7251">
      <c r="A7251" s="3" t="n">
        <v>7247</v>
      </c>
      <c r="B7251" s="3" t="inlineStr">
        <is>
          <t>90421cd3-202c-5622-b3f9-6368ed4ed201</t>
        </is>
      </c>
      <c r="C7251" s="3" t="inlineStr">
        <is>
          <t>2026-06-28</t>
        </is>
      </c>
      <c r="D7251" s="3" t="inlineStr">
        <is>
          <t>2026-06</t>
        </is>
      </c>
      <c r="E7251" s="3" t="inlineStr">
        <is>
          <t>Aurelio Blackwood</t>
        </is>
      </c>
      <c r="F7251" s="3" t="inlineStr">
        <is>
          <t>Orthopedic Surgeon</t>
        </is>
      </c>
      <c r="G7251" s="3" t="inlineStr">
        <is>
          <t>FL</t>
        </is>
      </c>
      <c r="H7251" s="3" t="n">
        <v>1982</v>
      </c>
      <c r="I7251" s="3" t="inlineStr">
        <is>
          <t>Mercedes-Benz</t>
        </is>
      </c>
      <c r="J7251" s="3" t="inlineStr">
        <is>
          <t>AMG GT</t>
        </is>
      </c>
      <c r="K7251" s="3" t="inlineStr">
        <is>
          <t>production_luxury</t>
        </is>
      </c>
      <c r="L7251" s="3" t="inlineStr">
        <is>
          <t>01 Luxury Sedan/SUV</t>
        </is>
      </c>
      <c r="M7251" s="7" t="n">
        <v>650000</v>
      </c>
      <c r="N7251" s="3" t="inlineStr">
        <is>
          <t>clean</t>
        </is>
      </c>
      <c r="O7251" s="3" t="n">
        <v>0</v>
      </c>
      <c r="P7251" s="3" t="n">
        <v>0</v>
      </c>
      <c r="Q7251" s="3" t="n">
        <v>0</v>
      </c>
      <c r="R7251" s="3" t="inlineStr">
        <is>
          <t>No</t>
        </is>
      </c>
      <c r="S7251" s="3" t="inlineStr">
        <is>
          <t>bind</t>
        </is>
      </c>
      <c r="T7251" s="7" t="n">
        <v>8657.389999999999</v>
      </c>
      <c r="U7251" s="3" t="inlineStr">
        <is>
          <t>bound</t>
        </is>
      </c>
      <c r="V7251" s="3" t="inlineStr">
        <is>
          <t>Bound</t>
        </is>
      </c>
      <c r="W7251" s="3" t="inlineStr">
        <is>
          <t>CANON-202606-007247</t>
        </is>
      </c>
    </row>
    <row r="7252">
      <c r="A7252" s="8" t="n">
        <v>7248</v>
      </c>
      <c r="B7252" s="8" t="inlineStr">
        <is>
          <t>90181c21-9ea8-564e-8117-2c1d0f03378e</t>
        </is>
      </c>
      <c r="C7252" s="8" t="inlineStr">
        <is>
          <t>2026-06-27</t>
        </is>
      </c>
      <c r="D7252" s="8" t="inlineStr">
        <is>
          <t>2026-06</t>
        </is>
      </c>
      <c r="E7252" s="8" t="inlineStr">
        <is>
          <t>Sunniva Fairweather</t>
        </is>
      </c>
      <c r="F7252" s="8" t="inlineStr">
        <is>
          <t>Software Architect</t>
        </is>
      </c>
      <c r="G7252" s="8" t="inlineStr">
        <is>
          <t>NM</t>
        </is>
      </c>
      <c r="H7252" s="8" t="n">
        <v>1958</v>
      </c>
      <c r="I7252" s="8" t="inlineStr">
        <is>
          <t>Maserati</t>
        </is>
      </c>
      <c r="J7252" s="8" t="inlineStr">
        <is>
          <t>GranTurismo</t>
        </is>
      </c>
      <c r="K7252" s="8" t="inlineStr">
        <is>
          <t>production_luxury</t>
        </is>
      </c>
      <c r="L7252" s="8" t="inlineStr">
        <is>
          <t>01 Luxury Sedan/SUV</t>
        </is>
      </c>
      <c r="M7252" s="9" t="n">
        <v>585000</v>
      </c>
      <c r="N7252" s="8" t="inlineStr">
        <is>
          <t>clean</t>
        </is>
      </c>
      <c r="O7252" s="8" t="n">
        <v>0</v>
      </c>
      <c r="P7252" s="8" t="n">
        <v>0</v>
      </c>
      <c r="Q7252" s="8" t="n">
        <v>0</v>
      </c>
      <c r="R7252" s="8" t="inlineStr">
        <is>
          <t>No</t>
        </is>
      </c>
      <c r="S7252" s="8" t="inlineStr">
        <is>
          <t>bind</t>
        </is>
      </c>
      <c r="T7252" s="9" t="n">
        <v>7023.46</v>
      </c>
      <c r="U7252" s="8" t="inlineStr">
        <is>
          <t>bound</t>
        </is>
      </c>
      <c r="V7252" s="8" t="inlineStr">
        <is>
          <t>Bound</t>
        </is>
      </c>
      <c r="W7252" s="8" t="inlineStr">
        <is>
          <t>CANON-202606-007248</t>
        </is>
      </c>
    </row>
    <row r="7253">
      <c r="A7253" s="3" t="n">
        <v>7249</v>
      </c>
      <c r="B7253" s="3" t="inlineStr">
        <is>
          <t>68c12321-3cc3-57b0-a4f5-206109b19d31</t>
        </is>
      </c>
      <c r="C7253" s="3" t="inlineStr">
        <is>
          <t>2026-06-05</t>
        </is>
      </c>
      <c r="D7253" s="3" t="inlineStr">
        <is>
          <t>2026-06</t>
        </is>
      </c>
      <c r="E7253" s="3" t="inlineStr">
        <is>
          <t>Emiliano Merriweather</t>
        </is>
      </c>
      <c r="F7253" s="3" t="inlineStr">
        <is>
          <t>Founder / CEO</t>
        </is>
      </c>
      <c r="G7253" s="3" t="inlineStr">
        <is>
          <t>TX</t>
        </is>
      </c>
      <c r="H7253" s="3" t="n">
        <v>1976</v>
      </c>
      <c r="I7253" s="3" t="inlineStr">
        <is>
          <t>Mercedes-Benz</t>
        </is>
      </c>
      <c r="J7253" s="3" t="inlineStr">
        <is>
          <t>AMG GT</t>
        </is>
      </c>
      <c r="K7253" s="3" t="inlineStr">
        <is>
          <t>production_luxury</t>
        </is>
      </c>
      <c r="L7253" s="3" t="inlineStr">
        <is>
          <t>01 Luxury Sedan/SUV</t>
        </is>
      </c>
      <c r="M7253" s="7" t="n">
        <v>290000</v>
      </c>
      <c r="N7253" s="3" t="inlineStr">
        <is>
          <t>theft_total</t>
        </is>
      </c>
      <c r="O7253" s="3" t="n">
        <v>1</v>
      </c>
      <c r="P7253" s="3" t="n">
        <v>0</v>
      </c>
      <c r="Q7253" s="3" t="n">
        <v>1</v>
      </c>
      <c r="R7253" s="3" t="inlineStr">
        <is>
          <t>No</t>
        </is>
      </c>
      <c r="S7253" s="3" t="inlineStr">
        <is>
          <t>refer</t>
        </is>
      </c>
      <c r="T7253" s="7" t="n">
        <v>3609.35</v>
      </c>
      <c r="U7253" s="3" t="inlineStr">
        <is>
          <t>indicative</t>
        </is>
      </c>
      <c r="V7253" s="3" t="inlineStr">
        <is>
          <t>Not Bound</t>
        </is>
      </c>
      <c r="W7253" s="3" t="inlineStr"/>
    </row>
    <row r="7254">
      <c r="A7254" s="8" t="n">
        <v>7250</v>
      </c>
      <c r="B7254" s="8" t="inlineStr">
        <is>
          <t>cc7f019f-e451-5094-83cf-c1ddb6680e1b</t>
        </is>
      </c>
      <c r="C7254" s="8" t="inlineStr">
        <is>
          <t>2026-06-25</t>
        </is>
      </c>
      <c r="D7254" s="8" t="inlineStr">
        <is>
          <t>2026-06</t>
        </is>
      </c>
      <c r="E7254" s="8" t="inlineStr">
        <is>
          <t>Saoirse Ashcombe</t>
        </is>
      </c>
      <c r="F7254" s="8" t="inlineStr">
        <is>
          <t>Portfolio Manager</t>
        </is>
      </c>
      <c r="G7254" s="8" t="inlineStr">
        <is>
          <t>WA</t>
        </is>
      </c>
      <c r="H7254" s="8" t="n">
        <v>1979</v>
      </c>
      <c r="I7254" s="8" t="inlineStr">
        <is>
          <t>Mercedes-Benz</t>
        </is>
      </c>
      <c r="J7254" s="8" t="inlineStr">
        <is>
          <t>AMG GT</t>
        </is>
      </c>
      <c r="K7254" s="8" t="inlineStr">
        <is>
          <t>production_luxury</t>
        </is>
      </c>
      <c r="L7254" s="8" t="inlineStr">
        <is>
          <t>01 Luxury Sedan/SUV</t>
        </is>
      </c>
      <c r="M7254" s="9" t="n">
        <v>700000</v>
      </c>
      <c r="N7254" s="8" t="inlineStr">
        <is>
          <t>clean</t>
        </is>
      </c>
      <c r="O7254" s="8" t="n">
        <v>0</v>
      </c>
      <c r="P7254" s="8" t="n">
        <v>0</v>
      </c>
      <c r="Q7254" s="8" t="n">
        <v>0</v>
      </c>
      <c r="R7254" s="8" t="inlineStr">
        <is>
          <t>No</t>
        </is>
      </c>
      <c r="S7254" s="8" t="inlineStr">
        <is>
          <t>bind</t>
        </is>
      </c>
      <c r="T7254" s="9" t="n">
        <v>6303.11</v>
      </c>
      <c r="U7254" s="8" t="inlineStr">
        <is>
          <t>bound</t>
        </is>
      </c>
      <c r="V7254" s="8" t="inlineStr">
        <is>
          <t>Bound</t>
        </is>
      </c>
      <c r="W7254" s="8" t="inlineStr">
        <is>
          <t>CANON-202606-007250</t>
        </is>
      </c>
    </row>
    <row r="7255">
      <c r="A7255" s="3" t="n">
        <v>7251</v>
      </c>
      <c r="B7255" s="3" t="inlineStr">
        <is>
          <t>8d774300-1aec-588e-b24e-951ab504ad1c</t>
        </is>
      </c>
      <c r="C7255" s="3" t="inlineStr">
        <is>
          <t>2026-06-29</t>
        </is>
      </c>
      <c r="D7255" s="3" t="inlineStr">
        <is>
          <t>2026-06</t>
        </is>
      </c>
      <c r="E7255" s="3" t="inlineStr">
        <is>
          <t>Fitzgerald Castellanos</t>
        </is>
      </c>
      <c r="F7255" s="3" t="inlineStr">
        <is>
          <t>Cardiologist</t>
        </is>
      </c>
      <c r="G7255" s="3" t="inlineStr">
        <is>
          <t>TX</t>
        </is>
      </c>
      <c r="H7255" s="3" t="n">
        <v>1958</v>
      </c>
      <c r="I7255" s="3" t="inlineStr">
        <is>
          <t>Bentley</t>
        </is>
      </c>
      <c r="J7255" s="3" t="inlineStr">
        <is>
          <t>4.5 Litre</t>
        </is>
      </c>
      <c r="K7255" s="3" t="inlineStr">
        <is>
          <t>pre_war_vintage</t>
        </is>
      </c>
      <c r="L7255" s="3" t="inlineStr">
        <is>
          <t>06 Vintage Pre-War (pre-1946)</t>
        </is>
      </c>
      <c r="M7255" s="7" t="n">
        <v>1950000</v>
      </c>
      <c r="N7255" s="3" t="inlineStr">
        <is>
          <t>clean</t>
        </is>
      </c>
      <c r="O7255" s="3" t="n">
        <v>0</v>
      </c>
      <c r="P7255" s="3" t="n">
        <v>0</v>
      </c>
      <c r="Q7255" s="3" t="n">
        <v>0</v>
      </c>
      <c r="R7255" s="3" t="inlineStr">
        <is>
          <t>No</t>
        </is>
      </c>
      <c r="S7255" s="3" t="inlineStr">
        <is>
          <t>bind</t>
        </is>
      </c>
      <c r="T7255" s="7" t="n">
        <v>11002.3</v>
      </c>
      <c r="U7255" s="3" t="inlineStr">
        <is>
          <t>bound</t>
        </is>
      </c>
      <c r="V7255" s="3" t="inlineStr">
        <is>
          <t>Bound</t>
        </is>
      </c>
      <c r="W7255" s="3" t="inlineStr">
        <is>
          <t>CANON-202606-007251</t>
        </is>
      </c>
    </row>
    <row r="7256">
      <c r="A7256" s="8" t="n">
        <v>7252</v>
      </c>
      <c r="B7256" s="8" t="inlineStr">
        <is>
          <t>a259b3d2-6867-5e66-8127-e6b4a3c6950a</t>
        </is>
      </c>
      <c r="C7256" s="8" t="inlineStr">
        <is>
          <t>2026-06-25</t>
        </is>
      </c>
      <c r="D7256" s="8" t="inlineStr">
        <is>
          <t>2026-06</t>
        </is>
      </c>
      <c r="E7256" s="8" t="inlineStr">
        <is>
          <t>Cassius Montoya</t>
        </is>
      </c>
      <c r="F7256" s="8" t="inlineStr">
        <is>
          <t>Founder / CEO</t>
        </is>
      </c>
      <c r="G7256" s="8" t="inlineStr">
        <is>
          <t>TX</t>
        </is>
      </c>
      <c r="H7256" s="8" t="n">
        <v>2004</v>
      </c>
      <c r="I7256" s="8" t="inlineStr">
        <is>
          <t>McLaren</t>
        </is>
      </c>
      <c r="J7256" s="8" t="inlineStr">
        <is>
          <t>750S</t>
        </is>
      </c>
      <c r="K7256" s="8" t="inlineStr">
        <is>
          <t>exotic</t>
        </is>
      </c>
      <c r="L7256" s="8" t="inlineStr">
        <is>
          <t>03 Supercar</t>
        </is>
      </c>
      <c r="M7256" s="9" t="n">
        <v>250000</v>
      </c>
      <c r="N7256" s="8" t="inlineStr">
        <is>
          <t>clean</t>
        </is>
      </c>
      <c r="O7256" s="8" t="n">
        <v>0</v>
      </c>
      <c r="P7256" s="8" t="n">
        <v>0</v>
      </c>
      <c r="Q7256" s="8" t="n">
        <v>0</v>
      </c>
      <c r="R7256" s="8" t="inlineStr">
        <is>
          <t>No</t>
        </is>
      </c>
      <c r="S7256" s="8" t="inlineStr">
        <is>
          <t>bind</t>
        </is>
      </c>
      <c r="T7256" s="9" t="n">
        <v>4770.98</v>
      </c>
      <c r="U7256" s="8" t="inlineStr">
        <is>
          <t>bound</t>
        </is>
      </c>
      <c r="V7256" s="8" t="inlineStr">
        <is>
          <t>Bound</t>
        </is>
      </c>
      <c r="W7256" s="8" t="inlineStr">
        <is>
          <t>CANON-202606-007252</t>
        </is>
      </c>
    </row>
    <row r="7257">
      <c r="A7257" s="3" t="n">
        <v>7253</v>
      </c>
      <c r="B7257" s="3" t="inlineStr">
        <is>
          <t>ed4e51a5-4c0a-522d-8ae3-9e7bd098507d</t>
        </is>
      </c>
      <c r="C7257" s="3" t="inlineStr">
        <is>
          <t>2026-06-14</t>
        </is>
      </c>
      <c r="D7257" s="3" t="inlineStr">
        <is>
          <t>2026-06</t>
        </is>
      </c>
      <c r="E7257" s="3" t="inlineStr">
        <is>
          <t>Saoirse Underwood</t>
        </is>
      </c>
      <c r="F7257" s="3" t="inlineStr">
        <is>
          <t>Portfolio Manager</t>
        </is>
      </c>
      <c r="G7257" s="3" t="inlineStr">
        <is>
          <t>MO</t>
        </is>
      </c>
      <c r="H7257" s="3" t="n">
        <v>1958</v>
      </c>
      <c r="I7257" s="3" t="inlineStr">
        <is>
          <t>Aston Martin</t>
        </is>
      </c>
      <c r="J7257" s="3" t="inlineStr">
        <is>
          <t>DB12</t>
        </is>
      </c>
      <c r="K7257" s="3" t="inlineStr">
        <is>
          <t>production_luxury</t>
        </is>
      </c>
      <c r="L7257" s="3" t="inlineStr">
        <is>
          <t>01 Luxury Sedan/SUV</t>
        </is>
      </c>
      <c r="M7257" s="7" t="n">
        <v>730000</v>
      </c>
      <c r="N7257" s="3" t="inlineStr">
        <is>
          <t>clean</t>
        </is>
      </c>
      <c r="O7257" s="3" t="n">
        <v>0</v>
      </c>
      <c r="P7257" s="3" t="n">
        <v>0</v>
      </c>
      <c r="Q7257" s="3" t="n">
        <v>0</v>
      </c>
      <c r="R7257" s="3" t="inlineStr">
        <is>
          <t>No</t>
        </is>
      </c>
      <c r="S7257" s="3" t="inlineStr">
        <is>
          <t>bind</t>
        </is>
      </c>
      <c r="T7257" s="7" t="n">
        <v>7257.95</v>
      </c>
      <c r="U7257" s="3" t="inlineStr">
        <is>
          <t>bound</t>
        </is>
      </c>
      <c r="V7257" s="3" t="inlineStr">
        <is>
          <t>Bound</t>
        </is>
      </c>
      <c r="W7257" s="3" t="inlineStr">
        <is>
          <t>CANON-202606-007253</t>
        </is>
      </c>
    </row>
    <row r="7258">
      <c r="A7258" s="8" t="n">
        <v>7254</v>
      </c>
      <c r="B7258" s="8" t="inlineStr">
        <is>
          <t>c867a931-eadd-54eb-a5fe-fd14f00a7e9a</t>
        </is>
      </c>
      <c r="C7258" s="8" t="inlineStr">
        <is>
          <t>2026-06-12</t>
        </is>
      </c>
      <c r="D7258" s="8" t="inlineStr">
        <is>
          <t>2026-06</t>
        </is>
      </c>
      <c r="E7258" s="8" t="inlineStr">
        <is>
          <t>Sunniva Larsson</t>
        </is>
      </c>
      <c r="F7258" s="8" t="inlineStr">
        <is>
          <t>Orthopedic Surgeon</t>
        </is>
      </c>
      <c r="G7258" s="8" t="inlineStr">
        <is>
          <t>FL</t>
        </is>
      </c>
      <c r="H7258" s="8" t="n">
        <v>1984</v>
      </c>
      <c r="I7258" s="8" t="inlineStr">
        <is>
          <t>Ferrari</t>
        </is>
      </c>
      <c r="J7258" s="8" t="inlineStr">
        <is>
          <t>275 GTB/4</t>
        </is>
      </c>
      <c r="K7258" s="8" t="inlineStr">
        <is>
          <t>classic_collector</t>
        </is>
      </c>
      <c r="L7258" s="8" t="inlineStr">
        <is>
          <t>07 Post-War Classic (1946-1972)</t>
        </is>
      </c>
      <c r="M7258" s="9" t="n">
        <v>660000</v>
      </c>
      <c r="N7258" s="8" t="inlineStr">
        <is>
          <t>clean</t>
        </is>
      </c>
      <c r="O7258" s="8" t="n">
        <v>0</v>
      </c>
      <c r="P7258" s="8" t="n">
        <v>0</v>
      </c>
      <c r="Q7258" s="8" t="n">
        <v>0</v>
      </c>
      <c r="R7258" s="8" t="inlineStr">
        <is>
          <t>No</t>
        </is>
      </c>
      <c r="S7258" s="8" t="inlineStr">
        <is>
          <t>bind</t>
        </is>
      </c>
      <c r="T7258" s="9" t="n">
        <v>5815.31</v>
      </c>
      <c r="U7258" s="8" t="inlineStr">
        <is>
          <t>bound</t>
        </is>
      </c>
      <c r="V7258" s="8" t="inlineStr">
        <is>
          <t>Bound</t>
        </is>
      </c>
      <c r="W7258" s="8" t="inlineStr">
        <is>
          <t>CANON-202606-007254</t>
        </is>
      </c>
    </row>
    <row r="7259">
      <c r="A7259" s="3" t="n">
        <v>7255</v>
      </c>
      <c r="B7259" s="3" t="inlineStr">
        <is>
          <t>ff01085d-4baa-5a99-a97b-a0e6d38aabac</t>
        </is>
      </c>
      <c r="C7259" s="3" t="inlineStr">
        <is>
          <t>2026-06-01</t>
        </is>
      </c>
      <c r="D7259" s="3" t="inlineStr">
        <is>
          <t>2026-06</t>
        </is>
      </c>
      <c r="E7259" s="3" t="inlineStr">
        <is>
          <t>Marisol Pennington</t>
        </is>
      </c>
      <c r="F7259" s="3" t="inlineStr">
        <is>
          <t>Law Firm Partner</t>
        </is>
      </c>
      <c r="G7259" s="3" t="inlineStr">
        <is>
          <t>OH</t>
        </is>
      </c>
      <c r="H7259" s="3" t="n">
        <v>1996</v>
      </c>
      <c r="I7259" s="3" t="inlineStr">
        <is>
          <t>Ferrari</t>
        </is>
      </c>
      <c r="J7259" s="3" t="inlineStr">
        <is>
          <t>296 GTB</t>
        </is>
      </c>
      <c r="K7259" s="3" t="inlineStr">
        <is>
          <t>exotic</t>
        </is>
      </c>
      <c r="L7259" s="3" t="inlineStr">
        <is>
          <t>03 Supercar</t>
        </is>
      </c>
      <c r="M7259" s="7" t="n">
        <v>500000</v>
      </c>
      <c r="N7259" s="3" t="inlineStr">
        <is>
          <t>clean</t>
        </is>
      </c>
      <c r="O7259" s="3" t="n">
        <v>0</v>
      </c>
      <c r="P7259" s="3" t="n">
        <v>0</v>
      </c>
      <c r="Q7259" s="3" t="n">
        <v>0</v>
      </c>
      <c r="R7259" s="3" t="inlineStr">
        <is>
          <t>No</t>
        </is>
      </c>
      <c r="S7259" s="3" t="inlineStr">
        <is>
          <t>bind</t>
        </is>
      </c>
      <c r="T7259" s="7" t="n">
        <v>9527.530000000001</v>
      </c>
      <c r="U7259" s="3" t="inlineStr">
        <is>
          <t>bound</t>
        </is>
      </c>
      <c r="V7259" s="3" t="inlineStr">
        <is>
          <t>Bound</t>
        </is>
      </c>
      <c r="W7259" s="3" t="inlineStr">
        <is>
          <t>CANON-202606-007255</t>
        </is>
      </c>
    </row>
    <row r="7260">
      <c r="A7260" s="8" t="n">
        <v>7256</v>
      </c>
      <c r="B7260" s="8" t="inlineStr">
        <is>
          <t>4968ea93-c346-5676-a19c-c2904e738a3f</t>
        </is>
      </c>
      <c r="C7260" s="8" t="inlineStr">
        <is>
          <t>2026-06-27</t>
        </is>
      </c>
      <c r="D7260" s="8" t="inlineStr">
        <is>
          <t>2026-06</t>
        </is>
      </c>
      <c r="E7260" s="8" t="inlineStr">
        <is>
          <t>Lorenzo Ashcombe</t>
        </is>
      </c>
      <c r="F7260" s="8" t="inlineStr">
        <is>
          <t>Law Firm Partner</t>
        </is>
      </c>
      <c r="G7260" s="8" t="inlineStr">
        <is>
          <t>VA</t>
        </is>
      </c>
      <c r="H7260" s="8" t="n">
        <v>1973</v>
      </c>
      <c r="I7260" s="8" t="inlineStr">
        <is>
          <t>Bentley</t>
        </is>
      </c>
      <c r="J7260" s="8" t="inlineStr">
        <is>
          <t>Continental GT</t>
        </is>
      </c>
      <c r="K7260" s="8" t="inlineStr">
        <is>
          <t>production_luxury</t>
        </is>
      </c>
      <c r="L7260" s="8" t="inlineStr">
        <is>
          <t>01 Luxury Sedan/SUV</t>
        </is>
      </c>
      <c r="M7260" s="9" t="n">
        <v>480000</v>
      </c>
      <c r="N7260" s="8" t="inlineStr">
        <is>
          <t>clean</t>
        </is>
      </c>
      <c r="O7260" s="8" t="n">
        <v>0</v>
      </c>
      <c r="P7260" s="8" t="n">
        <v>0</v>
      </c>
      <c r="Q7260" s="8" t="n">
        <v>0</v>
      </c>
      <c r="R7260" s="8" t="inlineStr">
        <is>
          <t>No</t>
        </is>
      </c>
      <c r="S7260" s="8" t="inlineStr">
        <is>
          <t>bind</t>
        </is>
      </c>
      <c r="T7260" s="9" t="n">
        <v>5662.4</v>
      </c>
      <c r="U7260" s="8" t="inlineStr">
        <is>
          <t>bound</t>
        </is>
      </c>
      <c r="V7260" s="8" t="inlineStr">
        <is>
          <t>Bound</t>
        </is>
      </c>
      <c r="W7260" s="8" t="inlineStr">
        <is>
          <t>CANON-202606-007256</t>
        </is>
      </c>
    </row>
    <row r="7261">
      <c r="A7261" s="3" t="n">
        <v>7257</v>
      </c>
      <c r="B7261" s="3" t="inlineStr">
        <is>
          <t>5d38bceb-5f6e-54c5-a8e1-28733d5e983a</t>
        </is>
      </c>
      <c r="C7261" s="3" t="inlineStr">
        <is>
          <t>2026-06-03</t>
        </is>
      </c>
      <c r="D7261" s="3" t="inlineStr">
        <is>
          <t>2026-06</t>
        </is>
      </c>
      <c r="E7261" s="3" t="inlineStr">
        <is>
          <t>Fenwick Rourke</t>
        </is>
      </c>
      <c r="F7261" s="3" t="inlineStr">
        <is>
          <t>Anesthesiologist</t>
        </is>
      </c>
      <c r="G7261" s="3" t="inlineStr">
        <is>
          <t>MN</t>
        </is>
      </c>
      <c r="H7261" s="3" t="n">
        <v>2009</v>
      </c>
      <c r="I7261" s="3" t="inlineStr">
        <is>
          <t>Alfa Romeo</t>
        </is>
      </c>
      <c r="J7261" s="3" t="inlineStr">
        <is>
          <t>8C 2900</t>
        </is>
      </c>
      <c r="K7261" s="3" t="inlineStr">
        <is>
          <t>pre_war_vintage</t>
        </is>
      </c>
      <c r="L7261" s="3" t="inlineStr">
        <is>
          <t>06 Vintage Pre-War (pre-1946)</t>
        </is>
      </c>
      <c r="M7261" s="7" t="n">
        <v>705000</v>
      </c>
      <c r="N7261" s="3" t="inlineStr">
        <is>
          <t>clean</t>
        </is>
      </c>
      <c r="O7261" s="3" t="n">
        <v>0</v>
      </c>
      <c r="P7261" s="3" t="n">
        <v>0</v>
      </c>
      <c r="Q7261" s="3" t="n">
        <v>0</v>
      </c>
      <c r="R7261" s="3" t="inlineStr">
        <is>
          <t>No</t>
        </is>
      </c>
      <c r="S7261" s="3" t="inlineStr">
        <is>
          <t>bind</t>
        </is>
      </c>
      <c r="T7261" s="7" t="n">
        <v>5102.92</v>
      </c>
      <c r="U7261" s="3" t="inlineStr">
        <is>
          <t>bound</t>
        </is>
      </c>
      <c r="V7261" s="3" t="inlineStr">
        <is>
          <t>Bound</t>
        </is>
      </c>
      <c r="W7261" s="3" t="inlineStr">
        <is>
          <t>CANON-202606-007257</t>
        </is>
      </c>
    </row>
    <row r="7262">
      <c r="A7262" s="8" t="n">
        <v>7258</v>
      </c>
      <c r="B7262" s="8" t="inlineStr">
        <is>
          <t>8124f7b0-e360-5c1a-aadd-ddb7dee9c4fb</t>
        </is>
      </c>
      <c r="C7262" s="8" t="inlineStr">
        <is>
          <t>2026-06-03</t>
        </is>
      </c>
      <c r="D7262" s="8" t="inlineStr">
        <is>
          <t>2026-06</t>
        </is>
      </c>
      <c r="E7262" s="8" t="inlineStr">
        <is>
          <t>Horace Thistlewood</t>
        </is>
      </c>
      <c r="F7262" s="8" t="inlineStr">
        <is>
          <t>Portfolio Manager</t>
        </is>
      </c>
      <c r="G7262" s="8" t="inlineStr">
        <is>
          <t>NY</t>
        </is>
      </c>
      <c r="H7262" s="8" t="n">
        <v>1976</v>
      </c>
      <c r="I7262" s="8" t="inlineStr">
        <is>
          <t>Jaguar</t>
        </is>
      </c>
      <c r="J7262" s="8" t="inlineStr">
        <is>
          <t>E-Type Series 1</t>
        </is>
      </c>
      <c r="K7262" s="8" t="inlineStr">
        <is>
          <t>classic_collector</t>
        </is>
      </c>
      <c r="L7262" s="8" t="inlineStr">
        <is>
          <t>07 Post-War Classic (1946-1972)</t>
        </is>
      </c>
      <c r="M7262" s="9" t="n">
        <v>995000</v>
      </c>
      <c r="N7262" s="8" t="inlineStr">
        <is>
          <t>clean</t>
        </is>
      </c>
      <c r="O7262" s="8" t="n">
        <v>0</v>
      </c>
      <c r="P7262" s="8" t="n">
        <v>0</v>
      </c>
      <c r="Q7262" s="8" t="n">
        <v>0</v>
      </c>
      <c r="R7262" s="8" t="inlineStr">
        <is>
          <t>No</t>
        </is>
      </c>
      <c r="S7262" s="8" t="inlineStr">
        <is>
          <t>bind</t>
        </is>
      </c>
      <c r="T7262" s="9" t="n">
        <v>7902.66</v>
      </c>
      <c r="U7262" s="8" t="inlineStr">
        <is>
          <t>bound</t>
        </is>
      </c>
      <c r="V7262" s="8" t="inlineStr">
        <is>
          <t>Bound</t>
        </is>
      </c>
      <c r="W7262" s="8" t="inlineStr">
        <is>
          <t>CANON-202606-007258</t>
        </is>
      </c>
    </row>
    <row r="7263">
      <c r="A7263" s="3" t="n">
        <v>7259</v>
      </c>
      <c r="B7263" s="3" t="inlineStr">
        <is>
          <t>e89f93f1-eaad-5215-ad96-761af55696a2</t>
        </is>
      </c>
      <c r="C7263" s="3" t="inlineStr">
        <is>
          <t>2026-06-14</t>
        </is>
      </c>
      <c r="D7263" s="3" t="inlineStr">
        <is>
          <t>2026-06</t>
        </is>
      </c>
      <c r="E7263" s="3" t="inlineStr">
        <is>
          <t>Fitzgerald Fairweather</t>
        </is>
      </c>
      <c r="F7263" s="3" t="inlineStr">
        <is>
          <t>Orthopedic Surgeon</t>
        </is>
      </c>
      <c r="G7263" s="3" t="inlineStr">
        <is>
          <t>MS</t>
        </is>
      </c>
      <c r="H7263" s="3" t="n">
        <v>2020</v>
      </c>
      <c r="I7263" s="3" t="inlineStr">
        <is>
          <t>Ferrari</t>
        </is>
      </c>
      <c r="J7263" s="3" t="inlineStr">
        <is>
          <t>SF90 Stradale</t>
        </is>
      </c>
      <c r="K7263" s="3" t="inlineStr">
        <is>
          <t>exotic</t>
        </is>
      </c>
      <c r="L7263" s="3" t="inlineStr">
        <is>
          <t>03 Supercar</t>
        </is>
      </c>
      <c r="M7263" s="7" t="n">
        <v>1120000</v>
      </c>
      <c r="N7263" s="3" t="inlineStr">
        <is>
          <t>clean</t>
        </is>
      </c>
      <c r="O7263" s="3" t="n">
        <v>0</v>
      </c>
      <c r="P7263" s="3" t="n">
        <v>0</v>
      </c>
      <c r="Q7263" s="3" t="n">
        <v>0</v>
      </c>
      <c r="R7263" s="3" t="inlineStr">
        <is>
          <t>No</t>
        </is>
      </c>
      <c r="S7263" s="3" t="inlineStr">
        <is>
          <t>bind</t>
        </is>
      </c>
      <c r="T7263" s="7" t="n">
        <v>15386.05</v>
      </c>
      <c r="U7263" s="3" t="inlineStr">
        <is>
          <t>bound</t>
        </is>
      </c>
      <c r="V7263" s="3" t="inlineStr">
        <is>
          <t>Bound</t>
        </is>
      </c>
      <c r="W7263" s="3" t="inlineStr">
        <is>
          <t>CANON-202606-007259</t>
        </is>
      </c>
    </row>
    <row r="7264">
      <c r="A7264" s="8" t="n">
        <v>7260</v>
      </c>
      <c r="B7264" s="8" t="inlineStr">
        <is>
          <t>8aeabb74-2aff-5e2f-ad31-169ddb0a7d84</t>
        </is>
      </c>
      <c r="C7264" s="8" t="inlineStr">
        <is>
          <t>2026-06-26</t>
        </is>
      </c>
      <c r="D7264" s="8" t="inlineStr">
        <is>
          <t>2026-06</t>
        </is>
      </c>
      <c r="E7264" s="8" t="inlineStr">
        <is>
          <t>Horace Nakashima</t>
        </is>
      </c>
      <c r="F7264" s="8" t="inlineStr">
        <is>
          <t>Founder / CEO</t>
        </is>
      </c>
      <c r="G7264" s="8" t="inlineStr">
        <is>
          <t>KY</t>
        </is>
      </c>
      <c r="H7264" s="8" t="n">
        <v>1989</v>
      </c>
      <c r="I7264" s="8" t="inlineStr">
        <is>
          <t>Lamborghini</t>
        </is>
      </c>
      <c r="J7264" s="8" t="inlineStr">
        <is>
          <t>Huracan EVO</t>
        </is>
      </c>
      <c r="K7264" s="8" t="inlineStr">
        <is>
          <t>exotic</t>
        </is>
      </c>
      <c r="L7264" s="8" t="inlineStr">
        <is>
          <t>03 Supercar</t>
        </is>
      </c>
      <c r="M7264" s="9" t="n">
        <v>830000</v>
      </c>
      <c r="N7264" s="8" t="inlineStr">
        <is>
          <t>clean</t>
        </is>
      </c>
      <c r="O7264" s="8" t="n">
        <v>0</v>
      </c>
      <c r="P7264" s="8" t="n">
        <v>0</v>
      </c>
      <c r="Q7264" s="8" t="n">
        <v>0</v>
      </c>
      <c r="R7264" s="8" t="inlineStr">
        <is>
          <t>No</t>
        </is>
      </c>
      <c r="S7264" s="8" t="inlineStr">
        <is>
          <t>bind</t>
        </is>
      </c>
      <c r="T7264" s="9" t="n">
        <v>15246.79</v>
      </c>
      <c r="U7264" s="8" t="inlineStr">
        <is>
          <t>bound</t>
        </is>
      </c>
      <c r="V7264" s="8" t="inlineStr">
        <is>
          <t>Bound</t>
        </is>
      </c>
      <c r="W7264" s="8" t="inlineStr">
        <is>
          <t>CANON-202606-007260</t>
        </is>
      </c>
    </row>
    <row r="7265">
      <c r="A7265" s="3" t="n">
        <v>7261</v>
      </c>
      <c r="B7265" s="3" t="inlineStr">
        <is>
          <t>3f72f91a-8138-5e09-b4fa-7be046cd8e59</t>
        </is>
      </c>
      <c r="C7265" s="3" t="inlineStr">
        <is>
          <t>2026-06-14</t>
        </is>
      </c>
      <c r="D7265" s="3" t="inlineStr">
        <is>
          <t>2026-06</t>
        </is>
      </c>
      <c r="E7265" s="3" t="inlineStr">
        <is>
          <t>Saoirse Harrington</t>
        </is>
      </c>
      <c r="F7265" s="3" t="inlineStr">
        <is>
          <t>Retired Executive</t>
        </is>
      </c>
      <c r="G7265" s="3" t="inlineStr">
        <is>
          <t>KS</t>
        </is>
      </c>
      <c r="H7265" s="3" t="n">
        <v>2020</v>
      </c>
      <c r="I7265" s="3" t="inlineStr">
        <is>
          <t>Mercedes-Benz</t>
        </is>
      </c>
      <c r="J7265" s="3" t="inlineStr">
        <is>
          <t>AMG GT</t>
        </is>
      </c>
      <c r="K7265" s="3" t="inlineStr">
        <is>
          <t>production_luxury</t>
        </is>
      </c>
      <c r="L7265" s="3" t="inlineStr">
        <is>
          <t>01 Luxury Sedan/SUV</t>
        </is>
      </c>
      <c r="M7265" s="7" t="n">
        <v>475000</v>
      </c>
      <c r="N7265" s="3" t="inlineStr">
        <is>
          <t>clean</t>
        </is>
      </c>
      <c r="O7265" s="3" t="n">
        <v>0</v>
      </c>
      <c r="P7265" s="3" t="n">
        <v>0</v>
      </c>
      <c r="Q7265" s="3" t="n">
        <v>0</v>
      </c>
      <c r="R7265" s="3" t="inlineStr">
        <is>
          <t>No</t>
        </is>
      </c>
      <c r="S7265" s="3" t="inlineStr">
        <is>
          <t>bind</t>
        </is>
      </c>
      <c r="T7265" s="7" t="n">
        <v>4986.53</v>
      </c>
      <c r="U7265" s="3" t="inlineStr">
        <is>
          <t>bound</t>
        </is>
      </c>
      <c r="V7265" s="3" t="inlineStr">
        <is>
          <t>Bound</t>
        </is>
      </c>
      <c r="W7265" s="3" t="inlineStr">
        <is>
          <t>CANON-202606-007261</t>
        </is>
      </c>
    </row>
    <row r="7266">
      <c r="A7266" s="8" t="n">
        <v>7262</v>
      </c>
      <c r="B7266" s="8" t="inlineStr">
        <is>
          <t>995ed847-df4f-57e1-a8d9-d16267e53dd9</t>
        </is>
      </c>
      <c r="C7266" s="8" t="inlineStr">
        <is>
          <t>2026-06-11</t>
        </is>
      </c>
      <c r="D7266" s="8" t="inlineStr">
        <is>
          <t>2026-06</t>
        </is>
      </c>
      <c r="E7266" s="8" t="inlineStr">
        <is>
          <t>Leopold Vandermeer</t>
        </is>
      </c>
      <c r="F7266" s="8" t="inlineStr">
        <is>
          <t>Software Architect</t>
        </is>
      </c>
      <c r="G7266" s="8" t="inlineStr">
        <is>
          <t>SC</t>
        </is>
      </c>
      <c r="H7266" s="8" t="n">
        <v>2013</v>
      </c>
      <c r="I7266" s="8" t="inlineStr">
        <is>
          <t>Bentley</t>
        </is>
      </c>
      <c r="J7266" s="8" t="inlineStr">
        <is>
          <t>Continental GT</t>
        </is>
      </c>
      <c r="K7266" s="8" t="inlineStr">
        <is>
          <t>production_luxury</t>
        </is>
      </c>
      <c r="L7266" s="8" t="inlineStr">
        <is>
          <t>01 Luxury Sedan/SUV</t>
        </is>
      </c>
      <c r="M7266" s="9" t="n">
        <v>635000</v>
      </c>
      <c r="N7266" s="8" t="inlineStr">
        <is>
          <t>three_plus_fault</t>
        </is>
      </c>
      <c r="O7266" s="8" t="n">
        <v>3</v>
      </c>
      <c r="P7266" s="8" t="n">
        <v>3</v>
      </c>
      <c r="Q7266" s="8" t="n">
        <v>0</v>
      </c>
      <c r="R7266" s="8" t="inlineStr">
        <is>
          <t>No</t>
        </is>
      </c>
      <c r="S7266" s="8" t="inlineStr">
        <is>
          <t>decline</t>
        </is>
      </c>
      <c r="T7266" s="9" t="n">
        <v>7385.51</v>
      </c>
      <c r="U7266" s="8" t="inlineStr">
        <is>
          <t>indicative</t>
        </is>
      </c>
      <c r="V7266" s="8" t="inlineStr">
        <is>
          <t>Not Bound</t>
        </is>
      </c>
      <c r="W7266" s="8" t="inlineStr"/>
    </row>
    <row r="7267">
      <c r="A7267" s="3" t="n">
        <v>7263</v>
      </c>
      <c r="B7267" s="3" t="inlineStr">
        <is>
          <t>7f458ec2-0c46-5541-a0bd-bba23679edd9</t>
        </is>
      </c>
      <c r="C7267" s="3" t="inlineStr">
        <is>
          <t>2026-06-10</t>
        </is>
      </c>
      <c r="D7267" s="3" t="inlineStr">
        <is>
          <t>2026-06</t>
        </is>
      </c>
      <c r="E7267" s="3" t="inlineStr">
        <is>
          <t>Marisol Harrington</t>
        </is>
      </c>
      <c r="F7267" s="3" t="inlineStr">
        <is>
          <t>Portfolio Manager</t>
        </is>
      </c>
      <c r="G7267" s="3" t="inlineStr">
        <is>
          <t>WA</t>
        </is>
      </c>
      <c r="H7267" s="3" t="n">
        <v>2010</v>
      </c>
      <c r="I7267" s="3" t="inlineStr">
        <is>
          <t>McLaren</t>
        </is>
      </c>
      <c r="J7267" s="3" t="inlineStr">
        <is>
          <t>750S</t>
        </is>
      </c>
      <c r="K7267" s="3" t="inlineStr">
        <is>
          <t>exotic</t>
        </is>
      </c>
      <c r="L7267" s="3" t="inlineStr">
        <is>
          <t>03 Supercar</t>
        </is>
      </c>
      <c r="M7267" s="7" t="n">
        <v>670000</v>
      </c>
      <c r="N7267" s="3" t="inlineStr">
        <is>
          <t>clean</t>
        </is>
      </c>
      <c r="O7267" s="3" t="n">
        <v>0</v>
      </c>
      <c r="P7267" s="3" t="n">
        <v>0</v>
      </c>
      <c r="Q7267" s="3" t="n">
        <v>0</v>
      </c>
      <c r="R7267" s="3" t="inlineStr">
        <is>
          <t>No</t>
        </is>
      </c>
      <c r="S7267" s="3" t="inlineStr">
        <is>
          <t>bind</t>
        </is>
      </c>
      <c r="T7267" s="7" t="n">
        <v>8817.43</v>
      </c>
      <c r="U7267" s="3" t="inlineStr">
        <is>
          <t>bound</t>
        </is>
      </c>
      <c r="V7267" s="3" t="inlineStr">
        <is>
          <t>Bound</t>
        </is>
      </c>
      <c r="W7267" s="3" t="inlineStr">
        <is>
          <t>CANON-202606-007263</t>
        </is>
      </c>
    </row>
    <row r="7268">
      <c r="A7268" s="8" t="n">
        <v>7264</v>
      </c>
      <c r="B7268" s="8" t="inlineStr">
        <is>
          <t>d3d4fab3-ab08-5c3f-b627-19785be1333e</t>
        </is>
      </c>
      <c r="C7268" s="8" t="inlineStr">
        <is>
          <t>2026-06-02</t>
        </is>
      </c>
      <c r="D7268" s="8" t="inlineStr">
        <is>
          <t>2026-06</t>
        </is>
      </c>
      <c r="E7268" s="8" t="inlineStr">
        <is>
          <t>Callum Kingsford</t>
        </is>
      </c>
      <c r="F7268" s="8" t="inlineStr">
        <is>
          <t>Portfolio Manager</t>
        </is>
      </c>
      <c r="G7268" s="8" t="inlineStr">
        <is>
          <t>WA</t>
        </is>
      </c>
      <c r="H7268" s="8" t="n">
        <v>1998</v>
      </c>
      <c r="I7268" s="8" t="inlineStr">
        <is>
          <t>BMW</t>
        </is>
      </c>
      <c r="J7268" s="8" t="inlineStr">
        <is>
          <t>M8 Competition</t>
        </is>
      </c>
      <c r="K7268" s="8" t="inlineStr">
        <is>
          <t>production_luxury</t>
        </is>
      </c>
      <c r="L7268" s="8" t="inlineStr">
        <is>
          <t>01 Luxury Sedan/SUV</t>
        </is>
      </c>
      <c r="M7268" s="9" t="n">
        <v>590000</v>
      </c>
      <c r="N7268" s="8" t="inlineStr">
        <is>
          <t>clean</t>
        </is>
      </c>
      <c r="O7268" s="8" t="n">
        <v>0</v>
      </c>
      <c r="P7268" s="8" t="n">
        <v>0</v>
      </c>
      <c r="Q7268" s="8" t="n">
        <v>0</v>
      </c>
      <c r="R7268" s="8" t="inlineStr">
        <is>
          <t>No</t>
        </is>
      </c>
      <c r="S7268" s="8" t="inlineStr">
        <is>
          <t>bind</t>
        </is>
      </c>
      <c r="T7268" s="9" t="n">
        <v>5312.62</v>
      </c>
      <c r="U7268" s="8" t="inlineStr">
        <is>
          <t>bound</t>
        </is>
      </c>
      <c r="V7268" s="8" t="inlineStr">
        <is>
          <t>Bound</t>
        </is>
      </c>
      <c r="W7268" s="8" t="inlineStr">
        <is>
          <t>CANON-202606-007264</t>
        </is>
      </c>
    </row>
    <row r="7269">
      <c r="A7269" s="3" t="n">
        <v>7265</v>
      </c>
      <c r="B7269" s="3" t="inlineStr">
        <is>
          <t>6a3305b8-fc1b-5225-84c3-dcf9bb3764c1</t>
        </is>
      </c>
      <c r="C7269" s="3" t="inlineStr">
        <is>
          <t>2026-06-18</t>
        </is>
      </c>
      <c r="D7269" s="3" t="inlineStr">
        <is>
          <t>2026-06</t>
        </is>
      </c>
      <c r="E7269" s="3" t="inlineStr">
        <is>
          <t>Ramona Chattopadhyay</t>
        </is>
      </c>
      <c r="F7269" s="3" t="inlineStr">
        <is>
          <t>Retired Executive</t>
        </is>
      </c>
      <c r="G7269" s="3" t="inlineStr">
        <is>
          <t>PA</t>
        </is>
      </c>
      <c r="H7269" s="3" t="n">
        <v>1979</v>
      </c>
      <c r="I7269" s="3" t="inlineStr">
        <is>
          <t>Mercedes-Benz</t>
        </is>
      </c>
      <c r="J7269" s="3" t="inlineStr">
        <is>
          <t>280SL Pagoda</t>
        </is>
      </c>
      <c r="K7269" s="3" t="inlineStr">
        <is>
          <t>classic_collector</t>
        </is>
      </c>
      <c r="L7269" s="3" t="inlineStr">
        <is>
          <t>07 Post-War Classic (1946-1972)</t>
        </is>
      </c>
      <c r="M7269" s="7" t="n">
        <v>1080000</v>
      </c>
      <c r="N7269" s="3" t="inlineStr">
        <is>
          <t>three_plus_fault</t>
        </is>
      </c>
      <c r="O7269" s="3" t="n">
        <v>3</v>
      </c>
      <c r="P7269" s="3" t="n">
        <v>3</v>
      </c>
      <c r="Q7269" s="3" t="n">
        <v>0</v>
      </c>
      <c r="R7269" s="3" t="inlineStr">
        <is>
          <t>No</t>
        </is>
      </c>
      <c r="S7269" s="3" t="inlineStr">
        <is>
          <t>decline</t>
        </is>
      </c>
      <c r="T7269" s="7" t="n">
        <v>5922.15</v>
      </c>
      <c r="U7269" s="3" t="inlineStr">
        <is>
          <t>indicative</t>
        </is>
      </c>
      <c r="V7269" s="3" t="inlineStr">
        <is>
          <t>Not Bound</t>
        </is>
      </c>
      <c r="W7269" s="3" t="inlineStr"/>
    </row>
    <row r="7270">
      <c r="A7270" s="8" t="n">
        <v>7266</v>
      </c>
      <c r="B7270" s="8" t="inlineStr">
        <is>
          <t>8a171449-84f0-5cba-9f34-4737f83e9d38</t>
        </is>
      </c>
      <c r="C7270" s="8" t="inlineStr">
        <is>
          <t>2026-06-14</t>
        </is>
      </c>
      <c r="D7270" s="8" t="inlineStr">
        <is>
          <t>2026-06</t>
        </is>
      </c>
      <c r="E7270" s="8" t="inlineStr">
        <is>
          <t>Wilhelmina Merriweather</t>
        </is>
      </c>
      <c r="F7270" s="8" t="inlineStr">
        <is>
          <t>Software Architect</t>
        </is>
      </c>
      <c r="G7270" s="8" t="inlineStr">
        <is>
          <t>NJ</t>
        </is>
      </c>
      <c r="H7270" s="8" t="n">
        <v>2018</v>
      </c>
      <c r="I7270" s="8" t="inlineStr">
        <is>
          <t>McLaren</t>
        </is>
      </c>
      <c r="J7270" s="8" t="inlineStr">
        <is>
          <t>750S</t>
        </is>
      </c>
      <c r="K7270" s="8" t="inlineStr">
        <is>
          <t>exotic</t>
        </is>
      </c>
      <c r="L7270" s="8" t="inlineStr">
        <is>
          <t>03 Supercar</t>
        </is>
      </c>
      <c r="M7270" s="9" t="n">
        <v>595000</v>
      </c>
      <c r="N7270" s="8" t="inlineStr">
        <is>
          <t>theft_total</t>
        </is>
      </c>
      <c r="O7270" s="8" t="n">
        <v>1</v>
      </c>
      <c r="P7270" s="8" t="n">
        <v>0</v>
      </c>
      <c r="Q7270" s="8" t="n">
        <v>1</v>
      </c>
      <c r="R7270" s="8" t="inlineStr">
        <is>
          <t>No</t>
        </is>
      </c>
      <c r="S7270" s="8" t="inlineStr">
        <is>
          <t>refer</t>
        </is>
      </c>
      <c r="T7270" s="9" t="n">
        <v>7422.57</v>
      </c>
      <c r="U7270" s="8" t="inlineStr">
        <is>
          <t>indicative</t>
        </is>
      </c>
      <c r="V7270" s="8" t="inlineStr">
        <is>
          <t>Not Bound</t>
        </is>
      </c>
      <c r="W7270" s="8" t="inlineStr"/>
    </row>
    <row r="7271">
      <c r="A7271" s="3" t="n">
        <v>7267</v>
      </c>
      <c r="B7271" s="3" t="inlineStr">
        <is>
          <t>f29df24b-39ad-5133-8c05-fea1ba6d1cd7</t>
        </is>
      </c>
      <c r="C7271" s="3" t="inlineStr">
        <is>
          <t>2026-06-03</t>
        </is>
      </c>
      <c r="D7271" s="3" t="inlineStr">
        <is>
          <t>2026-06</t>
        </is>
      </c>
      <c r="E7271" s="3" t="inlineStr">
        <is>
          <t>Emiliano Bellandi</t>
        </is>
      </c>
      <c r="F7271" s="3" t="inlineStr">
        <is>
          <t>Software Architect</t>
        </is>
      </c>
      <c r="G7271" s="3" t="inlineStr">
        <is>
          <t>CA</t>
        </is>
      </c>
      <c r="H7271" s="3" t="n">
        <v>2019</v>
      </c>
      <c r="I7271" s="3" t="inlineStr">
        <is>
          <t>Lamborghini</t>
        </is>
      </c>
      <c r="J7271" s="3" t="inlineStr">
        <is>
          <t>Huracan EVO</t>
        </is>
      </c>
      <c r="K7271" s="3" t="inlineStr">
        <is>
          <t>exotic</t>
        </is>
      </c>
      <c r="L7271" s="3" t="inlineStr">
        <is>
          <t>03 Supercar</t>
        </is>
      </c>
      <c r="M7271" s="7" t="n">
        <v>320000</v>
      </c>
      <c r="N7271" s="3" t="inlineStr">
        <is>
          <t>clean</t>
        </is>
      </c>
      <c r="O7271" s="3" t="n">
        <v>0</v>
      </c>
      <c r="P7271" s="3" t="n">
        <v>0</v>
      </c>
      <c r="Q7271" s="3" t="n">
        <v>0</v>
      </c>
      <c r="R7271" s="3" t="inlineStr">
        <is>
          <t>No</t>
        </is>
      </c>
      <c r="S7271" s="3" t="inlineStr">
        <is>
          <t>bind</t>
        </is>
      </c>
      <c r="T7271" s="7" t="n">
        <v>7168.91</v>
      </c>
      <c r="U7271" s="3" t="inlineStr">
        <is>
          <t>bound</t>
        </is>
      </c>
      <c r="V7271" s="3" t="inlineStr">
        <is>
          <t>Bound</t>
        </is>
      </c>
      <c r="W7271" s="3" t="inlineStr">
        <is>
          <t>CANON-202606-007267</t>
        </is>
      </c>
    </row>
    <row r="7272">
      <c r="A7272" s="8" t="n">
        <v>7268</v>
      </c>
      <c r="B7272" s="8" t="inlineStr">
        <is>
          <t>68bda175-2b2e-5b25-8ad3-9d85a31a9a9e</t>
        </is>
      </c>
      <c r="C7272" s="8" t="inlineStr">
        <is>
          <t>2026-06-25</t>
        </is>
      </c>
      <c r="D7272" s="8" t="inlineStr">
        <is>
          <t>2026-06</t>
        </is>
      </c>
      <c r="E7272" s="8" t="inlineStr">
        <is>
          <t>Horace Montoya</t>
        </is>
      </c>
      <c r="F7272" s="8" t="inlineStr">
        <is>
          <t>Retired Executive</t>
        </is>
      </c>
      <c r="G7272" s="8" t="inlineStr">
        <is>
          <t>SC</t>
        </is>
      </c>
      <c r="H7272" s="8" t="n">
        <v>2003</v>
      </c>
      <c r="I7272" s="8" t="inlineStr">
        <is>
          <t>Aston Martin</t>
        </is>
      </c>
      <c r="J7272" s="8" t="inlineStr">
        <is>
          <t>DB12</t>
        </is>
      </c>
      <c r="K7272" s="8" t="inlineStr">
        <is>
          <t>production_luxury</t>
        </is>
      </c>
      <c r="L7272" s="8" t="inlineStr">
        <is>
          <t>01 Luxury Sedan/SUV</t>
        </is>
      </c>
      <c r="M7272" s="9" t="n">
        <v>475000</v>
      </c>
      <c r="N7272" s="8" t="inlineStr">
        <is>
          <t>three_plus_fault</t>
        </is>
      </c>
      <c r="O7272" s="8" t="n">
        <v>3</v>
      </c>
      <c r="P7272" s="8" t="n">
        <v>3</v>
      </c>
      <c r="Q7272" s="8" t="n">
        <v>0</v>
      </c>
      <c r="R7272" s="8" t="inlineStr">
        <is>
          <t>No</t>
        </is>
      </c>
      <c r="S7272" s="8" t="inlineStr">
        <is>
          <t>decline</t>
        </is>
      </c>
      <c r="T7272" s="9" t="n">
        <v>6374.54</v>
      </c>
      <c r="U7272" s="8" t="inlineStr">
        <is>
          <t>indicative</t>
        </is>
      </c>
      <c r="V7272" s="8" t="inlineStr">
        <is>
          <t>Not Bound</t>
        </is>
      </c>
      <c r="W7272" s="8" t="inlineStr"/>
    </row>
    <row r="7273">
      <c r="A7273" s="3" t="n">
        <v>7269</v>
      </c>
      <c r="B7273" s="3" t="inlineStr">
        <is>
          <t>4b182804-e7f3-5a2f-9874-57d45d1d6198</t>
        </is>
      </c>
      <c r="C7273" s="3" t="inlineStr">
        <is>
          <t>2026-06-29</t>
        </is>
      </c>
      <c r="D7273" s="3" t="inlineStr">
        <is>
          <t>2026-06</t>
        </is>
      </c>
      <c r="E7273" s="3" t="inlineStr">
        <is>
          <t>Leopold Harrington</t>
        </is>
      </c>
      <c r="F7273" s="3" t="inlineStr">
        <is>
          <t>Retired Executive</t>
        </is>
      </c>
      <c r="G7273" s="3" t="inlineStr">
        <is>
          <t>OH</t>
        </is>
      </c>
      <c r="H7273" s="3" t="n">
        <v>1959</v>
      </c>
      <c r="I7273" s="3" t="inlineStr">
        <is>
          <t>Mercedes-Benz</t>
        </is>
      </c>
      <c r="J7273" s="3" t="inlineStr">
        <is>
          <t>AMG GT</t>
        </is>
      </c>
      <c r="K7273" s="3" t="inlineStr">
        <is>
          <t>production_luxury</t>
        </is>
      </c>
      <c r="L7273" s="3" t="inlineStr">
        <is>
          <t>01 Luxury Sedan/SUV</t>
        </is>
      </c>
      <c r="M7273" s="7" t="n">
        <v>505000</v>
      </c>
      <c r="N7273" s="3" t="inlineStr">
        <is>
          <t>three_plus_fault</t>
        </is>
      </c>
      <c r="O7273" s="3" t="n">
        <v>3</v>
      </c>
      <c r="P7273" s="3" t="n">
        <v>3</v>
      </c>
      <c r="Q7273" s="3" t="n">
        <v>0</v>
      </c>
      <c r="R7273" s="3" t="inlineStr">
        <is>
          <t>No</t>
        </is>
      </c>
      <c r="S7273" s="3" t="inlineStr">
        <is>
          <t>decline</t>
        </is>
      </c>
      <c r="T7273" s="7" t="n">
        <v>6584.03</v>
      </c>
      <c r="U7273" s="3" t="inlineStr">
        <is>
          <t>indicative</t>
        </is>
      </c>
      <c r="V7273" s="3" t="inlineStr">
        <is>
          <t>Not Bound</t>
        </is>
      </c>
      <c r="W7273" s="3" t="inlineStr"/>
    </row>
    <row r="7274">
      <c r="A7274" s="8" t="n">
        <v>7270</v>
      </c>
      <c r="B7274" s="8" t="inlineStr">
        <is>
          <t>c271cac5-7d47-53f5-bda2-6ad3f6eb19e2</t>
        </is>
      </c>
      <c r="C7274" s="8" t="inlineStr">
        <is>
          <t>2026-06-03</t>
        </is>
      </c>
      <c r="D7274" s="8" t="inlineStr">
        <is>
          <t>2026-06</t>
        </is>
      </c>
      <c r="E7274" s="8" t="inlineStr">
        <is>
          <t>Ingrid Fairweather</t>
        </is>
      </c>
      <c r="F7274" s="8" t="inlineStr">
        <is>
          <t>Founder / CEO</t>
        </is>
      </c>
      <c r="G7274" s="8" t="inlineStr">
        <is>
          <t>MO</t>
        </is>
      </c>
      <c r="H7274" s="8" t="n">
        <v>1989</v>
      </c>
      <c r="I7274" s="8" t="inlineStr">
        <is>
          <t>Bentley</t>
        </is>
      </c>
      <c r="J7274" s="8" t="inlineStr">
        <is>
          <t>Continental GT</t>
        </is>
      </c>
      <c r="K7274" s="8" t="inlineStr">
        <is>
          <t>production_luxury</t>
        </is>
      </c>
      <c r="L7274" s="8" t="inlineStr">
        <is>
          <t>01 Luxury Sedan/SUV</t>
        </is>
      </c>
      <c r="M7274" s="9" t="n">
        <v>375000</v>
      </c>
      <c r="N7274" s="8" t="inlineStr">
        <is>
          <t>clean</t>
        </is>
      </c>
      <c r="O7274" s="8" t="n">
        <v>0</v>
      </c>
      <c r="P7274" s="8" t="n">
        <v>0</v>
      </c>
      <c r="Q7274" s="8" t="n">
        <v>0</v>
      </c>
      <c r="R7274" s="8" t="inlineStr">
        <is>
          <t>No</t>
        </is>
      </c>
      <c r="S7274" s="8" t="inlineStr">
        <is>
          <t>bind</t>
        </is>
      </c>
      <c r="T7274" s="9" t="n">
        <v>4302</v>
      </c>
      <c r="U7274" s="8" t="inlineStr">
        <is>
          <t>bound</t>
        </is>
      </c>
      <c r="V7274" s="8" t="inlineStr">
        <is>
          <t>Bound</t>
        </is>
      </c>
      <c r="W7274" s="8" t="inlineStr">
        <is>
          <t>CANON-202606-007270</t>
        </is>
      </c>
    </row>
    <row r="7275">
      <c r="A7275" s="3" t="n">
        <v>7271</v>
      </c>
      <c r="B7275" s="3" t="inlineStr">
        <is>
          <t>6777beb6-920b-5bd4-9446-699872fded11</t>
        </is>
      </c>
      <c r="C7275" s="3" t="inlineStr">
        <is>
          <t>2026-06-05</t>
        </is>
      </c>
      <c r="D7275" s="3" t="inlineStr">
        <is>
          <t>2026-06</t>
        </is>
      </c>
      <c r="E7275" s="3" t="inlineStr">
        <is>
          <t>Sunniva Farkas</t>
        </is>
      </c>
      <c r="F7275" s="3" t="inlineStr">
        <is>
          <t>Portfolio Manager</t>
        </is>
      </c>
      <c r="G7275" s="3" t="inlineStr">
        <is>
          <t>MI</t>
        </is>
      </c>
      <c r="H7275" s="3" t="n">
        <v>1985</v>
      </c>
      <c r="I7275" s="3" t="inlineStr">
        <is>
          <t>Lamborghini</t>
        </is>
      </c>
      <c r="J7275" s="3" t="inlineStr">
        <is>
          <t>Huracan EVO</t>
        </is>
      </c>
      <c r="K7275" s="3" t="inlineStr">
        <is>
          <t>exotic</t>
        </is>
      </c>
      <c r="L7275" s="3" t="inlineStr">
        <is>
          <t>03 Supercar</t>
        </is>
      </c>
      <c r="M7275" s="7" t="n">
        <v>1710000</v>
      </c>
      <c r="N7275" s="3" t="inlineStr">
        <is>
          <t>clean</t>
        </is>
      </c>
      <c r="O7275" s="3" t="n">
        <v>0</v>
      </c>
      <c r="P7275" s="3" t="n">
        <v>0</v>
      </c>
      <c r="Q7275" s="3" t="n">
        <v>0</v>
      </c>
      <c r="R7275" s="3" t="inlineStr">
        <is>
          <t>No</t>
        </is>
      </c>
      <c r="S7275" s="3" t="inlineStr">
        <is>
          <t>bind</t>
        </is>
      </c>
      <c r="T7275" s="7" t="n">
        <v>30597.77</v>
      </c>
      <c r="U7275" s="3" t="inlineStr">
        <is>
          <t>bound</t>
        </is>
      </c>
      <c r="V7275" s="3" t="inlineStr">
        <is>
          <t>Bound</t>
        </is>
      </c>
      <c r="W7275" s="3" t="inlineStr">
        <is>
          <t>CANON-202606-007271</t>
        </is>
      </c>
    </row>
    <row r="7276">
      <c r="A7276" s="8" t="n">
        <v>7272</v>
      </c>
      <c r="B7276" s="8" t="inlineStr">
        <is>
          <t>a3524d74-9d7c-52cd-b804-67cf2a58171d</t>
        </is>
      </c>
      <c r="C7276" s="8" t="inlineStr">
        <is>
          <t>2026-06-23</t>
        </is>
      </c>
      <c r="D7276" s="8" t="inlineStr">
        <is>
          <t>2026-06</t>
        </is>
      </c>
      <c r="E7276" s="8" t="inlineStr">
        <is>
          <t>Fitzgerald Delacroix</t>
        </is>
      </c>
      <c r="F7276" s="8" t="inlineStr">
        <is>
          <t>Law Firm Partner</t>
        </is>
      </c>
      <c r="G7276" s="8" t="inlineStr">
        <is>
          <t>CA</t>
        </is>
      </c>
      <c r="H7276" s="8" t="n">
        <v>1984</v>
      </c>
      <c r="I7276" s="8" t="inlineStr">
        <is>
          <t>BMW</t>
        </is>
      </c>
      <c r="J7276" s="8" t="inlineStr">
        <is>
          <t>M8 Competition</t>
        </is>
      </c>
      <c r="K7276" s="8" t="inlineStr">
        <is>
          <t>production_luxury</t>
        </is>
      </c>
      <c r="L7276" s="8" t="inlineStr">
        <is>
          <t>01 Luxury Sedan/SUV</t>
        </is>
      </c>
      <c r="M7276" s="9" t="n">
        <v>400000</v>
      </c>
      <c r="N7276" s="8" t="inlineStr">
        <is>
          <t>clean</t>
        </is>
      </c>
      <c r="O7276" s="8" t="n">
        <v>0</v>
      </c>
      <c r="P7276" s="8" t="n">
        <v>0</v>
      </c>
      <c r="Q7276" s="8" t="n">
        <v>0</v>
      </c>
      <c r="R7276" s="8" t="inlineStr">
        <is>
          <t>No</t>
        </is>
      </c>
      <c r="S7276" s="8" t="inlineStr">
        <is>
          <t>bind</t>
        </is>
      </c>
      <c r="T7276" s="9" t="n">
        <v>5844.23</v>
      </c>
      <c r="U7276" s="8" t="inlineStr">
        <is>
          <t>bound</t>
        </is>
      </c>
      <c r="V7276" s="8" t="inlineStr">
        <is>
          <t>Bound</t>
        </is>
      </c>
      <c r="W7276" s="8" t="inlineStr">
        <is>
          <t>CANON-202606-007272</t>
        </is>
      </c>
    </row>
    <row r="7277">
      <c r="A7277" s="3" t="n">
        <v>7273</v>
      </c>
      <c r="B7277" s="3" t="inlineStr">
        <is>
          <t>9137fa3d-e3e2-5f0d-80b9-404a9b6342cb</t>
        </is>
      </c>
      <c r="C7277" s="3" t="inlineStr">
        <is>
          <t>2026-06-16</t>
        </is>
      </c>
      <c r="D7277" s="3" t="inlineStr">
        <is>
          <t>2026-06</t>
        </is>
      </c>
      <c r="E7277" s="3" t="inlineStr">
        <is>
          <t>Ingrid Larsson</t>
        </is>
      </c>
      <c r="F7277" s="3" t="inlineStr">
        <is>
          <t>Portfolio Manager</t>
        </is>
      </c>
      <c r="G7277" s="3" t="inlineStr">
        <is>
          <t>KS</t>
        </is>
      </c>
      <c r="H7277" s="3" t="n">
        <v>1971</v>
      </c>
      <c r="I7277" s="3" t="inlineStr">
        <is>
          <t>Mercedes-Benz</t>
        </is>
      </c>
      <c r="J7277" s="3" t="inlineStr">
        <is>
          <t>AMG GT</t>
        </is>
      </c>
      <c r="K7277" s="3" t="inlineStr">
        <is>
          <t>production_luxury</t>
        </is>
      </c>
      <c r="L7277" s="3" t="inlineStr">
        <is>
          <t>01 Luxury Sedan/SUV</t>
        </is>
      </c>
      <c r="M7277" s="7" t="n">
        <v>595000</v>
      </c>
      <c r="N7277" s="3" t="inlineStr">
        <is>
          <t>clean</t>
        </is>
      </c>
      <c r="O7277" s="3" t="n">
        <v>0</v>
      </c>
      <c r="P7277" s="3" t="n">
        <v>0</v>
      </c>
      <c r="Q7277" s="3" t="n">
        <v>0</v>
      </c>
      <c r="R7277" s="3" t="inlineStr">
        <is>
          <t>No</t>
        </is>
      </c>
      <c r="S7277" s="3" t="inlineStr">
        <is>
          <t>bind</t>
        </is>
      </c>
      <c r="T7277" s="7" t="n">
        <v>5413.45</v>
      </c>
      <c r="U7277" s="3" t="inlineStr">
        <is>
          <t>bound</t>
        </is>
      </c>
      <c r="V7277" s="3" t="inlineStr">
        <is>
          <t>Bound</t>
        </is>
      </c>
      <c r="W7277" s="3" t="inlineStr">
        <is>
          <t>CANON-202606-007273</t>
        </is>
      </c>
    </row>
    <row r="7278">
      <c r="A7278" s="8" t="n">
        <v>7274</v>
      </c>
      <c r="B7278" s="8" t="inlineStr">
        <is>
          <t>257311b9-655f-5c32-9bdf-fc84e88a5ed2</t>
        </is>
      </c>
      <c r="C7278" s="8" t="inlineStr">
        <is>
          <t>2026-06-12</t>
        </is>
      </c>
      <c r="D7278" s="8" t="inlineStr">
        <is>
          <t>2026-06</t>
        </is>
      </c>
      <c r="E7278" s="8" t="inlineStr">
        <is>
          <t>Thaddeus Delacroix</t>
        </is>
      </c>
      <c r="F7278" s="8" t="inlineStr">
        <is>
          <t>Retired Executive</t>
        </is>
      </c>
      <c r="G7278" s="8" t="inlineStr">
        <is>
          <t>RI</t>
        </is>
      </c>
      <c r="H7278" s="8" t="n">
        <v>2005</v>
      </c>
      <c r="I7278" s="8" t="inlineStr">
        <is>
          <t>Mercedes-Benz</t>
        </is>
      </c>
      <c r="J7278" s="8" t="inlineStr">
        <is>
          <t>AMG GT</t>
        </is>
      </c>
      <c r="K7278" s="8" t="inlineStr">
        <is>
          <t>production_luxury</t>
        </is>
      </c>
      <c r="L7278" s="8" t="inlineStr">
        <is>
          <t>01 Luxury Sedan/SUV</t>
        </is>
      </c>
      <c r="M7278" s="9" t="n">
        <v>940000</v>
      </c>
      <c r="N7278" s="8" t="inlineStr">
        <is>
          <t>three_plus_fault</t>
        </is>
      </c>
      <c r="O7278" s="8" t="n">
        <v>3</v>
      </c>
      <c r="P7278" s="8" t="n">
        <v>3</v>
      </c>
      <c r="Q7278" s="8" t="n">
        <v>0</v>
      </c>
      <c r="R7278" s="8" t="inlineStr">
        <is>
          <t>No</t>
        </is>
      </c>
      <c r="S7278" s="8" t="inlineStr">
        <is>
          <t>decline</t>
        </is>
      </c>
      <c r="T7278" s="9" t="n">
        <v>12079.08</v>
      </c>
      <c r="U7278" s="8" t="inlineStr">
        <is>
          <t>indicative</t>
        </is>
      </c>
      <c r="V7278" s="8" t="inlineStr">
        <is>
          <t>Not Bound</t>
        </is>
      </c>
      <c r="W7278" s="8" t="inlineStr"/>
    </row>
    <row r="7279">
      <c r="A7279" s="3" t="n">
        <v>7275</v>
      </c>
      <c r="B7279" s="3" t="inlineStr">
        <is>
          <t>539aaa61-64e0-5afe-a8fa-6bf30135c00c</t>
        </is>
      </c>
      <c r="C7279" s="3" t="inlineStr">
        <is>
          <t>2026-06-18</t>
        </is>
      </c>
      <c r="D7279" s="3" t="inlineStr">
        <is>
          <t>2026-06</t>
        </is>
      </c>
      <c r="E7279" s="3" t="inlineStr">
        <is>
          <t>Callum Whitlock</t>
        </is>
      </c>
      <c r="F7279" s="3" t="inlineStr">
        <is>
          <t>Orthopedic Surgeon</t>
        </is>
      </c>
      <c r="G7279" s="3" t="inlineStr">
        <is>
          <t>OR</t>
        </is>
      </c>
      <c r="H7279" s="3" t="n">
        <v>2019</v>
      </c>
      <c r="I7279" s="3" t="inlineStr">
        <is>
          <t>Ferrari</t>
        </is>
      </c>
      <c r="J7279" s="3" t="inlineStr">
        <is>
          <t>296 GTB</t>
        </is>
      </c>
      <c r="K7279" s="3" t="inlineStr">
        <is>
          <t>exotic</t>
        </is>
      </c>
      <c r="L7279" s="3" t="inlineStr">
        <is>
          <t>03 Supercar</t>
        </is>
      </c>
      <c r="M7279" s="7" t="n">
        <v>1300000</v>
      </c>
      <c r="N7279" s="3" t="inlineStr">
        <is>
          <t>three_plus_fault</t>
        </is>
      </c>
      <c r="O7279" s="3" t="n">
        <v>3</v>
      </c>
      <c r="P7279" s="3" t="n">
        <v>3</v>
      </c>
      <c r="Q7279" s="3" t="n">
        <v>0</v>
      </c>
      <c r="R7279" s="3" t="inlineStr">
        <is>
          <t>No</t>
        </is>
      </c>
      <c r="S7279" s="3" t="inlineStr">
        <is>
          <t>decline</t>
        </is>
      </c>
      <c r="T7279" s="7" t="n">
        <v>16958.35</v>
      </c>
      <c r="U7279" s="3" t="inlineStr">
        <is>
          <t>indicative</t>
        </is>
      </c>
      <c r="V7279" s="3" t="inlineStr">
        <is>
          <t>Not Bound</t>
        </is>
      </c>
      <c r="W7279" s="3" t="inlineStr"/>
    </row>
    <row r="7280">
      <c r="A7280" s="8" t="n">
        <v>7276</v>
      </c>
      <c r="B7280" s="8" t="inlineStr">
        <is>
          <t>89db8c42-fdd5-5159-bd3f-c8357ed42d6f</t>
        </is>
      </c>
      <c r="C7280" s="8" t="inlineStr">
        <is>
          <t>2026-06-13</t>
        </is>
      </c>
      <c r="D7280" s="8" t="inlineStr">
        <is>
          <t>2026-06</t>
        </is>
      </c>
      <c r="E7280" s="8" t="inlineStr">
        <is>
          <t>Marisol Merriweather</t>
        </is>
      </c>
      <c r="F7280" s="8" t="inlineStr">
        <is>
          <t>Founder / CEO</t>
        </is>
      </c>
      <c r="G7280" s="8" t="inlineStr">
        <is>
          <t>SC</t>
        </is>
      </c>
      <c r="H7280" s="8" t="n">
        <v>1961</v>
      </c>
      <c r="I7280" s="8" t="inlineStr">
        <is>
          <t>BMW</t>
        </is>
      </c>
      <c r="J7280" s="8" t="inlineStr">
        <is>
          <t>M8 Competition</t>
        </is>
      </c>
      <c r="K7280" s="8" t="inlineStr">
        <is>
          <t>production_luxury</t>
        </is>
      </c>
      <c r="L7280" s="8" t="inlineStr">
        <is>
          <t>01 Luxury Sedan/SUV</t>
        </is>
      </c>
      <c r="M7280" s="9" t="n">
        <v>245000</v>
      </c>
      <c r="N7280" s="8" t="inlineStr">
        <is>
          <t>prior_nonrenewal</t>
        </is>
      </c>
      <c r="O7280" s="8" t="n">
        <v>0</v>
      </c>
      <c r="P7280" s="8" t="n">
        <v>0</v>
      </c>
      <c r="Q7280" s="8" t="n">
        <v>0</v>
      </c>
      <c r="R7280" s="8" t="inlineStr">
        <is>
          <t>Yes</t>
        </is>
      </c>
      <c r="S7280" s="8" t="inlineStr">
        <is>
          <t>refer</t>
        </is>
      </c>
      <c r="T7280" s="9" t="n">
        <v>4033.18</v>
      </c>
      <c r="U7280" s="8" t="inlineStr">
        <is>
          <t>indicative</t>
        </is>
      </c>
      <c r="V7280" s="8" t="inlineStr">
        <is>
          <t>Not Bound</t>
        </is>
      </c>
      <c r="W7280" s="8" t="inlineStr"/>
    </row>
    <row r="7281">
      <c r="A7281" s="3" t="n">
        <v>7277</v>
      </c>
      <c r="B7281" s="3" t="inlineStr">
        <is>
          <t>0695c7d1-4862-5c4a-9fd1-5dc39719dd95</t>
        </is>
      </c>
      <c r="C7281" s="3" t="inlineStr">
        <is>
          <t>2026-06-18</t>
        </is>
      </c>
      <c r="D7281" s="3" t="inlineStr">
        <is>
          <t>2026-06</t>
        </is>
      </c>
      <c r="E7281" s="3" t="inlineStr">
        <is>
          <t>Delphine Merriweather</t>
        </is>
      </c>
      <c r="F7281" s="3" t="inlineStr">
        <is>
          <t>Retired Executive</t>
        </is>
      </c>
      <c r="G7281" s="3" t="inlineStr">
        <is>
          <t>WA</t>
        </is>
      </c>
      <c r="H7281" s="3" t="n">
        <v>1990</v>
      </c>
      <c r="I7281" s="3" t="inlineStr">
        <is>
          <t>Lamborghini</t>
        </is>
      </c>
      <c r="J7281" s="3" t="inlineStr">
        <is>
          <t>Huracan EVO</t>
        </is>
      </c>
      <c r="K7281" s="3" t="inlineStr">
        <is>
          <t>exotic</t>
        </is>
      </c>
      <c r="L7281" s="3" t="inlineStr">
        <is>
          <t>03 Supercar</t>
        </is>
      </c>
      <c r="M7281" s="7" t="n">
        <v>1950000</v>
      </c>
      <c r="N7281" s="3" t="inlineStr">
        <is>
          <t>prior_nonrenewal</t>
        </is>
      </c>
      <c r="O7281" s="3" t="n">
        <v>0</v>
      </c>
      <c r="P7281" s="3" t="n">
        <v>0</v>
      </c>
      <c r="Q7281" s="3" t="n">
        <v>0</v>
      </c>
      <c r="R7281" s="3" t="inlineStr">
        <is>
          <t>Yes</t>
        </is>
      </c>
      <c r="S7281" s="3" t="inlineStr">
        <is>
          <t>refer</t>
        </is>
      </c>
      <c r="T7281" s="7" t="n">
        <v>21610.65</v>
      </c>
      <c r="U7281" s="3" t="inlineStr">
        <is>
          <t>indicative</t>
        </is>
      </c>
      <c r="V7281" s="3" t="inlineStr">
        <is>
          <t>Not Bound</t>
        </is>
      </c>
      <c r="W7281" s="3" t="inlineStr"/>
    </row>
    <row r="7282">
      <c r="A7282" s="8" t="n">
        <v>7278</v>
      </c>
      <c r="B7282" s="8" t="inlineStr">
        <is>
          <t>aa48ec10-f525-59bb-9b18-e8590365535d</t>
        </is>
      </c>
      <c r="C7282" s="8" t="inlineStr">
        <is>
          <t>2026-06-16</t>
        </is>
      </c>
      <c r="D7282" s="8" t="inlineStr">
        <is>
          <t>2026-06</t>
        </is>
      </c>
      <c r="E7282" s="8" t="inlineStr">
        <is>
          <t>Fenwick Ashcombe</t>
        </is>
      </c>
      <c r="F7282" s="8" t="inlineStr">
        <is>
          <t>Portfolio Manager</t>
        </is>
      </c>
      <c r="G7282" s="8" t="inlineStr">
        <is>
          <t>WA</t>
        </is>
      </c>
      <c r="H7282" s="8" t="n">
        <v>1967</v>
      </c>
      <c r="I7282" s="8" t="inlineStr">
        <is>
          <t>Maserati</t>
        </is>
      </c>
      <c r="J7282" s="8" t="inlineStr">
        <is>
          <t>GranTurismo</t>
        </is>
      </c>
      <c r="K7282" s="8" t="inlineStr">
        <is>
          <t>production_luxury</t>
        </is>
      </c>
      <c r="L7282" s="8" t="inlineStr">
        <is>
          <t>01 Luxury Sedan/SUV</t>
        </is>
      </c>
      <c r="M7282" s="9" t="n">
        <v>225000</v>
      </c>
      <c r="N7282" s="8" t="inlineStr">
        <is>
          <t>clean</t>
        </is>
      </c>
      <c r="O7282" s="8" t="n">
        <v>0</v>
      </c>
      <c r="P7282" s="8" t="n">
        <v>0</v>
      </c>
      <c r="Q7282" s="8" t="n">
        <v>0</v>
      </c>
      <c r="R7282" s="8" t="inlineStr">
        <is>
          <t>No</t>
        </is>
      </c>
      <c r="S7282" s="8" t="inlineStr">
        <is>
          <t>bind</t>
        </is>
      </c>
      <c r="T7282" s="9" t="n">
        <v>2867.56</v>
      </c>
      <c r="U7282" s="8" t="inlineStr">
        <is>
          <t>bound</t>
        </is>
      </c>
      <c r="V7282" s="8" t="inlineStr">
        <is>
          <t>Bound</t>
        </is>
      </c>
      <c r="W7282" s="8" t="inlineStr">
        <is>
          <t>CANON-202606-007278</t>
        </is>
      </c>
    </row>
    <row r="7283">
      <c r="A7283" s="3" t="n">
        <v>7279</v>
      </c>
      <c r="B7283" s="3" t="inlineStr">
        <is>
          <t>98da62c4-b6a7-5fff-99ea-34ca0e38b03d</t>
        </is>
      </c>
      <c r="C7283" s="3" t="inlineStr">
        <is>
          <t>2026-06-15</t>
        </is>
      </c>
      <c r="D7283" s="3" t="inlineStr">
        <is>
          <t>2026-06</t>
        </is>
      </c>
      <c r="E7283" s="3" t="inlineStr">
        <is>
          <t>Wilhelmina Fairweather</t>
        </is>
      </c>
      <c r="F7283" s="3" t="inlineStr">
        <is>
          <t>Cardiologist</t>
        </is>
      </c>
      <c r="G7283" s="3" t="inlineStr">
        <is>
          <t>HI</t>
        </is>
      </c>
      <c r="H7283" s="3" t="n">
        <v>1993</v>
      </c>
      <c r="I7283" s="3" t="inlineStr">
        <is>
          <t>Mercedes-Benz</t>
        </is>
      </c>
      <c r="J7283" s="3" t="inlineStr">
        <is>
          <t>AMG GT</t>
        </is>
      </c>
      <c r="K7283" s="3" t="inlineStr">
        <is>
          <t>production_luxury</t>
        </is>
      </c>
      <c r="L7283" s="3" t="inlineStr">
        <is>
          <t>01 Luxury Sedan/SUV</t>
        </is>
      </c>
      <c r="M7283" s="7" t="n">
        <v>315000</v>
      </c>
      <c r="N7283" s="3" t="inlineStr">
        <is>
          <t>clean</t>
        </is>
      </c>
      <c r="O7283" s="3" t="n">
        <v>0</v>
      </c>
      <c r="P7283" s="3" t="n">
        <v>0</v>
      </c>
      <c r="Q7283" s="3" t="n">
        <v>0</v>
      </c>
      <c r="R7283" s="3" t="inlineStr">
        <is>
          <t>No</t>
        </is>
      </c>
      <c r="S7283" s="3" t="inlineStr">
        <is>
          <t>bind</t>
        </is>
      </c>
      <c r="T7283" s="7" t="n">
        <v>4431.87</v>
      </c>
      <c r="U7283" s="3" t="inlineStr">
        <is>
          <t>bound</t>
        </is>
      </c>
      <c r="V7283" s="3" t="inlineStr">
        <is>
          <t>Bound</t>
        </is>
      </c>
      <c r="W7283" s="3" t="inlineStr">
        <is>
          <t>CANON-202606-007279</t>
        </is>
      </c>
    </row>
    <row r="7284">
      <c r="A7284" s="8" t="n">
        <v>7280</v>
      </c>
      <c r="B7284" s="8" t="inlineStr">
        <is>
          <t>1c950ce3-ff22-5002-a3fd-b746c27f505c</t>
        </is>
      </c>
      <c r="C7284" s="8" t="inlineStr">
        <is>
          <t>2026-06-12</t>
        </is>
      </c>
      <c r="D7284" s="8" t="inlineStr">
        <is>
          <t>2026-06</t>
        </is>
      </c>
      <c r="E7284" s="8" t="inlineStr">
        <is>
          <t>Noor Delacroix</t>
        </is>
      </c>
      <c r="F7284" s="8" t="inlineStr">
        <is>
          <t>Law Firm Partner</t>
        </is>
      </c>
      <c r="G7284" s="8" t="inlineStr">
        <is>
          <t>MA</t>
        </is>
      </c>
      <c r="H7284" s="8" t="n">
        <v>1962</v>
      </c>
      <c r="I7284" s="8" t="inlineStr">
        <is>
          <t>Lamborghini</t>
        </is>
      </c>
      <c r="J7284" s="8" t="inlineStr">
        <is>
          <t>Huracan EVO</t>
        </is>
      </c>
      <c r="K7284" s="8" t="inlineStr">
        <is>
          <t>exotic</t>
        </is>
      </c>
      <c r="L7284" s="8" t="inlineStr">
        <is>
          <t>03 Supercar</t>
        </is>
      </c>
      <c r="M7284" s="9" t="n">
        <v>290000</v>
      </c>
      <c r="N7284" s="8" t="inlineStr">
        <is>
          <t>three_plus_fault</t>
        </is>
      </c>
      <c r="O7284" s="8" t="n">
        <v>4</v>
      </c>
      <c r="P7284" s="8" t="n">
        <v>4</v>
      </c>
      <c r="Q7284" s="8" t="n">
        <v>0</v>
      </c>
      <c r="R7284" s="8" t="inlineStr">
        <is>
          <t>No</t>
        </is>
      </c>
      <c r="S7284" s="8" t="inlineStr">
        <is>
          <t>decline</t>
        </is>
      </c>
      <c r="T7284" s="9" t="n">
        <v>6015.59</v>
      </c>
      <c r="U7284" s="8" t="inlineStr">
        <is>
          <t>indicative</t>
        </is>
      </c>
      <c r="V7284" s="8" t="inlineStr">
        <is>
          <t>Not Bound</t>
        </is>
      </c>
      <c r="W7284" s="8" t="inlineStr"/>
    </row>
    <row r="7285">
      <c r="A7285" s="3" t="n">
        <v>7281</v>
      </c>
      <c r="B7285" s="3" t="inlineStr">
        <is>
          <t>6bb3903a-fec4-5bba-a47a-84d7557f1da8</t>
        </is>
      </c>
      <c r="C7285" s="3" t="inlineStr">
        <is>
          <t>2026-06-24</t>
        </is>
      </c>
      <c r="D7285" s="3" t="inlineStr">
        <is>
          <t>2026-06</t>
        </is>
      </c>
      <c r="E7285" s="3" t="inlineStr">
        <is>
          <t>Beatrix Whitlock</t>
        </is>
      </c>
      <c r="F7285" s="3" t="inlineStr">
        <is>
          <t>Orthopedic Surgeon</t>
        </is>
      </c>
      <c r="G7285" s="3" t="inlineStr">
        <is>
          <t>MN</t>
        </is>
      </c>
      <c r="H7285" s="3" t="n">
        <v>2018</v>
      </c>
      <c r="I7285" s="3" t="inlineStr">
        <is>
          <t>BMW</t>
        </is>
      </c>
      <c r="J7285" s="3" t="inlineStr">
        <is>
          <t>M8 Competition</t>
        </is>
      </c>
      <c r="K7285" s="3" t="inlineStr">
        <is>
          <t>production_luxury</t>
        </is>
      </c>
      <c r="L7285" s="3" t="inlineStr">
        <is>
          <t>01 Luxury Sedan/SUV</t>
        </is>
      </c>
      <c r="M7285" s="7" t="n">
        <v>655000</v>
      </c>
      <c r="N7285" s="3" t="inlineStr">
        <is>
          <t>three_plus_fault</t>
        </is>
      </c>
      <c r="O7285" s="3" t="n">
        <v>3</v>
      </c>
      <c r="P7285" s="3" t="n">
        <v>3</v>
      </c>
      <c r="Q7285" s="3" t="n">
        <v>0</v>
      </c>
      <c r="R7285" s="3" t="inlineStr">
        <is>
          <t>No</t>
        </is>
      </c>
      <c r="S7285" s="3" t="inlineStr">
        <is>
          <t>decline</t>
        </is>
      </c>
      <c r="T7285" s="7" t="n">
        <v>8109.62</v>
      </c>
      <c r="U7285" s="3" t="inlineStr">
        <is>
          <t>indicative</t>
        </is>
      </c>
      <c r="V7285" s="3" t="inlineStr">
        <is>
          <t>Not Bound</t>
        </is>
      </c>
      <c r="W7285" s="3" t="inlineStr"/>
    </row>
    <row r="7286">
      <c r="A7286" s="8" t="n">
        <v>7282</v>
      </c>
      <c r="B7286" s="8" t="inlineStr">
        <is>
          <t>d7af902c-533b-5654-bbc7-30ecb56e4452</t>
        </is>
      </c>
      <c r="C7286" s="8" t="inlineStr">
        <is>
          <t>2026-06-27</t>
        </is>
      </c>
      <c r="D7286" s="8" t="inlineStr">
        <is>
          <t>2026-06</t>
        </is>
      </c>
      <c r="E7286" s="8" t="inlineStr">
        <is>
          <t>Horace Rourke</t>
        </is>
      </c>
      <c r="F7286" s="8" t="inlineStr">
        <is>
          <t>Cardiologist</t>
        </is>
      </c>
      <c r="G7286" s="8" t="inlineStr">
        <is>
          <t>GA</t>
        </is>
      </c>
      <c r="H7286" s="8" t="n">
        <v>1983</v>
      </c>
      <c r="I7286" s="8" t="inlineStr">
        <is>
          <t>BMW</t>
        </is>
      </c>
      <c r="J7286" s="8" t="inlineStr">
        <is>
          <t>M8 Competition</t>
        </is>
      </c>
      <c r="K7286" s="8" t="inlineStr">
        <is>
          <t>production_luxury</t>
        </is>
      </c>
      <c r="L7286" s="8" t="inlineStr">
        <is>
          <t>01 Luxury Sedan/SUV</t>
        </is>
      </c>
      <c r="M7286" s="9" t="n">
        <v>295000</v>
      </c>
      <c r="N7286" s="8" t="inlineStr">
        <is>
          <t>clean</t>
        </is>
      </c>
      <c r="O7286" s="8" t="n">
        <v>0</v>
      </c>
      <c r="P7286" s="8" t="n">
        <v>0</v>
      </c>
      <c r="Q7286" s="8" t="n">
        <v>0</v>
      </c>
      <c r="R7286" s="8" t="inlineStr">
        <is>
          <t>No</t>
        </is>
      </c>
      <c r="S7286" s="8" t="inlineStr">
        <is>
          <t>bind</t>
        </is>
      </c>
      <c r="T7286" s="9" t="n">
        <v>3575.8</v>
      </c>
      <c r="U7286" s="8" t="inlineStr">
        <is>
          <t>bound</t>
        </is>
      </c>
      <c r="V7286" s="8" t="inlineStr">
        <is>
          <t>Bound</t>
        </is>
      </c>
      <c r="W7286" s="8" t="inlineStr">
        <is>
          <t>CANON-202606-007282</t>
        </is>
      </c>
    </row>
    <row r="7287">
      <c r="A7287" s="3" t="n">
        <v>7283</v>
      </c>
      <c r="B7287" s="3" t="inlineStr">
        <is>
          <t>9049edb4-ce77-5a88-b7a8-f2eadda287f7</t>
        </is>
      </c>
      <c r="C7287" s="3" t="inlineStr">
        <is>
          <t>2026-06-04</t>
        </is>
      </c>
      <c r="D7287" s="3" t="inlineStr">
        <is>
          <t>2026-06</t>
        </is>
      </c>
      <c r="E7287" s="3" t="inlineStr">
        <is>
          <t>Cassius Farkas</t>
        </is>
      </c>
      <c r="F7287" s="3" t="inlineStr">
        <is>
          <t>Anesthesiologist</t>
        </is>
      </c>
      <c r="G7287" s="3" t="inlineStr">
        <is>
          <t>OH</t>
        </is>
      </c>
      <c r="H7287" s="3" t="n">
        <v>1974</v>
      </c>
      <c r="I7287" s="3" t="inlineStr">
        <is>
          <t>Icon</t>
        </is>
      </c>
      <c r="J7287" s="3" t="inlineStr">
        <is>
          <t>Derelict</t>
        </is>
      </c>
      <c r="K7287" s="3" t="inlineStr">
        <is>
          <t>restomod_coachbuilt</t>
        </is>
      </c>
      <c r="L7287" s="3" t="inlineStr">
        <is>
          <t>11 Restomod/Coachbuilt</t>
        </is>
      </c>
      <c r="M7287" s="7" t="n">
        <v>685000</v>
      </c>
      <c r="N7287" s="3" t="inlineStr">
        <is>
          <t>one_large</t>
        </is>
      </c>
      <c r="O7287" s="3" t="n">
        <v>1</v>
      </c>
      <c r="P7287" s="3" t="n">
        <v>0</v>
      </c>
      <c r="Q7287" s="3" t="n">
        <v>1</v>
      </c>
      <c r="R7287" s="3" t="inlineStr">
        <is>
          <t>No</t>
        </is>
      </c>
      <c r="S7287" s="3" t="inlineStr">
        <is>
          <t>refer</t>
        </is>
      </c>
      <c r="T7287" s="7" t="n">
        <v>10716.97</v>
      </c>
      <c r="U7287" s="3" t="inlineStr">
        <is>
          <t>indicative</t>
        </is>
      </c>
      <c r="V7287" s="3" t="inlineStr">
        <is>
          <t>Not Bound</t>
        </is>
      </c>
      <c r="W7287" s="3" t="inlineStr"/>
    </row>
    <row r="7288">
      <c r="A7288" s="8" t="n">
        <v>7284</v>
      </c>
      <c r="B7288" s="8" t="inlineStr">
        <is>
          <t>fd232993-0247-50f8-bcbe-10d52b6e6822</t>
        </is>
      </c>
      <c r="C7288" s="8" t="inlineStr">
        <is>
          <t>2026-06-27</t>
        </is>
      </c>
      <c r="D7288" s="8" t="inlineStr">
        <is>
          <t>2026-06</t>
        </is>
      </c>
      <c r="E7288" s="8" t="inlineStr">
        <is>
          <t>Beatrix Ashcombe</t>
        </is>
      </c>
      <c r="F7288" s="8" t="inlineStr">
        <is>
          <t>Anesthesiologist</t>
        </is>
      </c>
      <c r="G7288" s="8" t="inlineStr">
        <is>
          <t>MA</t>
        </is>
      </c>
      <c r="H7288" s="8" t="n">
        <v>1973</v>
      </c>
      <c r="I7288" s="8" t="inlineStr">
        <is>
          <t>Porsche</t>
        </is>
      </c>
      <c r="J7288" s="8" t="inlineStr">
        <is>
          <t>911 Turbo S</t>
        </is>
      </c>
      <c r="K7288" s="8" t="inlineStr">
        <is>
          <t>production_luxury</t>
        </is>
      </c>
      <c r="L7288" s="8" t="inlineStr">
        <is>
          <t>01 Luxury Sedan/SUV</t>
        </is>
      </c>
      <c r="M7288" s="9" t="n">
        <v>340000</v>
      </c>
      <c r="N7288" s="8" t="inlineStr">
        <is>
          <t>clean</t>
        </is>
      </c>
      <c r="O7288" s="8" t="n">
        <v>0</v>
      </c>
      <c r="P7288" s="8" t="n">
        <v>0</v>
      </c>
      <c r="Q7288" s="8" t="n">
        <v>0</v>
      </c>
      <c r="R7288" s="8" t="inlineStr">
        <is>
          <t>No</t>
        </is>
      </c>
      <c r="S7288" s="8" t="inlineStr">
        <is>
          <t>bind</t>
        </is>
      </c>
      <c r="T7288" s="9" t="n">
        <v>4599.62</v>
      </c>
      <c r="U7288" s="8" t="inlineStr">
        <is>
          <t>bound</t>
        </is>
      </c>
      <c r="V7288" s="8" t="inlineStr">
        <is>
          <t>Bound</t>
        </is>
      </c>
      <c r="W7288" s="8" t="inlineStr">
        <is>
          <t>CANON-202606-007284</t>
        </is>
      </c>
    </row>
    <row r="7289">
      <c r="A7289" s="3" t="n">
        <v>7285</v>
      </c>
      <c r="B7289" s="3" t="inlineStr">
        <is>
          <t>91b691fe-a18e-5d06-b9cb-7d6b161e148f</t>
        </is>
      </c>
      <c r="C7289" s="3" t="inlineStr">
        <is>
          <t>2026-06-25</t>
        </is>
      </c>
      <c r="D7289" s="3" t="inlineStr">
        <is>
          <t>2026-06</t>
        </is>
      </c>
      <c r="E7289" s="3" t="inlineStr">
        <is>
          <t>Noor Vasquez</t>
        </is>
      </c>
      <c r="F7289" s="3" t="inlineStr">
        <is>
          <t>Orthopedic Surgeon</t>
        </is>
      </c>
      <c r="G7289" s="3" t="inlineStr">
        <is>
          <t>WV</t>
        </is>
      </c>
      <c r="H7289" s="3" t="n">
        <v>2005</v>
      </c>
      <c r="I7289" s="3" t="inlineStr">
        <is>
          <t>Mercedes-Benz</t>
        </is>
      </c>
      <c r="J7289" s="3" t="inlineStr">
        <is>
          <t>AMG GT</t>
        </is>
      </c>
      <c r="K7289" s="3" t="inlineStr">
        <is>
          <t>production_luxury</t>
        </is>
      </c>
      <c r="L7289" s="3" t="inlineStr">
        <is>
          <t>01 Luxury Sedan/SUV</t>
        </is>
      </c>
      <c r="M7289" s="7" t="n">
        <v>565000</v>
      </c>
      <c r="N7289" s="3" t="inlineStr">
        <is>
          <t>clean</t>
        </is>
      </c>
      <c r="O7289" s="3" t="n">
        <v>0</v>
      </c>
      <c r="P7289" s="3" t="n">
        <v>0</v>
      </c>
      <c r="Q7289" s="3" t="n">
        <v>0</v>
      </c>
      <c r="R7289" s="3" t="inlineStr">
        <is>
          <t>No</t>
        </is>
      </c>
      <c r="S7289" s="3" t="inlineStr">
        <is>
          <t>bind</t>
        </is>
      </c>
      <c r="T7289" s="7" t="n">
        <v>7048.32</v>
      </c>
      <c r="U7289" s="3" t="inlineStr">
        <is>
          <t>bound</t>
        </is>
      </c>
      <c r="V7289" s="3" t="inlineStr">
        <is>
          <t>Bound</t>
        </is>
      </c>
      <c r="W7289" s="3" t="inlineStr">
        <is>
          <t>CANON-202606-007285</t>
        </is>
      </c>
    </row>
    <row r="7290">
      <c r="A7290" s="8" t="n">
        <v>7286</v>
      </c>
      <c r="B7290" s="8" t="inlineStr">
        <is>
          <t>69842559-d5aa-5eea-a187-e460692a71d8</t>
        </is>
      </c>
      <c r="C7290" s="8" t="inlineStr">
        <is>
          <t>2026-06-26</t>
        </is>
      </c>
      <c r="D7290" s="8" t="inlineStr">
        <is>
          <t>2026-06</t>
        </is>
      </c>
      <c r="E7290" s="8" t="inlineStr">
        <is>
          <t>Ottilie Nakashima</t>
        </is>
      </c>
      <c r="F7290" s="8" t="inlineStr">
        <is>
          <t>Orthopedic Surgeon</t>
        </is>
      </c>
      <c r="G7290" s="8" t="inlineStr">
        <is>
          <t>TX</t>
        </is>
      </c>
      <c r="H7290" s="8" t="n">
        <v>2015</v>
      </c>
      <c r="I7290" s="8" t="inlineStr">
        <is>
          <t>BMW</t>
        </is>
      </c>
      <c r="J7290" s="8" t="inlineStr">
        <is>
          <t>M8 Competition</t>
        </is>
      </c>
      <c r="K7290" s="8" t="inlineStr">
        <is>
          <t>production_luxury</t>
        </is>
      </c>
      <c r="L7290" s="8" t="inlineStr">
        <is>
          <t>01 Luxury Sedan/SUV</t>
        </is>
      </c>
      <c r="M7290" s="9" t="n">
        <v>700000</v>
      </c>
      <c r="N7290" s="8" t="inlineStr">
        <is>
          <t>three_plus_fault</t>
        </is>
      </c>
      <c r="O7290" s="8" t="n">
        <v>4</v>
      </c>
      <c r="P7290" s="8" t="n">
        <v>4</v>
      </c>
      <c r="Q7290" s="8" t="n">
        <v>0</v>
      </c>
      <c r="R7290" s="8" t="inlineStr">
        <is>
          <t>No</t>
        </is>
      </c>
      <c r="S7290" s="8" t="inlineStr">
        <is>
          <t>decline</t>
        </is>
      </c>
      <c r="T7290" s="9" t="n">
        <v>7550.6</v>
      </c>
      <c r="U7290" s="8" t="inlineStr">
        <is>
          <t>indicative</t>
        </is>
      </c>
      <c r="V7290" s="8" t="inlineStr">
        <is>
          <t>Not Bound</t>
        </is>
      </c>
      <c r="W7290" s="8" t="inlineStr"/>
    </row>
    <row r="7291">
      <c r="A7291" s="3" t="n">
        <v>7287</v>
      </c>
      <c r="B7291" s="3" t="inlineStr">
        <is>
          <t>821a91a6-7147-5d9d-ad4d-053fb5350a74</t>
        </is>
      </c>
      <c r="C7291" s="3" t="inlineStr">
        <is>
          <t>2026-06-12</t>
        </is>
      </c>
      <c r="D7291" s="3" t="inlineStr">
        <is>
          <t>2026-06</t>
        </is>
      </c>
      <c r="E7291" s="3" t="inlineStr">
        <is>
          <t>Wilhelmina Merriweather</t>
        </is>
      </c>
      <c r="F7291" s="3" t="inlineStr">
        <is>
          <t>Founder / CEO</t>
        </is>
      </c>
      <c r="G7291" s="3" t="inlineStr">
        <is>
          <t>MS</t>
        </is>
      </c>
      <c r="H7291" s="3" t="n">
        <v>1975</v>
      </c>
      <c r="I7291" s="3" t="inlineStr">
        <is>
          <t>Aston Martin</t>
        </is>
      </c>
      <c r="J7291" s="3" t="inlineStr">
        <is>
          <t>DB12</t>
        </is>
      </c>
      <c r="K7291" s="3" t="inlineStr">
        <is>
          <t>production_luxury</t>
        </is>
      </c>
      <c r="L7291" s="3" t="inlineStr">
        <is>
          <t>01 Luxury Sedan/SUV</t>
        </is>
      </c>
      <c r="M7291" s="7" t="n">
        <v>625000</v>
      </c>
      <c r="N7291" s="3" t="inlineStr">
        <is>
          <t>clean</t>
        </is>
      </c>
      <c r="O7291" s="3" t="n">
        <v>0</v>
      </c>
      <c r="P7291" s="3" t="n">
        <v>0</v>
      </c>
      <c r="Q7291" s="3" t="n">
        <v>0</v>
      </c>
      <c r="R7291" s="3" t="inlineStr">
        <is>
          <t>No</t>
        </is>
      </c>
      <c r="S7291" s="3" t="inlineStr">
        <is>
          <t>bind</t>
        </is>
      </c>
      <c r="T7291" s="7" t="n">
        <v>6976.09</v>
      </c>
      <c r="U7291" s="3" t="inlineStr">
        <is>
          <t>bound</t>
        </is>
      </c>
      <c r="V7291" s="3" t="inlineStr">
        <is>
          <t>Bound</t>
        </is>
      </c>
      <c r="W7291" s="3" t="inlineStr">
        <is>
          <t>CANON-202606-007287</t>
        </is>
      </c>
    </row>
    <row r="7292">
      <c r="A7292" s="8" t="n">
        <v>7288</v>
      </c>
      <c r="B7292" s="8" t="inlineStr">
        <is>
          <t>f364c164-c6e7-5a04-90b6-539a0d823e28</t>
        </is>
      </c>
      <c r="C7292" s="8" t="inlineStr">
        <is>
          <t>2026-06-02</t>
        </is>
      </c>
      <c r="D7292" s="8" t="inlineStr">
        <is>
          <t>2026-06</t>
        </is>
      </c>
      <c r="E7292" s="8" t="inlineStr">
        <is>
          <t>Leopold Harrington</t>
        </is>
      </c>
      <c r="F7292" s="8" t="inlineStr">
        <is>
          <t>Orthopedic Surgeon</t>
        </is>
      </c>
      <c r="G7292" s="8" t="inlineStr">
        <is>
          <t>WI</t>
        </is>
      </c>
      <c r="H7292" s="8" t="n">
        <v>1975</v>
      </c>
      <c r="I7292" s="8" t="inlineStr">
        <is>
          <t>Bentley</t>
        </is>
      </c>
      <c r="J7292" s="8" t="inlineStr">
        <is>
          <t>Continental GT</t>
        </is>
      </c>
      <c r="K7292" s="8" t="inlineStr">
        <is>
          <t>production_luxury</t>
        </is>
      </c>
      <c r="L7292" s="8" t="inlineStr">
        <is>
          <t>01 Luxury Sedan/SUV</t>
        </is>
      </c>
      <c r="M7292" s="9" t="n">
        <v>265000</v>
      </c>
      <c r="N7292" s="8" t="inlineStr">
        <is>
          <t>clean</t>
        </is>
      </c>
      <c r="O7292" s="8" t="n">
        <v>0</v>
      </c>
      <c r="P7292" s="8" t="n">
        <v>0</v>
      </c>
      <c r="Q7292" s="8" t="n">
        <v>0</v>
      </c>
      <c r="R7292" s="8" t="inlineStr">
        <is>
          <t>No</t>
        </is>
      </c>
      <c r="S7292" s="8" t="inlineStr">
        <is>
          <t>bind</t>
        </is>
      </c>
      <c r="T7292" s="9" t="n">
        <v>3441.6</v>
      </c>
      <c r="U7292" s="8" t="inlineStr">
        <is>
          <t>bound</t>
        </is>
      </c>
      <c r="V7292" s="8" t="inlineStr">
        <is>
          <t>Bound</t>
        </is>
      </c>
      <c r="W7292" s="8" t="inlineStr">
        <is>
          <t>CANON-202606-007288</t>
        </is>
      </c>
    </row>
    <row r="7293">
      <c r="A7293" s="3" t="n">
        <v>7289</v>
      </c>
      <c r="B7293" s="3" t="inlineStr">
        <is>
          <t>9456ab0a-8c94-5aa3-92eb-b159f0dd7a47</t>
        </is>
      </c>
      <c r="C7293" s="3" t="inlineStr">
        <is>
          <t>2026-06-04</t>
        </is>
      </c>
      <c r="D7293" s="3" t="inlineStr">
        <is>
          <t>2026-06</t>
        </is>
      </c>
      <c r="E7293" s="3" t="inlineStr">
        <is>
          <t>Lorenzo Larsson</t>
        </is>
      </c>
      <c r="F7293" s="3" t="inlineStr">
        <is>
          <t>Portfolio Manager</t>
        </is>
      </c>
      <c r="G7293" s="3" t="inlineStr">
        <is>
          <t>MD</t>
        </is>
      </c>
      <c r="H7293" s="3" t="n">
        <v>1975</v>
      </c>
      <c r="I7293" s="3" t="inlineStr">
        <is>
          <t>Ferrari</t>
        </is>
      </c>
      <c r="J7293" s="3" t="inlineStr">
        <is>
          <t>296 GTB</t>
        </is>
      </c>
      <c r="K7293" s="3" t="inlineStr">
        <is>
          <t>exotic</t>
        </is>
      </c>
      <c r="L7293" s="3" t="inlineStr">
        <is>
          <t>03 Supercar</t>
        </is>
      </c>
      <c r="M7293" s="7" t="n">
        <v>725000</v>
      </c>
      <c r="N7293" s="3" t="inlineStr">
        <is>
          <t>clean</t>
        </is>
      </c>
      <c r="O7293" s="3" t="n">
        <v>0</v>
      </c>
      <c r="P7293" s="3" t="n">
        <v>0</v>
      </c>
      <c r="Q7293" s="3" t="n">
        <v>0</v>
      </c>
      <c r="R7293" s="3" t="inlineStr">
        <is>
          <t>No</t>
        </is>
      </c>
      <c r="S7293" s="3" t="inlineStr">
        <is>
          <t>bind</t>
        </is>
      </c>
      <c r="T7293" s="7" t="n">
        <v>9441.85</v>
      </c>
      <c r="U7293" s="3" t="inlineStr">
        <is>
          <t>bound</t>
        </is>
      </c>
      <c r="V7293" s="3" t="inlineStr">
        <is>
          <t>Bound</t>
        </is>
      </c>
      <c r="W7293" s="3" t="inlineStr">
        <is>
          <t>CANON-202606-007289</t>
        </is>
      </c>
    </row>
    <row r="7294">
      <c r="A7294" s="8" t="n">
        <v>7290</v>
      </c>
      <c r="B7294" s="8" t="inlineStr">
        <is>
          <t>8cd2913c-f244-562d-ab4d-18335ef34bfb</t>
        </is>
      </c>
      <c r="C7294" s="8" t="inlineStr">
        <is>
          <t>2026-06-15</t>
        </is>
      </c>
      <c r="D7294" s="8" t="inlineStr">
        <is>
          <t>2026-06</t>
        </is>
      </c>
      <c r="E7294" s="8" t="inlineStr">
        <is>
          <t>Sunniva Bellandi</t>
        </is>
      </c>
      <c r="F7294" s="8" t="inlineStr">
        <is>
          <t>Founder / CEO</t>
        </is>
      </c>
      <c r="G7294" s="8" t="inlineStr">
        <is>
          <t>TX</t>
        </is>
      </c>
      <c r="H7294" s="8" t="n">
        <v>2023</v>
      </c>
      <c r="I7294" s="8" t="inlineStr">
        <is>
          <t>Ringbrothers</t>
        </is>
      </c>
      <c r="J7294" s="8" t="inlineStr">
        <is>
          <t>Mustang</t>
        </is>
      </c>
      <c r="K7294" s="8" t="inlineStr">
        <is>
          <t>restomod_coachbuilt</t>
        </is>
      </c>
      <c r="L7294" s="8" t="inlineStr">
        <is>
          <t>11 Restomod/Coachbuilt</t>
        </is>
      </c>
      <c r="M7294" s="9" t="n">
        <v>580000</v>
      </c>
      <c r="N7294" s="8" t="inlineStr">
        <is>
          <t>clean</t>
        </is>
      </c>
      <c r="O7294" s="8" t="n">
        <v>0</v>
      </c>
      <c r="P7294" s="8" t="n">
        <v>0</v>
      </c>
      <c r="Q7294" s="8" t="n">
        <v>0</v>
      </c>
      <c r="R7294" s="8" t="inlineStr">
        <is>
          <t>No</t>
        </is>
      </c>
      <c r="S7294" s="8" t="inlineStr">
        <is>
          <t>bind</t>
        </is>
      </c>
      <c r="T7294" s="9" t="n">
        <v>7507.45</v>
      </c>
      <c r="U7294" s="8" t="inlineStr">
        <is>
          <t>bound</t>
        </is>
      </c>
      <c r="V7294" s="8" t="inlineStr">
        <is>
          <t>Bound</t>
        </is>
      </c>
      <c r="W7294" s="8" t="inlineStr">
        <is>
          <t>CANON-202606-007290</t>
        </is>
      </c>
    </row>
    <row r="7295">
      <c r="A7295" s="3" t="n">
        <v>7291</v>
      </c>
      <c r="B7295" s="3" t="inlineStr">
        <is>
          <t>bba4e659-cbef-58ff-bb55-7e1e43b50ba9</t>
        </is>
      </c>
      <c r="C7295" s="3" t="inlineStr">
        <is>
          <t>2026-06-17</t>
        </is>
      </c>
      <c r="D7295" s="3" t="inlineStr">
        <is>
          <t>2026-06</t>
        </is>
      </c>
      <c r="E7295" s="3" t="inlineStr">
        <is>
          <t>Anouk Merriweather</t>
        </is>
      </c>
      <c r="F7295" s="3" t="inlineStr">
        <is>
          <t>Law Firm Partner</t>
        </is>
      </c>
      <c r="G7295" s="3" t="inlineStr">
        <is>
          <t>IL</t>
        </is>
      </c>
      <c r="H7295" s="3" t="n">
        <v>2023</v>
      </c>
      <c r="I7295" s="3" t="inlineStr">
        <is>
          <t>Porsche</t>
        </is>
      </c>
      <c r="J7295" s="3" t="inlineStr">
        <is>
          <t>911 Turbo S</t>
        </is>
      </c>
      <c r="K7295" s="3" t="inlineStr">
        <is>
          <t>production_luxury</t>
        </is>
      </c>
      <c r="L7295" s="3" t="inlineStr">
        <is>
          <t>01 Luxury Sedan/SUV</t>
        </is>
      </c>
      <c r="M7295" s="7" t="n">
        <v>565000</v>
      </c>
      <c r="N7295" s="3" t="inlineStr">
        <is>
          <t>clean</t>
        </is>
      </c>
      <c r="O7295" s="3" t="n">
        <v>0</v>
      </c>
      <c r="P7295" s="3" t="n">
        <v>0</v>
      </c>
      <c r="Q7295" s="3" t="n">
        <v>0</v>
      </c>
      <c r="R7295" s="3" t="inlineStr">
        <is>
          <t>No</t>
        </is>
      </c>
      <c r="S7295" s="3" t="inlineStr">
        <is>
          <t>bind</t>
        </is>
      </c>
      <c r="T7295" s="7" t="n">
        <v>7207.3</v>
      </c>
      <c r="U7295" s="3" t="inlineStr">
        <is>
          <t>bound</t>
        </is>
      </c>
      <c r="V7295" s="3" t="inlineStr">
        <is>
          <t>Bound</t>
        </is>
      </c>
      <c r="W7295" s="3" t="inlineStr">
        <is>
          <t>CANON-202606-007291</t>
        </is>
      </c>
    </row>
    <row r="7296">
      <c r="A7296" s="8" t="n">
        <v>7292</v>
      </c>
      <c r="B7296" s="8" t="inlineStr">
        <is>
          <t>a3f5fd43-5d4c-5218-88a7-7776a0f2864b</t>
        </is>
      </c>
      <c r="C7296" s="8" t="inlineStr">
        <is>
          <t>2026-06-18</t>
        </is>
      </c>
      <c r="D7296" s="8" t="inlineStr">
        <is>
          <t>2026-06</t>
        </is>
      </c>
      <c r="E7296" s="8" t="inlineStr">
        <is>
          <t>Ingrid Whitlock</t>
        </is>
      </c>
      <c r="F7296" s="8" t="inlineStr">
        <is>
          <t>Cardiologist</t>
        </is>
      </c>
      <c r="G7296" s="8" t="inlineStr">
        <is>
          <t>OH</t>
        </is>
      </c>
      <c r="H7296" s="8" t="n">
        <v>1969</v>
      </c>
      <c r="I7296" s="8" t="inlineStr">
        <is>
          <t>BMW</t>
        </is>
      </c>
      <c r="J7296" s="8" t="inlineStr">
        <is>
          <t>M8 Competition</t>
        </is>
      </c>
      <c r="K7296" s="8" t="inlineStr">
        <is>
          <t>production_luxury</t>
        </is>
      </c>
      <c r="L7296" s="8" t="inlineStr">
        <is>
          <t>01 Luxury Sedan/SUV</t>
        </is>
      </c>
      <c r="M7296" s="9" t="n">
        <v>240000</v>
      </c>
      <c r="N7296" s="8" t="inlineStr">
        <is>
          <t>clean</t>
        </is>
      </c>
      <c r="O7296" s="8" t="n">
        <v>0</v>
      </c>
      <c r="P7296" s="8" t="n">
        <v>0</v>
      </c>
      <c r="Q7296" s="8" t="n">
        <v>0</v>
      </c>
      <c r="R7296" s="8" t="inlineStr">
        <is>
          <t>No</t>
        </is>
      </c>
      <c r="S7296" s="8" t="inlineStr">
        <is>
          <t>bind</t>
        </is>
      </c>
      <c r="T7296" s="9" t="n">
        <v>4428.8</v>
      </c>
      <c r="U7296" s="8" t="inlineStr">
        <is>
          <t>bound</t>
        </is>
      </c>
      <c r="V7296" s="8" t="inlineStr">
        <is>
          <t>Bound</t>
        </is>
      </c>
      <c r="W7296" s="8" t="inlineStr">
        <is>
          <t>CANON-202606-007292</t>
        </is>
      </c>
    </row>
    <row r="7297">
      <c r="A7297" s="3" t="n">
        <v>7293</v>
      </c>
      <c r="B7297" s="3" t="inlineStr">
        <is>
          <t>34233e79-429b-5893-a1cf-962e167da617</t>
        </is>
      </c>
      <c r="C7297" s="3" t="inlineStr">
        <is>
          <t>2026-06-18</t>
        </is>
      </c>
      <c r="D7297" s="3" t="inlineStr">
        <is>
          <t>2026-06</t>
        </is>
      </c>
      <c r="E7297" s="3" t="inlineStr">
        <is>
          <t>Everett Vasquez</t>
        </is>
      </c>
      <c r="F7297" s="3" t="inlineStr">
        <is>
          <t>Anesthesiologist</t>
        </is>
      </c>
      <c r="G7297" s="3" t="inlineStr">
        <is>
          <t>MS</t>
        </is>
      </c>
      <c r="H7297" s="3" t="n">
        <v>1970</v>
      </c>
      <c r="I7297" s="3" t="inlineStr">
        <is>
          <t>Mercedes-Benz</t>
        </is>
      </c>
      <c r="J7297" s="3" t="inlineStr">
        <is>
          <t>AMG GT</t>
        </is>
      </c>
      <c r="K7297" s="3" t="inlineStr">
        <is>
          <t>production_luxury</t>
        </is>
      </c>
      <c r="L7297" s="3" t="inlineStr">
        <is>
          <t>01 Luxury Sedan/SUV</t>
        </is>
      </c>
      <c r="M7297" s="7" t="n">
        <v>690000</v>
      </c>
      <c r="N7297" s="3" t="inlineStr">
        <is>
          <t>clean</t>
        </is>
      </c>
      <c r="O7297" s="3" t="n">
        <v>0</v>
      </c>
      <c r="P7297" s="3" t="n">
        <v>0</v>
      </c>
      <c r="Q7297" s="3" t="n">
        <v>0</v>
      </c>
      <c r="R7297" s="3" t="inlineStr">
        <is>
          <t>No</t>
        </is>
      </c>
      <c r="S7297" s="3" t="inlineStr">
        <is>
          <t>bind</t>
        </is>
      </c>
      <c r="T7297" s="7" t="n">
        <v>7701.6</v>
      </c>
      <c r="U7297" s="3" t="inlineStr">
        <is>
          <t>bound</t>
        </is>
      </c>
      <c r="V7297" s="3" t="inlineStr">
        <is>
          <t>Bound</t>
        </is>
      </c>
      <c r="W7297" s="3" t="inlineStr">
        <is>
          <t>CANON-202606-007293</t>
        </is>
      </c>
    </row>
    <row r="7298">
      <c r="A7298" s="8" t="n">
        <v>7294</v>
      </c>
      <c r="B7298" s="8" t="inlineStr">
        <is>
          <t>18b517ad-3636-5f1c-b9c2-2d3150ae8cc9</t>
        </is>
      </c>
      <c r="C7298" s="8" t="inlineStr">
        <is>
          <t>2026-06-05</t>
        </is>
      </c>
      <c r="D7298" s="8" t="inlineStr">
        <is>
          <t>2026-06</t>
        </is>
      </c>
      <c r="E7298" s="8" t="inlineStr">
        <is>
          <t>Saoirse Merriweather</t>
        </is>
      </c>
      <c r="F7298" s="8" t="inlineStr">
        <is>
          <t>Anesthesiologist</t>
        </is>
      </c>
      <c r="G7298" s="8" t="inlineStr">
        <is>
          <t>AR</t>
        </is>
      </c>
      <c r="H7298" s="8" t="n">
        <v>1987</v>
      </c>
      <c r="I7298" s="8" t="inlineStr">
        <is>
          <t>Aston Martin</t>
        </is>
      </c>
      <c r="J7298" s="8" t="inlineStr">
        <is>
          <t>DB12</t>
        </is>
      </c>
      <c r="K7298" s="8" t="inlineStr">
        <is>
          <t>production_luxury</t>
        </is>
      </c>
      <c r="L7298" s="8" t="inlineStr">
        <is>
          <t>01 Luxury Sedan/SUV</t>
        </is>
      </c>
      <c r="M7298" s="9" t="n">
        <v>245000</v>
      </c>
      <c r="N7298" s="8" t="inlineStr">
        <is>
          <t>clean</t>
        </is>
      </c>
      <c r="O7298" s="8" t="n">
        <v>0</v>
      </c>
      <c r="P7298" s="8" t="n">
        <v>0</v>
      </c>
      <c r="Q7298" s="8" t="n">
        <v>0</v>
      </c>
      <c r="R7298" s="8" t="inlineStr">
        <is>
          <t>No</t>
        </is>
      </c>
      <c r="S7298" s="8" t="inlineStr">
        <is>
          <t>bind</t>
        </is>
      </c>
      <c r="T7298" s="9" t="n">
        <v>4488.54</v>
      </c>
      <c r="U7298" s="8" t="inlineStr">
        <is>
          <t>bound</t>
        </is>
      </c>
      <c r="V7298" s="8" t="inlineStr">
        <is>
          <t>Bound</t>
        </is>
      </c>
      <c r="W7298" s="8" t="inlineStr">
        <is>
          <t>CANON-202606-007294</t>
        </is>
      </c>
    </row>
    <row r="7299">
      <c r="A7299" s="3" t="n">
        <v>7295</v>
      </c>
      <c r="B7299" s="3" t="inlineStr">
        <is>
          <t>154aff82-6b1d-50c0-ab8f-8f90a9808adc</t>
        </is>
      </c>
      <c r="C7299" s="3" t="inlineStr">
        <is>
          <t>2026-06-24</t>
        </is>
      </c>
      <c r="D7299" s="3" t="inlineStr">
        <is>
          <t>2026-06</t>
        </is>
      </c>
      <c r="E7299" s="3" t="inlineStr">
        <is>
          <t>Ottilie Fairweather</t>
        </is>
      </c>
      <c r="F7299" s="3" t="inlineStr">
        <is>
          <t>Founder / CEO</t>
        </is>
      </c>
      <c r="G7299" s="3" t="inlineStr">
        <is>
          <t>MT</t>
        </is>
      </c>
      <c r="H7299" s="3" t="n">
        <v>1977</v>
      </c>
      <c r="I7299" s="3" t="inlineStr">
        <is>
          <t>Aston Martin</t>
        </is>
      </c>
      <c r="J7299" s="3" t="inlineStr">
        <is>
          <t>DB12</t>
        </is>
      </c>
      <c r="K7299" s="3" t="inlineStr">
        <is>
          <t>production_luxury</t>
        </is>
      </c>
      <c r="L7299" s="3" t="inlineStr">
        <is>
          <t>01 Luxury Sedan/SUV</t>
        </is>
      </c>
      <c r="M7299" s="7" t="n">
        <v>710000</v>
      </c>
      <c r="N7299" s="3" t="inlineStr">
        <is>
          <t>clean</t>
        </is>
      </c>
      <c r="O7299" s="3" t="n">
        <v>0</v>
      </c>
      <c r="P7299" s="3" t="n">
        <v>0</v>
      </c>
      <c r="Q7299" s="3" t="n">
        <v>0</v>
      </c>
      <c r="R7299" s="3" t="inlineStr">
        <is>
          <t>No</t>
        </is>
      </c>
      <c r="S7299" s="3" t="inlineStr">
        <is>
          <t>bind</t>
        </is>
      </c>
      <c r="T7299" s="7" t="n">
        <v>6193.37</v>
      </c>
      <c r="U7299" s="3" t="inlineStr">
        <is>
          <t>bound</t>
        </is>
      </c>
      <c r="V7299" s="3" t="inlineStr">
        <is>
          <t>Bound</t>
        </is>
      </c>
      <c r="W7299" s="3" t="inlineStr">
        <is>
          <t>CANON-202606-007295</t>
        </is>
      </c>
    </row>
    <row r="7300">
      <c r="A7300" s="8" t="n">
        <v>7296</v>
      </c>
      <c r="B7300" s="8" t="inlineStr">
        <is>
          <t>ab4cffeb-3fd8-59c6-885f-9446dcb35b0f</t>
        </is>
      </c>
      <c r="C7300" s="8" t="inlineStr">
        <is>
          <t>2026-06-15</t>
        </is>
      </c>
      <c r="D7300" s="8" t="inlineStr">
        <is>
          <t>2026-06</t>
        </is>
      </c>
      <c r="E7300" s="8" t="inlineStr">
        <is>
          <t>Desmond Bellandi</t>
        </is>
      </c>
      <c r="F7300" s="8" t="inlineStr">
        <is>
          <t>Software Architect</t>
        </is>
      </c>
      <c r="G7300" s="8" t="inlineStr">
        <is>
          <t>LA</t>
        </is>
      </c>
      <c r="H7300" s="8" t="n">
        <v>1974</v>
      </c>
      <c r="I7300" s="8" t="inlineStr">
        <is>
          <t>Aston Martin</t>
        </is>
      </c>
      <c r="J7300" s="8" t="inlineStr">
        <is>
          <t>DB12</t>
        </is>
      </c>
      <c r="K7300" s="8" t="inlineStr">
        <is>
          <t>production_luxury</t>
        </is>
      </c>
      <c r="L7300" s="8" t="inlineStr">
        <is>
          <t>01 Luxury Sedan/SUV</t>
        </is>
      </c>
      <c r="M7300" s="9" t="n">
        <v>365000</v>
      </c>
      <c r="N7300" s="8" t="inlineStr">
        <is>
          <t>clean</t>
        </is>
      </c>
      <c r="O7300" s="8" t="n">
        <v>0</v>
      </c>
      <c r="P7300" s="8" t="n">
        <v>0</v>
      </c>
      <c r="Q7300" s="8" t="n">
        <v>0</v>
      </c>
      <c r="R7300" s="8" t="inlineStr">
        <is>
          <t>No</t>
        </is>
      </c>
      <c r="S7300" s="8" t="inlineStr">
        <is>
          <t>bind</t>
        </is>
      </c>
      <c r="T7300" s="9" t="n">
        <v>4779.82</v>
      </c>
      <c r="U7300" s="8" t="inlineStr">
        <is>
          <t>bound</t>
        </is>
      </c>
      <c r="V7300" s="8" t="inlineStr">
        <is>
          <t>Bound</t>
        </is>
      </c>
      <c r="W7300" s="8" t="inlineStr">
        <is>
          <t>CANON-202606-007296</t>
        </is>
      </c>
    </row>
    <row r="7301">
      <c r="A7301" s="3" t="n">
        <v>7297</v>
      </c>
      <c r="B7301" s="3" t="inlineStr">
        <is>
          <t>4b473ac4-754e-5dab-9c6b-efebeb2ebc3f</t>
        </is>
      </c>
      <c r="C7301" s="3" t="inlineStr">
        <is>
          <t>2026-06-29</t>
        </is>
      </c>
      <c r="D7301" s="3" t="inlineStr">
        <is>
          <t>2026-06</t>
        </is>
      </c>
      <c r="E7301" s="3" t="inlineStr">
        <is>
          <t>Priya Okonkwo</t>
        </is>
      </c>
      <c r="F7301" s="3" t="inlineStr">
        <is>
          <t>Retired Executive</t>
        </is>
      </c>
      <c r="G7301" s="3" t="inlineStr">
        <is>
          <t>IL</t>
        </is>
      </c>
      <c r="H7301" s="3" t="n">
        <v>2018</v>
      </c>
      <c r="I7301" s="3" t="inlineStr">
        <is>
          <t>Mercedes-Benz</t>
        </is>
      </c>
      <c r="J7301" s="3" t="inlineStr">
        <is>
          <t>AMG GT</t>
        </is>
      </c>
      <c r="K7301" s="3" t="inlineStr">
        <is>
          <t>production_luxury</t>
        </is>
      </c>
      <c r="L7301" s="3" t="inlineStr">
        <is>
          <t>01 Luxury Sedan/SUV</t>
        </is>
      </c>
      <c r="M7301" s="7" t="n">
        <v>510000</v>
      </c>
      <c r="N7301" s="3" t="inlineStr">
        <is>
          <t>three_plus_fault</t>
        </is>
      </c>
      <c r="O7301" s="3" t="n">
        <v>3</v>
      </c>
      <c r="P7301" s="3" t="n">
        <v>3</v>
      </c>
      <c r="Q7301" s="3" t="n">
        <v>0</v>
      </c>
      <c r="R7301" s="3" t="inlineStr">
        <is>
          <t>No</t>
        </is>
      </c>
      <c r="S7301" s="3" t="inlineStr">
        <is>
          <t>decline</t>
        </is>
      </c>
      <c r="T7301" s="7" t="n">
        <v>6505.71</v>
      </c>
      <c r="U7301" s="3" t="inlineStr">
        <is>
          <t>indicative</t>
        </is>
      </c>
      <c r="V7301" s="3" t="inlineStr">
        <is>
          <t>Not Bound</t>
        </is>
      </c>
      <c r="W7301" s="3" t="inlineStr"/>
    </row>
    <row r="7302">
      <c r="A7302" s="8" t="n">
        <v>7298</v>
      </c>
      <c r="B7302" s="8" t="inlineStr">
        <is>
          <t>f28928a2-df17-5f05-a0cf-d9c5374eac73</t>
        </is>
      </c>
      <c r="C7302" s="8" t="inlineStr">
        <is>
          <t>2026-06-29</t>
        </is>
      </c>
      <c r="D7302" s="8" t="inlineStr">
        <is>
          <t>2026-06</t>
        </is>
      </c>
      <c r="E7302" s="8" t="inlineStr">
        <is>
          <t>Fenwick Farkas</t>
        </is>
      </c>
      <c r="F7302" s="8" t="inlineStr">
        <is>
          <t>Portfolio Manager</t>
        </is>
      </c>
      <c r="G7302" s="8" t="inlineStr">
        <is>
          <t>OK</t>
        </is>
      </c>
      <c r="H7302" s="8" t="n">
        <v>2015</v>
      </c>
      <c r="I7302" s="8" t="inlineStr">
        <is>
          <t>Porsche</t>
        </is>
      </c>
      <c r="J7302" s="8" t="inlineStr">
        <is>
          <t>911 Turbo S</t>
        </is>
      </c>
      <c r="K7302" s="8" t="inlineStr">
        <is>
          <t>production_luxury</t>
        </is>
      </c>
      <c r="L7302" s="8" t="inlineStr">
        <is>
          <t>01 Luxury Sedan/SUV</t>
        </is>
      </c>
      <c r="M7302" s="9" t="n">
        <v>845000</v>
      </c>
      <c r="N7302" s="8" t="inlineStr">
        <is>
          <t>three_plus_fault</t>
        </is>
      </c>
      <c r="O7302" s="8" t="n">
        <v>4</v>
      </c>
      <c r="P7302" s="8" t="n">
        <v>4</v>
      </c>
      <c r="Q7302" s="8" t="n">
        <v>0</v>
      </c>
      <c r="R7302" s="8" t="inlineStr">
        <is>
          <t>No</t>
        </is>
      </c>
      <c r="S7302" s="8" t="inlineStr">
        <is>
          <t>decline</t>
        </is>
      </c>
      <c r="T7302" s="9" t="n">
        <v>9986.48</v>
      </c>
      <c r="U7302" s="8" t="inlineStr">
        <is>
          <t>indicative</t>
        </is>
      </c>
      <c r="V7302" s="8" t="inlineStr">
        <is>
          <t>Not Bound</t>
        </is>
      </c>
      <c r="W7302" s="8" t="inlineStr"/>
    </row>
    <row r="7303">
      <c r="A7303" s="3" t="n">
        <v>7299</v>
      </c>
      <c r="B7303" s="3" t="inlineStr">
        <is>
          <t>d7fcac35-117c-5f07-b3b7-a9e0356d26c5</t>
        </is>
      </c>
      <c r="C7303" s="3" t="inlineStr">
        <is>
          <t>2026-06-29</t>
        </is>
      </c>
      <c r="D7303" s="3" t="inlineStr">
        <is>
          <t>2026-06</t>
        </is>
      </c>
      <c r="E7303" s="3" t="inlineStr">
        <is>
          <t>Callum Delacroix</t>
        </is>
      </c>
      <c r="F7303" s="3" t="inlineStr">
        <is>
          <t>Founder / CEO</t>
        </is>
      </c>
      <c r="G7303" s="3" t="inlineStr">
        <is>
          <t>MI</t>
        </is>
      </c>
      <c r="H7303" s="3" t="n">
        <v>2006</v>
      </c>
      <c r="I7303" s="3" t="inlineStr">
        <is>
          <t>Aston Martin</t>
        </is>
      </c>
      <c r="J7303" s="3" t="inlineStr">
        <is>
          <t>DB5</t>
        </is>
      </c>
      <c r="K7303" s="3" t="inlineStr">
        <is>
          <t>classic_collector</t>
        </is>
      </c>
      <c r="L7303" s="3" t="inlineStr">
        <is>
          <t>07 Post-War Classic (1946-1972)</t>
        </is>
      </c>
      <c r="M7303" s="7" t="n">
        <v>565000</v>
      </c>
      <c r="N7303" s="3" t="inlineStr">
        <is>
          <t>clean</t>
        </is>
      </c>
      <c r="O7303" s="3" t="n">
        <v>0</v>
      </c>
      <c r="P7303" s="3" t="n">
        <v>0</v>
      </c>
      <c r="Q7303" s="3" t="n">
        <v>0</v>
      </c>
      <c r="R7303" s="3" t="inlineStr">
        <is>
          <t>No</t>
        </is>
      </c>
      <c r="S7303" s="3" t="inlineStr">
        <is>
          <t>bind</t>
        </is>
      </c>
      <c r="T7303" s="7" t="n">
        <v>5434.01</v>
      </c>
      <c r="U7303" s="3" t="inlineStr">
        <is>
          <t>bound</t>
        </is>
      </c>
      <c r="V7303" s="3" t="inlineStr">
        <is>
          <t>Bound</t>
        </is>
      </c>
      <c r="W7303" s="3" t="inlineStr">
        <is>
          <t>CANON-202606-007299</t>
        </is>
      </c>
    </row>
    <row r="7304">
      <c r="A7304" s="8" t="n">
        <v>7300</v>
      </c>
      <c r="B7304" s="8" t="inlineStr">
        <is>
          <t>1649eaac-b060-5406-a4d4-e3fc52e3a6b4</t>
        </is>
      </c>
      <c r="C7304" s="8" t="inlineStr">
        <is>
          <t>2026-06-24</t>
        </is>
      </c>
      <c r="D7304" s="8" t="inlineStr">
        <is>
          <t>2026-06</t>
        </is>
      </c>
      <c r="E7304" s="8" t="inlineStr">
        <is>
          <t>Anouk Thistlewood</t>
        </is>
      </c>
      <c r="F7304" s="8" t="inlineStr">
        <is>
          <t>Law Firm Partner</t>
        </is>
      </c>
      <c r="G7304" s="8" t="inlineStr">
        <is>
          <t>WA</t>
        </is>
      </c>
      <c r="H7304" s="8" t="n">
        <v>1975</v>
      </c>
      <c r="I7304" s="8" t="inlineStr">
        <is>
          <t>Mercedes-Benz</t>
        </is>
      </c>
      <c r="J7304" s="8" t="inlineStr">
        <is>
          <t>AMG GT</t>
        </is>
      </c>
      <c r="K7304" s="8" t="inlineStr">
        <is>
          <t>production_luxury</t>
        </is>
      </c>
      <c r="L7304" s="8" t="inlineStr">
        <is>
          <t>01 Luxury Sedan/SUV</t>
        </is>
      </c>
      <c r="M7304" s="9" t="n">
        <v>770000</v>
      </c>
      <c r="N7304" s="8" t="inlineStr">
        <is>
          <t>theft_total</t>
        </is>
      </c>
      <c r="O7304" s="8" t="n">
        <v>1</v>
      </c>
      <c r="P7304" s="8" t="n">
        <v>0</v>
      </c>
      <c r="Q7304" s="8" t="n">
        <v>1</v>
      </c>
      <c r="R7304" s="8" t="inlineStr">
        <is>
          <t>No</t>
        </is>
      </c>
      <c r="S7304" s="8" t="inlineStr">
        <is>
          <t>refer</t>
        </is>
      </c>
      <c r="T7304" s="9" t="n">
        <v>6933.42</v>
      </c>
      <c r="U7304" s="8" t="inlineStr">
        <is>
          <t>indicative</t>
        </is>
      </c>
      <c r="V7304" s="8" t="inlineStr">
        <is>
          <t>Not Bound</t>
        </is>
      </c>
      <c r="W7304" s="8" t="inlineStr"/>
    </row>
    <row r="7305">
      <c r="A7305" s="3" t="n">
        <v>7301</v>
      </c>
      <c r="B7305" s="3" t="inlineStr">
        <is>
          <t>11467f1e-db17-5af4-bfc6-4f02c2208420</t>
        </is>
      </c>
      <c r="C7305" s="3" t="inlineStr">
        <is>
          <t>2026-06-26</t>
        </is>
      </c>
      <c r="D7305" s="3" t="inlineStr">
        <is>
          <t>2026-06</t>
        </is>
      </c>
      <c r="E7305" s="3" t="inlineStr">
        <is>
          <t>Emiliano Whitlock</t>
        </is>
      </c>
      <c r="F7305" s="3" t="inlineStr">
        <is>
          <t>Orthopedic Surgeon</t>
        </is>
      </c>
      <c r="G7305" s="3" t="inlineStr">
        <is>
          <t>WY</t>
        </is>
      </c>
      <c r="H7305" s="3" t="n">
        <v>2011</v>
      </c>
      <c r="I7305" s="3" t="inlineStr">
        <is>
          <t>Maserati</t>
        </is>
      </c>
      <c r="J7305" s="3" t="inlineStr">
        <is>
          <t>GranTurismo</t>
        </is>
      </c>
      <c r="K7305" s="3" t="inlineStr">
        <is>
          <t>production_luxury</t>
        </is>
      </c>
      <c r="L7305" s="3" t="inlineStr">
        <is>
          <t>01 Luxury Sedan/SUV</t>
        </is>
      </c>
      <c r="M7305" s="7" t="n">
        <v>910000</v>
      </c>
      <c r="N7305" s="3" t="inlineStr">
        <is>
          <t>three_plus_fault</t>
        </is>
      </c>
      <c r="O7305" s="3" t="n">
        <v>3</v>
      </c>
      <c r="P7305" s="3" t="n">
        <v>3</v>
      </c>
      <c r="Q7305" s="3" t="n">
        <v>0</v>
      </c>
      <c r="R7305" s="3" t="inlineStr">
        <is>
          <t>No</t>
        </is>
      </c>
      <c r="S7305" s="3" t="inlineStr">
        <is>
          <t>decline</t>
        </is>
      </c>
      <c r="T7305" s="7" t="n">
        <v>9132.940000000001</v>
      </c>
      <c r="U7305" s="3" t="inlineStr">
        <is>
          <t>indicative</t>
        </is>
      </c>
      <c r="V7305" s="3" t="inlineStr">
        <is>
          <t>Not Bound</t>
        </is>
      </c>
      <c r="W7305" s="3" t="inlineStr"/>
    </row>
    <row r="7306">
      <c r="A7306" s="8" t="n">
        <v>7302</v>
      </c>
      <c r="B7306" s="8" t="inlineStr">
        <is>
          <t>2081c291-ffd9-592d-9dec-0ddd61fdeb1b</t>
        </is>
      </c>
      <c r="C7306" s="8" t="inlineStr">
        <is>
          <t>2026-06-23</t>
        </is>
      </c>
      <c r="D7306" s="8" t="inlineStr">
        <is>
          <t>2026-06</t>
        </is>
      </c>
      <c r="E7306" s="8" t="inlineStr">
        <is>
          <t>Everett Blackwood</t>
        </is>
      </c>
      <c r="F7306" s="8" t="inlineStr">
        <is>
          <t>Anesthesiologist</t>
        </is>
      </c>
      <c r="G7306" s="8" t="inlineStr">
        <is>
          <t>IL</t>
        </is>
      </c>
      <c r="H7306" s="8" t="n">
        <v>1962</v>
      </c>
      <c r="I7306" s="8" t="inlineStr">
        <is>
          <t>Aston Martin</t>
        </is>
      </c>
      <c r="J7306" s="8" t="inlineStr">
        <is>
          <t>DB5</t>
        </is>
      </c>
      <c r="K7306" s="8" t="inlineStr">
        <is>
          <t>classic_collector</t>
        </is>
      </c>
      <c r="L7306" s="8" t="inlineStr">
        <is>
          <t>07 Post-War Classic (1946-1972)</t>
        </is>
      </c>
      <c r="M7306" s="9" t="n">
        <v>500000</v>
      </c>
      <c r="N7306" s="8" t="inlineStr">
        <is>
          <t>clean</t>
        </is>
      </c>
      <c r="O7306" s="8" t="n">
        <v>0</v>
      </c>
      <c r="P7306" s="8" t="n">
        <v>0</v>
      </c>
      <c r="Q7306" s="8" t="n">
        <v>0</v>
      </c>
      <c r="R7306" s="8" t="inlineStr">
        <is>
          <t>No</t>
        </is>
      </c>
      <c r="S7306" s="8" t="inlineStr">
        <is>
          <t>bind</t>
        </is>
      </c>
      <c r="T7306" s="9" t="n">
        <v>4219.39</v>
      </c>
      <c r="U7306" s="8" t="inlineStr">
        <is>
          <t>bound</t>
        </is>
      </c>
      <c r="V7306" s="8" t="inlineStr">
        <is>
          <t>Bound</t>
        </is>
      </c>
      <c r="W7306" s="8" t="inlineStr">
        <is>
          <t>CANON-202606-007302</t>
        </is>
      </c>
    </row>
    <row r="7307">
      <c r="A7307" s="3" t="n">
        <v>7303</v>
      </c>
      <c r="B7307" s="3" t="inlineStr">
        <is>
          <t>4c60d556-3d6b-5c4a-aeb9-1979d3d43077</t>
        </is>
      </c>
      <c r="C7307" s="3" t="inlineStr">
        <is>
          <t>2026-06-23</t>
        </is>
      </c>
      <c r="D7307" s="3" t="inlineStr">
        <is>
          <t>2026-06</t>
        </is>
      </c>
      <c r="E7307" s="3" t="inlineStr">
        <is>
          <t>Horace Delacroix</t>
        </is>
      </c>
      <c r="F7307" s="3" t="inlineStr">
        <is>
          <t>Orthopedic Surgeon</t>
        </is>
      </c>
      <c r="G7307" s="3" t="inlineStr">
        <is>
          <t>TN</t>
        </is>
      </c>
      <c r="H7307" s="3" t="n">
        <v>2024</v>
      </c>
      <c r="I7307" s="3" t="inlineStr">
        <is>
          <t>Lamborghini</t>
        </is>
      </c>
      <c r="J7307" s="3" t="inlineStr">
        <is>
          <t>Huracan EVO</t>
        </is>
      </c>
      <c r="K7307" s="3" t="inlineStr">
        <is>
          <t>exotic</t>
        </is>
      </c>
      <c r="L7307" s="3" t="inlineStr">
        <is>
          <t>03 Supercar</t>
        </is>
      </c>
      <c r="M7307" s="7" t="n">
        <v>810000</v>
      </c>
      <c r="N7307" s="3" t="inlineStr">
        <is>
          <t>clean</t>
        </is>
      </c>
      <c r="O7307" s="3" t="n">
        <v>0</v>
      </c>
      <c r="P7307" s="3" t="n">
        <v>0</v>
      </c>
      <c r="Q7307" s="3" t="n">
        <v>0</v>
      </c>
      <c r="R7307" s="3" t="inlineStr">
        <is>
          <t>No</t>
        </is>
      </c>
      <c r="S7307" s="3" t="inlineStr">
        <is>
          <t>bind</t>
        </is>
      </c>
      <c r="T7307" s="7" t="n">
        <v>10881.95</v>
      </c>
      <c r="U7307" s="3" t="inlineStr">
        <is>
          <t>bound</t>
        </is>
      </c>
      <c r="V7307" s="3" t="inlineStr">
        <is>
          <t>Bound</t>
        </is>
      </c>
      <c r="W7307" s="3" t="inlineStr">
        <is>
          <t>CANON-202606-007303</t>
        </is>
      </c>
    </row>
    <row r="7308">
      <c r="A7308" s="8" t="n">
        <v>7304</v>
      </c>
      <c r="B7308" s="8" t="inlineStr">
        <is>
          <t>1d50e514-16bc-5cd9-8810-1f96d1dd991c</t>
        </is>
      </c>
      <c r="C7308" s="8" t="inlineStr">
        <is>
          <t>2026-06-07</t>
        </is>
      </c>
      <c r="D7308" s="8" t="inlineStr">
        <is>
          <t>2026-06</t>
        </is>
      </c>
      <c r="E7308" s="8" t="inlineStr">
        <is>
          <t>Saoirse Harrington</t>
        </is>
      </c>
      <c r="F7308" s="8" t="inlineStr">
        <is>
          <t>Retired Executive</t>
        </is>
      </c>
      <c r="G7308" s="8" t="inlineStr">
        <is>
          <t>MA</t>
        </is>
      </c>
      <c r="H7308" s="8" t="n">
        <v>2001</v>
      </c>
      <c r="I7308" s="8" t="inlineStr">
        <is>
          <t>Ferrari</t>
        </is>
      </c>
      <c r="J7308" s="8" t="inlineStr">
        <is>
          <t>296 GTB</t>
        </is>
      </c>
      <c r="K7308" s="8" t="inlineStr">
        <is>
          <t>exotic</t>
        </is>
      </c>
      <c r="L7308" s="8" t="inlineStr">
        <is>
          <t>03 Supercar</t>
        </is>
      </c>
      <c r="M7308" s="9" t="n">
        <v>390000</v>
      </c>
      <c r="N7308" s="8" t="inlineStr">
        <is>
          <t>minor_comp</t>
        </is>
      </c>
      <c r="O7308" s="8" t="n">
        <v>1</v>
      </c>
      <c r="P7308" s="8" t="n">
        <v>0</v>
      </c>
      <c r="Q7308" s="8" t="n">
        <v>0</v>
      </c>
      <c r="R7308" s="8" t="inlineStr">
        <is>
          <t>No</t>
        </is>
      </c>
      <c r="S7308" s="8" t="inlineStr">
        <is>
          <t>bind</t>
        </is>
      </c>
      <c r="T7308" s="9" t="n">
        <v>8089.92</v>
      </c>
      <c r="U7308" s="8" t="inlineStr">
        <is>
          <t>bound</t>
        </is>
      </c>
      <c r="V7308" s="8" t="inlineStr">
        <is>
          <t>Bound</t>
        </is>
      </c>
      <c r="W7308" s="8" t="inlineStr">
        <is>
          <t>CANON-202606-007304</t>
        </is>
      </c>
    </row>
    <row r="7309">
      <c r="A7309" s="3" t="n">
        <v>7305</v>
      </c>
      <c r="B7309" s="3" t="inlineStr">
        <is>
          <t>95d37aba-d6ba-5c54-bf8c-a31c6077d254</t>
        </is>
      </c>
      <c r="C7309" s="3" t="inlineStr">
        <is>
          <t>2026-06-27</t>
        </is>
      </c>
      <c r="D7309" s="3" t="inlineStr">
        <is>
          <t>2026-06</t>
        </is>
      </c>
      <c r="E7309" s="3" t="inlineStr">
        <is>
          <t>Saoirse Rourke</t>
        </is>
      </c>
      <c r="F7309" s="3" t="inlineStr">
        <is>
          <t>Anesthesiologist</t>
        </is>
      </c>
      <c r="G7309" s="3" t="inlineStr">
        <is>
          <t>AL</t>
        </is>
      </c>
      <c r="H7309" s="3" t="n">
        <v>1995</v>
      </c>
      <c r="I7309" s="3" t="inlineStr">
        <is>
          <t>Porsche</t>
        </is>
      </c>
      <c r="J7309" s="3" t="inlineStr">
        <is>
          <t>911 Turbo S</t>
        </is>
      </c>
      <c r="K7309" s="3" t="inlineStr">
        <is>
          <t>production_luxury</t>
        </is>
      </c>
      <c r="L7309" s="3" t="inlineStr">
        <is>
          <t>01 Luxury Sedan/SUV</t>
        </is>
      </c>
      <c r="M7309" s="7" t="n">
        <v>420000</v>
      </c>
      <c r="N7309" s="3" t="inlineStr">
        <is>
          <t>clean</t>
        </is>
      </c>
      <c r="O7309" s="3" t="n">
        <v>0</v>
      </c>
      <c r="P7309" s="3" t="n">
        <v>0</v>
      </c>
      <c r="Q7309" s="3" t="n">
        <v>0</v>
      </c>
      <c r="R7309" s="3" t="inlineStr">
        <is>
          <t>No</t>
        </is>
      </c>
      <c r="S7309" s="3" t="inlineStr">
        <is>
          <t>bind</t>
        </is>
      </c>
      <c r="T7309" s="7" t="n">
        <v>5772.79</v>
      </c>
      <c r="U7309" s="3" t="inlineStr">
        <is>
          <t>bound</t>
        </is>
      </c>
      <c r="V7309" s="3" t="inlineStr">
        <is>
          <t>Bound</t>
        </is>
      </c>
      <c r="W7309" s="3" t="inlineStr">
        <is>
          <t>CANON-202606-007305</t>
        </is>
      </c>
    </row>
    <row r="7310">
      <c r="A7310" s="8" t="n">
        <v>7306</v>
      </c>
      <c r="B7310" s="8" t="inlineStr">
        <is>
          <t>f954710f-2853-5a06-baa0-c9221bef75f3</t>
        </is>
      </c>
      <c r="C7310" s="8" t="inlineStr">
        <is>
          <t>2026-06-08</t>
        </is>
      </c>
      <c r="D7310" s="8" t="inlineStr">
        <is>
          <t>2026-06</t>
        </is>
      </c>
      <c r="E7310" s="8" t="inlineStr">
        <is>
          <t>Aurelio Delacroix</t>
        </is>
      </c>
      <c r="F7310" s="8" t="inlineStr">
        <is>
          <t>Portfolio Manager</t>
        </is>
      </c>
      <c r="G7310" s="8" t="inlineStr">
        <is>
          <t>SD</t>
        </is>
      </c>
      <c r="H7310" s="8" t="n">
        <v>1970</v>
      </c>
      <c r="I7310" s="8" t="inlineStr">
        <is>
          <t>Singer</t>
        </is>
      </c>
      <c r="J7310" s="8" t="inlineStr">
        <is>
          <t>911 Reimagined</t>
        </is>
      </c>
      <c r="K7310" s="8" t="inlineStr">
        <is>
          <t>restomod_coachbuilt</t>
        </is>
      </c>
      <c r="L7310" s="8" t="inlineStr">
        <is>
          <t>11 Restomod/Coachbuilt</t>
        </is>
      </c>
      <c r="M7310" s="9" t="n">
        <v>700000</v>
      </c>
      <c r="N7310" s="8" t="inlineStr">
        <is>
          <t>three_plus_fault</t>
        </is>
      </c>
      <c r="O7310" s="8" t="n">
        <v>3</v>
      </c>
      <c r="P7310" s="8" t="n">
        <v>3</v>
      </c>
      <c r="Q7310" s="8" t="n">
        <v>0</v>
      </c>
      <c r="R7310" s="8" t="inlineStr">
        <is>
          <t>No</t>
        </is>
      </c>
      <c r="S7310" s="8" t="inlineStr">
        <is>
          <t>decline</t>
        </is>
      </c>
      <c r="T7310" s="9" t="n">
        <v>8745.559999999999</v>
      </c>
      <c r="U7310" s="8" t="inlineStr">
        <is>
          <t>indicative</t>
        </is>
      </c>
      <c r="V7310" s="8" t="inlineStr">
        <is>
          <t>Not Bound</t>
        </is>
      </c>
      <c r="W7310" s="8" t="inlineStr"/>
    </row>
    <row r="7311">
      <c r="A7311" s="3" t="n">
        <v>7307</v>
      </c>
      <c r="B7311" s="3" t="inlineStr">
        <is>
          <t>851cab0d-585e-52ae-9b37-c3f146a5d9db</t>
        </is>
      </c>
      <c r="C7311" s="3" t="inlineStr">
        <is>
          <t>2026-06-11</t>
        </is>
      </c>
      <c r="D7311" s="3" t="inlineStr">
        <is>
          <t>2026-06</t>
        </is>
      </c>
      <c r="E7311" s="3" t="inlineStr">
        <is>
          <t>Priya Larsson</t>
        </is>
      </c>
      <c r="F7311" s="3" t="inlineStr">
        <is>
          <t>Portfolio Manager</t>
        </is>
      </c>
      <c r="G7311" s="3" t="inlineStr">
        <is>
          <t>WA</t>
        </is>
      </c>
      <c r="H7311" s="3" t="n">
        <v>1983</v>
      </c>
      <c r="I7311" s="3" t="inlineStr">
        <is>
          <t>BMW</t>
        </is>
      </c>
      <c r="J7311" s="3" t="inlineStr">
        <is>
          <t>M8 Competition</t>
        </is>
      </c>
      <c r="K7311" s="3" t="inlineStr">
        <is>
          <t>production_luxury</t>
        </is>
      </c>
      <c r="L7311" s="3" t="inlineStr">
        <is>
          <t>01 Luxury Sedan/SUV</t>
        </is>
      </c>
      <c r="M7311" s="7" t="n">
        <v>1050000</v>
      </c>
      <c r="N7311" s="3" t="inlineStr">
        <is>
          <t>clean</t>
        </is>
      </c>
      <c r="O7311" s="3" t="n">
        <v>0</v>
      </c>
      <c r="P7311" s="3" t="n">
        <v>0</v>
      </c>
      <c r="Q7311" s="3" t="n">
        <v>0</v>
      </c>
      <c r="R7311" s="3" t="inlineStr">
        <is>
          <t>No</t>
        </is>
      </c>
      <c r="S7311" s="3" t="inlineStr">
        <is>
          <t>bind</t>
        </is>
      </c>
      <c r="T7311" s="7" t="n">
        <v>8000.1</v>
      </c>
      <c r="U7311" s="3" t="inlineStr">
        <is>
          <t>bound</t>
        </is>
      </c>
      <c r="V7311" s="3" t="inlineStr">
        <is>
          <t>Bound</t>
        </is>
      </c>
      <c r="W7311" s="3" t="inlineStr">
        <is>
          <t>CANON-202606-007307</t>
        </is>
      </c>
    </row>
    <row r="7312">
      <c r="A7312" s="8" t="n">
        <v>7308</v>
      </c>
      <c r="B7312" s="8" t="inlineStr">
        <is>
          <t>56fad2e0-e7d8-59bd-8c5d-1c4d420ebc58</t>
        </is>
      </c>
      <c r="C7312" s="8" t="inlineStr">
        <is>
          <t>2026-06-04</t>
        </is>
      </c>
      <c r="D7312" s="8" t="inlineStr">
        <is>
          <t>2026-06</t>
        </is>
      </c>
      <c r="E7312" s="8" t="inlineStr">
        <is>
          <t>Leopold Whitlock</t>
        </is>
      </c>
      <c r="F7312" s="8" t="inlineStr">
        <is>
          <t>Anesthesiologist</t>
        </is>
      </c>
      <c r="G7312" s="8" t="inlineStr">
        <is>
          <t>CA</t>
        </is>
      </c>
      <c r="H7312" s="8" t="n">
        <v>2009</v>
      </c>
      <c r="I7312" s="8" t="inlineStr">
        <is>
          <t>Ferrari</t>
        </is>
      </c>
      <c r="J7312" s="8" t="inlineStr">
        <is>
          <t>296 GTB</t>
        </is>
      </c>
      <c r="K7312" s="8" t="inlineStr">
        <is>
          <t>exotic</t>
        </is>
      </c>
      <c r="L7312" s="8" t="inlineStr">
        <is>
          <t>03 Supercar</t>
        </is>
      </c>
      <c r="M7312" s="9" t="n">
        <v>1210000</v>
      </c>
      <c r="N7312" s="8" t="inlineStr">
        <is>
          <t>one_large</t>
        </is>
      </c>
      <c r="O7312" s="8" t="n">
        <v>1</v>
      </c>
      <c r="P7312" s="8" t="n">
        <v>0</v>
      </c>
      <c r="Q7312" s="8" t="n">
        <v>1</v>
      </c>
      <c r="R7312" s="8" t="inlineStr">
        <is>
          <t>No</t>
        </is>
      </c>
      <c r="S7312" s="8" t="inlineStr">
        <is>
          <t>refer</t>
        </is>
      </c>
      <c r="T7312" s="9" t="n">
        <v>18857.37</v>
      </c>
      <c r="U7312" s="8" t="inlineStr">
        <is>
          <t>indicative</t>
        </is>
      </c>
      <c r="V7312" s="8" t="inlineStr">
        <is>
          <t>Not Bound</t>
        </is>
      </c>
      <c r="W7312" s="8" t="inlineStr"/>
    </row>
    <row r="7313">
      <c r="A7313" s="3" t="n">
        <v>7309</v>
      </c>
      <c r="B7313" s="3" t="inlineStr">
        <is>
          <t>91083545-38c3-5fd9-8f50-d07c8733178c</t>
        </is>
      </c>
      <c r="C7313" s="3" t="inlineStr">
        <is>
          <t>2026-06-04</t>
        </is>
      </c>
      <c r="D7313" s="3" t="inlineStr">
        <is>
          <t>2026-06</t>
        </is>
      </c>
      <c r="E7313" s="3" t="inlineStr">
        <is>
          <t>Ottilie Harrington</t>
        </is>
      </c>
      <c r="F7313" s="3" t="inlineStr">
        <is>
          <t>Software Architect</t>
        </is>
      </c>
      <c r="G7313" s="3" t="inlineStr">
        <is>
          <t>FL</t>
        </is>
      </c>
      <c r="H7313" s="3" t="n">
        <v>2024</v>
      </c>
      <c r="I7313" s="3" t="inlineStr">
        <is>
          <t>Maserati</t>
        </is>
      </c>
      <c r="J7313" s="3" t="inlineStr">
        <is>
          <t>GranTurismo</t>
        </is>
      </c>
      <c r="K7313" s="3" t="inlineStr">
        <is>
          <t>production_luxury</t>
        </is>
      </c>
      <c r="L7313" s="3" t="inlineStr">
        <is>
          <t>01 Luxury Sedan/SUV</t>
        </is>
      </c>
      <c r="M7313" s="7" t="n">
        <v>420000</v>
      </c>
      <c r="N7313" s="3" t="inlineStr">
        <is>
          <t>prior_nonrenewal</t>
        </is>
      </c>
      <c r="O7313" s="3" t="n">
        <v>1</v>
      </c>
      <c r="P7313" s="3" t="n">
        <v>0</v>
      </c>
      <c r="Q7313" s="3" t="n">
        <v>0</v>
      </c>
      <c r="R7313" s="3" t="inlineStr">
        <is>
          <t>Yes</t>
        </is>
      </c>
      <c r="S7313" s="3" t="inlineStr">
        <is>
          <t>refer</t>
        </is>
      </c>
      <c r="T7313" s="7" t="n">
        <v>6454.62</v>
      </c>
      <c r="U7313" s="3" t="inlineStr">
        <is>
          <t>indicative</t>
        </is>
      </c>
      <c r="V7313" s="3" t="inlineStr">
        <is>
          <t>Not Bound</t>
        </is>
      </c>
      <c r="W7313" s="3" t="inlineStr"/>
    </row>
    <row r="7314">
      <c r="A7314" s="8" t="n">
        <v>7310</v>
      </c>
      <c r="B7314" s="8" t="inlineStr">
        <is>
          <t>f1cd446a-64ec-5706-8272-b665d0e43681</t>
        </is>
      </c>
      <c r="C7314" s="8" t="inlineStr">
        <is>
          <t>2026-06-17</t>
        </is>
      </c>
      <c r="D7314" s="8" t="inlineStr">
        <is>
          <t>2026-06</t>
        </is>
      </c>
      <c r="E7314" s="8" t="inlineStr">
        <is>
          <t>Everett Ashcombe</t>
        </is>
      </c>
      <c r="F7314" s="8" t="inlineStr">
        <is>
          <t>Law Firm Partner</t>
        </is>
      </c>
      <c r="G7314" s="8" t="inlineStr">
        <is>
          <t>ID</t>
        </is>
      </c>
      <c r="H7314" s="8" t="n">
        <v>1996</v>
      </c>
      <c r="I7314" s="8" t="inlineStr">
        <is>
          <t>Mercedes-Benz</t>
        </is>
      </c>
      <c r="J7314" s="8" t="inlineStr">
        <is>
          <t>AMG GT</t>
        </is>
      </c>
      <c r="K7314" s="8" t="inlineStr">
        <is>
          <t>production_luxury</t>
        </is>
      </c>
      <c r="L7314" s="8" t="inlineStr">
        <is>
          <t>01 Luxury Sedan/SUV</t>
        </is>
      </c>
      <c r="M7314" s="9" t="n">
        <v>315000</v>
      </c>
      <c r="N7314" s="8" t="inlineStr">
        <is>
          <t>clean</t>
        </is>
      </c>
      <c r="O7314" s="8" t="n">
        <v>0</v>
      </c>
      <c r="P7314" s="8" t="n">
        <v>0</v>
      </c>
      <c r="Q7314" s="8" t="n">
        <v>0</v>
      </c>
      <c r="R7314" s="8" t="inlineStr">
        <is>
          <t>No</t>
        </is>
      </c>
      <c r="S7314" s="8" t="inlineStr">
        <is>
          <t>bind</t>
        </is>
      </c>
      <c r="T7314" s="9" t="n">
        <v>3375.04</v>
      </c>
      <c r="U7314" s="8" t="inlineStr">
        <is>
          <t>bound</t>
        </is>
      </c>
      <c r="V7314" s="8" t="inlineStr">
        <is>
          <t>Bound</t>
        </is>
      </c>
      <c r="W7314" s="8" t="inlineStr">
        <is>
          <t>CANON-202606-007310</t>
        </is>
      </c>
    </row>
    <row r="7315">
      <c r="A7315" s="3" t="n">
        <v>7311</v>
      </c>
      <c r="B7315" s="3" t="inlineStr">
        <is>
          <t>7db466c9-1be0-5df4-8a9f-fac2ecfaa45a</t>
        </is>
      </c>
      <c r="C7315" s="3" t="inlineStr">
        <is>
          <t>2026-06-28</t>
        </is>
      </c>
      <c r="D7315" s="3" t="inlineStr">
        <is>
          <t>2026-06</t>
        </is>
      </c>
      <c r="E7315" s="3" t="inlineStr">
        <is>
          <t>Thaddeus Montoya</t>
        </is>
      </c>
      <c r="F7315" s="3" t="inlineStr">
        <is>
          <t>Cardiologist</t>
        </is>
      </c>
      <c r="G7315" s="3" t="inlineStr">
        <is>
          <t>CO</t>
        </is>
      </c>
      <c r="H7315" s="3" t="n">
        <v>2008</v>
      </c>
      <c r="I7315" s="3" t="inlineStr">
        <is>
          <t>Ferrari</t>
        </is>
      </c>
      <c r="J7315" s="3" t="inlineStr">
        <is>
          <t>296 GTB</t>
        </is>
      </c>
      <c r="K7315" s="3" t="inlineStr">
        <is>
          <t>exotic</t>
        </is>
      </c>
      <c r="L7315" s="3" t="inlineStr">
        <is>
          <t>03 Supercar</t>
        </is>
      </c>
      <c r="M7315" s="7" t="n">
        <v>1315000</v>
      </c>
      <c r="N7315" s="3" t="inlineStr">
        <is>
          <t>clean</t>
        </is>
      </c>
      <c r="O7315" s="3" t="n">
        <v>0</v>
      </c>
      <c r="P7315" s="3" t="n">
        <v>0</v>
      </c>
      <c r="Q7315" s="3" t="n">
        <v>0</v>
      </c>
      <c r="R7315" s="3" t="inlineStr">
        <is>
          <t>No</t>
        </is>
      </c>
      <c r="S7315" s="3" t="inlineStr">
        <is>
          <t>bind</t>
        </is>
      </c>
      <c r="T7315" s="7" t="n">
        <v>16698.61</v>
      </c>
      <c r="U7315" s="3" t="inlineStr">
        <is>
          <t>bound</t>
        </is>
      </c>
      <c r="V7315" s="3" t="inlineStr">
        <is>
          <t>Bound</t>
        </is>
      </c>
      <c r="W7315" s="3" t="inlineStr">
        <is>
          <t>CANON-202606-007311</t>
        </is>
      </c>
    </row>
    <row r="7316">
      <c r="A7316" s="8" t="n">
        <v>7312</v>
      </c>
      <c r="B7316" s="8" t="inlineStr">
        <is>
          <t>a8a0828b-9c04-5917-8133-db4544f8ef8c</t>
        </is>
      </c>
      <c r="C7316" s="8" t="inlineStr">
        <is>
          <t>2026-06-27</t>
        </is>
      </c>
      <c r="D7316" s="8" t="inlineStr">
        <is>
          <t>2026-06</t>
        </is>
      </c>
      <c r="E7316" s="8" t="inlineStr">
        <is>
          <t>Everett Merriweather</t>
        </is>
      </c>
      <c r="F7316" s="8" t="inlineStr">
        <is>
          <t>Orthopedic Surgeon</t>
        </is>
      </c>
      <c r="G7316" s="8" t="inlineStr">
        <is>
          <t>WA</t>
        </is>
      </c>
      <c r="H7316" s="8" t="n">
        <v>2006</v>
      </c>
      <c r="I7316" s="8" t="inlineStr">
        <is>
          <t>McLaren</t>
        </is>
      </c>
      <c r="J7316" s="8" t="inlineStr">
        <is>
          <t>750S</t>
        </is>
      </c>
      <c r="K7316" s="8" t="inlineStr">
        <is>
          <t>exotic</t>
        </is>
      </c>
      <c r="L7316" s="8" t="inlineStr">
        <is>
          <t>03 Supercar</t>
        </is>
      </c>
      <c r="M7316" s="9" t="n">
        <v>960000</v>
      </c>
      <c r="N7316" s="8" t="inlineStr">
        <is>
          <t>clean</t>
        </is>
      </c>
      <c r="O7316" s="8" t="n">
        <v>0</v>
      </c>
      <c r="P7316" s="8" t="n">
        <v>0</v>
      </c>
      <c r="Q7316" s="8" t="n">
        <v>0</v>
      </c>
      <c r="R7316" s="8" t="inlineStr">
        <is>
          <t>No</t>
        </is>
      </c>
      <c r="S7316" s="8" t="inlineStr">
        <is>
          <t>bind</t>
        </is>
      </c>
      <c r="T7316" s="9" t="n">
        <v>12633.92</v>
      </c>
      <c r="U7316" s="8" t="inlineStr">
        <is>
          <t>bound</t>
        </is>
      </c>
      <c r="V7316" s="8" t="inlineStr">
        <is>
          <t>Bound</t>
        </is>
      </c>
      <c r="W7316" s="8" t="inlineStr">
        <is>
          <t>CANON-202606-007312</t>
        </is>
      </c>
    </row>
    <row r="7317">
      <c r="A7317" s="3" t="n">
        <v>7313</v>
      </c>
      <c r="B7317" s="3" t="inlineStr">
        <is>
          <t>cfbf7441-2551-5e2a-9fd8-0ca1ac50957c</t>
        </is>
      </c>
      <c r="C7317" s="3" t="inlineStr">
        <is>
          <t>2026-06-22</t>
        </is>
      </c>
      <c r="D7317" s="3" t="inlineStr">
        <is>
          <t>2026-06</t>
        </is>
      </c>
      <c r="E7317" s="3" t="inlineStr">
        <is>
          <t>Cassius Thistlewood</t>
        </is>
      </c>
      <c r="F7317" s="3" t="inlineStr">
        <is>
          <t>Retired Executive</t>
        </is>
      </c>
      <c r="G7317" s="3" t="inlineStr">
        <is>
          <t>DE</t>
        </is>
      </c>
      <c r="H7317" s="3" t="n">
        <v>2015</v>
      </c>
      <c r="I7317" s="3" t="inlineStr">
        <is>
          <t>Aston Martin</t>
        </is>
      </c>
      <c r="J7317" s="3" t="inlineStr">
        <is>
          <t>DB12</t>
        </is>
      </c>
      <c r="K7317" s="3" t="inlineStr">
        <is>
          <t>production_luxury</t>
        </is>
      </c>
      <c r="L7317" s="3" t="inlineStr">
        <is>
          <t>01 Luxury Sedan/SUV</t>
        </is>
      </c>
      <c r="M7317" s="7" t="n">
        <v>770000</v>
      </c>
      <c r="N7317" s="3" t="inlineStr">
        <is>
          <t>three_plus_fault</t>
        </is>
      </c>
      <c r="O7317" s="3" t="n">
        <v>3</v>
      </c>
      <c r="P7317" s="3" t="n">
        <v>3</v>
      </c>
      <c r="Q7317" s="3" t="n">
        <v>0</v>
      </c>
      <c r="R7317" s="3" t="inlineStr">
        <is>
          <t>No</t>
        </is>
      </c>
      <c r="S7317" s="3" t="inlineStr">
        <is>
          <t>decline</t>
        </is>
      </c>
      <c r="T7317" s="7" t="n">
        <v>9027.889999999999</v>
      </c>
      <c r="U7317" s="3" t="inlineStr">
        <is>
          <t>indicative</t>
        </is>
      </c>
      <c r="V7317" s="3" t="inlineStr">
        <is>
          <t>Not Bound</t>
        </is>
      </c>
      <c r="W7317" s="3" t="inlineStr"/>
    </row>
    <row r="7318">
      <c r="A7318" s="8" t="n">
        <v>7314</v>
      </c>
      <c r="B7318" s="8" t="inlineStr">
        <is>
          <t>d833e457-1aaa-57b6-8a2b-9f3430aa750f</t>
        </is>
      </c>
      <c r="C7318" s="8" t="inlineStr">
        <is>
          <t>2026-06-12</t>
        </is>
      </c>
      <c r="D7318" s="8" t="inlineStr">
        <is>
          <t>2026-06</t>
        </is>
      </c>
      <c r="E7318" s="8" t="inlineStr">
        <is>
          <t>Sunniva Whitlock</t>
        </is>
      </c>
      <c r="F7318" s="8" t="inlineStr">
        <is>
          <t>Cardiologist</t>
        </is>
      </c>
      <c r="G7318" s="8" t="inlineStr">
        <is>
          <t>AK</t>
        </is>
      </c>
      <c r="H7318" s="8" t="n">
        <v>2002</v>
      </c>
      <c r="I7318" s="8" t="inlineStr">
        <is>
          <t>Ferrari</t>
        </is>
      </c>
      <c r="J7318" s="8" t="inlineStr">
        <is>
          <t>296 GTB</t>
        </is>
      </c>
      <c r="K7318" s="8" t="inlineStr">
        <is>
          <t>exotic</t>
        </is>
      </c>
      <c r="L7318" s="8" t="inlineStr">
        <is>
          <t>03 Supercar</t>
        </is>
      </c>
      <c r="M7318" s="9" t="n">
        <v>960000</v>
      </c>
      <c r="N7318" s="8" t="inlineStr">
        <is>
          <t>clean</t>
        </is>
      </c>
      <c r="O7318" s="8" t="n">
        <v>0</v>
      </c>
      <c r="P7318" s="8" t="n">
        <v>0</v>
      </c>
      <c r="Q7318" s="8" t="n">
        <v>0</v>
      </c>
      <c r="R7318" s="8" t="inlineStr">
        <is>
          <t>No</t>
        </is>
      </c>
      <c r="S7318" s="8" t="inlineStr">
        <is>
          <t>bind</t>
        </is>
      </c>
      <c r="T7318" s="9" t="n">
        <v>15002.78</v>
      </c>
      <c r="U7318" s="8" t="inlineStr">
        <is>
          <t>bound</t>
        </is>
      </c>
      <c r="V7318" s="8" t="inlineStr">
        <is>
          <t>Bound</t>
        </is>
      </c>
      <c r="W7318" s="8" t="inlineStr">
        <is>
          <t>CANON-202606-007314</t>
        </is>
      </c>
    </row>
    <row r="7319">
      <c r="A7319" s="3" t="n">
        <v>7315</v>
      </c>
      <c r="B7319" s="3" t="inlineStr">
        <is>
          <t>4a6c00a7-dbcf-585e-8910-adbda969ee13</t>
        </is>
      </c>
      <c r="C7319" s="3" t="inlineStr">
        <is>
          <t>2026-06-15</t>
        </is>
      </c>
      <c r="D7319" s="3" t="inlineStr">
        <is>
          <t>2026-06</t>
        </is>
      </c>
      <c r="E7319" s="3" t="inlineStr">
        <is>
          <t>Lorenzo Fairweather</t>
        </is>
      </c>
      <c r="F7319" s="3" t="inlineStr">
        <is>
          <t>Portfolio Manager</t>
        </is>
      </c>
      <c r="G7319" s="3" t="inlineStr">
        <is>
          <t>FL</t>
        </is>
      </c>
      <c r="H7319" s="3" t="n">
        <v>1988</v>
      </c>
      <c r="I7319" s="3" t="inlineStr">
        <is>
          <t>Ferrari</t>
        </is>
      </c>
      <c r="J7319" s="3" t="inlineStr">
        <is>
          <t>296 GTB</t>
        </is>
      </c>
      <c r="K7319" s="3" t="inlineStr">
        <is>
          <t>exotic</t>
        </is>
      </c>
      <c r="L7319" s="3" t="inlineStr">
        <is>
          <t>03 Supercar</t>
        </is>
      </c>
      <c r="M7319" s="7" t="n">
        <v>615000</v>
      </c>
      <c r="N7319" s="3" t="inlineStr">
        <is>
          <t>clean</t>
        </is>
      </c>
      <c r="O7319" s="3" t="n">
        <v>0</v>
      </c>
      <c r="P7319" s="3" t="n">
        <v>0</v>
      </c>
      <c r="Q7319" s="3" t="n">
        <v>0</v>
      </c>
      <c r="R7319" s="3" t="inlineStr">
        <is>
          <t>No</t>
        </is>
      </c>
      <c r="S7319" s="3" t="inlineStr">
        <is>
          <t>bind</t>
        </is>
      </c>
      <c r="T7319" s="7" t="n">
        <v>11971.79</v>
      </c>
      <c r="U7319" s="3" t="inlineStr">
        <is>
          <t>bound</t>
        </is>
      </c>
      <c r="V7319" s="3" t="inlineStr">
        <is>
          <t>Bound</t>
        </is>
      </c>
      <c r="W7319" s="3" t="inlineStr">
        <is>
          <t>CANON-202606-007315</t>
        </is>
      </c>
    </row>
    <row r="7320">
      <c r="A7320" s="8" t="n">
        <v>7316</v>
      </c>
      <c r="B7320" s="8" t="inlineStr">
        <is>
          <t>9f2cb8b7-ad4d-5ac1-aaa0-6c56dfa5d564</t>
        </is>
      </c>
      <c r="C7320" s="8" t="inlineStr">
        <is>
          <t>2026-06-17</t>
        </is>
      </c>
      <c r="D7320" s="8" t="inlineStr">
        <is>
          <t>2026-06</t>
        </is>
      </c>
      <c r="E7320" s="8" t="inlineStr">
        <is>
          <t>Fenwick Farkas</t>
        </is>
      </c>
      <c r="F7320" s="8" t="inlineStr">
        <is>
          <t>Software Architect</t>
        </is>
      </c>
      <c r="G7320" s="8" t="inlineStr">
        <is>
          <t>IL</t>
        </is>
      </c>
      <c r="H7320" s="8" t="n">
        <v>2015</v>
      </c>
      <c r="I7320" s="8" t="inlineStr">
        <is>
          <t>Porsche</t>
        </is>
      </c>
      <c r="J7320" s="8" t="inlineStr">
        <is>
          <t>911 Turbo S</t>
        </is>
      </c>
      <c r="K7320" s="8" t="inlineStr">
        <is>
          <t>production_luxury</t>
        </is>
      </c>
      <c r="L7320" s="8" t="inlineStr">
        <is>
          <t>01 Luxury Sedan/SUV</t>
        </is>
      </c>
      <c r="M7320" s="9" t="n">
        <v>525000</v>
      </c>
      <c r="N7320" s="8" t="inlineStr">
        <is>
          <t>clean</t>
        </is>
      </c>
      <c r="O7320" s="8" t="n">
        <v>0</v>
      </c>
      <c r="P7320" s="8" t="n">
        <v>0</v>
      </c>
      <c r="Q7320" s="8" t="n">
        <v>0</v>
      </c>
      <c r="R7320" s="8" t="inlineStr">
        <is>
          <t>No</t>
        </is>
      </c>
      <c r="S7320" s="8" t="inlineStr">
        <is>
          <t>bind</t>
        </is>
      </c>
      <c r="T7320" s="9" t="n">
        <v>6697.05</v>
      </c>
      <c r="U7320" s="8" t="inlineStr">
        <is>
          <t>bound</t>
        </is>
      </c>
      <c r="V7320" s="8" t="inlineStr">
        <is>
          <t>Bound</t>
        </is>
      </c>
      <c r="W7320" s="8" t="inlineStr">
        <is>
          <t>CANON-202606-007316</t>
        </is>
      </c>
    </row>
    <row r="7321">
      <c r="A7321" s="3" t="n">
        <v>7317</v>
      </c>
      <c r="B7321" s="3" t="inlineStr">
        <is>
          <t>b90d1048-730a-5a95-bb17-e02c5465e3b7</t>
        </is>
      </c>
      <c r="C7321" s="3" t="inlineStr">
        <is>
          <t>2026-06-08</t>
        </is>
      </c>
      <c r="D7321" s="3" t="inlineStr">
        <is>
          <t>2026-06</t>
        </is>
      </c>
      <c r="E7321" s="3" t="inlineStr">
        <is>
          <t>Fenwick Chattopadhyay</t>
        </is>
      </c>
      <c r="F7321" s="3" t="inlineStr">
        <is>
          <t>Founder / CEO</t>
        </is>
      </c>
      <c r="G7321" s="3" t="inlineStr">
        <is>
          <t>NV</t>
        </is>
      </c>
      <c r="H7321" s="3" t="n">
        <v>1965</v>
      </c>
      <c r="I7321" s="3" t="inlineStr">
        <is>
          <t>Maserati</t>
        </is>
      </c>
      <c r="J7321" s="3" t="inlineStr">
        <is>
          <t>GranTurismo</t>
        </is>
      </c>
      <c r="K7321" s="3" t="inlineStr">
        <is>
          <t>production_luxury</t>
        </is>
      </c>
      <c r="L7321" s="3" t="inlineStr">
        <is>
          <t>01 Luxury Sedan/SUV</t>
        </is>
      </c>
      <c r="M7321" s="7" t="n">
        <v>385000</v>
      </c>
      <c r="N7321" s="3" t="inlineStr">
        <is>
          <t>clean</t>
        </is>
      </c>
      <c r="O7321" s="3" t="n">
        <v>0</v>
      </c>
      <c r="P7321" s="3" t="n">
        <v>0</v>
      </c>
      <c r="Q7321" s="3" t="n">
        <v>0</v>
      </c>
      <c r="R7321" s="3" t="inlineStr">
        <is>
          <t>No</t>
        </is>
      </c>
      <c r="S7321" s="3" t="inlineStr">
        <is>
          <t>bind</t>
        </is>
      </c>
      <c r="T7321" s="7" t="n">
        <v>4875.06</v>
      </c>
      <c r="U7321" s="3" t="inlineStr">
        <is>
          <t>bound</t>
        </is>
      </c>
      <c r="V7321" s="3" t="inlineStr">
        <is>
          <t>Bound</t>
        </is>
      </c>
      <c r="W7321" s="3" t="inlineStr">
        <is>
          <t>CANON-202606-007317</t>
        </is>
      </c>
    </row>
    <row r="7322">
      <c r="A7322" s="8" t="n">
        <v>7318</v>
      </c>
      <c r="B7322" s="8" t="inlineStr">
        <is>
          <t>16bef1ad-d384-5934-8db9-1474a872c72d</t>
        </is>
      </c>
      <c r="C7322" s="8" t="inlineStr">
        <is>
          <t>2026-06-05</t>
        </is>
      </c>
      <c r="D7322" s="8" t="inlineStr">
        <is>
          <t>2026-06</t>
        </is>
      </c>
      <c r="E7322" s="8" t="inlineStr">
        <is>
          <t>Ottilie Ashcombe</t>
        </is>
      </c>
      <c r="F7322" s="8" t="inlineStr">
        <is>
          <t>Founder / CEO</t>
        </is>
      </c>
      <c r="G7322" s="8" t="inlineStr">
        <is>
          <t>WA</t>
        </is>
      </c>
      <c r="H7322" s="8" t="n">
        <v>1980</v>
      </c>
      <c r="I7322" s="8" t="inlineStr">
        <is>
          <t>Maserati</t>
        </is>
      </c>
      <c r="J7322" s="8" t="inlineStr">
        <is>
          <t>GranTurismo</t>
        </is>
      </c>
      <c r="K7322" s="8" t="inlineStr">
        <is>
          <t>production_luxury</t>
        </is>
      </c>
      <c r="L7322" s="8" t="inlineStr">
        <is>
          <t>01 Luxury Sedan/SUV</t>
        </is>
      </c>
      <c r="M7322" s="9" t="n">
        <v>515000</v>
      </c>
      <c r="N7322" s="8" t="inlineStr">
        <is>
          <t>three_plus_fault</t>
        </is>
      </c>
      <c r="O7322" s="8" t="n">
        <v>4</v>
      </c>
      <c r="P7322" s="8" t="n">
        <v>4</v>
      </c>
      <c r="Q7322" s="8" t="n">
        <v>0</v>
      </c>
      <c r="R7322" s="8" t="inlineStr">
        <is>
          <t>No</t>
        </is>
      </c>
      <c r="S7322" s="8" t="inlineStr">
        <is>
          <t>decline</t>
        </is>
      </c>
      <c r="T7322" s="9" t="n">
        <v>4637.29</v>
      </c>
      <c r="U7322" s="8" t="inlineStr">
        <is>
          <t>indicative</t>
        </is>
      </c>
      <c r="V7322" s="8" t="inlineStr">
        <is>
          <t>Not Bound</t>
        </is>
      </c>
      <c r="W7322" s="8" t="inlineStr"/>
    </row>
    <row r="7323">
      <c r="A7323" s="3" t="n">
        <v>7319</v>
      </c>
      <c r="B7323" s="3" t="inlineStr">
        <is>
          <t>95e56fd4-ce84-5d7e-9c72-2480b479f852</t>
        </is>
      </c>
      <c r="C7323" s="3" t="inlineStr">
        <is>
          <t>2026-06-19</t>
        </is>
      </c>
      <c r="D7323" s="3" t="inlineStr">
        <is>
          <t>2026-06</t>
        </is>
      </c>
      <c r="E7323" s="3" t="inlineStr">
        <is>
          <t>Lorenzo Vandermeer</t>
        </is>
      </c>
      <c r="F7323" s="3" t="inlineStr">
        <is>
          <t>Orthopedic Surgeon</t>
        </is>
      </c>
      <c r="G7323" s="3" t="inlineStr">
        <is>
          <t>AK</t>
        </is>
      </c>
      <c r="H7323" s="3" t="n">
        <v>1970</v>
      </c>
      <c r="I7323" s="3" t="inlineStr">
        <is>
          <t>Aston Martin</t>
        </is>
      </c>
      <c r="J7323" s="3" t="inlineStr">
        <is>
          <t>DB12</t>
        </is>
      </c>
      <c r="K7323" s="3" t="inlineStr">
        <is>
          <t>production_luxury</t>
        </is>
      </c>
      <c r="L7323" s="3" t="inlineStr">
        <is>
          <t>01 Luxury Sedan/SUV</t>
        </is>
      </c>
      <c r="M7323" s="7" t="n">
        <v>240000</v>
      </c>
      <c r="N7323" s="3" t="inlineStr">
        <is>
          <t>three_plus_fault</t>
        </is>
      </c>
      <c r="O7323" s="3" t="n">
        <v>3</v>
      </c>
      <c r="P7323" s="3" t="n">
        <v>3</v>
      </c>
      <c r="Q7323" s="3" t="n">
        <v>0</v>
      </c>
      <c r="R7323" s="3" t="inlineStr">
        <is>
          <t>No</t>
        </is>
      </c>
      <c r="S7323" s="3" t="inlineStr">
        <is>
          <t>decline</t>
        </is>
      </c>
      <c r="T7323" s="7" t="n">
        <v>3632.25</v>
      </c>
      <c r="U7323" s="3" t="inlineStr">
        <is>
          <t>indicative</t>
        </is>
      </c>
      <c r="V7323" s="3" t="inlineStr">
        <is>
          <t>Not Bound</t>
        </is>
      </c>
      <c r="W7323" s="3" t="inlineStr"/>
    </row>
    <row r="7324">
      <c r="A7324" s="8" t="n">
        <v>7320</v>
      </c>
      <c r="B7324" s="8" t="inlineStr">
        <is>
          <t>29329d70-640b-5bde-8903-dad7182da163</t>
        </is>
      </c>
      <c r="C7324" s="8" t="inlineStr">
        <is>
          <t>2026-06-14</t>
        </is>
      </c>
      <c r="D7324" s="8" t="inlineStr">
        <is>
          <t>2026-06</t>
        </is>
      </c>
      <c r="E7324" s="8" t="inlineStr">
        <is>
          <t>Beatrix Merriweather</t>
        </is>
      </c>
      <c r="F7324" s="8" t="inlineStr">
        <is>
          <t>Founder / CEO</t>
        </is>
      </c>
      <c r="G7324" s="8" t="inlineStr">
        <is>
          <t>NY</t>
        </is>
      </c>
      <c r="H7324" s="8" t="n">
        <v>1979</v>
      </c>
      <c r="I7324" s="8" t="inlineStr">
        <is>
          <t>Ferrari</t>
        </is>
      </c>
      <c r="J7324" s="8" t="inlineStr">
        <is>
          <t>296 GTB</t>
        </is>
      </c>
      <c r="K7324" s="8" t="inlineStr">
        <is>
          <t>exotic</t>
        </is>
      </c>
      <c r="L7324" s="8" t="inlineStr">
        <is>
          <t>03 Supercar</t>
        </is>
      </c>
      <c r="M7324" s="9" t="n">
        <v>1950000</v>
      </c>
      <c r="N7324" s="8" t="inlineStr">
        <is>
          <t>clean</t>
        </is>
      </c>
      <c r="O7324" s="8" t="n">
        <v>0</v>
      </c>
      <c r="P7324" s="8" t="n">
        <v>0</v>
      </c>
      <c r="Q7324" s="8" t="n">
        <v>0</v>
      </c>
      <c r="R7324" s="8" t="inlineStr">
        <is>
          <t>No</t>
        </is>
      </c>
      <c r="S7324" s="8" t="inlineStr">
        <is>
          <t>bind</t>
        </is>
      </c>
      <c r="T7324" s="9" t="n">
        <v>28814.2</v>
      </c>
      <c r="U7324" s="8" t="inlineStr">
        <is>
          <t>bound</t>
        </is>
      </c>
      <c r="V7324" s="8" t="inlineStr">
        <is>
          <t>Bound</t>
        </is>
      </c>
      <c r="W7324" s="8" t="inlineStr">
        <is>
          <t>CANON-202606-007320</t>
        </is>
      </c>
    </row>
    <row r="7325">
      <c r="A7325" s="3" t="n">
        <v>7321</v>
      </c>
      <c r="B7325" s="3" t="inlineStr">
        <is>
          <t>dd5c5f2f-9290-558e-a360-1b36632546fc</t>
        </is>
      </c>
      <c r="C7325" s="3" t="inlineStr">
        <is>
          <t>2026-06-12</t>
        </is>
      </c>
      <c r="D7325" s="3" t="inlineStr">
        <is>
          <t>2026-06</t>
        </is>
      </c>
      <c r="E7325" s="3" t="inlineStr">
        <is>
          <t>Anouk Fairweather</t>
        </is>
      </c>
      <c r="F7325" s="3" t="inlineStr">
        <is>
          <t>Orthopedic Surgeon</t>
        </is>
      </c>
      <c r="G7325" s="3" t="inlineStr">
        <is>
          <t>FL</t>
        </is>
      </c>
      <c r="H7325" s="3" t="n">
        <v>2016</v>
      </c>
      <c r="I7325" s="3" t="inlineStr">
        <is>
          <t>Mercedes-Benz</t>
        </is>
      </c>
      <c r="J7325" s="3" t="inlineStr">
        <is>
          <t>AMG GT</t>
        </is>
      </c>
      <c r="K7325" s="3" t="inlineStr">
        <is>
          <t>production_luxury</t>
        </is>
      </c>
      <c r="L7325" s="3" t="inlineStr">
        <is>
          <t>01 Luxury Sedan/SUV</t>
        </is>
      </c>
      <c r="M7325" s="7" t="n">
        <v>1510000</v>
      </c>
      <c r="N7325" s="3" t="inlineStr">
        <is>
          <t>clean</t>
        </is>
      </c>
      <c r="O7325" s="3" t="n">
        <v>0</v>
      </c>
      <c r="P7325" s="3" t="n">
        <v>0</v>
      </c>
      <c r="Q7325" s="3" t="n">
        <v>0</v>
      </c>
      <c r="R7325" s="3" t="inlineStr">
        <is>
          <t>No</t>
        </is>
      </c>
      <c r="S7325" s="3" t="inlineStr">
        <is>
          <t>bind</t>
        </is>
      </c>
      <c r="T7325" s="7" t="n">
        <v>17017.66</v>
      </c>
      <c r="U7325" s="3" t="inlineStr">
        <is>
          <t>bound</t>
        </is>
      </c>
      <c r="V7325" s="3" t="inlineStr">
        <is>
          <t>Bound</t>
        </is>
      </c>
      <c r="W7325" s="3" t="inlineStr">
        <is>
          <t>CANON-202606-007321</t>
        </is>
      </c>
    </row>
    <row r="7326">
      <c r="A7326" s="8" t="n">
        <v>7322</v>
      </c>
      <c r="B7326" s="8" t="inlineStr">
        <is>
          <t>a98b1212-b22d-530c-bfc3-6334350ab5a2</t>
        </is>
      </c>
      <c r="C7326" s="8" t="inlineStr">
        <is>
          <t>2026-06-02</t>
        </is>
      </c>
      <c r="D7326" s="8" t="inlineStr">
        <is>
          <t>2026-06</t>
        </is>
      </c>
      <c r="E7326" s="8" t="inlineStr">
        <is>
          <t>Lorenzo Okonkwo</t>
        </is>
      </c>
      <c r="F7326" s="8" t="inlineStr">
        <is>
          <t>Law Firm Partner</t>
        </is>
      </c>
      <c r="G7326" s="8" t="inlineStr">
        <is>
          <t>TX</t>
        </is>
      </c>
      <c r="H7326" s="8" t="n">
        <v>2010</v>
      </c>
      <c r="I7326" s="8" t="inlineStr">
        <is>
          <t>McLaren</t>
        </is>
      </c>
      <c r="J7326" s="8" t="inlineStr">
        <is>
          <t>750S</t>
        </is>
      </c>
      <c r="K7326" s="8" t="inlineStr">
        <is>
          <t>exotic</t>
        </is>
      </c>
      <c r="L7326" s="8" t="inlineStr">
        <is>
          <t>03 Supercar</t>
        </is>
      </c>
      <c r="M7326" s="9" t="n">
        <v>295000</v>
      </c>
      <c r="N7326" s="8" t="inlineStr">
        <is>
          <t>clean</t>
        </is>
      </c>
      <c r="O7326" s="8" t="n">
        <v>0</v>
      </c>
      <c r="P7326" s="8" t="n">
        <v>0</v>
      </c>
      <c r="Q7326" s="8" t="n">
        <v>0</v>
      </c>
      <c r="R7326" s="8" t="inlineStr">
        <is>
          <t>No</t>
        </is>
      </c>
      <c r="S7326" s="8" t="inlineStr">
        <is>
          <t>bind</t>
        </is>
      </c>
      <c r="T7326" s="9" t="n">
        <v>5629.75</v>
      </c>
      <c r="U7326" s="8" t="inlineStr">
        <is>
          <t>bound</t>
        </is>
      </c>
      <c r="V7326" s="8" t="inlineStr">
        <is>
          <t>Bound</t>
        </is>
      </c>
      <c r="W7326" s="8" t="inlineStr">
        <is>
          <t>CANON-202606-007322</t>
        </is>
      </c>
    </row>
    <row r="7327">
      <c r="A7327" s="3" t="n">
        <v>7323</v>
      </c>
      <c r="B7327" s="3" t="inlineStr">
        <is>
          <t>5a76435a-485f-577c-a276-0faeac71ba36</t>
        </is>
      </c>
      <c r="C7327" s="3" t="inlineStr">
        <is>
          <t>2026-06-29</t>
        </is>
      </c>
      <c r="D7327" s="3" t="inlineStr">
        <is>
          <t>2026-06</t>
        </is>
      </c>
      <c r="E7327" s="3" t="inlineStr">
        <is>
          <t>Fitzgerald Whitlock</t>
        </is>
      </c>
      <c r="F7327" s="3" t="inlineStr">
        <is>
          <t>Cardiologist</t>
        </is>
      </c>
      <c r="G7327" s="3" t="inlineStr">
        <is>
          <t>TN</t>
        </is>
      </c>
      <c r="H7327" s="3" t="n">
        <v>1979</v>
      </c>
      <c r="I7327" s="3" t="inlineStr">
        <is>
          <t>Mercedes-Benz</t>
        </is>
      </c>
      <c r="J7327" s="3" t="inlineStr">
        <is>
          <t>AMG GT</t>
        </is>
      </c>
      <c r="K7327" s="3" t="inlineStr">
        <is>
          <t>production_luxury</t>
        </is>
      </c>
      <c r="L7327" s="3" t="inlineStr">
        <is>
          <t>01 Luxury Sedan/SUV</t>
        </is>
      </c>
      <c r="M7327" s="7" t="n">
        <v>425000</v>
      </c>
      <c r="N7327" s="3" t="inlineStr">
        <is>
          <t>clean</t>
        </is>
      </c>
      <c r="O7327" s="3" t="n">
        <v>0</v>
      </c>
      <c r="P7327" s="3" t="n">
        <v>0</v>
      </c>
      <c r="Q7327" s="3" t="n">
        <v>0</v>
      </c>
      <c r="R7327" s="3" t="inlineStr">
        <is>
          <t>No</t>
        </is>
      </c>
      <c r="S7327" s="3" t="inlineStr">
        <is>
          <t>bind</t>
        </is>
      </c>
      <c r="T7327" s="7" t="n">
        <v>4507.63</v>
      </c>
      <c r="U7327" s="3" t="inlineStr">
        <is>
          <t>bound</t>
        </is>
      </c>
      <c r="V7327" s="3" t="inlineStr">
        <is>
          <t>Bound</t>
        </is>
      </c>
      <c r="W7327" s="3" t="inlineStr">
        <is>
          <t>CANON-202606-007323</t>
        </is>
      </c>
    </row>
    <row r="7328">
      <c r="A7328" s="8" t="n">
        <v>7324</v>
      </c>
      <c r="B7328" s="8" t="inlineStr">
        <is>
          <t>aaab234b-d2a6-538b-bdf0-95ca194001c2</t>
        </is>
      </c>
      <c r="C7328" s="8" t="inlineStr">
        <is>
          <t>2026-06-01</t>
        </is>
      </c>
      <c r="D7328" s="8" t="inlineStr">
        <is>
          <t>2026-06</t>
        </is>
      </c>
      <c r="E7328" s="8" t="inlineStr">
        <is>
          <t>Beatrix Farkas</t>
        </is>
      </c>
      <c r="F7328" s="8" t="inlineStr">
        <is>
          <t>Software Architect</t>
        </is>
      </c>
      <c r="G7328" s="8" t="inlineStr">
        <is>
          <t>AZ</t>
        </is>
      </c>
      <c r="H7328" s="8" t="n">
        <v>1973</v>
      </c>
      <c r="I7328" s="8" t="inlineStr">
        <is>
          <t>Aston Martin</t>
        </is>
      </c>
      <c r="J7328" s="8" t="inlineStr">
        <is>
          <t>DB5</t>
        </is>
      </c>
      <c r="K7328" s="8" t="inlineStr">
        <is>
          <t>classic_collector</t>
        </is>
      </c>
      <c r="L7328" s="8" t="inlineStr">
        <is>
          <t>07 Post-War Classic (1946-1972)</t>
        </is>
      </c>
      <c r="M7328" s="9" t="n">
        <v>850000</v>
      </c>
      <c r="N7328" s="8" t="inlineStr">
        <is>
          <t>clean</t>
        </is>
      </c>
      <c r="O7328" s="8" t="n">
        <v>0</v>
      </c>
      <c r="P7328" s="8" t="n">
        <v>0</v>
      </c>
      <c r="Q7328" s="8" t="n">
        <v>0</v>
      </c>
      <c r="R7328" s="8" t="inlineStr">
        <is>
          <t>No</t>
        </is>
      </c>
      <c r="S7328" s="8" t="inlineStr">
        <is>
          <t>bind</t>
        </is>
      </c>
      <c r="T7328" s="9" t="n">
        <v>5326.98</v>
      </c>
      <c r="U7328" s="8" t="inlineStr">
        <is>
          <t>bound</t>
        </is>
      </c>
      <c r="V7328" s="8" t="inlineStr">
        <is>
          <t>Bound</t>
        </is>
      </c>
      <c r="W7328" s="8" t="inlineStr">
        <is>
          <t>CANON-202606-007324</t>
        </is>
      </c>
    </row>
    <row r="7329">
      <c r="A7329" s="3" t="n">
        <v>7325</v>
      </c>
      <c r="B7329" s="3" t="inlineStr">
        <is>
          <t>fc1644be-47eb-5658-93f1-d0d81d3876c8</t>
        </is>
      </c>
      <c r="C7329" s="3" t="inlineStr">
        <is>
          <t>2026-06-03</t>
        </is>
      </c>
      <c r="D7329" s="3" t="inlineStr">
        <is>
          <t>2026-06</t>
        </is>
      </c>
      <c r="E7329" s="3" t="inlineStr">
        <is>
          <t>Ingrid Kingsford</t>
        </is>
      </c>
      <c r="F7329" s="3" t="inlineStr">
        <is>
          <t>Orthopedic Surgeon</t>
        </is>
      </c>
      <c r="G7329" s="3" t="inlineStr">
        <is>
          <t>TN</t>
        </is>
      </c>
      <c r="H7329" s="3" t="n">
        <v>2018</v>
      </c>
      <c r="I7329" s="3" t="inlineStr">
        <is>
          <t>Maserati</t>
        </is>
      </c>
      <c r="J7329" s="3" t="inlineStr">
        <is>
          <t>GranTurismo</t>
        </is>
      </c>
      <c r="K7329" s="3" t="inlineStr">
        <is>
          <t>production_luxury</t>
        </is>
      </c>
      <c r="L7329" s="3" t="inlineStr">
        <is>
          <t>01 Luxury Sedan/SUV</t>
        </is>
      </c>
      <c r="M7329" s="7" t="n">
        <v>935000</v>
      </c>
      <c r="N7329" s="3" t="inlineStr">
        <is>
          <t>clean</t>
        </is>
      </c>
      <c r="O7329" s="3" t="n">
        <v>0</v>
      </c>
      <c r="P7329" s="3" t="n">
        <v>0</v>
      </c>
      <c r="Q7329" s="3" t="n">
        <v>0</v>
      </c>
      <c r="R7329" s="3" t="inlineStr">
        <is>
          <t>No</t>
        </is>
      </c>
      <c r="S7329" s="3" t="inlineStr">
        <is>
          <t>bind</t>
        </is>
      </c>
      <c r="T7329" s="7" t="n">
        <v>8594.549999999999</v>
      </c>
      <c r="U7329" s="3" t="inlineStr">
        <is>
          <t>bound</t>
        </is>
      </c>
      <c r="V7329" s="3" t="inlineStr">
        <is>
          <t>Bound</t>
        </is>
      </c>
      <c r="W7329" s="3" t="inlineStr">
        <is>
          <t>CANON-202606-007325</t>
        </is>
      </c>
    </row>
    <row r="7330">
      <c r="A7330" s="8" t="n">
        <v>7326</v>
      </c>
      <c r="B7330" s="8" t="inlineStr">
        <is>
          <t>d0283dcc-3228-5894-9444-40b8efe0d861</t>
        </is>
      </c>
      <c r="C7330" s="8" t="inlineStr">
        <is>
          <t>2026-06-21</t>
        </is>
      </c>
      <c r="D7330" s="8" t="inlineStr">
        <is>
          <t>2026-06</t>
        </is>
      </c>
      <c r="E7330" s="8" t="inlineStr">
        <is>
          <t>Ramona Nakashima</t>
        </is>
      </c>
      <c r="F7330" s="8" t="inlineStr">
        <is>
          <t>Anesthesiologist</t>
        </is>
      </c>
      <c r="G7330" s="8" t="inlineStr">
        <is>
          <t>NM</t>
        </is>
      </c>
      <c r="H7330" s="8" t="n">
        <v>1970</v>
      </c>
      <c r="I7330" s="8" t="inlineStr">
        <is>
          <t>Singer</t>
        </is>
      </c>
      <c r="J7330" s="8" t="inlineStr">
        <is>
          <t>911 Reimagined</t>
        </is>
      </c>
      <c r="K7330" s="8" t="inlineStr">
        <is>
          <t>restomod_coachbuilt</t>
        </is>
      </c>
      <c r="L7330" s="8" t="inlineStr">
        <is>
          <t>11 Restomod/Coachbuilt</t>
        </is>
      </c>
      <c r="M7330" s="9" t="n">
        <v>345000</v>
      </c>
      <c r="N7330" s="8" t="inlineStr">
        <is>
          <t>clean</t>
        </is>
      </c>
      <c r="O7330" s="8" t="n">
        <v>0</v>
      </c>
      <c r="P7330" s="8" t="n">
        <v>0</v>
      </c>
      <c r="Q7330" s="8" t="n">
        <v>0</v>
      </c>
      <c r="R7330" s="8" t="inlineStr">
        <is>
          <t>No</t>
        </is>
      </c>
      <c r="S7330" s="8" t="inlineStr">
        <is>
          <t>bind</t>
        </is>
      </c>
      <c r="T7330" s="9" t="n">
        <v>5607.69</v>
      </c>
      <c r="U7330" s="8" t="inlineStr">
        <is>
          <t>bound</t>
        </is>
      </c>
      <c r="V7330" s="8" t="inlineStr">
        <is>
          <t>Bound</t>
        </is>
      </c>
      <c r="W7330" s="8" t="inlineStr">
        <is>
          <t>CANON-202606-007326</t>
        </is>
      </c>
    </row>
    <row r="7331">
      <c r="A7331" s="3" t="n">
        <v>7327</v>
      </c>
      <c r="B7331" s="3" t="inlineStr">
        <is>
          <t>2949ea50-01ca-5913-85c2-28fa669b8b92</t>
        </is>
      </c>
      <c r="C7331" s="3" t="inlineStr">
        <is>
          <t>2026-06-20</t>
        </is>
      </c>
      <c r="D7331" s="3" t="inlineStr">
        <is>
          <t>2026-06</t>
        </is>
      </c>
      <c r="E7331" s="3" t="inlineStr">
        <is>
          <t>Noor Castellanos</t>
        </is>
      </c>
      <c r="F7331" s="3" t="inlineStr">
        <is>
          <t>Software Architect</t>
        </is>
      </c>
      <c r="G7331" s="3" t="inlineStr">
        <is>
          <t>VA</t>
        </is>
      </c>
      <c r="H7331" s="3" t="n">
        <v>1970</v>
      </c>
      <c r="I7331" s="3" t="inlineStr">
        <is>
          <t>BMW</t>
        </is>
      </c>
      <c r="J7331" s="3" t="inlineStr">
        <is>
          <t>M8 Competition</t>
        </is>
      </c>
      <c r="K7331" s="3" t="inlineStr">
        <is>
          <t>production_luxury</t>
        </is>
      </c>
      <c r="L7331" s="3" t="inlineStr">
        <is>
          <t>01 Luxury Sedan/SUV</t>
        </is>
      </c>
      <c r="M7331" s="7" t="n">
        <v>280000</v>
      </c>
      <c r="N7331" s="3" t="inlineStr">
        <is>
          <t>clean</t>
        </is>
      </c>
      <c r="O7331" s="3" t="n">
        <v>0</v>
      </c>
      <c r="P7331" s="3" t="n">
        <v>0</v>
      </c>
      <c r="Q7331" s="3" t="n">
        <v>0</v>
      </c>
      <c r="R7331" s="3" t="inlineStr">
        <is>
          <t>No</t>
        </is>
      </c>
      <c r="S7331" s="3" t="inlineStr">
        <is>
          <t>bind</t>
        </is>
      </c>
      <c r="T7331" s="7" t="n">
        <v>3303.07</v>
      </c>
      <c r="U7331" s="3" t="inlineStr">
        <is>
          <t>bound</t>
        </is>
      </c>
      <c r="V7331" s="3" t="inlineStr">
        <is>
          <t>Bound</t>
        </is>
      </c>
      <c r="W7331" s="3" t="inlineStr">
        <is>
          <t>CANON-202606-007327</t>
        </is>
      </c>
    </row>
    <row r="7332">
      <c r="A7332" s="8" t="n">
        <v>7328</v>
      </c>
      <c r="B7332" s="8" t="inlineStr">
        <is>
          <t>927a6be1-88d1-5300-9494-9e98cfdabe6f</t>
        </is>
      </c>
      <c r="C7332" s="8" t="inlineStr">
        <is>
          <t>2026-06-29</t>
        </is>
      </c>
      <c r="D7332" s="8" t="inlineStr">
        <is>
          <t>2026-06</t>
        </is>
      </c>
      <c r="E7332" s="8" t="inlineStr">
        <is>
          <t>Everett Merriweather</t>
        </is>
      </c>
      <c r="F7332" s="8" t="inlineStr">
        <is>
          <t>Software Architect</t>
        </is>
      </c>
      <c r="G7332" s="8" t="inlineStr">
        <is>
          <t>AK</t>
        </is>
      </c>
      <c r="H7332" s="8" t="n">
        <v>1999</v>
      </c>
      <c r="I7332" s="8" t="inlineStr">
        <is>
          <t>BMW</t>
        </is>
      </c>
      <c r="J7332" s="8" t="inlineStr">
        <is>
          <t>M8 Competition</t>
        </is>
      </c>
      <c r="K7332" s="8" t="inlineStr">
        <is>
          <t>production_luxury</t>
        </is>
      </c>
      <c r="L7332" s="8" t="inlineStr">
        <is>
          <t>01 Luxury Sedan/SUV</t>
        </is>
      </c>
      <c r="M7332" s="9" t="n">
        <v>825000</v>
      </c>
      <c r="N7332" s="8" t="inlineStr">
        <is>
          <t>clean</t>
        </is>
      </c>
      <c r="O7332" s="8" t="n">
        <v>0</v>
      </c>
      <c r="P7332" s="8" t="n">
        <v>0</v>
      </c>
      <c r="Q7332" s="8" t="n">
        <v>0</v>
      </c>
      <c r="R7332" s="8" t="inlineStr">
        <is>
          <t>No</t>
        </is>
      </c>
      <c r="S7332" s="8" t="inlineStr">
        <is>
          <t>bind</t>
        </is>
      </c>
      <c r="T7332" s="9" t="n">
        <v>8821.530000000001</v>
      </c>
      <c r="U7332" s="8" t="inlineStr">
        <is>
          <t>bound</t>
        </is>
      </c>
      <c r="V7332" s="8" t="inlineStr">
        <is>
          <t>Bound</t>
        </is>
      </c>
      <c r="W7332" s="8" t="inlineStr">
        <is>
          <t>CANON-202606-007328</t>
        </is>
      </c>
    </row>
    <row r="7333">
      <c r="A7333" s="3" t="n">
        <v>7329</v>
      </c>
      <c r="B7333" s="3" t="inlineStr">
        <is>
          <t>326289b4-9f5a-5e58-bbcc-d824ffaad776</t>
        </is>
      </c>
      <c r="C7333" s="3" t="inlineStr">
        <is>
          <t>2026-06-21</t>
        </is>
      </c>
      <c r="D7333" s="3" t="inlineStr">
        <is>
          <t>2026-06</t>
        </is>
      </c>
      <c r="E7333" s="3" t="inlineStr">
        <is>
          <t>Mireille Castellanos</t>
        </is>
      </c>
      <c r="F7333" s="3" t="inlineStr">
        <is>
          <t>Orthopedic Surgeon</t>
        </is>
      </c>
      <c r="G7333" s="3" t="inlineStr">
        <is>
          <t>NJ</t>
        </is>
      </c>
      <c r="H7333" s="3" t="n">
        <v>2002</v>
      </c>
      <c r="I7333" s="3" t="inlineStr">
        <is>
          <t>BMW</t>
        </is>
      </c>
      <c r="J7333" s="3" t="inlineStr">
        <is>
          <t>M8 Competition</t>
        </is>
      </c>
      <c r="K7333" s="3" t="inlineStr">
        <is>
          <t>production_luxury</t>
        </is>
      </c>
      <c r="L7333" s="3" t="inlineStr">
        <is>
          <t>01 Luxury Sedan/SUV</t>
        </is>
      </c>
      <c r="M7333" s="7" t="n">
        <v>665000</v>
      </c>
      <c r="N7333" s="3" t="inlineStr">
        <is>
          <t>clean</t>
        </is>
      </c>
      <c r="O7333" s="3" t="n">
        <v>0</v>
      </c>
      <c r="P7333" s="3" t="n">
        <v>0</v>
      </c>
      <c r="Q7333" s="3" t="n">
        <v>0</v>
      </c>
      <c r="R7333" s="3" t="inlineStr">
        <is>
          <t>No</t>
        </is>
      </c>
      <c r="S7333" s="3" t="inlineStr">
        <is>
          <t>bind</t>
        </is>
      </c>
      <c r="T7333" s="7" t="n">
        <v>5676.08</v>
      </c>
      <c r="U7333" s="3" t="inlineStr">
        <is>
          <t>bound</t>
        </is>
      </c>
      <c r="V7333" s="3" t="inlineStr">
        <is>
          <t>Bound</t>
        </is>
      </c>
      <c r="W7333" s="3" t="inlineStr">
        <is>
          <t>CANON-202606-007329</t>
        </is>
      </c>
    </row>
    <row r="7334">
      <c r="A7334" s="8" t="n">
        <v>7330</v>
      </c>
      <c r="B7334" s="8" t="inlineStr">
        <is>
          <t>e632e10d-47e3-5665-875c-88b75540b258</t>
        </is>
      </c>
      <c r="C7334" s="8" t="inlineStr">
        <is>
          <t>2026-06-29</t>
        </is>
      </c>
      <c r="D7334" s="8" t="inlineStr">
        <is>
          <t>2026-06</t>
        </is>
      </c>
      <c r="E7334" s="8" t="inlineStr">
        <is>
          <t>Fenwick Bellandi</t>
        </is>
      </c>
      <c r="F7334" s="8" t="inlineStr">
        <is>
          <t>Law Firm Partner</t>
        </is>
      </c>
      <c r="G7334" s="8" t="inlineStr">
        <is>
          <t>CT</t>
        </is>
      </c>
      <c r="H7334" s="8" t="n">
        <v>2016</v>
      </c>
      <c r="I7334" s="8" t="inlineStr">
        <is>
          <t>BMW</t>
        </is>
      </c>
      <c r="J7334" s="8" t="inlineStr">
        <is>
          <t>M8 Competition</t>
        </is>
      </c>
      <c r="K7334" s="8" t="inlineStr">
        <is>
          <t>production_luxury</t>
        </is>
      </c>
      <c r="L7334" s="8" t="inlineStr">
        <is>
          <t>01 Luxury Sedan/SUV</t>
        </is>
      </c>
      <c r="M7334" s="9" t="n">
        <v>180000</v>
      </c>
      <c r="N7334" s="8" t="inlineStr">
        <is>
          <t>clean</t>
        </is>
      </c>
      <c r="O7334" s="8" t="n">
        <v>0</v>
      </c>
      <c r="P7334" s="8" t="n">
        <v>0</v>
      </c>
      <c r="Q7334" s="8" t="n">
        <v>0</v>
      </c>
      <c r="R7334" s="8" t="inlineStr">
        <is>
          <t>No</t>
        </is>
      </c>
      <c r="S7334" s="8" t="inlineStr">
        <is>
          <t>bind</t>
        </is>
      </c>
      <c r="T7334" s="9" t="n">
        <v>2676.39</v>
      </c>
      <c r="U7334" s="8" t="inlineStr">
        <is>
          <t>bound</t>
        </is>
      </c>
      <c r="V7334" s="8" t="inlineStr">
        <is>
          <t>Bound</t>
        </is>
      </c>
      <c r="W7334" s="8" t="inlineStr">
        <is>
          <t>CANON-202606-007330</t>
        </is>
      </c>
    </row>
    <row r="7335">
      <c r="A7335" s="3" t="n">
        <v>7331</v>
      </c>
      <c r="B7335" s="3" t="inlineStr">
        <is>
          <t>e847097f-e57e-5ffb-b764-925fa9ef658a</t>
        </is>
      </c>
      <c r="C7335" s="3" t="inlineStr">
        <is>
          <t>2026-06-21</t>
        </is>
      </c>
      <c r="D7335" s="3" t="inlineStr">
        <is>
          <t>2026-06</t>
        </is>
      </c>
      <c r="E7335" s="3" t="inlineStr">
        <is>
          <t>Noor Underwood</t>
        </is>
      </c>
      <c r="F7335" s="3" t="inlineStr">
        <is>
          <t>Law Firm Partner</t>
        </is>
      </c>
      <c r="G7335" s="3" t="inlineStr">
        <is>
          <t>NJ</t>
        </is>
      </c>
      <c r="H7335" s="3" t="n">
        <v>1979</v>
      </c>
      <c r="I7335" s="3" t="inlineStr">
        <is>
          <t>Aston Martin</t>
        </is>
      </c>
      <c r="J7335" s="3" t="inlineStr">
        <is>
          <t>DB12</t>
        </is>
      </c>
      <c r="K7335" s="3" t="inlineStr">
        <is>
          <t>production_luxury</t>
        </is>
      </c>
      <c r="L7335" s="3" t="inlineStr">
        <is>
          <t>01 Luxury Sedan/SUV</t>
        </is>
      </c>
      <c r="M7335" s="7" t="n">
        <v>880000</v>
      </c>
      <c r="N7335" s="3" t="inlineStr">
        <is>
          <t>clean</t>
        </is>
      </c>
      <c r="O7335" s="3" t="n">
        <v>0</v>
      </c>
      <c r="P7335" s="3" t="n">
        <v>0</v>
      </c>
      <c r="Q7335" s="3" t="n">
        <v>0</v>
      </c>
      <c r="R7335" s="3" t="inlineStr">
        <is>
          <t>No</t>
        </is>
      </c>
      <c r="S7335" s="3" t="inlineStr">
        <is>
          <t>bind</t>
        </is>
      </c>
      <c r="T7335" s="7" t="n">
        <v>7511.2</v>
      </c>
      <c r="U7335" s="3" t="inlineStr">
        <is>
          <t>bound</t>
        </is>
      </c>
      <c r="V7335" s="3" t="inlineStr">
        <is>
          <t>Bound</t>
        </is>
      </c>
      <c r="W7335" s="3" t="inlineStr">
        <is>
          <t>CANON-202606-007331</t>
        </is>
      </c>
    </row>
    <row r="7336">
      <c r="A7336" s="8" t="n">
        <v>7332</v>
      </c>
      <c r="B7336" s="8" t="inlineStr">
        <is>
          <t>942afa61-e115-58f0-a61f-6dddfac37f82</t>
        </is>
      </c>
      <c r="C7336" s="8" t="inlineStr">
        <is>
          <t>2026-06-24</t>
        </is>
      </c>
      <c r="D7336" s="8" t="inlineStr">
        <is>
          <t>2026-06</t>
        </is>
      </c>
      <c r="E7336" s="8" t="inlineStr">
        <is>
          <t>Anouk Thistlewood</t>
        </is>
      </c>
      <c r="F7336" s="8" t="inlineStr">
        <is>
          <t>Founder / CEO</t>
        </is>
      </c>
      <c r="G7336" s="8" t="inlineStr">
        <is>
          <t>PA</t>
        </is>
      </c>
      <c r="H7336" s="8" t="n">
        <v>1968</v>
      </c>
      <c r="I7336" s="8" t="inlineStr">
        <is>
          <t>Ferrari</t>
        </is>
      </c>
      <c r="J7336" s="8" t="inlineStr">
        <is>
          <t>SF90 Stradale</t>
        </is>
      </c>
      <c r="K7336" s="8" t="inlineStr">
        <is>
          <t>exotic</t>
        </is>
      </c>
      <c r="L7336" s="8" t="inlineStr">
        <is>
          <t>03 Supercar</t>
        </is>
      </c>
      <c r="M7336" s="9" t="n">
        <v>1460000</v>
      </c>
      <c r="N7336" s="8" t="inlineStr">
        <is>
          <t>clean</t>
        </is>
      </c>
      <c r="O7336" s="8" t="n">
        <v>0</v>
      </c>
      <c r="P7336" s="8" t="n">
        <v>0</v>
      </c>
      <c r="Q7336" s="8" t="n">
        <v>0</v>
      </c>
      <c r="R7336" s="8" t="inlineStr">
        <is>
          <t>No</t>
        </is>
      </c>
      <c r="S7336" s="8" t="inlineStr">
        <is>
          <t>bind</t>
        </is>
      </c>
      <c r="T7336" s="9" t="n">
        <v>16854.46</v>
      </c>
      <c r="U7336" s="8" t="inlineStr">
        <is>
          <t>bound</t>
        </is>
      </c>
      <c r="V7336" s="8" t="inlineStr">
        <is>
          <t>Bound</t>
        </is>
      </c>
      <c r="W7336" s="8" t="inlineStr">
        <is>
          <t>CANON-202606-007332</t>
        </is>
      </c>
    </row>
    <row r="7337">
      <c r="A7337" s="3" t="n">
        <v>7333</v>
      </c>
      <c r="B7337" s="3" t="inlineStr">
        <is>
          <t>9dc67dc5-87d2-567a-8f90-0143d9da0442</t>
        </is>
      </c>
      <c r="C7337" s="3" t="inlineStr">
        <is>
          <t>2026-06-05</t>
        </is>
      </c>
      <c r="D7337" s="3" t="inlineStr">
        <is>
          <t>2026-06</t>
        </is>
      </c>
      <c r="E7337" s="3" t="inlineStr">
        <is>
          <t>Fitzgerald Underwood</t>
        </is>
      </c>
      <c r="F7337" s="3" t="inlineStr">
        <is>
          <t>Anesthesiologist</t>
        </is>
      </c>
      <c r="G7337" s="3" t="inlineStr">
        <is>
          <t>CT</t>
        </is>
      </c>
      <c r="H7337" s="3" t="n">
        <v>1963</v>
      </c>
      <c r="I7337" s="3" t="inlineStr">
        <is>
          <t>Porsche</t>
        </is>
      </c>
      <c r="J7337" s="3" t="inlineStr">
        <is>
          <t>911 Turbo S</t>
        </is>
      </c>
      <c r="K7337" s="3" t="inlineStr">
        <is>
          <t>production_luxury</t>
        </is>
      </c>
      <c r="L7337" s="3" t="inlineStr">
        <is>
          <t>01 Luxury Sedan/SUV</t>
        </is>
      </c>
      <c r="M7337" s="7" t="n">
        <v>260000</v>
      </c>
      <c r="N7337" s="3" t="inlineStr">
        <is>
          <t>clean</t>
        </is>
      </c>
      <c r="O7337" s="3" t="n">
        <v>0</v>
      </c>
      <c r="P7337" s="3" t="n">
        <v>0</v>
      </c>
      <c r="Q7337" s="3" t="n">
        <v>0</v>
      </c>
      <c r="R7337" s="3" t="inlineStr">
        <is>
          <t>No</t>
        </is>
      </c>
      <c r="S7337" s="3" t="inlineStr">
        <is>
          <t>bind</t>
        </is>
      </c>
      <c r="T7337" s="7" t="n">
        <v>3151.55</v>
      </c>
      <c r="U7337" s="3" t="inlineStr">
        <is>
          <t>bound</t>
        </is>
      </c>
      <c r="V7337" s="3" t="inlineStr">
        <is>
          <t>Bound</t>
        </is>
      </c>
      <c r="W7337" s="3" t="inlineStr">
        <is>
          <t>CANON-202606-007333</t>
        </is>
      </c>
    </row>
    <row r="7338">
      <c r="A7338" s="8" t="n">
        <v>7334</v>
      </c>
      <c r="B7338" s="8" t="inlineStr">
        <is>
          <t>0266af30-c8e2-5e3e-b4b8-611e263ed1a1</t>
        </is>
      </c>
      <c r="C7338" s="8" t="inlineStr">
        <is>
          <t>2026-06-02</t>
        </is>
      </c>
      <c r="D7338" s="8" t="inlineStr">
        <is>
          <t>2026-06</t>
        </is>
      </c>
      <c r="E7338" s="8" t="inlineStr">
        <is>
          <t>Ingrid Thistlewood</t>
        </is>
      </c>
      <c r="F7338" s="8" t="inlineStr">
        <is>
          <t>Cardiologist</t>
        </is>
      </c>
      <c r="G7338" s="8" t="inlineStr">
        <is>
          <t>OH</t>
        </is>
      </c>
      <c r="H7338" s="8" t="n">
        <v>1970</v>
      </c>
      <c r="I7338" s="8" t="inlineStr">
        <is>
          <t>Porsche</t>
        </is>
      </c>
      <c r="J7338" s="8" t="inlineStr">
        <is>
          <t>911 Turbo S</t>
        </is>
      </c>
      <c r="K7338" s="8" t="inlineStr">
        <is>
          <t>production_luxury</t>
        </is>
      </c>
      <c r="L7338" s="8" t="inlineStr">
        <is>
          <t>01 Luxury Sedan/SUV</t>
        </is>
      </c>
      <c r="M7338" s="9" t="n">
        <v>300000</v>
      </c>
      <c r="N7338" s="8" t="inlineStr">
        <is>
          <t>clean</t>
        </is>
      </c>
      <c r="O7338" s="8" t="n">
        <v>0</v>
      </c>
      <c r="P7338" s="8" t="n">
        <v>0</v>
      </c>
      <c r="Q7338" s="8" t="n">
        <v>0</v>
      </c>
      <c r="R7338" s="8" t="inlineStr">
        <is>
          <t>No</t>
        </is>
      </c>
      <c r="S7338" s="8" t="inlineStr">
        <is>
          <t>bind</t>
        </is>
      </c>
      <c r="T7338" s="9" t="n">
        <v>4513.04</v>
      </c>
      <c r="U7338" s="8" t="inlineStr">
        <is>
          <t>bound</t>
        </is>
      </c>
      <c r="V7338" s="8" t="inlineStr">
        <is>
          <t>Bound</t>
        </is>
      </c>
      <c r="W7338" s="8" t="inlineStr">
        <is>
          <t>CANON-202606-007334</t>
        </is>
      </c>
    </row>
    <row r="7339">
      <c r="A7339" s="3" t="n">
        <v>7335</v>
      </c>
      <c r="B7339" s="3" t="inlineStr">
        <is>
          <t>569ad863-6175-5849-ba3e-3d7cd8002f51</t>
        </is>
      </c>
      <c r="C7339" s="3" t="inlineStr">
        <is>
          <t>2026-06-15</t>
        </is>
      </c>
      <c r="D7339" s="3" t="inlineStr">
        <is>
          <t>2026-06</t>
        </is>
      </c>
      <c r="E7339" s="3" t="inlineStr">
        <is>
          <t>Sunniva Rourke</t>
        </is>
      </c>
      <c r="F7339" s="3" t="inlineStr">
        <is>
          <t>Law Firm Partner</t>
        </is>
      </c>
      <c r="G7339" s="3" t="inlineStr">
        <is>
          <t>CA</t>
        </is>
      </c>
      <c r="H7339" s="3" t="n">
        <v>2004</v>
      </c>
      <c r="I7339" s="3" t="inlineStr">
        <is>
          <t>Bentley</t>
        </is>
      </c>
      <c r="J7339" s="3" t="inlineStr">
        <is>
          <t>Continental GT</t>
        </is>
      </c>
      <c r="K7339" s="3" t="inlineStr">
        <is>
          <t>production_luxury</t>
        </is>
      </c>
      <c r="L7339" s="3" t="inlineStr">
        <is>
          <t>01 Luxury Sedan/SUV</t>
        </is>
      </c>
      <c r="M7339" s="7" t="n">
        <v>725000</v>
      </c>
      <c r="N7339" s="3" t="inlineStr">
        <is>
          <t>clean</t>
        </is>
      </c>
      <c r="O7339" s="3" t="n">
        <v>0</v>
      </c>
      <c r="P7339" s="3" t="n">
        <v>0</v>
      </c>
      <c r="Q7339" s="3" t="n">
        <v>0</v>
      </c>
      <c r="R7339" s="3" t="inlineStr">
        <is>
          <t>No</t>
        </is>
      </c>
      <c r="S7339" s="3" t="inlineStr">
        <is>
          <t>bind</t>
        </is>
      </c>
      <c r="T7339" s="7" t="n">
        <v>9180.309999999999</v>
      </c>
      <c r="U7339" s="3" t="inlineStr">
        <is>
          <t>bound</t>
        </is>
      </c>
      <c r="V7339" s="3" t="inlineStr">
        <is>
          <t>Bound</t>
        </is>
      </c>
      <c r="W7339" s="3" t="inlineStr">
        <is>
          <t>CANON-202606-007335</t>
        </is>
      </c>
    </row>
    <row r="7340">
      <c r="A7340" s="8" t="n">
        <v>7336</v>
      </c>
      <c r="B7340" s="8" t="inlineStr">
        <is>
          <t>2abcdbb1-4c05-560e-a36f-8bbb0f5dede4</t>
        </is>
      </c>
      <c r="C7340" s="8" t="inlineStr">
        <is>
          <t>2026-06-29</t>
        </is>
      </c>
      <c r="D7340" s="8" t="inlineStr">
        <is>
          <t>2026-06</t>
        </is>
      </c>
      <c r="E7340" s="8" t="inlineStr">
        <is>
          <t>Lorenzo Thistlewood</t>
        </is>
      </c>
      <c r="F7340" s="8" t="inlineStr">
        <is>
          <t>Anesthesiologist</t>
        </is>
      </c>
      <c r="G7340" s="8" t="inlineStr">
        <is>
          <t>WV</t>
        </is>
      </c>
      <c r="H7340" s="8" t="n">
        <v>1992</v>
      </c>
      <c r="I7340" s="8" t="inlineStr">
        <is>
          <t>Bentley</t>
        </is>
      </c>
      <c r="J7340" s="8" t="inlineStr">
        <is>
          <t>Continental GT</t>
        </is>
      </c>
      <c r="K7340" s="8" t="inlineStr">
        <is>
          <t>production_luxury</t>
        </is>
      </c>
      <c r="L7340" s="8" t="inlineStr">
        <is>
          <t>01 Luxury Sedan/SUV</t>
        </is>
      </c>
      <c r="M7340" s="9" t="n">
        <v>445000</v>
      </c>
      <c r="N7340" s="8" t="inlineStr">
        <is>
          <t>clean</t>
        </is>
      </c>
      <c r="O7340" s="8" t="n">
        <v>0</v>
      </c>
      <c r="P7340" s="8" t="n">
        <v>0</v>
      </c>
      <c r="Q7340" s="8" t="n">
        <v>0</v>
      </c>
      <c r="R7340" s="8" t="inlineStr">
        <is>
          <t>No</t>
        </is>
      </c>
      <c r="S7340" s="8" t="inlineStr">
        <is>
          <t>bind</t>
        </is>
      </c>
      <c r="T7340" s="9" t="n">
        <v>6405.38</v>
      </c>
      <c r="U7340" s="8" t="inlineStr">
        <is>
          <t>bound</t>
        </is>
      </c>
      <c r="V7340" s="8" t="inlineStr">
        <is>
          <t>Bound</t>
        </is>
      </c>
      <c r="W7340" s="8" t="inlineStr">
        <is>
          <t>CANON-202606-007336</t>
        </is>
      </c>
    </row>
    <row r="7341">
      <c r="A7341" s="3" t="n">
        <v>7337</v>
      </c>
      <c r="B7341" s="3" t="inlineStr">
        <is>
          <t>be4249ee-1218-5e41-bf48-4ba9084fc6cf</t>
        </is>
      </c>
      <c r="C7341" s="3" t="inlineStr">
        <is>
          <t>2026-06-17</t>
        </is>
      </c>
      <c r="D7341" s="3" t="inlineStr">
        <is>
          <t>2026-06</t>
        </is>
      </c>
      <c r="E7341" s="3" t="inlineStr">
        <is>
          <t>Marisol Delacroix</t>
        </is>
      </c>
      <c r="F7341" s="3" t="inlineStr">
        <is>
          <t>Portfolio Manager</t>
        </is>
      </c>
      <c r="G7341" s="3" t="inlineStr">
        <is>
          <t>ND</t>
        </is>
      </c>
      <c r="H7341" s="3" t="n">
        <v>2003</v>
      </c>
      <c r="I7341" s="3" t="inlineStr">
        <is>
          <t>Bentley</t>
        </is>
      </c>
      <c r="J7341" s="3" t="inlineStr">
        <is>
          <t>4.5 Litre</t>
        </is>
      </c>
      <c r="K7341" s="3" t="inlineStr">
        <is>
          <t>pre_war_vintage</t>
        </is>
      </c>
      <c r="L7341" s="3" t="inlineStr">
        <is>
          <t>06 Vintage Pre-War (pre-1946)</t>
        </is>
      </c>
      <c r="M7341" s="7" t="n">
        <v>1425000</v>
      </c>
      <c r="N7341" s="3" t="inlineStr">
        <is>
          <t>clean</t>
        </is>
      </c>
      <c r="O7341" s="3" t="n">
        <v>0</v>
      </c>
      <c r="P7341" s="3" t="n">
        <v>0</v>
      </c>
      <c r="Q7341" s="3" t="n">
        <v>0</v>
      </c>
      <c r="R7341" s="3" t="inlineStr">
        <is>
          <t>No</t>
        </is>
      </c>
      <c r="S7341" s="3" t="inlineStr">
        <is>
          <t>bind</t>
        </is>
      </c>
      <c r="T7341" s="7" t="n">
        <v>7131.26</v>
      </c>
      <c r="U7341" s="3" t="inlineStr">
        <is>
          <t>bound</t>
        </is>
      </c>
      <c r="V7341" s="3" t="inlineStr">
        <is>
          <t>Bound</t>
        </is>
      </c>
      <c r="W7341" s="3" t="inlineStr">
        <is>
          <t>CANON-202606-007337</t>
        </is>
      </c>
    </row>
    <row r="7342">
      <c r="A7342" s="8" t="n">
        <v>7338</v>
      </c>
      <c r="B7342" s="8" t="inlineStr">
        <is>
          <t>5cf87700-405c-5636-bbe6-7c696131bbb1</t>
        </is>
      </c>
      <c r="C7342" s="8" t="inlineStr">
        <is>
          <t>2026-06-13</t>
        </is>
      </c>
      <c r="D7342" s="8" t="inlineStr">
        <is>
          <t>2026-06</t>
        </is>
      </c>
      <c r="E7342" s="8" t="inlineStr">
        <is>
          <t>Mireille Castellanos</t>
        </is>
      </c>
      <c r="F7342" s="8" t="inlineStr">
        <is>
          <t>Cardiologist</t>
        </is>
      </c>
      <c r="G7342" s="8" t="inlineStr">
        <is>
          <t>CO</t>
        </is>
      </c>
      <c r="H7342" s="8" t="n">
        <v>1965</v>
      </c>
      <c r="I7342" s="8" t="inlineStr">
        <is>
          <t>Ferrari</t>
        </is>
      </c>
      <c r="J7342" s="8" t="inlineStr">
        <is>
          <t>SF90 Stradale</t>
        </is>
      </c>
      <c r="K7342" s="8" t="inlineStr">
        <is>
          <t>exotic</t>
        </is>
      </c>
      <c r="L7342" s="8" t="inlineStr">
        <is>
          <t>03 Supercar</t>
        </is>
      </c>
      <c r="M7342" s="9" t="n">
        <v>815000</v>
      </c>
      <c r="N7342" s="8" t="inlineStr">
        <is>
          <t>three_plus_fault</t>
        </is>
      </c>
      <c r="O7342" s="8" t="n">
        <v>4</v>
      </c>
      <c r="P7342" s="8" t="n">
        <v>4</v>
      </c>
      <c r="Q7342" s="8" t="n">
        <v>0</v>
      </c>
      <c r="R7342" s="8" t="inlineStr">
        <is>
          <t>No</t>
        </is>
      </c>
      <c r="S7342" s="8" t="inlineStr">
        <is>
          <t>decline</t>
        </is>
      </c>
      <c r="T7342" s="9" t="n">
        <v>12289.83</v>
      </c>
      <c r="U7342" s="8" t="inlineStr">
        <is>
          <t>indicative</t>
        </is>
      </c>
      <c r="V7342" s="8" t="inlineStr">
        <is>
          <t>Not Bound</t>
        </is>
      </c>
      <c r="W7342" s="8" t="inlineStr"/>
    </row>
    <row r="7343">
      <c r="A7343" s="3" t="n">
        <v>7339</v>
      </c>
      <c r="B7343" s="3" t="inlineStr">
        <is>
          <t>b57fc16d-f8e5-5902-b534-032d41c10998</t>
        </is>
      </c>
      <c r="C7343" s="3" t="inlineStr">
        <is>
          <t>2026-06-25</t>
        </is>
      </c>
      <c r="D7343" s="3" t="inlineStr">
        <is>
          <t>2026-06</t>
        </is>
      </c>
      <c r="E7343" s="3" t="inlineStr">
        <is>
          <t>Fenwick Kingsford</t>
        </is>
      </c>
      <c r="F7343" s="3" t="inlineStr">
        <is>
          <t>Orthopedic Surgeon</t>
        </is>
      </c>
      <c r="G7343" s="3" t="inlineStr">
        <is>
          <t>NH</t>
        </is>
      </c>
      <c r="H7343" s="3" t="n">
        <v>2018</v>
      </c>
      <c r="I7343" s="3" t="inlineStr">
        <is>
          <t>Ferrari</t>
        </is>
      </c>
      <c r="J7343" s="3" t="inlineStr">
        <is>
          <t>296 GTB</t>
        </is>
      </c>
      <c r="K7343" s="3" t="inlineStr">
        <is>
          <t>exotic</t>
        </is>
      </c>
      <c r="L7343" s="3" t="inlineStr">
        <is>
          <t>03 Supercar</t>
        </is>
      </c>
      <c r="M7343" s="7" t="n">
        <v>180000</v>
      </c>
      <c r="N7343" s="3" t="inlineStr">
        <is>
          <t>clean</t>
        </is>
      </c>
      <c r="O7343" s="3" t="n">
        <v>0</v>
      </c>
      <c r="P7343" s="3" t="n">
        <v>0</v>
      </c>
      <c r="Q7343" s="3" t="n">
        <v>0</v>
      </c>
      <c r="R7343" s="3" t="inlineStr">
        <is>
          <t>No</t>
        </is>
      </c>
      <c r="S7343" s="3" t="inlineStr">
        <is>
          <t>bind</t>
        </is>
      </c>
      <c r="T7343" s="7" t="n">
        <v>3835.89</v>
      </c>
      <c r="U7343" s="3" t="inlineStr">
        <is>
          <t>bound</t>
        </is>
      </c>
      <c r="V7343" s="3" t="inlineStr">
        <is>
          <t>Bound</t>
        </is>
      </c>
      <c r="W7343" s="3" t="inlineStr">
        <is>
          <t>CANON-202606-007339</t>
        </is>
      </c>
    </row>
    <row r="7344">
      <c r="A7344" s="8" t="n">
        <v>7340</v>
      </c>
      <c r="B7344" s="8" t="inlineStr">
        <is>
          <t>d469f642-61cc-5a94-8fa9-eef8a9710148</t>
        </is>
      </c>
      <c r="C7344" s="8" t="inlineStr">
        <is>
          <t>2026-06-15</t>
        </is>
      </c>
      <c r="D7344" s="8" t="inlineStr">
        <is>
          <t>2026-06</t>
        </is>
      </c>
      <c r="E7344" s="8" t="inlineStr">
        <is>
          <t>Emiliano Montoya</t>
        </is>
      </c>
      <c r="F7344" s="8" t="inlineStr">
        <is>
          <t>Anesthesiologist</t>
        </is>
      </c>
      <c r="G7344" s="8" t="inlineStr">
        <is>
          <t>LA</t>
        </is>
      </c>
      <c r="H7344" s="8" t="n">
        <v>2020</v>
      </c>
      <c r="I7344" s="8" t="inlineStr">
        <is>
          <t>Mercedes-Benz</t>
        </is>
      </c>
      <c r="J7344" s="8" t="inlineStr">
        <is>
          <t>280SL Pagoda</t>
        </is>
      </c>
      <c r="K7344" s="8" t="inlineStr">
        <is>
          <t>classic_collector</t>
        </is>
      </c>
      <c r="L7344" s="8" t="inlineStr">
        <is>
          <t>07 Post-War Classic (1946-1972)</t>
        </is>
      </c>
      <c r="M7344" s="9" t="n">
        <v>170000</v>
      </c>
      <c r="N7344" s="8" t="inlineStr">
        <is>
          <t>clean</t>
        </is>
      </c>
      <c r="O7344" s="8" t="n">
        <v>0</v>
      </c>
      <c r="P7344" s="8" t="n">
        <v>0</v>
      </c>
      <c r="Q7344" s="8" t="n">
        <v>0</v>
      </c>
      <c r="R7344" s="8" t="inlineStr">
        <is>
          <t>No</t>
        </is>
      </c>
      <c r="S7344" s="8" t="inlineStr">
        <is>
          <t>bind</t>
        </is>
      </c>
      <c r="T7344" s="9" t="n">
        <v>1691.93</v>
      </c>
      <c r="U7344" s="8" t="inlineStr">
        <is>
          <t>bound</t>
        </is>
      </c>
      <c r="V7344" s="8" t="inlineStr">
        <is>
          <t>Bound</t>
        </is>
      </c>
      <c r="W7344" s="8" t="inlineStr">
        <is>
          <t>CANON-202606-007340</t>
        </is>
      </c>
    </row>
    <row r="7345">
      <c r="A7345" s="3" t="n">
        <v>7341</v>
      </c>
      <c r="B7345" s="3" t="inlineStr">
        <is>
          <t>fc3bc4ae-4823-5704-b2c9-5cb4d8c5e7d3</t>
        </is>
      </c>
      <c r="C7345" s="3" t="inlineStr">
        <is>
          <t>2026-06-21</t>
        </is>
      </c>
      <c r="D7345" s="3" t="inlineStr">
        <is>
          <t>2026-06</t>
        </is>
      </c>
      <c r="E7345" s="3" t="inlineStr">
        <is>
          <t>Saoirse Delacroix</t>
        </is>
      </c>
      <c r="F7345" s="3" t="inlineStr">
        <is>
          <t>Founder / CEO</t>
        </is>
      </c>
      <c r="G7345" s="3" t="inlineStr">
        <is>
          <t>FL</t>
        </is>
      </c>
      <c r="H7345" s="3" t="n">
        <v>1970</v>
      </c>
      <c r="I7345" s="3" t="inlineStr">
        <is>
          <t>Jaguar</t>
        </is>
      </c>
      <c r="J7345" s="3" t="inlineStr">
        <is>
          <t>E-Type Series 1</t>
        </is>
      </c>
      <c r="K7345" s="3" t="inlineStr">
        <is>
          <t>classic_collector</t>
        </is>
      </c>
      <c r="L7345" s="3" t="inlineStr">
        <is>
          <t>07 Post-War Classic (1946-1972)</t>
        </is>
      </c>
      <c r="M7345" s="7" t="n">
        <v>655000</v>
      </c>
      <c r="N7345" s="3" t="inlineStr">
        <is>
          <t>prior_nonrenewal</t>
        </is>
      </c>
      <c r="O7345" s="3" t="n">
        <v>0</v>
      </c>
      <c r="P7345" s="3" t="n">
        <v>0</v>
      </c>
      <c r="Q7345" s="3" t="n">
        <v>0</v>
      </c>
      <c r="R7345" s="3" t="inlineStr">
        <is>
          <t>Yes</t>
        </is>
      </c>
      <c r="S7345" s="3" t="inlineStr">
        <is>
          <t>refer</t>
        </is>
      </c>
      <c r="T7345" s="7" t="n">
        <v>5771.25</v>
      </c>
      <c r="U7345" s="3" t="inlineStr">
        <is>
          <t>indicative</t>
        </is>
      </c>
      <c r="V7345" s="3" t="inlineStr">
        <is>
          <t>Not Bound</t>
        </is>
      </c>
      <c r="W7345" s="3" t="inlineStr"/>
    </row>
    <row r="7346">
      <c r="A7346" s="8" t="n">
        <v>7342</v>
      </c>
      <c r="B7346" s="8" t="inlineStr">
        <is>
          <t>9386a7ef-7c84-5d23-9566-9a00406cddd2</t>
        </is>
      </c>
      <c r="C7346" s="8" t="inlineStr">
        <is>
          <t>2026-06-11</t>
        </is>
      </c>
      <c r="D7346" s="8" t="inlineStr">
        <is>
          <t>2026-06</t>
        </is>
      </c>
      <c r="E7346" s="8" t="inlineStr">
        <is>
          <t>Everett Whitlock</t>
        </is>
      </c>
      <c r="F7346" s="8" t="inlineStr">
        <is>
          <t>Portfolio Manager</t>
        </is>
      </c>
      <c r="G7346" s="8" t="inlineStr">
        <is>
          <t>IN</t>
        </is>
      </c>
      <c r="H7346" s="8" t="n">
        <v>1997</v>
      </c>
      <c r="I7346" s="8" t="inlineStr">
        <is>
          <t>Ferrari</t>
        </is>
      </c>
      <c r="J7346" s="8" t="inlineStr">
        <is>
          <t>SF90 Stradale</t>
        </is>
      </c>
      <c r="K7346" s="8" t="inlineStr">
        <is>
          <t>exotic</t>
        </is>
      </c>
      <c r="L7346" s="8" t="inlineStr">
        <is>
          <t>03 Supercar</t>
        </is>
      </c>
      <c r="M7346" s="9" t="n">
        <v>405000</v>
      </c>
      <c r="N7346" s="8" t="inlineStr">
        <is>
          <t>theft_total</t>
        </is>
      </c>
      <c r="O7346" s="8" t="n">
        <v>1</v>
      </c>
      <c r="P7346" s="8" t="n">
        <v>0</v>
      </c>
      <c r="Q7346" s="8" t="n">
        <v>1</v>
      </c>
      <c r="R7346" s="8" t="inlineStr">
        <is>
          <t>No</t>
        </is>
      </c>
      <c r="S7346" s="8" t="inlineStr">
        <is>
          <t>refer</t>
        </is>
      </c>
      <c r="T7346" s="9" t="n">
        <v>8266.66</v>
      </c>
      <c r="U7346" s="8" t="inlineStr">
        <is>
          <t>indicative</t>
        </is>
      </c>
      <c r="V7346" s="8" t="inlineStr">
        <is>
          <t>Not Bound</t>
        </is>
      </c>
      <c r="W7346" s="8" t="inlineStr"/>
    </row>
    <row r="7347">
      <c r="A7347" s="3" t="n">
        <v>7343</v>
      </c>
      <c r="B7347" s="3" t="inlineStr">
        <is>
          <t>38495994-8db8-5943-9e9a-1a2295471b45</t>
        </is>
      </c>
      <c r="C7347" s="3" t="inlineStr">
        <is>
          <t>2026-06-02</t>
        </is>
      </c>
      <c r="D7347" s="3" t="inlineStr">
        <is>
          <t>2026-06</t>
        </is>
      </c>
      <c r="E7347" s="3" t="inlineStr">
        <is>
          <t>Mireille Larsson</t>
        </is>
      </c>
      <c r="F7347" s="3" t="inlineStr">
        <is>
          <t>Software Architect</t>
        </is>
      </c>
      <c r="G7347" s="3" t="inlineStr">
        <is>
          <t>WV</t>
        </is>
      </c>
      <c r="H7347" s="3" t="n">
        <v>2000</v>
      </c>
      <c r="I7347" s="3" t="inlineStr">
        <is>
          <t>Bentley</t>
        </is>
      </c>
      <c r="J7347" s="3" t="inlineStr">
        <is>
          <t>Continental GT</t>
        </is>
      </c>
      <c r="K7347" s="3" t="inlineStr">
        <is>
          <t>production_luxury</t>
        </is>
      </c>
      <c r="L7347" s="3" t="inlineStr">
        <is>
          <t>01 Luxury Sedan/SUV</t>
        </is>
      </c>
      <c r="M7347" s="7" t="n">
        <v>310000</v>
      </c>
      <c r="N7347" s="3" t="inlineStr">
        <is>
          <t>theft_total</t>
        </is>
      </c>
      <c r="O7347" s="3" t="n">
        <v>1</v>
      </c>
      <c r="P7347" s="3" t="n">
        <v>0</v>
      </c>
      <c r="Q7347" s="3" t="n">
        <v>1</v>
      </c>
      <c r="R7347" s="3" t="inlineStr">
        <is>
          <t>No</t>
        </is>
      </c>
      <c r="S7347" s="3" t="inlineStr">
        <is>
          <t>refer</t>
        </is>
      </c>
      <c r="T7347" s="7" t="n">
        <v>4462.17</v>
      </c>
      <c r="U7347" s="3" t="inlineStr">
        <is>
          <t>indicative</t>
        </is>
      </c>
      <c r="V7347" s="3" t="inlineStr">
        <is>
          <t>Not Bound</t>
        </is>
      </c>
      <c r="W7347" s="3" t="inlineStr"/>
    </row>
    <row r="7348">
      <c r="A7348" s="8" t="n">
        <v>7344</v>
      </c>
      <c r="B7348" s="8" t="inlineStr">
        <is>
          <t>2e8e478c-6be2-5a36-80d5-7851f76f5766</t>
        </is>
      </c>
      <c r="C7348" s="8" t="inlineStr">
        <is>
          <t>2026-06-10</t>
        </is>
      </c>
      <c r="D7348" s="8" t="inlineStr">
        <is>
          <t>2026-06</t>
        </is>
      </c>
      <c r="E7348" s="8" t="inlineStr">
        <is>
          <t>Priya Ashcombe</t>
        </is>
      </c>
      <c r="F7348" s="8" t="inlineStr">
        <is>
          <t>Retired Executive</t>
        </is>
      </c>
      <c r="G7348" s="8" t="inlineStr">
        <is>
          <t>WA</t>
        </is>
      </c>
      <c r="H7348" s="8" t="n">
        <v>2010</v>
      </c>
      <c r="I7348" s="8" t="inlineStr">
        <is>
          <t>Mercedes-Benz</t>
        </is>
      </c>
      <c r="J7348" s="8" t="inlineStr">
        <is>
          <t>AMG GT</t>
        </is>
      </c>
      <c r="K7348" s="8" t="inlineStr">
        <is>
          <t>production_luxury</t>
        </is>
      </c>
      <c r="L7348" s="8" t="inlineStr">
        <is>
          <t>01 Luxury Sedan/SUV</t>
        </is>
      </c>
      <c r="M7348" s="9" t="n">
        <v>1040000</v>
      </c>
      <c r="N7348" s="8" t="inlineStr">
        <is>
          <t>three_plus_fault</t>
        </is>
      </c>
      <c r="O7348" s="8" t="n">
        <v>3</v>
      </c>
      <c r="P7348" s="8" t="n">
        <v>3</v>
      </c>
      <c r="Q7348" s="8" t="n">
        <v>0</v>
      </c>
      <c r="R7348" s="8" t="inlineStr">
        <is>
          <t>No</t>
        </is>
      </c>
      <c r="S7348" s="8" t="inlineStr">
        <is>
          <t>decline</t>
        </is>
      </c>
      <c r="T7348" s="9" t="n">
        <v>7923.9</v>
      </c>
      <c r="U7348" s="8" t="inlineStr">
        <is>
          <t>indicative</t>
        </is>
      </c>
      <c r="V7348" s="8" t="inlineStr">
        <is>
          <t>Not Bound</t>
        </is>
      </c>
      <c r="W7348" s="8" t="inlineStr"/>
    </row>
    <row r="7349">
      <c r="A7349" s="3" t="n">
        <v>7345</v>
      </c>
      <c r="B7349" s="3" t="inlineStr">
        <is>
          <t>51e01a8a-7677-51a0-920e-b9db050e6ba1</t>
        </is>
      </c>
      <c r="C7349" s="3" t="inlineStr">
        <is>
          <t>2026-06-27</t>
        </is>
      </c>
      <c r="D7349" s="3" t="inlineStr">
        <is>
          <t>2026-06</t>
        </is>
      </c>
      <c r="E7349" s="3" t="inlineStr">
        <is>
          <t>Horace Castellanos</t>
        </is>
      </c>
      <c r="F7349" s="3" t="inlineStr">
        <is>
          <t>Cardiologist</t>
        </is>
      </c>
      <c r="G7349" s="3" t="inlineStr">
        <is>
          <t>LA</t>
        </is>
      </c>
      <c r="H7349" s="3" t="n">
        <v>1978</v>
      </c>
      <c r="I7349" s="3" t="inlineStr">
        <is>
          <t>BMW</t>
        </is>
      </c>
      <c r="J7349" s="3" t="inlineStr">
        <is>
          <t>M8 Competition</t>
        </is>
      </c>
      <c r="K7349" s="3" t="inlineStr">
        <is>
          <t>production_luxury</t>
        </is>
      </c>
      <c r="L7349" s="3" t="inlineStr">
        <is>
          <t>01 Luxury Sedan/SUV</t>
        </is>
      </c>
      <c r="M7349" s="7" t="n">
        <v>1850000</v>
      </c>
      <c r="N7349" s="3" t="inlineStr">
        <is>
          <t>three_plus_fault</t>
        </is>
      </c>
      <c r="O7349" s="3" t="n">
        <v>3</v>
      </c>
      <c r="P7349" s="3" t="n">
        <v>3</v>
      </c>
      <c r="Q7349" s="3" t="n">
        <v>0</v>
      </c>
      <c r="R7349" s="3" t="inlineStr">
        <is>
          <t>No</t>
        </is>
      </c>
      <c r="S7349" s="3" t="inlineStr">
        <is>
          <t>decline</t>
        </is>
      </c>
      <c r="T7349" s="7" t="n">
        <v>17766.09</v>
      </c>
      <c r="U7349" s="3" t="inlineStr">
        <is>
          <t>indicative</t>
        </is>
      </c>
      <c r="V7349" s="3" t="inlineStr">
        <is>
          <t>Not Bound</t>
        </is>
      </c>
      <c r="W7349" s="3" t="inlineStr"/>
    </row>
    <row r="7350">
      <c r="A7350" s="8" t="n">
        <v>7346</v>
      </c>
      <c r="B7350" s="8" t="inlineStr">
        <is>
          <t>ecf6dbb7-69fc-510c-9a42-a1ed218e3f2f</t>
        </is>
      </c>
      <c r="C7350" s="8" t="inlineStr">
        <is>
          <t>2026-06-06</t>
        </is>
      </c>
      <c r="D7350" s="8" t="inlineStr">
        <is>
          <t>2026-06</t>
        </is>
      </c>
      <c r="E7350" s="8" t="inlineStr">
        <is>
          <t>Ramona Bellandi</t>
        </is>
      </c>
      <c r="F7350" s="8" t="inlineStr">
        <is>
          <t>Software Architect</t>
        </is>
      </c>
      <c r="G7350" s="8" t="inlineStr">
        <is>
          <t>TX</t>
        </is>
      </c>
      <c r="H7350" s="8" t="n">
        <v>1983</v>
      </c>
      <c r="I7350" s="8" t="inlineStr">
        <is>
          <t>Aston Martin</t>
        </is>
      </c>
      <c r="J7350" s="8" t="inlineStr">
        <is>
          <t>DB5</t>
        </is>
      </c>
      <c r="K7350" s="8" t="inlineStr">
        <is>
          <t>classic_collector</t>
        </is>
      </c>
      <c r="L7350" s="8" t="inlineStr">
        <is>
          <t>07 Post-War Classic (1946-1972)</t>
        </is>
      </c>
      <c r="M7350" s="9" t="n">
        <v>300000</v>
      </c>
      <c r="N7350" s="8" t="inlineStr">
        <is>
          <t>three_plus_fault</t>
        </is>
      </c>
      <c r="O7350" s="8" t="n">
        <v>3</v>
      </c>
      <c r="P7350" s="8" t="n">
        <v>3</v>
      </c>
      <c r="Q7350" s="8" t="n">
        <v>0</v>
      </c>
      <c r="R7350" s="8" t="inlineStr">
        <is>
          <t>No</t>
        </is>
      </c>
      <c r="S7350" s="8" t="inlineStr">
        <is>
          <t>decline</t>
        </is>
      </c>
      <c r="T7350" s="9" t="n">
        <v>2389.64</v>
      </c>
      <c r="U7350" s="8" t="inlineStr">
        <is>
          <t>indicative</t>
        </is>
      </c>
      <c r="V7350" s="8" t="inlineStr">
        <is>
          <t>Not Bound</t>
        </is>
      </c>
      <c r="W7350" s="8" t="inlineStr"/>
    </row>
    <row r="7351">
      <c r="A7351" s="3" t="n">
        <v>7347</v>
      </c>
      <c r="B7351" s="3" t="inlineStr">
        <is>
          <t>1632f19d-846a-5dff-bfa5-85dfac3079af</t>
        </is>
      </c>
      <c r="C7351" s="3" t="inlineStr">
        <is>
          <t>2026-06-03</t>
        </is>
      </c>
      <c r="D7351" s="3" t="inlineStr">
        <is>
          <t>2026-06</t>
        </is>
      </c>
      <c r="E7351" s="3" t="inlineStr">
        <is>
          <t>Emiliano Okonkwo</t>
        </is>
      </c>
      <c r="F7351" s="3" t="inlineStr">
        <is>
          <t>Portfolio Manager</t>
        </is>
      </c>
      <c r="G7351" s="3" t="inlineStr">
        <is>
          <t>NY</t>
        </is>
      </c>
      <c r="H7351" s="3" t="n">
        <v>1990</v>
      </c>
      <c r="I7351" s="3" t="inlineStr">
        <is>
          <t>Aston Martin</t>
        </is>
      </c>
      <c r="J7351" s="3" t="inlineStr">
        <is>
          <t>DB5</t>
        </is>
      </c>
      <c r="K7351" s="3" t="inlineStr">
        <is>
          <t>classic_collector</t>
        </is>
      </c>
      <c r="L7351" s="3" t="inlineStr">
        <is>
          <t>07 Post-War Classic (1946-1972)</t>
        </is>
      </c>
      <c r="M7351" s="7" t="n">
        <v>1120000</v>
      </c>
      <c r="N7351" s="3" t="inlineStr">
        <is>
          <t>clean</t>
        </is>
      </c>
      <c r="O7351" s="3" t="n">
        <v>0</v>
      </c>
      <c r="P7351" s="3" t="n">
        <v>0</v>
      </c>
      <c r="Q7351" s="3" t="n">
        <v>0</v>
      </c>
      <c r="R7351" s="3" t="inlineStr">
        <is>
          <t>No</t>
        </is>
      </c>
      <c r="S7351" s="3" t="inlineStr">
        <is>
          <t>bind</t>
        </is>
      </c>
      <c r="T7351" s="7" t="n">
        <v>7861.1</v>
      </c>
      <c r="U7351" s="3" t="inlineStr">
        <is>
          <t>bound</t>
        </is>
      </c>
      <c r="V7351" s="3" t="inlineStr">
        <is>
          <t>Bound</t>
        </is>
      </c>
      <c r="W7351" s="3" t="inlineStr">
        <is>
          <t>CANON-202606-007347</t>
        </is>
      </c>
    </row>
    <row r="7352">
      <c r="A7352" s="8" t="n">
        <v>7348</v>
      </c>
      <c r="B7352" s="8" t="inlineStr">
        <is>
          <t>e56e759a-7ae5-5dd3-9b78-2b3ba0dbd226</t>
        </is>
      </c>
      <c r="C7352" s="8" t="inlineStr">
        <is>
          <t>2026-06-13</t>
        </is>
      </c>
      <c r="D7352" s="8" t="inlineStr">
        <is>
          <t>2026-06</t>
        </is>
      </c>
      <c r="E7352" s="8" t="inlineStr">
        <is>
          <t>Anouk Merriweather</t>
        </is>
      </c>
      <c r="F7352" s="8" t="inlineStr">
        <is>
          <t>Cardiologist</t>
        </is>
      </c>
      <c r="G7352" s="8" t="inlineStr">
        <is>
          <t>OK</t>
        </is>
      </c>
      <c r="H7352" s="8" t="n">
        <v>2008</v>
      </c>
      <c r="I7352" s="8" t="inlineStr">
        <is>
          <t>Bentley</t>
        </is>
      </c>
      <c r="J7352" s="8" t="inlineStr">
        <is>
          <t>Continental GT</t>
        </is>
      </c>
      <c r="K7352" s="8" t="inlineStr">
        <is>
          <t>production_luxury</t>
        </is>
      </c>
      <c r="L7352" s="8" t="inlineStr">
        <is>
          <t>01 Luxury Sedan/SUV</t>
        </is>
      </c>
      <c r="M7352" s="9" t="n">
        <v>615000</v>
      </c>
      <c r="N7352" s="8" t="inlineStr">
        <is>
          <t>clean</t>
        </is>
      </c>
      <c r="O7352" s="8" t="n">
        <v>0</v>
      </c>
      <c r="P7352" s="8" t="n">
        <v>0</v>
      </c>
      <c r="Q7352" s="8" t="n">
        <v>0</v>
      </c>
      <c r="R7352" s="8" t="inlineStr">
        <is>
          <t>No</t>
        </is>
      </c>
      <c r="S7352" s="8" t="inlineStr">
        <is>
          <t>bind</t>
        </is>
      </c>
      <c r="T7352" s="9" t="n">
        <v>7268.27</v>
      </c>
      <c r="U7352" s="8" t="inlineStr">
        <is>
          <t>bound</t>
        </is>
      </c>
      <c r="V7352" s="8" t="inlineStr">
        <is>
          <t>Bound</t>
        </is>
      </c>
      <c r="W7352" s="8" t="inlineStr">
        <is>
          <t>CANON-202606-007348</t>
        </is>
      </c>
    </row>
    <row r="7353">
      <c r="A7353" s="3" t="n">
        <v>7349</v>
      </c>
      <c r="B7353" s="3" t="inlineStr">
        <is>
          <t>c1696ec5-9cca-5e06-a904-837b84c3a789</t>
        </is>
      </c>
      <c r="C7353" s="3" t="inlineStr">
        <is>
          <t>2026-06-22</t>
        </is>
      </c>
      <c r="D7353" s="3" t="inlineStr">
        <is>
          <t>2026-06</t>
        </is>
      </c>
      <c r="E7353" s="3" t="inlineStr">
        <is>
          <t>Noor Castellanos</t>
        </is>
      </c>
      <c r="F7353" s="3" t="inlineStr">
        <is>
          <t>Portfolio Manager</t>
        </is>
      </c>
      <c r="G7353" s="3" t="inlineStr">
        <is>
          <t>NY</t>
        </is>
      </c>
      <c r="H7353" s="3" t="n">
        <v>1974</v>
      </c>
      <c r="I7353" s="3" t="inlineStr">
        <is>
          <t>Aston Martin</t>
        </is>
      </c>
      <c r="J7353" s="3" t="inlineStr">
        <is>
          <t>DB12</t>
        </is>
      </c>
      <c r="K7353" s="3" t="inlineStr">
        <is>
          <t>production_luxury</t>
        </is>
      </c>
      <c r="L7353" s="3" t="inlineStr">
        <is>
          <t>01 Luxury Sedan/SUV</t>
        </is>
      </c>
      <c r="M7353" s="7" t="n">
        <v>410000</v>
      </c>
      <c r="N7353" s="3" t="inlineStr">
        <is>
          <t>clean</t>
        </is>
      </c>
      <c r="O7353" s="3" t="n">
        <v>0</v>
      </c>
      <c r="P7353" s="3" t="n">
        <v>0</v>
      </c>
      <c r="Q7353" s="3" t="n">
        <v>0</v>
      </c>
      <c r="R7353" s="3" t="inlineStr">
        <is>
          <t>No</t>
        </is>
      </c>
      <c r="S7353" s="3" t="inlineStr">
        <is>
          <t>bind</t>
        </is>
      </c>
      <c r="T7353" s="7" t="n">
        <v>5679.73</v>
      </c>
      <c r="U7353" s="3" t="inlineStr">
        <is>
          <t>bound</t>
        </is>
      </c>
      <c r="V7353" s="3" t="inlineStr">
        <is>
          <t>Bound</t>
        </is>
      </c>
      <c r="W7353" s="3" t="inlineStr">
        <is>
          <t>CANON-202606-007349</t>
        </is>
      </c>
    </row>
    <row r="7354">
      <c r="A7354" s="8" t="n">
        <v>7350</v>
      </c>
      <c r="B7354" s="8" t="inlineStr">
        <is>
          <t>46f10f45-3d63-5cdd-b802-e6a738941542</t>
        </is>
      </c>
      <c r="C7354" s="8" t="inlineStr">
        <is>
          <t>2026-06-01</t>
        </is>
      </c>
      <c r="D7354" s="8" t="inlineStr">
        <is>
          <t>2026-06</t>
        </is>
      </c>
      <c r="E7354" s="8" t="inlineStr">
        <is>
          <t>Noor Farkas</t>
        </is>
      </c>
      <c r="F7354" s="8" t="inlineStr">
        <is>
          <t>Orthopedic Surgeon</t>
        </is>
      </c>
      <c r="G7354" s="8" t="inlineStr">
        <is>
          <t>ME</t>
        </is>
      </c>
      <c r="H7354" s="8" t="n">
        <v>1987</v>
      </c>
      <c r="I7354" s="8" t="inlineStr">
        <is>
          <t>Mercedes-Benz</t>
        </is>
      </c>
      <c r="J7354" s="8" t="inlineStr">
        <is>
          <t>AMG GT</t>
        </is>
      </c>
      <c r="K7354" s="8" t="inlineStr">
        <is>
          <t>production_luxury</t>
        </is>
      </c>
      <c r="L7354" s="8" t="inlineStr">
        <is>
          <t>01 Luxury Sedan/SUV</t>
        </is>
      </c>
      <c r="M7354" s="9" t="n">
        <v>350000</v>
      </c>
      <c r="N7354" s="8" t="inlineStr">
        <is>
          <t>one_large</t>
        </is>
      </c>
      <c r="O7354" s="8" t="n">
        <v>1</v>
      </c>
      <c r="P7354" s="8" t="n">
        <v>0</v>
      </c>
      <c r="Q7354" s="8" t="n">
        <v>1</v>
      </c>
      <c r="R7354" s="8" t="inlineStr">
        <is>
          <t>No</t>
        </is>
      </c>
      <c r="S7354" s="8" t="inlineStr">
        <is>
          <t>refer</t>
        </is>
      </c>
      <c r="T7354" s="9" t="n">
        <v>4090.96</v>
      </c>
      <c r="U7354" s="8" t="inlineStr">
        <is>
          <t>indicative</t>
        </is>
      </c>
      <c r="V7354" s="8" t="inlineStr">
        <is>
          <t>Not Bound</t>
        </is>
      </c>
      <c r="W7354" s="8" t="inlineStr"/>
    </row>
    <row r="7355">
      <c r="A7355" s="3" t="n">
        <v>7351</v>
      </c>
      <c r="B7355" s="3" t="inlineStr">
        <is>
          <t>a3ae9363-84a8-5c2d-a55d-35e7d29724b1</t>
        </is>
      </c>
      <c r="C7355" s="3" t="inlineStr">
        <is>
          <t>2026-06-12</t>
        </is>
      </c>
      <c r="D7355" s="3" t="inlineStr">
        <is>
          <t>2026-06</t>
        </is>
      </c>
      <c r="E7355" s="3" t="inlineStr">
        <is>
          <t>Horace Delacroix</t>
        </is>
      </c>
      <c r="F7355" s="3" t="inlineStr">
        <is>
          <t>Founder / CEO</t>
        </is>
      </c>
      <c r="G7355" s="3" t="inlineStr">
        <is>
          <t>TX</t>
        </is>
      </c>
      <c r="H7355" s="3" t="n">
        <v>1974</v>
      </c>
      <c r="I7355" s="3" t="inlineStr">
        <is>
          <t>McLaren</t>
        </is>
      </c>
      <c r="J7355" s="3" t="inlineStr">
        <is>
          <t>750S</t>
        </is>
      </c>
      <c r="K7355" s="3" t="inlineStr">
        <is>
          <t>exotic</t>
        </is>
      </c>
      <c r="L7355" s="3" t="inlineStr">
        <is>
          <t>03 Supercar</t>
        </is>
      </c>
      <c r="M7355" s="7" t="n">
        <v>535000</v>
      </c>
      <c r="N7355" s="3" t="inlineStr">
        <is>
          <t>clean</t>
        </is>
      </c>
      <c r="O7355" s="3" t="n">
        <v>0</v>
      </c>
      <c r="P7355" s="3" t="n">
        <v>0</v>
      </c>
      <c r="Q7355" s="3" t="n">
        <v>0</v>
      </c>
      <c r="R7355" s="3" t="inlineStr">
        <is>
          <t>No</t>
        </is>
      </c>
      <c r="S7355" s="3" t="inlineStr">
        <is>
          <t>bind</t>
        </is>
      </c>
      <c r="T7355" s="7" t="n">
        <v>8434.27</v>
      </c>
      <c r="U7355" s="3" t="inlineStr">
        <is>
          <t>bound</t>
        </is>
      </c>
      <c r="V7355" s="3" t="inlineStr">
        <is>
          <t>Bound</t>
        </is>
      </c>
      <c r="W7355" s="3" t="inlineStr">
        <is>
          <t>CANON-202606-007351</t>
        </is>
      </c>
    </row>
    <row r="7356">
      <c r="A7356" s="8" t="n">
        <v>7352</v>
      </c>
      <c r="B7356" s="8" t="inlineStr">
        <is>
          <t>705481c9-20ae-5aac-888a-253940cafa81</t>
        </is>
      </c>
      <c r="C7356" s="8" t="inlineStr">
        <is>
          <t>2026-06-15</t>
        </is>
      </c>
      <c r="D7356" s="8" t="inlineStr">
        <is>
          <t>2026-06</t>
        </is>
      </c>
      <c r="E7356" s="8" t="inlineStr">
        <is>
          <t>Sunniva Vasquez</t>
        </is>
      </c>
      <c r="F7356" s="8" t="inlineStr">
        <is>
          <t>Law Firm Partner</t>
        </is>
      </c>
      <c r="G7356" s="8" t="inlineStr">
        <is>
          <t>MA</t>
        </is>
      </c>
      <c r="H7356" s="8" t="n">
        <v>2004</v>
      </c>
      <c r="I7356" s="8" t="inlineStr">
        <is>
          <t>Bentley</t>
        </is>
      </c>
      <c r="J7356" s="8" t="inlineStr">
        <is>
          <t>Continental GT</t>
        </is>
      </c>
      <c r="K7356" s="8" t="inlineStr">
        <is>
          <t>production_luxury</t>
        </is>
      </c>
      <c r="L7356" s="8" t="inlineStr">
        <is>
          <t>01 Luxury Sedan/SUV</t>
        </is>
      </c>
      <c r="M7356" s="9" t="n">
        <v>590000</v>
      </c>
      <c r="N7356" s="8" t="inlineStr">
        <is>
          <t>clean</t>
        </is>
      </c>
      <c r="O7356" s="8" t="n">
        <v>0</v>
      </c>
      <c r="P7356" s="8" t="n">
        <v>0</v>
      </c>
      <c r="Q7356" s="8" t="n">
        <v>0</v>
      </c>
      <c r="R7356" s="8" t="inlineStr">
        <is>
          <t>No</t>
        </is>
      </c>
      <c r="S7356" s="8" t="inlineStr">
        <is>
          <t>bind</t>
        </is>
      </c>
      <c r="T7356" s="9" t="n">
        <v>6917.47</v>
      </c>
      <c r="U7356" s="8" t="inlineStr">
        <is>
          <t>bound</t>
        </is>
      </c>
      <c r="V7356" s="8" t="inlineStr">
        <is>
          <t>Bound</t>
        </is>
      </c>
      <c r="W7356" s="8" t="inlineStr">
        <is>
          <t>CANON-202606-007352</t>
        </is>
      </c>
    </row>
    <row r="7357">
      <c r="A7357" s="3" t="n">
        <v>7353</v>
      </c>
      <c r="B7357" s="3" t="inlineStr">
        <is>
          <t>c1747538-4dd8-5f10-92bb-3eaf3230684e</t>
        </is>
      </c>
      <c r="C7357" s="3" t="inlineStr">
        <is>
          <t>2026-06-02</t>
        </is>
      </c>
      <c r="D7357" s="3" t="inlineStr">
        <is>
          <t>2026-06</t>
        </is>
      </c>
      <c r="E7357" s="3" t="inlineStr">
        <is>
          <t>Cassius Pennington</t>
        </is>
      </c>
      <c r="F7357" s="3" t="inlineStr">
        <is>
          <t>Portfolio Manager</t>
        </is>
      </c>
      <c r="G7357" s="3" t="inlineStr">
        <is>
          <t>MT</t>
        </is>
      </c>
      <c r="H7357" s="3" t="n">
        <v>2003</v>
      </c>
      <c r="I7357" s="3" t="inlineStr">
        <is>
          <t>Ferrari</t>
        </is>
      </c>
      <c r="J7357" s="3" t="inlineStr">
        <is>
          <t>SF90 Stradale</t>
        </is>
      </c>
      <c r="K7357" s="3" t="inlineStr">
        <is>
          <t>exotic</t>
        </is>
      </c>
      <c r="L7357" s="3" t="inlineStr">
        <is>
          <t>03 Supercar</t>
        </is>
      </c>
      <c r="M7357" s="7" t="n">
        <v>460000</v>
      </c>
      <c r="N7357" s="3" t="inlineStr">
        <is>
          <t>clean</t>
        </is>
      </c>
      <c r="O7357" s="3" t="n">
        <v>0</v>
      </c>
      <c r="P7357" s="3" t="n">
        <v>0</v>
      </c>
      <c r="Q7357" s="3" t="n">
        <v>0</v>
      </c>
      <c r="R7357" s="3" t="inlineStr">
        <is>
          <t>No</t>
        </is>
      </c>
      <c r="S7357" s="3" t="inlineStr">
        <is>
          <t>bind</t>
        </is>
      </c>
      <c r="T7357" s="7" t="n">
        <v>7099.22</v>
      </c>
      <c r="U7357" s="3" t="inlineStr">
        <is>
          <t>bound</t>
        </is>
      </c>
      <c r="V7357" s="3" t="inlineStr">
        <is>
          <t>Bound</t>
        </is>
      </c>
      <c r="W7357" s="3" t="inlineStr">
        <is>
          <t>CANON-202606-007353</t>
        </is>
      </c>
    </row>
    <row r="7358">
      <c r="A7358" s="8" t="n">
        <v>7354</v>
      </c>
      <c r="B7358" s="8" t="inlineStr">
        <is>
          <t>95b6d052-4612-5042-b72e-91f1a2348f0b</t>
        </is>
      </c>
      <c r="C7358" s="8" t="inlineStr">
        <is>
          <t>2026-06-23</t>
        </is>
      </c>
      <c r="D7358" s="8" t="inlineStr">
        <is>
          <t>2026-06</t>
        </is>
      </c>
      <c r="E7358" s="8" t="inlineStr">
        <is>
          <t>Wilhelmina Vasquez</t>
        </is>
      </c>
      <c r="F7358" s="8" t="inlineStr">
        <is>
          <t>Retired Executive</t>
        </is>
      </c>
      <c r="G7358" s="8" t="inlineStr">
        <is>
          <t>MS</t>
        </is>
      </c>
      <c r="H7358" s="8" t="n">
        <v>1976</v>
      </c>
      <c r="I7358" s="8" t="inlineStr">
        <is>
          <t>Maserati</t>
        </is>
      </c>
      <c r="J7358" s="8" t="inlineStr">
        <is>
          <t>GranTurismo</t>
        </is>
      </c>
      <c r="K7358" s="8" t="inlineStr">
        <is>
          <t>production_luxury</t>
        </is>
      </c>
      <c r="L7358" s="8" t="inlineStr">
        <is>
          <t>01 Luxury Sedan/SUV</t>
        </is>
      </c>
      <c r="M7358" s="9" t="n">
        <v>415000</v>
      </c>
      <c r="N7358" s="8" t="inlineStr">
        <is>
          <t>clean</t>
        </is>
      </c>
      <c r="O7358" s="8" t="n">
        <v>0</v>
      </c>
      <c r="P7358" s="8" t="n">
        <v>0</v>
      </c>
      <c r="Q7358" s="8" t="n">
        <v>0</v>
      </c>
      <c r="R7358" s="8" t="inlineStr">
        <is>
          <t>No</t>
        </is>
      </c>
      <c r="S7358" s="8" t="inlineStr">
        <is>
          <t>bind</t>
        </is>
      </c>
      <c r="T7358" s="9" t="n">
        <v>5344.76</v>
      </c>
      <c r="U7358" s="8" t="inlineStr">
        <is>
          <t>bound</t>
        </is>
      </c>
      <c r="V7358" s="8" t="inlineStr">
        <is>
          <t>Bound</t>
        </is>
      </c>
      <c r="W7358" s="8" t="inlineStr">
        <is>
          <t>CANON-202606-007354</t>
        </is>
      </c>
    </row>
    <row r="7359">
      <c r="A7359" s="3" t="n">
        <v>7355</v>
      </c>
      <c r="B7359" s="3" t="inlineStr">
        <is>
          <t>817763c9-9265-5cea-9378-55f2b15c2165</t>
        </is>
      </c>
      <c r="C7359" s="3" t="inlineStr">
        <is>
          <t>2026-06-07</t>
        </is>
      </c>
      <c r="D7359" s="3" t="inlineStr">
        <is>
          <t>2026-06</t>
        </is>
      </c>
      <c r="E7359" s="3" t="inlineStr">
        <is>
          <t>Aurelio Vandermeer</t>
        </is>
      </c>
      <c r="F7359" s="3" t="inlineStr">
        <is>
          <t>Software Architect</t>
        </is>
      </c>
      <c r="G7359" s="3" t="inlineStr">
        <is>
          <t>MA</t>
        </is>
      </c>
      <c r="H7359" s="3" t="n">
        <v>1981</v>
      </c>
      <c r="I7359" s="3" t="inlineStr">
        <is>
          <t>Ferrari</t>
        </is>
      </c>
      <c r="J7359" s="3" t="inlineStr">
        <is>
          <t>296 GTB</t>
        </is>
      </c>
      <c r="K7359" s="3" t="inlineStr">
        <is>
          <t>exotic</t>
        </is>
      </c>
      <c r="L7359" s="3" t="inlineStr">
        <is>
          <t>03 Supercar</t>
        </is>
      </c>
      <c r="M7359" s="7" t="n">
        <v>550000</v>
      </c>
      <c r="N7359" s="3" t="inlineStr">
        <is>
          <t>clean</t>
        </is>
      </c>
      <c r="O7359" s="3" t="n">
        <v>0</v>
      </c>
      <c r="P7359" s="3" t="n">
        <v>0</v>
      </c>
      <c r="Q7359" s="3" t="n">
        <v>0</v>
      </c>
      <c r="R7359" s="3" t="inlineStr">
        <is>
          <t>No</t>
        </is>
      </c>
      <c r="S7359" s="3" t="inlineStr">
        <is>
          <t>bind</t>
        </is>
      </c>
      <c r="T7359" s="7" t="n">
        <v>9424.709999999999</v>
      </c>
      <c r="U7359" s="3" t="inlineStr">
        <is>
          <t>bound</t>
        </is>
      </c>
      <c r="V7359" s="3" t="inlineStr">
        <is>
          <t>Bound</t>
        </is>
      </c>
      <c r="W7359" s="3" t="inlineStr">
        <is>
          <t>CANON-202606-007355</t>
        </is>
      </c>
    </row>
    <row r="7360">
      <c r="A7360" s="8" t="n">
        <v>7356</v>
      </c>
      <c r="B7360" s="8" t="inlineStr">
        <is>
          <t>78220308-cc15-5914-9f84-a9642cbe61aa</t>
        </is>
      </c>
      <c r="C7360" s="8" t="inlineStr">
        <is>
          <t>2026-06-23</t>
        </is>
      </c>
      <c r="D7360" s="8" t="inlineStr">
        <is>
          <t>2026-06</t>
        </is>
      </c>
      <c r="E7360" s="8" t="inlineStr">
        <is>
          <t>Thaddeus Rourke</t>
        </is>
      </c>
      <c r="F7360" s="8" t="inlineStr">
        <is>
          <t>Retired Executive</t>
        </is>
      </c>
      <c r="G7360" s="8" t="inlineStr">
        <is>
          <t>KS</t>
        </is>
      </c>
      <c r="H7360" s="8" t="n">
        <v>1985</v>
      </c>
      <c r="I7360" s="8" t="inlineStr">
        <is>
          <t>Maserati</t>
        </is>
      </c>
      <c r="J7360" s="8" t="inlineStr">
        <is>
          <t>GranTurismo</t>
        </is>
      </c>
      <c r="K7360" s="8" t="inlineStr">
        <is>
          <t>production_luxury</t>
        </is>
      </c>
      <c r="L7360" s="8" t="inlineStr">
        <is>
          <t>01 Luxury Sedan/SUV</t>
        </is>
      </c>
      <c r="M7360" s="9" t="n">
        <v>730000</v>
      </c>
      <c r="N7360" s="8" t="inlineStr">
        <is>
          <t>clean</t>
        </is>
      </c>
      <c r="O7360" s="8" t="n">
        <v>0</v>
      </c>
      <c r="P7360" s="8" t="n">
        <v>0</v>
      </c>
      <c r="Q7360" s="8" t="n">
        <v>0</v>
      </c>
      <c r="R7360" s="8" t="inlineStr">
        <is>
          <t>No</t>
        </is>
      </c>
      <c r="S7360" s="8" t="inlineStr">
        <is>
          <t>bind</t>
        </is>
      </c>
      <c r="T7360" s="9" t="n">
        <v>6641.71</v>
      </c>
      <c r="U7360" s="8" t="inlineStr">
        <is>
          <t>bound</t>
        </is>
      </c>
      <c r="V7360" s="8" t="inlineStr">
        <is>
          <t>Bound</t>
        </is>
      </c>
      <c r="W7360" s="8" t="inlineStr">
        <is>
          <t>CANON-202606-007356</t>
        </is>
      </c>
    </row>
    <row r="7361">
      <c r="A7361" s="3" t="n">
        <v>7357</v>
      </c>
      <c r="B7361" s="3" t="inlineStr">
        <is>
          <t>b9646d07-aff8-5577-ae9d-6702a1d5b73c</t>
        </is>
      </c>
      <c r="C7361" s="3" t="inlineStr">
        <is>
          <t>2026-06-03</t>
        </is>
      </c>
      <c r="D7361" s="3" t="inlineStr">
        <is>
          <t>2026-06</t>
        </is>
      </c>
      <c r="E7361" s="3" t="inlineStr">
        <is>
          <t>Wilhelmina Farkas</t>
        </is>
      </c>
      <c r="F7361" s="3" t="inlineStr">
        <is>
          <t>Software Architect</t>
        </is>
      </c>
      <c r="G7361" s="3" t="inlineStr">
        <is>
          <t>DE</t>
        </is>
      </c>
      <c r="H7361" s="3" t="n">
        <v>2024</v>
      </c>
      <c r="I7361" s="3" t="inlineStr">
        <is>
          <t>BMW</t>
        </is>
      </c>
      <c r="J7361" s="3" t="inlineStr">
        <is>
          <t>M8 Competition</t>
        </is>
      </c>
      <c r="K7361" s="3" t="inlineStr">
        <is>
          <t>production_luxury</t>
        </is>
      </c>
      <c r="L7361" s="3" t="inlineStr">
        <is>
          <t>01 Luxury Sedan/SUV</t>
        </is>
      </c>
      <c r="M7361" s="7" t="n">
        <v>1190000</v>
      </c>
      <c r="N7361" s="3" t="inlineStr">
        <is>
          <t>clean</t>
        </is>
      </c>
      <c r="O7361" s="3" t="n">
        <v>0</v>
      </c>
      <c r="P7361" s="3" t="n">
        <v>0</v>
      </c>
      <c r="Q7361" s="3" t="n">
        <v>0</v>
      </c>
      <c r="R7361" s="3" t="inlineStr">
        <is>
          <t>No</t>
        </is>
      </c>
      <c r="S7361" s="3" t="inlineStr">
        <is>
          <t>bind</t>
        </is>
      </c>
      <c r="T7361" s="7" t="n">
        <v>11805.7</v>
      </c>
      <c r="U7361" s="3" t="inlineStr">
        <is>
          <t>bound</t>
        </is>
      </c>
      <c r="V7361" s="3" t="inlineStr">
        <is>
          <t>Bound</t>
        </is>
      </c>
      <c r="W7361" s="3" t="inlineStr">
        <is>
          <t>CANON-202606-007357</t>
        </is>
      </c>
    </row>
    <row r="7362">
      <c r="A7362" s="8" t="n">
        <v>7358</v>
      </c>
      <c r="B7362" s="8" t="inlineStr">
        <is>
          <t>b11ad487-344d-583f-9244-ff94c8583741</t>
        </is>
      </c>
      <c r="C7362" s="8" t="inlineStr">
        <is>
          <t>2026-06-28</t>
        </is>
      </c>
      <c r="D7362" s="8" t="inlineStr">
        <is>
          <t>2026-06</t>
        </is>
      </c>
      <c r="E7362" s="8" t="inlineStr">
        <is>
          <t>Lorenzo Chattopadhyay</t>
        </is>
      </c>
      <c r="F7362" s="8" t="inlineStr">
        <is>
          <t>Software Architect</t>
        </is>
      </c>
      <c r="G7362" s="8" t="inlineStr">
        <is>
          <t>FL</t>
        </is>
      </c>
      <c r="H7362" s="8" t="n">
        <v>2019</v>
      </c>
      <c r="I7362" s="8" t="inlineStr">
        <is>
          <t>Ferrari</t>
        </is>
      </c>
      <c r="J7362" s="8" t="inlineStr">
        <is>
          <t>275 GTB/4</t>
        </is>
      </c>
      <c r="K7362" s="8" t="inlineStr">
        <is>
          <t>classic_collector</t>
        </is>
      </c>
      <c r="L7362" s="8" t="inlineStr">
        <is>
          <t>07 Post-War Classic (1946-1972)</t>
        </is>
      </c>
      <c r="M7362" s="9" t="n">
        <v>1550000</v>
      </c>
      <c r="N7362" s="8" t="inlineStr">
        <is>
          <t>clean</t>
        </is>
      </c>
      <c r="O7362" s="8" t="n">
        <v>0</v>
      </c>
      <c r="P7362" s="8" t="n">
        <v>0</v>
      </c>
      <c r="Q7362" s="8" t="n">
        <v>0</v>
      </c>
      <c r="R7362" s="8" t="inlineStr">
        <is>
          <t>No</t>
        </is>
      </c>
      <c r="S7362" s="8" t="inlineStr">
        <is>
          <t>bind</t>
        </is>
      </c>
      <c r="T7362" s="9" t="n">
        <v>12069.12</v>
      </c>
      <c r="U7362" s="8" t="inlineStr">
        <is>
          <t>bound</t>
        </is>
      </c>
      <c r="V7362" s="8" t="inlineStr">
        <is>
          <t>Bound</t>
        </is>
      </c>
      <c r="W7362" s="8" t="inlineStr">
        <is>
          <t>CANON-202606-007358</t>
        </is>
      </c>
    </row>
    <row r="7363">
      <c r="A7363" s="3" t="n">
        <v>7359</v>
      </c>
      <c r="B7363" s="3" t="inlineStr">
        <is>
          <t>3659553d-64ac-5638-aafa-b8d14fa5f5b9</t>
        </is>
      </c>
      <c r="C7363" s="3" t="inlineStr">
        <is>
          <t>2026-06-29</t>
        </is>
      </c>
      <c r="D7363" s="3" t="inlineStr">
        <is>
          <t>2026-06</t>
        </is>
      </c>
      <c r="E7363" s="3" t="inlineStr">
        <is>
          <t>Anouk Montoya</t>
        </is>
      </c>
      <c r="F7363" s="3" t="inlineStr">
        <is>
          <t>Portfolio Manager</t>
        </is>
      </c>
      <c r="G7363" s="3" t="inlineStr">
        <is>
          <t>WV</t>
        </is>
      </c>
      <c r="H7363" s="3" t="n">
        <v>1966</v>
      </c>
      <c r="I7363" s="3" t="inlineStr">
        <is>
          <t>Porsche</t>
        </is>
      </c>
      <c r="J7363" s="3" t="inlineStr">
        <is>
          <t>911 Turbo S</t>
        </is>
      </c>
      <c r="K7363" s="3" t="inlineStr">
        <is>
          <t>production_luxury</t>
        </is>
      </c>
      <c r="L7363" s="3" t="inlineStr">
        <is>
          <t>01 Luxury Sedan/SUV</t>
        </is>
      </c>
      <c r="M7363" s="7" t="n">
        <v>525000</v>
      </c>
      <c r="N7363" s="3" t="inlineStr">
        <is>
          <t>clean</t>
        </is>
      </c>
      <c r="O7363" s="3" t="n">
        <v>0</v>
      </c>
      <c r="P7363" s="3" t="n">
        <v>0</v>
      </c>
      <c r="Q7363" s="3" t="n">
        <v>0</v>
      </c>
      <c r="R7363" s="3" t="inlineStr">
        <is>
          <t>No</t>
        </is>
      </c>
      <c r="S7363" s="3" t="inlineStr">
        <is>
          <t>bind</t>
        </is>
      </c>
      <c r="T7363" s="7" t="n">
        <v>6549.32</v>
      </c>
      <c r="U7363" s="3" t="inlineStr">
        <is>
          <t>bound</t>
        </is>
      </c>
      <c r="V7363" s="3" t="inlineStr">
        <is>
          <t>Bound</t>
        </is>
      </c>
      <c r="W7363" s="3" t="inlineStr">
        <is>
          <t>CANON-202606-007359</t>
        </is>
      </c>
    </row>
    <row r="7364">
      <c r="A7364" s="8" t="n">
        <v>7360</v>
      </c>
      <c r="B7364" s="8" t="inlineStr">
        <is>
          <t>ee044828-cc94-5bf6-9d02-018a6003a4d2</t>
        </is>
      </c>
      <c r="C7364" s="8" t="inlineStr">
        <is>
          <t>2026-06-18</t>
        </is>
      </c>
      <c r="D7364" s="8" t="inlineStr">
        <is>
          <t>2026-06</t>
        </is>
      </c>
      <c r="E7364" s="8" t="inlineStr">
        <is>
          <t>Desmond Farkas</t>
        </is>
      </c>
      <c r="F7364" s="8" t="inlineStr">
        <is>
          <t>Software Architect</t>
        </is>
      </c>
      <c r="G7364" s="8" t="inlineStr">
        <is>
          <t>AR</t>
        </is>
      </c>
      <c r="H7364" s="8" t="n">
        <v>2011</v>
      </c>
      <c r="I7364" s="8" t="inlineStr">
        <is>
          <t>Mercedes-Benz</t>
        </is>
      </c>
      <c r="J7364" s="8" t="inlineStr">
        <is>
          <t>280SL Pagoda</t>
        </is>
      </c>
      <c r="K7364" s="8" t="inlineStr">
        <is>
          <t>classic_collector</t>
        </is>
      </c>
      <c r="L7364" s="8" t="inlineStr">
        <is>
          <t>07 Post-War Classic (1946-1972)</t>
        </is>
      </c>
      <c r="M7364" s="9" t="n">
        <v>920000</v>
      </c>
      <c r="N7364" s="8" t="inlineStr">
        <is>
          <t>clean</t>
        </is>
      </c>
      <c r="O7364" s="8" t="n">
        <v>0</v>
      </c>
      <c r="P7364" s="8" t="n">
        <v>0</v>
      </c>
      <c r="Q7364" s="8" t="n">
        <v>0</v>
      </c>
      <c r="R7364" s="8" t="inlineStr">
        <is>
          <t>No</t>
        </is>
      </c>
      <c r="S7364" s="8" t="inlineStr">
        <is>
          <t>bind</t>
        </is>
      </c>
      <c r="T7364" s="9" t="n">
        <v>7877.85</v>
      </c>
      <c r="U7364" s="8" t="inlineStr">
        <is>
          <t>bound</t>
        </is>
      </c>
      <c r="V7364" s="8" t="inlineStr">
        <is>
          <t>Bound</t>
        </is>
      </c>
      <c r="W7364" s="8" t="inlineStr">
        <is>
          <t>CANON-202606-007360</t>
        </is>
      </c>
    </row>
    <row r="7365">
      <c r="A7365" s="3" t="n">
        <v>7361</v>
      </c>
      <c r="B7365" s="3" t="inlineStr">
        <is>
          <t>3baaad7f-218e-58e1-b2c7-1af3d08661c5</t>
        </is>
      </c>
      <c r="C7365" s="3" t="inlineStr">
        <is>
          <t>2026-06-05</t>
        </is>
      </c>
      <c r="D7365" s="3" t="inlineStr">
        <is>
          <t>2026-06</t>
        </is>
      </c>
      <c r="E7365" s="3" t="inlineStr">
        <is>
          <t>Cassius Delacroix</t>
        </is>
      </c>
      <c r="F7365" s="3" t="inlineStr">
        <is>
          <t>Anesthesiologist</t>
        </is>
      </c>
      <c r="G7365" s="3" t="inlineStr">
        <is>
          <t>OK</t>
        </is>
      </c>
      <c r="H7365" s="3" t="n">
        <v>1959</v>
      </c>
      <c r="I7365" s="3" t="inlineStr">
        <is>
          <t>Mercedes-Benz</t>
        </is>
      </c>
      <c r="J7365" s="3" t="inlineStr">
        <is>
          <t>AMG GT</t>
        </is>
      </c>
      <c r="K7365" s="3" t="inlineStr">
        <is>
          <t>production_luxury</t>
        </is>
      </c>
      <c r="L7365" s="3" t="inlineStr">
        <is>
          <t>01 Luxury Sedan/SUV</t>
        </is>
      </c>
      <c r="M7365" s="7" t="n">
        <v>1165000</v>
      </c>
      <c r="N7365" s="3" t="inlineStr">
        <is>
          <t>three_plus_fault</t>
        </is>
      </c>
      <c r="O7365" s="3" t="n">
        <v>4</v>
      </c>
      <c r="P7365" s="3" t="n">
        <v>4</v>
      </c>
      <c r="Q7365" s="3" t="n">
        <v>0</v>
      </c>
      <c r="R7365" s="3" t="inlineStr">
        <is>
          <t>No</t>
        </is>
      </c>
      <c r="S7365" s="3" t="inlineStr">
        <is>
          <t>decline</t>
        </is>
      </c>
      <c r="T7365" s="7" t="n">
        <v>11650.14</v>
      </c>
      <c r="U7365" s="3" t="inlineStr">
        <is>
          <t>indicative</t>
        </is>
      </c>
      <c r="V7365" s="3" t="inlineStr">
        <is>
          <t>Not Bound</t>
        </is>
      </c>
      <c r="W7365" s="3" t="inlineStr"/>
    </row>
    <row r="7366">
      <c r="A7366" s="8" t="n">
        <v>7362</v>
      </c>
      <c r="B7366" s="8" t="inlineStr">
        <is>
          <t>610194cf-a5db-53de-8fc9-7bc5b54f1449</t>
        </is>
      </c>
      <c r="C7366" s="8" t="inlineStr">
        <is>
          <t>2026-06-17</t>
        </is>
      </c>
      <c r="D7366" s="8" t="inlineStr">
        <is>
          <t>2026-06</t>
        </is>
      </c>
      <c r="E7366" s="8" t="inlineStr">
        <is>
          <t>Mireille Ashcombe</t>
        </is>
      </c>
      <c r="F7366" s="8" t="inlineStr">
        <is>
          <t>Software Architect</t>
        </is>
      </c>
      <c r="G7366" s="8" t="inlineStr">
        <is>
          <t>OH</t>
        </is>
      </c>
      <c r="H7366" s="8" t="n">
        <v>1987</v>
      </c>
      <c r="I7366" s="8" t="inlineStr">
        <is>
          <t>Mercedes-Benz</t>
        </is>
      </c>
      <c r="J7366" s="8" t="inlineStr">
        <is>
          <t>AMG GT</t>
        </is>
      </c>
      <c r="K7366" s="8" t="inlineStr">
        <is>
          <t>production_luxury</t>
        </is>
      </c>
      <c r="L7366" s="8" t="inlineStr">
        <is>
          <t>01 Luxury Sedan/SUV</t>
        </is>
      </c>
      <c r="M7366" s="9" t="n">
        <v>275000</v>
      </c>
      <c r="N7366" s="8" t="inlineStr">
        <is>
          <t>clean</t>
        </is>
      </c>
      <c r="O7366" s="8" t="n">
        <v>0</v>
      </c>
      <c r="P7366" s="8" t="n">
        <v>0</v>
      </c>
      <c r="Q7366" s="8" t="n">
        <v>0</v>
      </c>
      <c r="R7366" s="8" t="inlineStr">
        <is>
          <t>No</t>
        </is>
      </c>
      <c r="S7366" s="8" t="inlineStr">
        <is>
          <t>bind</t>
        </is>
      </c>
      <c r="T7366" s="9" t="n">
        <v>4136.96</v>
      </c>
      <c r="U7366" s="8" t="inlineStr">
        <is>
          <t>bound</t>
        </is>
      </c>
      <c r="V7366" s="8" t="inlineStr">
        <is>
          <t>Bound</t>
        </is>
      </c>
      <c r="W7366" s="8" t="inlineStr">
        <is>
          <t>CANON-202606-007362</t>
        </is>
      </c>
    </row>
    <row r="7367">
      <c r="A7367" s="3" t="n">
        <v>7363</v>
      </c>
      <c r="B7367" s="3" t="inlineStr">
        <is>
          <t>48121c3a-5237-5939-b504-9aba111020e0</t>
        </is>
      </c>
      <c r="C7367" s="3" t="inlineStr">
        <is>
          <t>2026-06-23</t>
        </is>
      </c>
      <c r="D7367" s="3" t="inlineStr">
        <is>
          <t>2026-06</t>
        </is>
      </c>
      <c r="E7367" s="3" t="inlineStr">
        <is>
          <t>Ingrid Delacroix</t>
        </is>
      </c>
      <c r="F7367" s="3" t="inlineStr">
        <is>
          <t>Law Firm Partner</t>
        </is>
      </c>
      <c r="G7367" s="3" t="inlineStr">
        <is>
          <t>UT</t>
        </is>
      </c>
      <c r="H7367" s="3" t="n">
        <v>1978</v>
      </c>
      <c r="I7367" s="3" t="inlineStr">
        <is>
          <t>Jaguar</t>
        </is>
      </c>
      <c r="J7367" s="3" t="inlineStr">
        <is>
          <t>E-Type Series 1</t>
        </is>
      </c>
      <c r="K7367" s="3" t="inlineStr">
        <is>
          <t>classic_collector</t>
        </is>
      </c>
      <c r="L7367" s="3" t="inlineStr">
        <is>
          <t>07 Post-War Classic (1946-1972)</t>
        </is>
      </c>
      <c r="M7367" s="7" t="n">
        <v>655000</v>
      </c>
      <c r="N7367" s="3" t="inlineStr">
        <is>
          <t>theft_total</t>
        </is>
      </c>
      <c r="O7367" s="3" t="n">
        <v>1</v>
      </c>
      <c r="P7367" s="3" t="n">
        <v>0</v>
      </c>
      <c r="Q7367" s="3" t="n">
        <v>1</v>
      </c>
      <c r="R7367" s="3" t="inlineStr">
        <is>
          <t>No</t>
        </is>
      </c>
      <c r="S7367" s="3" t="inlineStr">
        <is>
          <t>refer</t>
        </is>
      </c>
      <c r="T7367" s="7" t="n">
        <v>5486.75</v>
      </c>
      <c r="U7367" s="3" t="inlineStr">
        <is>
          <t>indicative</t>
        </is>
      </c>
      <c r="V7367" s="3" t="inlineStr">
        <is>
          <t>Not Bound</t>
        </is>
      </c>
      <c r="W7367" s="3" t="inlineStr"/>
    </row>
    <row r="7368">
      <c r="A7368" s="8" t="n">
        <v>7364</v>
      </c>
      <c r="B7368" s="8" t="inlineStr">
        <is>
          <t>a19ea2df-fd8e-5641-8fa1-ab4de662704c</t>
        </is>
      </c>
      <c r="C7368" s="8" t="inlineStr">
        <is>
          <t>2026-06-02</t>
        </is>
      </c>
      <c r="D7368" s="8" t="inlineStr">
        <is>
          <t>2026-06</t>
        </is>
      </c>
      <c r="E7368" s="8" t="inlineStr">
        <is>
          <t>Ramona Vandermeer</t>
        </is>
      </c>
      <c r="F7368" s="8" t="inlineStr">
        <is>
          <t>Orthopedic Surgeon</t>
        </is>
      </c>
      <c r="G7368" s="8" t="inlineStr">
        <is>
          <t>FL</t>
        </is>
      </c>
      <c r="H7368" s="8" t="n">
        <v>1975</v>
      </c>
      <c r="I7368" s="8" t="inlineStr">
        <is>
          <t>Ferrari</t>
        </is>
      </c>
      <c r="J7368" s="8" t="inlineStr">
        <is>
          <t>SF90 Stradale</t>
        </is>
      </c>
      <c r="K7368" s="8" t="inlineStr">
        <is>
          <t>exotic</t>
        </is>
      </c>
      <c r="L7368" s="8" t="inlineStr">
        <is>
          <t>03 Supercar</t>
        </is>
      </c>
      <c r="M7368" s="9" t="n">
        <v>1475000</v>
      </c>
      <c r="N7368" s="8" t="inlineStr">
        <is>
          <t>clean</t>
        </is>
      </c>
      <c r="O7368" s="8" t="n">
        <v>0</v>
      </c>
      <c r="P7368" s="8" t="n">
        <v>0</v>
      </c>
      <c r="Q7368" s="8" t="n">
        <v>0</v>
      </c>
      <c r="R7368" s="8" t="inlineStr">
        <is>
          <t>No</t>
        </is>
      </c>
      <c r="S7368" s="8" t="inlineStr">
        <is>
          <t>bind</t>
        </is>
      </c>
      <c r="T7368" s="9" t="n">
        <v>24179.22</v>
      </c>
      <c r="U7368" s="8" t="inlineStr">
        <is>
          <t>bound</t>
        </is>
      </c>
      <c r="V7368" s="8" t="inlineStr">
        <is>
          <t>Bound</t>
        </is>
      </c>
      <c r="W7368" s="8" t="inlineStr">
        <is>
          <t>CANON-202606-007364</t>
        </is>
      </c>
    </row>
    <row r="7369">
      <c r="A7369" s="3" t="n">
        <v>7365</v>
      </c>
      <c r="B7369" s="3" t="inlineStr">
        <is>
          <t>5062e158-fa74-5c76-a28f-a0f55e0e3b09</t>
        </is>
      </c>
      <c r="C7369" s="3" t="inlineStr">
        <is>
          <t>2026-06-07</t>
        </is>
      </c>
      <c r="D7369" s="3" t="inlineStr">
        <is>
          <t>2026-06</t>
        </is>
      </c>
      <c r="E7369" s="3" t="inlineStr">
        <is>
          <t>Beatrix Farkas</t>
        </is>
      </c>
      <c r="F7369" s="3" t="inlineStr">
        <is>
          <t>Orthopedic Surgeon</t>
        </is>
      </c>
      <c r="G7369" s="3" t="inlineStr">
        <is>
          <t>MT</t>
        </is>
      </c>
      <c r="H7369" s="3" t="n">
        <v>2022</v>
      </c>
      <c r="I7369" s="3" t="inlineStr">
        <is>
          <t>Porsche</t>
        </is>
      </c>
      <c r="J7369" s="3" t="inlineStr">
        <is>
          <t>911 Turbo S</t>
        </is>
      </c>
      <c r="K7369" s="3" t="inlineStr">
        <is>
          <t>production_luxury</t>
        </is>
      </c>
      <c r="L7369" s="3" t="inlineStr">
        <is>
          <t>01 Luxury Sedan/SUV</t>
        </is>
      </c>
      <c r="M7369" s="7" t="n">
        <v>705000</v>
      </c>
      <c r="N7369" s="3" t="inlineStr">
        <is>
          <t>clean</t>
        </is>
      </c>
      <c r="O7369" s="3" t="n">
        <v>0</v>
      </c>
      <c r="P7369" s="3" t="n">
        <v>0</v>
      </c>
      <c r="Q7369" s="3" t="n">
        <v>0</v>
      </c>
      <c r="R7369" s="3" t="inlineStr">
        <is>
          <t>No</t>
        </is>
      </c>
      <c r="S7369" s="3" t="inlineStr">
        <is>
          <t>bind</t>
        </is>
      </c>
      <c r="T7369" s="7" t="n">
        <v>6149.75</v>
      </c>
      <c r="U7369" s="3" t="inlineStr">
        <is>
          <t>bound</t>
        </is>
      </c>
      <c r="V7369" s="3" t="inlineStr">
        <is>
          <t>Bound</t>
        </is>
      </c>
      <c r="W7369" s="3" t="inlineStr">
        <is>
          <t>CANON-202606-007365</t>
        </is>
      </c>
    </row>
    <row r="7370">
      <c r="A7370" s="8" t="n">
        <v>7366</v>
      </c>
      <c r="B7370" s="8" t="inlineStr">
        <is>
          <t>de40f9da-c53a-50e1-851a-d582df19dc20</t>
        </is>
      </c>
      <c r="C7370" s="8" t="inlineStr">
        <is>
          <t>2026-06-27</t>
        </is>
      </c>
      <c r="D7370" s="8" t="inlineStr">
        <is>
          <t>2026-06</t>
        </is>
      </c>
      <c r="E7370" s="8" t="inlineStr">
        <is>
          <t>Anouk Okonkwo</t>
        </is>
      </c>
      <c r="F7370" s="8" t="inlineStr">
        <is>
          <t>Orthopedic Surgeon</t>
        </is>
      </c>
      <c r="G7370" s="8" t="inlineStr">
        <is>
          <t>CA</t>
        </is>
      </c>
      <c r="H7370" s="8" t="n">
        <v>1971</v>
      </c>
      <c r="I7370" s="8" t="inlineStr">
        <is>
          <t>BMW</t>
        </is>
      </c>
      <c r="J7370" s="8" t="inlineStr">
        <is>
          <t>M8 Competition</t>
        </is>
      </c>
      <c r="K7370" s="8" t="inlineStr">
        <is>
          <t>production_luxury</t>
        </is>
      </c>
      <c r="L7370" s="8" t="inlineStr">
        <is>
          <t>01 Luxury Sedan/SUV</t>
        </is>
      </c>
      <c r="M7370" s="9" t="n">
        <v>345000</v>
      </c>
      <c r="N7370" s="8" t="inlineStr">
        <is>
          <t>clean</t>
        </is>
      </c>
      <c r="O7370" s="8" t="n">
        <v>0</v>
      </c>
      <c r="P7370" s="8" t="n">
        <v>0</v>
      </c>
      <c r="Q7370" s="8" t="n">
        <v>0</v>
      </c>
      <c r="R7370" s="8" t="inlineStr">
        <is>
          <t>No</t>
        </is>
      </c>
      <c r="S7370" s="8" t="inlineStr">
        <is>
          <t>bind</t>
        </is>
      </c>
      <c r="T7370" s="9" t="n">
        <v>5040.64</v>
      </c>
      <c r="U7370" s="8" t="inlineStr">
        <is>
          <t>bound</t>
        </is>
      </c>
      <c r="V7370" s="8" t="inlineStr">
        <is>
          <t>Bound</t>
        </is>
      </c>
      <c r="W7370" s="8" t="inlineStr">
        <is>
          <t>CANON-202606-007366</t>
        </is>
      </c>
    </row>
    <row r="7371">
      <c r="A7371" s="3" t="n">
        <v>7367</v>
      </c>
      <c r="B7371" s="3" t="inlineStr">
        <is>
          <t>8c45d68e-e52d-597e-9a36-9a209e383c3c</t>
        </is>
      </c>
      <c r="C7371" s="3" t="inlineStr">
        <is>
          <t>2026-06-23</t>
        </is>
      </c>
      <c r="D7371" s="3" t="inlineStr">
        <is>
          <t>2026-06</t>
        </is>
      </c>
      <c r="E7371" s="3" t="inlineStr">
        <is>
          <t>Noor Farkas</t>
        </is>
      </c>
      <c r="F7371" s="3" t="inlineStr">
        <is>
          <t>Cardiologist</t>
        </is>
      </c>
      <c r="G7371" s="3" t="inlineStr">
        <is>
          <t>CA</t>
        </is>
      </c>
      <c r="H7371" s="3" t="n">
        <v>1983</v>
      </c>
      <c r="I7371" s="3" t="inlineStr">
        <is>
          <t>Maserati</t>
        </is>
      </c>
      <c r="J7371" s="3" t="inlineStr">
        <is>
          <t>GranTurismo</t>
        </is>
      </c>
      <c r="K7371" s="3" t="inlineStr">
        <is>
          <t>production_luxury</t>
        </is>
      </c>
      <c r="L7371" s="3" t="inlineStr">
        <is>
          <t>01 Luxury Sedan/SUV</t>
        </is>
      </c>
      <c r="M7371" s="7" t="n">
        <v>410000</v>
      </c>
      <c r="N7371" s="3" t="inlineStr">
        <is>
          <t>three_plus_fault</t>
        </is>
      </c>
      <c r="O7371" s="3" t="n">
        <v>3</v>
      </c>
      <c r="P7371" s="3" t="n">
        <v>3</v>
      </c>
      <c r="Q7371" s="3" t="n">
        <v>0</v>
      </c>
      <c r="R7371" s="3" t="inlineStr">
        <is>
          <t>No</t>
        </is>
      </c>
      <c r="S7371" s="3" t="inlineStr">
        <is>
          <t>decline</t>
        </is>
      </c>
      <c r="T7371" s="7" t="n">
        <v>5990.33</v>
      </c>
      <c r="U7371" s="3" t="inlineStr">
        <is>
          <t>indicative</t>
        </is>
      </c>
      <c r="V7371" s="3" t="inlineStr">
        <is>
          <t>Not Bound</t>
        </is>
      </c>
      <c r="W7371" s="3" t="inlineStr"/>
    </row>
    <row r="7372">
      <c r="A7372" s="8" t="n">
        <v>7368</v>
      </c>
      <c r="B7372" s="8" t="inlineStr">
        <is>
          <t>35422e31-af83-5aa6-a647-41d824965509</t>
        </is>
      </c>
      <c r="C7372" s="8" t="inlineStr">
        <is>
          <t>2026-06-03</t>
        </is>
      </c>
      <c r="D7372" s="8" t="inlineStr">
        <is>
          <t>2026-06</t>
        </is>
      </c>
      <c r="E7372" s="8" t="inlineStr">
        <is>
          <t>Noor Vandermeer</t>
        </is>
      </c>
      <c r="F7372" s="8" t="inlineStr">
        <is>
          <t>Founder / CEO</t>
        </is>
      </c>
      <c r="G7372" s="8" t="inlineStr">
        <is>
          <t>OK</t>
        </is>
      </c>
      <c r="H7372" s="8" t="n">
        <v>2016</v>
      </c>
      <c r="I7372" s="8" t="inlineStr">
        <is>
          <t>Maserati</t>
        </is>
      </c>
      <c r="J7372" s="8" t="inlineStr">
        <is>
          <t>GranTurismo</t>
        </is>
      </c>
      <c r="K7372" s="8" t="inlineStr">
        <is>
          <t>production_luxury</t>
        </is>
      </c>
      <c r="L7372" s="8" t="inlineStr">
        <is>
          <t>01 Luxury Sedan/SUV</t>
        </is>
      </c>
      <c r="M7372" s="9" t="n">
        <v>240000</v>
      </c>
      <c r="N7372" s="8" t="inlineStr">
        <is>
          <t>three_plus_fault</t>
        </is>
      </c>
      <c r="O7372" s="8" t="n">
        <v>4</v>
      </c>
      <c r="P7372" s="8" t="n">
        <v>4</v>
      </c>
      <c r="Q7372" s="8" t="n">
        <v>0</v>
      </c>
      <c r="R7372" s="8" t="inlineStr">
        <is>
          <t>No</t>
        </is>
      </c>
      <c r="S7372" s="8" t="inlineStr">
        <is>
          <t>decline</t>
        </is>
      </c>
      <c r="T7372" s="9" t="n">
        <v>4014.6</v>
      </c>
      <c r="U7372" s="8" t="inlineStr">
        <is>
          <t>indicative</t>
        </is>
      </c>
      <c r="V7372" s="8" t="inlineStr">
        <is>
          <t>Not Bound</t>
        </is>
      </c>
      <c r="W7372" s="8" t="inlineStr"/>
    </row>
    <row r="7373">
      <c r="A7373" s="3" t="n">
        <v>7369</v>
      </c>
      <c r="B7373" s="3" t="inlineStr">
        <is>
          <t>13238775-d68e-5722-99b8-c245d89c3a99</t>
        </is>
      </c>
      <c r="C7373" s="3" t="inlineStr">
        <is>
          <t>2026-06-20</t>
        </is>
      </c>
      <c r="D7373" s="3" t="inlineStr">
        <is>
          <t>2026-06</t>
        </is>
      </c>
      <c r="E7373" s="3" t="inlineStr">
        <is>
          <t>Noor Vandermeer</t>
        </is>
      </c>
      <c r="F7373" s="3" t="inlineStr">
        <is>
          <t>Retired Executive</t>
        </is>
      </c>
      <c r="G7373" s="3" t="inlineStr">
        <is>
          <t>WI</t>
        </is>
      </c>
      <c r="H7373" s="3" t="n">
        <v>1984</v>
      </c>
      <c r="I7373" s="3" t="inlineStr">
        <is>
          <t>Jaguar</t>
        </is>
      </c>
      <c r="J7373" s="3" t="inlineStr">
        <is>
          <t>E-Type Series 1</t>
        </is>
      </c>
      <c r="K7373" s="3" t="inlineStr">
        <is>
          <t>classic_collector</t>
        </is>
      </c>
      <c r="L7373" s="3" t="inlineStr">
        <is>
          <t>07 Post-War Classic (1946-1972)</t>
        </is>
      </c>
      <c r="M7373" s="7" t="n">
        <v>1260000</v>
      </c>
      <c r="N7373" s="3" t="inlineStr">
        <is>
          <t>clean</t>
        </is>
      </c>
      <c r="O7373" s="3" t="n">
        <v>0</v>
      </c>
      <c r="P7373" s="3" t="n">
        <v>0</v>
      </c>
      <c r="Q7373" s="3" t="n">
        <v>0</v>
      </c>
      <c r="R7373" s="3" t="inlineStr">
        <is>
          <t>No</t>
        </is>
      </c>
      <c r="S7373" s="3" t="inlineStr">
        <is>
          <t>bind</t>
        </is>
      </c>
      <c r="T7373" s="7" t="n">
        <v>8291.01</v>
      </c>
      <c r="U7373" s="3" t="inlineStr">
        <is>
          <t>bound</t>
        </is>
      </c>
      <c r="V7373" s="3" t="inlineStr">
        <is>
          <t>Bound</t>
        </is>
      </c>
      <c r="W7373" s="3" t="inlineStr">
        <is>
          <t>CANON-202606-007369</t>
        </is>
      </c>
    </row>
    <row r="7374">
      <c r="A7374" s="8" t="n">
        <v>7370</v>
      </c>
      <c r="B7374" s="8" t="inlineStr">
        <is>
          <t>071d675c-7a11-53d5-b663-71b70202976e</t>
        </is>
      </c>
      <c r="C7374" s="8" t="inlineStr">
        <is>
          <t>2026-06-15</t>
        </is>
      </c>
      <c r="D7374" s="8" t="inlineStr">
        <is>
          <t>2026-06</t>
        </is>
      </c>
      <c r="E7374" s="8" t="inlineStr">
        <is>
          <t>Leopold Fairweather</t>
        </is>
      </c>
      <c r="F7374" s="8" t="inlineStr">
        <is>
          <t>Retired Executive</t>
        </is>
      </c>
      <c r="G7374" s="8" t="inlineStr">
        <is>
          <t>MA</t>
        </is>
      </c>
      <c r="H7374" s="8" t="n">
        <v>1964</v>
      </c>
      <c r="I7374" s="8" t="inlineStr">
        <is>
          <t>Lamborghini</t>
        </is>
      </c>
      <c r="J7374" s="8" t="inlineStr">
        <is>
          <t>Huracan EVO</t>
        </is>
      </c>
      <c r="K7374" s="8" t="inlineStr">
        <is>
          <t>exotic</t>
        </is>
      </c>
      <c r="L7374" s="8" t="inlineStr">
        <is>
          <t>03 Supercar</t>
        </is>
      </c>
      <c r="M7374" s="9" t="n">
        <v>370000</v>
      </c>
      <c r="N7374" s="8" t="inlineStr">
        <is>
          <t>three_plus_fault</t>
        </is>
      </c>
      <c r="O7374" s="8" t="n">
        <v>3</v>
      </c>
      <c r="P7374" s="8" t="n">
        <v>3</v>
      </c>
      <c r="Q7374" s="8" t="n">
        <v>0</v>
      </c>
      <c r="R7374" s="8" t="inlineStr">
        <is>
          <t>No</t>
        </is>
      </c>
      <c r="S7374" s="8" t="inlineStr">
        <is>
          <t>decline</t>
        </is>
      </c>
      <c r="T7374" s="9" t="n">
        <v>7675.06</v>
      </c>
      <c r="U7374" s="8" t="inlineStr">
        <is>
          <t>indicative</t>
        </is>
      </c>
      <c r="V7374" s="8" t="inlineStr">
        <is>
          <t>Not Bound</t>
        </is>
      </c>
      <c r="W7374" s="8" t="inlineStr"/>
    </row>
    <row r="7375">
      <c r="A7375" s="3" t="n">
        <v>7371</v>
      </c>
      <c r="B7375" s="3" t="inlineStr">
        <is>
          <t>849136e9-e2bf-59f3-8480-af381e1f01ea</t>
        </is>
      </c>
      <c r="C7375" s="3" t="inlineStr">
        <is>
          <t>2026-06-28</t>
        </is>
      </c>
      <c r="D7375" s="3" t="inlineStr">
        <is>
          <t>2026-06</t>
        </is>
      </c>
      <c r="E7375" s="3" t="inlineStr">
        <is>
          <t>Noor Merriweather</t>
        </is>
      </c>
      <c r="F7375" s="3" t="inlineStr">
        <is>
          <t>Software Architect</t>
        </is>
      </c>
      <c r="G7375" s="3" t="inlineStr">
        <is>
          <t>IL</t>
        </is>
      </c>
      <c r="H7375" s="3" t="n">
        <v>2011</v>
      </c>
      <c r="I7375" s="3" t="inlineStr">
        <is>
          <t>Bentley</t>
        </is>
      </c>
      <c r="J7375" s="3" t="inlineStr">
        <is>
          <t>Continental GT</t>
        </is>
      </c>
      <c r="K7375" s="3" t="inlineStr">
        <is>
          <t>production_luxury</t>
        </is>
      </c>
      <c r="L7375" s="3" t="inlineStr">
        <is>
          <t>01 Luxury Sedan/SUV</t>
        </is>
      </c>
      <c r="M7375" s="7" t="n">
        <v>335000</v>
      </c>
      <c r="N7375" s="3" t="inlineStr">
        <is>
          <t>three_plus_fault</t>
        </is>
      </c>
      <c r="O7375" s="3" t="n">
        <v>3</v>
      </c>
      <c r="P7375" s="3" t="n">
        <v>3</v>
      </c>
      <c r="Q7375" s="3" t="n">
        <v>0</v>
      </c>
      <c r="R7375" s="3" t="inlineStr">
        <is>
          <t>No</t>
        </is>
      </c>
      <c r="S7375" s="3" t="inlineStr">
        <is>
          <t>decline</t>
        </is>
      </c>
      <c r="T7375" s="7" t="n">
        <v>4930.8</v>
      </c>
      <c r="U7375" s="3" t="inlineStr">
        <is>
          <t>indicative</t>
        </is>
      </c>
      <c r="V7375" s="3" t="inlineStr">
        <is>
          <t>Not Bound</t>
        </is>
      </c>
      <c r="W7375" s="3" t="inlineStr"/>
    </row>
    <row r="7376">
      <c r="A7376" s="8" t="n">
        <v>7372</v>
      </c>
      <c r="B7376" s="8" t="inlineStr">
        <is>
          <t>22d2d378-d0c3-57f0-ae5d-662592bd1251</t>
        </is>
      </c>
      <c r="C7376" s="8" t="inlineStr">
        <is>
          <t>2026-06-27</t>
        </is>
      </c>
      <c r="D7376" s="8" t="inlineStr">
        <is>
          <t>2026-06</t>
        </is>
      </c>
      <c r="E7376" s="8" t="inlineStr">
        <is>
          <t>Aurelio Harrington</t>
        </is>
      </c>
      <c r="F7376" s="8" t="inlineStr">
        <is>
          <t>Cardiologist</t>
        </is>
      </c>
      <c r="G7376" s="8" t="inlineStr">
        <is>
          <t>MO</t>
        </is>
      </c>
      <c r="H7376" s="8" t="n">
        <v>1974</v>
      </c>
      <c r="I7376" s="8" t="inlineStr">
        <is>
          <t>Ferrari</t>
        </is>
      </c>
      <c r="J7376" s="8" t="inlineStr">
        <is>
          <t>296 GTB</t>
        </is>
      </c>
      <c r="K7376" s="8" t="inlineStr">
        <is>
          <t>exotic</t>
        </is>
      </c>
      <c r="L7376" s="8" t="inlineStr">
        <is>
          <t>03 Supercar</t>
        </is>
      </c>
      <c r="M7376" s="9" t="n">
        <v>750000</v>
      </c>
      <c r="N7376" s="8" t="inlineStr">
        <is>
          <t>two_claims</t>
        </is>
      </c>
      <c r="O7376" s="8" t="n">
        <v>2</v>
      </c>
      <c r="P7376" s="8" t="n">
        <v>1</v>
      </c>
      <c r="Q7376" s="8" t="n">
        <v>0</v>
      </c>
      <c r="R7376" s="8" t="inlineStr">
        <is>
          <t>No</t>
        </is>
      </c>
      <c r="S7376" s="8" t="inlineStr">
        <is>
          <t>refer</t>
        </is>
      </c>
      <c r="T7376" s="9" t="n">
        <v>10898.4</v>
      </c>
      <c r="U7376" s="8" t="inlineStr">
        <is>
          <t>indicative</t>
        </is>
      </c>
      <c r="V7376" s="8" t="inlineStr">
        <is>
          <t>Not Bound</t>
        </is>
      </c>
      <c r="W7376" s="8" t="inlineStr"/>
    </row>
    <row r="7377">
      <c r="A7377" s="3" t="n">
        <v>7373</v>
      </c>
      <c r="B7377" s="3" t="inlineStr">
        <is>
          <t>85dcce80-c6e1-572e-b070-065b22610135</t>
        </is>
      </c>
      <c r="C7377" s="3" t="inlineStr">
        <is>
          <t>2026-06-17</t>
        </is>
      </c>
      <c r="D7377" s="3" t="inlineStr">
        <is>
          <t>2026-06</t>
        </is>
      </c>
      <c r="E7377" s="3" t="inlineStr">
        <is>
          <t>Anouk Montoya</t>
        </is>
      </c>
      <c r="F7377" s="3" t="inlineStr">
        <is>
          <t>Orthopedic Surgeon</t>
        </is>
      </c>
      <c r="G7377" s="3" t="inlineStr">
        <is>
          <t>CA</t>
        </is>
      </c>
      <c r="H7377" s="3" t="n">
        <v>1982</v>
      </c>
      <c r="I7377" s="3" t="inlineStr">
        <is>
          <t>Mercedes-Benz</t>
        </is>
      </c>
      <c r="J7377" s="3" t="inlineStr">
        <is>
          <t>280SL Pagoda</t>
        </is>
      </c>
      <c r="K7377" s="3" t="inlineStr">
        <is>
          <t>classic_collector</t>
        </is>
      </c>
      <c r="L7377" s="3" t="inlineStr">
        <is>
          <t>07 Post-War Classic (1946-1972)</t>
        </is>
      </c>
      <c r="M7377" s="7" t="n">
        <v>825000</v>
      </c>
      <c r="N7377" s="3" t="inlineStr">
        <is>
          <t>clean</t>
        </is>
      </c>
      <c r="O7377" s="3" t="n">
        <v>0</v>
      </c>
      <c r="P7377" s="3" t="n">
        <v>0</v>
      </c>
      <c r="Q7377" s="3" t="n">
        <v>0</v>
      </c>
      <c r="R7377" s="3" t="inlineStr">
        <is>
          <t>No</t>
        </is>
      </c>
      <c r="S7377" s="3" t="inlineStr">
        <is>
          <t>bind</t>
        </is>
      </c>
      <c r="T7377" s="7" t="n">
        <v>6910.79</v>
      </c>
      <c r="U7377" s="3" t="inlineStr">
        <is>
          <t>bound</t>
        </is>
      </c>
      <c r="V7377" s="3" t="inlineStr">
        <is>
          <t>Bound</t>
        </is>
      </c>
      <c r="W7377" s="3" t="inlineStr">
        <is>
          <t>CANON-202606-007373</t>
        </is>
      </c>
    </row>
    <row r="7378">
      <c r="A7378" s="8" t="n">
        <v>7374</v>
      </c>
      <c r="B7378" s="8" t="inlineStr">
        <is>
          <t>304061e3-4b99-536f-ae85-a3e67045f3ff</t>
        </is>
      </c>
      <c r="C7378" s="8" t="inlineStr">
        <is>
          <t>2026-06-11</t>
        </is>
      </c>
      <c r="D7378" s="8" t="inlineStr">
        <is>
          <t>2026-06</t>
        </is>
      </c>
      <c r="E7378" s="8" t="inlineStr">
        <is>
          <t>Cassius Kingsford</t>
        </is>
      </c>
      <c r="F7378" s="8" t="inlineStr">
        <is>
          <t>Portfolio Manager</t>
        </is>
      </c>
      <c r="G7378" s="8" t="inlineStr">
        <is>
          <t>NJ</t>
        </is>
      </c>
      <c r="H7378" s="8" t="n">
        <v>1969</v>
      </c>
      <c r="I7378" s="8" t="inlineStr">
        <is>
          <t>Ferrari</t>
        </is>
      </c>
      <c r="J7378" s="8" t="inlineStr">
        <is>
          <t>SF90 Stradale</t>
        </is>
      </c>
      <c r="K7378" s="8" t="inlineStr">
        <is>
          <t>exotic</t>
        </is>
      </c>
      <c r="L7378" s="8" t="inlineStr">
        <is>
          <t>03 Supercar</t>
        </is>
      </c>
      <c r="M7378" s="9" t="n">
        <v>370000</v>
      </c>
      <c r="N7378" s="8" t="inlineStr">
        <is>
          <t>clean</t>
        </is>
      </c>
      <c r="O7378" s="8" t="n">
        <v>0</v>
      </c>
      <c r="P7378" s="8" t="n">
        <v>0</v>
      </c>
      <c r="Q7378" s="8" t="n">
        <v>0</v>
      </c>
      <c r="R7378" s="8" t="inlineStr">
        <is>
          <t>No</t>
        </is>
      </c>
      <c r="S7378" s="8" t="inlineStr">
        <is>
          <t>bind</t>
        </is>
      </c>
      <c r="T7378" s="9" t="n">
        <v>5587.44</v>
      </c>
      <c r="U7378" s="8" t="inlineStr">
        <is>
          <t>bound</t>
        </is>
      </c>
      <c r="V7378" s="8" t="inlineStr">
        <is>
          <t>Bound</t>
        </is>
      </c>
      <c r="W7378" s="8" t="inlineStr">
        <is>
          <t>CANON-202606-007374</t>
        </is>
      </c>
    </row>
    <row r="7379">
      <c r="A7379" s="3" t="n">
        <v>7375</v>
      </c>
      <c r="B7379" s="3" t="inlineStr">
        <is>
          <t>456c6427-78af-57b0-aa39-32f5075be521</t>
        </is>
      </c>
      <c r="C7379" s="3" t="inlineStr">
        <is>
          <t>2026-06-19</t>
        </is>
      </c>
      <c r="D7379" s="3" t="inlineStr">
        <is>
          <t>2026-06</t>
        </is>
      </c>
      <c r="E7379" s="3" t="inlineStr">
        <is>
          <t>Fitzgerald Ashcombe</t>
        </is>
      </c>
      <c r="F7379" s="3" t="inlineStr">
        <is>
          <t>Anesthesiologist</t>
        </is>
      </c>
      <c r="G7379" s="3" t="inlineStr">
        <is>
          <t>NJ</t>
        </is>
      </c>
      <c r="H7379" s="3" t="n">
        <v>1999</v>
      </c>
      <c r="I7379" s="3" t="inlineStr">
        <is>
          <t>BMW</t>
        </is>
      </c>
      <c r="J7379" s="3" t="inlineStr">
        <is>
          <t>M8 Competition</t>
        </is>
      </c>
      <c r="K7379" s="3" t="inlineStr">
        <is>
          <t>production_luxury</t>
        </is>
      </c>
      <c r="L7379" s="3" t="inlineStr">
        <is>
          <t>01 Luxury Sedan/SUV</t>
        </is>
      </c>
      <c r="M7379" s="7" t="n">
        <v>785000</v>
      </c>
      <c r="N7379" s="3" t="inlineStr">
        <is>
          <t>clean</t>
        </is>
      </c>
      <c r="O7379" s="3" t="n">
        <v>0</v>
      </c>
      <c r="P7379" s="3" t="n">
        <v>0</v>
      </c>
      <c r="Q7379" s="3" t="n">
        <v>0</v>
      </c>
      <c r="R7379" s="3" t="inlineStr">
        <is>
          <t>No</t>
        </is>
      </c>
      <c r="S7379" s="3" t="inlineStr">
        <is>
          <t>bind</t>
        </is>
      </c>
      <c r="T7379" s="7" t="n">
        <v>6700.34</v>
      </c>
      <c r="U7379" s="3" t="inlineStr">
        <is>
          <t>bound</t>
        </is>
      </c>
      <c r="V7379" s="3" t="inlineStr">
        <is>
          <t>Bound</t>
        </is>
      </c>
      <c r="W7379" s="3" t="inlineStr">
        <is>
          <t>CANON-202606-007375</t>
        </is>
      </c>
    </row>
    <row r="7380">
      <c r="A7380" s="8" t="n">
        <v>7376</v>
      </c>
      <c r="B7380" s="8" t="inlineStr">
        <is>
          <t>3c6c5592-8574-572b-97af-46ec8daeb084</t>
        </is>
      </c>
      <c r="C7380" s="8" t="inlineStr">
        <is>
          <t>2026-06-08</t>
        </is>
      </c>
      <c r="D7380" s="8" t="inlineStr">
        <is>
          <t>2026-06</t>
        </is>
      </c>
      <c r="E7380" s="8" t="inlineStr">
        <is>
          <t>Beatrix Underwood</t>
        </is>
      </c>
      <c r="F7380" s="8" t="inlineStr">
        <is>
          <t>Law Firm Partner</t>
        </is>
      </c>
      <c r="G7380" s="8" t="inlineStr">
        <is>
          <t>IL</t>
        </is>
      </c>
      <c r="H7380" s="8" t="n">
        <v>2014</v>
      </c>
      <c r="I7380" s="8" t="inlineStr">
        <is>
          <t>Maserati</t>
        </is>
      </c>
      <c r="J7380" s="8" t="inlineStr">
        <is>
          <t>GranTurismo</t>
        </is>
      </c>
      <c r="K7380" s="8" t="inlineStr">
        <is>
          <t>production_luxury</t>
        </is>
      </c>
      <c r="L7380" s="8" t="inlineStr">
        <is>
          <t>01 Luxury Sedan/SUV</t>
        </is>
      </c>
      <c r="M7380" s="9" t="n">
        <v>900000</v>
      </c>
      <c r="N7380" s="8" t="inlineStr">
        <is>
          <t>clean</t>
        </is>
      </c>
      <c r="O7380" s="8" t="n">
        <v>0</v>
      </c>
      <c r="P7380" s="8" t="n">
        <v>0</v>
      </c>
      <c r="Q7380" s="8" t="n">
        <v>0</v>
      </c>
      <c r="R7380" s="8" t="inlineStr">
        <is>
          <t>No</t>
        </is>
      </c>
      <c r="S7380" s="8" t="inlineStr">
        <is>
          <t>bind</t>
        </is>
      </c>
      <c r="T7380" s="9" t="n">
        <v>11480.66</v>
      </c>
      <c r="U7380" s="8" t="inlineStr">
        <is>
          <t>bound</t>
        </is>
      </c>
      <c r="V7380" s="8" t="inlineStr">
        <is>
          <t>Bound</t>
        </is>
      </c>
      <c r="W7380" s="8" t="inlineStr">
        <is>
          <t>CANON-202606-007376</t>
        </is>
      </c>
    </row>
    <row r="7381">
      <c r="A7381" s="3" t="n">
        <v>7377</v>
      </c>
      <c r="B7381" s="3" t="inlineStr">
        <is>
          <t>16e99aca-06bb-5c64-a31b-52bdde1d6054</t>
        </is>
      </c>
      <c r="C7381" s="3" t="inlineStr">
        <is>
          <t>2026-06-15</t>
        </is>
      </c>
      <c r="D7381" s="3" t="inlineStr">
        <is>
          <t>2026-06</t>
        </is>
      </c>
      <c r="E7381" s="3" t="inlineStr">
        <is>
          <t>Ottilie Rourke</t>
        </is>
      </c>
      <c r="F7381" s="3" t="inlineStr">
        <is>
          <t>Anesthesiologist</t>
        </is>
      </c>
      <c r="G7381" s="3" t="inlineStr">
        <is>
          <t>HI</t>
        </is>
      </c>
      <c r="H7381" s="3" t="n">
        <v>2003</v>
      </c>
      <c r="I7381" s="3" t="inlineStr">
        <is>
          <t>Lamborghini</t>
        </is>
      </c>
      <c r="J7381" s="3" t="inlineStr">
        <is>
          <t>Huracan EVO</t>
        </is>
      </c>
      <c r="K7381" s="3" t="inlineStr">
        <is>
          <t>exotic</t>
        </is>
      </c>
      <c r="L7381" s="3" t="inlineStr">
        <is>
          <t>03 Supercar</t>
        </is>
      </c>
      <c r="M7381" s="7" t="n">
        <v>970000</v>
      </c>
      <c r="N7381" s="3" t="inlineStr">
        <is>
          <t>three_plus_fault</t>
        </is>
      </c>
      <c r="O7381" s="3" t="n">
        <v>3</v>
      </c>
      <c r="P7381" s="3" t="n">
        <v>3</v>
      </c>
      <c r="Q7381" s="3" t="n">
        <v>0</v>
      </c>
      <c r="R7381" s="3" t="inlineStr">
        <is>
          <t>No</t>
        </is>
      </c>
      <c r="S7381" s="3" t="inlineStr">
        <is>
          <t>decline</t>
        </is>
      </c>
      <c r="T7381" s="7" t="n">
        <v>17286.64</v>
      </c>
      <c r="U7381" s="3" t="inlineStr">
        <is>
          <t>indicative</t>
        </is>
      </c>
      <c r="V7381" s="3" t="inlineStr">
        <is>
          <t>Not Bound</t>
        </is>
      </c>
      <c r="W7381" s="3" t="inlineStr"/>
    </row>
    <row r="7382">
      <c r="A7382" s="8" t="n">
        <v>7378</v>
      </c>
      <c r="B7382" s="8" t="inlineStr">
        <is>
          <t>04e49fbf-3a0b-5916-9e1e-9cd4a4c711cb</t>
        </is>
      </c>
      <c r="C7382" s="8" t="inlineStr">
        <is>
          <t>2026-06-21</t>
        </is>
      </c>
      <c r="D7382" s="8" t="inlineStr">
        <is>
          <t>2026-06</t>
        </is>
      </c>
      <c r="E7382" s="8" t="inlineStr">
        <is>
          <t>Horace Harrington</t>
        </is>
      </c>
      <c r="F7382" s="8" t="inlineStr">
        <is>
          <t>Cardiologist</t>
        </is>
      </c>
      <c r="G7382" s="8" t="inlineStr">
        <is>
          <t>NJ</t>
        </is>
      </c>
      <c r="H7382" s="8" t="n">
        <v>1964</v>
      </c>
      <c r="I7382" s="8" t="inlineStr">
        <is>
          <t>Maserati</t>
        </is>
      </c>
      <c r="J7382" s="8" t="inlineStr">
        <is>
          <t>GranTurismo</t>
        </is>
      </c>
      <c r="K7382" s="8" t="inlineStr">
        <is>
          <t>production_luxury</t>
        </is>
      </c>
      <c r="L7382" s="8" t="inlineStr">
        <is>
          <t>01 Luxury Sedan/SUV</t>
        </is>
      </c>
      <c r="M7382" s="9" t="n">
        <v>1405000</v>
      </c>
      <c r="N7382" s="8" t="inlineStr">
        <is>
          <t>three_plus_fault</t>
        </is>
      </c>
      <c r="O7382" s="8" t="n">
        <v>3</v>
      </c>
      <c r="P7382" s="8" t="n">
        <v>3</v>
      </c>
      <c r="Q7382" s="8" t="n">
        <v>0</v>
      </c>
      <c r="R7382" s="8" t="inlineStr">
        <is>
          <t>No</t>
        </is>
      </c>
      <c r="S7382" s="8" t="inlineStr">
        <is>
          <t>decline</t>
        </is>
      </c>
      <c r="T7382" s="9" t="n">
        <v>10147.34</v>
      </c>
      <c r="U7382" s="8" t="inlineStr">
        <is>
          <t>indicative</t>
        </is>
      </c>
      <c r="V7382" s="8" t="inlineStr">
        <is>
          <t>Not Bound</t>
        </is>
      </c>
      <c r="W7382" s="8" t="inlineStr"/>
    </row>
    <row r="7383">
      <c r="A7383" s="3" t="n">
        <v>7379</v>
      </c>
      <c r="B7383" s="3" t="inlineStr">
        <is>
          <t>6723e0af-b3ef-57cf-ba46-4097fd206325</t>
        </is>
      </c>
      <c r="C7383" s="3" t="inlineStr">
        <is>
          <t>2026-06-17</t>
        </is>
      </c>
      <c r="D7383" s="3" t="inlineStr">
        <is>
          <t>2026-06</t>
        </is>
      </c>
      <c r="E7383" s="3" t="inlineStr">
        <is>
          <t>Ramona Castellanos</t>
        </is>
      </c>
      <c r="F7383" s="3" t="inlineStr">
        <is>
          <t>Cardiologist</t>
        </is>
      </c>
      <c r="G7383" s="3" t="inlineStr">
        <is>
          <t>VT</t>
        </is>
      </c>
      <c r="H7383" s="3" t="n">
        <v>1960</v>
      </c>
      <c r="I7383" s="3" t="inlineStr">
        <is>
          <t>Lamborghini</t>
        </is>
      </c>
      <c r="J7383" s="3" t="inlineStr">
        <is>
          <t>Huracan EVO</t>
        </is>
      </c>
      <c r="K7383" s="3" t="inlineStr">
        <is>
          <t>exotic</t>
        </is>
      </c>
      <c r="L7383" s="3" t="inlineStr">
        <is>
          <t>03 Supercar</t>
        </is>
      </c>
      <c r="M7383" s="7" t="n">
        <v>820000</v>
      </c>
      <c r="N7383" s="3" t="inlineStr">
        <is>
          <t>clean</t>
        </is>
      </c>
      <c r="O7383" s="3" t="n">
        <v>0</v>
      </c>
      <c r="P7383" s="3" t="n">
        <v>0</v>
      </c>
      <c r="Q7383" s="3" t="n">
        <v>0</v>
      </c>
      <c r="R7383" s="3" t="inlineStr">
        <is>
          <t>No</t>
        </is>
      </c>
      <c r="S7383" s="3" t="inlineStr">
        <is>
          <t>bind</t>
        </is>
      </c>
      <c r="T7383" s="7" t="n">
        <v>13714.16</v>
      </c>
      <c r="U7383" s="3" t="inlineStr">
        <is>
          <t>bound</t>
        </is>
      </c>
      <c r="V7383" s="3" t="inlineStr">
        <is>
          <t>Bound</t>
        </is>
      </c>
      <c r="W7383" s="3" t="inlineStr">
        <is>
          <t>CANON-202606-007379</t>
        </is>
      </c>
    </row>
    <row r="7384">
      <c r="A7384" s="8" t="n">
        <v>7380</v>
      </c>
      <c r="B7384" s="8" t="inlineStr">
        <is>
          <t>44d917a9-1b04-54a5-b051-c90e10d1af43</t>
        </is>
      </c>
      <c r="C7384" s="8" t="inlineStr">
        <is>
          <t>2026-06-21</t>
        </is>
      </c>
      <c r="D7384" s="8" t="inlineStr">
        <is>
          <t>2026-06</t>
        </is>
      </c>
      <c r="E7384" s="8" t="inlineStr">
        <is>
          <t>Anouk Whitlock</t>
        </is>
      </c>
      <c r="F7384" s="8" t="inlineStr">
        <is>
          <t>Retired Executive</t>
        </is>
      </c>
      <c r="G7384" s="8" t="inlineStr">
        <is>
          <t>UT</t>
        </is>
      </c>
      <c r="H7384" s="8" t="n">
        <v>2010</v>
      </c>
      <c r="I7384" s="8" t="inlineStr">
        <is>
          <t>Porsche</t>
        </is>
      </c>
      <c r="J7384" s="8" t="inlineStr">
        <is>
          <t>911 Turbo S</t>
        </is>
      </c>
      <c r="K7384" s="8" t="inlineStr">
        <is>
          <t>production_luxury</t>
        </is>
      </c>
      <c r="L7384" s="8" t="inlineStr">
        <is>
          <t>01 Luxury Sedan/SUV</t>
        </is>
      </c>
      <c r="M7384" s="9" t="n">
        <v>1110000</v>
      </c>
      <c r="N7384" s="8" t="inlineStr">
        <is>
          <t>three_plus_fault</t>
        </is>
      </c>
      <c r="O7384" s="8" t="n">
        <v>3</v>
      </c>
      <c r="P7384" s="8" t="n">
        <v>3</v>
      </c>
      <c r="Q7384" s="8" t="n">
        <v>0</v>
      </c>
      <c r="R7384" s="8" t="inlineStr">
        <is>
          <t>No</t>
        </is>
      </c>
      <c r="S7384" s="8" t="inlineStr">
        <is>
          <t>decline</t>
        </is>
      </c>
      <c r="T7384" s="9" t="n">
        <v>11893</v>
      </c>
      <c r="U7384" s="8" t="inlineStr">
        <is>
          <t>indicative</t>
        </is>
      </c>
      <c r="V7384" s="8" t="inlineStr">
        <is>
          <t>Not Bound</t>
        </is>
      </c>
      <c r="W7384" s="8" t="inlineStr"/>
    </row>
    <row r="7385">
      <c r="A7385" s="3" t="n">
        <v>7381</v>
      </c>
      <c r="B7385" s="3" t="inlineStr">
        <is>
          <t>d5ce9296-f5cf-5ca5-b168-77c99946f0db</t>
        </is>
      </c>
      <c r="C7385" s="3" t="inlineStr">
        <is>
          <t>2026-06-16</t>
        </is>
      </c>
      <c r="D7385" s="3" t="inlineStr">
        <is>
          <t>2026-06</t>
        </is>
      </c>
      <c r="E7385" s="3" t="inlineStr">
        <is>
          <t>Beatrix Castellanos</t>
        </is>
      </c>
      <c r="F7385" s="3" t="inlineStr">
        <is>
          <t>Software Architect</t>
        </is>
      </c>
      <c r="G7385" s="3" t="inlineStr">
        <is>
          <t>OK</t>
        </is>
      </c>
      <c r="H7385" s="3" t="n">
        <v>1996</v>
      </c>
      <c r="I7385" s="3" t="inlineStr">
        <is>
          <t>Porsche</t>
        </is>
      </c>
      <c r="J7385" s="3" t="inlineStr">
        <is>
          <t>911 Turbo S</t>
        </is>
      </c>
      <c r="K7385" s="3" t="inlineStr">
        <is>
          <t>production_luxury</t>
        </is>
      </c>
      <c r="L7385" s="3" t="inlineStr">
        <is>
          <t>01 Luxury Sedan/SUV</t>
        </is>
      </c>
      <c r="M7385" s="7" t="n">
        <v>520000</v>
      </c>
      <c r="N7385" s="3" t="inlineStr">
        <is>
          <t>clean</t>
        </is>
      </c>
      <c r="O7385" s="3" t="n">
        <v>0</v>
      </c>
      <c r="P7385" s="3" t="n">
        <v>0</v>
      </c>
      <c r="Q7385" s="3" t="n">
        <v>0</v>
      </c>
      <c r="R7385" s="3" t="inlineStr">
        <is>
          <t>No</t>
        </is>
      </c>
      <c r="S7385" s="3" t="inlineStr">
        <is>
          <t>bind</t>
        </is>
      </c>
      <c r="T7385" s="7" t="n">
        <v>6145.53</v>
      </c>
      <c r="U7385" s="3" t="inlineStr">
        <is>
          <t>bound</t>
        </is>
      </c>
      <c r="V7385" s="3" t="inlineStr">
        <is>
          <t>Bound</t>
        </is>
      </c>
      <c r="W7385" s="3" t="inlineStr">
        <is>
          <t>CANON-202606-007381</t>
        </is>
      </c>
    </row>
    <row r="7386">
      <c r="A7386" s="8" t="n">
        <v>7382</v>
      </c>
      <c r="B7386" s="8" t="inlineStr">
        <is>
          <t>8f042130-ab06-581e-bee4-521fd4819445</t>
        </is>
      </c>
      <c r="C7386" s="8" t="inlineStr">
        <is>
          <t>2026-06-11</t>
        </is>
      </c>
      <c r="D7386" s="8" t="inlineStr">
        <is>
          <t>2026-06</t>
        </is>
      </c>
      <c r="E7386" s="8" t="inlineStr">
        <is>
          <t>Ottilie Thistlewood</t>
        </is>
      </c>
      <c r="F7386" s="8" t="inlineStr">
        <is>
          <t>Software Architect</t>
        </is>
      </c>
      <c r="G7386" s="8" t="inlineStr">
        <is>
          <t>CO</t>
        </is>
      </c>
      <c r="H7386" s="8" t="n">
        <v>1981</v>
      </c>
      <c r="I7386" s="8" t="inlineStr">
        <is>
          <t>Mercedes-Benz</t>
        </is>
      </c>
      <c r="J7386" s="8" t="inlineStr">
        <is>
          <t>AMG GT</t>
        </is>
      </c>
      <c r="K7386" s="8" t="inlineStr">
        <is>
          <t>production_luxury</t>
        </is>
      </c>
      <c r="L7386" s="8" t="inlineStr">
        <is>
          <t>01 Luxury Sedan/SUV</t>
        </is>
      </c>
      <c r="M7386" s="9" t="n">
        <v>325000</v>
      </c>
      <c r="N7386" s="8" t="inlineStr">
        <is>
          <t>clean</t>
        </is>
      </c>
      <c r="O7386" s="8" t="n">
        <v>0</v>
      </c>
      <c r="P7386" s="8" t="n">
        <v>0</v>
      </c>
      <c r="Q7386" s="8" t="n">
        <v>0</v>
      </c>
      <c r="R7386" s="8" t="inlineStr">
        <is>
          <t>No</t>
        </is>
      </c>
      <c r="S7386" s="8" t="inlineStr">
        <is>
          <t>bind</t>
        </is>
      </c>
      <c r="T7386" s="9" t="n">
        <v>3869.09</v>
      </c>
      <c r="U7386" s="8" t="inlineStr">
        <is>
          <t>bound</t>
        </is>
      </c>
      <c r="V7386" s="8" t="inlineStr">
        <is>
          <t>Bound</t>
        </is>
      </c>
      <c r="W7386" s="8" t="inlineStr">
        <is>
          <t>CANON-202606-007382</t>
        </is>
      </c>
    </row>
    <row r="7387">
      <c r="A7387" s="3" t="n">
        <v>7383</v>
      </c>
      <c r="B7387" s="3" t="inlineStr">
        <is>
          <t>bf850a73-812c-5dee-8657-6ad34f06b883</t>
        </is>
      </c>
      <c r="C7387" s="3" t="inlineStr">
        <is>
          <t>2026-06-25</t>
        </is>
      </c>
      <c r="D7387" s="3" t="inlineStr">
        <is>
          <t>2026-06</t>
        </is>
      </c>
      <c r="E7387" s="3" t="inlineStr">
        <is>
          <t>Everett Bellandi</t>
        </is>
      </c>
      <c r="F7387" s="3" t="inlineStr">
        <is>
          <t>Law Firm Partner</t>
        </is>
      </c>
      <c r="G7387" s="3" t="inlineStr">
        <is>
          <t>MO</t>
        </is>
      </c>
      <c r="H7387" s="3" t="n">
        <v>2020</v>
      </c>
      <c r="I7387" s="3" t="inlineStr">
        <is>
          <t>Mercedes-Benz</t>
        </is>
      </c>
      <c r="J7387" s="3" t="inlineStr">
        <is>
          <t>AMG GT</t>
        </is>
      </c>
      <c r="K7387" s="3" t="inlineStr">
        <is>
          <t>production_luxury</t>
        </is>
      </c>
      <c r="L7387" s="3" t="inlineStr">
        <is>
          <t>01 Luxury Sedan/SUV</t>
        </is>
      </c>
      <c r="M7387" s="7" t="n">
        <v>1740000</v>
      </c>
      <c r="N7387" s="3" t="inlineStr">
        <is>
          <t>three_plus_fault</t>
        </is>
      </c>
      <c r="O7387" s="3" t="n">
        <v>3</v>
      </c>
      <c r="P7387" s="3" t="n">
        <v>3</v>
      </c>
      <c r="Q7387" s="3" t="n">
        <v>0</v>
      </c>
      <c r="R7387" s="3" t="inlineStr">
        <is>
          <t>No</t>
        </is>
      </c>
      <c r="S7387" s="3" t="inlineStr">
        <is>
          <t>decline</t>
        </is>
      </c>
      <c r="T7387" s="7" t="n">
        <v>14638.27</v>
      </c>
      <c r="U7387" s="3" t="inlineStr">
        <is>
          <t>indicative</t>
        </is>
      </c>
      <c r="V7387" s="3" t="inlineStr">
        <is>
          <t>Not Bound</t>
        </is>
      </c>
      <c r="W7387" s="3" t="inlineStr"/>
    </row>
    <row r="7388">
      <c r="A7388" s="8" t="n">
        <v>7384</v>
      </c>
      <c r="B7388" s="8" t="inlineStr">
        <is>
          <t>91ef02fc-ae1e-55c2-a100-274f77e79c95</t>
        </is>
      </c>
      <c r="C7388" s="8" t="inlineStr">
        <is>
          <t>2026-06-14</t>
        </is>
      </c>
      <c r="D7388" s="8" t="inlineStr">
        <is>
          <t>2026-06</t>
        </is>
      </c>
      <c r="E7388" s="8" t="inlineStr">
        <is>
          <t>Aurelio Montoya</t>
        </is>
      </c>
      <c r="F7388" s="8" t="inlineStr">
        <is>
          <t>Software Architect</t>
        </is>
      </c>
      <c r="G7388" s="8" t="inlineStr">
        <is>
          <t>WA</t>
        </is>
      </c>
      <c r="H7388" s="8" t="n">
        <v>1989</v>
      </c>
      <c r="I7388" s="8" t="inlineStr">
        <is>
          <t>Maserati</t>
        </is>
      </c>
      <c r="J7388" s="8" t="inlineStr">
        <is>
          <t>GranTurismo</t>
        </is>
      </c>
      <c r="K7388" s="8" t="inlineStr">
        <is>
          <t>production_luxury</t>
        </is>
      </c>
      <c r="L7388" s="8" t="inlineStr">
        <is>
          <t>01 Luxury Sedan/SUV</t>
        </is>
      </c>
      <c r="M7388" s="9" t="n">
        <v>1405000</v>
      </c>
      <c r="N7388" s="8" t="inlineStr">
        <is>
          <t>three_plus_fault</t>
        </is>
      </c>
      <c r="O7388" s="8" t="n">
        <v>3</v>
      </c>
      <c r="P7388" s="8" t="n">
        <v>3</v>
      </c>
      <c r="Q7388" s="8" t="n">
        <v>0</v>
      </c>
      <c r="R7388" s="8" t="inlineStr">
        <is>
          <t>No</t>
        </is>
      </c>
      <c r="S7388" s="8" t="inlineStr">
        <is>
          <t>decline</t>
        </is>
      </c>
      <c r="T7388" s="9" t="n">
        <v>10704.89</v>
      </c>
      <c r="U7388" s="8" t="inlineStr">
        <is>
          <t>indicative</t>
        </is>
      </c>
      <c r="V7388" s="8" t="inlineStr">
        <is>
          <t>Not Bound</t>
        </is>
      </c>
      <c r="W7388" s="8" t="inlineStr"/>
    </row>
    <row r="7389">
      <c r="A7389" s="3" t="n">
        <v>7385</v>
      </c>
      <c r="B7389" s="3" t="inlineStr">
        <is>
          <t>2ee17c89-3332-542e-851a-1640643e10b7</t>
        </is>
      </c>
      <c r="C7389" s="3" t="inlineStr">
        <is>
          <t>2026-06-11</t>
        </is>
      </c>
      <c r="D7389" s="3" t="inlineStr">
        <is>
          <t>2026-06</t>
        </is>
      </c>
      <c r="E7389" s="3" t="inlineStr">
        <is>
          <t>Ramona Vandermeer</t>
        </is>
      </c>
      <c r="F7389" s="3" t="inlineStr">
        <is>
          <t>Anesthesiologist</t>
        </is>
      </c>
      <c r="G7389" s="3" t="inlineStr">
        <is>
          <t>LA</t>
        </is>
      </c>
      <c r="H7389" s="3" t="n">
        <v>1972</v>
      </c>
      <c r="I7389" s="3" t="inlineStr">
        <is>
          <t>Ferrari</t>
        </is>
      </c>
      <c r="J7389" s="3" t="inlineStr">
        <is>
          <t>SF90 Stradale</t>
        </is>
      </c>
      <c r="K7389" s="3" t="inlineStr">
        <is>
          <t>exotic</t>
        </is>
      </c>
      <c r="L7389" s="3" t="inlineStr">
        <is>
          <t>03 Supercar</t>
        </is>
      </c>
      <c r="M7389" s="7" t="n">
        <v>655000</v>
      </c>
      <c r="N7389" s="3" t="inlineStr">
        <is>
          <t>clean</t>
        </is>
      </c>
      <c r="O7389" s="3" t="n">
        <v>0</v>
      </c>
      <c r="P7389" s="3" t="n">
        <v>0</v>
      </c>
      <c r="Q7389" s="3" t="n">
        <v>0</v>
      </c>
      <c r="R7389" s="3" t="inlineStr">
        <is>
          <t>No</t>
        </is>
      </c>
      <c r="S7389" s="3" t="inlineStr">
        <is>
          <t>bind</t>
        </is>
      </c>
      <c r="T7389" s="7" t="n">
        <v>10864.81</v>
      </c>
      <c r="U7389" s="3" t="inlineStr">
        <is>
          <t>bound</t>
        </is>
      </c>
      <c r="V7389" s="3" t="inlineStr">
        <is>
          <t>Bound</t>
        </is>
      </c>
      <c r="W7389" s="3" t="inlineStr">
        <is>
          <t>CANON-202606-007385</t>
        </is>
      </c>
    </row>
    <row r="7390">
      <c r="A7390" s="8" t="n">
        <v>7386</v>
      </c>
      <c r="B7390" s="8" t="inlineStr">
        <is>
          <t>1527e4e3-f38d-5416-8d05-db9fc454d0f7</t>
        </is>
      </c>
      <c r="C7390" s="8" t="inlineStr">
        <is>
          <t>2026-06-16</t>
        </is>
      </c>
      <c r="D7390" s="8" t="inlineStr">
        <is>
          <t>2026-06</t>
        </is>
      </c>
      <c r="E7390" s="8" t="inlineStr">
        <is>
          <t>Ramona Harrington</t>
        </is>
      </c>
      <c r="F7390" s="8" t="inlineStr">
        <is>
          <t>Retired Executive</t>
        </is>
      </c>
      <c r="G7390" s="8" t="inlineStr">
        <is>
          <t>AR</t>
        </is>
      </c>
      <c r="H7390" s="8" t="n">
        <v>2003</v>
      </c>
      <c r="I7390" s="8" t="inlineStr">
        <is>
          <t>Ferrari</t>
        </is>
      </c>
      <c r="J7390" s="8" t="inlineStr">
        <is>
          <t>296 GTB</t>
        </is>
      </c>
      <c r="K7390" s="8" t="inlineStr">
        <is>
          <t>exotic</t>
        </is>
      </c>
      <c r="L7390" s="8" t="inlineStr">
        <is>
          <t>03 Supercar</t>
        </is>
      </c>
      <c r="M7390" s="9" t="n">
        <v>765000</v>
      </c>
      <c r="N7390" s="8" t="inlineStr">
        <is>
          <t>clean</t>
        </is>
      </c>
      <c r="O7390" s="8" t="n">
        <v>0</v>
      </c>
      <c r="P7390" s="8" t="n">
        <v>0</v>
      </c>
      <c r="Q7390" s="8" t="n">
        <v>0</v>
      </c>
      <c r="R7390" s="8" t="inlineStr">
        <is>
          <t>No</t>
        </is>
      </c>
      <c r="S7390" s="8" t="inlineStr">
        <is>
          <t>bind</t>
        </is>
      </c>
      <c r="T7390" s="9" t="n">
        <v>14472.25</v>
      </c>
      <c r="U7390" s="8" t="inlineStr">
        <is>
          <t>bound</t>
        </is>
      </c>
      <c r="V7390" s="8" t="inlineStr">
        <is>
          <t>Bound</t>
        </is>
      </c>
      <c r="W7390" s="8" t="inlineStr">
        <is>
          <t>CANON-202606-007386</t>
        </is>
      </c>
    </row>
    <row r="7391">
      <c r="A7391" s="3" t="n">
        <v>7387</v>
      </c>
      <c r="B7391" s="3" t="inlineStr">
        <is>
          <t>5fa6fcd6-130c-5023-9d88-95703c663ba5</t>
        </is>
      </c>
      <c r="C7391" s="3" t="inlineStr">
        <is>
          <t>2026-06-04</t>
        </is>
      </c>
      <c r="D7391" s="3" t="inlineStr">
        <is>
          <t>2026-06</t>
        </is>
      </c>
      <c r="E7391" s="3" t="inlineStr">
        <is>
          <t>Wilhelmina Delacroix</t>
        </is>
      </c>
      <c r="F7391" s="3" t="inlineStr">
        <is>
          <t>Cardiologist</t>
        </is>
      </c>
      <c r="G7391" s="3" t="inlineStr">
        <is>
          <t>CA</t>
        </is>
      </c>
      <c r="H7391" s="3" t="n">
        <v>2022</v>
      </c>
      <c r="I7391" s="3" t="inlineStr">
        <is>
          <t>Mercedes-Benz</t>
        </is>
      </c>
      <c r="J7391" s="3" t="inlineStr">
        <is>
          <t>AMG GT</t>
        </is>
      </c>
      <c r="K7391" s="3" t="inlineStr">
        <is>
          <t>production_luxury</t>
        </is>
      </c>
      <c r="L7391" s="3" t="inlineStr">
        <is>
          <t>01 Luxury Sedan/SUV</t>
        </is>
      </c>
      <c r="M7391" s="7" t="n">
        <v>700000</v>
      </c>
      <c r="N7391" s="3" t="inlineStr">
        <is>
          <t>clean</t>
        </is>
      </c>
      <c r="O7391" s="3" t="n">
        <v>0</v>
      </c>
      <c r="P7391" s="3" t="n">
        <v>0</v>
      </c>
      <c r="Q7391" s="3" t="n">
        <v>0</v>
      </c>
      <c r="R7391" s="3" t="inlineStr">
        <is>
          <t>No</t>
        </is>
      </c>
      <c r="S7391" s="3" t="inlineStr">
        <is>
          <t>bind</t>
        </is>
      </c>
      <c r="T7391" s="7" t="n">
        <v>8863.74</v>
      </c>
      <c r="U7391" s="3" t="inlineStr">
        <is>
          <t>bound</t>
        </is>
      </c>
      <c r="V7391" s="3" t="inlineStr">
        <is>
          <t>Bound</t>
        </is>
      </c>
      <c r="W7391" s="3" t="inlineStr">
        <is>
          <t>CANON-202606-007387</t>
        </is>
      </c>
    </row>
    <row r="7392">
      <c r="A7392" s="8" t="n">
        <v>7388</v>
      </c>
      <c r="B7392" s="8" t="inlineStr">
        <is>
          <t>6afb5fa6-bd02-56de-a909-c6a35c4c9218</t>
        </is>
      </c>
      <c r="C7392" s="8" t="inlineStr">
        <is>
          <t>2026-06-05</t>
        </is>
      </c>
      <c r="D7392" s="8" t="inlineStr">
        <is>
          <t>2026-06</t>
        </is>
      </c>
      <c r="E7392" s="8" t="inlineStr">
        <is>
          <t>Priya Delacroix</t>
        </is>
      </c>
      <c r="F7392" s="8" t="inlineStr">
        <is>
          <t>Retired Executive</t>
        </is>
      </c>
      <c r="G7392" s="8" t="inlineStr">
        <is>
          <t>ME</t>
        </is>
      </c>
      <c r="H7392" s="8" t="n">
        <v>1979</v>
      </c>
      <c r="I7392" s="8" t="inlineStr">
        <is>
          <t>Bentley</t>
        </is>
      </c>
      <c r="J7392" s="8" t="inlineStr">
        <is>
          <t>Continental GT</t>
        </is>
      </c>
      <c r="K7392" s="8" t="inlineStr">
        <is>
          <t>production_luxury</t>
        </is>
      </c>
      <c r="L7392" s="8" t="inlineStr">
        <is>
          <t>01 Luxury Sedan/SUV</t>
        </is>
      </c>
      <c r="M7392" s="9" t="n">
        <v>1310000</v>
      </c>
      <c r="N7392" s="8" t="inlineStr">
        <is>
          <t>clean</t>
        </is>
      </c>
      <c r="O7392" s="8" t="n">
        <v>0</v>
      </c>
      <c r="P7392" s="8" t="n">
        <v>0</v>
      </c>
      <c r="Q7392" s="8" t="n">
        <v>0</v>
      </c>
      <c r="R7392" s="8" t="inlineStr">
        <is>
          <t>No</t>
        </is>
      </c>
      <c r="S7392" s="8" t="inlineStr">
        <is>
          <t>bind</t>
        </is>
      </c>
      <c r="T7392" s="9" t="n">
        <v>11228.71</v>
      </c>
      <c r="U7392" s="8" t="inlineStr">
        <is>
          <t>bound</t>
        </is>
      </c>
      <c r="V7392" s="8" t="inlineStr">
        <is>
          <t>Bound</t>
        </is>
      </c>
      <c r="W7392" s="8" t="inlineStr">
        <is>
          <t>CANON-202606-007388</t>
        </is>
      </c>
    </row>
    <row r="7393">
      <c r="A7393" s="3" t="n">
        <v>7389</v>
      </c>
      <c r="B7393" s="3" t="inlineStr">
        <is>
          <t>eb436ba5-5e28-5a68-8654-75d0eaa6e4a8</t>
        </is>
      </c>
      <c r="C7393" s="3" t="inlineStr">
        <is>
          <t>2026-06-04</t>
        </is>
      </c>
      <c r="D7393" s="3" t="inlineStr">
        <is>
          <t>2026-06</t>
        </is>
      </c>
      <c r="E7393" s="3" t="inlineStr">
        <is>
          <t>Marisol Okonkwo</t>
        </is>
      </c>
      <c r="F7393" s="3" t="inlineStr">
        <is>
          <t>Anesthesiologist</t>
        </is>
      </c>
      <c r="G7393" s="3" t="inlineStr">
        <is>
          <t>TX</t>
        </is>
      </c>
      <c r="H7393" s="3" t="n">
        <v>1972</v>
      </c>
      <c r="I7393" s="3" t="inlineStr">
        <is>
          <t>BMW</t>
        </is>
      </c>
      <c r="J7393" s="3" t="inlineStr">
        <is>
          <t>M8 Competition</t>
        </is>
      </c>
      <c r="K7393" s="3" t="inlineStr">
        <is>
          <t>production_luxury</t>
        </is>
      </c>
      <c r="L7393" s="3" t="inlineStr">
        <is>
          <t>01 Luxury Sedan/SUV</t>
        </is>
      </c>
      <c r="M7393" s="7" t="n">
        <v>805000</v>
      </c>
      <c r="N7393" s="3" t="inlineStr">
        <is>
          <t>clean</t>
        </is>
      </c>
      <c r="O7393" s="3" t="n">
        <v>0</v>
      </c>
      <c r="P7393" s="3" t="n">
        <v>0</v>
      </c>
      <c r="Q7393" s="3" t="n">
        <v>0</v>
      </c>
      <c r="R7393" s="3" t="inlineStr">
        <is>
          <t>No</t>
        </is>
      </c>
      <c r="S7393" s="3" t="inlineStr">
        <is>
          <t>bind</t>
        </is>
      </c>
      <c r="T7393" s="7" t="n">
        <v>8683.190000000001</v>
      </c>
      <c r="U7393" s="3" t="inlineStr">
        <is>
          <t>bound</t>
        </is>
      </c>
      <c r="V7393" s="3" t="inlineStr">
        <is>
          <t>Bound</t>
        </is>
      </c>
      <c r="W7393" s="3" t="inlineStr">
        <is>
          <t>CANON-202606-007389</t>
        </is>
      </c>
    </row>
    <row r="7394">
      <c r="A7394" s="8" t="n">
        <v>7390</v>
      </c>
      <c r="B7394" s="8" t="inlineStr">
        <is>
          <t>92d1d5c4-504e-55a0-9a1a-43131a3c754e</t>
        </is>
      </c>
      <c r="C7394" s="8" t="inlineStr">
        <is>
          <t>2026-06-26</t>
        </is>
      </c>
      <c r="D7394" s="8" t="inlineStr">
        <is>
          <t>2026-06</t>
        </is>
      </c>
      <c r="E7394" s="8" t="inlineStr">
        <is>
          <t>Beatrix Whitlock</t>
        </is>
      </c>
      <c r="F7394" s="8" t="inlineStr">
        <is>
          <t>Retired Executive</t>
        </is>
      </c>
      <c r="G7394" s="8" t="inlineStr">
        <is>
          <t>ME</t>
        </is>
      </c>
      <c r="H7394" s="8" t="n">
        <v>1992</v>
      </c>
      <c r="I7394" s="8" t="inlineStr">
        <is>
          <t>Bentley</t>
        </is>
      </c>
      <c r="J7394" s="8" t="inlineStr">
        <is>
          <t>Continental GT</t>
        </is>
      </c>
      <c r="K7394" s="8" t="inlineStr">
        <is>
          <t>production_luxury</t>
        </is>
      </c>
      <c r="L7394" s="8" t="inlineStr">
        <is>
          <t>01 Luxury Sedan/SUV</t>
        </is>
      </c>
      <c r="M7394" s="9" t="n">
        <v>975000</v>
      </c>
      <c r="N7394" s="8" t="inlineStr">
        <is>
          <t>three_plus_fault</t>
        </is>
      </c>
      <c r="O7394" s="8" t="n">
        <v>4</v>
      </c>
      <c r="P7394" s="8" t="n">
        <v>4</v>
      </c>
      <c r="Q7394" s="8" t="n">
        <v>0</v>
      </c>
      <c r="R7394" s="8" t="inlineStr">
        <is>
          <t>No</t>
        </is>
      </c>
      <c r="S7394" s="8" t="inlineStr">
        <is>
          <t>decline</t>
        </is>
      </c>
      <c r="T7394" s="9" t="n">
        <v>9876.74</v>
      </c>
      <c r="U7394" s="8" t="inlineStr">
        <is>
          <t>indicative</t>
        </is>
      </c>
      <c r="V7394" s="8" t="inlineStr">
        <is>
          <t>Not Bound</t>
        </is>
      </c>
      <c r="W7394" s="8" t="inlineStr"/>
    </row>
    <row r="7395">
      <c r="A7395" s="3" t="n">
        <v>7391</v>
      </c>
      <c r="B7395" s="3" t="inlineStr">
        <is>
          <t>e750de32-9a65-59f8-8436-f9dc7dbc55c4</t>
        </is>
      </c>
      <c r="C7395" s="3" t="inlineStr">
        <is>
          <t>2026-06-02</t>
        </is>
      </c>
      <c r="D7395" s="3" t="inlineStr">
        <is>
          <t>2026-06</t>
        </is>
      </c>
      <c r="E7395" s="3" t="inlineStr">
        <is>
          <t>Sunniva Ashcombe</t>
        </is>
      </c>
      <c r="F7395" s="3" t="inlineStr">
        <is>
          <t>Orthopedic Surgeon</t>
        </is>
      </c>
      <c r="G7395" s="3" t="inlineStr">
        <is>
          <t>PA</t>
        </is>
      </c>
      <c r="H7395" s="3" t="n">
        <v>1990</v>
      </c>
      <c r="I7395" s="3" t="inlineStr">
        <is>
          <t>Maserati</t>
        </is>
      </c>
      <c r="J7395" s="3" t="inlineStr">
        <is>
          <t>GranTurismo</t>
        </is>
      </c>
      <c r="K7395" s="3" t="inlineStr">
        <is>
          <t>production_luxury</t>
        </is>
      </c>
      <c r="L7395" s="3" t="inlineStr">
        <is>
          <t>01 Luxury Sedan/SUV</t>
        </is>
      </c>
      <c r="M7395" s="7" t="n">
        <v>270000</v>
      </c>
      <c r="N7395" s="3" t="inlineStr">
        <is>
          <t>three_plus_fault</t>
        </is>
      </c>
      <c r="O7395" s="3" t="n">
        <v>3</v>
      </c>
      <c r="P7395" s="3" t="n">
        <v>3</v>
      </c>
      <c r="Q7395" s="3" t="n">
        <v>0</v>
      </c>
      <c r="R7395" s="3" t="inlineStr">
        <is>
          <t>No</t>
        </is>
      </c>
      <c r="S7395" s="3" t="inlineStr">
        <is>
          <t>decline</t>
        </is>
      </c>
      <c r="T7395" s="7" t="n">
        <v>2922.11</v>
      </c>
      <c r="U7395" s="3" t="inlineStr">
        <is>
          <t>indicative</t>
        </is>
      </c>
      <c r="V7395" s="3" t="inlineStr">
        <is>
          <t>Not Bound</t>
        </is>
      </c>
      <c r="W7395" s="3" t="inlineStr"/>
    </row>
    <row r="7396">
      <c r="A7396" s="8" t="n">
        <v>7392</v>
      </c>
      <c r="B7396" s="8" t="inlineStr">
        <is>
          <t>8c09af42-57c8-5729-bfbf-85ec78dac03e</t>
        </is>
      </c>
      <c r="C7396" s="8" t="inlineStr">
        <is>
          <t>2026-06-09</t>
        </is>
      </c>
      <c r="D7396" s="8" t="inlineStr">
        <is>
          <t>2026-06</t>
        </is>
      </c>
      <c r="E7396" s="8" t="inlineStr">
        <is>
          <t>Ingrid Kingsford</t>
        </is>
      </c>
      <c r="F7396" s="8" t="inlineStr">
        <is>
          <t>Cardiologist</t>
        </is>
      </c>
      <c r="G7396" s="8" t="inlineStr">
        <is>
          <t>NC</t>
        </is>
      </c>
      <c r="H7396" s="8" t="n">
        <v>1977</v>
      </c>
      <c r="I7396" s="8" t="inlineStr">
        <is>
          <t>Lamborghini</t>
        </is>
      </c>
      <c r="J7396" s="8" t="inlineStr">
        <is>
          <t>Huracan EVO</t>
        </is>
      </c>
      <c r="K7396" s="8" t="inlineStr">
        <is>
          <t>exotic</t>
        </is>
      </c>
      <c r="L7396" s="8" t="inlineStr">
        <is>
          <t>03 Supercar</t>
        </is>
      </c>
      <c r="M7396" s="9" t="n">
        <v>1225000</v>
      </c>
      <c r="N7396" s="8" t="inlineStr">
        <is>
          <t>clean</t>
        </is>
      </c>
      <c r="O7396" s="8" t="n">
        <v>0</v>
      </c>
      <c r="P7396" s="8" t="n">
        <v>0</v>
      </c>
      <c r="Q7396" s="8" t="n">
        <v>0</v>
      </c>
      <c r="R7396" s="8" t="inlineStr">
        <is>
          <t>No</t>
        </is>
      </c>
      <c r="S7396" s="8" t="inlineStr">
        <is>
          <t>bind</t>
        </is>
      </c>
      <c r="T7396" s="9" t="n">
        <v>16262.82</v>
      </c>
      <c r="U7396" s="8" t="inlineStr">
        <is>
          <t>bound</t>
        </is>
      </c>
      <c r="V7396" s="8" t="inlineStr">
        <is>
          <t>Bound</t>
        </is>
      </c>
      <c r="W7396" s="8" t="inlineStr">
        <is>
          <t>CANON-202606-007392</t>
        </is>
      </c>
    </row>
    <row r="7397">
      <c r="A7397" s="3" t="n">
        <v>7393</v>
      </c>
      <c r="B7397" s="3" t="inlineStr">
        <is>
          <t>d3dcd83d-d68b-57b0-9ec0-4fe6d268eac1</t>
        </is>
      </c>
      <c r="C7397" s="3" t="inlineStr">
        <is>
          <t>2026-06-17</t>
        </is>
      </c>
      <c r="D7397" s="3" t="inlineStr">
        <is>
          <t>2026-06</t>
        </is>
      </c>
      <c r="E7397" s="3" t="inlineStr">
        <is>
          <t>Beatrix Chattopadhyay</t>
        </is>
      </c>
      <c r="F7397" s="3" t="inlineStr">
        <is>
          <t>Software Architect</t>
        </is>
      </c>
      <c r="G7397" s="3" t="inlineStr">
        <is>
          <t>NH</t>
        </is>
      </c>
      <c r="H7397" s="3" t="n">
        <v>1965</v>
      </c>
      <c r="I7397" s="3" t="inlineStr">
        <is>
          <t>Porsche</t>
        </is>
      </c>
      <c r="J7397" s="3" t="inlineStr">
        <is>
          <t>911 Turbo S</t>
        </is>
      </c>
      <c r="K7397" s="3" t="inlineStr">
        <is>
          <t>production_luxury</t>
        </is>
      </c>
      <c r="L7397" s="3" t="inlineStr">
        <is>
          <t>01 Luxury Sedan/SUV</t>
        </is>
      </c>
      <c r="M7397" s="7" t="n">
        <v>450000</v>
      </c>
      <c r="N7397" s="3" t="inlineStr">
        <is>
          <t>clean</t>
        </is>
      </c>
      <c r="O7397" s="3" t="n">
        <v>0</v>
      </c>
      <c r="P7397" s="3" t="n">
        <v>0</v>
      </c>
      <c r="Q7397" s="3" t="n">
        <v>0</v>
      </c>
      <c r="R7397" s="3" t="inlineStr">
        <is>
          <t>No</t>
        </is>
      </c>
      <c r="S7397" s="3" t="inlineStr">
        <is>
          <t>bind</t>
        </is>
      </c>
      <c r="T7397" s="7" t="n">
        <v>5065</v>
      </c>
      <c r="U7397" s="3" t="inlineStr">
        <is>
          <t>bound</t>
        </is>
      </c>
      <c r="V7397" s="3" t="inlineStr">
        <is>
          <t>Bound</t>
        </is>
      </c>
      <c r="W7397" s="3" t="inlineStr">
        <is>
          <t>CANON-202606-007393</t>
        </is>
      </c>
    </row>
    <row r="7398">
      <c r="A7398" s="8" t="n">
        <v>7394</v>
      </c>
      <c r="B7398" s="8" t="inlineStr">
        <is>
          <t>ee62a3f1-9e3a-51b8-a881-dfb205a66b3a</t>
        </is>
      </c>
      <c r="C7398" s="8" t="inlineStr">
        <is>
          <t>2026-06-26</t>
        </is>
      </c>
      <c r="D7398" s="8" t="inlineStr">
        <is>
          <t>2026-06</t>
        </is>
      </c>
      <c r="E7398" s="8" t="inlineStr">
        <is>
          <t>Cassius Delacroix</t>
        </is>
      </c>
      <c r="F7398" s="8" t="inlineStr">
        <is>
          <t>Orthopedic Surgeon</t>
        </is>
      </c>
      <c r="G7398" s="8" t="inlineStr">
        <is>
          <t>MS</t>
        </is>
      </c>
      <c r="H7398" s="8" t="n">
        <v>1974</v>
      </c>
      <c r="I7398" s="8" t="inlineStr">
        <is>
          <t>Jaguar</t>
        </is>
      </c>
      <c r="J7398" s="8" t="inlineStr">
        <is>
          <t>E-Type Series 1</t>
        </is>
      </c>
      <c r="K7398" s="8" t="inlineStr">
        <is>
          <t>classic_collector</t>
        </is>
      </c>
      <c r="L7398" s="8" t="inlineStr">
        <is>
          <t>07 Post-War Classic (1946-1972)</t>
        </is>
      </c>
      <c r="M7398" s="9" t="n">
        <v>1645000</v>
      </c>
      <c r="N7398" s="8" t="inlineStr">
        <is>
          <t>clean</t>
        </is>
      </c>
      <c r="O7398" s="8" t="n">
        <v>0</v>
      </c>
      <c r="P7398" s="8" t="n">
        <v>0</v>
      </c>
      <c r="Q7398" s="8" t="n">
        <v>0</v>
      </c>
      <c r="R7398" s="8" t="inlineStr">
        <is>
          <t>No</t>
        </is>
      </c>
      <c r="S7398" s="8" t="inlineStr">
        <is>
          <t>bind</t>
        </is>
      </c>
      <c r="T7398" s="9" t="n">
        <v>10734.17</v>
      </c>
      <c r="U7398" s="8" t="inlineStr">
        <is>
          <t>bound</t>
        </is>
      </c>
      <c r="V7398" s="8" t="inlineStr">
        <is>
          <t>Bound</t>
        </is>
      </c>
      <c r="W7398" s="8" t="inlineStr">
        <is>
          <t>CANON-202606-007394</t>
        </is>
      </c>
    </row>
    <row r="7399">
      <c r="A7399" s="3" t="n">
        <v>7395</v>
      </c>
      <c r="B7399" s="3" t="inlineStr">
        <is>
          <t>4da02b44-5339-5f6e-ba65-9e9c9d3da344</t>
        </is>
      </c>
      <c r="C7399" s="3" t="inlineStr">
        <is>
          <t>2026-06-07</t>
        </is>
      </c>
      <c r="D7399" s="3" t="inlineStr">
        <is>
          <t>2026-06</t>
        </is>
      </c>
      <c r="E7399" s="3" t="inlineStr">
        <is>
          <t>Fenwick Castellanos</t>
        </is>
      </c>
      <c r="F7399" s="3" t="inlineStr">
        <is>
          <t>Orthopedic Surgeon</t>
        </is>
      </c>
      <c r="G7399" s="3" t="inlineStr">
        <is>
          <t>MN</t>
        </is>
      </c>
      <c r="H7399" s="3" t="n">
        <v>1990</v>
      </c>
      <c r="I7399" s="3" t="inlineStr">
        <is>
          <t>Mercedes-Benz</t>
        </is>
      </c>
      <c r="J7399" s="3" t="inlineStr">
        <is>
          <t>AMG GT</t>
        </is>
      </c>
      <c r="K7399" s="3" t="inlineStr">
        <is>
          <t>production_luxury</t>
        </is>
      </c>
      <c r="L7399" s="3" t="inlineStr">
        <is>
          <t>01 Luxury Sedan/SUV</t>
        </is>
      </c>
      <c r="M7399" s="7" t="n">
        <v>1675000</v>
      </c>
      <c r="N7399" s="3" t="inlineStr">
        <is>
          <t>clean</t>
        </is>
      </c>
      <c r="O7399" s="3" t="n">
        <v>0</v>
      </c>
      <c r="P7399" s="3" t="n">
        <v>0</v>
      </c>
      <c r="Q7399" s="3" t="n">
        <v>0</v>
      </c>
      <c r="R7399" s="3" t="inlineStr">
        <is>
          <t>No</t>
        </is>
      </c>
      <c r="S7399" s="3" t="inlineStr">
        <is>
          <t>bind</t>
        </is>
      </c>
      <c r="T7399" s="7" t="n">
        <v>17547.83</v>
      </c>
      <c r="U7399" s="3" t="inlineStr">
        <is>
          <t>bound</t>
        </is>
      </c>
      <c r="V7399" s="3" t="inlineStr">
        <is>
          <t>Bound</t>
        </is>
      </c>
      <c r="W7399" s="3" t="inlineStr">
        <is>
          <t>CANON-202606-007395</t>
        </is>
      </c>
    </row>
    <row r="7400">
      <c r="A7400" s="8" t="n">
        <v>7396</v>
      </c>
      <c r="B7400" s="8" t="inlineStr">
        <is>
          <t>68434361-7db6-5e9d-94f9-0bdd6cbe601b</t>
        </is>
      </c>
      <c r="C7400" s="8" t="inlineStr">
        <is>
          <t>2026-06-04</t>
        </is>
      </c>
      <c r="D7400" s="8" t="inlineStr">
        <is>
          <t>2026-06</t>
        </is>
      </c>
      <c r="E7400" s="8" t="inlineStr">
        <is>
          <t>Callum Thistlewood</t>
        </is>
      </c>
      <c r="F7400" s="8" t="inlineStr">
        <is>
          <t>Portfolio Manager</t>
        </is>
      </c>
      <c r="G7400" s="8" t="inlineStr">
        <is>
          <t>IA</t>
        </is>
      </c>
      <c r="H7400" s="8" t="n">
        <v>1996</v>
      </c>
      <c r="I7400" s="8" t="inlineStr">
        <is>
          <t>BMW</t>
        </is>
      </c>
      <c r="J7400" s="8" t="inlineStr">
        <is>
          <t>M8 Competition</t>
        </is>
      </c>
      <c r="K7400" s="8" t="inlineStr">
        <is>
          <t>production_luxury</t>
        </is>
      </c>
      <c r="L7400" s="8" t="inlineStr">
        <is>
          <t>01 Luxury Sedan/SUV</t>
        </is>
      </c>
      <c r="M7400" s="9" t="n">
        <v>1330000</v>
      </c>
      <c r="N7400" s="8" t="inlineStr">
        <is>
          <t>clean</t>
        </is>
      </c>
      <c r="O7400" s="8" t="n">
        <v>0</v>
      </c>
      <c r="P7400" s="8" t="n">
        <v>0</v>
      </c>
      <c r="Q7400" s="8" t="n">
        <v>0</v>
      </c>
      <c r="R7400" s="8" t="inlineStr">
        <is>
          <t>No</t>
        </is>
      </c>
      <c r="S7400" s="8" t="inlineStr">
        <is>
          <t>bind</t>
        </is>
      </c>
      <c r="T7400" s="9" t="n">
        <v>11611.25</v>
      </c>
      <c r="U7400" s="8" t="inlineStr">
        <is>
          <t>bound</t>
        </is>
      </c>
      <c r="V7400" s="8" t="inlineStr">
        <is>
          <t>Bound</t>
        </is>
      </c>
      <c r="W7400" s="8" t="inlineStr">
        <is>
          <t>CANON-202606-007396</t>
        </is>
      </c>
    </row>
    <row r="7401">
      <c r="A7401" s="3" t="n">
        <v>7397</v>
      </c>
      <c r="B7401" s="3" t="inlineStr">
        <is>
          <t>57b4b442-a1f3-57bd-8453-37892726f18b</t>
        </is>
      </c>
      <c r="C7401" s="3" t="inlineStr">
        <is>
          <t>2026-06-22</t>
        </is>
      </c>
      <c r="D7401" s="3" t="inlineStr">
        <is>
          <t>2026-06</t>
        </is>
      </c>
      <c r="E7401" s="3" t="inlineStr">
        <is>
          <t>Cassius Pennington</t>
        </is>
      </c>
      <c r="F7401" s="3" t="inlineStr">
        <is>
          <t>Founder / CEO</t>
        </is>
      </c>
      <c r="G7401" s="3" t="inlineStr">
        <is>
          <t>IA</t>
        </is>
      </c>
      <c r="H7401" s="3" t="n">
        <v>2006</v>
      </c>
      <c r="I7401" s="3" t="inlineStr">
        <is>
          <t>Ferrari</t>
        </is>
      </c>
      <c r="J7401" s="3" t="inlineStr">
        <is>
          <t>275 GTB/4</t>
        </is>
      </c>
      <c r="K7401" s="3" t="inlineStr">
        <is>
          <t>classic_collector</t>
        </is>
      </c>
      <c r="L7401" s="3" t="inlineStr">
        <is>
          <t>07 Post-War Classic (1946-1972)</t>
        </is>
      </c>
      <c r="M7401" s="7" t="n">
        <v>1435000</v>
      </c>
      <c r="N7401" s="3" t="inlineStr">
        <is>
          <t>clean</t>
        </is>
      </c>
      <c r="O7401" s="3" t="n">
        <v>0</v>
      </c>
      <c r="P7401" s="3" t="n">
        <v>0</v>
      </c>
      <c r="Q7401" s="3" t="n">
        <v>0</v>
      </c>
      <c r="R7401" s="3" t="inlineStr">
        <is>
          <t>No</t>
        </is>
      </c>
      <c r="S7401" s="3" t="inlineStr">
        <is>
          <t>bind</t>
        </is>
      </c>
      <c r="T7401" s="7" t="n">
        <v>8655.66</v>
      </c>
      <c r="U7401" s="3" t="inlineStr">
        <is>
          <t>bound</t>
        </is>
      </c>
      <c r="V7401" s="3" t="inlineStr">
        <is>
          <t>Bound</t>
        </is>
      </c>
      <c r="W7401" s="3" t="inlineStr">
        <is>
          <t>CANON-202606-007397</t>
        </is>
      </c>
    </row>
    <row r="7402">
      <c r="A7402" s="8" t="n">
        <v>7398</v>
      </c>
      <c r="B7402" s="8" t="inlineStr">
        <is>
          <t>b37e996d-0e45-52fe-b9c3-6565eb4a0cea</t>
        </is>
      </c>
      <c r="C7402" s="8" t="inlineStr">
        <is>
          <t>2026-06-27</t>
        </is>
      </c>
      <c r="D7402" s="8" t="inlineStr">
        <is>
          <t>2026-06</t>
        </is>
      </c>
      <c r="E7402" s="8" t="inlineStr">
        <is>
          <t>Fitzgerald Vasquez</t>
        </is>
      </c>
      <c r="F7402" s="8" t="inlineStr">
        <is>
          <t>Software Architect</t>
        </is>
      </c>
      <c r="G7402" s="8" t="inlineStr">
        <is>
          <t>CA</t>
        </is>
      </c>
      <c r="H7402" s="8" t="n">
        <v>1960</v>
      </c>
      <c r="I7402" s="8" t="inlineStr">
        <is>
          <t>Ferrari</t>
        </is>
      </c>
      <c r="J7402" s="8" t="inlineStr">
        <is>
          <t>SF90 Stradale</t>
        </is>
      </c>
      <c r="K7402" s="8" t="inlineStr">
        <is>
          <t>exotic</t>
        </is>
      </c>
      <c r="L7402" s="8" t="inlineStr">
        <is>
          <t>03 Supercar</t>
        </is>
      </c>
      <c r="M7402" s="9" t="n">
        <v>355000</v>
      </c>
      <c r="N7402" s="8" t="inlineStr">
        <is>
          <t>clean</t>
        </is>
      </c>
      <c r="O7402" s="8" t="n">
        <v>0</v>
      </c>
      <c r="P7402" s="8" t="n">
        <v>0</v>
      </c>
      <c r="Q7402" s="8" t="n">
        <v>0</v>
      </c>
      <c r="R7402" s="8" t="inlineStr">
        <is>
          <t>No</t>
        </is>
      </c>
      <c r="S7402" s="8" t="inlineStr">
        <is>
          <t>bind</t>
        </is>
      </c>
      <c r="T7402" s="9" t="n">
        <v>7953.02</v>
      </c>
      <c r="U7402" s="8" t="inlineStr">
        <is>
          <t>bound</t>
        </is>
      </c>
      <c r="V7402" s="8" t="inlineStr">
        <is>
          <t>Bound</t>
        </is>
      </c>
      <c r="W7402" s="8" t="inlineStr">
        <is>
          <t>CANON-202606-007398</t>
        </is>
      </c>
    </row>
    <row r="7403">
      <c r="A7403" s="3" t="n">
        <v>7399</v>
      </c>
      <c r="B7403" s="3" t="inlineStr">
        <is>
          <t>d466923b-1d8b-5288-8861-fc51207d76ab</t>
        </is>
      </c>
      <c r="C7403" s="3" t="inlineStr">
        <is>
          <t>2026-06-05</t>
        </is>
      </c>
      <c r="D7403" s="3" t="inlineStr">
        <is>
          <t>2026-06</t>
        </is>
      </c>
      <c r="E7403" s="3" t="inlineStr">
        <is>
          <t>Emiliano Blackwood</t>
        </is>
      </c>
      <c r="F7403" s="3" t="inlineStr">
        <is>
          <t>Law Firm Partner</t>
        </is>
      </c>
      <c r="G7403" s="3" t="inlineStr">
        <is>
          <t>ME</t>
        </is>
      </c>
      <c r="H7403" s="3" t="n">
        <v>1991</v>
      </c>
      <c r="I7403" s="3" t="inlineStr">
        <is>
          <t>BMW</t>
        </is>
      </c>
      <c r="J7403" s="3" t="inlineStr">
        <is>
          <t>M8 Competition</t>
        </is>
      </c>
      <c r="K7403" s="3" t="inlineStr">
        <is>
          <t>production_luxury</t>
        </is>
      </c>
      <c r="L7403" s="3" t="inlineStr">
        <is>
          <t>01 Luxury Sedan/SUV</t>
        </is>
      </c>
      <c r="M7403" s="7" t="n">
        <v>980000</v>
      </c>
      <c r="N7403" s="3" t="inlineStr">
        <is>
          <t>clean</t>
        </is>
      </c>
      <c r="O7403" s="3" t="n">
        <v>0</v>
      </c>
      <c r="P7403" s="3" t="n">
        <v>0</v>
      </c>
      <c r="Q7403" s="3" t="n">
        <v>0</v>
      </c>
      <c r="R7403" s="3" t="inlineStr">
        <is>
          <t>No</t>
        </is>
      </c>
      <c r="S7403" s="3" t="inlineStr">
        <is>
          <t>bind</t>
        </is>
      </c>
      <c r="T7403" s="7" t="n">
        <v>9927.389999999999</v>
      </c>
      <c r="U7403" s="3" t="inlineStr">
        <is>
          <t>bound</t>
        </is>
      </c>
      <c r="V7403" s="3" t="inlineStr">
        <is>
          <t>Bound</t>
        </is>
      </c>
      <c r="W7403" s="3" t="inlineStr">
        <is>
          <t>CANON-202606-007399</t>
        </is>
      </c>
    </row>
    <row r="7404">
      <c r="A7404" s="8" t="n">
        <v>7400</v>
      </c>
      <c r="B7404" s="8" t="inlineStr">
        <is>
          <t>258db609-a1ef-5670-b220-eca363825594</t>
        </is>
      </c>
      <c r="C7404" s="8" t="inlineStr">
        <is>
          <t>2026-06-28</t>
        </is>
      </c>
      <c r="D7404" s="8" t="inlineStr">
        <is>
          <t>2026-06</t>
        </is>
      </c>
      <c r="E7404" s="8" t="inlineStr">
        <is>
          <t>Ingrid Farkas</t>
        </is>
      </c>
      <c r="F7404" s="8" t="inlineStr">
        <is>
          <t>Anesthesiologist</t>
        </is>
      </c>
      <c r="G7404" s="8" t="inlineStr">
        <is>
          <t>CA</t>
        </is>
      </c>
      <c r="H7404" s="8" t="n">
        <v>1989</v>
      </c>
      <c r="I7404" s="8" t="inlineStr">
        <is>
          <t>Alfa Romeo</t>
        </is>
      </c>
      <c r="J7404" s="8" t="inlineStr">
        <is>
          <t>8C 2900</t>
        </is>
      </c>
      <c r="K7404" s="8" t="inlineStr">
        <is>
          <t>pre_war_vintage</t>
        </is>
      </c>
      <c r="L7404" s="8" t="inlineStr">
        <is>
          <t>06 Vintage Pre-War (pre-1946)</t>
        </is>
      </c>
      <c r="M7404" s="9" t="n">
        <v>1110000</v>
      </c>
      <c r="N7404" s="8" t="inlineStr">
        <is>
          <t>clean</t>
        </is>
      </c>
      <c r="O7404" s="8" t="n">
        <v>0</v>
      </c>
      <c r="P7404" s="8" t="n">
        <v>0</v>
      </c>
      <c r="Q7404" s="8" t="n">
        <v>0</v>
      </c>
      <c r="R7404" s="8" t="inlineStr">
        <is>
          <t>No</t>
        </is>
      </c>
      <c r="S7404" s="8" t="inlineStr">
        <is>
          <t>bind</t>
        </is>
      </c>
      <c r="T7404" s="9" t="n">
        <v>7352.04</v>
      </c>
      <c r="U7404" s="8" t="inlineStr">
        <is>
          <t>bound</t>
        </is>
      </c>
      <c r="V7404" s="8" t="inlineStr">
        <is>
          <t>Bound</t>
        </is>
      </c>
      <c r="W7404" s="8" t="inlineStr">
        <is>
          <t>CANON-202606-007400</t>
        </is>
      </c>
    </row>
    <row r="7405">
      <c r="A7405" s="3" t="n">
        <v>7401</v>
      </c>
      <c r="B7405" s="3" t="inlineStr">
        <is>
          <t>02ebd94c-2c97-5edb-8d3d-759ef503166c</t>
        </is>
      </c>
      <c r="C7405" s="3" t="inlineStr">
        <is>
          <t>2026-06-30</t>
        </is>
      </c>
      <c r="D7405" s="3" t="inlineStr">
        <is>
          <t>2026-06</t>
        </is>
      </c>
      <c r="E7405" s="3" t="inlineStr">
        <is>
          <t>Cassius Okonkwo</t>
        </is>
      </c>
      <c r="F7405" s="3" t="inlineStr">
        <is>
          <t>Cardiologist</t>
        </is>
      </c>
      <c r="G7405" s="3" t="inlineStr">
        <is>
          <t>HI</t>
        </is>
      </c>
      <c r="H7405" s="3" t="n">
        <v>2006</v>
      </c>
      <c r="I7405" s="3" t="inlineStr">
        <is>
          <t>BMW</t>
        </is>
      </c>
      <c r="J7405" s="3" t="inlineStr">
        <is>
          <t>M8 Competition</t>
        </is>
      </c>
      <c r="K7405" s="3" t="inlineStr">
        <is>
          <t>production_luxury</t>
        </is>
      </c>
      <c r="L7405" s="3" t="inlineStr">
        <is>
          <t>01 Luxury Sedan/SUV</t>
        </is>
      </c>
      <c r="M7405" s="7" t="n">
        <v>210000</v>
      </c>
      <c r="N7405" s="3" t="inlineStr">
        <is>
          <t>clean</t>
        </is>
      </c>
      <c r="O7405" s="3" t="n">
        <v>0</v>
      </c>
      <c r="P7405" s="3" t="n">
        <v>0</v>
      </c>
      <c r="Q7405" s="3" t="n">
        <v>0</v>
      </c>
      <c r="R7405" s="3" t="inlineStr">
        <is>
          <t>No</t>
        </is>
      </c>
      <c r="S7405" s="3" t="inlineStr">
        <is>
          <t>bind</t>
        </is>
      </c>
      <c r="T7405" s="7" t="n">
        <v>3624.29</v>
      </c>
      <c r="U7405" s="3" t="inlineStr">
        <is>
          <t>bound</t>
        </is>
      </c>
      <c r="V7405" s="3" t="inlineStr">
        <is>
          <t>Bound</t>
        </is>
      </c>
      <c r="W7405" s="3" t="inlineStr">
        <is>
          <t>CANON-202606-007401</t>
        </is>
      </c>
    </row>
    <row r="7406">
      <c r="A7406" s="8" t="n">
        <v>7402</v>
      </c>
      <c r="B7406" s="8" t="inlineStr">
        <is>
          <t>d97a15c9-6e43-5bc8-bc50-2926364be74b</t>
        </is>
      </c>
      <c r="C7406" s="8" t="inlineStr">
        <is>
          <t>2026-06-21</t>
        </is>
      </c>
      <c r="D7406" s="8" t="inlineStr">
        <is>
          <t>2026-06</t>
        </is>
      </c>
      <c r="E7406" s="8" t="inlineStr">
        <is>
          <t>Noor Fairweather</t>
        </is>
      </c>
      <c r="F7406" s="8" t="inlineStr">
        <is>
          <t>Portfolio Manager</t>
        </is>
      </c>
      <c r="G7406" s="8" t="inlineStr">
        <is>
          <t>CT</t>
        </is>
      </c>
      <c r="H7406" s="8" t="n">
        <v>2024</v>
      </c>
      <c r="I7406" s="8" t="inlineStr">
        <is>
          <t>Singer</t>
        </is>
      </c>
      <c r="J7406" s="8" t="inlineStr">
        <is>
          <t>911 Reimagined</t>
        </is>
      </c>
      <c r="K7406" s="8" t="inlineStr">
        <is>
          <t>restomod_coachbuilt</t>
        </is>
      </c>
      <c r="L7406" s="8" t="inlineStr">
        <is>
          <t>11 Restomod/Coachbuilt</t>
        </is>
      </c>
      <c r="M7406" s="9" t="n">
        <v>305000</v>
      </c>
      <c r="N7406" s="8" t="inlineStr">
        <is>
          <t>three_plus_fault</t>
        </is>
      </c>
      <c r="O7406" s="8" t="n">
        <v>4</v>
      </c>
      <c r="P7406" s="8" t="n">
        <v>4</v>
      </c>
      <c r="Q7406" s="8" t="n">
        <v>0</v>
      </c>
      <c r="R7406" s="8" t="inlineStr">
        <is>
          <t>No</t>
        </is>
      </c>
      <c r="S7406" s="8" t="inlineStr">
        <is>
          <t>decline</t>
        </is>
      </c>
      <c r="T7406" s="9" t="n">
        <v>4337.83</v>
      </c>
      <c r="U7406" s="8" t="inlineStr">
        <is>
          <t>indicative</t>
        </is>
      </c>
      <c r="V7406" s="8" t="inlineStr">
        <is>
          <t>Not Bound</t>
        </is>
      </c>
      <c r="W7406" s="8" t="inlineStr"/>
    </row>
    <row r="7407">
      <c r="A7407" s="3" t="n">
        <v>7403</v>
      </c>
      <c r="B7407" s="3" t="inlineStr">
        <is>
          <t>6bae1b60-202a-5130-b7d0-fe82862e0b43</t>
        </is>
      </c>
      <c r="C7407" s="3" t="inlineStr">
        <is>
          <t>2026-06-21</t>
        </is>
      </c>
      <c r="D7407" s="3" t="inlineStr">
        <is>
          <t>2026-06</t>
        </is>
      </c>
      <c r="E7407" s="3" t="inlineStr">
        <is>
          <t>Thaddeus Ashcombe</t>
        </is>
      </c>
      <c r="F7407" s="3" t="inlineStr">
        <is>
          <t>Founder / CEO</t>
        </is>
      </c>
      <c r="G7407" s="3" t="inlineStr">
        <is>
          <t>NH</t>
        </is>
      </c>
      <c r="H7407" s="3" t="n">
        <v>1985</v>
      </c>
      <c r="I7407" s="3" t="inlineStr">
        <is>
          <t>Porsche</t>
        </is>
      </c>
      <c r="J7407" s="3" t="inlineStr">
        <is>
          <t>911 Turbo S</t>
        </is>
      </c>
      <c r="K7407" s="3" t="inlineStr">
        <is>
          <t>production_luxury</t>
        </is>
      </c>
      <c r="L7407" s="3" t="inlineStr">
        <is>
          <t>01 Luxury Sedan/SUV</t>
        </is>
      </c>
      <c r="M7407" s="7" t="n">
        <v>750000</v>
      </c>
      <c r="N7407" s="3" t="inlineStr">
        <is>
          <t>three_plus_fault</t>
        </is>
      </c>
      <c r="O7407" s="3" t="n">
        <v>3</v>
      </c>
      <c r="P7407" s="3" t="n">
        <v>3</v>
      </c>
      <c r="Q7407" s="3" t="n">
        <v>0</v>
      </c>
      <c r="R7407" s="3" t="inlineStr">
        <is>
          <t>No</t>
        </is>
      </c>
      <c r="S7407" s="3" t="inlineStr">
        <is>
          <t>decline</t>
        </is>
      </c>
      <c r="T7407" s="7" t="n">
        <v>7316.11</v>
      </c>
      <c r="U7407" s="3" t="inlineStr">
        <is>
          <t>indicative</t>
        </is>
      </c>
      <c r="V7407" s="3" t="inlineStr">
        <is>
          <t>Not Bound</t>
        </is>
      </c>
      <c r="W7407" s="3" t="inlineStr"/>
    </row>
    <row r="7408">
      <c r="A7408" s="8" t="n">
        <v>7404</v>
      </c>
      <c r="B7408" s="8" t="inlineStr">
        <is>
          <t>abe06cc4-f390-5874-8db7-1dbf6d29a98b</t>
        </is>
      </c>
      <c r="C7408" s="8" t="inlineStr">
        <is>
          <t>2026-06-16</t>
        </is>
      </c>
      <c r="D7408" s="8" t="inlineStr">
        <is>
          <t>2026-06</t>
        </is>
      </c>
      <c r="E7408" s="8" t="inlineStr">
        <is>
          <t>Aurelio Kingsford</t>
        </is>
      </c>
      <c r="F7408" s="8" t="inlineStr">
        <is>
          <t>Cardiologist</t>
        </is>
      </c>
      <c r="G7408" s="8" t="inlineStr">
        <is>
          <t>AR</t>
        </is>
      </c>
      <c r="H7408" s="8" t="n">
        <v>1973</v>
      </c>
      <c r="I7408" s="8" t="inlineStr">
        <is>
          <t>Maserati</t>
        </is>
      </c>
      <c r="J7408" s="8" t="inlineStr">
        <is>
          <t>GranTurismo</t>
        </is>
      </c>
      <c r="K7408" s="8" t="inlineStr">
        <is>
          <t>production_luxury</t>
        </is>
      </c>
      <c r="L7408" s="8" t="inlineStr">
        <is>
          <t>01 Luxury Sedan/SUV</t>
        </is>
      </c>
      <c r="M7408" s="9" t="n">
        <v>570000</v>
      </c>
      <c r="N7408" s="8" t="inlineStr">
        <is>
          <t>minor_comp</t>
        </is>
      </c>
      <c r="O7408" s="8" t="n">
        <v>1</v>
      </c>
      <c r="P7408" s="8" t="n">
        <v>0</v>
      </c>
      <c r="Q7408" s="8" t="n">
        <v>0</v>
      </c>
      <c r="R7408" s="8" t="inlineStr">
        <is>
          <t>No</t>
        </is>
      </c>
      <c r="S7408" s="8" t="inlineStr">
        <is>
          <t>bind</t>
        </is>
      </c>
      <c r="T7408" s="9" t="n">
        <v>7378.01</v>
      </c>
      <c r="U7408" s="8" t="inlineStr">
        <is>
          <t>bound</t>
        </is>
      </c>
      <c r="V7408" s="8" t="inlineStr">
        <is>
          <t>Bound</t>
        </is>
      </c>
      <c r="W7408" s="8" t="inlineStr">
        <is>
          <t>CANON-202606-007404</t>
        </is>
      </c>
    </row>
    <row r="7409">
      <c r="A7409" s="3" t="n">
        <v>7405</v>
      </c>
      <c r="B7409" s="3" t="inlineStr">
        <is>
          <t>ec04d2e2-6bdd-5df8-8bea-1ed9d9063e38</t>
        </is>
      </c>
      <c r="C7409" s="3" t="inlineStr">
        <is>
          <t>2026-06-10</t>
        </is>
      </c>
      <c r="D7409" s="3" t="inlineStr">
        <is>
          <t>2026-06</t>
        </is>
      </c>
      <c r="E7409" s="3" t="inlineStr">
        <is>
          <t>Cassius Montoya</t>
        </is>
      </c>
      <c r="F7409" s="3" t="inlineStr">
        <is>
          <t>Law Firm Partner</t>
        </is>
      </c>
      <c r="G7409" s="3" t="inlineStr">
        <is>
          <t>IL</t>
        </is>
      </c>
      <c r="H7409" s="3" t="n">
        <v>1982</v>
      </c>
      <c r="I7409" s="3" t="inlineStr">
        <is>
          <t>Aston Martin</t>
        </is>
      </c>
      <c r="J7409" s="3" t="inlineStr">
        <is>
          <t>DB12</t>
        </is>
      </c>
      <c r="K7409" s="3" t="inlineStr">
        <is>
          <t>production_luxury</t>
        </is>
      </c>
      <c r="L7409" s="3" t="inlineStr">
        <is>
          <t>01 Luxury Sedan/SUV</t>
        </is>
      </c>
      <c r="M7409" s="7" t="n">
        <v>840000</v>
      </c>
      <c r="N7409" s="3" t="inlineStr">
        <is>
          <t>clean</t>
        </is>
      </c>
      <c r="O7409" s="3" t="n">
        <v>0</v>
      </c>
      <c r="P7409" s="3" t="n">
        <v>0</v>
      </c>
      <c r="Q7409" s="3" t="n">
        <v>0</v>
      </c>
      <c r="R7409" s="3" t="inlineStr">
        <is>
          <t>No</t>
        </is>
      </c>
      <c r="S7409" s="3" t="inlineStr">
        <is>
          <t>bind</t>
        </is>
      </c>
      <c r="T7409" s="7" t="n">
        <v>10715.28</v>
      </c>
      <c r="U7409" s="3" t="inlineStr">
        <is>
          <t>bound</t>
        </is>
      </c>
      <c r="V7409" s="3" t="inlineStr">
        <is>
          <t>Bound</t>
        </is>
      </c>
      <c r="W7409" s="3" t="inlineStr">
        <is>
          <t>CANON-202606-007405</t>
        </is>
      </c>
    </row>
    <row r="7410">
      <c r="A7410" s="8" t="n">
        <v>7406</v>
      </c>
      <c r="B7410" s="8" t="inlineStr">
        <is>
          <t>febb7cde-e671-5c69-b2fc-cda4f1660fc8</t>
        </is>
      </c>
      <c r="C7410" s="8" t="inlineStr">
        <is>
          <t>2026-06-05</t>
        </is>
      </c>
      <c r="D7410" s="8" t="inlineStr">
        <is>
          <t>2026-06</t>
        </is>
      </c>
      <c r="E7410" s="8" t="inlineStr">
        <is>
          <t>Priya Bellandi</t>
        </is>
      </c>
      <c r="F7410" s="8" t="inlineStr">
        <is>
          <t>Portfolio Manager</t>
        </is>
      </c>
      <c r="G7410" s="8" t="inlineStr">
        <is>
          <t>NY</t>
        </is>
      </c>
      <c r="H7410" s="8" t="n">
        <v>1994</v>
      </c>
      <c r="I7410" s="8" t="inlineStr">
        <is>
          <t>Bentley</t>
        </is>
      </c>
      <c r="J7410" s="8" t="inlineStr">
        <is>
          <t>Continental GT</t>
        </is>
      </c>
      <c r="K7410" s="8" t="inlineStr">
        <is>
          <t>production_luxury</t>
        </is>
      </c>
      <c r="L7410" s="8" t="inlineStr">
        <is>
          <t>01 Luxury Sedan/SUV</t>
        </is>
      </c>
      <c r="M7410" s="9" t="n">
        <v>435000</v>
      </c>
      <c r="N7410" s="8" t="inlineStr">
        <is>
          <t>three_plus_fault</t>
        </is>
      </c>
      <c r="O7410" s="8" t="n">
        <v>3</v>
      </c>
      <c r="P7410" s="8" t="n">
        <v>3</v>
      </c>
      <c r="Q7410" s="8" t="n">
        <v>0</v>
      </c>
      <c r="R7410" s="8" t="inlineStr">
        <is>
          <t>No</t>
        </is>
      </c>
      <c r="S7410" s="8" t="inlineStr">
        <is>
          <t>decline</t>
        </is>
      </c>
      <c r="T7410" s="9" t="n">
        <v>6026.05</v>
      </c>
      <c r="U7410" s="8" t="inlineStr">
        <is>
          <t>indicative</t>
        </is>
      </c>
      <c r="V7410" s="8" t="inlineStr">
        <is>
          <t>Not Bound</t>
        </is>
      </c>
      <c r="W7410" s="8" t="inlineStr"/>
    </row>
    <row r="7411">
      <c r="A7411" s="3" t="n">
        <v>7407</v>
      </c>
      <c r="B7411" s="3" t="inlineStr">
        <is>
          <t>bd0bb0f7-5da9-5ab5-9592-0263477fc662</t>
        </is>
      </c>
      <c r="C7411" s="3" t="inlineStr">
        <is>
          <t>2026-06-24</t>
        </is>
      </c>
      <c r="D7411" s="3" t="inlineStr">
        <is>
          <t>2026-06</t>
        </is>
      </c>
      <c r="E7411" s="3" t="inlineStr">
        <is>
          <t>Saoirse Bellandi</t>
        </is>
      </c>
      <c r="F7411" s="3" t="inlineStr">
        <is>
          <t>Founder / CEO</t>
        </is>
      </c>
      <c r="G7411" s="3" t="inlineStr">
        <is>
          <t>NC</t>
        </is>
      </c>
      <c r="H7411" s="3" t="n">
        <v>2014</v>
      </c>
      <c r="I7411" s="3" t="inlineStr">
        <is>
          <t>Aston Martin</t>
        </is>
      </c>
      <c r="J7411" s="3" t="inlineStr">
        <is>
          <t>DB12</t>
        </is>
      </c>
      <c r="K7411" s="3" t="inlineStr">
        <is>
          <t>production_luxury</t>
        </is>
      </c>
      <c r="L7411" s="3" t="inlineStr">
        <is>
          <t>01 Luxury Sedan/SUV</t>
        </is>
      </c>
      <c r="M7411" s="7" t="n">
        <v>395000</v>
      </c>
      <c r="N7411" s="3" t="inlineStr">
        <is>
          <t>two_claims</t>
        </is>
      </c>
      <c r="O7411" s="3" t="n">
        <v>2</v>
      </c>
      <c r="P7411" s="3" t="n">
        <v>0</v>
      </c>
      <c r="Q7411" s="3" t="n">
        <v>0</v>
      </c>
      <c r="R7411" s="3" t="inlineStr">
        <is>
          <t>No</t>
        </is>
      </c>
      <c r="S7411" s="3" t="inlineStr">
        <is>
          <t>refer</t>
        </is>
      </c>
      <c r="T7411" s="7" t="n">
        <v>4916.19</v>
      </c>
      <c r="U7411" s="3" t="inlineStr">
        <is>
          <t>indicative</t>
        </is>
      </c>
      <c r="V7411" s="3" t="inlineStr">
        <is>
          <t>Not Bound</t>
        </is>
      </c>
      <c r="W7411" s="3" t="inlineStr"/>
    </row>
    <row r="7412">
      <c r="A7412" s="8" t="n">
        <v>7408</v>
      </c>
      <c r="B7412" s="8" t="inlineStr">
        <is>
          <t>d79ebd7b-3dea-5ea7-a3d9-377e16ba12f7</t>
        </is>
      </c>
      <c r="C7412" s="8" t="inlineStr">
        <is>
          <t>2026-06-19</t>
        </is>
      </c>
      <c r="D7412" s="8" t="inlineStr">
        <is>
          <t>2026-06</t>
        </is>
      </c>
      <c r="E7412" s="8" t="inlineStr">
        <is>
          <t>Ingrid Blackwood</t>
        </is>
      </c>
      <c r="F7412" s="8" t="inlineStr">
        <is>
          <t>Law Firm Partner</t>
        </is>
      </c>
      <c r="G7412" s="8" t="inlineStr">
        <is>
          <t>CA</t>
        </is>
      </c>
      <c r="H7412" s="8" t="n">
        <v>2002</v>
      </c>
      <c r="I7412" s="8" t="inlineStr">
        <is>
          <t>McLaren</t>
        </is>
      </c>
      <c r="J7412" s="8" t="inlineStr">
        <is>
          <t>750S</t>
        </is>
      </c>
      <c r="K7412" s="8" t="inlineStr">
        <is>
          <t>exotic</t>
        </is>
      </c>
      <c r="L7412" s="8" t="inlineStr">
        <is>
          <t>03 Supercar</t>
        </is>
      </c>
      <c r="M7412" s="9" t="n">
        <v>660000</v>
      </c>
      <c r="N7412" s="8" t="inlineStr">
        <is>
          <t>minor_comp</t>
        </is>
      </c>
      <c r="O7412" s="8" t="n">
        <v>1</v>
      </c>
      <c r="P7412" s="8" t="n">
        <v>0</v>
      </c>
      <c r="Q7412" s="8" t="n">
        <v>0</v>
      </c>
      <c r="R7412" s="8" t="inlineStr">
        <is>
          <t>No</t>
        </is>
      </c>
      <c r="S7412" s="8" t="inlineStr">
        <is>
          <t>bind</t>
        </is>
      </c>
      <c r="T7412" s="9" t="n">
        <v>12214.43</v>
      </c>
      <c r="U7412" s="8" t="inlineStr">
        <is>
          <t>bound</t>
        </is>
      </c>
      <c r="V7412" s="8" t="inlineStr">
        <is>
          <t>Bound</t>
        </is>
      </c>
      <c r="W7412" s="8" t="inlineStr">
        <is>
          <t>CANON-202606-007408</t>
        </is>
      </c>
    </row>
    <row r="7413">
      <c r="A7413" s="3" t="n">
        <v>7409</v>
      </c>
      <c r="B7413" s="3" t="inlineStr">
        <is>
          <t>b47a3dfc-5f8e-53ba-893a-45545449988d</t>
        </is>
      </c>
      <c r="C7413" s="3" t="inlineStr">
        <is>
          <t>2026-06-15</t>
        </is>
      </c>
      <c r="D7413" s="3" t="inlineStr">
        <is>
          <t>2026-06</t>
        </is>
      </c>
      <c r="E7413" s="3" t="inlineStr">
        <is>
          <t>Horace Rourke</t>
        </is>
      </c>
      <c r="F7413" s="3" t="inlineStr">
        <is>
          <t>Software Architect</t>
        </is>
      </c>
      <c r="G7413" s="3" t="inlineStr">
        <is>
          <t>ID</t>
        </is>
      </c>
      <c r="H7413" s="3" t="n">
        <v>1982</v>
      </c>
      <c r="I7413" s="3" t="inlineStr">
        <is>
          <t>Porsche</t>
        </is>
      </c>
      <c r="J7413" s="3" t="inlineStr">
        <is>
          <t>911 Turbo S</t>
        </is>
      </c>
      <c r="K7413" s="3" t="inlineStr">
        <is>
          <t>production_luxury</t>
        </is>
      </c>
      <c r="L7413" s="3" t="inlineStr">
        <is>
          <t>01 Luxury Sedan/SUV</t>
        </is>
      </c>
      <c r="M7413" s="7" t="n">
        <v>605000</v>
      </c>
      <c r="N7413" s="3" t="inlineStr">
        <is>
          <t>clean</t>
        </is>
      </c>
      <c r="O7413" s="3" t="n">
        <v>0</v>
      </c>
      <c r="P7413" s="3" t="n">
        <v>0</v>
      </c>
      <c r="Q7413" s="3" t="n">
        <v>0</v>
      </c>
      <c r="R7413" s="3" t="inlineStr">
        <is>
          <t>No</t>
        </is>
      </c>
      <c r="S7413" s="3" t="inlineStr">
        <is>
          <t>bind</t>
        </is>
      </c>
      <c r="T7413" s="7" t="n">
        <v>5617.92</v>
      </c>
      <c r="U7413" s="3" t="inlineStr">
        <is>
          <t>bound</t>
        </is>
      </c>
      <c r="V7413" s="3" t="inlineStr">
        <is>
          <t>Bound</t>
        </is>
      </c>
      <c r="W7413" s="3" t="inlineStr">
        <is>
          <t>CANON-202606-007409</t>
        </is>
      </c>
    </row>
    <row r="7414">
      <c r="A7414" s="8" t="n">
        <v>7410</v>
      </c>
      <c r="B7414" s="8" t="inlineStr">
        <is>
          <t>c489d76a-afaa-5913-829a-b726ee10728e</t>
        </is>
      </c>
      <c r="C7414" s="8" t="inlineStr">
        <is>
          <t>2026-06-05</t>
        </is>
      </c>
      <c r="D7414" s="8" t="inlineStr">
        <is>
          <t>2026-06</t>
        </is>
      </c>
      <c r="E7414" s="8" t="inlineStr">
        <is>
          <t>Anouk Ashcombe</t>
        </is>
      </c>
      <c r="F7414" s="8" t="inlineStr">
        <is>
          <t>Software Architect</t>
        </is>
      </c>
      <c r="G7414" s="8" t="inlineStr">
        <is>
          <t>AR</t>
        </is>
      </c>
      <c r="H7414" s="8" t="n">
        <v>2003</v>
      </c>
      <c r="I7414" s="8" t="inlineStr">
        <is>
          <t>Mercedes-Benz</t>
        </is>
      </c>
      <c r="J7414" s="8" t="inlineStr">
        <is>
          <t>AMG GT</t>
        </is>
      </c>
      <c r="K7414" s="8" t="inlineStr">
        <is>
          <t>production_luxury</t>
        </is>
      </c>
      <c r="L7414" s="8" t="inlineStr">
        <is>
          <t>01 Luxury Sedan/SUV</t>
        </is>
      </c>
      <c r="M7414" s="9" t="n">
        <v>505000</v>
      </c>
      <c r="N7414" s="8" t="inlineStr">
        <is>
          <t>clean</t>
        </is>
      </c>
      <c r="O7414" s="8" t="n">
        <v>0</v>
      </c>
      <c r="P7414" s="8" t="n">
        <v>0</v>
      </c>
      <c r="Q7414" s="8" t="n">
        <v>0</v>
      </c>
      <c r="R7414" s="8" t="inlineStr">
        <is>
          <t>No</t>
        </is>
      </c>
      <c r="S7414" s="8" t="inlineStr">
        <is>
          <t>bind</t>
        </is>
      </c>
      <c r="T7414" s="9" t="n">
        <v>6536.66</v>
      </c>
      <c r="U7414" s="8" t="inlineStr">
        <is>
          <t>bound</t>
        </is>
      </c>
      <c r="V7414" s="8" t="inlineStr">
        <is>
          <t>Bound</t>
        </is>
      </c>
      <c r="W7414" s="8" t="inlineStr">
        <is>
          <t>CANON-202606-007410</t>
        </is>
      </c>
    </row>
    <row r="7415">
      <c r="A7415" s="3" t="n">
        <v>7411</v>
      </c>
      <c r="B7415" s="3" t="inlineStr">
        <is>
          <t>5a4cc475-7e85-5203-9c5f-150680160e06</t>
        </is>
      </c>
      <c r="C7415" s="3" t="inlineStr">
        <is>
          <t>2026-06-26</t>
        </is>
      </c>
      <c r="D7415" s="3" t="inlineStr">
        <is>
          <t>2026-06</t>
        </is>
      </c>
      <c r="E7415" s="3" t="inlineStr">
        <is>
          <t>Ottilie Harrington</t>
        </is>
      </c>
      <c r="F7415" s="3" t="inlineStr">
        <is>
          <t>Orthopedic Surgeon</t>
        </is>
      </c>
      <c r="G7415" s="3" t="inlineStr">
        <is>
          <t>MA</t>
        </is>
      </c>
      <c r="H7415" s="3" t="n">
        <v>2022</v>
      </c>
      <c r="I7415" s="3" t="inlineStr">
        <is>
          <t>Porsche</t>
        </is>
      </c>
      <c r="J7415" s="3" t="inlineStr">
        <is>
          <t>911 Turbo S</t>
        </is>
      </c>
      <c r="K7415" s="3" t="inlineStr">
        <is>
          <t>production_luxury</t>
        </is>
      </c>
      <c r="L7415" s="3" t="inlineStr">
        <is>
          <t>01 Luxury Sedan/SUV</t>
        </is>
      </c>
      <c r="M7415" s="7" t="n">
        <v>405000</v>
      </c>
      <c r="N7415" s="3" t="inlineStr">
        <is>
          <t>clean</t>
        </is>
      </c>
      <c r="O7415" s="3" t="n">
        <v>0</v>
      </c>
      <c r="P7415" s="3" t="n">
        <v>0</v>
      </c>
      <c r="Q7415" s="3" t="n">
        <v>0</v>
      </c>
      <c r="R7415" s="3" t="inlineStr">
        <is>
          <t>No</t>
        </is>
      </c>
      <c r="S7415" s="3" t="inlineStr">
        <is>
          <t>bind</t>
        </is>
      </c>
      <c r="T7415" s="7" t="n">
        <v>5478.97</v>
      </c>
      <c r="U7415" s="3" t="inlineStr">
        <is>
          <t>bound</t>
        </is>
      </c>
      <c r="V7415" s="3" t="inlineStr">
        <is>
          <t>Bound</t>
        </is>
      </c>
      <c r="W7415" s="3" t="inlineStr">
        <is>
          <t>CANON-202606-007411</t>
        </is>
      </c>
    </row>
    <row r="7416">
      <c r="A7416" s="8" t="n">
        <v>7412</v>
      </c>
      <c r="B7416" s="8" t="inlineStr">
        <is>
          <t>e99d06c1-d172-5ff4-a5b0-15116221a78e</t>
        </is>
      </c>
      <c r="C7416" s="8" t="inlineStr">
        <is>
          <t>2026-06-09</t>
        </is>
      </c>
      <c r="D7416" s="8" t="inlineStr">
        <is>
          <t>2026-06</t>
        </is>
      </c>
      <c r="E7416" s="8" t="inlineStr">
        <is>
          <t>Everett Delacroix</t>
        </is>
      </c>
      <c r="F7416" s="8" t="inlineStr">
        <is>
          <t>Cardiologist</t>
        </is>
      </c>
      <c r="G7416" s="8" t="inlineStr">
        <is>
          <t>SC</t>
        </is>
      </c>
      <c r="H7416" s="8" t="n">
        <v>2010</v>
      </c>
      <c r="I7416" s="8" t="inlineStr">
        <is>
          <t>Ferrari</t>
        </is>
      </c>
      <c r="J7416" s="8" t="inlineStr">
        <is>
          <t>275 GTB/4</t>
        </is>
      </c>
      <c r="K7416" s="8" t="inlineStr">
        <is>
          <t>classic_collector</t>
        </is>
      </c>
      <c r="L7416" s="8" t="inlineStr">
        <is>
          <t>07 Post-War Classic (1946-1972)</t>
        </is>
      </c>
      <c r="M7416" s="9" t="n">
        <v>230000</v>
      </c>
      <c r="N7416" s="8" t="inlineStr">
        <is>
          <t>clean</t>
        </is>
      </c>
      <c r="O7416" s="8" t="n">
        <v>0</v>
      </c>
      <c r="P7416" s="8" t="n">
        <v>0</v>
      </c>
      <c r="Q7416" s="8" t="n">
        <v>0</v>
      </c>
      <c r="R7416" s="8" t="inlineStr">
        <is>
          <t>No</t>
        </is>
      </c>
      <c r="S7416" s="8" t="inlineStr">
        <is>
          <t>bind</t>
        </is>
      </c>
      <c r="T7416" s="9" t="n">
        <v>2345.83</v>
      </c>
      <c r="U7416" s="8" t="inlineStr">
        <is>
          <t>bound</t>
        </is>
      </c>
      <c r="V7416" s="8" t="inlineStr">
        <is>
          <t>Bound</t>
        </is>
      </c>
      <c r="W7416" s="8" t="inlineStr">
        <is>
          <t>CANON-202606-007412</t>
        </is>
      </c>
    </row>
    <row r="7417">
      <c r="A7417" s="3" t="n">
        <v>7413</v>
      </c>
      <c r="B7417" s="3" t="inlineStr">
        <is>
          <t>63e10b14-40c8-52e4-b34d-fb7b81a09565</t>
        </is>
      </c>
      <c r="C7417" s="3" t="inlineStr">
        <is>
          <t>2026-06-16</t>
        </is>
      </c>
      <c r="D7417" s="3" t="inlineStr">
        <is>
          <t>2026-06</t>
        </is>
      </c>
      <c r="E7417" s="3" t="inlineStr">
        <is>
          <t>Fenwick Underwood</t>
        </is>
      </c>
      <c r="F7417" s="3" t="inlineStr">
        <is>
          <t>Software Architect</t>
        </is>
      </c>
      <c r="G7417" s="3" t="inlineStr">
        <is>
          <t>WY</t>
        </is>
      </c>
      <c r="H7417" s="3" t="n">
        <v>2021</v>
      </c>
      <c r="I7417" s="3" t="inlineStr">
        <is>
          <t>Aston Martin</t>
        </is>
      </c>
      <c r="J7417" s="3" t="inlineStr">
        <is>
          <t>DB12</t>
        </is>
      </c>
      <c r="K7417" s="3" t="inlineStr">
        <is>
          <t>production_luxury</t>
        </is>
      </c>
      <c r="L7417" s="3" t="inlineStr">
        <is>
          <t>01 Luxury Sedan/SUV</t>
        </is>
      </c>
      <c r="M7417" s="7" t="n">
        <v>1120000</v>
      </c>
      <c r="N7417" s="3" t="inlineStr">
        <is>
          <t>three_plus_fault</t>
        </is>
      </c>
      <c r="O7417" s="3" t="n">
        <v>3</v>
      </c>
      <c r="P7417" s="3" t="n">
        <v>3</v>
      </c>
      <c r="Q7417" s="3" t="n">
        <v>0</v>
      </c>
      <c r="R7417" s="3" t="inlineStr">
        <is>
          <t>No</t>
        </is>
      </c>
      <c r="S7417" s="3" t="inlineStr">
        <is>
          <t>decline</t>
        </is>
      </c>
      <c r="T7417" s="7" t="n">
        <v>9511.23</v>
      </c>
      <c r="U7417" s="3" t="inlineStr">
        <is>
          <t>indicative</t>
        </is>
      </c>
      <c r="V7417" s="3" t="inlineStr">
        <is>
          <t>Not Bound</t>
        </is>
      </c>
      <c r="W7417" s="3" t="inlineStr"/>
    </row>
    <row r="7418">
      <c r="A7418" s="8" t="n">
        <v>7414</v>
      </c>
      <c r="B7418" s="8" t="inlineStr">
        <is>
          <t>bf014a76-08c1-5527-ae99-35368579f8e1</t>
        </is>
      </c>
      <c r="C7418" s="8" t="inlineStr">
        <is>
          <t>2026-06-08</t>
        </is>
      </c>
      <c r="D7418" s="8" t="inlineStr">
        <is>
          <t>2026-06</t>
        </is>
      </c>
      <c r="E7418" s="8" t="inlineStr">
        <is>
          <t>Beatrix Blackwood</t>
        </is>
      </c>
      <c r="F7418" s="8" t="inlineStr">
        <is>
          <t>Law Firm Partner</t>
        </is>
      </c>
      <c r="G7418" s="8" t="inlineStr">
        <is>
          <t>VA</t>
        </is>
      </c>
      <c r="H7418" s="8" t="n">
        <v>1965</v>
      </c>
      <c r="I7418" s="8" t="inlineStr">
        <is>
          <t>Maserati</t>
        </is>
      </c>
      <c r="J7418" s="8" t="inlineStr">
        <is>
          <t>GranTurismo</t>
        </is>
      </c>
      <c r="K7418" s="8" t="inlineStr">
        <is>
          <t>production_luxury</t>
        </is>
      </c>
      <c r="L7418" s="8" t="inlineStr">
        <is>
          <t>01 Luxury Sedan/SUV</t>
        </is>
      </c>
      <c r="M7418" s="9" t="n">
        <v>520000</v>
      </c>
      <c r="N7418" s="8" t="inlineStr">
        <is>
          <t>clean</t>
        </is>
      </c>
      <c r="O7418" s="8" t="n">
        <v>0</v>
      </c>
      <c r="P7418" s="8" t="n">
        <v>0</v>
      </c>
      <c r="Q7418" s="8" t="n">
        <v>0</v>
      </c>
      <c r="R7418" s="8" t="inlineStr">
        <is>
          <t>No</t>
        </is>
      </c>
      <c r="S7418" s="8" t="inlineStr">
        <is>
          <t>bind</t>
        </is>
      </c>
      <c r="T7418" s="9" t="n">
        <v>5316.37</v>
      </c>
      <c r="U7418" s="8" t="inlineStr">
        <is>
          <t>bound</t>
        </is>
      </c>
      <c r="V7418" s="8" t="inlineStr">
        <is>
          <t>Bound</t>
        </is>
      </c>
      <c r="W7418" s="8" t="inlineStr">
        <is>
          <t>CANON-202606-007414</t>
        </is>
      </c>
    </row>
    <row r="7419">
      <c r="A7419" s="3" t="n">
        <v>7415</v>
      </c>
      <c r="B7419" s="3" t="inlineStr">
        <is>
          <t>d63a43a2-fd52-5450-9a11-29a904101b1a</t>
        </is>
      </c>
      <c r="C7419" s="3" t="inlineStr">
        <is>
          <t>2026-06-30</t>
        </is>
      </c>
      <c r="D7419" s="3" t="inlineStr">
        <is>
          <t>2026-06</t>
        </is>
      </c>
      <c r="E7419" s="3" t="inlineStr">
        <is>
          <t>Callum Merriweather</t>
        </is>
      </c>
      <c r="F7419" s="3" t="inlineStr">
        <is>
          <t>Software Architect</t>
        </is>
      </c>
      <c r="G7419" s="3" t="inlineStr">
        <is>
          <t>SD</t>
        </is>
      </c>
      <c r="H7419" s="3" t="n">
        <v>2004</v>
      </c>
      <c r="I7419" s="3" t="inlineStr">
        <is>
          <t>Bentley</t>
        </is>
      </c>
      <c r="J7419" s="3" t="inlineStr">
        <is>
          <t>Continental GT</t>
        </is>
      </c>
      <c r="K7419" s="3" t="inlineStr">
        <is>
          <t>production_luxury</t>
        </is>
      </c>
      <c r="L7419" s="3" t="inlineStr">
        <is>
          <t>01 Luxury Sedan/SUV</t>
        </is>
      </c>
      <c r="M7419" s="7" t="n">
        <v>900000</v>
      </c>
      <c r="N7419" s="3" t="inlineStr">
        <is>
          <t>clean</t>
        </is>
      </c>
      <c r="O7419" s="3" t="n">
        <v>0</v>
      </c>
      <c r="P7419" s="3" t="n">
        <v>0</v>
      </c>
      <c r="Q7419" s="3" t="n">
        <v>0</v>
      </c>
      <c r="R7419" s="3" t="inlineStr">
        <is>
          <t>No</t>
        </is>
      </c>
      <c r="S7419" s="3" t="inlineStr">
        <is>
          <t>bind</t>
        </is>
      </c>
      <c r="T7419" s="7" t="n">
        <v>9370.25</v>
      </c>
      <c r="U7419" s="3" t="inlineStr">
        <is>
          <t>bound</t>
        </is>
      </c>
      <c r="V7419" s="3" t="inlineStr">
        <is>
          <t>Bound</t>
        </is>
      </c>
      <c r="W7419" s="3" t="inlineStr">
        <is>
          <t>CANON-202606-007415</t>
        </is>
      </c>
    </row>
    <row r="7420">
      <c r="A7420" s="8" t="n">
        <v>7416</v>
      </c>
      <c r="B7420" s="8" t="inlineStr">
        <is>
          <t>875c33c1-8625-53db-8209-d64192f503af</t>
        </is>
      </c>
      <c r="C7420" s="8" t="inlineStr">
        <is>
          <t>2026-06-06</t>
        </is>
      </c>
      <c r="D7420" s="8" t="inlineStr">
        <is>
          <t>2026-06</t>
        </is>
      </c>
      <c r="E7420" s="8" t="inlineStr">
        <is>
          <t>Fitzgerald Harrington</t>
        </is>
      </c>
      <c r="F7420" s="8" t="inlineStr">
        <is>
          <t>Law Firm Partner</t>
        </is>
      </c>
      <c r="G7420" s="8" t="inlineStr">
        <is>
          <t>TX</t>
        </is>
      </c>
      <c r="H7420" s="8" t="n">
        <v>1959</v>
      </c>
      <c r="I7420" s="8" t="inlineStr">
        <is>
          <t>Porsche</t>
        </is>
      </c>
      <c r="J7420" s="8" t="inlineStr">
        <is>
          <t>911 Turbo S</t>
        </is>
      </c>
      <c r="K7420" s="8" t="inlineStr">
        <is>
          <t>production_luxury</t>
        </is>
      </c>
      <c r="L7420" s="8" t="inlineStr">
        <is>
          <t>01 Luxury Sedan/SUV</t>
        </is>
      </c>
      <c r="M7420" s="9" t="n">
        <v>245000</v>
      </c>
      <c r="N7420" s="8" t="inlineStr">
        <is>
          <t>three_plus_fault</t>
        </is>
      </c>
      <c r="O7420" s="8" t="n">
        <v>3</v>
      </c>
      <c r="P7420" s="8" t="n">
        <v>3</v>
      </c>
      <c r="Q7420" s="8" t="n">
        <v>0</v>
      </c>
      <c r="R7420" s="8" t="inlineStr">
        <is>
          <t>No</t>
        </is>
      </c>
      <c r="S7420" s="8" t="inlineStr">
        <is>
          <t>decline</t>
        </is>
      </c>
      <c r="T7420" s="9" t="n">
        <v>3740.45</v>
      </c>
      <c r="U7420" s="8" t="inlineStr">
        <is>
          <t>indicative</t>
        </is>
      </c>
      <c r="V7420" s="8" t="inlineStr">
        <is>
          <t>Not Bound</t>
        </is>
      </c>
      <c r="W7420" s="8" t="inlineStr"/>
    </row>
    <row r="7421">
      <c r="A7421" s="3" t="n">
        <v>7417</v>
      </c>
      <c r="B7421" s="3" t="inlineStr">
        <is>
          <t>862c2fa0-e952-59be-b1f4-d73ae5e963f9</t>
        </is>
      </c>
      <c r="C7421" s="3" t="inlineStr">
        <is>
          <t>2026-06-27</t>
        </is>
      </c>
      <c r="D7421" s="3" t="inlineStr">
        <is>
          <t>2026-06</t>
        </is>
      </c>
      <c r="E7421" s="3" t="inlineStr">
        <is>
          <t>Leopold Fairweather</t>
        </is>
      </c>
      <c r="F7421" s="3" t="inlineStr">
        <is>
          <t>Cardiologist</t>
        </is>
      </c>
      <c r="G7421" s="3" t="inlineStr">
        <is>
          <t>AR</t>
        </is>
      </c>
      <c r="H7421" s="3" t="n">
        <v>1969</v>
      </c>
      <c r="I7421" s="3" t="inlineStr">
        <is>
          <t>Maserati</t>
        </is>
      </c>
      <c r="J7421" s="3" t="inlineStr">
        <is>
          <t>GranTurismo</t>
        </is>
      </c>
      <c r="K7421" s="3" t="inlineStr">
        <is>
          <t>production_luxury</t>
        </is>
      </c>
      <c r="L7421" s="3" t="inlineStr">
        <is>
          <t>01 Luxury Sedan/SUV</t>
        </is>
      </c>
      <c r="M7421" s="7" t="n">
        <v>410000</v>
      </c>
      <c r="N7421" s="3" t="inlineStr">
        <is>
          <t>clean</t>
        </is>
      </c>
      <c r="O7421" s="3" t="n">
        <v>0</v>
      </c>
      <c r="P7421" s="3" t="n">
        <v>0</v>
      </c>
      <c r="Q7421" s="3" t="n">
        <v>0</v>
      </c>
      <c r="R7421" s="3" t="inlineStr">
        <is>
          <t>No</t>
        </is>
      </c>
      <c r="S7421" s="3" t="inlineStr">
        <is>
          <t>bind</t>
        </is>
      </c>
      <c r="T7421" s="7" t="n">
        <v>6123.45</v>
      </c>
      <c r="U7421" s="3" t="inlineStr">
        <is>
          <t>bound</t>
        </is>
      </c>
      <c r="V7421" s="3" t="inlineStr">
        <is>
          <t>Bound</t>
        </is>
      </c>
      <c r="W7421" s="3" t="inlineStr">
        <is>
          <t>CANON-202606-007417</t>
        </is>
      </c>
    </row>
    <row r="7422">
      <c r="A7422" s="8" t="n">
        <v>7418</v>
      </c>
      <c r="B7422" s="8" t="inlineStr">
        <is>
          <t>e32b20e0-0112-59b5-a554-edb575f21572</t>
        </is>
      </c>
      <c r="C7422" s="8" t="inlineStr">
        <is>
          <t>2026-06-29</t>
        </is>
      </c>
      <c r="D7422" s="8" t="inlineStr">
        <is>
          <t>2026-06</t>
        </is>
      </c>
      <c r="E7422" s="8" t="inlineStr">
        <is>
          <t>Everett Rourke</t>
        </is>
      </c>
      <c r="F7422" s="8" t="inlineStr">
        <is>
          <t>Retired Executive</t>
        </is>
      </c>
      <c r="G7422" s="8" t="inlineStr">
        <is>
          <t>KY</t>
        </is>
      </c>
      <c r="H7422" s="8" t="n">
        <v>1998</v>
      </c>
      <c r="I7422" s="8" t="inlineStr">
        <is>
          <t>Mercedes-Benz</t>
        </is>
      </c>
      <c r="J7422" s="8" t="inlineStr">
        <is>
          <t>AMG GT</t>
        </is>
      </c>
      <c r="K7422" s="8" t="inlineStr">
        <is>
          <t>production_luxury</t>
        </is>
      </c>
      <c r="L7422" s="8" t="inlineStr">
        <is>
          <t>01 Luxury Sedan/SUV</t>
        </is>
      </c>
      <c r="M7422" s="9" t="n">
        <v>325000</v>
      </c>
      <c r="N7422" s="8" t="inlineStr">
        <is>
          <t>clean</t>
        </is>
      </c>
      <c r="O7422" s="8" t="n">
        <v>0</v>
      </c>
      <c r="P7422" s="8" t="n">
        <v>0</v>
      </c>
      <c r="Q7422" s="8" t="n">
        <v>0</v>
      </c>
      <c r="R7422" s="8" t="inlineStr">
        <is>
          <t>No</t>
        </is>
      </c>
      <c r="S7422" s="8" t="inlineStr">
        <is>
          <t>bind</t>
        </is>
      </c>
      <c r="T7422" s="9" t="n">
        <v>4713.26</v>
      </c>
      <c r="U7422" s="8" t="inlineStr">
        <is>
          <t>bound</t>
        </is>
      </c>
      <c r="V7422" s="8" t="inlineStr">
        <is>
          <t>Bound</t>
        </is>
      </c>
      <c r="W7422" s="8" t="inlineStr">
        <is>
          <t>CANON-202606-007418</t>
        </is>
      </c>
    </row>
    <row r="7423">
      <c r="A7423" s="3" t="n">
        <v>7419</v>
      </c>
      <c r="B7423" s="3" t="inlineStr">
        <is>
          <t>b1e6af6b-ab09-5603-a9c6-d35dd35ac6f2</t>
        </is>
      </c>
      <c r="C7423" s="3" t="inlineStr">
        <is>
          <t>2026-06-19</t>
        </is>
      </c>
      <c r="D7423" s="3" t="inlineStr">
        <is>
          <t>2026-06</t>
        </is>
      </c>
      <c r="E7423" s="3" t="inlineStr">
        <is>
          <t>Ottilie Vasquez</t>
        </is>
      </c>
      <c r="F7423" s="3" t="inlineStr">
        <is>
          <t>Orthopedic Surgeon</t>
        </is>
      </c>
      <c r="G7423" s="3" t="inlineStr">
        <is>
          <t>IN</t>
        </is>
      </c>
      <c r="H7423" s="3" t="n">
        <v>2011</v>
      </c>
      <c r="I7423" s="3" t="inlineStr">
        <is>
          <t>Mercedes-Benz</t>
        </is>
      </c>
      <c r="J7423" s="3" t="inlineStr">
        <is>
          <t>AMG GT</t>
        </is>
      </c>
      <c r="K7423" s="3" t="inlineStr">
        <is>
          <t>production_luxury</t>
        </is>
      </c>
      <c r="L7423" s="3" t="inlineStr">
        <is>
          <t>01 Luxury Sedan/SUV</t>
        </is>
      </c>
      <c r="M7423" s="7" t="n">
        <v>465000</v>
      </c>
      <c r="N7423" s="3" t="inlineStr">
        <is>
          <t>clean</t>
        </is>
      </c>
      <c r="O7423" s="3" t="n">
        <v>0</v>
      </c>
      <c r="P7423" s="3" t="n">
        <v>0</v>
      </c>
      <c r="Q7423" s="3" t="n">
        <v>0</v>
      </c>
      <c r="R7423" s="3" t="inlineStr">
        <is>
          <t>No</t>
        </is>
      </c>
      <c r="S7423" s="3" t="inlineStr">
        <is>
          <t>bind</t>
        </is>
      </c>
      <c r="T7423" s="7" t="n">
        <v>6190.01</v>
      </c>
      <c r="U7423" s="3" t="inlineStr">
        <is>
          <t>bound</t>
        </is>
      </c>
      <c r="V7423" s="3" t="inlineStr">
        <is>
          <t>Bound</t>
        </is>
      </c>
      <c r="W7423" s="3" t="inlineStr">
        <is>
          <t>CANON-202606-007419</t>
        </is>
      </c>
    </row>
    <row r="7424">
      <c r="A7424" s="8" t="n">
        <v>7420</v>
      </c>
      <c r="B7424" s="8" t="inlineStr">
        <is>
          <t>0d21ba2f-8fa3-5aa4-b308-743f219e7630</t>
        </is>
      </c>
      <c r="C7424" s="8" t="inlineStr">
        <is>
          <t>2026-06-22</t>
        </is>
      </c>
      <c r="D7424" s="8" t="inlineStr">
        <is>
          <t>2026-06</t>
        </is>
      </c>
      <c r="E7424" s="8" t="inlineStr">
        <is>
          <t>Beatrix Kingsford</t>
        </is>
      </c>
      <c r="F7424" s="8" t="inlineStr">
        <is>
          <t>Orthopedic Surgeon</t>
        </is>
      </c>
      <c r="G7424" s="8" t="inlineStr">
        <is>
          <t>MN</t>
        </is>
      </c>
      <c r="H7424" s="8" t="n">
        <v>2011</v>
      </c>
      <c r="I7424" s="8" t="inlineStr">
        <is>
          <t>Lamborghini</t>
        </is>
      </c>
      <c r="J7424" s="8" t="inlineStr">
        <is>
          <t>Huracan EVO</t>
        </is>
      </c>
      <c r="K7424" s="8" t="inlineStr">
        <is>
          <t>exotic</t>
        </is>
      </c>
      <c r="L7424" s="8" t="inlineStr">
        <is>
          <t>03 Supercar</t>
        </is>
      </c>
      <c r="M7424" s="9" t="n">
        <v>845000</v>
      </c>
      <c r="N7424" s="8" t="inlineStr">
        <is>
          <t>clean</t>
        </is>
      </c>
      <c r="O7424" s="8" t="n">
        <v>0</v>
      </c>
      <c r="P7424" s="8" t="n">
        <v>0</v>
      </c>
      <c r="Q7424" s="8" t="n">
        <v>0</v>
      </c>
      <c r="R7424" s="8" t="inlineStr">
        <is>
          <t>No</t>
        </is>
      </c>
      <c r="S7424" s="8" t="inlineStr">
        <is>
          <t>bind</t>
        </is>
      </c>
      <c r="T7424" s="9" t="n">
        <v>15290.66</v>
      </c>
      <c r="U7424" s="8" t="inlineStr">
        <is>
          <t>bound</t>
        </is>
      </c>
      <c r="V7424" s="8" t="inlineStr">
        <is>
          <t>Bound</t>
        </is>
      </c>
      <c r="W7424" s="8" t="inlineStr">
        <is>
          <t>CANON-202606-007420</t>
        </is>
      </c>
    </row>
    <row r="7425">
      <c r="A7425" s="3" t="n">
        <v>7421</v>
      </c>
      <c r="B7425" s="3" t="inlineStr">
        <is>
          <t>65d31492-89d3-5cf5-9a58-4ab823c2d4d7</t>
        </is>
      </c>
      <c r="C7425" s="3" t="inlineStr">
        <is>
          <t>2026-06-27</t>
        </is>
      </c>
      <c r="D7425" s="3" t="inlineStr">
        <is>
          <t>2026-06</t>
        </is>
      </c>
      <c r="E7425" s="3" t="inlineStr">
        <is>
          <t>Sunniva Blackwood</t>
        </is>
      </c>
      <c r="F7425" s="3" t="inlineStr">
        <is>
          <t>Cardiologist</t>
        </is>
      </c>
      <c r="G7425" s="3" t="inlineStr">
        <is>
          <t>NH</t>
        </is>
      </c>
      <c r="H7425" s="3" t="n">
        <v>1956</v>
      </c>
      <c r="I7425" s="3" t="inlineStr">
        <is>
          <t>Mercedes-Benz</t>
        </is>
      </c>
      <c r="J7425" s="3" t="inlineStr">
        <is>
          <t>AMG GT</t>
        </is>
      </c>
      <c r="K7425" s="3" t="inlineStr">
        <is>
          <t>production_luxury</t>
        </is>
      </c>
      <c r="L7425" s="3" t="inlineStr">
        <is>
          <t>01 Luxury Sedan/SUV</t>
        </is>
      </c>
      <c r="M7425" s="7" t="n">
        <v>340000</v>
      </c>
      <c r="N7425" s="3" t="inlineStr">
        <is>
          <t>three_plus_fault</t>
        </is>
      </c>
      <c r="O7425" s="3" t="n">
        <v>3</v>
      </c>
      <c r="P7425" s="3" t="n">
        <v>3</v>
      </c>
      <c r="Q7425" s="3" t="n">
        <v>0</v>
      </c>
      <c r="R7425" s="3" t="inlineStr">
        <is>
          <t>No</t>
        </is>
      </c>
      <c r="S7425" s="3" t="inlineStr">
        <is>
          <t>decline</t>
        </is>
      </c>
      <c r="T7425" s="7" t="n">
        <v>3826.88</v>
      </c>
      <c r="U7425" s="3" t="inlineStr">
        <is>
          <t>indicative</t>
        </is>
      </c>
      <c r="V7425" s="3" t="inlineStr">
        <is>
          <t>Not Bound</t>
        </is>
      </c>
      <c r="W7425" s="3" t="inlineStr"/>
    </row>
    <row r="7426">
      <c r="A7426" s="8" t="n">
        <v>7422</v>
      </c>
      <c r="B7426" s="8" t="inlineStr">
        <is>
          <t>e3633335-215d-5ebd-82d3-57151da897a6</t>
        </is>
      </c>
      <c r="C7426" s="8" t="inlineStr">
        <is>
          <t>2026-06-27</t>
        </is>
      </c>
      <c r="D7426" s="8" t="inlineStr">
        <is>
          <t>2026-06</t>
        </is>
      </c>
      <c r="E7426" s="8" t="inlineStr">
        <is>
          <t>Ingrid Okonkwo</t>
        </is>
      </c>
      <c r="F7426" s="8" t="inlineStr">
        <is>
          <t>Orthopedic Surgeon</t>
        </is>
      </c>
      <c r="G7426" s="8" t="inlineStr">
        <is>
          <t>CA</t>
        </is>
      </c>
      <c r="H7426" s="8" t="n">
        <v>1984</v>
      </c>
      <c r="I7426" s="8" t="inlineStr">
        <is>
          <t>Mercedes-Benz</t>
        </is>
      </c>
      <c r="J7426" s="8" t="inlineStr">
        <is>
          <t>280SL Pagoda</t>
        </is>
      </c>
      <c r="K7426" s="8" t="inlineStr">
        <is>
          <t>classic_collector</t>
        </is>
      </c>
      <c r="L7426" s="8" t="inlineStr">
        <is>
          <t>07 Post-War Classic (1946-1972)</t>
        </is>
      </c>
      <c r="M7426" s="9" t="n">
        <v>860000</v>
      </c>
      <c r="N7426" s="8" t="inlineStr">
        <is>
          <t>clean</t>
        </is>
      </c>
      <c r="O7426" s="8" t="n">
        <v>0</v>
      </c>
      <c r="P7426" s="8" t="n">
        <v>0</v>
      </c>
      <c r="Q7426" s="8" t="n">
        <v>0</v>
      </c>
      <c r="R7426" s="8" t="inlineStr">
        <is>
          <t>No</t>
        </is>
      </c>
      <c r="S7426" s="8" t="inlineStr">
        <is>
          <t>bind</t>
        </is>
      </c>
      <c r="T7426" s="9" t="n">
        <v>7203.98</v>
      </c>
      <c r="U7426" s="8" t="inlineStr">
        <is>
          <t>bound</t>
        </is>
      </c>
      <c r="V7426" s="8" t="inlineStr">
        <is>
          <t>Bound</t>
        </is>
      </c>
      <c r="W7426" s="8" t="inlineStr">
        <is>
          <t>CANON-202606-007422</t>
        </is>
      </c>
    </row>
    <row r="7427">
      <c r="A7427" s="3" t="n">
        <v>7423</v>
      </c>
      <c r="B7427" s="3" t="inlineStr">
        <is>
          <t>747ed06e-5677-57bb-b2a3-bb341156b1be</t>
        </is>
      </c>
      <c r="C7427" s="3" t="inlineStr">
        <is>
          <t>2026-06-18</t>
        </is>
      </c>
      <c r="D7427" s="3" t="inlineStr">
        <is>
          <t>2026-06</t>
        </is>
      </c>
      <c r="E7427" s="3" t="inlineStr">
        <is>
          <t>Ingrid Larsson</t>
        </is>
      </c>
      <c r="F7427" s="3" t="inlineStr">
        <is>
          <t>Retired Executive</t>
        </is>
      </c>
      <c r="G7427" s="3" t="inlineStr">
        <is>
          <t>DE</t>
        </is>
      </c>
      <c r="H7427" s="3" t="n">
        <v>1972</v>
      </c>
      <c r="I7427" s="3" t="inlineStr">
        <is>
          <t>Mercedes-Benz</t>
        </is>
      </c>
      <c r="J7427" s="3" t="inlineStr">
        <is>
          <t>AMG GT</t>
        </is>
      </c>
      <c r="K7427" s="3" t="inlineStr">
        <is>
          <t>production_luxury</t>
        </is>
      </c>
      <c r="L7427" s="3" t="inlineStr">
        <is>
          <t>01 Luxury Sedan/SUV</t>
        </is>
      </c>
      <c r="M7427" s="7" t="n">
        <v>600000</v>
      </c>
      <c r="N7427" s="3" t="inlineStr">
        <is>
          <t>clean</t>
        </is>
      </c>
      <c r="O7427" s="3" t="n">
        <v>0</v>
      </c>
      <c r="P7427" s="3" t="n">
        <v>0</v>
      </c>
      <c r="Q7427" s="3" t="n">
        <v>0</v>
      </c>
      <c r="R7427" s="3" t="inlineStr">
        <is>
          <t>No</t>
        </is>
      </c>
      <c r="S7427" s="3" t="inlineStr">
        <is>
          <t>bind</t>
        </is>
      </c>
      <c r="T7427" s="7" t="n">
        <v>7034.71</v>
      </c>
      <c r="U7427" s="3" t="inlineStr">
        <is>
          <t>bound</t>
        </is>
      </c>
      <c r="V7427" s="3" t="inlineStr">
        <is>
          <t>Bound</t>
        </is>
      </c>
      <c r="W7427" s="3" t="inlineStr">
        <is>
          <t>CANON-202606-007423</t>
        </is>
      </c>
    </row>
    <row r="7428">
      <c r="A7428" s="8" t="n">
        <v>7424</v>
      </c>
      <c r="B7428" s="8" t="inlineStr">
        <is>
          <t>885a2955-6a6f-52d8-b5ea-bbd5cd8448d7</t>
        </is>
      </c>
      <c r="C7428" s="8" t="inlineStr">
        <is>
          <t>2026-06-02</t>
        </is>
      </c>
      <c r="D7428" s="8" t="inlineStr">
        <is>
          <t>2026-06</t>
        </is>
      </c>
      <c r="E7428" s="8" t="inlineStr">
        <is>
          <t>Wilhelmina Thistlewood</t>
        </is>
      </c>
      <c r="F7428" s="8" t="inlineStr">
        <is>
          <t>Law Firm Partner</t>
        </is>
      </c>
      <c r="G7428" s="8" t="inlineStr">
        <is>
          <t>TX</t>
        </is>
      </c>
      <c r="H7428" s="8" t="n">
        <v>1997</v>
      </c>
      <c r="I7428" s="8" t="inlineStr">
        <is>
          <t>Bentley</t>
        </is>
      </c>
      <c r="J7428" s="8" t="inlineStr">
        <is>
          <t>Continental GT</t>
        </is>
      </c>
      <c r="K7428" s="8" t="inlineStr">
        <is>
          <t>production_luxury</t>
        </is>
      </c>
      <c r="L7428" s="8" t="inlineStr">
        <is>
          <t>01 Luxury Sedan/SUV</t>
        </is>
      </c>
      <c r="M7428" s="9" t="n">
        <v>335000</v>
      </c>
      <c r="N7428" s="8" t="inlineStr">
        <is>
          <t>clean</t>
        </is>
      </c>
      <c r="O7428" s="8" t="n">
        <v>0</v>
      </c>
      <c r="P7428" s="8" t="n">
        <v>0</v>
      </c>
      <c r="Q7428" s="8" t="n">
        <v>0</v>
      </c>
      <c r="R7428" s="8" t="inlineStr">
        <is>
          <t>No</t>
        </is>
      </c>
      <c r="S7428" s="8" t="inlineStr">
        <is>
          <t>bind</t>
        </is>
      </c>
      <c r="T7428" s="9" t="n">
        <v>4169.42</v>
      </c>
      <c r="U7428" s="8" t="inlineStr">
        <is>
          <t>bound</t>
        </is>
      </c>
      <c r="V7428" s="8" t="inlineStr">
        <is>
          <t>Bound</t>
        </is>
      </c>
      <c r="W7428" s="8" t="inlineStr">
        <is>
          <t>CANON-202606-007424</t>
        </is>
      </c>
    </row>
    <row r="7429">
      <c r="A7429" s="3" t="n">
        <v>7425</v>
      </c>
      <c r="B7429" s="3" t="inlineStr">
        <is>
          <t>8f9c06eb-dded-5d2e-9600-d68adb9fac44</t>
        </is>
      </c>
      <c r="C7429" s="3" t="inlineStr">
        <is>
          <t>2026-06-11</t>
        </is>
      </c>
      <c r="D7429" s="3" t="inlineStr">
        <is>
          <t>2026-06</t>
        </is>
      </c>
      <c r="E7429" s="3" t="inlineStr">
        <is>
          <t>Fitzgerald Whitlock</t>
        </is>
      </c>
      <c r="F7429" s="3" t="inlineStr">
        <is>
          <t>Cardiologist</t>
        </is>
      </c>
      <c r="G7429" s="3" t="inlineStr">
        <is>
          <t>MA</t>
        </is>
      </c>
      <c r="H7429" s="3" t="n">
        <v>2006</v>
      </c>
      <c r="I7429" s="3" t="inlineStr">
        <is>
          <t>McLaren</t>
        </is>
      </c>
      <c r="J7429" s="3" t="inlineStr">
        <is>
          <t>750S</t>
        </is>
      </c>
      <c r="K7429" s="3" t="inlineStr">
        <is>
          <t>exotic</t>
        </is>
      </c>
      <c r="L7429" s="3" t="inlineStr">
        <is>
          <t>03 Supercar</t>
        </is>
      </c>
      <c r="M7429" s="7" t="n">
        <v>600000</v>
      </c>
      <c r="N7429" s="3" t="inlineStr">
        <is>
          <t>clean</t>
        </is>
      </c>
      <c r="O7429" s="3" t="n">
        <v>0</v>
      </c>
      <c r="P7429" s="3" t="n">
        <v>0</v>
      </c>
      <c r="Q7429" s="3" t="n">
        <v>0</v>
      </c>
      <c r="R7429" s="3" t="inlineStr">
        <is>
          <t>No</t>
        </is>
      </c>
      <c r="S7429" s="3" t="inlineStr">
        <is>
          <t>bind</t>
        </is>
      </c>
      <c r="T7429" s="7" t="n">
        <v>10281.51</v>
      </c>
      <c r="U7429" s="3" t="inlineStr">
        <is>
          <t>bound</t>
        </is>
      </c>
      <c r="V7429" s="3" t="inlineStr">
        <is>
          <t>Bound</t>
        </is>
      </c>
      <c r="W7429" s="3" t="inlineStr">
        <is>
          <t>CANON-202606-007425</t>
        </is>
      </c>
    </row>
    <row r="7430">
      <c r="A7430" s="8" t="n">
        <v>7426</v>
      </c>
      <c r="B7430" s="8" t="inlineStr">
        <is>
          <t>c784a832-aad4-589e-8dd2-62f6760f2893</t>
        </is>
      </c>
      <c r="C7430" s="8" t="inlineStr">
        <is>
          <t>2026-06-10</t>
        </is>
      </c>
      <c r="D7430" s="8" t="inlineStr">
        <is>
          <t>2026-06</t>
        </is>
      </c>
      <c r="E7430" s="8" t="inlineStr">
        <is>
          <t>Ramona Chattopadhyay</t>
        </is>
      </c>
      <c r="F7430" s="8" t="inlineStr">
        <is>
          <t>Cardiologist</t>
        </is>
      </c>
      <c r="G7430" s="8" t="inlineStr">
        <is>
          <t>MA</t>
        </is>
      </c>
      <c r="H7430" s="8" t="n">
        <v>1982</v>
      </c>
      <c r="I7430" s="8" t="inlineStr">
        <is>
          <t>Maserati</t>
        </is>
      </c>
      <c r="J7430" s="8" t="inlineStr">
        <is>
          <t>GranTurismo</t>
        </is>
      </c>
      <c r="K7430" s="8" t="inlineStr">
        <is>
          <t>production_luxury</t>
        </is>
      </c>
      <c r="L7430" s="8" t="inlineStr">
        <is>
          <t>01 Luxury Sedan/SUV</t>
        </is>
      </c>
      <c r="M7430" s="9" t="n">
        <v>890000</v>
      </c>
      <c r="N7430" s="8" t="inlineStr">
        <is>
          <t>clean</t>
        </is>
      </c>
      <c r="O7430" s="8" t="n">
        <v>0</v>
      </c>
      <c r="P7430" s="8" t="n">
        <v>0</v>
      </c>
      <c r="Q7430" s="8" t="n">
        <v>0</v>
      </c>
      <c r="R7430" s="8" t="inlineStr">
        <is>
          <t>No</t>
        </is>
      </c>
      <c r="S7430" s="8" t="inlineStr">
        <is>
          <t>bind</t>
        </is>
      </c>
      <c r="T7430" s="9" t="n">
        <v>10434.83</v>
      </c>
      <c r="U7430" s="8" t="inlineStr">
        <is>
          <t>bound</t>
        </is>
      </c>
      <c r="V7430" s="8" t="inlineStr">
        <is>
          <t>Bound</t>
        </is>
      </c>
      <c r="W7430" s="8" t="inlineStr">
        <is>
          <t>CANON-202606-007426</t>
        </is>
      </c>
    </row>
    <row r="7431">
      <c r="A7431" s="3" t="n">
        <v>7427</v>
      </c>
      <c r="B7431" s="3" t="inlineStr">
        <is>
          <t>c5c7cd0d-dac9-5a0d-9885-05d6945a6c63</t>
        </is>
      </c>
      <c r="C7431" s="3" t="inlineStr">
        <is>
          <t>2026-06-10</t>
        </is>
      </c>
      <c r="D7431" s="3" t="inlineStr">
        <is>
          <t>2026-06</t>
        </is>
      </c>
      <c r="E7431" s="3" t="inlineStr">
        <is>
          <t>Everett Montoya</t>
        </is>
      </c>
      <c r="F7431" s="3" t="inlineStr">
        <is>
          <t>Founder / CEO</t>
        </is>
      </c>
      <c r="G7431" s="3" t="inlineStr">
        <is>
          <t>OK</t>
        </is>
      </c>
      <c r="H7431" s="3" t="n">
        <v>2012</v>
      </c>
      <c r="I7431" s="3" t="inlineStr">
        <is>
          <t>Icon</t>
        </is>
      </c>
      <c r="J7431" s="3" t="inlineStr">
        <is>
          <t>Derelict</t>
        </is>
      </c>
      <c r="K7431" s="3" t="inlineStr">
        <is>
          <t>restomod_coachbuilt</t>
        </is>
      </c>
      <c r="L7431" s="3" t="inlineStr">
        <is>
          <t>11 Restomod/Coachbuilt</t>
        </is>
      </c>
      <c r="M7431" s="7" t="n">
        <v>700000</v>
      </c>
      <c r="N7431" s="3" t="inlineStr">
        <is>
          <t>clean</t>
        </is>
      </c>
      <c r="O7431" s="3" t="n">
        <v>0</v>
      </c>
      <c r="P7431" s="3" t="n">
        <v>0</v>
      </c>
      <c r="Q7431" s="3" t="n">
        <v>0</v>
      </c>
      <c r="R7431" s="3" t="inlineStr">
        <is>
          <t>No</t>
        </is>
      </c>
      <c r="S7431" s="3" t="inlineStr">
        <is>
          <t>bind</t>
        </is>
      </c>
      <c r="T7431" s="7" t="n">
        <v>9927.389999999999</v>
      </c>
      <c r="U7431" s="3" t="inlineStr">
        <is>
          <t>bound</t>
        </is>
      </c>
      <c r="V7431" s="3" t="inlineStr">
        <is>
          <t>Bound</t>
        </is>
      </c>
      <c r="W7431" s="3" t="inlineStr">
        <is>
          <t>CANON-202606-007427</t>
        </is>
      </c>
    </row>
    <row r="7432">
      <c r="A7432" s="8" t="n">
        <v>7428</v>
      </c>
      <c r="B7432" s="8" t="inlineStr">
        <is>
          <t>8eaa761a-3a72-5303-aabe-5f39c4d496a7</t>
        </is>
      </c>
      <c r="C7432" s="8" t="inlineStr">
        <is>
          <t>2026-06-16</t>
        </is>
      </c>
      <c r="D7432" s="8" t="inlineStr">
        <is>
          <t>2026-06</t>
        </is>
      </c>
      <c r="E7432" s="8" t="inlineStr">
        <is>
          <t>Delphine Kingsford</t>
        </is>
      </c>
      <c r="F7432" s="8" t="inlineStr">
        <is>
          <t>Retired Executive</t>
        </is>
      </c>
      <c r="G7432" s="8" t="inlineStr">
        <is>
          <t>ND</t>
        </is>
      </c>
      <c r="H7432" s="8" t="n">
        <v>2009</v>
      </c>
      <c r="I7432" s="8" t="inlineStr">
        <is>
          <t>Aston Martin</t>
        </is>
      </c>
      <c r="J7432" s="8" t="inlineStr">
        <is>
          <t>DB12</t>
        </is>
      </c>
      <c r="K7432" s="8" t="inlineStr">
        <is>
          <t>production_luxury</t>
        </is>
      </c>
      <c r="L7432" s="8" t="inlineStr">
        <is>
          <t>01 Luxury Sedan/SUV</t>
        </is>
      </c>
      <c r="M7432" s="9" t="n">
        <v>485000</v>
      </c>
      <c r="N7432" s="8" t="inlineStr">
        <is>
          <t>clean</t>
        </is>
      </c>
      <c r="O7432" s="8" t="n">
        <v>0</v>
      </c>
      <c r="P7432" s="8" t="n">
        <v>0</v>
      </c>
      <c r="Q7432" s="8" t="n">
        <v>0</v>
      </c>
      <c r="R7432" s="8" t="inlineStr">
        <is>
          <t>No</t>
        </is>
      </c>
      <c r="S7432" s="8" t="inlineStr">
        <is>
          <t>bind</t>
        </is>
      </c>
      <c r="T7432" s="9" t="n">
        <v>5353.96</v>
      </c>
      <c r="U7432" s="8" t="inlineStr">
        <is>
          <t>bound</t>
        </is>
      </c>
      <c r="V7432" s="8" t="inlineStr">
        <is>
          <t>Bound</t>
        </is>
      </c>
      <c r="W7432" s="8" t="inlineStr">
        <is>
          <t>CANON-202606-007428</t>
        </is>
      </c>
    </row>
    <row r="7433">
      <c r="A7433" s="3" t="n">
        <v>7429</v>
      </c>
      <c r="B7433" s="3" t="inlineStr">
        <is>
          <t>c1febac5-76d5-57ac-90fb-9e93b1e47ead</t>
        </is>
      </c>
      <c r="C7433" s="3" t="inlineStr">
        <is>
          <t>2026-06-20</t>
        </is>
      </c>
      <c r="D7433" s="3" t="inlineStr">
        <is>
          <t>2026-06</t>
        </is>
      </c>
      <c r="E7433" s="3" t="inlineStr">
        <is>
          <t>Mireille Farkas</t>
        </is>
      </c>
      <c r="F7433" s="3" t="inlineStr">
        <is>
          <t>Cardiologist</t>
        </is>
      </c>
      <c r="G7433" s="3" t="inlineStr">
        <is>
          <t>MI</t>
        </is>
      </c>
      <c r="H7433" s="3" t="n">
        <v>1970</v>
      </c>
      <c r="I7433" s="3" t="inlineStr">
        <is>
          <t>Aston Martin</t>
        </is>
      </c>
      <c r="J7433" s="3" t="inlineStr">
        <is>
          <t>DB5</t>
        </is>
      </c>
      <c r="K7433" s="3" t="inlineStr">
        <is>
          <t>classic_collector</t>
        </is>
      </c>
      <c r="L7433" s="3" t="inlineStr">
        <is>
          <t>07 Post-War Classic (1946-1972)</t>
        </is>
      </c>
      <c r="M7433" s="7" t="n">
        <v>355000</v>
      </c>
      <c r="N7433" s="3" t="inlineStr">
        <is>
          <t>clean</t>
        </is>
      </c>
      <c r="O7433" s="3" t="n">
        <v>0</v>
      </c>
      <c r="P7433" s="3" t="n">
        <v>0</v>
      </c>
      <c r="Q7433" s="3" t="n">
        <v>0</v>
      </c>
      <c r="R7433" s="3" t="inlineStr">
        <is>
          <t>No</t>
        </is>
      </c>
      <c r="S7433" s="3" t="inlineStr">
        <is>
          <t>bind</t>
        </is>
      </c>
      <c r="T7433" s="7" t="n">
        <v>3811.3</v>
      </c>
      <c r="U7433" s="3" t="inlineStr">
        <is>
          <t>bound</t>
        </is>
      </c>
      <c r="V7433" s="3" t="inlineStr">
        <is>
          <t>Bound</t>
        </is>
      </c>
      <c r="W7433" s="3" t="inlineStr">
        <is>
          <t>CANON-202606-007429</t>
        </is>
      </c>
    </row>
    <row r="7434">
      <c r="A7434" s="8" t="n">
        <v>7430</v>
      </c>
      <c r="B7434" s="8" t="inlineStr">
        <is>
          <t>d8fc1606-be33-51ae-82ca-86b1c130f134</t>
        </is>
      </c>
      <c r="C7434" s="8" t="inlineStr">
        <is>
          <t>2026-06-02</t>
        </is>
      </c>
      <c r="D7434" s="8" t="inlineStr">
        <is>
          <t>2026-06</t>
        </is>
      </c>
      <c r="E7434" s="8" t="inlineStr">
        <is>
          <t>Everett Merriweather</t>
        </is>
      </c>
      <c r="F7434" s="8" t="inlineStr">
        <is>
          <t>Portfolio Manager</t>
        </is>
      </c>
      <c r="G7434" s="8" t="inlineStr">
        <is>
          <t>MS</t>
        </is>
      </c>
      <c r="H7434" s="8" t="n">
        <v>2011</v>
      </c>
      <c r="I7434" s="8" t="inlineStr">
        <is>
          <t>Porsche</t>
        </is>
      </c>
      <c r="J7434" s="8" t="inlineStr">
        <is>
          <t>911 Turbo S</t>
        </is>
      </c>
      <c r="K7434" s="8" t="inlineStr">
        <is>
          <t>production_luxury</t>
        </is>
      </c>
      <c r="L7434" s="8" t="inlineStr">
        <is>
          <t>01 Luxury Sedan/SUV</t>
        </is>
      </c>
      <c r="M7434" s="9" t="n">
        <v>435000</v>
      </c>
      <c r="N7434" s="8" t="inlineStr">
        <is>
          <t>three_plus_fault</t>
        </is>
      </c>
      <c r="O7434" s="8" t="n">
        <v>3</v>
      </c>
      <c r="P7434" s="8" t="n">
        <v>3</v>
      </c>
      <c r="Q7434" s="8" t="n">
        <v>0</v>
      </c>
      <c r="R7434" s="8" t="inlineStr">
        <is>
          <t>No</t>
        </is>
      </c>
      <c r="S7434" s="8" t="inlineStr">
        <is>
          <t>decline</t>
        </is>
      </c>
      <c r="T7434" s="9" t="n">
        <v>5602.34</v>
      </c>
      <c r="U7434" s="8" t="inlineStr">
        <is>
          <t>indicative</t>
        </is>
      </c>
      <c r="V7434" s="8" t="inlineStr">
        <is>
          <t>Not Bound</t>
        </is>
      </c>
      <c r="W7434" s="8" t="inlineStr"/>
    </row>
    <row r="7435">
      <c r="A7435" s="3" t="n">
        <v>7431</v>
      </c>
      <c r="B7435" s="3" t="inlineStr">
        <is>
          <t>bdd11f18-ff45-541c-b368-f44428db01d1</t>
        </is>
      </c>
      <c r="C7435" s="3" t="inlineStr">
        <is>
          <t>2026-06-14</t>
        </is>
      </c>
      <c r="D7435" s="3" t="inlineStr">
        <is>
          <t>2026-06</t>
        </is>
      </c>
      <c r="E7435" s="3" t="inlineStr">
        <is>
          <t>Ramona Rourke</t>
        </is>
      </c>
      <c r="F7435" s="3" t="inlineStr">
        <is>
          <t>Orthopedic Surgeon</t>
        </is>
      </c>
      <c r="G7435" s="3" t="inlineStr">
        <is>
          <t>MD</t>
        </is>
      </c>
      <c r="H7435" s="3" t="n">
        <v>2008</v>
      </c>
      <c r="I7435" s="3" t="inlineStr">
        <is>
          <t>Aston Martin</t>
        </is>
      </c>
      <c r="J7435" s="3" t="inlineStr">
        <is>
          <t>DB5</t>
        </is>
      </c>
      <c r="K7435" s="3" t="inlineStr">
        <is>
          <t>classic_collector</t>
        </is>
      </c>
      <c r="L7435" s="3" t="inlineStr">
        <is>
          <t>07 Post-War Classic (1946-1972)</t>
        </is>
      </c>
      <c r="M7435" s="7" t="n">
        <v>345000</v>
      </c>
      <c r="N7435" s="3" t="inlineStr">
        <is>
          <t>clean</t>
        </is>
      </c>
      <c r="O7435" s="3" t="n">
        <v>0</v>
      </c>
      <c r="P7435" s="3" t="n">
        <v>0</v>
      </c>
      <c r="Q7435" s="3" t="n">
        <v>0</v>
      </c>
      <c r="R7435" s="3" t="inlineStr">
        <is>
          <t>No</t>
        </is>
      </c>
      <c r="S7435" s="3" t="inlineStr">
        <is>
          <t>bind</t>
        </is>
      </c>
      <c r="T7435" s="7" t="n">
        <v>2270.16</v>
      </c>
      <c r="U7435" s="3" t="inlineStr">
        <is>
          <t>bound</t>
        </is>
      </c>
      <c r="V7435" s="3" t="inlineStr">
        <is>
          <t>Bound</t>
        </is>
      </c>
      <c r="W7435" s="3" t="inlineStr">
        <is>
          <t>CANON-202606-007431</t>
        </is>
      </c>
    </row>
    <row r="7436">
      <c r="A7436" s="8" t="n">
        <v>7432</v>
      </c>
      <c r="B7436" s="8" t="inlineStr">
        <is>
          <t>9bf3941e-bae5-5b73-addc-10dee9b56532</t>
        </is>
      </c>
      <c r="C7436" s="8" t="inlineStr">
        <is>
          <t>2026-06-13</t>
        </is>
      </c>
      <c r="D7436" s="8" t="inlineStr">
        <is>
          <t>2026-06</t>
        </is>
      </c>
      <c r="E7436" s="8" t="inlineStr">
        <is>
          <t>Ingrid Vandermeer</t>
        </is>
      </c>
      <c r="F7436" s="8" t="inlineStr">
        <is>
          <t>Law Firm Partner</t>
        </is>
      </c>
      <c r="G7436" s="8" t="inlineStr">
        <is>
          <t>TN</t>
        </is>
      </c>
      <c r="H7436" s="8" t="n">
        <v>1993</v>
      </c>
      <c r="I7436" s="8" t="inlineStr">
        <is>
          <t>McLaren</t>
        </is>
      </c>
      <c r="J7436" s="8" t="inlineStr">
        <is>
          <t>750S</t>
        </is>
      </c>
      <c r="K7436" s="8" t="inlineStr">
        <is>
          <t>exotic</t>
        </is>
      </c>
      <c r="L7436" s="8" t="inlineStr">
        <is>
          <t>03 Supercar</t>
        </is>
      </c>
      <c r="M7436" s="9" t="n">
        <v>1425000</v>
      </c>
      <c r="N7436" s="8" t="inlineStr">
        <is>
          <t>prior_nonrenewal</t>
        </is>
      </c>
      <c r="O7436" s="8" t="n">
        <v>0</v>
      </c>
      <c r="P7436" s="8" t="n">
        <v>0</v>
      </c>
      <c r="Q7436" s="8" t="n">
        <v>0</v>
      </c>
      <c r="R7436" s="8" t="inlineStr">
        <is>
          <t>Yes</t>
        </is>
      </c>
      <c r="S7436" s="8" t="inlineStr">
        <is>
          <t>refer</t>
        </is>
      </c>
      <c r="T7436" s="9" t="n">
        <v>16121.41</v>
      </c>
      <c r="U7436" s="8" t="inlineStr">
        <is>
          <t>indicative</t>
        </is>
      </c>
      <c r="V7436" s="8" t="inlineStr">
        <is>
          <t>Not Bound</t>
        </is>
      </c>
      <c r="W7436" s="8" t="inlineStr"/>
    </row>
    <row r="7437">
      <c r="A7437" s="3" t="n">
        <v>7433</v>
      </c>
      <c r="B7437" s="3" t="inlineStr">
        <is>
          <t>a0ba6daa-54db-5544-abb5-8d6d62f30c1b</t>
        </is>
      </c>
      <c r="C7437" s="3" t="inlineStr">
        <is>
          <t>2026-06-02</t>
        </is>
      </c>
      <c r="D7437" s="3" t="inlineStr">
        <is>
          <t>2026-06</t>
        </is>
      </c>
      <c r="E7437" s="3" t="inlineStr">
        <is>
          <t>Saoirse Rourke</t>
        </is>
      </c>
      <c r="F7437" s="3" t="inlineStr">
        <is>
          <t>Anesthesiologist</t>
        </is>
      </c>
      <c r="G7437" s="3" t="inlineStr">
        <is>
          <t>NY</t>
        </is>
      </c>
      <c r="H7437" s="3" t="n">
        <v>2011</v>
      </c>
      <c r="I7437" s="3" t="inlineStr">
        <is>
          <t>Ferrari</t>
        </is>
      </c>
      <c r="J7437" s="3" t="inlineStr">
        <is>
          <t>275 GTB/4</t>
        </is>
      </c>
      <c r="K7437" s="3" t="inlineStr">
        <is>
          <t>classic_collector</t>
        </is>
      </c>
      <c r="L7437" s="3" t="inlineStr">
        <is>
          <t>07 Post-War Classic (1946-1972)</t>
        </is>
      </c>
      <c r="M7437" s="7" t="n">
        <v>190000</v>
      </c>
      <c r="N7437" s="3" t="inlineStr">
        <is>
          <t>one_large</t>
        </is>
      </c>
      <c r="O7437" s="3" t="n">
        <v>1</v>
      </c>
      <c r="P7437" s="3" t="n">
        <v>0</v>
      </c>
      <c r="Q7437" s="3" t="n">
        <v>1</v>
      </c>
      <c r="R7437" s="3" t="inlineStr">
        <is>
          <t>No</t>
        </is>
      </c>
      <c r="S7437" s="3" t="inlineStr">
        <is>
          <t>refer</t>
        </is>
      </c>
      <c r="T7437" s="7" t="n">
        <v>2000.37</v>
      </c>
      <c r="U7437" s="3" t="inlineStr">
        <is>
          <t>indicative</t>
        </is>
      </c>
      <c r="V7437" s="3" t="inlineStr">
        <is>
          <t>Not Bound</t>
        </is>
      </c>
      <c r="W7437" s="3" t="inlineStr"/>
    </row>
    <row r="7438">
      <c r="A7438" s="8" t="n">
        <v>7434</v>
      </c>
      <c r="B7438" s="8" t="inlineStr">
        <is>
          <t>fa6889b1-0558-515a-ac1d-7ed44181cd1e</t>
        </is>
      </c>
      <c r="C7438" s="8" t="inlineStr">
        <is>
          <t>2026-06-30</t>
        </is>
      </c>
      <c r="D7438" s="8" t="inlineStr">
        <is>
          <t>2026-06</t>
        </is>
      </c>
      <c r="E7438" s="8" t="inlineStr">
        <is>
          <t>Fenwick Larsson</t>
        </is>
      </c>
      <c r="F7438" s="8" t="inlineStr">
        <is>
          <t>Retired Executive</t>
        </is>
      </c>
      <c r="G7438" s="8" t="inlineStr">
        <is>
          <t>RI</t>
        </is>
      </c>
      <c r="H7438" s="8" t="n">
        <v>2008</v>
      </c>
      <c r="I7438" s="8" t="inlineStr">
        <is>
          <t>Ferrari</t>
        </is>
      </c>
      <c r="J7438" s="8" t="inlineStr">
        <is>
          <t>296 GTB</t>
        </is>
      </c>
      <c r="K7438" s="8" t="inlineStr">
        <is>
          <t>exotic</t>
        </is>
      </c>
      <c r="L7438" s="8" t="inlineStr">
        <is>
          <t>03 Supercar</t>
        </is>
      </c>
      <c r="M7438" s="9" t="n">
        <v>375000</v>
      </c>
      <c r="N7438" s="8" t="inlineStr">
        <is>
          <t>clean</t>
        </is>
      </c>
      <c r="O7438" s="8" t="n">
        <v>0</v>
      </c>
      <c r="P7438" s="8" t="n">
        <v>0</v>
      </c>
      <c r="Q7438" s="8" t="n">
        <v>0</v>
      </c>
      <c r="R7438" s="8" t="inlineStr">
        <is>
          <t>No</t>
        </is>
      </c>
      <c r="S7438" s="8" t="inlineStr">
        <is>
          <t>bind</t>
        </is>
      </c>
      <c r="T7438" s="9" t="n">
        <v>8525.540000000001</v>
      </c>
      <c r="U7438" s="8" t="inlineStr">
        <is>
          <t>bound</t>
        </is>
      </c>
      <c r="V7438" s="8" t="inlineStr">
        <is>
          <t>Bound</t>
        </is>
      </c>
      <c r="W7438" s="8" t="inlineStr">
        <is>
          <t>CANON-202606-007434</t>
        </is>
      </c>
    </row>
    <row r="7439">
      <c r="A7439" s="3" t="n">
        <v>7435</v>
      </c>
      <c r="B7439" s="3" t="inlineStr">
        <is>
          <t>dc7b8198-8742-5b4f-bacb-ad3d25a785c0</t>
        </is>
      </c>
      <c r="C7439" s="3" t="inlineStr">
        <is>
          <t>2026-06-21</t>
        </is>
      </c>
      <c r="D7439" s="3" t="inlineStr">
        <is>
          <t>2026-06</t>
        </is>
      </c>
      <c r="E7439" s="3" t="inlineStr">
        <is>
          <t>Callum Nakashima</t>
        </is>
      </c>
      <c r="F7439" s="3" t="inlineStr">
        <is>
          <t>Cardiologist</t>
        </is>
      </c>
      <c r="G7439" s="3" t="inlineStr">
        <is>
          <t>RI</t>
        </is>
      </c>
      <c r="H7439" s="3" t="n">
        <v>2015</v>
      </c>
      <c r="I7439" s="3" t="inlineStr">
        <is>
          <t>Porsche</t>
        </is>
      </c>
      <c r="J7439" s="3" t="inlineStr">
        <is>
          <t>911 Turbo S</t>
        </is>
      </c>
      <c r="K7439" s="3" t="inlineStr">
        <is>
          <t>production_luxury</t>
        </is>
      </c>
      <c r="L7439" s="3" t="inlineStr">
        <is>
          <t>01 Luxury Sedan/SUV</t>
        </is>
      </c>
      <c r="M7439" s="7" t="n">
        <v>1205000</v>
      </c>
      <c r="N7439" s="3" t="inlineStr">
        <is>
          <t>clean</t>
        </is>
      </c>
      <c r="O7439" s="3" t="n">
        <v>0</v>
      </c>
      <c r="P7439" s="3" t="n">
        <v>0</v>
      </c>
      <c r="Q7439" s="3" t="n">
        <v>0</v>
      </c>
      <c r="R7439" s="3" t="inlineStr">
        <is>
          <t>No</t>
        </is>
      </c>
      <c r="S7439" s="3" t="inlineStr">
        <is>
          <t>bind</t>
        </is>
      </c>
      <c r="T7439" s="7" t="n">
        <v>13102.14</v>
      </c>
      <c r="U7439" s="3" t="inlineStr">
        <is>
          <t>bound</t>
        </is>
      </c>
      <c r="V7439" s="3" t="inlineStr">
        <is>
          <t>Bound</t>
        </is>
      </c>
      <c r="W7439" s="3" t="inlineStr">
        <is>
          <t>CANON-202606-007435</t>
        </is>
      </c>
    </row>
    <row r="7440">
      <c r="A7440" s="8" t="n">
        <v>7436</v>
      </c>
      <c r="B7440" s="8" t="inlineStr">
        <is>
          <t>107e3a25-da0e-5630-9df6-fb3eb194dadd</t>
        </is>
      </c>
      <c r="C7440" s="8" t="inlineStr">
        <is>
          <t>2026-06-08</t>
        </is>
      </c>
      <c r="D7440" s="8" t="inlineStr">
        <is>
          <t>2026-06</t>
        </is>
      </c>
      <c r="E7440" s="8" t="inlineStr">
        <is>
          <t>Marisol Whitlock</t>
        </is>
      </c>
      <c r="F7440" s="8" t="inlineStr">
        <is>
          <t>Portfolio Manager</t>
        </is>
      </c>
      <c r="G7440" s="8" t="inlineStr">
        <is>
          <t>CT</t>
        </is>
      </c>
      <c r="H7440" s="8" t="n">
        <v>2000</v>
      </c>
      <c r="I7440" s="8" t="inlineStr">
        <is>
          <t>Bentley</t>
        </is>
      </c>
      <c r="J7440" s="8" t="inlineStr">
        <is>
          <t>Continental GT</t>
        </is>
      </c>
      <c r="K7440" s="8" t="inlineStr">
        <is>
          <t>production_luxury</t>
        </is>
      </c>
      <c r="L7440" s="8" t="inlineStr">
        <is>
          <t>01 Luxury Sedan/SUV</t>
        </is>
      </c>
      <c r="M7440" s="9" t="n">
        <v>300000</v>
      </c>
      <c r="N7440" s="8" t="inlineStr">
        <is>
          <t>clean</t>
        </is>
      </c>
      <c r="O7440" s="8" t="n">
        <v>0</v>
      </c>
      <c r="P7440" s="8" t="n">
        <v>0</v>
      </c>
      <c r="Q7440" s="8" t="n">
        <v>0</v>
      </c>
      <c r="R7440" s="8" t="inlineStr">
        <is>
          <t>No</t>
        </is>
      </c>
      <c r="S7440" s="8" t="inlineStr">
        <is>
          <t>bind</t>
        </is>
      </c>
      <c r="T7440" s="9" t="n">
        <v>3636.41</v>
      </c>
      <c r="U7440" s="8" t="inlineStr">
        <is>
          <t>bound</t>
        </is>
      </c>
      <c r="V7440" s="8" t="inlineStr">
        <is>
          <t>Bound</t>
        </is>
      </c>
      <c r="W7440" s="8" t="inlineStr">
        <is>
          <t>CANON-202606-007436</t>
        </is>
      </c>
    </row>
    <row r="7441">
      <c r="A7441" s="3" t="n">
        <v>7437</v>
      </c>
      <c r="B7441" s="3" t="inlineStr">
        <is>
          <t>b2aba2ba-d58b-5b48-9e49-b1b99dde879a</t>
        </is>
      </c>
      <c r="C7441" s="3" t="inlineStr">
        <is>
          <t>2026-06-18</t>
        </is>
      </c>
      <c r="D7441" s="3" t="inlineStr">
        <is>
          <t>2026-06</t>
        </is>
      </c>
      <c r="E7441" s="3" t="inlineStr">
        <is>
          <t>Sunniva Farkas</t>
        </is>
      </c>
      <c r="F7441" s="3" t="inlineStr">
        <is>
          <t>Founder / CEO</t>
        </is>
      </c>
      <c r="G7441" s="3" t="inlineStr">
        <is>
          <t>WA</t>
        </is>
      </c>
      <c r="H7441" s="3" t="n">
        <v>1987</v>
      </c>
      <c r="I7441" s="3" t="inlineStr">
        <is>
          <t>Maserati</t>
        </is>
      </c>
      <c r="J7441" s="3" t="inlineStr">
        <is>
          <t>GranTurismo</t>
        </is>
      </c>
      <c r="K7441" s="3" t="inlineStr">
        <is>
          <t>production_luxury</t>
        </is>
      </c>
      <c r="L7441" s="3" t="inlineStr">
        <is>
          <t>01 Luxury Sedan/SUV</t>
        </is>
      </c>
      <c r="M7441" s="7" t="n">
        <v>330000</v>
      </c>
      <c r="N7441" s="3" t="inlineStr">
        <is>
          <t>clean</t>
        </is>
      </c>
      <c r="O7441" s="3" t="n">
        <v>0</v>
      </c>
      <c r="P7441" s="3" t="n">
        <v>0</v>
      </c>
      <c r="Q7441" s="3" t="n">
        <v>0</v>
      </c>
      <c r="R7441" s="3" t="inlineStr">
        <is>
          <t>No</t>
        </is>
      </c>
      <c r="S7441" s="3" t="inlineStr">
        <is>
          <t>bind</t>
        </is>
      </c>
      <c r="T7441" s="7" t="n">
        <v>3428.61</v>
      </c>
      <c r="U7441" s="3" t="inlineStr">
        <is>
          <t>bound</t>
        </is>
      </c>
      <c r="V7441" s="3" t="inlineStr">
        <is>
          <t>Bound</t>
        </is>
      </c>
      <c r="W7441" s="3" t="inlineStr">
        <is>
          <t>CANON-202606-007437</t>
        </is>
      </c>
    </row>
    <row r="7442">
      <c r="A7442" s="8" t="n">
        <v>7438</v>
      </c>
      <c r="B7442" s="8" t="inlineStr">
        <is>
          <t>b6eec498-38d7-5feb-b8e6-d1d859c2a5b6</t>
        </is>
      </c>
      <c r="C7442" s="8" t="inlineStr">
        <is>
          <t>2026-06-28</t>
        </is>
      </c>
      <c r="D7442" s="8" t="inlineStr">
        <is>
          <t>2026-06</t>
        </is>
      </c>
      <c r="E7442" s="8" t="inlineStr">
        <is>
          <t>Leopold Okonkwo</t>
        </is>
      </c>
      <c r="F7442" s="8" t="inlineStr">
        <is>
          <t>Law Firm Partner</t>
        </is>
      </c>
      <c r="G7442" s="8" t="inlineStr">
        <is>
          <t>NM</t>
        </is>
      </c>
      <c r="H7442" s="8" t="n">
        <v>1968</v>
      </c>
      <c r="I7442" s="8" t="inlineStr">
        <is>
          <t>Ferrari</t>
        </is>
      </c>
      <c r="J7442" s="8" t="inlineStr">
        <is>
          <t>275 GTB/4</t>
        </is>
      </c>
      <c r="K7442" s="8" t="inlineStr">
        <is>
          <t>classic_collector</t>
        </is>
      </c>
      <c r="L7442" s="8" t="inlineStr">
        <is>
          <t>07 Post-War Classic (1946-1972)</t>
        </is>
      </c>
      <c r="M7442" s="9" t="n">
        <v>160000</v>
      </c>
      <c r="N7442" s="8" t="inlineStr">
        <is>
          <t>clean</t>
        </is>
      </c>
      <c r="O7442" s="8" t="n">
        <v>0</v>
      </c>
      <c r="P7442" s="8" t="n">
        <v>0</v>
      </c>
      <c r="Q7442" s="8" t="n">
        <v>0</v>
      </c>
      <c r="R7442" s="8" t="inlineStr">
        <is>
          <t>No</t>
        </is>
      </c>
      <c r="S7442" s="8" t="inlineStr">
        <is>
          <t>bind</t>
        </is>
      </c>
      <c r="T7442" s="9" t="n">
        <v>1684.53</v>
      </c>
      <c r="U7442" s="8" t="inlineStr">
        <is>
          <t>bound</t>
        </is>
      </c>
      <c r="V7442" s="8" t="inlineStr">
        <is>
          <t>Bound</t>
        </is>
      </c>
      <c r="W7442" s="8" t="inlineStr">
        <is>
          <t>CANON-202606-007438</t>
        </is>
      </c>
    </row>
    <row r="7443">
      <c r="A7443" s="3" t="n">
        <v>7439</v>
      </c>
      <c r="B7443" s="3" t="inlineStr">
        <is>
          <t>580d26b7-6157-571a-91db-19a3b9ba8036</t>
        </is>
      </c>
      <c r="C7443" s="3" t="inlineStr">
        <is>
          <t>2026-06-22</t>
        </is>
      </c>
      <c r="D7443" s="3" t="inlineStr">
        <is>
          <t>2026-06</t>
        </is>
      </c>
      <c r="E7443" s="3" t="inlineStr">
        <is>
          <t>Ingrid Thistlewood</t>
        </is>
      </c>
      <c r="F7443" s="3" t="inlineStr">
        <is>
          <t>Law Firm Partner</t>
        </is>
      </c>
      <c r="G7443" s="3" t="inlineStr">
        <is>
          <t>IN</t>
        </is>
      </c>
      <c r="H7443" s="3" t="n">
        <v>1974</v>
      </c>
      <c r="I7443" s="3" t="inlineStr">
        <is>
          <t>Porsche</t>
        </is>
      </c>
      <c r="J7443" s="3" t="inlineStr">
        <is>
          <t>911 Turbo S</t>
        </is>
      </c>
      <c r="K7443" s="3" t="inlineStr">
        <is>
          <t>production_luxury</t>
        </is>
      </c>
      <c r="L7443" s="3" t="inlineStr">
        <is>
          <t>01 Luxury Sedan/SUV</t>
        </is>
      </c>
      <c r="M7443" s="7" t="n">
        <v>905000</v>
      </c>
      <c r="N7443" s="3" t="inlineStr">
        <is>
          <t>clean</t>
        </is>
      </c>
      <c r="O7443" s="3" t="n">
        <v>0</v>
      </c>
      <c r="P7443" s="3" t="n">
        <v>0</v>
      </c>
      <c r="Q7443" s="3" t="n">
        <v>0</v>
      </c>
      <c r="R7443" s="3" t="inlineStr">
        <is>
          <t>No</t>
        </is>
      </c>
      <c r="S7443" s="3" t="inlineStr">
        <is>
          <t>bind</t>
        </is>
      </c>
      <c r="T7443" s="7" t="n">
        <v>10440.93</v>
      </c>
      <c r="U7443" s="3" t="inlineStr">
        <is>
          <t>bound</t>
        </is>
      </c>
      <c r="V7443" s="3" t="inlineStr">
        <is>
          <t>Bound</t>
        </is>
      </c>
      <c r="W7443" s="3" t="inlineStr">
        <is>
          <t>CANON-202606-007439</t>
        </is>
      </c>
    </row>
    <row r="7444">
      <c r="A7444" s="8" t="n">
        <v>7440</v>
      </c>
      <c r="B7444" s="8" t="inlineStr">
        <is>
          <t>5468e516-1de6-543e-a4ce-6197b17b241f</t>
        </is>
      </c>
      <c r="C7444" s="8" t="inlineStr">
        <is>
          <t>2026-06-10</t>
        </is>
      </c>
      <c r="D7444" s="8" t="inlineStr">
        <is>
          <t>2026-06</t>
        </is>
      </c>
      <c r="E7444" s="8" t="inlineStr">
        <is>
          <t>Saoirse Okonkwo</t>
        </is>
      </c>
      <c r="F7444" s="8" t="inlineStr">
        <is>
          <t>Founder / CEO</t>
        </is>
      </c>
      <c r="G7444" s="8" t="inlineStr">
        <is>
          <t>WV</t>
        </is>
      </c>
      <c r="H7444" s="8" t="n">
        <v>1963</v>
      </c>
      <c r="I7444" s="8" t="inlineStr">
        <is>
          <t>Ferrari</t>
        </is>
      </c>
      <c r="J7444" s="8" t="inlineStr">
        <is>
          <t>SF90 Stradale</t>
        </is>
      </c>
      <c r="K7444" s="8" t="inlineStr">
        <is>
          <t>exotic</t>
        </is>
      </c>
      <c r="L7444" s="8" t="inlineStr">
        <is>
          <t>03 Supercar</t>
        </is>
      </c>
      <c r="M7444" s="9" t="n">
        <v>1140000</v>
      </c>
      <c r="N7444" s="8" t="inlineStr">
        <is>
          <t>clean</t>
        </is>
      </c>
      <c r="O7444" s="8" t="n">
        <v>0</v>
      </c>
      <c r="P7444" s="8" t="n">
        <v>0</v>
      </c>
      <c r="Q7444" s="8" t="n">
        <v>0</v>
      </c>
      <c r="R7444" s="8" t="inlineStr">
        <is>
          <t>No</t>
        </is>
      </c>
      <c r="S7444" s="8" t="inlineStr">
        <is>
          <t>bind</t>
        </is>
      </c>
      <c r="T7444" s="9" t="n">
        <v>17503.24</v>
      </c>
      <c r="U7444" s="8" t="inlineStr">
        <is>
          <t>bound</t>
        </is>
      </c>
      <c r="V7444" s="8" t="inlineStr">
        <is>
          <t>Bound</t>
        </is>
      </c>
      <c r="W7444" s="8" t="inlineStr">
        <is>
          <t>CANON-202606-007440</t>
        </is>
      </c>
    </row>
    <row r="7445">
      <c r="A7445" s="3" t="n">
        <v>7441</v>
      </c>
      <c r="B7445" s="3" t="inlineStr">
        <is>
          <t>ef409566-dacb-5ebd-9e25-910e4e017fc0</t>
        </is>
      </c>
      <c r="C7445" s="3" t="inlineStr">
        <is>
          <t>2026-06-20</t>
        </is>
      </c>
      <c r="D7445" s="3" t="inlineStr">
        <is>
          <t>2026-06</t>
        </is>
      </c>
      <c r="E7445" s="3" t="inlineStr">
        <is>
          <t>Callum Thistlewood</t>
        </is>
      </c>
      <c r="F7445" s="3" t="inlineStr">
        <is>
          <t>Law Firm Partner</t>
        </is>
      </c>
      <c r="G7445" s="3" t="inlineStr">
        <is>
          <t>AK</t>
        </is>
      </c>
      <c r="H7445" s="3" t="n">
        <v>2019</v>
      </c>
      <c r="I7445" s="3" t="inlineStr">
        <is>
          <t>Mercedes-Benz</t>
        </is>
      </c>
      <c r="J7445" s="3" t="inlineStr">
        <is>
          <t>AMG GT</t>
        </is>
      </c>
      <c r="K7445" s="3" t="inlineStr">
        <is>
          <t>production_luxury</t>
        </is>
      </c>
      <c r="L7445" s="3" t="inlineStr">
        <is>
          <t>01 Luxury Sedan/SUV</t>
        </is>
      </c>
      <c r="M7445" s="7" t="n">
        <v>215000</v>
      </c>
      <c r="N7445" s="3" t="inlineStr">
        <is>
          <t>clean</t>
        </is>
      </c>
      <c r="O7445" s="3" t="n">
        <v>0</v>
      </c>
      <c r="P7445" s="3" t="n">
        <v>0</v>
      </c>
      <c r="Q7445" s="3" t="n">
        <v>0</v>
      </c>
      <c r="R7445" s="3" t="inlineStr">
        <is>
          <t>No</t>
        </is>
      </c>
      <c r="S7445" s="3" t="inlineStr">
        <is>
          <t>bind</t>
        </is>
      </c>
      <c r="T7445" s="7" t="n">
        <v>3253.9</v>
      </c>
      <c r="U7445" s="3" t="inlineStr">
        <is>
          <t>bound</t>
        </is>
      </c>
      <c r="V7445" s="3" t="inlineStr">
        <is>
          <t>Bound</t>
        </is>
      </c>
      <c r="W7445" s="3" t="inlineStr">
        <is>
          <t>CANON-202606-007441</t>
        </is>
      </c>
    </row>
    <row r="7446">
      <c r="A7446" s="8" t="n">
        <v>7442</v>
      </c>
      <c r="B7446" s="8" t="inlineStr">
        <is>
          <t>1e70e565-862c-5858-9a35-3815e0cbd167</t>
        </is>
      </c>
      <c r="C7446" s="8" t="inlineStr">
        <is>
          <t>2026-06-02</t>
        </is>
      </c>
      <c r="D7446" s="8" t="inlineStr">
        <is>
          <t>2026-06</t>
        </is>
      </c>
      <c r="E7446" s="8" t="inlineStr">
        <is>
          <t>Thaddeus Castellanos</t>
        </is>
      </c>
      <c r="F7446" s="8" t="inlineStr">
        <is>
          <t>Portfolio Manager</t>
        </is>
      </c>
      <c r="G7446" s="8" t="inlineStr">
        <is>
          <t>NJ</t>
        </is>
      </c>
      <c r="H7446" s="8" t="n">
        <v>2011</v>
      </c>
      <c r="I7446" s="8" t="inlineStr">
        <is>
          <t>Bentley</t>
        </is>
      </c>
      <c r="J7446" s="8" t="inlineStr">
        <is>
          <t>Continental GT</t>
        </is>
      </c>
      <c r="K7446" s="8" t="inlineStr">
        <is>
          <t>production_luxury</t>
        </is>
      </c>
      <c r="L7446" s="8" t="inlineStr">
        <is>
          <t>01 Luxury Sedan/SUV</t>
        </is>
      </c>
      <c r="M7446" s="9" t="n">
        <v>775000</v>
      </c>
      <c r="N7446" s="8" t="inlineStr">
        <is>
          <t>clean</t>
        </is>
      </c>
      <c r="O7446" s="8" t="n">
        <v>0</v>
      </c>
      <c r="P7446" s="8" t="n">
        <v>0</v>
      </c>
      <c r="Q7446" s="8" t="n">
        <v>0</v>
      </c>
      <c r="R7446" s="8" t="inlineStr">
        <is>
          <t>No</t>
        </is>
      </c>
      <c r="S7446" s="8" t="inlineStr">
        <is>
          <t>bind</t>
        </is>
      </c>
      <c r="T7446" s="9" t="n">
        <v>6614.98</v>
      </c>
      <c r="U7446" s="8" t="inlineStr">
        <is>
          <t>bound</t>
        </is>
      </c>
      <c r="V7446" s="8" t="inlineStr">
        <is>
          <t>Bound</t>
        </is>
      </c>
      <c r="W7446" s="8" t="inlineStr">
        <is>
          <t>CANON-202606-007442</t>
        </is>
      </c>
    </row>
    <row r="7447">
      <c r="A7447" s="3" t="n">
        <v>7443</v>
      </c>
      <c r="B7447" s="3" t="inlineStr">
        <is>
          <t>ced97ece-b6f7-522a-85d6-073f252756fa</t>
        </is>
      </c>
      <c r="C7447" s="3" t="inlineStr">
        <is>
          <t>2026-06-06</t>
        </is>
      </c>
      <c r="D7447" s="3" t="inlineStr">
        <is>
          <t>2026-06</t>
        </is>
      </c>
      <c r="E7447" s="3" t="inlineStr">
        <is>
          <t>Leopold Montoya</t>
        </is>
      </c>
      <c r="F7447" s="3" t="inlineStr">
        <is>
          <t>Portfolio Manager</t>
        </is>
      </c>
      <c r="G7447" s="3" t="inlineStr">
        <is>
          <t>OH</t>
        </is>
      </c>
      <c r="H7447" s="3" t="n">
        <v>2024</v>
      </c>
      <c r="I7447" s="3" t="inlineStr">
        <is>
          <t>Singer</t>
        </is>
      </c>
      <c r="J7447" s="3" t="inlineStr">
        <is>
          <t>911 Reimagined</t>
        </is>
      </c>
      <c r="K7447" s="3" t="inlineStr">
        <is>
          <t>restomod_coachbuilt</t>
        </is>
      </c>
      <c r="L7447" s="3" t="inlineStr">
        <is>
          <t>11 Restomod/Coachbuilt</t>
        </is>
      </c>
      <c r="M7447" s="7" t="n">
        <v>1115000</v>
      </c>
      <c r="N7447" s="3" t="inlineStr">
        <is>
          <t>clean</t>
        </is>
      </c>
      <c r="O7447" s="3" t="n">
        <v>0</v>
      </c>
      <c r="P7447" s="3" t="n">
        <v>0</v>
      </c>
      <c r="Q7447" s="3" t="n">
        <v>0</v>
      </c>
      <c r="R7447" s="3" t="inlineStr">
        <is>
          <t>No</t>
        </is>
      </c>
      <c r="S7447" s="3" t="inlineStr">
        <is>
          <t>bind</t>
        </is>
      </c>
      <c r="T7447" s="7" t="n">
        <v>15207.95</v>
      </c>
      <c r="U7447" s="3" t="inlineStr">
        <is>
          <t>bound</t>
        </is>
      </c>
      <c r="V7447" s="3" t="inlineStr">
        <is>
          <t>Bound</t>
        </is>
      </c>
      <c r="W7447" s="3" t="inlineStr">
        <is>
          <t>CANON-202606-007443</t>
        </is>
      </c>
    </row>
    <row r="7448">
      <c r="A7448" s="8" t="n">
        <v>7444</v>
      </c>
      <c r="B7448" s="8" t="inlineStr">
        <is>
          <t>da80b4b6-a62b-5c43-ac28-6029d520ec06</t>
        </is>
      </c>
      <c r="C7448" s="8" t="inlineStr">
        <is>
          <t>2026-06-06</t>
        </is>
      </c>
      <c r="D7448" s="8" t="inlineStr">
        <is>
          <t>2026-06</t>
        </is>
      </c>
      <c r="E7448" s="8" t="inlineStr">
        <is>
          <t>Emiliano Kingsford</t>
        </is>
      </c>
      <c r="F7448" s="8" t="inlineStr">
        <is>
          <t>Software Architect</t>
        </is>
      </c>
      <c r="G7448" s="8" t="inlineStr">
        <is>
          <t>OH</t>
        </is>
      </c>
      <c r="H7448" s="8" t="n">
        <v>2003</v>
      </c>
      <c r="I7448" s="8" t="inlineStr">
        <is>
          <t>Aston Martin</t>
        </is>
      </c>
      <c r="J7448" s="8" t="inlineStr">
        <is>
          <t>DB5</t>
        </is>
      </c>
      <c r="K7448" s="8" t="inlineStr">
        <is>
          <t>classic_collector</t>
        </is>
      </c>
      <c r="L7448" s="8" t="inlineStr">
        <is>
          <t>07 Post-War Classic (1946-1972)</t>
        </is>
      </c>
      <c r="M7448" s="9" t="n">
        <v>830000</v>
      </c>
      <c r="N7448" s="8" t="inlineStr">
        <is>
          <t>clean</t>
        </is>
      </c>
      <c r="O7448" s="8" t="n">
        <v>0</v>
      </c>
      <c r="P7448" s="8" t="n">
        <v>0</v>
      </c>
      <c r="Q7448" s="8" t="n">
        <v>0</v>
      </c>
      <c r="R7448" s="8" t="inlineStr">
        <is>
          <t>No</t>
        </is>
      </c>
      <c r="S7448" s="8" t="inlineStr">
        <is>
          <t>bind</t>
        </is>
      </c>
      <c r="T7448" s="9" t="n">
        <v>7158.69</v>
      </c>
      <c r="U7448" s="8" t="inlineStr">
        <is>
          <t>bound</t>
        </is>
      </c>
      <c r="V7448" s="8" t="inlineStr">
        <is>
          <t>Bound</t>
        </is>
      </c>
      <c r="W7448" s="8" t="inlineStr">
        <is>
          <t>CANON-202606-007444</t>
        </is>
      </c>
    </row>
    <row r="7449">
      <c r="A7449" s="3" t="n">
        <v>7445</v>
      </c>
      <c r="B7449" s="3" t="inlineStr">
        <is>
          <t>f8a87d08-254e-5f23-80ab-bbd0273e9425</t>
        </is>
      </c>
      <c r="C7449" s="3" t="inlineStr">
        <is>
          <t>2026-06-22</t>
        </is>
      </c>
      <c r="D7449" s="3" t="inlineStr">
        <is>
          <t>2026-06</t>
        </is>
      </c>
      <c r="E7449" s="3" t="inlineStr">
        <is>
          <t>Ingrid Montoya</t>
        </is>
      </c>
      <c r="F7449" s="3" t="inlineStr">
        <is>
          <t>Portfolio Manager</t>
        </is>
      </c>
      <c r="G7449" s="3" t="inlineStr">
        <is>
          <t>IN</t>
        </is>
      </c>
      <c r="H7449" s="3" t="n">
        <v>1995</v>
      </c>
      <c r="I7449" s="3" t="inlineStr">
        <is>
          <t>Mercedes-Benz</t>
        </is>
      </c>
      <c r="J7449" s="3" t="inlineStr">
        <is>
          <t>AMG GT</t>
        </is>
      </c>
      <c r="K7449" s="3" t="inlineStr">
        <is>
          <t>production_luxury</t>
        </is>
      </c>
      <c r="L7449" s="3" t="inlineStr">
        <is>
          <t>01 Luxury Sedan/SUV</t>
        </is>
      </c>
      <c r="M7449" s="7" t="n">
        <v>370000</v>
      </c>
      <c r="N7449" s="3" t="inlineStr">
        <is>
          <t>clean</t>
        </is>
      </c>
      <c r="O7449" s="3" t="n">
        <v>0</v>
      </c>
      <c r="P7449" s="3" t="n">
        <v>0</v>
      </c>
      <c r="Q7449" s="3" t="n">
        <v>0</v>
      </c>
      <c r="R7449" s="3" t="inlineStr">
        <is>
          <t>No</t>
        </is>
      </c>
      <c r="S7449" s="3" t="inlineStr">
        <is>
          <t>bind</t>
        </is>
      </c>
      <c r="T7449" s="7" t="n">
        <v>4925.38</v>
      </c>
      <c r="U7449" s="3" t="inlineStr">
        <is>
          <t>bound</t>
        </is>
      </c>
      <c r="V7449" s="3" t="inlineStr">
        <is>
          <t>Bound</t>
        </is>
      </c>
      <c r="W7449" s="3" t="inlineStr">
        <is>
          <t>CANON-202606-007445</t>
        </is>
      </c>
    </row>
    <row r="7450">
      <c r="A7450" s="8" t="n">
        <v>7446</v>
      </c>
      <c r="B7450" s="8" t="inlineStr">
        <is>
          <t>14fdc2bc-85e4-5d33-98f1-db5ce637d1cb</t>
        </is>
      </c>
      <c r="C7450" s="8" t="inlineStr">
        <is>
          <t>2026-06-28</t>
        </is>
      </c>
      <c r="D7450" s="8" t="inlineStr">
        <is>
          <t>2026-06</t>
        </is>
      </c>
      <c r="E7450" s="8" t="inlineStr">
        <is>
          <t>Wilhelmina Nakashima</t>
        </is>
      </c>
      <c r="F7450" s="8" t="inlineStr">
        <is>
          <t>Founder / CEO</t>
        </is>
      </c>
      <c r="G7450" s="8" t="inlineStr">
        <is>
          <t>TX</t>
        </is>
      </c>
      <c r="H7450" s="8" t="n">
        <v>1968</v>
      </c>
      <c r="I7450" s="8" t="inlineStr">
        <is>
          <t>Porsche</t>
        </is>
      </c>
      <c r="J7450" s="8" t="inlineStr">
        <is>
          <t>911 Turbo S</t>
        </is>
      </c>
      <c r="K7450" s="8" t="inlineStr">
        <is>
          <t>production_luxury</t>
        </is>
      </c>
      <c r="L7450" s="8" t="inlineStr">
        <is>
          <t>01 Luxury Sedan/SUV</t>
        </is>
      </c>
      <c r="M7450" s="9" t="n">
        <v>480000</v>
      </c>
      <c r="N7450" s="8" t="inlineStr">
        <is>
          <t>clean</t>
        </is>
      </c>
      <c r="O7450" s="8" t="n">
        <v>0</v>
      </c>
      <c r="P7450" s="8" t="n">
        <v>0</v>
      </c>
      <c r="Q7450" s="8" t="n">
        <v>0</v>
      </c>
      <c r="R7450" s="8" t="inlineStr">
        <is>
          <t>No</t>
        </is>
      </c>
      <c r="S7450" s="8" t="inlineStr">
        <is>
          <t>bind</t>
        </is>
      </c>
      <c r="T7450" s="9" t="n">
        <v>5974.1</v>
      </c>
      <c r="U7450" s="8" t="inlineStr">
        <is>
          <t>bound</t>
        </is>
      </c>
      <c r="V7450" s="8" t="inlineStr">
        <is>
          <t>Bound</t>
        </is>
      </c>
      <c r="W7450" s="8" t="inlineStr">
        <is>
          <t>CANON-202606-007446</t>
        </is>
      </c>
    </row>
    <row r="7451">
      <c r="A7451" s="3" t="n">
        <v>7447</v>
      </c>
      <c r="B7451" s="3" t="inlineStr">
        <is>
          <t>a9fa4ce4-57c1-56c3-81b9-8bca4433dc26</t>
        </is>
      </c>
      <c r="C7451" s="3" t="inlineStr">
        <is>
          <t>2026-06-06</t>
        </is>
      </c>
      <c r="D7451" s="3" t="inlineStr">
        <is>
          <t>2026-06</t>
        </is>
      </c>
      <c r="E7451" s="3" t="inlineStr">
        <is>
          <t>Priya Okonkwo</t>
        </is>
      </c>
      <c r="F7451" s="3" t="inlineStr">
        <is>
          <t>Portfolio Manager</t>
        </is>
      </c>
      <c r="G7451" s="3" t="inlineStr">
        <is>
          <t>KS</t>
        </is>
      </c>
      <c r="H7451" s="3" t="n">
        <v>1985</v>
      </c>
      <c r="I7451" s="3" t="inlineStr">
        <is>
          <t>McLaren</t>
        </is>
      </c>
      <c r="J7451" s="3" t="inlineStr">
        <is>
          <t>750S</t>
        </is>
      </c>
      <c r="K7451" s="3" t="inlineStr">
        <is>
          <t>exotic</t>
        </is>
      </c>
      <c r="L7451" s="3" t="inlineStr">
        <is>
          <t>03 Supercar</t>
        </is>
      </c>
      <c r="M7451" s="7" t="n">
        <v>855000</v>
      </c>
      <c r="N7451" s="3" t="inlineStr">
        <is>
          <t>theft_total</t>
        </is>
      </c>
      <c r="O7451" s="3" t="n">
        <v>1</v>
      </c>
      <c r="P7451" s="3" t="n">
        <v>0</v>
      </c>
      <c r="Q7451" s="3" t="n">
        <v>1</v>
      </c>
      <c r="R7451" s="3" t="inlineStr">
        <is>
          <t>No</t>
        </is>
      </c>
      <c r="S7451" s="3" t="inlineStr">
        <is>
          <t>refer</t>
        </is>
      </c>
      <c r="T7451" s="7" t="n">
        <v>11369.3</v>
      </c>
      <c r="U7451" s="3" t="inlineStr">
        <is>
          <t>indicative</t>
        </is>
      </c>
      <c r="V7451" s="3" t="inlineStr">
        <is>
          <t>Not Bound</t>
        </is>
      </c>
      <c r="W7451" s="3" t="inlineStr"/>
    </row>
    <row r="7452">
      <c r="A7452" s="8" t="n">
        <v>7448</v>
      </c>
      <c r="B7452" s="8" t="inlineStr">
        <is>
          <t>5e53a10f-9cb7-551c-91f2-f0cd56210e3a</t>
        </is>
      </c>
      <c r="C7452" s="8" t="inlineStr">
        <is>
          <t>2026-06-13</t>
        </is>
      </c>
      <c r="D7452" s="8" t="inlineStr">
        <is>
          <t>2026-06</t>
        </is>
      </c>
      <c r="E7452" s="8" t="inlineStr">
        <is>
          <t>Cassius Underwood</t>
        </is>
      </c>
      <c r="F7452" s="8" t="inlineStr">
        <is>
          <t>Law Firm Partner</t>
        </is>
      </c>
      <c r="G7452" s="8" t="inlineStr">
        <is>
          <t>CA</t>
        </is>
      </c>
      <c r="H7452" s="8" t="n">
        <v>1991</v>
      </c>
      <c r="I7452" s="8" t="inlineStr">
        <is>
          <t>Lamborghini</t>
        </is>
      </c>
      <c r="J7452" s="8" t="inlineStr">
        <is>
          <t>Huracan EVO</t>
        </is>
      </c>
      <c r="K7452" s="8" t="inlineStr">
        <is>
          <t>exotic</t>
        </is>
      </c>
      <c r="L7452" s="8" t="inlineStr">
        <is>
          <t>03 Supercar</t>
        </is>
      </c>
      <c r="M7452" s="9" t="n">
        <v>1950000</v>
      </c>
      <c r="N7452" s="8" t="inlineStr">
        <is>
          <t>clean</t>
        </is>
      </c>
      <c r="O7452" s="8" t="n">
        <v>0</v>
      </c>
      <c r="P7452" s="8" t="n">
        <v>0</v>
      </c>
      <c r="Q7452" s="8" t="n">
        <v>0</v>
      </c>
      <c r="R7452" s="8" t="inlineStr">
        <is>
          <t>No</t>
        </is>
      </c>
      <c r="S7452" s="8" t="inlineStr">
        <is>
          <t>bind</t>
        </is>
      </c>
      <c r="T7452" s="9" t="n">
        <v>30389.98</v>
      </c>
      <c r="U7452" s="8" t="inlineStr">
        <is>
          <t>bound</t>
        </is>
      </c>
      <c r="V7452" s="8" t="inlineStr">
        <is>
          <t>Bound</t>
        </is>
      </c>
      <c r="W7452" s="8" t="inlineStr">
        <is>
          <t>CANON-202606-007448</t>
        </is>
      </c>
    </row>
    <row r="7453">
      <c r="A7453" s="3" t="n">
        <v>7449</v>
      </c>
      <c r="B7453" s="3" t="inlineStr">
        <is>
          <t>3498dedd-98ef-5ac6-8851-6ab8e7824180</t>
        </is>
      </c>
      <c r="C7453" s="3" t="inlineStr">
        <is>
          <t>2026-06-30</t>
        </is>
      </c>
      <c r="D7453" s="3" t="inlineStr">
        <is>
          <t>2026-06</t>
        </is>
      </c>
      <c r="E7453" s="3" t="inlineStr">
        <is>
          <t>Noor Montoya</t>
        </is>
      </c>
      <c r="F7453" s="3" t="inlineStr">
        <is>
          <t>Orthopedic Surgeon</t>
        </is>
      </c>
      <c r="G7453" s="3" t="inlineStr">
        <is>
          <t>IL</t>
        </is>
      </c>
      <c r="H7453" s="3" t="n">
        <v>2022</v>
      </c>
      <c r="I7453" s="3" t="inlineStr">
        <is>
          <t>Mercedes-Benz</t>
        </is>
      </c>
      <c r="J7453" s="3" t="inlineStr">
        <is>
          <t>280SL Pagoda</t>
        </is>
      </c>
      <c r="K7453" s="3" t="inlineStr">
        <is>
          <t>classic_collector</t>
        </is>
      </c>
      <c r="L7453" s="3" t="inlineStr">
        <is>
          <t>07 Post-War Classic (1946-1972)</t>
        </is>
      </c>
      <c r="M7453" s="7" t="n">
        <v>730000</v>
      </c>
      <c r="N7453" s="3" t="inlineStr">
        <is>
          <t>clean</t>
        </is>
      </c>
      <c r="O7453" s="3" t="n">
        <v>0</v>
      </c>
      <c r="P7453" s="3" t="n">
        <v>0</v>
      </c>
      <c r="Q7453" s="3" t="n">
        <v>0</v>
      </c>
      <c r="R7453" s="3" t="inlineStr">
        <is>
          <t>No</t>
        </is>
      </c>
      <c r="S7453" s="3" t="inlineStr">
        <is>
          <t>bind</t>
        </is>
      </c>
      <c r="T7453" s="7" t="n">
        <v>6160.3</v>
      </c>
      <c r="U7453" s="3" t="inlineStr">
        <is>
          <t>bound</t>
        </is>
      </c>
      <c r="V7453" s="3" t="inlineStr">
        <is>
          <t>Bound</t>
        </is>
      </c>
      <c r="W7453" s="3" t="inlineStr">
        <is>
          <t>CANON-202606-007449</t>
        </is>
      </c>
    </row>
    <row r="7454">
      <c r="A7454" s="8" t="n">
        <v>7450</v>
      </c>
      <c r="B7454" s="8" t="inlineStr">
        <is>
          <t>b9fc59e9-435f-5873-90a2-d808d7deedb7</t>
        </is>
      </c>
      <c r="C7454" s="8" t="inlineStr">
        <is>
          <t>2026-06-25</t>
        </is>
      </c>
      <c r="D7454" s="8" t="inlineStr">
        <is>
          <t>2026-06</t>
        </is>
      </c>
      <c r="E7454" s="8" t="inlineStr">
        <is>
          <t>Fenwick Delacroix</t>
        </is>
      </c>
      <c r="F7454" s="8" t="inlineStr">
        <is>
          <t>Cardiologist</t>
        </is>
      </c>
      <c r="G7454" s="8" t="inlineStr">
        <is>
          <t>AK</t>
        </is>
      </c>
      <c r="H7454" s="8" t="n">
        <v>2013</v>
      </c>
      <c r="I7454" s="8" t="inlineStr">
        <is>
          <t>Ferrari</t>
        </is>
      </c>
      <c r="J7454" s="8" t="inlineStr">
        <is>
          <t>SF90 Stradale</t>
        </is>
      </c>
      <c r="K7454" s="8" t="inlineStr">
        <is>
          <t>exotic</t>
        </is>
      </c>
      <c r="L7454" s="8" t="inlineStr">
        <is>
          <t>03 Supercar</t>
        </is>
      </c>
      <c r="M7454" s="9" t="n">
        <v>730000</v>
      </c>
      <c r="N7454" s="8" t="inlineStr">
        <is>
          <t>minor_comp</t>
        </is>
      </c>
      <c r="O7454" s="8" t="n">
        <v>1</v>
      </c>
      <c r="P7454" s="8" t="n">
        <v>0</v>
      </c>
      <c r="Q7454" s="8" t="n">
        <v>0</v>
      </c>
      <c r="R7454" s="8" t="inlineStr">
        <is>
          <t>No</t>
        </is>
      </c>
      <c r="S7454" s="8" t="inlineStr">
        <is>
          <t>bind</t>
        </is>
      </c>
      <c r="T7454" s="9" t="n">
        <v>11408.36</v>
      </c>
      <c r="U7454" s="8" t="inlineStr">
        <is>
          <t>bound</t>
        </is>
      </c>
      <c r="V7454" s="8" t="inlineStr">
        <is>
          <t>Bound</t>
        </is>
      </c>
      <c r="W7454" s="8" t="inlineStr">
        <is>
          <t>CANON-202606-007450</t>
        </is>
      </c>
    </row>
    <row r="7455">
      <c r="A7455" s="3" t="n">
        <v>7451</v>
      </c>
      <c r="B7455" s="3" t="inlineStr">
        <is>
          <t>d60069e5-4562-5ab9-a2ce-daa4cbf1135e</t>
        </is>
      </c>
      <c r="C7455" s="3" t="inlineStr">
        <is>
          <t>2026-06-18</t>
        </is>
      </c>
      <c r="D7455" s="3" t="inlineStr">
        <is>
          <t>2026-06</t>
        </is>
      </c>
      <c r="E7455" s="3" t="inlineStr">
        <is>
          <t>Sunniva Larsson</t>
        </is>
      </c>
      <c r="F7455" s="3" t="inlineStr">
        <is>
          <t>Cardiologist</t>
        </is>
      </c>
      <c r="G7455" s="3" t="inlineStr">
        <is>
          <t>CA</t>
        </is>
      </c>
      <c r="H7455" s="3" t="n">
        <v>1996</v>
      </c>
      <c r="I7455" s="3" t="inlineStr">
        <is>
          <t>Bentley</t>
        </is>
      </c>
      <c r="J7455" s="3" t="inlineStr">
        <is>
          <t>Continental GT</t>
        </is>
      </c>
      <c r="K7455" s="3" t="inlineStr">
        <is>
          <t>production_luxury</t>
        </is>
      </c>
      <c r="L7455" s="3" t="inlineStr">
        <is>
          <t>01 Luxury Sedan/SUV</t>
        </is>
      </c>
      <c r="M7455" s="7" t="n">
        <v>685000</v>
      </c>
      <c r="N7455" s="3" t="inlineStr">
        <is>
          <t>clean</t>
        </is>
      </c>
      <c r="O7455" s="3" t="n">
        <v>0</v>
      </c>
      <c r="P7455" s="3" t="n">
        <v>0</v>
      </c>
      <c r="Q7455" s="3" t="n">
        <v>0</v>
      </c>
      <c r="R7455" s="3" t="inlineStr">
        <is>
          <t>No</t>
        </is>
      </c>
      <c r="S7455" s="3" t="inlineStr">
        <is>
          <t>bind</t>
        </is>
      </c>
      <c r="T7455" s="7" t="n">
        <v>8673.799999999999</v>
      </c>
      <c r="U7455" s="3" t="inlineStr">
        <is>
          <t>bound</t>
        </is>
      </c>
      <c r="V7455" s="3" t="inlineStr">
        <is>
          <t>Bound</t>
        </is>
      </c>
      <c r="W7455" s="3" t="inlineStr">
        <is>
          <t>CANON-202606-007451</t>
        </is>
      </c>
    </row>
    <row r="7456">
      <c r="A7456" s="8" t="n">
        <v>7452</v>
      </c>
      <c r="B7456" s="8" t="inlineStr">
        <is>
          <t>de625f51-414b-5840-b2a4-327be9572b9b</t>
        </is>
      </c>
      <c r="C7456" s="8" t="inlineStr">
        <is>
          <t>2026-06-19</t>
        </is>
      </c>
      <c r="D7456" s="8" t="inlineStr">
        <is>
          <t>2026-06</t>
        </is>
      </c>
      <c r="E7456" s="8" t="inlineStr">
        <is>
          <t>Mireille Larsson</t>
        </is>
      </c>
      <c r="F7456" s="8" t="inlineStr">
        <is>
          <t>Orthopedic Surgeon</t>
        </is>
      </c>
      <c r="G7456" s="8" t="inlineStr">
        <is>
          <t>FL</t>
        </is>
      </c>
      <c r="H7456" s="8" t="n">
        <v>1993</v>
      </c>
      <c r="I7456" s="8" t="inlineStr">
        <is>
          <t>Bentley</t>
        </is>
      </c>
      <c r="J7456" s="8" t="inlineStr">
        <is>
          <t>Continental GT</t>
        </is>
      </c>
      <c r="K7456" s="8" t="inlineStr">
        <is>
          <t>production_luxury</t>
        </is>
      </c>
      <c r="L7456" s="8" t="inlineStr">
        <is>
          <t>01 Luxury Sedan/SUV</t>
        </is>
      </c>
      <c r="M7456" s="9" t="n">
        <v>490000</v>
      </c>
      <c r="N7456" s="8" t="inlineStr">
        <is>
          <t>clean</t>
        </is>
      </c>
      <c r="O7456" s="8" t="n">
        <v>0</v>
      </c>
      <c r="P7456" s="8" t="n">
        <v>0</v>
      </c>
      <c r="Q7456" s="8" t="n">
        <v>0</v>
      </c>
      <c r="R7456" s="8" t="inlineStr">
        <is>
          <t>No</t>
        </is>
      </c>
      <c r="S7456" s="8" t="inlineStr">
        <is>
          <t>bind</t>
        </is>
      </c>
      <c r="T7456" s="9" t="n">
        <v>7530.4</v>
      </c>
      <c r="U7456" s="8" t="inlineStr">
        <is>
          <t>bound</t>
        </is>
      </c>
      <c r="V7456" s="8" t="inlineStr">
        <is>
          <t>Bound</t>
        </is>
      </c>
      <c r="W7456" s="8" t="inlineStr">
        <is>
          <t>CANON-202606-007452</t>
        </is>
      </c>
    </row>
    <row r="7457">
      <c r="A7457" s="3" t="n">
        <v>7453</v>
      </c>
      <c r="B7457" s="3" t="inlineStr">
        <is>
          <t>a79eeff6-7bd7-5bbd-a346-0dafb6ccacfd</t>
        </is>
      </c>
      <c r="C7457" s="3" t="inlineStr">
        <is>
          <t>2026-06-03</t>
        </is>
      </c>
      <c r="D7457" s="3" t="inlineStr">
        <is>
          <t>2026-06</t>
        </is>
      </c>
      <c r="E7457" s="3" t="inlineStr">
        <is>
          <t>Saoirse Merriweather</t>
        </is>
      </c>
      <c r="F7457" s="3" t="inlineStr">
        <is>
          <t>Software Architect</t>
        </is>
      </c>
      <c r="G7457" s="3" t="inlineStr">
        <is>
          <t>WY</t>
        </is>
      </c>
      <c r="H7457" s="3" t="n">
        <v>1993</v>
      </c>
      <c r="I7457" s="3" t="inlineStr">
        <is>
          <t>Maserati</t>
        </is>
      </c>
      <c r="J7457" s="3" t="inlineStr">
        <is>
          <t>GranTurismo</t>
        </is>
      </c>
      <c r="K7457" s="3" t="inlineStr">
        <is>
          <t>production_luxury</t>
        </is>
      </c>
      <c r="L7457" s="3" t="inlineStr">
        <is>
          <t>01 Luxury Sedan/SUV</t>
        </is>
      </c>
      <c r="M7457" s="7" t="n">
        <v>1200000</v>
      </c>
      <c r="N7457" s="3" t="inlineStr">
        <is>
          <t>clean</t>
        </is>
      </c>
      <c r="O7457" s="3" t="n">
        <v>0</v>
      </c>
      <c r="P7457" s="3" t="n">
        <v>0</v>
      </c>
      <c r="Q7457" s="3" t="n">
        <v>0</v>
      </c>
      <c r="R7457" s="3" t="inlineStr">
        <is>
          <t>No</t>
        </is>
      </c>
      <c r="S7457" s="3" t="inlineStr">
        <is>
          <t>bind</t>
        </is>
      </c>
      <c r="T7457" s="7" t="n">
        <v>10190.6</v>
      </c>
      <c r="U7457" s="3" t="inlineStr">
        <is>
          <t>bound</t>
        </is>
      </c>
      <c r="V7457" s="3" t="inlineStr">
        <is>
          <t>Bound</t>
        </is>
      </c>
      <c r="W7457" s="3" t="inlineStr">
        <is>
          <t>CANON-202606-007453</t>
        </is>
      </c>
    </row>
    <row r="7458">
      <c r="A7458" s="8" t="n">
        <v>7454</v>
      </c>
      <c r="B7458" s="8" t="inlineStr">
        <is>
          <t>ac63f1f4-a033-5d5f-a12e-d61ce6af3127</t>
        </is>
      </c>
      <c r="C7458" s="8" t="inlineStr">
        <is>
          <t>2026-06-16</t>
        </is>
      </c>
      <c r="D7458" s="8" t="inlineStr">
        <is>
          <t>2026-06</t>
        </is>
      </c>
      <c r="E7458" s="8" t="inlineStr">
        <is>
          <t>Sunniva Ashcombe</t>
        </is>
      </c>
      <c r="F7458" s="8" t="inlineStr">
        <is>
          <t>Retired Executive</t>
        </is>
      </c>
      <c r="G7458" s="8" t="inlineStr">
        <is>
          <t>NM</t>
        </is>
      </c>
      <c r="H7458" s="8" t="n">
        <v>1967</v>
      </c>
      <c r="I7458" s="8" t="inlineStr">
        <is>
          <t>Bentley</t>
        </is>
      </c>
      <c r="J7458" s="8" t="inlineStr">
        <is>
          <t>Continental GT</t>
        </is>
      </c>
      <c r="K7458" s="8" t="inlineStr">
        <is>
          <t>production_luxury</t>
        </is>
      </c>
      <c r="L7458" s="8" t="inlineStr">
        <is>
          <t>01 Luxury Sedan/SUV</t>
        </is>
      </c>
      <c r="M7458" s="9" t="n">
        <v>340000</v>
      </c>
      <c r="N7458" s="8" t="inlineStr">
        <is>
          <t>clean</t>
        </is>
      </c>
      <c r="O7458" s="8" t="n">
        <v>0</v>
      </c>
      <c r="P7458" s="8" t="n">
        <v>0</v>
      </c>
      <c r="Q7458" s="8" t="n">
        <v>0</v>
      </c>
      <c r="R7458" s="8" t="inlineStr">
        <is>
          <t>No</t>
        </is>
      </c>
      <c r="S7458" s="8" t="inlineStr">
        <is>
          <t>bind</t>
        </is>
      </c>
      <c r="T7458" s="9" t="n">
        <v>4710.01</v>
      </c>
      <c r="U7458" s="8" t="inlineStr">
        <is>
          <t>bound</t>
        </is>
      </c>
      <c r="V7458" s="8" t="inlineStr">
        <is>
          <t>Bound</t>
        </is>
      </c>
      <c r="W7458" s="8" t="inlineStr">
        <is>
          <t>CANON-202606-007454</t>
        </is>
      </c>
    </row>
    <row r="7459">
      <c r="A7459" s="3" t="n">
        <v>7455</v>
      </c>
      <c r="B7459" s="3" t="inlineStr">
        <is>
          <t>62adc685-1df0-5a96-952f-dbdf17c800c6</t>
        </is>
      </c>
      <c r="C7459" s="3" t="inlineStr">
        <is>
          <t>2026-06-16</t>
        </is>
      </c>
      <c r="D7459" s="3" t="inlineStr">
        <is>
          <t>2026-06</t>
        </is>
      </c>
      <c r="E7459" s="3" t="inlineStr">
        <is>
          <t>Emiliano Kingsford</t>
        </is>
      </c>
      <c r="F7459" s="3" t="inlineStr">
        <is>
          <t>Founder / CEO</t>
        </is>
      </c>
      <c r="G7459" s="3" t="inlineStr">
        <is>
          <t>MT</t>
        </is>
      </c>
      <c r="H7459" s="3" t="n">
        <v>1967</v>
      </c>
      <c r="I7459" s="3" t="inlineStr">
        <is>
          <t>Lamborghini</t>
        </is>
      </c>
      <c r="J7459" s="3" t="inlineStr">
        <is>
          <t>Huracan EVO</t>
        </is>
      </c>
      <c r="K7459" s="3" t="inlineStr">
        <is>
          <t>exotic</t>
        </is>
      </c>
      <c r="L7459" s="3" t="inlineStr">
        <is>
          <t>03 Supercar</t>
        </is>
      </c>
      <c r="M7459" s="7" t="n">
        <v>480000</v>
      </c>
      <c r="N7459" s="3" t="inlineStr">
        <is>
          <t>clean</t>
        </is>
      </c>
      <c r="O7459" s="3" t="n">
        <v>0</v>
      </c>
      <c r="P7459" s="3" t="n">
        <v>0</v>
      </c>
      <c r="Q7459" s="3" t="n">
        <v>0</v>
      </c>
      <c r="R7459" s="3" t="inlineStr">
        <is>
          <t>No</t>
        </is>
      </c>
      <c r="S7459" s="3" t="inlineStr">
        <is>
          <t>bind</t>
        </is>
      </c>
      <c r="T7459" s="7" t="n">
        <v>7407.88</v>
      </c>
      <c r="U7459" s="3" t="inlineStr">
        <is>
          <t>bound</t>
        </is>
      </c>
      <c r="V7459" s="3" t="inlineStr">
        <is>
          <t>Bound</t>
        </is>
      </c>
      <c r="W7459" s="3" t="inlineStr">
        <is>
          <t>CANON-202606-007455</t>
        </is>
      </c>
    </row>
    <row r="7460">
      <c r="A7460" s="8" t="n">
        <v>7456</v>
      </c>
      <c r="B7460" s="8" t="inlineStr">
        <is>
          <t>84f59c01-eb50-5463-b6e3-90815e77377a</t>
        </is>
      </c>
      <c r="C7460" s="8" t="inlineStr">
        <is>
          <t>2026-06-20</t>
        </is>
      </c>
      <c r="D7460" s="8" t="inlineStr">
        <is>
          <t>2026-06</t>
        </is>
      </c>
      <c r="E7460" s="8" t="inlineStr">
        <is>
          <t>Callum Vasquez</t>
        </is>
      </c>
      <c r="F7460" s="8" t="inlineStr">
        <is>
          <t>Portfolio Manager</t>
        </is>
      </c>
      <c r="G7460" s="8" t="inlineStr">
        <is>
          <t>NJ</t>
        </is>
      </c>
      <c r="H7460" s="8" t="n">
        <v>2002</v>
      </c>
      <c r="I7460" s="8" t="inlineStr">
        <is>
          <t>Aston Martin</t>
        </is>
      </c>
      <c r="J7460" s="8" t="inlineStr">
        <is>
          <t>DB12</t>
        </is>
      </c>
      <c r="K7460" s="8" t="inlineStr">
        <is>
          <t>production_luxury</t>
        </is>
      </c>
      <c r="L7460" s="8" t="inlineStr">
        <is>
          <t>01 Luxury Sedan/SUV</t>
        </is>
      </c>
      <c r="M7460" s="9" t="n">
        <v>440000</v>
      </c>
      <c r="N7460" s="8" t="inlineStr">
        <is>
          <t>clean</t>
        </is>
      </c>
      <c r="O7460" s="8" t="n">
        <v>0</v>
      </c>
      <c r="P7460" s="8" t="n">
        <v>0</v>
      </c>
      <c r="Q7460" s="8" t="n">
        <v>0</v>
      </c>
      <c r="R7460" s="8" t="inlineStr">
        <is>
          <t>No</t>
        </is>
      </c>
      <c r="S7460" s="8" t="inlineStr">
        <is>
          <t>bind</t>
        </is>
      </c>
      <c r="T7460" s="9" t="n">
        <v>4333.39</v>
      </c>
      <c r="U7460" s="8" t="inlineStr">
        <is>
          <t>bound</t>
        </is>
      </c>
      <c r="V7460" s="8" t="inlineStr">
        <is>
          <t>Bound</t>
        </is>
      </c>
      <c r="W7460" s="8" t="inlineStr">
        <is>
          <t>CANON-202606-007456</t>
        </is>
      </c>
    </row>
    <row r="7461">
      <c r="A7461" s="3" t="n">
        <v>7457</v>
      </c>
      <c r="B7461" s="3" t="inlineStr">
        <is>
          <t>a597a8b4-d8ae-5467-90a1-526e0c499184</t>
        </is>
      </c>
      <c r="C7461" s="3" t="inlineStr">
        <is>
          <t>2026-06-03</t>
        </is>
      </c>
      <c r="D7461" s="3" t="inlineStr">
        <is>
          <t>2026-06</t>
        </is>
      </c>
      <c r="E7461" s="3" t="inlineStr">
        <is>
          <t>Mireille Vandermeer</t>
        </is>
      </c>
      <c r="F7461" s="3" t="inlineStr">
        <is>
          <t>Retired Executive</t>
        </is>
      </c>
      <c r="G7461" s="3" t="inlineStr">
        <is>
          <t>TX</t>
        </is>
      </c>
      <c r="H7461" s="3" t="n">
        <v>2016</v>
      </c>
      <c r="I7461" s="3" t="inlineStr">
        <is>
          <t>Bentley</t>
        </is>
      </c>
      <c r="J7461" s="3" t="inlineStr">
        <is>
          <t>Continental GT</t>
        </is>
      </c>
      <c r="K7461" s="3" t="inlineStr">
        <is>
          <t>production_luxury</t>
        </is>
      </c>
      <c r="L7461" s="3" t="inlineStr">
        <is>
          <t>01 Luxury Sedan/SUV</t>
        </is>
      </c>
      <c r="M7461" s="7" t="n">
        <v>330000</v>
      </c>
      <c r="N7461" s="3" t="inlineStr">
        <is>
          <t>clean</t>
        </is>
      </c>
      <c r="O7461" s="3" t="n">
        <v>0</v>
      </c>
      <c r="P7461" s="3" t="n">
        <v>0</v>
      </c>
      <c r="Q7461" s="3" t="n">
        <v>0</v>
      </c>
      <c r="R7461" s="3" t="inlineStr">
        <is>
          <t>No</t>
        </is>
      </c>
      <c r="S7461" s="3" t="inlineStr">
        <is>
          <t>bind</t>
        </is>
      </c>
      <c r="T7461" s="7" t="n">
        <v>4107.19</v>
      </c>
      <c r="U7461" s="3" t="inlineStr">
        <is>
          <t>bound</t>
        </is>
      </c>
      <c r="V7461" s="3" t="inlineStr">
        <is>
          <t>Bound</t>
        </is>
      </c>
      <c r="W7461" s="3" t="inlineStr">
        <is>
          <t>CANON-202606-007457</t>
        </is>
      </c>
    </row>
    <row r="7462">
      <c r="A7462" s="8" t="n">
        <v>7458</v>
      </c>
      <c r="B7462" s="8" t="inlineStr">
        <is>
          <t>6c8c63cb-ed88-50be-9722-a7305f97c2cb</t>
        </is>
      </c>
      <c r="C7462" s="8" t="inlineStr">
        <is>
          <t>2026-06-23</t>
        </is>
      </c>
      <c r="D7462" s="8" t="inlineStr">
        <is>
          <t>2026-06</t>
        </is>
      </c>
      <c r="E7462" s="8" t="inlineStr">
        <is>
          <t>Thaddeus Merriweather</t>
        </is>
      </c>
      <c r="F7462" s="8" t="inlineStr">
        <is>
          <t>Cardiologist</t>
        </is>
      </c>
      <c r="G7462" s="8" t="inlineStr">
        <is>
          <t>WA</t>
        </is>
      </c>
      <c r="H7462" s="8" t="n">
        <v>2001</v>
      </c>
      <c r="I7462" s="8" t="inlineStr">
        <is>
          <t>Porsche</t>
        </is>
      </c>
      <c r="J7462" s="8" t="inlineStr">
        <is>
          <t>911 Turbo S</t>
        </is>
      </c>
      <c r="K7462" s="8" t="inlineStr">
        <is>
          <t>production_luxury</t>
        </is>
      </c>
      <c r="L7462" s="8" t="inlineStr">
        <is>
          <t>01 Luxury Sedan/SUV</t>
        </is>
      </c>
      <c r="M7462" s="9" t="n">
        <v>260000</v>
      </c>
      <c r="N7462" s="8" t="inlineStr">
        <is>
          <t>clean</t>
        </is>
      </c>
      <c r="O7462" s="8" t="n">
        <v>0</v>
      </c>
      <c r="P7462" s="8" t="n">
        <v>0</v>
      </c>
      <c r="Q7462" s="8" t="n">
        <v>0</v>
      </c>
      <c r="R7462" s="8" t="inlineStr">
        <is>
          <t>No</t>
        </is>
      </c>
      <c r="S7462" s="8" t="inlineStr">
        <is>
          <t>bind</t>
        </is>
      </c>
      <c r="T7462" s="9" t="n">
        <v>2701.33</v>
      </c>
      <c r="U7462" s="8" t="inlineStr">
        <is>
          <t>bound</t>
        </is>
      </c>
      <c r="V7462" s="8" t="inlineStr">
        <is>
          <t>Bound</t>
        </is>
      </c>
      <c r="W7462" s="8" t="inlineStr">
        <is>
          <t>CANON-202606-007458</t>
        </is>
      </c>
    </row>
    <row r="7463">
      <c r="A7463" s="3" t="n">
        <v>7459</v>
      </c>
      <c r="B7463" s="3" t="inlineStr">
        <is>
          <t>2ab66a6e-329d-52a1-9bbf-8b3de8e1fc1c</t>
        </is>
      </c>
      <c r="C7463" s="3" t="inlineStr">
        <is>
          <t>2026-06-23</t>
        </is>
      </c>
      <c r="D7463" s="3" t="inlineStr">
        <is>
          <t>2026-06</t>
        </is>
      </c>
      <c r="E7463" s="3" t="inlineStr">
        <is>
          <t>Ingrid Bellandi</t>
        </is>
      </c>
      <c r="F7463" s="3" t="inlineStr">
        <is>
          <t>Retired Executive</t>
        </is>
      </c>
      <c r="G7463" s="3" t="inlineStr">
        <is>
          <t>CO</t>
        </is>
      </c>
      <c r="H7463" s="3" t="n">
        <v>1980</v>
      </c>
      <c r="I7463" s="3" t="inlineStr">
        <is>
          <t>Bentley</t>
        </is>
      </c>
      <c r="J7463" s="3" t="inlineStr">
        <is>
          <t>Continental GT</t>
        </is>
      </c>
      <c r="K7463" s="3" t="inlineStr">
        <is>
          <t>production_luxury</t>
        </is>
      </c>
      <c r="L7463" s="3" t="inlineStr">
        <is>
          <t>01 Luxury Sedan/SUV</t>
        </is>
      </c>
      <c r="M7463" s="7" t="n">
        <v>490000</v>
      </c>
      <c r="N7463" s="3" t="inlineStr">
        <is>
          <t>clean</t>
        </is>
      </c>
      <c r="O7463" s="3" t="n">
        <v>0</v>
      </c>
      <c r="P7463" s="3" t="n">
        <v>0</v>
      </c>
      <c r="Q7463" s="3" t="n">
        <v>0</v>
      </c>
      <c r="R7463" s="3" t="inlineStr">
        <is>
          <t>No</t>
        </is>
      </c>
      <c r="S7463" s="3" t="inlineStr">
        <is>
          <t>bind</t>
        </is>
      </c>
      <c r="T7463" s="7" t="n">
        <v>5833.4</v>
      </c>
      <c r="U7463" s="3" t="inlineStr">
        <is>
          <t>bound</t>
        </is>
      </c>
      <c r="V7463" s="3" t="inlineStr">
        <is>
          <t>Bound</t>
        </is>
      </c>
      <c r="W7463" s="3" t="inlineStr">
        <is>
          <t>CANON-202606-007459</t>
        </is>
      </c>
    </row>
    <row r="7464">
      <c r="A7464" s="8" t="n">
        <v>7460</v>
      </c>
      <c r="B7464" s="8" t="inlineStr">
        <is>
          <t>166cfab7-2d10-5e92-a889-d407d1c198f7</t>
        </is>
      </c>
      <c r="C7464" s="8" t="inlineStr">
        <is>
          <t>2026-06-04</t>
        </is>
      </c>
      <c r="D7464" s="8" t="inlineStr">
        <is>
          <t>2026-06</t>
        </is>
      </c>
      <c r="E7464" s="8" t="inlineStr">
        <is>
          <t>Thaddeus Vandermeer</t>
        </is>
      </c>
      <c r="F7464" s="8" t="inlineStr">
        <is>
          <t>Cardiologist</t>
        </is>
      </c>
      <c r="G7464" s="8" t="inlineStr">
        <is>
          <t>FL</t>
        </is>
      </c>
      <c r="H7464" s="8" t="n">
        <v>1982</v>
      </c>
      <c r="I7464" s="8" t="inlineStr">
        <is>
          <t>Bentley</t>
        </is>
      </c>
      <c r="J7464" s="8" t="inlineStr">
        <is>
          <t>Continental GT</t>
        </is>
      </c>
      <c r="K7464" s="8" t="inlineStr">
        <is>
          <t>production_luxury</t>
        </is>
      </c>
      <c r="L7464" s="8" t="inlineStr">
        <is>
          <t>01 Luxury Sedan/SUV</t>
        </is>
      </c>
      <c r="M7464" s="9" t="n">
        <v>1310000</v>
      </c>
      <c r="N7464" s="8" t="inlineStr">
        <is>
          <t>clean</t>
        </is>
      </c>
      <c r="O7464" s="8" t="n">
        <v>0</v>
      </c>
      <c r="P7464" s="8" t="n">
        <v>0</v>
      </c>
      <c r="Q7464" s="8" t="n">
        <v>0</v>
      </c>
      <c r="R7464" s="8" t="inlineStr">
        <is>
          <t>No</t>
        </is>
      </c>
      <c r="S7464" s="8" t="inlineStr">
        <is>
          <t>bind</t>
        </is>
      </c>
      <c r="T7464" s="9" t="n">
        <v>14763.67</v>
      </c>
      <c r="U7464" s="8" t="inlineStr">
        <is>
          <t>bound</t>
        </is>
      </c>
      <c r="V7464" s="8" t="inlineStr">
        <is>
          <t>Bound</t>
        </is>
      </c>
      <c r="W7464" s="8" t="inlineStr">
        <is>
          <t>CANON-202606-007460</t>
        </is>
      </c>
    </row>
    <row r="7465">
      <c r="A7465" s="3" t="n">
        <v>7461</v>
      </c>
      <c r="B7465" s="3" t="inlineStr">
        <is>
          <t>b94733b0-a210-5fef-935b-2eaeb703feec</t>
        </is>
      </c>
      <c r="C7465" s="3" t="inlineStr">
        <is>
          <t>2026-06-13</t>
        </is>
      </c>
      <c r="D7465" s="3" t="inlineStr">
        <is>
          <t>2026-06</t>
        </is>
      </c>
      <c r="E7465" s="3" t="inlineStr">
        <is>
          <t>Emiliano Blackwood</t>
        </is>
      </c>
      <c r="F7465" s="3" t="inlineStr">
        <is>
          <t>Retired Executive</t>
        </is>
      </c>
      <c r="G7465" s="3" t="inlineStr">
        <is>
          <t>CA</t>
        </is>
      </c>
      <c r="H7465" s="3" t="n">
        <v>2010</v>
      </c>
      <c r="I7465" s="3" t="inlineStr">
        <is>
          <t>BMW</t>
        </is>
      </c>
      <c r="J7465" s="3" t="inlineStr">
        <is>
          <t>M8 Competition</t>
        </is>
      </c>
      <c r="K7465" s="3" t="inlineStr">
        <is>
          <t>production_luxury</t>
        </is>
      </c>
      <c r="L7465" s="3" t="inlineStr">
        <is>
          <t>01 Luxury Sedan/SUV</t>
        </is>
      </c>
      <c r="M7465" s="7" t="n">
        <v>195000</v>
      </c>
      <c r="N7465" s="3" t="inlineStr">
        <is>
          <t>clean</t>
        </is>
      </c>
      <c r="O7465" s="3" t="n">
        <v>0</v>
      </c>
      <c r="P7465" s="3" t="n">
        <v>0</v>
      </c>
      <c r="Q7465" s="3" t="n">
        <v>0</v>
      </c>
      <c r="R7465" s="3" t="inlineStr">
        <is>
          <t>No</t>
        </is>
      </c>
      <c r="S7465" s="3" t="inlineStr">
        <is>
          <t>bind</t>
        </is>
      </c>
      <c r="T7465" s="7" t="n">
        <v>3494.85</v>
      </c>
      <c r="U7465" s="3" t="inlineStr">
        <is>
          <t>bound</t>
        </is>
      </c>
      <c r="V7465" s="3" t="inlineStr">
        <is>
          <t>Bound</t>
        </is>
      </c>
      <c r="W7465" s="3" t="inlineStr">
        <is>
          <t>CANON-202606-007461</t>
        </is>
      </c>
    </row>
    <row r="7466">
      <c r="A7466" s="8" t="n">
        <v>7462</v>
      </c>
      <c r="B7466" s="8" t="inlineStr">
        <is>
          <t>318c34e1-6195-5189-aff9-b88bb1ca64aa</t>
        </is>
      </c>
      <c r="C7466" s="8" t="inlineStr">
        <is>
          <t>2026-06-14</t>
        </is>
      </c>
      <c r="D7466" s="8" t="inlineStr">
        <is>
          <t>2026-06</t>
        </is>
      </c>
      <c r="E7466" s="8" t="inlineStr">
        <is>
          <t>Desmond Ashcombe</t>
        </is>
      </c>
      <c r="F7466" s="8" t="inlineStr">
        <is>
          <t>Founder / CEO</t>
        </is>
      </c>
      <c r="G7466" s="8" t="inlineStr">
        <is>
          <t>WV</t>
        </is>
      </c>
      <c r="H7466" s="8" t="n">
        <v>2019</v>
      </c>
      <c r="I7466" s="8" t="inlineStr">
        <is>
          <t>Lamborghini</t>
        </is>
      </c>
      <c r="J7466" s="8" t="inlineStr">
        <is>
          <t>Huracan EVO</t>
        </is>
      </c>
      <c r="K7466" s="8" t="inlineStr">
        <is>
          <t>exotic</t>
        </is>
      </c>
      <c r="L7466" s="8" t="inlineStr">
        <is>
          <t>03 Supercar</t>
        </is>
      </c>
      <c r="M7466" s="9" t="n">
        <v>1185000</v>
      </c>
      <c r="N7466" s="8" t="inlineStr">
        <is>
          <t>clean</t>
        </is>
      </c>
      <c r="O7466" s="8" t="n">
        <v>0</v>
      </c>
      <c r="P7466" s="8" t="n">
        <v>0</v>
      </c>
      <c r="Q7466" s="8" t="n">
        <v>0</v>
      </c>
      <c r="R7466" s="8" t="inlineStr">
        <is>
          <t>No</t>
        </is>
      </c>
      <c r="S7466" s="8" t="inlineStr">
        <is>
          <t>bind</t>
        </is>
      </c>
      <c r="T7466" s="9" t="n">
        <v>18194.16</v>
      </c>
      <c r="U7466" s="8" t="inlineStr">
        <is>
          <t>bound</t>
        </is>
      </c>
      <c r="V7466" s="8" t="inlineStr">
        <is>
          <t>Bound</t>
        </is>
      </c>
      <c r="W7466" s="8" t="inlineStr">
        <is>
          <t>CANON-202606-007462</t>
        </is>
      </c>
    </row>
    <row r="7467">
      <c r="A7467" s="3" t="n">
        <v>7463</v>
      </c>
      <c r="B7467" s="3" t="inlineStr">
        <is>
          <t>ebfd4f4e-31c5-59b2-8d8b-1a3c826d96f9</t>
        </is>
      </c>
      <c r="C7467" s="3" t="inlineStr">
        <is>
          <t>2026-06-25</t>
        </is>
      </c>
      <c r="D7467" s="3" t="inlineStr">
        <is>
          <t>2026-06</t>
        </is>
      </c>
      <c r="E7467" s="3" t="inlineStr">
        <is>
          <t>Aurelio Fairweather</t>
        </is>
      </c>
      <c r="F7467" s="3" t="inlineStr">
        <is>
          <t>Portfolio Manager</t>
        </is>
      </c>
      <c r="G7467" s="3" t="inlineStr">
        <is>
          <t>MT</t>
        </is>
      </c>
      <c r="H7467" s="3" t="n">
        <v>1965</v>
      </c>
      <c r="I7467" s="3" t="inlineStr">
        <is>
          <t>BMW</t>
        </is>
      </c>
      <c r="J7467" s="3" t="inlineStr">
        <is>
          <t>M8 Competition</t>
        </is>
      </c>
      <c r="K7467" s="3" t="inlineStr">
        <is>
          <t>production_luxury</t>
        </is>
      </c>
      <c r="L7467" s="3" t="inlineStr">
        <is>
          <t>01 Luxury Sedan/SUV</t>
        </is>
      </c>
      <c r="M7467" s="7" t="n">
        <v>345000</v>
      </c>
      <c r="N7467" s="3" t="inlineStr">
        <is>
          <t>three_plus_fault</t>
        </is>
      </c>
      <c r="O7467" s="3" t="n">
        <v>3</v>
      </c>
      <c r="P7467" s="3" t="n">
        <v>3</v>
      </c>
      <c r="Q7467" s="3" t="n">
        <v>0</v>
      </c>
      <c r="R7467" s="3" t="inlineStr">
        <is>
          <t>No</t>
        </is>
      </c>
      <c r="S7467" s="3" t="inlineStr">
        <is>
          <t>decline</t>
        </is>
      </c>
      <c r="T7467" s="7" t="n">
        <v>3472.44</v>
      </c>
      <c r="U7467" s="3" t="inlineStr">
        <is>
          <t>indicative</t>
        </is>
      </c>
      <c r="V7467" s="3" t="inlineStr">
        <is>
          <t>Not Bound</t>
        </is>
      </c>
      <c r="W7467" s="3" t="inlineStr"/>
    </row>
    <row r="7468">
      <c r="A7468" s="8" t="n">
        <v>7464</v>
      </c>
      <c r="B7468" s="8" t="inlineStr">
        <is>
          <t>9836b4c1-bb51-5384-a9f1-bba64954622d</t>
        </is>
      </c>
      <c r="C7468" s="8" t="inlineStr">
        <is>
          <t>2026-06-30</t>
        </is>
      </c>
      <c r="D7468" s="8" t="inlineStr">
        <is>
          <t>2026-06</t>
        </is>
      </c>
      <c r="E7468" s="8" t="inlineStr">
        <is>
          <t>Aurelio Ashcombe</t>
        </is>
      </c>
      <c r="F7468" s="8" t="inlineStr">
        <is>
          <t>Founder / CEO</t>
        </is>
      </c>
      <c r="G7468" s="8" t="inlineStr">
        <is>
          <t>MT</t>
        </is>
      </c>
      <c r="H7468" s="8" t="n">
        <v>1974</v>
      </c>
      <c r="I7468" s="8" t="inlineStr">
        <is>
          <t>Icon</t>
        </is>
      </c>
      <c r="J7468" s="8" t="inlineStr">
        <is>
          <t>Derelict</t>
        </is>
      </c>
      <c r="K7468" s="8" t="inlineStr">
        <is>
          <t>restomod_coachbuilt</t>
        </is>
      </c>
      <c r="L7468" s="8" t="inlineStr">
        <is>
          <t>11 Restomod/Coachbuilt</t>
        </is>
      </c>
      <c r="M7468" s="9" t="n">
        <v>730000</v>
      </c>
      <c r="N7468" s="8" t="inlineStr">
        <is>
          <t>three_plus_fault</t>
        </is>
      </c>
      <c r="O7468" s="8" t="n">
        <v>4</v>
      </c>
      <c r="P7468" s="8" t="n">
        <v>4</v>
      </c>
      <c r="Q7468" s="8" t="n">
        <v>0</v>
      </c>
      <c r="R7468" s="8" t="inlineStr">
        <is>
          <t>No</t>
        </is>
      </c>
      <c r="S7468" s="8" t="inlineStr">
        <is>
          <t>decline</t>
        </is>
      </c>
      <c r="T7468" s="9" t="n">
        <v>7641.39</v>
      </c>
      <c r="U7468" s="8" t="inlineStr">
        <is>
          <t>indicative</t>
        </is>
      </c>
      <c r="V7468" s="8" t="inlineStr">
        <is>
          <t>Not Bound</t>
        </is>
      </c>
      <c r="W7468" s="8" t="inlineStr"/>
    </row>
    <row r="7469">
      <c r="A7469" s="3" t="n">
        <v>7465</v>
      </c>
      <c r="B7469" s="3" t="inlineStr">
        <is>
          <t>7e26ad51-f821-5ce9-9cf5-64b24f35e7d4</t>
        </is>
      </c>
      <c r="C7469" s="3" t="inlineStr">
        <is>
          <t>2026-06-18</t>
        </is>
      </c>
      <c r="D7469" s="3" t="inlineStr">
        <is>
          <t>2026-06</t>
        </is>
      </c>
      <c r="E7469" s="3" t="inlineStr">
        <is>
          <t>Wilhelmina Delacroix</t>
        </is>
      </c>
      <c r="F7469" s="3" t="inlineStr">
        <is>
          <t>Cardiologist</t>
        </is>
      </c>
      <c r="G7469" s="3" t="inlineStr">
        <is>
          <t>CT</t>
        </is>
      </c>
      <c r="H7469" s="3" t="n">
        <v>1999</v>
      </c>
      <c r="I7469" s="3" t="inlineStr">
        <is>
          <t>Aston Martin</t>
        </is>
      </c>
      <c r="J7469" s="3" t="inlineStr">
        <is>
          <t>DB12</t>
        </is>
      </c>
      <c r="K7469" s="3" t="inlineStr">
        <is>
          <t>production_luxury</t>
        </is>
      </c>
      <c r="L7469" s="3" t="inlineStr">
        <is>
          <t>01 Luxury Sedan/SUV</t>
        </is>
      </c>
      <c r="M7469" s="7" t="n">
        <v>1795000</v>
      </c>
      <c r="N7469" s="3" t="inlineStr">
        <is>
          <t>three_plus_fault</t>
        </is>
      </c>
      <c r="O7469" s="3" t="n">
        <v>4</v>
      </c>
      <c r="P7469" s="3" t="n">
        <v>4</v>
      </c>
      <c r="Q7469" s="3" t="n">
        <v>0</v>
      </c>
      <c r="R7469" s="3" t="inlineStr">
        <is>
          <t>No</t>
        </is>
      </c>
      <c r="S7469" s="3" t="inlineStr">
        <is>
          <t>decline</t>
        </is>
      </c>
      <c r="T7469" s="7" t="n">
        <v>15955.75</v>
      </c>
      <c r="U7469" s="3" t="inlineStr">
        <is>
          <t>indicative</t>
        </is>
      </c>
      <c r="V7469" s="3" t="inlineStr">
        <is>
          <t>Not Bound</t>
        </is>
      </c>
      <c r="W7469" s="3" t="inlineStr"/>
    </row>
    <row r="7470">
      <c r="A7470" s="8" t="n">
        <v>7466</v>
      </c>
      <c r="B7470" s="8" t="inlineStr">
        <is>
          <t>e1b09c16-b3e9-55c3-9abb-1d677c5795f7</t>
        </is>
      </c>
      <c r="C7470" s="8" t="inlineStr">
        <is>
          <t>2026-06-19</t>
        </is>
      </c>
      <c r="D7470" s="8" t="inlineStr">
        <is>
          <t>2026-06</t>
        </is>
      </c>
      <c r="E7470" s="8" t="inlineStr">
        <is>
          <t>Ottilie Thistlewood</t>
        </is>
      </c>
      <c r="F7470" s="8" t="inlineStr">
        <is>
          <t>Law Firm Partner</t>
        </is>
      </c>
      <c r="G7470" s="8" t="inlineStr">
        <is>
          <t>WY</t>
        </is>
      </c>
      <c r="H7470" s="8" t="n">
        <v>2007</v>
      </c>
      <c r="I7470" s="8" t="inlineStr">
        <is>
          <t>McLaren</t>
        </is>
      </c>
      <c r="J7470" s="8" t="inlineStr">
        <is>
          <t>750S</t>
        </is>
      </c>
      <c r="K7470" s="8" t="inlineStr">
        <is>
          <t>exotic</t>
        </is>
      </c>
      <c r="L7470" s="8" t="inlineStr">
        <is>
          <t>03 Supercar</t>
        </is>
      </c>
      <c r="M7470" s="9" t="n">
        <v>1030000</v>
      </c>
      <c r="N7470" s="8" t="inlineStr">
        <is>
          <t>clean</t>
        </is>
      </c>
      <c r="O7470" s="8" t="n">
        <v>0</v>
      </c>
      <c r="P7470" s="8" t="n">
        <v>0</v>
      </c>
      <c r="Q7470" s="8" t="n">
        <v>0</v>
      </c>
      <c r="R7470" s="8" t="inlineStr">
        <is>
          <t>No</t>
        </is>
      </c>
      <c r="S7470" s="8" t="inlineStr">
        <is>
          <t>bind</t>
        </is>
      </c>
      <c r="T7470" s="9" t="n">
        <v>12722.81</v>
      </c>
      <c r="U7470" s="8" t="inlineStr">
        <is>
          <t>bound</t>
        </is>
      </c>
      <c r="V7470" s="8" t="inlineStr">
        <is>
          <t>Bound</t>
        </is>
      </c>
      <c r="W7470" s="8" t="inlineStr">
        <is>
          <t>CANON-202606-007466</t>
        </is>
      </c>
    </row>
    <row r="7471">
      <c r="A7471" s="3" t="n">
        <v>7467</v>
      </c>
      <c r="B7471" s="3" t="inlineStr">
        <is>
          <t>1a4ae4d0-5985-5f0e-9c74-5f221ca20d84</t>
        </is>
      </c>
      <c r="C7471" s="3" t="inlineStr">
        <is>
          <t>2026-06-02</t>
        </is>
      </c>
      <c r="D7471" s="3" t="inlineStr">
        <is>
          <t>2026-06</t>
        </is>
      </c>
      <c r="E7471" s="3" t="inlineStr">
        <is>
          <t>Thaddeus Larsson</t>
        </is>
      </c>
      <c r="F7471" s="3" t="inlineStr">
        <is>
          <t>Portfolio Manager</t>
        </is>
      </c>
      <c r="G7471" s="3" t="inlineStr">
        <is>
          <t>TN</t>
        </is>
      </c>
      <c r="H7471" s="3" t="n">
        <v>1981</v>
      </c>
      <c r="I7471" s="3" t="inlineStr">
        <is>
          <t>Aston Martin</t>
        </is>
      </c>
      <c r="J7471" s="3" t="inlineStr">
        <is>
          <t>DB5</t>
        </is>
      </c>
      <c r="K7471" s="3" t="inlineStr">
        <is>
          <t>classic_collector</t>
        </is>
      </c>
      <c r="L7471" s="3" t="inlineStr">
        <is>
          <t>07 Post-War Classic (1946-1972)</t>
        </is>
      </c>
      <c r="M7471" s="7" t="n">
        <v>445000</v>
      </c>
      <c r="N7471" s="3" t="inlineStr">
        <is>
          <t>three_plus_fault</t>
        </is>
      </c>
      <c r="O7471" s="3" t="n">
        <v>3</v>
      </c>
      <c r="P7471" s="3" t="n">
        <v>3</v>
      </c>
      <c r="Q7471" s="3" t="n">
        <v>0</v>
      </c>
      <c r="R7471" s="3" t="inlineStr">
        <is>
          <t>No</t>
        </is>
      </c>
      <c r="S7471" s="3" t="inlineStr">
        <is>
          <t>decline</t>
        </is>
      </c>
      <c r="T7471" s="7" t="n">
        <v>3020.64</v>
      </c>
      <c r="U7471" s="3" t="inlineStr">
        <is>
          <t>indicative</t>
        </is>
      </c>
      <c r="V7471" s="3" t="inlineStr">
        <is>
          <t>Not Bound</t>
        </is>
      </c>
      <c r="W7471" s="3" t="inlineStr"/>
    </row>
    <row r="7472">
      <c r="A7472" s="8" t="n">
        <v>7468</v>
      </c>
      <c r="B7472" s="8" t="inlineStr">
        <is>
          <t>96cb3323-3967-5334-8cf2-c452e086b520</t>
        </is>
      </c>
      <c r="C7472" s="8" t="inlineStr">
        <is>
          <t>2026-06-25</t>
        </is>
      </c>
      <c r="D7472" s="8" t="inlineStr">
        <is>
          <t>2026-06</t>
        </is>
      </c>
      <c r="E7472" s="8" t="inlineStr">
        <is>
          <t>Ingrid Farkas</t>
        </is>
      </c>
      <c r="F7472" s="8" t="inlineStr">
        <is>
          <t>Anesthesiologist</t>
        </is>
      </c>
      <c r="G7472" s="8" t="inlineStr">
        <is>
          <t>MA</t>
        </is>
      </c>
      <c r="H7472" s="8" t="n">
        <v>1974</v>
      </c>
      <c r="I7472" s="8" t="inlineStr">
        <is>
          <t>Aston Martin</t>
        </is>
      </c>
      <c r="J7472" s="8" t="inlineStr">
        <is>
          <t>DB12</t>
        </is>
      </c>
      <c r="K7472" s="8" t="inlineStr">
        <is>
          <t>production_luxury</t>
        </is>
      </c>
      <c r="L7472" s="8" t="inlineStr">
        <is>
          <t>01 Luxury Sedan/SUV</t>
        </is>
      </c>
      <c r="M7472" s="9" t="n">
        <v>940000</v>
      </c>
      <c r="N7472" s="8" t="inlineStr">
        <is>
          <t>theft_total</t>
        </is>
      </c>
      <c r="O7472" s="8" t="n">
        <v>1</v>
      </c>
      <c r="P7472" s="8" t="n">
        <v>0</v>
      </c>
      <c r="Q7472" s="8" t="n">
        <v>1</v>
      </c>
      <c r="R7472" s="8" t="inlineStr">
        <is>
          <t>No</t>
        </is>
      </c>
      <c r="S7472" s="8" t="inlineStr">
        <is>
          <t>refer</t>
        </is>
      </c>
      <c r="T7472" s="9" t="n">
        <v>11021.06</v>
      </c>
      <c r="U7472" s="8" t="inlineStr">
        <is>
          <t>indicative</t>
        </is>
      </c>
      <c r="V7472" s="8" t="inlineStr">
        <is>
          <t>Not Bound</t>
        </is>
      </c>
      <c r="W7472" s="8" t="inlineStr"/>
    </row>
    <row r="7473">
      <c r="A7473" s="3" t="n">
        <v>7469</v>
      </c>
      <c r="B7473" s="3" t="inlineStr">
        <is>
          <t>024d41e9-f4ba-5305-adf9-baee6c9618ec</t>
        </is>
      </c>
      <c r="C7473" s="3" t="inlineStr">
        <is>
          <t>2026-06-22</t>
        </is>
      </c>
      <c r="D7473" s="3" t="inlineStr">
        <is>
          <t>2026-06</t>
        </is>
      </c>
      <c r="E7473" s="3" t="inlineStr">
        <is>
          <t>Marisol Whitlock</t>
        </is>
      </c>
      <c r="F7473" s="3" t="inlineStr">
        <is>
          <t>Software Architect</t>
        </is>
      </c>
      <c r="G7473" s="3" t="inlineStr">
        <is>
          <t>IL</t>
        </is>
      </c>
      <c r="H7473" s="3" t="n">
        <v>1997</v>
      </c>
      <c r="I7473" s="3" t="inlineStr">
        <is>
          <t>Mercedes-Benz</t>
        </is>
      </c>
      <c r="J7473" s="3" t="inlineStr">
        <is>
          <t>AMG GT</t>
        </is>
      </c>
      <c r="K7473" s="3" t="inlineStr">
        <is>
          <t>production_luxury</t>
        </is>
      </c>
      <c r="L7473" s="3" t="inlineStr">
        <is>
          <t>01 Luxury Sedan/SUV</t>
        </is>
      </c>
      <c r="M7473" s="7" t="n">
        <v>1675000</v>
      </c>
      <c r="N7473" s="3" t="inlineStr">
        <is>
          <t>clean</t>
        </is>
      </c>
      <c r="O7473" s="3" t="n">
        <v>0</v>
      </c>
      <c r="P7473" s="3" t="n">
        <v>0</v>
      </c>
      <c r="Q7473" s="3" t="n">
        <v>0</v>
      </c>
      <c r="R7473" s="3" t="inlineStr">
        <is>
          <t>No</t>
        </is>
      </c>
      <c r="S7473" s="3" t="inlineStr">
        <is>
          <t>bind</t>
        </is>
      </c>
      <c r="T7473" s="7" t="n">
        <v>18079.58</v>
      </c>
      <c r="U7473" s="3" t="inlineStr">
        <is>
          <t>bound</t>
        </is>
      </c>
      <c r="V7473" s="3" t="inlineStr">
        <is>
          <t>Bound</t>
        </is>
      </c>
      <c r="W7473" s="3" t="inlineStr">
        <is>
          <t>CANON-202606-007469</t>
        </is>
      </c>
    </row>
    <row r="7474">
      <c r="A7474" s="8" t="n">
        <v>7470</v>
      </c>
      <c r="B7474" s="8" t="inlineStr">
        <is>
          <t>9e235030-bb58-5376-ba7c-b12f1601021f</t>
        </is>
      </c>
      <c r="C7474" s="8" t="inlineStr">
        <is>
          <t>2026-06-24</t>
        </is>
      </c>
      <c r="D7474" s="8" t="inlineStr">
        <is>
          <t>2026-06</t>
        </is>
      </c>
      <c r="E7474" s="8" t="inlineStr">
        <is>
          <t>Wilhelmina Rourke</t>
        </is>
      </c>
      <c r="F7474" s="8" t="inlineStr">
        <is>
          <t>Software Architect</t>
        </is>
      </c>
      <c r="G7474" s="8" t="inlineStr">
        <is>
          <t>IL</t>
        </is>
      </c>
      <c r="H7474" s="8" t="n">
        <v>1955</v>
      </c>
      <c r="I7474" s="8" t="inlineStr">
        <is>
          <t>Aston Martin</t>
        </is>
      </c>
      <c r="J7474" s="8" t="inlineStr">
        <is>
          <t>DB12</t>
        </is>
      </c>
      <c r="K7474" s="8" t="inlineStr">
        <is>
          <t>production_luxury</t>
        </is>
      </c>
      <c r="L7474" s="8" t="inlineStr">
        <is>
          <t>01 Luxury Sedan/SUV</t>
        </is>
      </c>
      <c r="M7474" s="9" t="n">
        <v>650000</v>
      </c>
      <c r="N7474" s="8" t="inlineStr">
        <is>
          <t>theft_total</t>
        </is>
      </c>
      <c r="O7474" s="8" t="n">
        <v>1</v>
      </c>
      <c r="P7474" s="8" t="n">
        <v>0</v>
      </c>
      <c r="Q7474" s="8" t="n">
        <v>1</v>
      </c>
      <c r="R7474" s="8" t="inlineStr">
        <is>
          <t>No</t>
        </is>
      </c>
      <c r="S7474" s="8" t="inlineStr">
        <is>
          <t>refer</t>
        </is>
      </c>
      <c r="T7474" s="9" t="n">
        <v>8291.59</v>
      </c>
      <c r="U7474" s="8" t="inlineStr">
        <is>
          <t>indicative</t>
        </is>
      </c>
      <c r="V7474" s="8" t="inlineStr">
        <is>
          <t>Not Bound</t>
        </is>
      </c>
      <c r="W7474" s="8" t="inlineStr"/>
    </row>
    <row r="7475">
      <c r="A7475" s="3" t="n">
        <v>7471</v>
      </c>
      <c r="B7475" s="3" t="inlineStr">
        <is>
          <t>17fe3d27-559b-5373-9cd0-ddd7fe0da12a</t>
        </is>
      </c>
      <c r="C7475" s="3" t="inlineStr">
        <is>
          <t>2026-06-25</t>
        </is>
      </c>
      <c r="D7475" s="3" t="inlineStr">
        <is>
          <t>2026-06</t>
        </is>
      </c>
      <c r="E7475" s="3" t="inlineStr">
        <is>
          <t>Mireille Larsson</t>
        </is>
      </c>
      <c r="F7475" s="3" t="inlineStr">
        <is>
          <t>Founder / CEO</t>
        </is>
      </c>
      <c r="G7475" s="3" t="inlineStr">
        <is>
          <t>NH</t>
        </is>
      </c>
      <c r="H7475" s="3" t="n">
        <v>1988</v>
      </c>
      <c r="I7475" s="3" t="inlineStr">
        <is>
          <t>Mercedes-Benz</t>
        </is>
      </c>
      <c r="J7475" s="3" t="inlineStr">
        <is>
          <t>280SL Pagoda</t>
        </is>
      </c>
      <c r="K7475" s="3" t="inlineStr">
        <is>
          <t>classic_collector</t>
        </is>
      </c>
      <c r="L7475" s="3" t="inlineStr">
        <is>
          <t>07 Post-War Classic (1946-1972)</t>
        </is>
      </c>
      <c r="M7475" s="7" t="n">
        <v>390000</v>
      </c>
      <c r="N7475" s="3" t="inlineStr">
        <is>
          <t>clean</t>
        </is>
      </c>
      <c r="O7475" s="3" t="n">
        <v>0</v>
      </c>
      <c r="P7475" s="3" t="n">
        <v>0</v>
      </c>
      <c r="Q7475" s="3" t="n">
        <v>0</v>
      </c>
      <c r="R7475" s="3" t="inlineStr">
        <is>
          <t>No</t>
        </is>
      </c>
      <c r="S7475" s="3" t="inlineStr">
        <is>
          <t>bind</t>
        </is>
      </c>
      <c r="T7475" s="7" t="n">
        <v>2809.39</v>
      </c>
      <c r="U7475" s="3" t="inlineStr">
        <is>
          <t>bound</t>
        </is>
      </c>
      <c r="V7475" s="3" t="inlineStr">
        <is>
          <t>Bound</t>
        </is>
      </c>
      <c r="W7475" s="3" t="inlineStr">
        <is>
          <t>CANON-202606-007471</t>
        </is>
      </c>
    </row>
    <row r="7476">
      <c r="A7476" s="8" t="n">
        <v>7472</v>
      </c>
      <c r="B7476" s="8" t="inlineStr">
        <is>
          <t>db05f87a-8f56-5c56-ac10-2abb24739bb3</t>
        </is>
      </c>
      <c r="C7476" s="8" t="inlineStr">
        <is>
          <t>2026-06-12</t>
        </is>
      </c>
      <c r="D7476" s="8" t="inlineStr">
        <is>
          <t>2026-06</t>
        </is>
      </c>
      <c r="E7476" s="8" t="inlineStr">
        <is>
          <t>Sunniva Pennington</t>
        </is>
      </c>
      <c r="F7476" s="8" t="inlineStr">
        <is>
          <t>Software Architect</t>
        </is>
      </c>
      <c r="G7476" s="8" t="inlineStr">
        <is>
          <t>MI</t>
        </is>
      </c>
      <c r="H7476" s="8" t="n">
        <v>1993</v>
      </c>
      <c r="I7476" s="8" t="inlineStr">
        <is>
          <t>Porsche</t>
        </is>
      </c>
      <c r="J7476" s="8" t="inlineStr">
        <is>
          <t>911 Turbo S</t>
        </is>
      </c>
      <c r="K7476" s="8" t="inlineStr">
        <is>
          <t>production_luxury</t>
        </is>
      </c>
      <c r="L7476" s="8" t="inlineStr">
        <is>
          <t>01 Luxury Sedan/SUV</t>
        </is>
      </c>
      <c r="M7476" s="9" t="n">
        <v>720000</v>
      </c>
      <c r="N7476" s="8" t="inlineStr">
        <is>
          <t>three_plus_fault</t>
        </is>
      </c>
      <c r="O7476" s="8" t="n">
        <v>3</v>
      </c>
      <c r="P7476" s="8" t="n">
        <v>3</v>
      </c>
      <c r="Q7476" s="8" t="n">
        <v>0</v>
      </c>
      <c r="R7476" s="8" t="inlineStr">
        <is>
          <t>No</t>
        </is>
      </c>
      <c r="S7476" s="8" t="inlineStr">
        <is>
          <t>decline</t>
        </is>
      </c>
      <c r="T7476" s="9" t="n">
        <v>10467.66</v>
      </c>
      <c r="U7476" s="8" t="inlineStr">
        <is>
          <t>indicative</t>
        </is>
      </c>
      <c r="V7476" s="8" t="inlineStr">
        <is>
          <t>Not Bound</t>
        </is>
      </c>
      <c r="W7476" s="8" t="inlineStr"/>
    </row>
    <row r="7477">
      <c r="A7477" s="3" t="n">
        <v>7473</v>
      </c>
      <c r="B7477" s="3" t="inlineStr">
        <is>
          <t>61f05a22-9c34-5e07-9d48-6417d21a3d49</t>
        </is>
      </c>
      <c r="C7477" s="3" t="inlineStr">
        <is>
          <t>2026-06-05</t>
        </is>
      </c>
      <c r="D7477" s="3" t="inlineStr">
        <is>
          <t>2026-06</t>
        </is>
      </c>
      <c r="E7477" s="3" t="inlineStr">
        <is>
          <t>Cassius Larsson</t>
        </is>
      </c>
      <c r="F7477" s="3" t="inlineStr">
        <is>
          <t>Law Firm Partner</t>
        </is>
      </c>
      <c r="G7477" s="3" t="inlineStr">
        <is>
          <t>KY</t>
        </is>
      </c>
      <c r="H7477" s="3" t="n">
        <v>1971</v>
      </c>
      <c r="I7477" s="3" t="inlineStr">
        <is>
          <t>Ferrari</t>
        </is>
      </c>
      <c r="J7477" s="3" t="inlineStr">
        <is>
          <t>296 GTB</t>
        </is>
      </c>
      <c r="K7477" s="3" t="inlineStr">
        <is>
          <t>exotic</t>
        </is>
      </c>
      <c r="L7477" s="3" t="inlineStr">
        <is>
          <t>03 Supercar</t>
        </is>
      </c>
      <c r="M7477" s="7" t="n">
        <v>635000</v>
      </c>
      <c r="N7477" s="3" t="inlineStr">
        <is>
          <t>clean</t>
        </is>
      </c>
      <c r="O7477" s="3" t="n">
        <v>0</v>
      </c>
      <c r="P7477" s="3" t="n">
        <v>0</v>
      </c>
      <c r="Q7477" s="3" t="n">
        <v>0</v>
      </c>
      <c r="R7477" s="3" t="inlineStr">
        <is>
          <t>No</t>
        </is>
      </c>
      <c r="S7477" s="3" t="inlineStr">
        <is>
          <t>bind</t>
        </is>
      </c>
      <c r="T7477" s="7" t="n">
        <v>11664.71</v>
      </c>
      <c r="U7477" s="3" t="inlineStr">
        <is>
          <t>bound</t>
        </is>
      </c>
      <c r="V7477" s="3" t="inlineStr">
        <is>
          <t>Bound</t>
        </is>
      </c>
      <c r="W7477" s="3" t="inlineStr">
        <is>
          <t>CANON-202606-007473</t>
        </is>
      </c>
    </row>
    <row r="7478">
      <c r="A7478" s="8" t="n">
        <v>7474</v>
      </c>
      <c r="B7478" s="8" t="inlineStr">
        <is>
          <t>f9015fbf-cd45-58a5-ad41-c6c3635bc699</t>
        </is>
      </c>
      <c r="C7478" s="8" t="inlineStr">
        <is>
          <t>2026-06-04</t>
        </is>
      </c>
      <c r="D7478" s="8" t="inlineStr">
        <is>
          <t>2026-06</t>
        </is>
      </c>
      <c r="E7478" s="8" t="inlineStr">
        <is>
          <t>Sunniva Whitlock</t>
        </is>
      </c>
      <c r="F7478" s="8" t="inlineStr">
        <is>
          <t>Orthopedic Surgeon</t>
        </is>
      </c>
      <c r="G7478" s="8" t="inlineStr">
        <is>
          <t>SD</t>
        </is>
      </c>
      <c r="H7478" s="8" t="n">
        <v>1979</v>
      </c>
      <c r="I7478" s="8" t="inlineStr">
        <is>
          <t>Aston Martin</t>
        </is>
      </c>
      <c r="J7478" s="8" t="inlineStr">
        <is>
          <t>DB12</t>
        </is>
      </c>
      <c r="K7478" s="8" t="inlineStr">
        <is>
          <t>production_luxury</t>
        </is>
      </c>
      <c r="L7478" s="8" t="inlineStr">
        <is>
          <t>01 Luxury Sedan/SUV</t>
        </is>
      </c>
      <c r="M7478" s="9" t="n">
        <v>585000</v>
      </c>
      <c r="N7478" s="8" t="inlineStr">
        <is>
          <t>clean</t>
        </is>
      </c>
      <c r="O7478" s="8" t="n">
        <v>0</v>
      </c>
      <c r="P7478" s="8" t="n">
        <v>0</v>
      </c>
      <c r="Q7478" s="8" t="n">
        <v>0</v>
      </c>
      <c r="R7478" s="8" t="inlineStr">
        <is>
          <t>No</t>
        </is>
      </c>
      <c r="S7478" s="8" t="inlineStr">
        <is>
          <t>bind</t>
        </is>
      </c>
      <c r="T7478" s="9" t="n">
        <v>6090.66</v>
      </c>
      <c r="U7478" s="8" t="inlineStr">
        <is>
          <t>bound</t>
        </is>
      </c>
      <c r="V7478" s="8" t="inlineStr">
        <is>
          <t>Bound</t>
        </is>
      </c>
      <c r="W7478" s="8" t="inlineStr">
        <is>
          <t>CANON-202606-007474</t>
        </is>
      </c>
    </row>
    <row r="7479">
      <c r="A7479" s="3" t="n">
        <v>7475</v>
      </c>
      <c r="B7479" s="3" t="inlineStr">
        <is>
          <t>4afb3e44-7c78-530f-be12-e84448e77d18</t>
        </is>
      </c>
      <c r="C7479" s="3" t="inlineStr">
        <is>
          <t>2026-06-23</t>
        </is>
      </c>
      <c r="D7479" s="3" t="inlineStr">
        <is>
          <t>2026-06</t>
        </is>
      </c>
      <c r="E7479" s="3" t="inlineStr">
        <is>
          <t>Horace Ashcombe</t>
        </is>
      </c>
      <c r="F7479" s="3" t="inlineStr">
        <is>
          <t>Founder / CEO</t>
        </is>
      </c>
      <c r="G7479" s="3" t="inlineStr">
        <is>
          <t>IA</t>
        </is>
      </c>
      <c r="H7479" s="3" t="n">
        <v>2008</v>
      </c>
      <c r="I7479" s="3" t="inlineStr">
        <is>
          <t>Bugatti</t>
        </is>
      </c>
      <c r="J7479" s="3" t="inlineStr">
        <is>
          <t>Type 57</t>
        </is>
      </c>
      <c r="K7479" s="3" t="inlineStr">
        <is>
          <t>pre_war_vintage</t>
        </is>
      </c>
      <c r="L7479" s="3" t="inlineStr">
        <is>
          <t>06 Vintage Pre-War (pre-1946)</t>
        </is>
      </c>
      <c r="M7479" s="7" t="n">
        <v>1330000</v>
      </c>
      <c r="N7479" s="3" t="inlineStr">
        <is>
          <t>three_plus_fault</t>
        </is>
      </c>
      <c r="O7479" s="3" t="n">
        <v>3</v>
      </c>
      <c r="P7479" s="3" t="n">
        <v>3</v>
      </c>
      <c r="Q7479" s="3" t="n">
        <v>0</v>
      </c>
      <c r="R7479" s="3" t="inlineStr">
        <is>
          <t>No</t>
        </is>
      </c>
      <c r="S7479" s="3" t="inlineStr">
        <is>
          <t>decline</t>
        </is>
      </c>
      <c r="T7479" s="7" t="n">
        <v>7177.86</v>
      </c>
      <c r="U7479" s="3" t="inlineStr">
        <is>
          <t>indicative</t>
        </is>
      </c>
      <c r="V7479" s="3" t="inlineStr">
        <is>
          <t>Not Bound</t>
        </is>
      </c>
      <c r="W7479" s="3" t="inlineStr"/>
    </row>
    <row r="7480">
      <c r="A7480" s="8" t="n">
        <v>7476</v>
      </c>
      <c r="B7480" s="8" t="inlineStr">
        <is>
          <t>e1ae9fa9-3a9f-537b-b191-c4b29acbe1ae</t>
        </is>
      </c>
      <c r="C7480" s="8" t="inlineStr">
        <is>
          <t>2026-06-29</t>
        </is>
      </c>
      <c r="D7480" s="8" t="inlineStr">
        <is>
          <t>2026-06</t>
        </is>
      </c>
      <c r="E7480" s="8" t="inlineStr">
        <is>
          <t>Desmond Thistlewood</t>
        </is>
      </c>
      <c r="F7480" s="8" t="inlineStr">
        <is>
          <t>Founder / CEO</t>
        </is>
      </c>
      <c r="G7480" s="8" t="inlineStr">
        <is>
          <t>VA</t>
        </is>
      </c>
      <c r="H7480" s="8" t="n">
        <v>1989</v>
      </c>
      <c r="I7480" s="8" t="inlineStr">
        <is>
          <t>BMW</t>
        </is>
      </c>
      <c r="J7480" s="8" t="inlineStr">
        <is>
          <t>M8 Competition</t>
        </is>
      </c>
      <c r="K7480" s="8" t="inlineStr">
        <is>
          <t>production_luxury</t>
        </is>
      </c>
      <c r="L7480" s="8" t="inlineStr">
        <is>
          <t>01 Luxury Sedan/SUV</t>
        </is>
      </c>
      <c r="M7480" s="9" t="n">
        <v>1330000</v>
      </c>
      <c r="N7480" s="8" t="inlineStr">
        <is>
          <t>clean</t>
        </is>
      </c>
      <c r="O7480" s="8" t="n">
        <v>0</v>
      </c>
      <c r="P7480" s="8" t="n">
        <v>0</v>
      </c>
      <c r="Q7480" s="8" t="n">
        <v>0</v>
      </c>
      <c r="R7480" s="8" t="inlineStr">
        <is>
          <t>No</t>
        </is>
      </c>
      <c r="S7480" s="8" t="inlineStr">
        <is>
          <t>bind</t>
        </is>
      </c>
      <c r="T7480" s="9" t="n">
        <v>11505.7</v>
      </c>
      <c r="U7480" s="8" t="inlineStr">
        <is>
          <t>bound</t>
        </is>
      </c>
      <c r="V7480" s="8" t="inlineStr">
        <is>
          <t>Bound</t>
        </is>
      </c>
      <c r="W7480" s="8" t="inlineStr">
        <is>
          <t>CANON-202606-007476</t>
        </is>
      </c>
    </row>
    <row r="7481">
      <c r="A7481" s="3" t="n">
        <v>7477</v>
      </c>
      <c r="B7481" s="3" t="inlineStr">
        <is>
          <t>b9dea344-4fa9-584e-baf0-6d2a34cdf771</t>
        </is>
      </c>
      <c r="C7481" s="3" t="inlineStr">
        <is>
          <t>2026-06-28</t>
        </is>
      </c>
      <c r="D7481" s="3" t="inlineStr">
        <is>
          <t>2026-06</t>
        </is>
      </c>
      <c r="E7481" s="3" t="inlineStr">
        <is>
          <t>Beatrix Rourke</t>
        </is>
      </c>
      <c r="F7481" s="3" t="inlineStr">
        <is>
          <t>Founder / CEO</t>
        </is>
      </c>
      <c r="G7481" s="3" t="inlineStr">
        <is>
          <t>OH</t>
        </is>
      </c>
      <c r="H7481" s="3" t="n">
        <v>2011</v>
      </c>
      <c r="I7481" s="3" t="inlineStr">
        <is>
          <t>Bentley</t>
        </is>
      </c>
      <c r="J7481" s="3" t="inlineStr">
        <is>
          <t>Continental GT</t>
        </is>
      </c>
      <c r="K7481" s="3" t="inlineStr">
        <is>
          <t>production_luxury</t>
        </is>
      </c>
      <c r="L7481" s="3" t="inlineStr">
        <is>
          <t>01 Luxury Sedan/SUV</t>
        </is>
      </c>
      <c r="M7481" s="7" t="n">
        <v>370000</v>
      </c>
      <c r="N7481" s="3" t="inlineStr">
        <is>
          <t>clean</t>
        </is>
      </c>
      <c r="O7481" s="3" t="n">
        <v>0</v>
      </c>
      <c r="P7481" s="3" t="n">
        <v>0</v>
      </c>
      <c r="Q7481" s="3" t="n">
        <v>0</v>
      </c>
      <c r="R7481" s="3" t="inlineStr">
        <is>
          <t>No</t>
        </is>
      </c>
      <c r="S7481" s="3" t="inlineStr">
        <is>
          <t>bind</t>
        </is>
      </c>
      <c r="T7481" s="7" t="n">
        <v>5566.08</v>
      </c>
      <c r="U7481" s="3" t="inlineStr">
        <is>
          <t>bound</t>
        </is>
      </c>
      <c r="V7481" s="3" t="inlineStr">
        <is>
          <t>Bound</t>
        </is>
      </c>
      <c r="W7481" s="3" t="inlineStr">
        <is>
          <t>CANON-202606-007477</t>
        </is>
      </c>
    </row>
    <row r="7482">
      <c r="A7482" s="8" t="n">
        <v>7478</v>
      </c>
      <c r="B7482" s="8" t="inlineStr">
        <is>
          <t>978f6b1f-a500-598c-a0c2-bce256d24381</t>
        </is>
      </c>
      <c r="C7482" s="8" t="inlineStr">
        <is>
          <t>2026-06-01</t>
        </is>
      </c>
      <c r="D7482" s="8" t="inlineStr">
        <is>
          <t>2026-06</t>
        </is>
      </c>
      <c r="E7482" s="8" t="inlineStr">
        <is>
          <t>Callum Blackwood</t>
        </is>
      </c>
      <c r="F7482" s="8" t="inlineStr">
        <is>
          <t>Anesthesiologist</t>
        </is>
      </c>
      <c r="G7482" s="8" t="inlineStr">
        <is>
          <t>KY</t>
        </is>
      </c>
      <c r="H7482" s="8" t="n">
        <v>1957</v>
      </c>
      <c r="I7482" s="8" t="inlineStr">
        <is>
          <t>McLaren</t>
        </is>
      </c>
      <c r="J7482" s="8" t="inlineStr">
        <is>
          <t>750S</t>
        </is>
      </c>
      <c r="K7482" s="8" t="inlineStr">
        <is>
          <t>exotic</t>
        </is>
      </c>
      <c r="L7482" s="8" t="inlineStr">
        <is>
          <t>03 Supercar</t>
        </is>
      </c>
      <c r="M7482" s="9" t="n">
        <v>650000</v>
      </c>
      <c r="N7482" s="8" t="inlineStr">
        <is>
          <t>clean</t>
        </is>
      </c>
      <c r="O7482" s="8" t="n">
        <v>0</v>
      </c>
      <c r="P7482" s="8" t="n">
        <v>0</v>
      </c>
      <c r="Q7482" s="8" t="n">
        <v>0</v>
      </c>
      <c r="R7482" s="8" t="inlineStr">
        <is>
          <t>No</t>
        </is>
      </c>
      <c r="S7482" s="8" t="inlineStr">
        <is>
          <t>bind</t>
        </is>
      </c>
      <c r="T7482" s="9" t="n">
        <v>11940.26</v>
      </c>
      <c r="U7482" s="8" t="inlineStr">
        <is>
          <t>bound</t>
        </is>
      </c>
      <c r="V7482" s="8" t="inlineStr">
        <is>
          <t>Bound</t>
        </is>
      </c>
      <c r="W7482" s="8" t="inlineStr">
        <is>
          <t>CANON-202606-007478</t>
        </is>
      </c>
    </row>
    <row r="7483">
      <c r="A7483" s="3" t="n">
        <v>7479</v>
      </c>
      <c r="B7483" s="3" t="inlineStr">
        <is>
          <t>f1894567-96d8-55a7-8444-5291c50fed71</t>
        </is>
      </c>
      <c r="C7483" s="3" t="inlineStr">
        <is>
          <t>2026-06-10</t>
        </is>
      </c>
      <c r="D7483" s="3" t="inlineStr">
        <is>
          <t>2026-06</t>
        </is>
      </c>
      <c r="E7483" s="3" t="inlineStr">
        <is>
          <t>Callum Delacroix</t>
        </is>
      </c>
      <c r="F7483" s="3" t="inlineStr">
        <is>
          <t>Anesthesiologist</t>
        </is>
      </c>
      <c r="G7483" s="3" t="inlineStr">
        <is>
          <t>SC</t>
        </is>
      </c>
      <c r="H7483" s="3" t="n">
        <v>1959</v>
      </c>
      <c r="I7483" s="3" t="inlineStr">
        <is>
          <t>Ferrari</t>
        </is>
      </c>
      <c r="J7483" s="3" t="inlineStr">
        <is>
          <t>SF90 Stradale</t>
        </is>
      </c>
      <c r="K7483" s="3" t="inlineStr">
        <is>
          <t>exotic</t>
        </is>
      </c>
      <c r="L7483" s="3" t="inlineStr">
        <is>
          <t>03 Supercar</t>
        </is>
      </c>
      <c r="M7483" s="7" t="n">
        <v>590000</v>
      </c>
      <c r="N7483" s="3" t="inlineStr">
        <is>
          <t>clean</t>
        </is>
      </c>
      <c r="O7483" s="3" t="n">
        <v>0</v>
      </c>
      <c r="P7483" s="3" t="n">
        <v>0</v>
      </c>
      <c r="Q7483" s="3" t="n">
        <v>0</v>
      </c>
      <c r="R7483" s="3" t="inlineStr">
        <is>
          <t>No</t>
        </is>
      </c>
      <c r="S7483" s="3" t="inlineStr">
        <is>
          <t>bind</t>
        </is>
      </c>
      <c r="T7483" s="7" t="n">
        <v>10029.27</v>
      </c>
      <c r="U7483" s="3" t="inlineStr">
        <is>
          <t>bound</t>
        </is>
      </c>
      <c r="V7483" s="3" t="inlineStr">
        <is>
          <t>Bound</t>
        </is>
      </c>
      <c r="W7483" s="3" t="inlineStr">
        <is>
          <t>CANON-202606-007479</t>
        </is>
      </c>
    </row>
    <row r="7484">
      <c r="A7484" s="8" t="n">
        <v>7480</v>
      </c>
      <c r="B7484" s="8" t="inlineStr">
        <is>
          <t>6e5822ba-5997-568d-bf88-9ca7d9d4fba9</t>
        </is>
      </c>
      <c r="C7484" s="8" t="inlineStr">
        <is>
          <t>2026-06-03</t>
        </is>
      </c>
      <c r="D7484" s="8" t="inlineStr">
        <is>
          <t>2026-06</t>
        </is>
      </c>
      <c r="E7484" s="8" t="inlineStr">
        <is>
          <t>Emiliano Whitlock</t>
        </is>
      </c>
      <c r="F7484" s="8" t="inlineStr">
        <is>
          <t>Orthopedic Surgeon</t>
        </is>
      </c>
      <c r="G7484" s="8" t="inlineStr">
        <is>
          <t>FL</t>
        </is>
      </c>
      <c r="H7484" s="8" t="n">
        <v>1987</v>
      </c>
      <c r="I7484" s="8" t="inlineStr">
        <is>
          <t>Aston Martin</t>
        </is>
      </c>
      <c r="J7484" s="8" t="inlineStr">
        <is>
          <t>DB12</t>
        </is>
      </c>
      <c r="K7484" s="8" t="inlineStr">
        <is>
          <t>production_luxury</t>
        </is>
      </c>
      <c r="L7484" s="8" t="inlineStr">
        <is>
          <t>01 Luxury Sedan/SUV</t>
        </is>
      </c>
      <c r="M7484" s="9" t="n">
        <v>245000</v>
      </c>
      <c r="N7484" s="8" t="inlineStr">
        <is>
          <t>clean</t>
        </is>
      </c>
      <c r="O7484" s="8" t="n">
        <v>0</v>
      </c>
      <c r="P7484" s="8" t="n">
        <v>0</v>
      </c>
      <c r="Q7484" s="8" t="n">
        <v>0</v>
      </c>
      <c r="R7484" s="8" t="inlineStr">
        <is>
          <t>No</t>
        </is>
      </c>
      <c r="S7484" s="8" t="inlineStr">
        <is>
          <t>bind</t>
        </is>
      </c>
      <c r="T7484" s="9" t="n">
        <v>4618.64</v>
      </c>
      <c r="U7484" s="8" t="inlineStr">
        <is>
          <t>bound</t>
        </is>
      </c>
      <c r="V7484" s="8" t="inlineStr">
        <is>
          <t>Bound</t>
        </is>
      </c>
      <c r="W7484" s="8" t="inlineStr">
        <is>
          <t>CANON-202606-007480</t>
        </is>
      </c>
    </row>
    <row r="7485">
      <c r="A7485" s="3" t="n">
        <v>7481</v>
      </c>
      <c r="B7485" s="3" t="inlineStr">
        <is>
          <t>b8712be8-76f9-5e0d-bda9-4b42a867563a</t>
        </is>
      </c>
      <c r="C7485" s="3" t="inlineStr">
        <is>
          <t>2026-06-17</t>
        </is>
      </c>
      <c r="D7485" s="3" t="inlineStr">
        <is>
          <t>2026-06</t>
        </is>
      </c>
      <c r="E7485" s="3" t="inlineStr">
        <is>
          <t>Beatrix Thistlewood</t>
        </is>
      </c>
      <c r="F7485" s="3" t="inlineStr">
        <is>
          <t>Cardiologist</t>
        </is>
      </c>
      <c r="G7485" s="3" t="inlineStr">
        <is>
          <t>MA</t>
        </is>
      </c>
      <c r="H7485" s="3" t="n">
        <v>1974</v>
      </c>
      <c r="I7485" s="3" t="inlineStr">
        <is>
          <t>Icon</t>
        </is>
      </c>
      <c r="J7485" s="3" t="inlineStr">
        <is>
          <t>Derelict</t>
        </is>
      </c>
      <c r="K7485" s="3" t="inlineStr">
        <is>
          <t>restomod_coachbuilt</t>
        </is>
      </c>
      <c r="L7485" s="3" t="inlineStr">
        <is>
          <t>11 Restomod/Coachbuilt</t>
        </is>
      </c>
      <c r="M7485" s="7" t="n">
        <v>970000</v>
      </c>
      <c r="N7485" s="3" t="inlineStr">
        <is>
          <t>clean</t>
        </is>
      </c>
      <c r="O7485" s="3" t="n">
        <v>0</v>
      </c>
      <c r="P7485" s="3" t="n">
        <v>0</v>
      </c>
      <c r="Q7485" s="3" t="n">
        <v>0</v>
      </c>
      <c r="R7485" s="3" t="inlineStr">
        <is>
          <t>No</t>
        </is>
      </c>
      <c r="S7485" s="3" t="inlineStr">
        <is>
          <t>bind</t>
        </is>
      </c>
      <c r="T7485" s="7" t="n">
        <v>13647.35</v>
      </c>
      <c r="U7485" s="3" t="inlineStr">
        <is>
          <t>bound</t>
        </is>
      </c>
      <c r="V7485" s="3" t="inlineStr">
        <is>
          <t>Bound</t>
        </is>
      </c>
      <c r="W7485" s="3" t="inlineStr">
        <is>
          <t>CANON-202606-007481</t>
        </is>
      </c>
    </row>
    <row r="7486">
      <c r="A7486" s="8" t="n">
        <v>7482</v>
      </c>
      <c r="B7486" s="8" t="inlineStr">
        <is>
          <t>7fbfbbf0-661f-54d5-9eba-f8ef103b5383</t>
        </is>
      </c>
      <c r="C7486" s="8" t="inlineStr">
        <is>
          <t>2026-06-23</t>
        </is>
      </c>
      <c r="D7486" s="8" t="inlineStr">
        <is>
          <t>2026-06</t>
        </is>
      </c>
      <c r="E7486" s="8" t="inlineStr">
        <is>
          <t>Sunniva Castellanos</t>
        </is>
      </c>
      <c r="F7486" s="8" t="inlineStr">
        <is>
          <t>Cardiologist</t>
        </is>
      </c>
      <c r="G7486" s="8" t="inlineStr">
        <is>
          <t>AZ</t>
        </is>
      </c>
      <c r="H7486" s="8" t="n">
        <v>1983</v>
      </c>
      <c r="I7486" s="8" t="inlineStr">
        <is>
          <t>BMW</t>
        </is>
      </c>
      <c r="J7486" s="8" t="inlineStr">
        <is>
          <t>M8 Competition</t>
        </is>
      </c>
      <c r="K7486" s="8" t="inlineStr">
        <is>
          <t>production_luxury</t>
        </is>
      </c>
      <c r="L7486" s="8" t="inlineStr">
        <is>
          <t>01 Luxury Sedan/SUV</t>
        </is>
      </c>
      <c r="M7486" s="9" t="n">
        <v>585000</v>
      </c>
      <c r="N7486" s="8" t="inlineStr">
        <is>
          <t>minor_comp</t>
        </is>
      </c>
      <c r="O7486" s="8" t="n">
        <v>1</v>
      </c>
      <c r="P7486" s="8" t="n">
        <v>0</v>
      </c>
      <c r="Q7486" s="8" t="n">
        <v>0</v>
      </c>
      <c r="R7486" s="8" t="inlineStr">
        <is>
          <t>No</t>
        </is>
      </c>
      <c r="S7486" s="8" t="inlineStr">
        <is>
          <t>bind</t>
        </is>
      </c>
      <c r="T7486" s="9" t="n">
        <v>5541.95</v>
      </c>
      <c r="U7486" s="8" t="inlineStr">
        <is>
          <t>bound</t>
        </is>
      </c>
      <c r="V7486" s="8" t="inlineStr">
        <is>
          <t>Bound</t>
        </is>
      </c>
      <c r="W7486" s="8" t="inlineStr">
        <is>
          <t>CANON-202606-007482</t>
        </is>
      </c>
    </row>
    <row r="7487">
      <c r="A7487" s="3" t="n">
        <v>7483</v>
      </c>
      <c r="B7487" s="3" t="inlineStr">
        <is>
          <t>50e71d18-b5f8-592c-ac93-1a6daae38c11</t>
        </is>
      </c>
      <c r="C7487" s="3" t="inlineStr">
        <is>
          <t>2026-06-15</t>
        </is>
      </c>
      <c r="D7487" s="3" t="inlineStr">
        <is>
          <t>2026-06</t>
        </is>
      </c>
      <c r="E7487" s="3" t="inlineStr">
        <is>
          <t>Wilhelmina Nakashima</t>
        </is>
      </c>
      <c r="F7487" s="3" t="inlineStr">
        <is>
          <t>Retired Executive</t>
        </is>
      </c>
      <c r="G7487" s="3" t="inlineStr">
        <is>
          <t>OR</t>
        </is>
      </c>
      <c r="H7487" s="3" t="n">
        <v>1962</v>
      </c>
      <c r="I7487" s="3" t="inlineStr">
        <is>
          <t>Maserati</t>
        </is>
      </c>
      <c r="J7487" s="3" t="inlineStr">
        <is>
          <t>GranTurismo</t>
        </is>
      </c>
      <c r="K7487" s="3" t="inlineStr">
        <is>
          <t>production_luxury</t>
        </is>
      </c>
      <c r="L7487" s="3" t="inlineStr">
        <is>
          <t>01 Luxury Sedan/SUV</t>
        </is>
      </c>
      <c r="M7487" s="7" t="n">
        <v>650000</v>
      </c>
      <c r="N7487" s="3" t="inlineStr">
        <is>
          <t>clean</t>
        </is>
      </c>
      <c r="O7487" s="3" t="n">
        <v>0</v>
      </c>
      <c r="P7487" s="3" t="n">
        <v>0</v>
      </c>
      <c r="Q7487" s="3" t="n">
        <v>0</v>
      </c>
      <c r="R7487" s="3" t="inlineStr">
        <is>
          <t>No</t>
        </is>
      </c>
      <c r="S7487" s="3" t="inlineStr">
        <is>
          <t>bind</t>
        </is>
      </c>
      <c r="T7487" s="7" t="n">
        <v>6889.33</v>
      </c>
      <c r="U7487" s="3" t="inlineStr">
        <is>
          <t>bound</t>
        </is>
      </c>
      <c r="V7487" s="3" t="inlineStr">
        <is>
          <t>Bound</t>
        </is>
      </c>
      <c r="W7487" s="3" t="inlineStr">
        <is>
          <t>CANON-202606-007483</t>
        </is>
      </c>
    </row>
    <row r="7488">
      <c r="A7488" s="8" t="n">
        <v>7484</v>
      </c>
      <c r="B7488" s="8" t="inlineStr">
        <is>
          <t>fe9d922f-0f08-59cc-a36c-436273b4e9da</t>
        </is>
      </c>
      <c r="C7488" s="8" t="inlineStr">
        <is>
          <t>2026-06-08</t>
        </is>
      </c>
      <c r="D7488" s="8" t="inlineStr">
        <is>
          <t>2026-06</t>
        </is>
      </c>
      <c r="E7488" s="8" t="inlineStr">
        <is>
          <t>Horace Rourke</t>
        </is>
      </c>
      <c r="F7488" s="8" t="inlineStr">
        <is>
          <t>Founder / CEO</t>
        </is>
      </c>
      <c r="G7488" s="8" t="inlineStr">
        <is>
          <t>NE</t>
        </is>
      </c>
      <c r="H7488" s="8" t="n">
        <v>1961</v>
      </c>
      <c r="I7488" s="8" t="inlineStr">
        <is>
          <t>Mercedes-Benz</t>
        </is>
      </c>
      <c r="J7488" s="8" t="inlineStr">
        <is>
          <t>280SL Pagoda</t>
        </is>
      </c>
      <c r="K7488" s="8" t="inlineStr">
        <is>
          <t>classic_collector</t>
        </is>
      </c>
      <c r="L7488" s="8" t="inlineStr">
        <is>
          <t>07 Post-War Classic (1946-1972)</t>
        </is>
      </c>
      <c r="M7488" s="9" t="n">
        <v>995000</v>
      </c>
      <c r="N7488" s="8" t="inlineStr">
        <is>
          <t>clean</t>
        </is>
      </c>
      <c r="O7488" s="8" t="n">
        <v>0</v>
      </c>
      <c r="P7488" s="8" t="n">
        <v>0</v>
      </c>
      <c r="Q7488" s="8" t="n">
        <v>0</v>
      </c>
      <c r="R7488" s="8" t="inlineStr">
        <is>
          <t>No</t>
        </is>
      </c>
      <c r="S7488" s="8" t="inlineStr">
        <is>
          <t>bind</t>
        </is>
      </c>
      <c r="T7488" s="9" t="n">
        <v>8026.14</v>
      </c>
      <c r="U7488" s="8" t="inlineStr">
        <is>
          <t>bound</t>
        </is>
      </c>
      <c r="V7488" s="8" t="inlineStr">
        <is>
          <t>Bound</t>
        </is>
      </c>
      <c r="W7488" s="8" t="inlineStr">
        <is>
          <t>CANON-202606-007484</t>
        </is>
      </c>
    </row>
    <row r="7489">
      <c r="A7489" s="3" t="n">
        <v>7485</v>
      </c>
      <c r="B7489" s="3" t="inlineStr">
        <is>
          <t>fd7f8420-d2ce-55c2-8f38-eabde8875585</t>
        </is>
      </c>
      <c r="C7489" s="3" t="inlineStr">
        <is>
          <t>2026-06-11</t>
        </is>
      </c>
      <c r="D7489" s="3" t="inlineStr">
        <is>
          <t>2026-06</t>
        </is>
      </c>
      <c r="E7489" s="3" t="inlineStr">
        <is>
          <t>Ramona Bellandi</t>
        </is>
      </c>
      <c r="F7489" s="3" t="inlineStr">
        <is>
          <t>Portfolio Manager</t>
        </is>
      </c>
      <c r="G7489" s="3" t="inlineStr">
        <is>
          <t>GA</t>
        </is>
      </c>
      <c r="H7489" s="3" t="n">
        <v>1999</v>
      </c>
      <c r="I7489" s="3" t="inlineStr">
        <is>
          <t>Aston Martin</t>
        </is>
      </c>
      <c r="J7489" s="3" t="inlineStr">
        <is>
          <t>DB12</t>
        </is>
      </c>
      <c r="K7489" s="3" t="inlineStr">
        <is>
          <t>production_luxury</t>
        </is>
      </c>
      <c r="L7489" s="3" t="inlineStr">
        <is>
          <t>01 Luxury Sedan/SUV</t>
        </is>
      </c>
      <c r="M7489" s="7" t="n">
        <v>1490000</v>
      </c>
      <c r="N7489" s="3" t="inlineStr">
        <is>
          <t>clean</t>
        </is>
      </c>
      <c r="O7489" s="3" t="n">
        <v>0</v>
      </c>
      <c r="P7489" s="3" t="n">
        <v>0</v>
      </c>
      <c r="Q7489" s="3" t="n">
        <v>0</v>
      </c>
      <c r="R7489" s="3" t="inlineStr">
        <is>
          <t>No</t>
        </is>
      </c>
      <c r="S7489" s="3" t="inlineStr">
        <is>
          <t>bind</t>
        </is>
      </c>
      <c r="T7489" s="7" t="n">
        <v>13244.61</v>
      </c>
      <c r="U7489" s="3" t="inlineStr">
        <is>
          <t>bound</t>
        </is>
      </c>
      <c r="V7489" s="3" t="inlineStr">
        <is>
          <t>Bound</t>
        </is>
      </c>
      <c r="W7489" s="3" t="inlineStr">
        <is>
          <t>CANON-202606-007485</t>
        </is>
      </c>
    </row>
    <row r="7490">
      <c r="A7490" s="8" t="n">
        <v>7486</v>
      </c>
      <c r="B7490" s="8" t="inlineStr">
        <is>
          <t>2c87bf79-b801-5a89-a971-b6f9a2596120</t>
        </is>
      </c>
      <c r="C7490" s="8" t="inlineStr">
        <is>
          <t>2026-06-01</t>
        </is>
      </c>
      <c r="D7490" s="8" t="inlineStr">
        <is>
          <t>2026-06</t>
        </is>
      </c>
      <c r="E7490" s="8" t="inlineStr">
        <is>
          <t>Sunniva Bellandi</t>
        </is>
      </c>
      <c r="F7490" s="8" t="inlineStr">
        <is>
          <t>Anesthesiologist</t>
        </is>
      </c>
      <c r="G7490" s="8" t="inlineStr">
        <is>
          <t>PA</t>
        </is>
      </c>
      <c r="H7490" s="8" t="n">
        <v>1971</v>
      </c>
      <c r="I7490" s="8" t="inlineStr">
        <is>
          <t>Aston Martin</t>
        </is>
      </c>
      <c r="J7490" s="8" t="inlineStr">
        <is>
          <t>DB5</t>
        </is>
      </c>
      <c r="K7490" s="8" t="inlineStr">
        <is>
          <t>classic_collector</t>
        </is>
      </c>
      <c r="L7490" s="8" t="inlineStr">
        <is>
          <t>07 Post-War Classic (1946-1972)</t>
        </is>
      </c>
      <c r="M7490" s="9" t="n">
        <v>220000</v>
      </c>
      <c r="N7490" s="8" t="inlineStr">
        <is>
          <t>clean</t>
        </is>
      </c>
      <c r="O7490" s="8" t="n">
        <v>0</v>
      </c>
      <c r="P7490" s="8" t="n">
        <v>0</v>
      </c>
      <c r="Q7490" s="8" t="n">
        <v>0</v>
      </c>
      <c r="R7490" s="8" t="inlineStr">
        <is>
          <t>No</t>
        </is>
      </c>
      <c r="S7490" s="8" t="inlineStr">
        <is>
          <t>bind</t>
        </is>
      </c>
      <c r="T7490" s="9" t="n">
        <v>1809.55</v>
      </c>
      <c r="U7490" s="8" t="inlineStr">
        <is>
          <t>bound</t>
        </is>
      </c>
      <c r="V7490" s="8" t="inlineStr">
        <is>
          <t>Bound</t>
        </is>
      </c>
      <c r="W7490" s="8" t="inlineStr">
        <is>
          <t>CANON-202606-007486</t>
        </is>
      </c>
    </row>
    <row r="7491">
      <c r="A7491" s="3" t="n">
        <v>7487</v>
      </c>
      <c r="B7491" s="3" t="inlineStr">
        <is>
          <t>cfe4f146-317d-5976-a261-bd2fd93df9ba</t>
        </is>
      </c>
      <c r="C7491" s="3" t="inlineStr">
        <is>
          <t>2026-06-24</t>
        </is>
      </c>
      <c r="D7491" s="3" t="inlineStr">
        <is>
          <t>2026-06</t>
        </is>
      </c>
      <c r="E7491" s="3" t="inlineStr">
        <is>
          <t>Fenwick Chattopadhyay</t>
        </is>
      </c>
      <c r="F7491" s="3" t="inlineStr">
        <is>
          <t>Software Architect</t>
        </is>
      </c>
      <c r="G7491" s="3" t="inlineStr">
        <is>
          <t>AL</t>
        </is>
      </c>
      <c r="H7491" s="3" t="n">
        <v>1960</v>
      </c>
      <c r="I7491" s="3" t="inlineStr">
        <is>
          <t>Maserati</t>
        </is>
      </c>
      <c r="J7491" s="3" t="inlineStr">
        <is>
          <t>GranTurismo</t>
        </is>
      </c>
      <c r="K7491" s="3" t="inlineStr">
        <is>
          <t>production_luxury</t>
        </is>
      </c>
      <c r="L7491" s="3" t="inlineStr">
        <is>
          <t>01 Luxury Sedan/SUV</t>
        </is>
      </c>
      <c r="M7491" s="7" t="n">
        <v>480000</v>
      </c>
      <c r="N7491" s="3" t="inlineStr">
        <is>
          <t>theft_total</t>
        </is>
      </c>
      <c r="O7491" s="3" t="n">
        <v>1</v>
      </c>
      <c r="P7491" s="3" t="n">
        <v>0</v>
      </c>
      <c r="Q7491" s="3" t="n">
        <v>1</v>
      </c>
      <c r="R7491" s="3" t="inlineStr">
        <is>
          <t>No</t>
        </is>
      </c>
      <c r="S7491" s="3" t="inlineStr">
        <is>
          <t>refer</t>
        </is>
      </c>
      <c r="T7491" s="7" t="n">
        <v>6597.49</v>
      </c>
      <c r="U7491" s="3" t="inlineStr">
        <is>
          <t>indicative</t>
        </is>
      </c>
      <c r="V7491" s="3" t="inlineStr">
        <is>
          <t>Not Bound</t>
        </is>
      </c>
      <c r="W7491" s="3" t="inlineStr"/>
    </row>
    <row r="7492">
      <c r="A7492" s="8" t="n">
        <v>7488</v>
      </c>
      <c r="B7492" s="8" t="inlineStr">
        <is>
          <t>e0bd7711-54e8-59ef-a9a6-a8b006d7beb6</t>
        </is>
      </c>
      <c r="C7492" s="8" t="inlineStr">
        <is>
          <t>2026-06-22</t>
        </is>
      </c>
      <c r="D7492" s="8" t="inlineStr">
        <is>
          <t>2026-06</t>
        </is>
      </c>
      <c r="E7492" s="8" t="inlineStr">
        <is>
          <t>Wilhelmina Castellanos</t>
        </is>
      </c>
      <c r="F7492" s="8" t="inlineStr">
        <is>
          <t>Cardiologist</t>
        </is>
      </c>
      <c r="G7492" s="8" t="inlineStr">
        <is>
          <t>WI</t>
        </is>
      </c>
      <c r="H7492" s="8" t="n">
        <v>1997</v>
      </c>
      <c r="I7492" s="8" t="inlineStr">
        <is>
          <t>Lamborghini</t>
        </is>
      </c>
      <c r="J7492" s="8" t="inlineStr">
        <is>
          <t>Huracan EVO</t>
        </is>
      </c>
      <c r="K7492" s="8" t="inlineStr">
        <is>
          <t>exotic</t>
        </is>
      </c>
      <c r="L7492" s="8" t="inlineStr">
        <is>
          <t>03 Supercar</t>
        </is>
      </c>
      <c r="M7492" s="9" t="n">
        <v>495000</v>
      </c>
      <c r="N7492" s="8" t="inlineStr">
        <is>
          <t>clean</t>
        </is>
      </c>
      <c r="O7492" s="8" t="n">
        <v>0</v>
      </c>
      <c r="P7492" s="8" t="n">
        <v>0</v>
      </c>
      <c r="Q7492" s="8" t="n">
        <v>0</v>
      </c>
      <c r="R7492" s="8" t="inlineStr">
        <is>
          <t>No</t>
        </is>
      </c>
      <c r="S7492" s="8" t="inlineStr">
        <is>
          <t>bind</t>
        </is>
      </c>
      <c r="T7492" s="9" t="n">
        <v>9857.26</v>
      </c>
      <c r="U7492" s="8" t="inlineStr">
        <is>
          <t>bound</t>
        </is>
      </c>
      <c r="V7492" s="8" t="inlineStr">
        <is>
          <t>Bound</t>
        </is>
      </c>
      <c r="W7492" s="8" t="inlineStr">
        <is>
          <t>CANON-202606-007488</t>
        </is>
      </c>
    </row>
    <row r="7493">
      <c r="A7493" s="3" t="n">
        <v>7489</v>
      </c>
      <c r="B7493" s="3" t="inlineStr">
        <is>
          <t>da220e4c-b28d-515b-9d62-a63b8daafdac</t>
        </is>
      </c>
      <c r="C7493" s="3" t="inlineStr">
        <is>
          <t>2026-06-02</t>
        </is>
      </c>
      <c r="D7493" s="3" t="inlineStr">
        <is>
          <t>2026-06</t>
        </is>
      </c>
      <c r="E7493" s="3" t="inlineStr">
        <is>
          <t>Ingrid Thistlewood</t>
        </is>
      </c>
      <c r="F7493" s="3" t="inlineStr">
        <is>
          <t>Law Firm Partner</t>
        </is>
      </c>
      <c r="G7493" s="3" t="inlineStr">
        <is>
          <t>LA</t>
        </is>
      </c>
      <c r="H7493" s="3" t="n">
        <v>1980</v>
      </c>
      <c r="I7493" s="3" t="inlineStr">
        <is>
          <t>Mercedes-Benz</t>
        </is>
      </c>
      <c r="J7493" s="3" t="inlineStr">
        <is>
          <t>AMG GT</t>
        </is>
      </c>
      <c r="K7493" s="3" t="inlineStr">
        <is>
          <t>production_luxury</t>
        </is>
      </c>
      <c r="L7493" s="3" t="inlineStr">
        <is>
          <t>01 Luxury Sedan/SUV</t>
        </is>
      </c>
      <c r="M7493" s="7" t="n">
        <v>940000</v>
      </c>
      <c r="N7493" s="3" t="inlineStr">
        <is>
          <t>clean</t>
        </is>
      </c>
      <c r="O7493" s="3" t="n">
        <v>0</v>
      </c>
      <c r="P7493" s="3" t="n">
        <v>0</v>
      </c>
      <c r="Q7493" s="3" t="n">
        <v>0</v>
      </c>
      <c r="R7493" s="3" t="inlineStr">
        <is>
          <t>No</t>
        </is>
      </c>
      <c r="S7493" s="3" t="inlineStr">
        <is>
          <t>bind</t>
        </is>
      </c>
      <c r="T7493" s="7" t="n">
        <v>10668.39</v>
      </c>
      <c r="U7493" s="3" t="inlineStr">
        <is>
          <t>bound</t>
        </is>
      </c>
      <c r="V7493" s="3" t="inlineStr">
        <is>
          <t>Bound</t>
        </is>
      </c>
      <c r="W7493" s="3" t="inlineStr">
        <is>
          <t>CANON-202606-007489</t>
        </is>
      </c>
    </row>
    <row r="7494">
      <c r="A7494" s="8" t="n">
        <v>7490</v>
      </c>
      <c r="B7494" s="8" t="inlineStr">
        <is>
          <t>7acbfe67-ec8b-525c-bc61-4d09cb7ad18e</t>
        </is>
      </c>
      <c r="C7494" s="8" t="inlineStr">
        <is>
          <t>2026-06-28</t>
        </is>
      </c>
      <c r="D7494" s="8" t="inlineStr">
        <is>
          <t>2026-06</t>
        </is>
      </c>
      <c r="E7494" s="8" t="inlineStr">
        <is>
          <t>Noor Chattopadhyay</t>
        </is>
      </c>
      <c r="F7494" s="8" t="inlineStr">
        <is>
          <t>Retired Executive</t>
        </is>
      </c>
      <c r="G7494" s="8" t="inlineStr">
        <is>
          <t>WV</t>
        </is>
      </c>
      <c r="H7494" s="8" t="n">
        <v>2014</v>
      </c>
      <c r="I7494" s="8" t="inlineStr">
        <is>
          <t>McLaren</t>
        </is>
      </c>
      <c r="J7494" s="8" t="inlineStr">
        <is>
          <t>750S</t>
        </is>
      </c>
      <c r="K7494" s="8" t="inlineStr">
        <is>
          <t>exotic</t>
        </is>
      </c>
      <c r="L7494" s="8" t="inlineStr">
        <is>
          <t>03 Supercar</t>
        </is>
      </c>
      <c r="M7494" s="9" t="n">
        <v>1415000</v>
      </c>
      <c r="N7494" s="8" t="inlineStr">
        <is>
          <t>clean</t>
        </is>
      </c>
      <c r="O7494" s="8" t="n">
        <v>0</v>
      </c>
      <c r="P7494" s="8" t="n">
        <v>0</v>
      </c>
      <c r="Q7494" s="8" t="n">
        <v>0</v>
      </c>
      <c r="R7494" s="8" t="inlineStr">
        <is>
          <t>No</t>
        </is>
      </c>
      <c r="S7494" s="8" t="inlineStr">
        <is>
          <t>bind</t>
        </is>
      </c>
      <c r="T7494" s="9" t="n">
        <v>21725.51</v>
      </c>
      <c r="U7494" s="8" t="inlineStr">
        <is>
          <t>bound</t>
        </is>
      </c>
      <c r="V7494" s="8" t="inlineStr">
        <is>
          <t>Bound</t>
        </is>
      </c>
      <c r="W7494" s="8" t="inlineStr">
        <is>
          <t>CANON-202606-007490</t>
        </is>
      </c>
    </row>
    <row r="7495">
      <c r="A7495" s="3" t="n">
        <v>7491</v>
      </c>
      <c r="B7495" s="3" t="inlineStr">
        <is>
          <t>5730c686-7baf-5d78-b732-c559cc2d4a90</t>
        </is>
      </c>
      <c r="C7495" s="3" t="inlineStr">
        <is>
          <t>2026-06-15</t>
        </is>
      </c>
      <c r="D7495" s="3" t="inlineStr">
        <is>
          <t>2026-06</t>
        </is>
      </c>
      <c r="E7495" s="3" t="inlineStr">
        <is>
          <t>Fenwick Castellanos</t>
        </is>
      </c>
      <c r="F7495" s="3" t="inlineStr">
        <is>
          <t>Founder / CEO</t>
        </is>
      </c>
      <c r="G7495" s="3" t="inlineStr">
        <is>
          <t>WI</t>
        </is>
      </c>
      <c r="H7495" s="3" t="n">
        <v>2002</v>
      </c>
      <c r="I7495" s="3" t="inlineStr">
        <is>
          <t>BMW</t>
        </is>
      </c>
      <c r="J7495" s="3" t="inlineStr">
        <is>
          <t>M8 Competition</t>
        </is>
      </c>
      <c r="K7495" s="3" t="inlineStr">
        <is>
          <t>production_luxury</t>
        </is>
      </c>
      <c r="L7495" s="3" t="inlineStr">
        <is>
          <t>01 Luxury Sedan/SUV</t>
        </is>
      </c>
      <c r="M7495" s="7" t="n">
        <v>370000</v>
      </c>
      <c r="N7495" s="3" t="inlineStr">
        <is>
          <t>clean</t>
        </is>
      </c>
      <c r="O7495" s="3" t="n">
        <v>0</v>
      </c>
      <c r="P7495" s="3" t="n">
        <v>0</v>
      </c>
      <c r="Q7495" s="3" t="n">
        <v>0</v>
      </c>
      <c r="R7495" s="3" t="inlineStr">
        <is>
          <t>No</t>
        </is>
      </c>
      <c r="S7495" s="3" t="inlineStr">
        <is>
          <t>bind</t>
        </is>
      </c>
      <c r="T7495" s="7" t="n">
        <v>4805.25</v>
      </c>
      <c r="U7495" s="3" t="inlineStr">
        <is>
          <t>bound</t>
        </is>
      </c>
      <c r="V7495" s="3" t="inlineStr">
        <is>
          <t>Bound</t>
        </is>
      </c>
      <c r="W7495" s="3" t="inlineStr">
        <is>
          <t>CANON-202606-007491</t>
        </is>
      </c>
    </row>
    <row r="7496">
      <c r="A7496" s="8" t="n">
        <v>7492</v>
      </c>
      <c r="B7496" s="8" t="inlineStr">
        <is>
          <t>c6b92435-5195-5505-b29f-2c8d268896be</t>
        </is>
      </c>
      <c r="C7496" s="8" t="inlineStr">
        <is>
          <t>2026-06-24</t>
        </is>
      </c>
      <c r="D7496" s="8" t="inlineStr">
        <is>
          <t>2026-06</t>
        </is>
      </c>
      <c r="E7496" s="8" t="inlineStr">
        <is>
          <t>Desmond Harrington</t>
        </is>
      </c>
      <c r="F7496" s="8" t="inlineStr">
        <is>
          <t>Founder / CEO</t>
        </is>
      </c>
      <c r="G7496" s="8" t="inlineStr">
        <is>
          <t>NE</t>
        </is>
      </c>
      <c r="H7496" s="8" t="n">
        <v>1965</v>
      </c>
      <c r="I7496" s="8" t="inlineStr">
        <is>
          <t>Mercedes-Benz</t>
        </is>
      </c>
      <c r="J7496" s="8" t="inlineStr">
        <is>
          <t>AMG GT</t>
        </is>
      </c>
      <c r="K7496" s="8" t="inlineStr">
        <is>
          <t>production_luxury</t>
        </is>
      </c>
      <c r="L7496" s="8" t="inlineStr">
        <is>
          <t>01 Luxury Sedan/SUV</t>
        </is>
      </c>
      <c r="M7496" s="9" t="n">
        <v>655000</v>
      </c>
      <c r="N7496" s="8" t="inlineStr">
        <is>
          <t>three_plus_fault</t>
        </is>
      </c>
      <c r="O7496" s="8" t="n">
        <v>3</v>
      </c>
      <c r="P7496" s="8" t="n">
        <v>3</v>
      </c>
      <c r="Q7496" s="8" t="n">
        <v>0</v>
      </c>
      <c r="R7496" s="8" t="inlineStr">
        <is>
          <t>No</t>
        </is>
      </c>
      <c r="S7496" s="8" t="inlineStr">
        <is>
          <t>decline</t>
        </is>
      </c>
      <c r="T7496" s="9" t="n">
        <v>7986.75</v>
      </c>
      <c r="U7496" s="8" t="inlineStr">
        <is>
          <t>indicative</t>
        </is>
      </c>
      <c r="V7496" s="8" t="inlineStr">
        <is>
          <t>Not Bound</t>
        </is>
      </c>
      <c r="W7496" s="8" t="inlineStr"/>
    </row>
    <row r="7497">
      <c r="A7497" s="3" t="n">
        <v>7493</v>
      </c>
      <c r="B7497" s="3" t="inlineStr">
        <is>
          <t>9f878a89-1322-5ea7-9467-7a946453caef</t>
        </is>
      </c>
      <c r="C7497" s="3" t="inlineStr">
        <is>
          <t>2026-06-26</t>
        </is>
      </c>
      <c r="D7497" s="3" t="inlineStr">
        <is>
          <t>2026-06</t>
        </is>
      </c>
      <c r="E7497" s="3" t="inlineStr">
        <is>
          <t>Saoirse Harrington</t>
        </is>
      </c>
      <c r="F7497" s="3" t="inlineStr">
        <is>
          <t>Cardiologist</t>
        </is>
      </c>
      <c r="G7497" s="3" t="inlineStr">
        <is>
          <t>NY</t>
        </is>
      </c>
      <c r="H7497" s="3" t="n">
        <v>2024</v>
      </c>
      <c r="I7497" s="3" t="inlineStr">
        <is>
          <t>Mercedes-Benz</t>
        </is>
      </c>
      <c r="J7497" s="3" t="inlineStr">
        <is>
          <t>AMG GT</t>
        </is>
      </c>
      <c r="K7497" s="3" t="inlineStr">
        <is>
          <t>production_luxury</t>
        </is>
      </c>
      <c r="L7497" s="3" t="inlineStr">
        <is>
          <t>01 Luxury Sedan/SUV</t>
        </is>
      </c>
      <c r="M7497" s="7" t="n">
        <v>255000</v>
      </c>
      <c r="N7497" s="3" t="inlineStr">
        <is>
          <t>theft_total</t>
        </is>
      </c>
      <c r="O7497" s="3" t="n">
        <v>1</v>
      </c>
      <c r="P7497" s="3" t="n">
        <v>0</v>
      </c>
      <c r="Q7497" s="3" t="n">
        <v>1</v>
      </c>
      <c r="R7497" s="3" t="inlineStr">
        <is>
          <t>No</t>
        </is>
      </c>
      <c r="S7497" s="3" t="inlineStr">
        <is>
          <t>refer</t>
        </is>
      </c>
      <c r="T7497" s="7" t="n">
        <v>3532.51</v>
      </c>
      <c r="U7497" s="3" t="inlineStr">
        <is>
          <t>indicative</t>
        </is>
      </c>
      <c r="V7497" s="3" t="inlineStr">
        <is>
          <t>Not Bound</t>
        </is>
      </c>
      <c r="W7497" s="3" t="inlineStr"/>
    </row>
    <row r="7498">
      <c r="A7498" s="8" t="n">
        <v>7494</v>
      </c>
      <c r="B7498" s="8" t="inlineStr">
        <is>
          <t>3a11b5e5-4ee3-5143-97e9-eda810599510</t>
        </is>
      </c>
      <c r="C7498" s="8" t="inlineStr">
        <is>
          <t>2026-06-04</t>
        </is>
      </c>
      <c r="D7498" s="8" t="inlineStr">
        <is>
          <t>2026-06</t>
        </is>
      </c>
      <c r="E7498" s="8" t="inlineStr">
        <is>
          <t>Priya Nakashima</t>
        </is>
      </c>
      <c r="F7498" s="8" t="inlineStr">
        <is>
          <t>Anesthesiologist</t>
        </is>
      </c>
      <c r="G7498" s="8" t="inlineStr">
        <is>
          <t>HI</t>
        </is>
      </c>
      <c r="H7498" s="8" t="n">
        <v>1991</v>
      </c>
      <c r="I7498" s="8" t="inlineStr">
        <is>
          <t>Bentley</t>
        </is>
      </c>
      <c r="J7498" s="8" t="inlineStr">
        <is>
          <t>Continental GT</t>
        </is>
      </c>
      <c r="K7498" s="8" t="inlineStr">
        <is>
          <t>production_luxury</t>
        </is>
      </c>
      <c r="L7498" s="8" t="inlineStr">
        <is>
          <t>01 Luxury Sedan/SUV</t>
        </is>
      </c>
      <c r="M7498" s="9" t="n">
        <v>1895000</v>
      </c>
      <c r="N7498" s="8" t="inlineStr">
        <is>
          <t>clean</t>
        </is>
      </c>
      <c r="O7498" s="8" t="n">
        <v>0</v>
      </c>
      <c r="P7498" s="8" t="n">
        <v>0</v>
      </c>
      <c r="Q7498" s="8" t="n">
        <v>0</v>
      </c>
      <c r="R7498" s="8" t="inlineStr">
        <is>
          <t>No</t>
        </is>
      </c>
      <c r="S7498" s="8" t="inlineStr">
        <is>
          <t>bind</t>
        </is>
      </c>
      <c r="T7498" s="9" t="n">
        <v>19551.82</v>
      </c>
      <c r="U7498" s="8" t="inlineStr">
        <is>
          <t>bound</t>
        </is>
      </c>
      <c r="V7498" s="8" t="inlineStr">
        <is>
          <t>Bound</t>
        </is>
      </c>
      <c r="W7498" s="8" t="inlineStr">
        <is>
          <t>CANON-202606-007494</t>
        </is>
      </c>
    </row>
    <row r="7499">
      <c r="A7499" s="3" t="n">
        <v>7495</v>
      </c>
      <c r="B7499" s="3" t="inlineStr">
        <is>
          <t>568ad9a5-8735-54b4-af9e-782d14c5d4c0</t>
        </is>
      </c>
      <c r="C7499" s="3" t="inlineStr">
        <is>
          <t>2026-06-19</t>
        </is>
      </c>
      <c r="D7499" s="3" t="inlineStr">
        <is>
          <t>2026-06</t>
        </is>
      </c>
      <c r="E7499" s="3" t="inlineStr">
        <is>
          <t>Delphine Ashcombe</t>
        </is>
      </c>
      <c r="F7499" s="3" t="inlineStr">
        <is>
          <t>Orthopedic Surgeon</t>
        </is>
      </c>
      <c r="G7499" s="3" t="inlineStr">
        <is>
          <t>CA</t>
        </is>
      </c>
      <c r="H7499" s="3" t="n">
        <v>2023</v>
      </c>
      <c r="I7499" s="3" t="inlineStr">
        <is>
          <t>Lamborghini</t>
        </is>
      </c>
      <c r="J7499" s="3" t="inlineStr">
        <is>
          <t>Huracan EVO</t>
        </is>
      </c>
      <c r="K7499" s="3" t="inlineStr">
        <is>
          <t>exotic</t>
        </is>
      </c>
      <c r="L7499" s="3" t="inlineStr">
        <is>
          <t>03 Supercar</t>
        </is>
      </c>
      <c r="M7499" s="7" t="n">
        <v>1950000</v>
      </c>
      <c r="N7499" s="3" t="inlineStr">
        <is>
          <t>clean</t>
        </is>
      </c>
      <c r="O7499" s="3" t="n">
        <v>0</v>
      </c>
      <c r="P7499" s="3" t="n">
        <v>0</v>
      </c>
      <c r="Q7499" s="3" t="n">
        <v>0</v>
      </c>
      <c r="R7499" s="3" t="inlineStr">
        <is>
          <t>No</t>
        </is>
      </c>
      <c r="S7499" s="3" t="inlineStr">
        <is>
          <t>bind</t>
        </is>
      </c>
      <c r="T7499" s="7" t="n">
        <v>30389.98</v>
      </c>
      <c r="U7499" s="3" t="inlineStr">
        <is>
          <t>bound</t>
        </is>
      </c>
      <c r="V7499" s="3" t="inlineStr">
        <is>
          <t>Bound</t>
        </is>
      </c>
      <c r="W7499" s="3" t="inlineStr">
        <is>
          <t>CANON-202606-007495</t>
        </is>
      </c>
    </row>
    <row r="7500">
      <c r="A7500" s="8" t="n">
        <v>7496</v>
      </c>
      <c r="B7500" s="8" t="inlineStr">
        <is>
          <t>021e8d60-4aec-5985-8f7d-8e5a23e12ce0</t>
        </is>
      </c>
      <c r="C7500" s="8" t="inlineStr">
        <is>
          <t>2026-06-06</t>
        </is>
      </c>
      <c r="D7500" s="8" t="inlineStr">
        <is>
          <t>2026-06</t>
        </is>
      </c>
      <c r="E7500" s="8" t="inlineStr">
        <is>
          <t>Wilhelmina Montoya</t>
        </is>
      </c>
      <c r="F7500" s="8" t="inlineStr">
        <is>
          <t>Portfolio Manager</t>
        </is>
      </c>
      <c r="G7500" s="8" t="inlineStr">
        <is>
          <t>MD</t>
        </is>
      </c>
      <c r="H7500" s="8" t="n">
        <v>1978</v>
      </c>
      <c r="I7500" s="8" t="inlineStr">
        <is>
          <t>Lamborghini</t>
        </is>
      </c>
      <c r="J7500" s="8" t="inlineStr">
        <is>
          <t>Huracan EVO</t>
        </is>
      </c>
      <c r="K7500" s="8" t="inlineStr">
        <is>
          <t>exotic</t>
        </is>
      </c>
      <c r="L7500" s="8" t="inlineStr">
        <is>
          <t>03 Supercar</t>
        </is>
      </c>
      <c r="M7500" s="9" t="n">
        <v>790000</v>
      </c>
      <c r="N7500" s="8" t="inlineStr">
        <is>
          <t>clean</t>
        </is>
      </c>
      <c r="O7500" s="8" t="n">
        <v>0</v>
      </c>
      <c r="P7500" s="8" t="n">
        <v>0</v>
      </c>
      <c r="Q7500" s="8" t="n">
        <v>0</v>
      </c>
      <c r="R7500" s="8" t="inlineStr">
        <is>
          <t>No</t>
        </is>
      </c>
      <c r="S7500" s="8" t="inlineStr">
        <is>
          <t>bind</t>
        </is>
      </c>
      <c r="T7500" s="9" t="n">
        <v>10288.36</v>
      </c>
      <c r="U7500" s="8" t="inlineStr">
        <is>
          <t>bound</t>
        </is>
      </c>
      <c r="V7500" s="8" t="inlineStr">
        <is>
          <t>Bound</t>
        </is>
      </c>
      <c r="W7500" s="8" t="inlineStr">
        <is>
          <t>CANON-202606-007496</t>
        </is>
      </c>
    </row>
    <row r="7501">
      <c r="A7501" s="3" t="n">
        <v>7497</v>
      </c>
      <c r="B7501" s="3" t="inlineStr">
        <is>
          <t>ee99e4e9-0240-5801-bb5c-4b60fbd2894f</t>
        </is>
      </c>
      <c r="C7501" s="3" t="inlineStr">
        <is>
          <t>2026-06-13</t>
        </is>
      </c>
      <c r="D7501" s="3" t="inlineStr">
        <is>
          <t>2026-06</t>
        </is>
      </c>
      <c r="E7501" s="3" t="inlineStr">
        <is>
          <t>Horace Vandermeer</t>
        </is>
      </c>
      <c r="F7501" s="3" t="inlineStr">
        <is>
          <t>Cardiologist</t>
        </is>
      </c>
      <c r="G7501" s="3" t="inlineStr">
        <is>
          <t>FL</t>
        </is>
      </c>
      <c r="H7501" s="3" t="n">
        <v>2003</v>
      </c>
      <c r="I7501" s="3" t="inlineStr">
        <is>
          <t>Icon</t>
        </is>
      </c>
      <c r="J7501" s="3" t="inlineStr">
        <is>
          <t>Derelict</t>
        </is>
      </c>
      <c r="K7501" s="3" t="inlineStr">
        <is>
          <t>restomod_coachbuilt</t>
        </is>
      </c>
      <c r="L7501" s="3" t="inlineStr">
        <is>
          <t>11 Restomod/Coachbuilt</t>
        </is>
      </c>
      <c r="M7501" s="7" t="n">
        <v>860000</v>
      </c>
      <c r="N7501" s="3" t="inlineStr">
        <is>
          <t>clean</t>
        </is>
      </c>
      <c r="O7501" s="3" t="n">
        <v>0</v>
      </c>
      <c r="P7501" s="3" t="n">
        <v>0</v>
      </c>
      <c r="Q7501" s="3" t="n">
        <v>0</v>
      </c>
      <c r="R7501" s="3" t="inlineStr">
        <is>
          <t>No</t>
        </is>
      </c>
      <c r="S7501" s="3" t="inlineStr">
        <is>
          <t>bind</t>
        </is>
      </c>
      <c r="T7501" s="7" t="n">
        <v>13745.28</v>
      </c>
      <c r="U7501" s="3" t="inlineStr">
        <is>
          <t>bound</t>
        </is>
      </c>
      <c r="V7501" s="3" t="inlineStr">
        <is>
          <t>Bound</t>
        </is>
      </c>
      <c r="W7501" s="3" t="inlineStr">
        <is>
          <t>CANON-202606-007497</t>
        </is>
      </c>
    </row>
    <row r="7502">
      <c r="A7502" s="8" t="n">
        <v>7498</v>
      </c>
      <c r="B7502" s="8" t="inlineStr">
        <is>
          <t>4c8c50d9-d271-58b3-920c-6701dff042f1</t>
        </is>
      </c>
      <c r="C7502" s="8" t="inlineStr">
        <is>
          <t>2026-06-01</t>
        </is>
      </c>
      <c r="D7502" s="8" t="inlineStr">
        <is>
          <t>2026-06</t>
        </is>
      </c>
      <c r="E7502" s="8" t="inlineStr">
        <is>
          <t>Horace Fairweather</t>
        </is>
      </c>
      <c r="F7502" s="8" t="inlineStr">
        <is>
          <t>Founder / CEO</t>
        </is>
      </c>
      <c r="G7502" s="8" t="inlineStr">
        <is>
          <t>TX</t>
        </is>
      </c>
      <c r="H7502" s="8" t="n">
        <v>1982</v>
      </c>
      <c r="I7502" s="8" t="inlineStr">
        <is>
          <t>Ferrari</t>
        </is>
      </c>
      <c r="J7502" s="8" t="inlineStr">
        <is>
          <t>296 GTB</t>
        </is>
      </c>
      <c r="K7502" s="8" t="inlineStr">
        <is>
          <t>exotic</t>
        </is>
      </c>
      <c r="L7502" s="8" t="inlineStr">
        <is>
          <t>03 Supercar</t>
        </is>
      </c>
      <c r="M7502" s="9" t="n">
        <v>630000</v>
      </c>
      <c r="N7502" s="8" t="inlineStr">
        <is>
          <t>clean</t>
        </is>
      </c>
      <c r="O7502" s="8" t="n">
        <v>0</v>
      </c>
      <c r="P7502" s="8" t="n">
        <v>0</v>
      </c>
      <c r="Q7502" s="8" t="n">
        <v>0</v>
      </c>
      <c r="R7502" s="8" t="inlineStr">
        <is>
          <t>No</t>
        </is>
      </c>
      <c r="S7502" s="8" t="inlineStr">
        <is>
          <t>bind</t>
        </is>
      </c>
      <c r="T7502" s="9" t="n">
        <v>9931.940000000001</v>
      </c>
      <c r="U7502" s="8" t="inlineStr">
        <is>
          <t>bound</t>
        </is>
      </c>
      <c r="V7502" s="8" t="inlineStr">
        <is>
          <t>Bound</t>
        </is>
      </c>
      <c r="W7502" s="8" t="inlineStr">
        <is>
          <t>CANON-202606-007498</t>
        </is>
      </c>
    </row>
    <row r="7503">
      <c r="A7503" s="3" t="n">
        <v>7499</v>
      </c>
      <c r="B7503" s="3" t="inlineStr">
        <is>
          <t>4b1eeaf6-2a35-5e62-b083-4c6772607a4a</t>
        </is>
      </c>
      <c r="C7503" s="3" t="inlineStr">
        <is>
          <t>2026-06-30</t>
        </is>
      </c>
      <c r="D7503" s="3" t="inlineStr">
        <is>
          <t>2026-06</t>
        </is>
      </c>
      <c r="E7503" s="3" t="inlineStr">
        <is>
          <t>Noor Rourke</t>
        </is>
      </c>
      <c r="F7503" s="3" t="inlineStr">
        <is>
          <t>Anesthesiologist</t>
        </is>
      </c>
      <c r="G7503" s="3" t="inlineStr">
        <is>
          <t>CA</t>
        </is>
      </c>
      <c r="H7503" s="3" t="n">
        <v>1979</v>
      </c>
      <c r="I7503" s="3" t="inlineStr">
        <is>
          <t>Mercedes-Benz</t>
        </is>
      </c>
      <c r="J7503" s="3" t="inlineStr">
        <is>
          <t>280SL Pagoda</t>
        </is>
      </c>
      <c r="K7503" s="3" t="inlineStr">
        <is>
          <t>classic_collector</t>
        </is>
      </c>
      <c r="L7503" s="3" t="inlineStr">
        <is>
          <t>07 Post-War Classic (1946-1972)</t>
        </is>
      </c>
      <c r="M7503" s="7" t="n">
        <v>840000</v>
      </c>
      <c r="N7503" s="3" t="inlineStr">
        <is>
          <t>three_plus_fault</t>
        </is>
      </c>
      <c r="O7503" s="3" t="n">
        <v>4</v>
      </c>
      <c r="P7503" s="3" t="n">
        <v>4</v>
      </c>
      <c r="Q7503" s="3" t="n">
        <v>0</v>
      </c>
      <c r="R7503" s="3" t="inlineStr">
        <is>
          <t>No</t>
        </is>
      </c>
      <c r="S7503" s="3" t="inlineStr">
        <is>
          <t>decline</t>
        </is>
      </c>
      <c r="T7503" s="7" t="n">
        <v>7036.45</v>
      </c>
      <c r="U7503" s="3" t="inlineStr">
        <is>
          <t>indicative</t>
        </is>
      </c>
      <c r="V7503" s="3" t="inlineStr">
        <is>
          <t>Not Bound</t>
        </is>
      </c>
      <c r="W7503" s="3" t="inlineStr"/>
    </row>
    <row r="7504">
      <c r="A7504" s="8" t="n">
        <v>7500</v>
      </c>
      <c r="B7504" s="8" t="inlineStr">
        <is>
          <t>c1bb9606-767a-5828-bdda-f623a0df7dd5</t>
        </is>
      </c>
      <c r="C7504" s="8" t="inlineStr">
        <is>
          <t>2026-06-22</t>
        </is>
      </c>
      <c r="D7504" s="8" t="inlineStr">
        <is>
          <t>2026-06</t>
        </is>
      </c>
      <c r="E7504" s="8" t="inlineStr">
        <is>
          <t>Callum Castellanos</t>
        </is>
      </c>
      <c r="F7504" s="8" t="inlineStr">
        <is>
          <t>Orthopedic Surgeon</t>
        </is>
      </c>
      <c r="G7504" s="8" t="inlineStr">
        <is>
          <t>NY</t>
        </is>
      </c>
      <c r="H7504" s="8" t="n">
        <v>2022</v>
      </c>
      <c r="I7504" s="8" t="inlineStr">
        <is>
          <t>McLaren</t>
        </is>
      </c>
      <c r="J7504" s="8" t="inlineStr">
        <is>
          <t>750S</t>
        </is>
      </c>
      <c r="K7504" s="8" t="inlineStr">
        <is>
          <t>exotic</t>
        </is>
      </c>
      <c r="L7504" s="8" t="inlineStr">
        <is>
          <t>03 Supercar</t>
        </is>
      </c>
      <c r="M7504" s="9" t="n">
        <v>615000</v>
      </c>
      <c r="N7504" s="8" t="inlineStr">
        <is>
          <t>three_plus_fault</t>
        </is>
      </c>
      <c r="O7504" s="8" t="n">
        <v>4</v>
      </c>
      <c r="P7504" s="8" t="n">
        <v>4</v>
      </c>
      <c r="Q7504" s="8" t="n">
        <v>0</v>
      </c>
      <c r="R7504" s="8" t="inlineStr">
        <is>
          <t>No</t>
        </is>
      </c>
      <c r="S7504" s="8" t="inlineStr">
        <is>
          <t>decline</t>
        </is>
      </c>
      <c r="T7504" s="9" t="n">
        <v>10791.47</v>
      </c>
      <c r="U7504" s="8" t="inlineStr">
        <is>
          <t>indicative</t>
        </is>
      </c>
      <c r="V7504" s="8" t="inlineStr">
        <is>
          <t>Not Bound</t>
        </is>
      </c>
      <c r="W7504" s="8" t="inlineStr"/>
    </row>
    <row r="7505">
      <c r="A7505" s="3" t="n">
        <v>7501</v>
      </c>
      <c r="B7505" s="3" t="inlineStr">
        <is>
          <t>70442878-edc6-5dac-b147-9327a454cadf</t>
        </is>
      </c>
      <c r="C7505" s="3" t="inlineStr">
        <is>
          <t>2026-06-23</t>
        </is>
      </c>
      <c r="D7505" s="3" t="inlineStr">
        <is>
          <t>2026-06</t>
        </is>
      </c>
      <c r="E7505" s="3" t="inlineStr">
        <is>
          <t>Sunniva Farkas</t>
        </is>
      </c>
      <c r="F7505" s="3" t="inlineStr">
        <is>
          <t>Cardiologist</t>
        </is>
      </c>
      <c r="G7505" s="3" t="inlineStr">
        <is>
          <t>CA</t>
        </is>
      </c>
      <c r="H7505" s="3" t="n">
        <v>2012</v>
      </c>
      <c r="I7505" s="3" t="inlineStr">
        <is>
          <t>Jaguar</t>
        </is>
      </c>
      <c r="J7505" s="3" t="inlineStr">
        <is>
          <t>E-Type Series 1</t>
        </is>
      </c>
      <c r="K7505" s="3" t="inlineStr">
        <is>
          <t>classic_collector</t>
        </is>
      </c>
      <c r="L7505" s="3" t="inlineStr">
        <is>
          <t>07 Post-War Classic (1946-1972)</t>
        </is>
      </c>
      <c r="M7505" s="7" t="n">
        <v>450000</v>
      </c>
      <c r="N7505" s="3" t="inlineStr">
        <is>
          <t>clean</t>
        </is>
      </c>
      <c r="O7505" s="3" t="n">
        <v>0</v>
      </c>
      <c r="P7505" s="3" t="n">
        <v>0</v>
      </c>
      <c r="Q7505" s="3" t="n">
        <v>0</v>
      </c>
      <c r="R7505" s="3" t="inlineStr">
        <is>
          <t>No</t>
        </is>
      </c>
      <c r="S7505" s="3" t="inlineStr">
        <is>
          <t>bind</t>
        </is>
      </c>
      <c r="T7505" s="7" t="n">
        <v>4207.85</v>
      </c>
      <c r="U7505" s="3" t="inlineStr">
        <is>
          <t>bound</t>
        </is>
      </c>
      <c r="V7505" s="3" t="inlineStr">
        <is>
          <t>Bound</t>
        </is>
      </c>
      <c r="W7505" s="3" t="inlineStr">
        <is>
          <t>CANON-202606-007501</t>
        </is>
      </c>
    </row>
    <row r="7506">
      <c r="A7506" s="8" t="n">
        <v>7502</v>
      </c>
      <c r="B7506" s="8" t="inlineStr">
        <is>
          <t>f97bb1af-9056-5afc-90cd-b0eded29a79a</t>
        </is>
      </c>
      <c r="C7506" s="8" t="inlineStr">
        <is>
          <t>2026-06-12</t>
        </is>
      </c>
      <c r="D7506" s="8" t="inlineStr">
        <is>
          <t>2026-06</t>
        </is>
      </c>
      <c r="E7506" s="8" t="inlineStr">
        <is>
          <t>Noor Montoya</t>
        </is>
      </c>
      <c r="F7506" s="8" t="inlineStr">
        <is>
          <t>Portfolio Manager</t>
        </is>
      </c>
      <c r="G7506" s="8" t="inlineStr">
        <is>
          <t>NV</t>
        </is>
      </c>
      <c r="H7506" s="8" t="n">
        <v>1983</v>
      </c>
      <c r="I7506" s="8" t="inlineStr">
        <is>
          <t>Mercedes-Benz</t>
        </is>
      </c>
      <c r="J7506" s="8" t="inlineStr">
        <is>
          <t>AMG GT</t>
        </is>
      </c>
      <c r="K7506" s="8" t="inlineStr">
        <is>
          <t>production_luxury</t>
        </is>
      </c>
      <c r="L7506" s="8" t="inlineStr">
        <is>
          <t>01 Luxury Sedan/SUV</t>
        </is>
      </c>
      <c r="M7506" s="9" t="n">
        <v>510000</v>
      </c>
      <c r="N7506" s="8" t="inlineStr">
        <is>
          <t>clean</t>
        </is>
      </c>
      <c r="O7506" s="8" t="n">
        <v>0</v>
      </c>
      <c r="P7506" s="8" t="n">
        <v>0</v>
      </c>
      <c r="Q7506" s="8" t="n">
        <v>0</v>
      </c>
      <c r="R7506" s="8" t="inlineStr">
        <is>
          <t>No</t>
        </is>
      </c>
      <c r="S7506" s="8" t="inlineStr">
        <is>
          <t>bind</t>
        </is>
      </c>
      <c r="T7506" s="9" t="n">
        <v>5596.82</v>
      </c>
      <c r="U7506" s="8" t="inlineStr">
        <is>
          <t>bound</t>
        </is>
      </c>
      <c r="V7506" s="8" t="inlineStr">
        <is>
          <t>Bound</t>
        </is>
      </c>
      <c r="W7506" s="8" t="inlineStr">
        <is>
          <t>CANON-202606-007502</t>
        </is>
      </c>
    </row>
    <row r="7507">
      <c r="A7507" s="3" t="n">
        <v>7503</v>
      </c>
      <c r="B7507" s="3" t="inlineStr">
        <is>
          <t>97e63e80-c3cc-53c2-b140-60ce96fc3c3f</t>
        </is>
      </c>
      <c r="C7507" s="3" t="inlineStr">
        <is>
          <t>2026-06-09</t>
        </is>
      </c>
      <c r="D7507" s="3" t="inlineStr">
        <is>
          <t>2026-06</t>
        </is>
      </c>
      <c r="E7507" s="3" t="inlineStr">
        <is>
          <t>Ottilie Bellandi</t>
        </is>
      </c>
      <c r="F7507" s="3" t="inlineStr">
        <is>
          <t>Orthopedic Surgeon</t>
        </is>
      </c>
      <c r="G7507" s="3" t="inlineStr">
        <is>
          <t>CA</t>
        </is>
      </c>
      <c r="H7507" s="3" t="n">
        <v>2023</v>
      </c>
      <c r="I7507" s="3" t="inlineStr">
        <is>
          <t>Porsche</t>
        </is>
      </c>
      <c r="J7507" s="3" t="inlineStr">
        <is>
          <t>911 Turbo S</t>
        </is>
      </c>
      <c r="K7507" s="3" t="inlineStr">
        <is>
          <t>production_luxury</t>
        </is>
      </c>
      <c r="L7507" s="3" t="inlineStr">
        <is>
          <t>01 Luxury Sedan/SUV</t>
        </is>
      </c>
      <c r="M7507" s="7" t="n">
        <v>210000</v>
      </c>
      <c r="N7507" s="3" t="inlineStr">
        <is>
          <t>clean</t>
        </is>
      </c>
      <c r="O7507" s="3" t="n">
        <v>0</v>
      </c>
      <c r="P7507" s="3" t="n">
        <v>0</v>
      </c>
      <c r="Q7507" s="3" t="n">
        <v>0</v>
      </c>
      <c r="R7507" s="3" t="inlineStr">
        <is>
          <t>No</t>
        </is>
      </c>
      <c r="S7507" s="3" t="inlineStr">
        <is>
          <t>bind</t>
        </is>
      </c>
      <c r="T7507" s="7" t="n">
        <v>3763.68</v>
      </c>
      <c r="U7507" s="3" t="inlineStr">
        <is>
          <t>bound</t>
        </is>
      </c>
      <c r="V7507" s="3" t="inlineStr">
        <is>
          <t>Bound</t>
        </is>
      </c>
      <c r="W7507" s="3" t="inlineStr">
        <is>
          <t>CANON-202606-007503</t>
        </is>
      </c>
    </row>
    <row r="7508">
      <c r="A7508" s="8" t="n">
        <v>7504</v>
      </c>
      <c r="B7508" s="8" t="inlineStr">
        <is>
          <t>d82e051f-1c7c-5faf-9f93-892ba2997e41</t>
        </is>
      </c>
      <c r="C7508" s="8" t="inlineStr">
        <is>
          <t>2026-06-27</t>
        </is>
      </c>
      <c r="D7508" s="8" t="inlineStr">
        <is>
          <t>2026-06</t>
        </is>
      </c>
      <c r="E7508" s="8" t="inlineStr">
        <is>
          <t>Ottilie Vasquez</t>
        </is>
      </c>
      <c r="F7508" s="8" t="inlineStr">
        <is>
          <t>Anesthesiologist</t>
        </is>
      </c>
      <c r="G7508" s="8" t="inlineStr">
        <is>
          <t>TX</t>
        </is>
      </c>
      <c r="H7508" s="8" t="n">
        <v>1980</v>
      </c>
      <c r="I7508" s="8" t="inlineStr">
        <is>
          <t>McLaren</t>
        </is>
      </c>
      <c r="J7508" s="8" t="inlineStr">
        <is>
          <t>750S</t>
        </is>
      </c>
      <c r="K7508" s="8" t="inlineStr">
        <is>
          <t>exotic</t>
        </is>
      </c>
      <c r="L7508" s="8" t="inlineStr">
        <is>
          <t>03 Supercar</t>
        </is>
      </c>
      <c r="M7508" s="9" t="n">
        <v>975000</v>
      </c>
      <c r="N7508" s="8" t="inlineStr">
        <is>
          <t>clean</t>
        </is>
      </c>
      <c r="O7508" s="8" t="n">
        <v>0</v>
      </c>
      <c r="P7508" s="8" t="n">
        <v>0</v>
      </c>
      <c r="Q7508" s="8" t="n">
        <v>0</v>
      </c>
      <c r="R7508" s="8" t="inlineStr">
        <is>
          <t>No</t>
        </is>
      </c>
      <c r="S7508" s="8" t="inlineStr">
        <is>
          <t>bind</t>
        </is>
      </c>
      <c r="T7508" s="9" t="n">
        <v>15370.86</v>
      </c>
      <c r="U7508" s="8" t="inlineStr">
        <is>
          <t>bound</t>
        </is>
      </c>
      <c r="V7508" s="8" t="inlineStr">
        <is>
          <t>Bound</t>
        </is>
      </c>
      <c r="W7508" s="8" t="inlineStr">
        <is>
          <t>CANON-202606-007504</t>
        </is>
      </c>
    </row>
    <row r="7509">
      <c r="A7509" s="3" t="n">
        <v>7505</v>
      </c>
      <c r="B7509" s="3" t="inlineStr">
        <is>
          <t>5bb2d094-84fe-510f-8288-e2a39f7232c3</t>
        </is>
      </c>
      <c r="C7509" s="3" t="inlineStr">
        <is>
          <t>2026-06-01</t>
        </is>
      </c>
      <c r="D7509" s="3" t="inlineStr">
        <is>
          <t>2026-06</t>
        </is>
      </c>
      <c r="E7509" s="3" t="inlineStr">
        <is>
          <t>Leopold Vandermeer</t>
        </is>
      </c>
      <c r="F7509" s="3" t="inlineStr">
        <is>
          <t>Anesthesiologist</t>
        </is>
      </c>
      <c r="G7509" s="3" t="inlineStr">
        <is>
          <t>VT</t>
        </is>
      </c>
      <c r="H7509" s="3" t="n">
        <v>1989</v>
      </c>
      <c r="I7509" s="3" t="inlineStr">
        <is>
          <t>Ferrari</t>
        </is>
      </c>
      <c r="J7509" s="3" t="inlineStr">
        <is>
          <t>275 GTB/4</t>
        </is>
      </c>
      <c r="K7509" s="3" t="inlineStr">
        <is>
          <t>classic_collector</t>
        </is>
      </c>
      <c r="L7509" s="3" t="inlineStr">
        <is>
          <t>07 Post-War Classic (1946-1972)</t>
        </is>
      </c>
      <c r="M7509" s="7" t="n">
        <v>395000</v>
      </c>
      <c r="N7509" s="3" t="inlineStr">
        <is>
          <t>three_plus_fault</t>
        </is>
      </c>
      <c r="O7509" s="3" t="n">
        <v>3</v>
      </c>
      <c r="P7509" s="3" t="n">
        <v>3</v>
      </c>
      <c r="Q7509" s="3" t="n">
        <v>0</v>
      </c>
      <c r="R7509" s="3" t="inlineStr">
        <is>
          <t>No</t>
        </is>
      </c>
      <c r="S7509" s="3" t="inlineStr">
        <is>
          <t>decline</t>
        </is>
      </c>
      <c r="T7509" s="7" t="n">
        <v>3337.88</v>
      </c>
      <c r="U7509" s="3" t="inlineStr">
        <is>
          <t>indicative</t>
        </is>
      </c>
      <c r="V7509" s="3" t="inlineStr">
        <is>
          <t>Not Bound</t>
        </is>
      </c>
      <c r="W7509" s="3" t="inlineStr"/>
    </row>
    <row r="7510">
      <c r="A7510" s="8" t="n">
        <v>7506</v>
      </c>
      <c r="B7510" s="8" t="inlineStr">
        <is>
          <t>848d7645-70b4-58c7-bbcc-03524fee3216</t>
        </is>
      </c>
      <c r="C7510" s="8" t="inlineStr">
        <is>
          <t>2026-06-04</t>
        </is>
      </c>
      <c r="D7510" s="8" t="inlineStr">
        <is>
          <t>2026-06</t>
        </is>
      </c>
      <c r="E7510" s="8" t="inlineStr">
        <is>
          <t>Wilhelmina Vandermeer</t>
        </is>
      </c>
      <c r="F7510" s="8" t="inlineStr">
        <is>
          <t>Orthopedic Surgeon</t>
        </is>
      </c>
      <c r="G7510" s="8" t="inlineStr">
        <is>
          <t>MD</t>
        </is>
      </c>
      <c r="H7510" s="8" t="n">
        <v>1967</v>
      </c>
      <c r="I7510" s="8" t="inlineStr">
        <is>
          <t>Maserati</t>
        </is>
      </c>
      <c r="J7510" s="8" t="inlineStr">
        <is>
          <t>GranTurismo</t>
        </is>
      </c>
      <c r="K7510" s="8" t="inlineStr">
        <is>
          <t>production_luxury</t>
        </is>
      </c>
      <c r="L7510" s="8" t="inlineStr">
        <is>
          <t>01 Luxury Sedan/SUV</t>
        </is>
      </c>
      <c r="M7510" s="9" t="n">
        <v>805000</v>
      </c>
      <c r="N7510" s="8" t="inlineStr">
        <is>
          <t>clean</t>
        </is>
      </c>
      <c r="O7510" s="8" t="n">
        <v>0</v>
      </c>
      <c r="P7510" s="8" t="n">
        <v>0</v>
      </c>
      <c r="Q7510" s="8" t="n">
        <v>0</v>
      </c>
      <c r="R7510" s="8" t="inlineStr">
        <is>
          <t>No</t>
        </is>
      </c>
      <c r="S7510" s="8" t="inlineStr">
        <is>
          <t>bind</t>
        </is>
      </c>
      <c r="T7510" s="9" t="n">
        <v>7173.07</v>
      </c>
      <c r="U7510" s="8" t="inlineStr">
        <is>
          <t>bound</t>
        </is>
      </c>
      <c r="V7510" s="8" t="inlineStr">
        <is>
          <t>Bound</t>
        </is>
      </c>
      <c r="W7510" s="8" t="inlineStr">
        <is>
          <t>CANON-202606-007506</t>
        </is>
      </c>
    </row>
    <row r="7511">
      <c r="A7511" s="3" t="n">
        <v>7507</v>
      </c>
      <c r="B7511" s="3" t="inlineStr">
        <is>
          <t>d39b8ee7-6c8a-569a-a47b-a05aac011c40</t>
        </is>
      </c>
      <c r="C7511" s="3" t="inlineStr">
        <is>
          <t>2026-06-05</t>
        </is>
      </c>
      <c r="D7511" s="3" t="inlineStr">
        <is>
          <t>2026-06</t>
        </is>
      </c>
      <c r="E7511" s="3" t="inlineStr">
        <is>
          <t>Noor Harrington</t>
        </is>
      </c>
      <c r="F7511" s="3" t="inlineStr">
        <is>
          <t>Law Firm Partner</t>
        </is>
      </c>
      <c r="G7511" s="3" t="inlineStr">
        <is>
          <t>KS</t>
        </is>
      </c>
      <c r="H7511" s="3" t="n">
        <v>1958</v>
      </c>
      <c r="I7511" s="3" t="inlineStr">
        <is>
          <t>Bentley</t>
        </is>
      </c>
      <c r="J7511" s="3" t="inlineStr">
        <is>
          <t>Continental GT</t>
        </is>
      </c>
      <c r="K7511" s="3" t="inlineStr">
        <is>
          <t>production_luxury</t>
        </is>
      </c>
      <c r="L7511" s="3" t="inlineStr">
        <is>
          <t>01 Luxury Sedan/SUV</t>
        </is>
      </c>
      <c r="M7511" s="7" t="n">
        <v>360000</v>
      </c>
      <c r="N7511" s="3" t="inlineStr">
        <is>
          <t>one_large</t>
        </is>
      </c>
      <c r="O7511" s="3" t="n">
        <v>1</v>
      </c>
      <c r="P7511" s="3" t="n">
        <v>0</v>
      </c>
      <c r="Q7511" s="3" t="n">
        <v>1</v>
      </c>
      <c r="R7511" s="3" t="inlineStr">
        <is>
          <t>No</t>
        </is>
      </c>
      <c r="S7511" s="3" t="inlineStr">
        <is>
          <t>refer</t>
        </is>
      </c>
      <c r="T7511" s="7" t="n">
        <v>3779.27</v>
      </c>
      <c r="U7511" s="3" t="inlineStr">
        <is>
          <t>indicative</t>
        </is>
      </c>
      <c r="V7511" s="3" t="inlineStr">
        <is>
          <t>Not Bound</t>
        </is>
      </c>
      <c r="W7511" s="3" t="inlineStr"/>
    </row>
    <row r="7512">
      <c r="A7512" s="8" t="n">
        <v>7508</v>
      </c>
      <c r="B7512" s="8" t="inlineStr">
        <is>
          <t>5f817538-d791-52c7-b70a-a0a779abe8b8</t>
        </is>
      </c>
      <c r="C7512" s="8" t="inlineStr">
        <is>
          <t>2026-06-30</t>
        </is>
      </c>
      <c r="D7512" s="8" t="inlineStr">
        <is>
          <t>2026-06</t>
        </is>
      </c>
      <c r="E7512" s="8" t="inlineStr">
        <is>
          <t>Callum Farkas</t>
        </is>
      </c>
      <c r="F7512" s="8" t="inlineStr">
        <is>
          <t>Portfolio Manager</t>
        </is>
      </c>
      <c r="G7512" s="8" t="inlineStr">
        <is>
          <t>ID</t>
        </is>
      </c>
      <c r="H7512" s="8" t="n">
        <v>2021</v>
      </c>
      <c r="I7512" s="8" t="inlineStr">
        <is>
          <t>McLaren</t>
        </is>
      </c>
      <c r="J7512" s="8" t="inlineStr">
        <is>
          <t>750S</t>
        </is>
      </c>
      <c r="K7512" s="8" t="inlineStr">
        <is>
          <t>exotic</t>
        </is>
      </c>
      <c r="L7512" s="8" t="inlineStr">
        <is>
          <t>03 Supercar</t>
        </is>
      </c>
      <c r="M7512" s="9" t="n">
        <v>525000</v>
      </c>
      <c r="N7512" s="8" t="inlineStr">
        <is>
          <t>clean</t>
        </is>
      </c>
      <c r="O7512" s="8" t="n">
        <v>0</v>
      </c>
      <c r="P7512" s="8" t="n">
        <v>0</v>
      </c>
      <c r="Q7512" s="8" t="n">
        <v>0</v>
      </c>
      <c r="R7512" s="8" t="inlineStr">
        <is>
          <t>No</t>
        </is>
      </c>
      <c r="S7512" s="8" t="inlineStr">
        <is>
          <t>bind</t>
        </is>
      </c>
      <c r="T7512" s="9" t="n">
        <v>7125.08</v>
      </c>
      <c r="U7512" s="8" t="inlineStr">
        <is>
          <t>bound</t>
        </is>
      </c>
      <c r="V7512" s="8" t="inlineStr">
        <is>
          <t>Bound</t>
        </is>
      </c>
      <c r="W7512" s="8" t="inlineStr">
        <is>
          <t>CANON-202606-007508</t>
        </is>
      </c>
    </row>
    <row r="7513">
      <c r="A7513" s="3" t="n">
        <v>7509</v>
      </c>
      <c r="B7513" s="3" t="inlineStr">
        <is>
          <t>f5d81b5f-b1c5-557c-b2ee-6d6f90de1e74</t>
        </is>
      </c>
      <c r="C7513" s="3" t="inlineStr">
        <is>
          <t>2026-06-11</t>
        </is>
      </c>
      <c r="D7513" s="3" t="inlineStr">
        <is>
          <t>2026-06</t>
        </is>
      </c>
      <c r="E7513" s="3" t="inlineStr">
        <is>
          <t>Anouk Okonkwo</t>
        </is>
      </c>
      <c r="F7513" s="3" t="inlineStr">
        <is>
          <t>Software Architect</t>
        </is>
      </c>
      <c r="G7513" s="3" t="inlineStr">
        <is>
          <t>NV</t>
        </is>
      </c>
      <c r="H7513" s="3" t="n">
        <v>1991</v>
      </c>
      <c r="I7513" s="3" t="inlineStr">
        <is>
          <t>Maserati</t>
        </is>
      </c>
      <c r="J7513" s="3" t="inlineStr">
        <is>
          <t>GranTurismo</t>
        </is>
      </c>
      <c r="K7513" s="3" t="inlineStr">
        <is>
          <t>production_luxury</t>
        </is>
      </c>
      <c r="L7513" s="3" t="inlineStr">
        <is>
          <t>01 Luxury Sedan/SUV</t>
        </is>
      </c>
      <c r="M7513" s="7" t="n">
        <v>575000</v>
      </c>
      <c r="N7513" s="3" t="inlineStr">
        <is>
          <t>clean</t>
        </is>
      </c>
      <c r="O7513" s="3" t="n">
        <v>0</v>
      </c>
      <c r="P7513" s="3" t="n">
        <v>0</v>
      </c>
      <c r="Q7513" s="3" t="n">
        <v>0</v>
      </c>
      <c r="R7513" s="3" t="inlineStr">
        <is>
          <t>No</t>
        </is>
      </c>
      <c r="S7513" s="3" t="inlineStr">
        <is>
          <t>bind</t>
        </is>
      </c>
      <c r="T7513" s="7" t="n">
        <v>6310.14</v>
      </c>
      <c r="U7513" s="3" t="inlineStr">
        <is>
          <t>bound</t>
        </is>
      </c>
      <c r="V7513" s="3" t="inlineStr">
        <is>
          <t>Bound</t>
        </is>
      </c>
      <c r="W7513" s="3" t="inlineStr">
        <is>
          <t>CANON-202606-007509</t>
        </is>
      </c>
    </row>
    <row r="7514">
      <c r="A7514" s="8" t="n">
        <v>7510</v>
      </c>
      <c r="B7514" s="8" t="inlineStr">
        <is>
          <t>ff97dc7d-c47e-5c5a-b10b-de97fb63b6d2</t>
        </is>
      </c>
      <c r="C7514" s="8" t="inlineStr">
        <is>
          <t>2026-06-06</t>
        </is>
      </c>
      <c r="D7514" s="8" t="inlineStr">
        <is>
          <t>2026-06</t>
        </is>
      </c>
      <c r="E7514" s="8" t="inlineStr">
        <is>
          <t>Saoirse Larsson</t>
        </is>
      </c>
      <c r="F7514" s="8" t="inlineStr">
        <is>
          <t>Orthopedic Surgeon</t>
        </is>
      </c>
      <c r="G7514" s="8" t="inlineStr">
        <is>
          <t>ND</t>
        </is>
      </c>
      <c r="H7514" s="8" t="n">
        <v>1962</v>
      </c>
      <c r="I7514" s="8" t="inlineStr">
        <is>
          <t>Maserati</t>
        </is>
      </c>
      <c r="J7514" s="8" t="inlineStr">
        <is>
          <t>GranTurismo</t>
        </is>
      </c>
      <c r="K7514" s="8" t="inlineStr">
        <is>
          <t>production_luxury</t>
        </is>
      </c>
      <c r="L7514" s="8" t="inlineStr">
        <is>
          <t>01 Luxury Sedan/SUV</t>
        </is>
      </c>
      <c r="M7514" s="9" t="n">
        <v>310000</v>
      </c>
      <c r="N7514" s="8" t="inlineStr">
        <is>
          <t>three_plus_fault</t>
        </is>
      </c>
      <c r="O7514" s="8" t="n">
        <v>4</v>
      </c>
      <c r="P7514" s="8" t="n">
        <v>4</v>
      </c>
      <c r="Q7514" s="8" t="n">
        <v>0</v>
      </c>
      <c r="R7514" s="8" t="inlineStr">
        <is>
          <t>No</t>
        </is>
      </c>
      <c r="S7514" s="8" t="inlineStr">
        <is>
          <t>decline</t>
        </is>
      </c>
      <c r="T7514" s="9" t="n">
        <v>3422.12</v>
      </c>
      <c r="U7514" s="8" t="inlineStr">
        <is>
          <t>indicative</t>
        </is>
      </c>
      <c r="V7514" s="8" t="inlineStr">
        <is>
          <t>Not Bound</t>
        </is>
      </c>
      <c r="W7514" s="8" t="inlineStr"/>
    </row>
    <row r="7515">
      <c r="A7515" s="3" t="n">
        <v>7511</v>
      </c>
      <c r="B7515" s="3" t="inlineStr">
        <is>
          <t>3f4e0eb3-c769-59c3-be76-700ffb92a915</t>
        </is>
      </c>
      <c r="C7515" s="3" t="inlineStr">
        <is>
          <t>2026-06-09</t>
        </is>
      </c>
      <c r="D7515" s="3" t="inlineStr">
        <is>
          <t>2026-06</t>
        </is>
      </c>
      <c r="E7515" s="3" t="inlineStr">
        <is>
          <t>Ramona Fairweather</t>
        </is>
      </c>
      <c r="F7515" s="3" t="inlineStr">
        <is>
          <t>Software Architect</t>
        </is>
      </c>
      <c r="G7515" s="3" t="inlineStr">
        <is>
          <t>IA</t>
        </is>
      </c>
      <c r="H7515" s="3" t="n">
        <v>1991</v>
      </c>
      <c r="I7515" s="3" t="inlineStr">
        <is>
          <t>Aston Martin</t>
        </is>
      </c>
      <c r="J7515" s="3" t="inlineStr">
        <is>
          <t>DB12</t>
        </is>
      </c>
      <c r="K7515" s="3" t="inlineStr">
        <is>
          <t>production_luxury</t>
        </is>
      </c>
      <c r="L7515" s="3" t="inlineStr">
        <is>
          <t>01 Luxury Sedan/SUV</t>
        </is>
      </c>
      <c r="M7515" s="7" t="n">
        <v>1370000</v>
      </c>
      <c r="N7515" s="3" t="inlineStr">
        <is>
          <t>clean</t>
        </is>
      </c>
      <c r="O7515" s="3" t="n">
        <v>0</v>
      </c>
      <c r="P7515" s="3" t="n">
        <v>0</v>
      </c>
      <c r="Q7515" s="3" t="n">
        <v>0</v>
      </c>
      <c r="R7515" s="3" t="inlineStr">
        <is>
          <t>No</t>
        </is>
      </c>
      <c r="S7515" s="3" t="inlineStr">
        <is>
          <t>bind</t>
        </is>
      </c>
      <c r="T7515" s="7" t="n">
        <v>11960.46</v>
      </c>
      <c r="U7515" s="3" t="inlineStr">
        <is>
          <t>bound</t>
        </is>
      </c>
      <c r="V7515" s="3" t="inlineStr">
        <is>
          <t>Bound</t>
        </is>
      </c>
      <c r="W7515" s="3" t="inlineStr">
        <is>
          <t>CANON-202606-007511</t>
        </is>
      </c>
    </row>
    <row r="7516">
      <c r="A7516" s="8" t="n">
        <v>7512</v>
      </c>
      <c r="B7516" s="8" t="inlineStr">
        <is>
          <t>a5065d03-673e-5e6c-8263-cf58f4df8d2a</t>
        </is>
      </c>
      <c r="C7516" s="8" t="inlineStr">
        <is>
          <t>2026-06-14</t>
        </is>
      </c>
      <c r="D7516" s="8" t="inlineStr">
        <is>
          <t>2026-06</t>
        </is>
      </c>
      <c r="E7516" s="8" t="inlineStr">
        <is>
          <t>Noor Vasquez</t>
        </is>
      </c>
      <c r="F7516" s="8" t="inlineStr">
        <is>
          <t>Law Firm Partner</t>
        </is>
      </c>
      <c r="G7516" s="8" t="inlineStr">
        <is>
          <t>SC</t>
        </is>
      </c>
      <c r="H7516" s="8" t="n">
        <v>1973</v>
      </c>
      <c r="I7516" s="8" t="inlineStr">
        <is>
          <t>BMW</t>
        </is>
      </c>
      <c r="J7516" s="8" t="inlineStr">
        <is>
          <t>M8 Competition</t>
        </is>
      </c>
      <c r="K7516" s="8" t="inlineStr">
        <is>
          <t>production_luxury</t>
        </is>
      </c>
      <c r="L7516" s="8" t="inlineStr">
        <is>
          <t>01 Luxury Sedan/SUV</t>
        </is>
      </c>
      <c r="M7516" s="9" t="n">
        <v>1525000</v>
      </c>
      <c r="N7516" s="8" t="inlineStr">
        <is>
          <t>clean</t>
        </is>
      </c>
      <c r="O7516" s="8" t="n">
        <v>0</v>
      </c>
      <c r="P7516" s="8" t="n">
        <v>0</v>
      </c>
      <c r="Q7516" s="8" t="n">
        <v>0</v>
      </c>
      <c r="R7516" s="8" t="inlineStr">
        <is>
          <t>No</t>
        </is>
      </c>
      <c r="S7516" s="8" t="inlineStr">
        <is>
          <t>bind</t>
        </is>
      </c>
      <c r="T7516" s="9" t="n">
        <v>15008.11</v>
      </c>
      <c r="U7516" s="8" t="inlineStr">
        <is>
          <t>bound</t>
        </is>
      </c>
      <c r="V7516" s="8" t="inlineStr">
        <is>
          <t>Bound</t>
        </is>
      </c>
      <c r="W7516" s="8" t="inlineStr">
        <is>
          <t>CANON-202606-007512</t>
        </is>
      </c>
    </row>
    <row r="7517">
      <c r="A7517" s="3" t="n">
        <v>7513</v>
      </c>
      <c r="B7517" s="3" t="inlineStr">
        <is>
          <t>f6002fb5-1724-5a7a-895a-f182e61b6c0e</t>
        </is>
      </c>
      <c r="C7517" s="3" t="inlineStr">
        <is>
          <t>2026-06-15</t>
        </is>
      </c>
      <c r="D7517" s="3" t="inlineStr">
        <is>
          <t>2026-06</t>
        </is>
      </c>
      <c r="E7517" s="3" t="inlineStr">
        <is>
          <t>Leopold Whitlock</t>
        </is>
      </c>
      <c r="F7517" s="3" t="inlineStr">
        <is>
          <t>Retired Executive</t>
        </is>
      </c>
      <c r="G7517" s="3" t="inlineStr">
        <is>
          <t>WA</t>
        </is>
      </c>
      <c r="H7517" s="3" t="n">
        <v>2019</v>
      </c>
      <c r="I7517" s="3" t="inlineStr">
        <is>
          <t>McLaren</t>
        </is>
      </c>
      <c r="J7517" s="3" t="inlineStr">
        <is>
          <t>750S</t>
        </is>
      </c>
      <c r="K7517" s="3" t="inlineStr">
        <is>
          <t>exotic</t>
        </is>
      </c>
      <c r="L7517" s="3" t="inlineStr">
        <is>
          <t>03 Supercar</t>
        </is>
      </c>
      <c r="M7517" s="7" t="n">
        <v>1940000</v>
      </c>
      <c r="N7517" s="3" t="inlineStr">
        <is>
          <t>three_plus_fault</t>
        </is>
      </c>
      <c r="O7517" s="3" t="n">
        <v>4</v>
      </c>
      <c r="P7517" s="3" t="n">
        <v>4</v>
      </c>
      <c r="Q7517" s="3" t="n">
        <v>0</v>
      </c>
      <c r="R7517" s="3" t="inlineStr">
        <is>
          <t>No</t>
        </is>
      </c>
      <c r="S7517" s="3" t="inlineStr">
        <is>
          <t>decline</t>
        </is>
      </c>
      <c r="T7517" s="7" t="n">
        <v>21499.83</v>
      </c>
      <c r="U7517" s="3" t="inlineStr">
        <is>
          <t>indicative</t>
        </is>
      </c>
      <c r="V7517" s="3" t="inlineStr">
        <is>
          <t>Not Bound</t>
        </is>
      </c>
      <c r="W7517" s="3" t="inlineStr"/>
    </row>
    <row r="7518">
      <c r="A7518" s="8" t="n">
        <v>7514</v>
      </c>
      <c r="B7518" s="8" t="inlineStr">
        <is>
          <t>c195bb8e-fcbe-5495-8a39-a25b6ee38154</t>
        </is>
      </c>
      <c r="C7518" s="8" t="inlineStr">
        <is>
          <t>2026-06-18</t>
        </is>
      </c>
      <c r="D7518" s="8" t="inlineStr">
        <is>
          <t>2026-06</t>
        </is>
      </c>
      <c r="E7518" s="8" t="inlineStr">
        <is>
          <t>Lorenzo Farkas</t>
        </is>
      </c>
      <c r="F7518" s="8" t="inlineStr">
        <is>
          <t>Law Firm Partner</t>
        </is>
      </c>
      <c r="G7518" s="8" t="inlineStr">
        <is>
          <t>PA</t>
        </is>
      </c>
      <c r="H7518" s="8" t="n">
        <v>1995</v>
      </c>
      <c r="I7518" s="8" t="inlineStr">
        <is>
          <t>Bugatti</t>
        </is>
      </c>
      <c r="J7518" s="8" t="inlineStr">
        <is>
          <t>Type 57</t>
        </is>
      </c>
      <c r="K7518" s="8" t="inlineStr">
        <is>
          <t>pre_war_vintage</t>
        </is>
      </c>
      <c r="L7518" s="8" t="inlineStr">
        <is>
          <t>06 Vintage Pre-War (pre-1946)</t>
        </is>
      </c>
      <c r="M7518" s="9" t="n">
        <v>1490000</v>
      </c>
      <c r="N7518" s="8" t="inlineStr">
        <is>
          <t>three_plus_fault</t>
        </is>
      </c>
      <c r="O7518" s="8" t="n">
        <v>3</v>
      </c>
      <c r="P7518" s="8" t="n">
        <v>3</v>
      </c>
      <c r="Q7518" s="8" t="n">
        <v>0</v>
      </c>
      <c r="R7518" s="8" t="inlineStr">
        <is>
          <t>No</t>
        </is>
      </c>
      <c r="S7518" s="8" t="inlineStr">
        <is>
          <t>decline</t>
        </is>
      </c>
      <c r="T7518" s="9" t="n">
        <v>7310.33</v>
      </c>
      <c r="U7518" s="8" t="inlineStr">
        <is>
          <t>indicative</t>
        </is>
      </c>
      <c r="V7518" s="8" t="inlineStr">
        <is>
          <t>Not Bound</t>
        </is>
      </c>
      <c r="W7518" s="8" t="inlineStr"/>
    </row>
    <row r="7519">
      <c r="A7519" s="3" t="n">
        <v>7515</v>
      </c>
      <c r="B7519" s="3" t="inlineStr">
        <is>
          <t>abaf2f7f-4851-50e7-be66-1d49bf5005de</t>
        </is>
      </c>
      <c r="C7519" s="3" t="inlineStr">
        <is>
          <t>2026-06-27</t>
        </is>
      </c>
      <c r="D7519" s="3" t="inlineStr">
        <is>
          <t>2026-06</t>
        </is>
      </c>
      <c r="E7519" s="3" t="inlineStr">
        <is>
          <t>Cassius Vasquez</t>
        </is>
      </c>
      <c r="F7519" s="3" t="inlineStr">
        <is>
          <t>Orthopedic Surgeon</t>
        </is>
      </c>
      <c r="G7519" s="3" t="inlineStr">
        <is>
          <t>NE</t>
        </is>
      </c>
      <c r="H7519" s="3" t="n">
        <v>1965</v>
      </c>
      <c r="I7519" s="3" t="inlineStr">
        <is>
          <t>Mercedes-Benz</t>
        </is>
      </c>
      <c r="J7519" s="3" t="inlineStr">
        <is>
          <t>AMG GT</t>
        </is>
      </c>
      <c r="K7519" s="3" t="inlineStr">
        <is>
          <t>production_luxury</t>
        </is>
      </c>
      <c r="L7519" s="3" t="inlineStr">
        <is>
          <t>01 Luxury Sedan/SUV</t>
        </is>
      </c>
      <c r="M7519" s="7" t="n">
        <v>815000</v>
      </c>
      <c r="N7519" s="3" t="inlineStr">
        <is>
          <t>clean</t>
        </is>
      </c>
      <c r="O7519" s="3" t="n">
        <v>0</v>
      </c>
      <c r="P7519" s="3" t="n">
        <v>0</v>
      </c>
      <c r="Q7519" s="3" t="n">
        <v>0</v>
      </c>
      <c r="R7519" s="3" t="inlineStr">
        <is>
          <t>No</t>
        </is>
      </c>
      <c r="S7519" s="3" t="inlineStr">
        <is>
          <t>bind</t>
        </is>
      </c>
      <c r="T7519" s="7" t="n">
        <v>9937.709999999999</v>
      </c>
      <c r="U7519" s="3" t="inlineStr">
        <is>
          <t>bound</t>
        </is>
      </c>
      <c r="V7519" s="3" t="inlineStr">
        <is>
          <t>Bound</t>
        </is>
      </c>
      <c r="W7519" s="3" t="inlineStr">
        <is>
          <t>CANON-202606-007515</t>
        </is>
      </c>
    </row>
    <row r="7520">
      <c r="A7520" s="8" t="n">
        <v>7516</v>
      </c>
      <c r="B7520" s="8" t="inlineStr">
        <is>
          <t>fb2790af-5e9f-50b7-b2a1-4df1c198b89e</t>
        </is>
      </c>
      <c r="C7520" s="8" t="inlineStr">
        <is>
          <t>2026-06-17</t>
        </is>
      </c>
      <c r="D7520" s="8" t="inlineStr">
        <is>
          <t>2026-06</t>
        </is>
      </c>
      <c r="E7520" s="8" t="inlineStr">
        <is>
          <t>Callum Kingsford</t>
        </is>
      </c>
      <c r="F7520" s="8" t="inlineStr">
        <is>
          <t>Retired Executive</t>
        </is>
      </c>
      <c r="G7520" s="8" t="inlineStr">
        <is>
          <t>MO</t>
        </is>
      </c>
      <c r="H7520" s="8" t="n">
        <v>2018</v>
      </c>
      <c r="I7520" s="8" t="inlineStr">
        <is>
          <t>Maserati</t>
        </is>
      </c>
      <c r="J7520" s="8" t="inlineStr">
        <is>
          <t>GranTurismo</t>
        </is>
      </c>
      <c r="K7520" s="8" t="inlineStr">
        <is>
          <t>production_luxury</t>
        </is>
      </c>
      <c r="L7520" s="8" t="inlineStr">
        <is>
          <t>01 Luxury Sedan/SUV</t>
        </is>
      </c>
      <c r="M7520" s="9" t="n">
        <v>665000</v>
      </c>
      <c r="N7520" s="8" t="inlineStr">
        <is>
          <t>clean</t>
        </is>
      </c>
      <c r="O7520" s="8" t="n">
        <v>0</v>
      </c>
      <c r="P7520" s="8" t="n">
        <v>0</v>
      </c>
      <c r="Q7520" s="8" t="n">
        <v>0</v>
      </c>
      <c r="R7520" s="8" t="inlineStr">
        <is>
          <t>No</t>
        </is>
      </c>
      <c r="S7520" s="8" t="inlineStr">
        <is>
          <t>bind</t>
        </is>
      </c>
      <c r="T7520" s="9" t="n">
        <v>6611.7</v>
      </c>
      <c r="U7520" s="8" t="inlineStr">
        <is>
          <t>bound</t>
        </is>
      </c>
      <c r="V7520" s="8" t="inlineStr">
        <is>
          <t>Bound</t>
        </is>
      </c>
      <c r="W7520" s="8" t="inlineStr">
        <is>
          <t>CANON-202606-007516</t>
        </is>
      </c>
    </row>
    <row r="7521">
      <c r="A7521" s="3" t="n">
        <v>7517</v>
      </c>
      <c r="B7521" s="3" t="inlineStr">
        <is>
          <t>931b66cc-84d7-5cdd-b1d6-982300f93f31</t>
        </is>
      </c>
      <c r="C7521" s="3" t="inlineStr">
        <is>
          <t>2026-06-10</t>
        </is>
      </c>
      <c r="D7521" s="3" t="inlineStr">
        <is>
          <t>2026-06</t>
        </is>
      </c>
      <c r="E7521" s="3" t="inlineStr">
        <is>
          <t>Marisol Ashcombe</t>
        </is>
      </c>
      <c r="F7521" s="3" t="inlineStr">
        <is>
          <t>Anesthesiologist</t>
        </is>
      </c>
      <c r="G7521" s="3" t="inlineStr">
        <is>
          <t>RI</t>
        </is>
      </c>
      <c r="H7521" s="3" t="n">
        <v>2019</v>
      </c>
      <c r="I7521" s="3" t="inlineStr">
        <is>
          <t>Mercedes-Benz</t>
        </is>
      </c>
      <c r="J7521" s="3" t="inlineStr">
        <is>
          <t>AMG GT</t>
        </is>
      </c>
      <c r="K7521" s="3" t="inlineStr">
        <is>
          <t>production_luxury</t>
        </is>
      </c>
      <c r="L7521" s="3" t="inlineStr">
        <is>
          <t>01 Luxury Sedan/SUV</t>
        </is>
      </c>
      <c r="M7521" s="7" t="n">
        <v>440000</v>
      </c>
      <c r="N7521" s="3" t="inlineStr">
        <is>
          <t>three_plus_fault</t>
        </is>
      </c>
      <c r="O7521" s="3" t="n">
        <v>3</v>
      </c>
      <c r="P7521" s="3" t="n">
        <v>3</v>
      </c>
      <c r="Q7521" s="3" t="n">
        <v>0</v>
      </c>
      <c r="R7521" s="3" t="inlineStr">
        <is>
          <t>No</t>
        </is>
      </c>
      <c r="S7521" s="3" t="inlineStr">
        <is>
          <t>decline</t>
        </is>
      </c>
      <c r="T7521" s="7" t="n">
        <v>6523.89</v>
      </c>
      <c r="U7521" s="3" t="inlineStr">
        <is>
          <t>indicative</t>
        </is>
      </c>
      <c r="V7521" s="3" t="inlineStr">
        <is>
          <t>Not Bound</t>
        </is>
      </c>
      <c r="W7521" s="3" t="inlineStr"/>
    </row>
    <row r="7522">
      <c r="A7522" s="8" t="n">
        <v>7518</v>
      </c>
      <c r="B7522" s="8" t="inlineStr">
        <is>
          <t>4ec01332-04c3-5134-8df2-1d236d8a3bc1</t>
        </is>
      </c>
      <c r="C7522" s="8" t="inlineStr">
        <is>
          <t>2026-06-01</t>
        </is>
      </c>
      <c r="D7522" s="8" t="inlineStr">
        <is>
          <t>2026-06</t>
        </is>
      </c>
      <c r="E7522" s="8" t="inlineStr">
        <is>
          <t>Cassius Bellandi</t>
        </is>
      </c>
      <c r="F7522" s="8" t="inlineStr">
        <is>
          <t>Orthopedic Surgeon</t>
        </is>
      </c>
      <c r="G7522" s="8" t="inlineStr">
        <is>
          <t>NY</t>
        </is>
      </c>
      <c r="H7522" s="8" t="n">
        <v>2008</v>
      </c>
      <c r="I7522" s="8" t="inlineStr">
        <is>
          <t>Aston Martin</t>
        </is>
      </c>
      <c r="J7522" s="8" t="inlineStr">
        <is>
          <t>DB12</t>
        </is>
      </c>
      <c r="K7522" s="8" t="inlineStr">
        <is>
          <t>production_luxury</t>
        </is>
      </c>
      <c r="L7522" s="8" t="inlineStr">
        <is>
          <t>01 Luxury Sedan/SUV</t>
        </is>
      </c>
      <c r="M7522" s="9" t="n">
        <v>280000</v>
      </c>
      <c r="N7522" s="8" t="inlineStr">
        <is>
          <t>three_plus_fault</t>
        </is>
      </c>
      <c r="O7522" s="8" t="n">
        <v>3</v>
      </c>
      <c r="P7522" s="8" t="n">
        <v>3</v>
      </c>
      <c r="Q7522" s="8" t="n">
        <v>0</v>
      </c>
      <c r="R7522" s="8" t="inlineStr">
        <is>
          <t>No</t>
        </is>
      </c>
      <c r="S7522" s="8" t="inlineStr">
        <is>
          <t>decline</t>
        </is>
      </c>
      <c r="T7522" s="9" t="n">
        <v>3878.84</v>
      </c>
      <c r="U7522" s="8" t="inlineStr">
        <is>
          <t>indicative</t>
        </is>
      </c>
      <c r="V7522" s="8" t="inlineStr">
        <is>
          <t>Not Bound</t>
        </is>
      </c>
      <c r="W7522" s="8" t="inlineStr"/>
    </row>
    <row r="7523">
      <c r="A7523" s="3" t="n">
        <v>7519</v>
      </c>
      <c r="B7523" s="3" t="inlineStr">
        <is>
          <t>005d20c3-d301-5790-98a4-fe72e6a135cd</t>
        </is>
      </c>
      <c r="C7523" s="3" t="inlineStr">
        <is>
          <t>2026-06-03</t>
        </is>
      </c>
      <c r="D7523" s="3" t="inlineStr">
        <is>
          <t>2026-06</t>
        </is>
      </c>
      <c r="E7523" s="3" t="inlineStr">
        <is>
          <t>Saoirse Montoya</t>
        </is>
      </c>
      <c r="F7523" s="3" t="inlineStr">
        <is>
          <t>Portfolio Manager</t>
        </is>
      </c>
      <c r="G7523" s="3" t="inlineStr">
        <is>
          <t>AK</t>
        </is>
      </c>
      <c r="H7523" s="3" t="n">
        <v>1986</v>
      </c>
      <c r="I7523" s="3" t="inlineStr">
        <is>
          <t>Mercedes-Benz</t>
        </is>
      </c>
      <c r="J7523" s="3" t="inlineStr">
        <is>
          <t>280SL Pagoda</t>
        </is>
      </c>
      <c r="K7523" s="3" t="inlineStr">
        <is>
          <t>classic_collector</t>
        </is>
      </c>
      <c r="L7523" s="3" t="inlineStr">
        <is>
          <t>07 Post-War Classic (1946-1972)</t>
        </is>
      </c>
      <c r="M7523" s="7" t="n">
        <v>1110000</v>
      </c>
      <c r="N7523" s="3" t="inlineStr">
        <is>
          <t>clean</t>
        </is>
      </c>
      <c r="O7523" s="3" t="n">
        <v>0</v>
      </c>
      <c r="P7523" s="3" t="n">
        <v>0</v>
      </c>
      <c r="Q7523" s="3" t="n">
        <v>0</v>
      </c>
      <c r="R7523" s="3" t="inlineStr">
        <is>
          <t>No</t>
        </is>
      </c>
      <c r="S7523" s="3" t="inlineStr">
        <is>
          <t>bind</t>
        </is>
      </c>
      <c r="T7523" s="7" t="n">
        <v>6938.79</v>
      </c>
      <c r="U7523" s="3" t="inlineStr">
        <is>
          <t>bound</t>
        </is>
      </c>
      <c r="V7523" s="3" t="inlineStr">
        <is>
          <t>Bound</t>
        </is>
      </c>
      <c r="W7523" s="3" t="inlineStr">
        <is>
          <t>CANON-202606-007519</t>
        </is>
      </c>
    </row>
    <row r="7524">
      <c r="A7524" s="8" t="n">
        <v>7520</v>
      </c>
      <c r="B7524" s="8" t="inlineStr">
        <is>
          <t>986782c9-d6dc-5627-923f-cbde3199682c</t>
        </is>
      </c>
      <c r="C7524" s="8" t="inlineStr">
        <is>
          <t>2026-06-22</t>
        </is>
      </c>
      <c r="D7524" s="8" t="inlineStr">
        <is>
          <t>2026-06</t>
        </is>
      </c>
      <c r="E7524" s="8" t="inlineStr">
        <is>
          <t>Callum Whitlock</t>
        </is>
      </c>
      <c r="F7524" s="8" t="inlineStr">
        <is>
          <t>Cardiologist</t>
        </is>
      </c>
      <c r="G7524" s="8" t="inlineStr">
        <is>
          <t>AK</t>
        </is>
      </c>
      <c r="H7524" s="8" t="n">
        <v>2020</v>
      </c>
      <c r="I7524" s="8" t="inlineStr">
        <is>
          <t>McLaren</t>
        </is>
      </c>
      <c r="J7524" s="8" t="inlineStr">
        <is>
          <t>750S</t>
        </is>
      </c>
      <c r="K7524" s="8" t="inlineStr">
        <is>
          <t>exotic</t>
        </is>
      </c>
      <c r="L7524" s="8" t="inlineStr">
        <is>
          <t>03 Supercar</t>
        </is>
      </c>
      <c r="M7524" s="9" t="n">
        <v>375000</v>
      </c>
      <c r="N7524" s="8" t="inlineStr">
        <is>
          <t>clean</t>
        </is>
      </c>
      <c r="O7524" s="8" t="n">
        <v>0</v>
      </c>
      <c r="P7524" s="8" t="n">
        <v>0</v>
      </c>
      <c r="Q7524" s="8" t="n">
        <v>0</v>
      </c>
      <c r="R7524" s="8" t="inlineStr">
        <is>
          <t>No</t>
        </is>
      </c>
      <c r="S7524" s="8" t="inlineStr">
        <is>
          <t>bind</t>
        </is>
      </c>
      <c r="T7524" s="9" t="n">
        <v>7094.24</v>
      </c>
      <c r="U7524" s="8" t="inlineStr">
        <is>
          <t>bound</t>
        </is>
      </c>
      <c r="V7524" s="8" t="inlineStr">
        <is>
          <t>Bound</t>
        </is>
      </c>
      <c r="W7524" s="8" t="inlineStr">
        <is>
          <t>CANON-202606-007520</t>
        </is>
      </c>
    </row>
    <row r="7525">
      <c r="A7525" s="3" t="n">
        <v>7521</v>
      </c>
      <c r="B7525" s="3" t="inlineStr">
        <is>
          <t>8bca1f97-780f-565c-84ff-fa92f1e55d92</t>
        </is>
      </c>
      <c r="C7525" s="3" t="inlineStr">
        <is>
          <t>2026-06-13</t>
        </is>
      </c>
      <c r="D7525" s="3" t="inlineStr">
        <is>
          <t>2026-06</t>
        </is>
      </c>
      <c r="E7525" s="3" t="inlineStr">
        <is>
          <t>Leopold Montoya</t>
        </is>
      </c>
      <c r="F7525" s="3" t="inlineStr">
        <is>
          <t>Retired Executive</t>
        </is>
      </c>
      <c r="G7525" s="3" t="inlineStr">
        <is>
          <t>VT</t>
        </is>
      </c>
      <c r="H7525" s="3" t="n">
        <v>2013</v>
      </c>
      <c r="I7525" s="3" t="inlineStr">
        <is>
          <t>Maserati</t>
        </is>
      </c>
      <c r="J7525" s="3" t="inlineStr">
        <is>
          <t>GranTurismo</t>
        </is>
      </c>
      <c r="K7525" s="3" t="inlineStr">
        <is>
          <t>production_luxury</t>
        </is>
      </c>
      <c r="L7525" s="3" t="inlineStr">
        <is>
          <t>01 Luxury Sedan/SUV</t>
        </is>
      </c>
      <c r="M7525" s="7" t="n">
        <v>610000</v>
      </c>
      <c r="N7525" s="3" t="inlineStr">
        <is>
          <t>clean</t>
        </is>
      </c>
      <c r="O7525" s="3" t="n">
        <v>0</v>
      </c>
      <c r="P7525" s="3" t="n">
        <v>0</v>
      </c>
      <c r="Q7525" s="3" t="n">
        <v>0</v>
      </c>
      <c r="R7525" s="3" t="inlineStr">
        <is>
          <t>No</t>
        </is>
      </c>
      <c r="S7525" s="3" t="inlineStr">
        <is>
          <t>bind</t>
        </is>
      </c>
      <c r="T7525" s="7" t="n">
        <v>6980.31</v>
      </c>
      <c r="U7525" s="3" t="inlineStr">
        <is>
          <t>bound</t>
        </is>
      </c>
      <c r="V7525" s="3" t="inlineStr">
        <is>
          <t>Bound</t>
        </is>
      </c>
      <c r="W7525" s="3" t="inlineStr">
        <is>
          <t>CANON-202606-007521</t>
        </is>
      </c>
    </row>
    <row r="7526">
      <c r="A7526" s="8" t="n">
        <v>7522</v>
      </c>
      <c r="B7526" s="8" t="inlineStr">
        <is>
          <t>e19055e2-fda8-5c4b-84eb-0d965129af42</t>
        </is>
      </c>
      <c r="C7526" s="8" t="inlineStr">
        <is>
          <t>2026-06-11</t>
        </is>
      </c>
      <c r="D7526" s="8" t="inlineStr">
        <is>
          <t>2026-06</t>
        </is>
      </c>
      <c r="E7526" s="8" t="inlineStr">
        <is>
          <t>Leopold Chattopadhyay</t>
        </is>
      </c>
      <c r="F7526" s="8" t="inlineStr">
        <is>
          <t>Founder / CEO</t>
        </is>
      </c>
      <c r="G7526" s="8" t="inlineStr">
        <is>
          <t>NH</t>
        </is>
      </c>
      <c r="H7526" s="8" t="n">
        <v>1955</v>
      </c>
      <c r="I7526" s="8" t="inlineStr">
        <is>
          <t>BMW</t>
        </is>
      </c>
      <c r="J7526" s="8" t="inlineStr">
        <is>
          <t>M8 Competition</t>
        </is>
      </c>
      <c r="K7526" s="8" t="inlineStr">
        <is>
          <t>production_luxury</t>
        </is>
      </c>
      <c r="L7526" s="8" t="inlineStr">
        <is>
          <t>01 Luxury Sedan/SUV</t>
        </is>
      </c>
      <c r="M7526" s="9" t="n">
        <v>375000</v>
      </c>
      <c r="N7526" s="8" t="inlineStr">
        <is>
          <t>clean</t>
        </is>
      </c>
      <c r="O7526" s="8" t="n">
        <v>0</v>
      </c>
      <c r="P7526" s="8" t="n">
        <v>0</v>
      </c>
      <c r="Q7526" s="8" t="n">
        <v>0</v>
      </c>
      <c r="R7526" s="8" t="inlineStr">
        <is>
          <t>No</t>
        </is>
      </c>
      <c r="S7526" s="8" t="inlineStr">
        <is>
          <t>bind</t>
        </is>
      </c>
      <c r="T7526" s="9" t="n">
        <v>4220.83</v>
      </c>
      <c r="U7526" s="8" t="inlineStr">
        <is>
          <t>bound</t>
        </is>
      </c>
      <c r="V7526" s="8" t="inlineStr">
        <is>
          <t>Bound</t>
        </is>
      </c>
      <c r="W7526" s="8" t="inlineStr">
        <is>
          <t>CANON-202606-007522</t>
        </is>
      </c>
    </row>
    <row r="7527">
      <c r="A7527" s="3" t="n">
        <v>7523</v>
      </c>
      <c r="B7527" s="3" t="inlineStr">
        <is>
          <t>95543958-9dc7-562a-93de-863651409b38</t>
        </is>
      </c>
      <c r="C7527" s="3" t="inlineStr">
        <is>
          <t>2026-06-08</t>
        </is>
      </c>
      <c r="D7527" s="3" t="inlineStr">
        <is>
          <t>2026-06</t>
        </is>
      </c>
      <c r="E7527" s="3" t="inlineStr">
        <is>
          <t>Priya Castellanos</t>
        </is>
      </c>
      <c r="F7527" s="3" t="inlineStr">
        <is>
          <t>Law Firm Partner</t>
        </is>
      </c>
      <c r="G7527" s="3" t="inlineStr">
        <is>
          <t>NH</t>
        </is>
      </c>
      <c r="H7527" s="3" t="n">
        <v>2015</v>
      </c>
      <c r="I7527" s="3" t="inlineStr">
        <is>
          <t>Porsche</t>
        </is>
      </c>
      <c r="J7527" s="3" t="inlineStr">
        <is>
          <t>911 Turbo S</t>
        </is>
      </c>
      <c r="K7527" s="3" t="inlineStr">
        <is>
          <t>production_luxury</t>
        </is>
      </c>
      <c r="L7527" s="3" t="inlineStr">
        <is>
          <t>01 Luxury Sedan/SUV</t>
        </is>
      </c>
      <c r="M7527" s="7" t="n">
        <v>340000</v>
      </c>
      <c r="N7527" s="3" t="inlineStr">
        <is>
          <t>clean</t>
        </is>
      </c>
      <c r="O7527" s="3" t="n">
        <v>0</v>
      </c>
      <c r="P7527" s="3" t="n">
        <v>0</v>
      </c>
      <c r="Q7527" s="3" t="n">
        <v>0</v>
      </c>
      <c r="R7527" s="3" t="inlineStr">
        <is>
          <t>No</t>
        </is>
      </c>
      <c r="S7527" s="3" t="inlineStr">
        <is>
          <t>bind</t>
        </is>
      </c>
      <c r="T7527" s="7" t="n">
        <v>3826.88</v>
      </c>
      <c r="U7527" s="3" t="inlineStr">
        <is>
          <t>bound</t>
        </is>
      </c>
      <c r="V7527" s="3" t="inlineStr">
        <is>
          <t>Bound</t>
        </is>
      </c>
      <c r="W7527" s="3" t="inlineStr">
        <is>
          <t>CANON-202606-007523</t>
        </is>
      </c>
    </row>
    <row r="7528">
      <c r="A7528" s="8" t="n">
        <v>7524</v>
      </c>
      <c r="B7528" s="8" t="inlineStr">
        <is>
          <t>e6ded0f8-c553-5e65-a39b-5633d5d1a75a</t>
        </is>
      </c>
      <c r="C7528" s="8" t="inlineStr">
        <is>
          <t>2026-06-06</t>
        </is>
      </c>
      <c r="D7528" s="8" t="inlineStr">
        <is>
          <t>2026-06</t>
        </is>
      </c>
      <c r="E7528" s="8" t="inlineStr">
        <is>
          <t>Anouk Fairweather</t>
        </is>
      </c>
      <c r="F7528" s="8" t="inlineStr">
        <is>
          <t>Software Architect</t>
        </is>
      </c>
      <c r="G7528" s="8" t="inlineStr">
        <is>
          <t>MS</t>
        </is>
      </c>
      <c r="H7528" s="8" t="n">
        <v>1997</v>
      </c>
      <c r="I7528" s="8" t="inlineStr">
        <is>
          <t>Mercedes-Benz</t>
        </is>
      </c>
      <c r="J7528" s="8" t="inlineStr">
        <is>
          <t>AMG GT</t>
        </is>
      </c>
      <c r="K7528" s="8" t="inlineStr">
        <is>
          <t>production_luxury</t>
        </is>
      </c>
      <c r="L7528" s="8" t="inlineStr">
        <is>
          <t>01 Luxury Sedan/SUV</t>
        </is>
      </c>
      <c r="M7528" s="9" t="n">
        <v>440000</v>
      </c>
      <c r="N7528" s="8" t="inlineStr">
        <is>
          <t>three_plus_fault</t>
        </is>
      </c>
      <c r="O7528" s="8" t="n">
        <v>4</v>
      </c>
      <c r="P7528" s="8" t="n">
        <v>4</v>
      </c>
      <c r="Q7528" s="8" t="n">
        <v>0</v>
      </c>
      <c r="R7528" s="8" t="inlineStr">
        <is>
          <t>No</t>
        </is>
      </c>
      <c r="S7528" s="8" t="inlineStr">
        <is>
          <t>decline</t>
        </is>
      </c>
      <c r="T7528" s="9" t="n">
        <v>5666.73</v>
      </c>
      <c r="U7528" s="8" t="inlineStr">
        <is>
          <t>indicative</t>
        </is>
      </c>
      <c r="V7528" s="8" t="inlineStr">
        <is>
          <t>Not Bound</t>
        </is>
      </c>
      <c r="W7528" s="8" t="inlineStr"/>
    </row>
    <row r="7529">
      <c r="A7529" s="3" t="n">
        <v>7525</v>
      </c>
      <c r="B7529" s="3" t="inlineStr">
        <is>
          <t>84f2a28a-7d64-51da-962d-98ee812328ca</t>
        </is>
      </c>
      <c r="C7529" s="3" t="inlineStr">
        <is>
          <t>2026-06-30</t>
        </is>
      </c>
      <c r="D7529" s="3" t="inlineStr">
        <is>
          <t>2026-06</t>
        </is>
      </c>
      <c r="E7529" s="3" t="inlineStr">
        <is>
          <t>Horace Pennington</t>
        </is>
      </c>
      <c r="F7529" s="3" t="inlineStr">
        <is>
          <t>Orthopedic Surgeon</t>
        </is>
      </c>
      <c r="G7529" s="3" t="inlineStr">
        <is>
          <t>NY</t>
        </is>
      </c>
      <c r="H7529" s="3" t="n">
        <v>1955</v>
      </c>
      <c r="I7529" s="3" t="inlineStr">
        <is>
          <t>Lamborghini</t>
        </is>
      </c>
      <c r="J7529" s="3" t="inlineStr">
        <is>
          <t>Huracan EVO</t>
        </is>
      </c>
      <c r="K7529" s="3" t="inlineStr">
        <is>
          <t>exotic</t>
        </is>
      </c>
      <c r="L7529" s="3" t="inlineStr">
        <is>
          <t>03 Supercar</t>
        </is>
      </c>
      <c r="M7529" s="7" t="n">
        <v>710000</v>
      </c>
      <c r="N7529" s="3" t="inlineStr">
        <is>
          <t>two_claims</t>
        </is>
      </c>
      <c r="O7529" s="3" t="n">
        <v>2</v>
      </c>
      <c r="P7529" s="3" t="n">
        <v>1</v>
      </c>
      <c r="Q7529" s="3" t="n">
        <v>0</v>
      </c>
      <c r="R7529" s="3" t="inlineStr">
        <is>
          <t>No</t>
        </is>
      </c>
      <c r="S7529" s="3" t="inlineStr">
        <is>
          <t>refer</t>
        </is>
      </c>
      <c r="T7529" s="7" t="n">
        <v>12458.45</v>
      </c>
      <c r="U7529" s="3" t="inlineStr">
        <is>
          <t>indicative</t>
        </is>
      </c>
      <c r="V7529" s="3" t="inlineStr">
        <is>
          <t>Not Bound</t>
        </is>
      </c>
      <c r="W7529" s="3" t="inlineStr"/>
    </row>
    <row r="7530">
      <c r="A7530" s="8" t="n">
        <v>7526</v>
      </c>
      <c r="B7530" s="8" t="inlineStr">
        <is>
          <t>6fb995d4-ff3d-5af5-9d90-161603f7f891</t>
        </is>
      </c>
      <c r="C7530" s="8" t="inlineStr">
        <is>
          <t>2026-06-01</t>
        </is>
      </c>
      <c r="D7530" s="8" t="inlineStr">
        <is>
          <t>2026-06</t>
        </is>
      </c>
      <c r="E7530" s="8" t="inlineStr">
        <is>
          <t>Fenwick Blackwood</t>
        </is>
      </c>
      <c r="F7530" s="8" t="inlineStr">
        <is>
          <t>Orthopedic Surgeon</t>
        </is>
      </c>
      <c r="G7530" s="8" t="inlineStr">
        <is>
          <t>AR</t>
        </is>
      </c>
      <c r="H7530" s="8" t="n">
        <v>2003</v>
      </c>
      <c r="I7530" s="8" t="inlineStr">
        <is>
          <t>Mercedes-Benz</t>
        </is>
      </c>
      <c r="J7530" s="8" t="inlineStr">
        <is>
          <t>AMG GT</t>
        </is>
      </c>
      <c r="K7530" s="8" t="inlineStr">
        <is>
          <t>production_luxury</t>
        </is>
      </c>
      <c r="L7530" s="8" t="inlineStr">
        <is>
          <t>01 Luxury Sedan/SUV</t>
        </is>
      </c>
      <c r="M7530" s="9" t="n">
        <v>330000</v>
      </c>
      <c r="N7530" s="8" t="inlineStr">
        <is>
          <t>clean</t>
        </is>
      </c>
      <c r="O7530" s="8" t="n">
        <v>0</v>
      </c>
      <c r="P7530" s="8" t="n">
        <v>0</v>
      </c>
      <c r="Q7530" s="8" t="n">
        <v>0</v>
      </c>
      <c r="R7530" s="8" t="inlineStr">
        <is>
          <t>No</t>
        </is>
      </c>
      <c r="S7530" s="8" t="inlineStr">
        <is>
          <t>bind</t>
        </is>
      </c>
      <c r="T7530" s="9" t="n">
        <v>4928.63</v>
      </c>
      <c r="U7530" s="8" t="inlineStr">
        <is>
          <t>bound</t>
        </is>
      </c>
      <c r="V7530" s="8" t="inlineStr">
        <is>
          <t>Bound</t>
        </is>
      </c>
      <c r="W7530" s="8" t="inlineStr">
        <is>
          <t>CANON-202606-007526</t>
        </is>
      </c>
    </row>
    <row r="7531">
      <c r="A7531" s="3" t="n">
        <v>7527</v>
      </c>
      <c r="B7531" s="3" t="inlineStr">
        <is>
          <t>89d343af-0737-527a-9f40-868c69699675</t>
        </is>
      </c>
      <c r="C7531" s="3" t="inlineStr">
        <is>
          <t>2026-06-03</t>
        </is>
      </c>
      <c r="D7531" s="3" t="inlineStr">
        <is>
          <t>2026-06</t>
        </is>
      </c>
      <c r="E7531" s="3" t="inlineStr">
        <is>
          <t>Delphine Montoya</t>
        </is>
      </c>
      <c r="F7531" s="3" t="inlineStr">
        <is>
          <t>Retired Executive</t>
        </is>
      </c>
      <c r="G7531" s="3" t="inlineStr">
        <is>
          <t>TX</t>
        </is>
      </c>
      <c r="H7531" s="3" t="n">
        <v>1961</v>
      </c>
      <c r="I7531" s="3" t="inlineStr">
        <is>
          <t>Alfa Romeo</t>
        </is>
      </c>
      <c r="J7531" s="3" t="inlineStr">
        <is>
          <t>8C 2900</t>
        </is>
      </c>
      <c r="K7531" s="3" t="inlineStr">
        <is>
          <t>pre_war_vintage</t>
        </is>
      </c>
      <c r="L7531" s="3" t="inlineStr">
        <is>
          <t>06 Vintage Pre-War (pre-1946)</t>
        </is>
      </c>
      <c r="M7531" s="7" t="n">
        <v>805000</v>
      </c>
      <c r="N7531" s="3" t="inlineStr">
        <is>
          <t>three_plus_fault</t>
        </is>
      </c>
      <c r="O7531" s="3" t="n">
        <v>4</v>
      </c>
      <c r="P7531" s="3" t="n">
        <v>4</v>
      </c>
      <c r="Q7531" s="3" t="n">
        <v>0</v>
      </c>
      <c r="R7531" s="3" t="inlineStr">
        <is>
          <t>No</t>
        </is>
      </c>
      <c r="S7531" s="3" t="inlineStr">
        <is>
          <t>decline</t>
        </is>
      </c>
      <c r="T7531" s="7" t="n">
        <v>5076.32</v>
      </c>
      <c r="U7531" s="3" t="inlineStr">
        <is>
          <t>indicative</t>
        </is>
      </c>
      <c r="V7531" s="3" t="inlineStr">
        <is>
          <t>Not Bound</t>
        </is>
      </c>
      <c r="W7531" s="3" t="inlineStr"/>
    </row>
    <row r="7532">
      <c r="A7532" s="8" t="n">
        <v>7528</v>
      </c>
      <c r="B7532" s="8" t="inlineStr">
        <is>
          <t>5d71124d-51e6-55c1-b90c-d17b0a41e8da</t>
        </is>
      </c>
      <c r="C7532" s="8" t="inlineStr">
        <is>
          <t>2026-06-12</t>
        </is>
      </c>
      <c r="D7532" s="8" t="inlineStr">
        <is>
          <t>2026-06</t>
        </is>
      </c>
      <c r="E7532" s="8" t="inlineStr">
        <is>
          <t>Cassius Chattopadhyay</t>
        </is>
      </c>
      <c r="F7532" s="8" t="inlineStr">
        <is>
          <t>Law Firm Partner</t>
        </is>
      </c>
      <c r="G7532" s="8" t="inlineStr">
        <is>
          <t>FL</t>
        </is>
      </c>
      <c r="H7532" s="8" t="n">
        <v>2006</v>
      </c>
      <c r="I7532" s="8" t="inlineStr">
        <is>
          <t>Aston Martin</t>
        </is>
      </c>
      <c r="J7532" s="8" t="inlineStr">
        <is>
          <t>DB12</t>
        </is>
      </c>
      <c r="K7532" s="8" t="inlineStr">
        <is>
          <t>production_luxury</t>
        </is>
      </c>
      <c r="L7532" s="8" t="inlineStr">
        <is>
          <t>01 Luxury Sedan/SUV</t>
        </is>
      </c>
      <c r="M7532" s="9" t="n">
        <v>565000</v>
      </c>
      <c r="N7532" s="8" t="inlineStr">
        <is>
          <t>clean</t>
        </is>
      </c>
      <c r="O7532" s="8" t="n">
        <v>0</v>
      </c>
      <c r="P7532" s="8" t="n">
        <v>0</v>
      </c>
      <c r="Q7532" s="8" t="n">
        <v>0</v>
      </c>
      <c r="R7532" s="8" t="inlineStr">
        <is>
          <t>No</t>
        </is>
      </c>
      <c r="S7532" s="8" t="inlineStr">
        <is>
          <t>bind</t>
        </is>
      </c>
      <c r="T7532" s="9" t="n">
        <v>7525.27</v>
      </c>
      <c r="U7532" s="8" t="inlineStr">
        <is>
          <t>bound</t>
        </is>
      </c>
      <c r="V7532" s="8" t="inlineStr">
        <is>
          <t>Bound</t>
        </is>
      </c>
      <c r="W7532" s="8" t="inlineStr">
        <is>
          <t>CANON-202606-007528</t>
        </is>
      </c>
    </row>
    <row r="7533">
      <c r="A7533" s="3" t="n">
        <v>7529</v>
      </c>
      <c r="B7533" s="3" t="inlineStr">
        <is>
          <t>b666cdd6-0cf8-5c1b-aedf-808ae7bb2162</t>
        </is>
      </c>
      <c r="C7533" s="3" t="inlineStr">
        <is>
          <t>2026-06-10</t>
        </is>
      </c>
      <c r="D7533" s="3" t="inlineStr">
        <is>
          <t>2026-06</t>
        </is>
      </c>
      <c r="E7533" s="3" t="inlineStr">
        <is>
          <t>Delphine Pennington</t>
        </is>
      </c>
      <c r="F7533" s="3" t="inlineStr">
        <is>
          <t>Portfolio Manager</t>
        </is>
      </c>
      <c r="G7533" s="3" t="inlineStr">
        <is>
          <t>IL</t>
        </is>
      </c>
      <c r="H7533" s="3" t="n">
        <v>1961</v>
      </c>
      <c r="I7533" s="3" t="inlineStr">
        <is>
          <t>Porsche</t>
        </is>
      </c>
      <c r="J7533" s="3" t="inlineStr">
        <is>
          <t>911 Turbo S</t>
        </is>
      </c>
      <c r="K7533" s="3" t="inlineStr">
        <is>
          <t>production_luxury</t>
        </is>
      </c>
      <c r="L7533" s="3" t="inlineStr">
        <is>
          <t>01 Luxury Sedan/SUV</t>
        </is>
      </c>
      <c r="M7533" s="7" t="n">
        <v>205000</v>
      </c>
      <c r="N7533" s="3" t="inlineStr">
        <is>
          <t>clean</t>
        </is>
      </c>
      <c r="O7533" s="3" t="n">
        <v>0</v>
      </c>
      <c r="P7533" s="3" t="n">
        <v>0</v>
      </c>
      <c r="Q7533" s="3" t="n">
        <v>0</v>
      </c>
      <c r="R7533" s="3" t="inlineStr">
        <is>
          <t>No</t>
        </is>
      </c>
      <c r="S7533" s="3" t="inlineStr">
        <is>
          <t>bind</t>
        </is>
      </c>
      <c r="T7533" s="7" t="n">
        <v>3701.29</v>
      </c>
      <c r="U7533" s="3" t="inlineStr">
        <is>
          <t>bound</t>
        </is>
      </c>
      <c r="V7533" s="3" t="inlineStr">
        <is>
          <t>Bound</t>
        </is>
      </c>
      <c r="W7533" s="3" t="inlineStr">
        <is>
          <t>CANON-202606-007529</t>
        </is>
      </c>
    </row>
    <row r="7534">
      <c r="A7534" s="8" t="n">
        <v>7530</v>
      </c>
      <c r="B7534" s="8" t="inlineStr">
        <is>
          <t>03887304-e1c0-5340-8b13-ce68b6e83436</t>
        </is>
      </c>
      <c r="C7534" s="8" t="inlineStr">
        <is>
          <t>2026-06-10</t>
        </is>
      </c>
      <c r="D7534" s="8" t="inlineStr">
        <is>
          <t>2026-06</t>
        </is>
      </c>
      <c r="E7534" s="8" t="inlineStr">
        <is>
          <t>Priya Harrington</t>
        </is>
      </c>
      <c r="F7534" s="8" t="inlineStr">
        <is>
          <t>Founder / CEO</t>
        </is>
      </c>
      <c r="G7534" s="8" t="inlineStr">
        <is>
          <t>MD</t>
        </is>
      </c>
      <c r="H7534" s="8" t="n">
        <v>1981</v>
      </c>
      <c r="I7534" s="8" t="inlineStr">
        <is>
          <t>Ferrari</t>
        </is>
      </c>
      <c r="J7534" s="8" t="inlineStr">
        <is>
          <t>275 GTB/4</t>
        </is>
      </c>
      <c r="K7534" s="8" t="inlineStr">
        <is>
          <t>classic_collector</t>
        </is>
      </c>
      <c r="L7534" s="8" t="inlineStr">
        <is>
          <t>07 Post-War Classic (1946-1972)</t>
        </is>
      </c>
      <c r="M7534" s="9" t="n">
        <v>335000</v>
      </c>
      <c r="N7534" s="8" t="inlineStr">
        <is>
          <t>three_plus_fault</t>
        </is>
      </c>
      <c r="O7534" s="8" t="n">
        <v>4</v>
      </c>
      <c r="P7534" s="8" t="n">
        <v>4</v>
      </c>
      <c r="Q7534" s="8" t="n">
        <v>0</v>
      </c>
      <c r="R7534" s="8" t="inlineStr">
        <is>
          <t>No</t>
        </is>
      </c>
      <c r="S7534" s="8" t="inlineStr">
        <is>
          <t>decline</t>
        </is>
      </c>
      <c r="T7534" s="9" t="n">
        <v>2204.35</v>
      </c>
      <c r="U7534" s="8" t="inlineStr">
        <is>
          <t>indicative</t>
        </is>
      </c>
      <c r="V7534" s="8" t="inlineStr">
        <is>
          <t>Not Bound</t>
        </is>
      </c>
      <c r="W7534" s="8" t="inlineStr"/>
    </row>
    <row r="7535">
      <c r="A7535" s="3" t="n">
        <v>7531</v>
      </c>
      <c r="B7535" s="3" t="inlineStr">
        <is>
          <t>498bbf1a-4e61-5336-8246-83f3278175b1</t>
        </is>
      </c>
      <c r="C7535" s="3" t="inlineStr">
        <is>
          <t>2026-06-22</t>
        </is>
      </c>
      <c r="D7535" s="3" t="inlineStr">
        <is>
          <t>2026-06</t>
        </is>
      </c>
      <c r="E7535" s="3" t="inlineStr">
        <is>
          <t>Leopold Delacroix</t>
        </is>
      </c>
      <c r="F7535" s="3" t="inlineStr">
        <is>
          <t>Founder / CEO</t>
        </is>
      </c>
      <c r="G7535" s="3" t="inlineStr">
        <is>
          <t>CA</t>
        </is>
      </c>
      <c r="H7535" s="3" t="n">
        <v>1979</v>
      </c>
      <c r="I7535" s="3" t="inlineStr">
        <is>
          <t>Mercedes-Benz</t>
        </is>
      </c>
      <c r="J7535" s="3" t="inlineStr">
        <is>
          <t>AMG GT</t>
        </is>
      </c>
      <c r="K7535" s="3" t="inlineStr">
        <is>
          <t>production_luxury</t>
        </is>
      </c>
      <c r="L7535" s="3" t="inlineStr">
        <is>
          <t>01 Luxury Sedan/SUV</t>
        </is>
      </c>
      <c r="M7535" s="7" t="n">
        <v>145000</v>
      </c>
      <c r="N7535" s="3" t="inlineStr">
        <is>
          <t>clean</t>
        </is>
      </c>
      <c r="O7535" s="3" t="n">
        <v>0</v>
      </c>
      <c r="P7535" s="3" t="n">
        <v>0</v>
      </c>
      <c r="Q7535" s="3" t="n">
        <v>0</v>
      </c>
      <c r="R7535" s="3" t="inlineStr">
        <is>
          <t>No</t>
        </is>
      </c>
      <c r="S7535" s="3" t="inlineStr">
        <is>
          <t>bind</t>
        </is>
      </c>
      <c r="T7535" s="7" t="n">
        <v>2598.73</v>
      </c>
      <c r="U7535" s="3" t="inlineStr">
        <is>
          <t>bound</t>
        </is>
      </c>
      <c r="V7535" s="3" t="inlineStr">
        <is>
          <t>Bound</t>
        </is>
      </c>
      <c r="W7535" s="3" t="inlineStr">
        <is>
          <t>CANON-202606-007531</t>
        </is>
      </c>
    </row>
    <row r="7536">
      <c r="A7536" s="8" t="n">
        <v>7532</v>
      </c>
      <c r="B7536" s="8" t="inlineStr">
        <is>
          <t>d52028ca-3307-5691-a9b6-f162d50a1ab2</t>
        </is>
      </c>
      <c r="C7536" s="8" t="inlineStr">
        <is>
          <t>2026-06-03</t>
        </is>
      </c>
      <c r="D7536" s="8" t="inlineStr">
        <is>
          <t>2026-06</t>
        </is>
      </c>
      <c r="E7536" s="8" t="inlineStr">
        <is>
          <t>Emiliano Blackwood</t>
        </is>
      </c>
      <c r="F7536" s="8" t="inlineStr">
        <is>
          <t>Founder / CEO</t>
        </is>
      </c>
      <c r="G7536" s="8" t="inlineStr">
        <is>
          <t>WI</t>
        </is>
      </c>
      <c r="H7536" s="8" t="n">
        <v>1958</v>
      </c>
      <c r="I7536" s="8" t="inlineStr">
        <is>
          <t>Porsche</t>
        </is>
      </c>
      <c r="J7536" s="8" t="inlineStr">
        <is>
          <t>911 Turbo S</t>
        </is>
      </c>
      <c r="K7536" s="8" t="inlineStr">
        <is>
          <t>production_luxury</t>
        </is>
      </c>
      <c r="L7536" s="8" t="inlineStr">
        <is>
          <t>01 Luxury Sedan/SUV</t>
        </is>
      </c>
      <c r="M7536" s="9" t="n">
        <v>160000</v>
      </c>
      <c r="N7536" s="8" t="inlineStr">
        <is>
          <t>clean</t>
        </is>
      </c>
      <c r="O7536" s="8" t="n">
        <v>0</v>
      </c>
      <c r="P7536" s="8" t="n">
        <v>0</v>
      </c>
      <c r="Q7536" s="8" t="n">
        <v>0</v>
      </c>
      <c r="R7536" s="8" t="inlineStr">
        <is>
          <t>No</t>
        </is>
      </c>
      <c r="S7536" s="8" t="inlineStr">
        <is>
          <t>bind</t>
        </is>
      </c>
      <c r="T7536" s="9" t="n">
        <v>2548.95</v>
      </c>
      <c r="U7536" s="8" t="inlineStr">
        <is>
          <t>bound</t>
        </is>
      </c>
      <c r="V7536" s="8" t="inlineStr">
        <is>
          <t>Bound</t>
        </is>
      </c>
      <c r="W7536" s="8" t="inlineStr">
        <is>
          <t>CANON-202606-007532</t>
        </is>
      </c>
    </row>
    <row r="7537">
      <c r="A7537" s="3" t="n">
        <v>7533</v>
      </c>
      <c r="B7537" s="3" t="inlineStr">
        <is>
          <t>403e14f0-ae15-555d-80c0-bd902c101524</t>
        </is>
      </c>
      <c r="C7537" s="3" t="inlineStr">
        <is>
          <t>2026-06-28</t>
        </is>
      </c>
      <c r="D7537" s="3" t="inlineStr">
        <is>
          <t>2026-06</t>
        </is>
      </c>
      <c r="E7537" s="3" t="inlineStr">
        <is>
          <t>Fenwick Whitlock</t>
        </is>
      </c>
      <c r="F7537" s="3" t="inlineStr">
        <is>
          <t>Anesthesiologist</t>
        </is>
      </c>
      <c r="G7537" s="3" t="inlineStr">
        <is>
          <t>MT</t>
        </is>
      </c>
      <c r="H7537" s="3" t="n">
        <v>1956</v>
      </c>
      <c r="I7537" s="3" t="inlineStr">
        <is>
          <t>Mercedes-Benz</t>
        </is>
      </c>
      <c r="J7537" s="3" t="inlineStr">
        <is>
          <t>AMG GT</t>
        </is>
      </c>
      <c r="K7537" s="3" t="inlineStr">
        <is>
          <t>production_luxury</t>
        </is>
      </c>
      <c r="L7537" s="3" t="inlineStr">
        <is>
          <t>01 Luxury Sedan/SUV</t>
        </is>
      </c>
      <c r="M7537" s="7" t="n">
        <v>380000</v>
      </c>
      <c r="N7537" s="3" t="inlineStr">
        <is>
          <t>clean</t>
        </is>
      </c>
      <c r="O7537" s="3" t="n">
        <v>0</v>
      </c>
      <c r="P7537" s="3" t="n">
        <v>0</v>
      </c>
      <c r="Q7537" s="3" t="n">
        <v>0</v>
      </c>
      <c r="R7537" s="3" t="inlineStr">
        <is>
          <t>No</t>
        </is>
      </c>
      <c r="S7537" s="3" t="inlineStr">
        <is>
          <t>bind</t>
        </is>
      </c>
      <c r="T7537" s="7" t="n">
        <v>3824.72</v>
      </c>
      <c r="U7537" s="3" t="inlineStr">
        <is>
          <t>bound</t>
        </is>
      </c>
      <c r="V7537" s="3" t="inlineStr">
        <is>
          <t>Bound</t>
        </is>
      </c>
      <c r="W7537" s="3" t="inlineStr">
        <is>
          <t>CANON-202606-007533</t>
        </is>
      </c>
    </row>
    <row r="7538">
      <c r="A7538" s="8" t="n">
        <v>7534</v>
      </c>
      <c r="B7538" s="8" t="inlineStr">
        <is>
          <t>9587408b-d70d-5a92-9fdf-1aa9f8b3800d</t>
        </is>
      </c>
      <c r="C7538" s="8" t="inlineStr">
        <is>
          <t>2026-06-29</t>
        </is>
      </c>
      <c r="D7538" s="8" t="inlineStr">
        <is>
          <t>2026-06</t>
        </is>
      </c>
      <c r="E7538" s="8" t="inlineStr">
        <is>
          <t>Everett Farkas</t>
        </is>
      </c>
      <c r="F7538" s="8" t="inlineStr">
        <is>
          <t>Portfolio Manager</t>
        </is>
      </c>
      <c r="G7538" s="8" t="inlineStr">
        <is>
          <t>AR</t>
        </is>
      </c>
      <c r="H7538" s="8" t="n">
        <v>2004</v>
      </c>
      <c r="I7538" s="8" t="inlineStr">
        <is>
          <t>Porsche</t>
        </is>
      </c>
      <c r="J7538" s="8" t="inlineStr">
        <is>
          <t>911 Turbo S</t>
        </is>
      </c>
      <c r="K7538" s="8" t="inlineStr">
        <is>
          <t>production_luxury</t>
        </is>
      </c>
      <c r="L7538" s="8" t="inlineStr">
        <is>
          <t>01 Luxury Sedan/SUV</t>
        </is>
      </c>
      <c r="M7538" s="9" t="n">
        <v>285000</v>
      </c>
      <c r="N7538" s="8" t="inlineStr">
        <is>
          <t>clean</t>
        </is>
      </c>
      <c r="O7538" s="8" t="n">
        <v>0</v>
      </c>
      <c r="P7538" s="8" t="n">
        <v>0</v>
      </c>
      <c r="Q7538" s="8" t="n">
        <v>0</v>
      </c>
      <c r="R7538" s="8" t="inlineStr">
        <is>
          <t>No</t>
        </is>
      </c>
      <c r="S7538" s="8" t="inlineStr">
        <is>
          <t>bind</t>
        </is>
      </c>
      <c r="T7538" s="9" t="n">
        <v>4256.55</v>
      </c>
      <c r="U7538" s="8" t="inlineStr">
        <is>
          <t>bound</t>
        </is>
      </c>
      <c r="V7538" s="8" t="inlineStr">
        <is>
          <t>Bound</t>
        </is>
      </c>
      <c r="W7538" s="8" t="inlineStr">
        <is>
          <t>CANON-202606-007534</t>
        </is>
      </c>
    </row>
    <row r="7539">
      <c r="A7539" s="3" t="n">
        <v>7535</v>
      </c>
      <c r="B7539" s="3" t="inlineStr">
        <is>
          <t>0afe0e23-42b9-5b26-b5db-c74c9fe8a45f</t>
        </is>
      </c>
      <c r="C7539" s="3" t="inlineStr">
        <is>
          <t>2026-06-14</t>
        </is>
      </c>
      <c r="D7539" s="3" t="inlineStr">
        <is>
          <t>2026-06</t>
        </is>
      </c>
      <c r="E7539" s="3" t="inlineStr">
        <is>
          <t>Callum Okonkwo</t>
        </is>
      </c>
      <c r="F7539" s="3" t="inlineStr">
        <is>
          <t>Anesthesiologist</t>
        </is>
      </c>
      <c r="G7539" s="3" t="inlineStr">
        <is>
          <t>IA</t>
        </is>
      </c>
      <c r="H7539" s="3" t="n">
        <v>2015</v>
      </c>
      <c r="I7539" s="3" t="inlineStr">
        <is>
          <t>BMW</t>
        </is>
      </c>
      <c r="J7539" s="3" t="inlineStr">
        <is>
          <t>M8 Competition</t>
        </is>
      </c>
      <c r="K7539" s="3" t="inlineStr">
        <is>
          <t>production_luxury</t>
        </is>
      </c>
      <c r="L7539" s="3" t="inlineStr">
        <is>
          <t>01 Luxury Sedan/SUV</t>
        </is>
      </c>
      <c r="M7539" s="7" t="n">
        <v>480000</v>
      </c>
      <c r="N7539" s="3" t="inlineStr">
        <is>
          <t>clean</t>
        </is>
      </c>
      <c r="O7539" s="3" t="n">
        <v>0</v>
      </c>
      <c r="P7539" s="3" t="n">
        <v>0</v>
      </c>
      <c r="Q7539" s="3" t="n">
        <v>0</v>
      </c>
      <c r="R7539" s="3" t="inlineStr">
        <is>
          <t>No</t>
        </is>
      </c>
      <c r="S7539" s="3" t="inlineStr">
        <is>
          <t>bind</t>
        </is>
      </c>
      <c r="T7539" s="7" t="n">
        <v>5714.36</v>
      </c>
      <c r="U7539" s="3" t="inlineStr">
        <is>
          <t>bound</t>
        </is>
      </c>
      <c r="V7539" s="3" t="inlineStr">
        <is>
          <t>Bound</t>
        </is>
      </c>
      <c r="W7539" s="3" t="inlineStr">
        <is>
          <t>CANON-202606-007535</t>
        </is>
      </c>
    </row>
    <row r="7540">
      <c r="A7540" s="8" t="n">
        <v>7536</v>
      </c>
      <c r="B7540" s="8" t="inlineStr">
        <is>
          <t>a8531940-e8f3-5c1d-9349-6a543307efec</t>
        </is>
      </c>
      <c r="C7540" s="8" t="inlineStr">
        <is>
          <t>2026-06-20</t>
        </is>
      </c>
      <c r="D7540" s="8" t="inlineStr">
        <is>
          <t>2026-06</t>
        </is>
      </c>
      <c r="E7540" s="8" t="inlineStr">
        <is>
          <t>Ramona Castellanos</t>
        </is>
      </c>
      <c r="F7540" s="8" t="inlineStr">
        <is>
          <t>Software Architect</t>
        </is>
      </c>
      <c r="G7540" s="8" t="inlineStr">
        <is>
          <t>OH</t>
        </is>
      </c>
      <c r="H7540" s="8" t="n">
        <v>1970</v>
      </c>
      <c r="I7540" s="8" t="inlineStr">
        <is>
          <t>Mercedes-Benz</t>
        </is>
      </c>
      <c r="J7540" s="8" t="inlineStr">
        <is>
          <t>AMG GT</t>
        </is>
      </c>
      <c r="K7540" s="8" t="inlineStr">
        <is>
          <t>production_luxury</t>
        </is>
      </c>
      <c r="L7540" s="8" t="inlineStr">
        <is>
          <t>01 Luxury Sedan/SUV</t>
        </is>
      </c>
      <c r="M7540" s="9" t="n">
        <v>340000</v>
      </c>
      <c r="N7540" s="8" t="inlineStr">
        <is>
          <t>prior_nonrenewal</t>
        </is>
      </c>
      <c r="O7540" s="8" t="n">
        <v>1</v>
      </c>
      <c r="P7540" s="8" t="n">
        <v>0</v>
      </c>
      <c r="Q7540" s="8" t="n">
        <v>0</v>
      </c>
      <c r="R7540" s="8" t="inlineStr">
        <is>
          <t>Yes</t>
        </is>
      </c>
      <c r="S7540" s="8" t="inlineStr">
        <is>
          <t>refer</t>
        </is>
      </c>
      <c r="T7540" s="9" t="n">
        <v>5114.78</v>
      </c>
      <c r="U7540" s="8" t="inlineStr">
        <is>
          <t>indicative</t>
        </is>
      </c>
      <c r="V7540" s="8" t="inlineStr">
        <is>
          <t>Not Bound</t>
        </is>
      </c>
      <c r="W7540" s="8" t="inlineStr"/>
    </row>
    <row r="7541">
      <c r="A7541" s="3" t="n">
        <v>7537</v>
      </c>
      <c r="B7541" s="3" t="inlineStr">
        <is>
          <t>5293facb-be42-554a-bf78-9c667b52beeb</t>
        </is>
      </c>
      <c r="C7541" s="3" t="inlineStr">
        <is>
          <t>2026-06-20</t>
        </is>
      </c>
      <c r="D7541" s="3" t="inlineStr">
        <is>
          <t>2026-06</t>
        </is>
      </c>
      <c r="E7541" s="3" t="inlineStr">
        <is>
          <t>Saoirse Kingsford</t>
        </is>
      </c>
      <c r="F7541" s="3" t="inlineStr">
        <is>
          <t>Cardiologist</t>
        </is>
      </c>
      <c r="G7541" s="3" t="inlineStr">
        <is>
          <t>NJ</t>
        </is>
      </c>
      <c r="H7541" s="3" t="n">
        <v>1998</v>
      </c>
      <c r="I7541" s="3" t="inlineStr">
        <is>
          <t>Maserati</t>
        </is>
      </c>
      <c r="J7541" s="3" t="inlineStr">
        <is>
          <t>GranTurismo</t>
        </is>
      </c>
      <c r="K7541" s="3" t="inlineStr">
        <is>
          <t>production_luxury</t>
        </is>
      </c>
      <c r="L7541" s="3" t="inlineStr">
        <is>
          <t>01 Luxury Sedan/SUV</t>
        </is>
      </c>
      <c r="M7541" s="7" t="n">
        <v>605000</v>
      </c>
      <c r="N7541" s="3" t="inlineStr">
        <is>
          <t>clean</t>
        </is>
      </c>
      <c r="O7541" s="3" t="n">
        <v>0</v>
      </c>
      <c r="P7541" s="3" t="n">
        <v>0</v>
      </c>
      <c r="Q7541" s="3" t="n">
        <v>0</v>
      </c>
      <c r="R7541" s="3" t="inlineStr">
        <is>
          <t>No</t>
        </is>
      </c>
      <c r="S7541" s="3" t="inlineStr">
        <is>
          <t>bind</t>
        </is>
      </c>
      <c r="T7541" s="7" t="n">
        <v>5163.95</v>
      </c>
      <c r="U7541" s="3" t="inlineStr">
        <is>
          <t>bound</t>
        </is>
      </c>
      <c r="V7541" s="3" t="inlineStr">
        <is>
          <t>Bound</t>
        </is>
      </c>
      <c r="W7541" s="3" t="inlineStr">
        <is>
          <t>CANON-202606-007537</t>
        </is>
      </c>
    </row>
    <row r="7542">
      <c r="A7542" s="8" t="n">
        <v>7538</v>
      </c>
      <c r="B7542" s="8" t="inlineStr">
        <is>
          <t>5c94b4e1-bf00-56fe-b48b-e9e94934f327</t>
        </is>
      </c>
      <c r="C7542" s="8" t="inlineStr">
        <is>
          <t>2026-06-17</t>
        </is>
      </c>
      <c r="D7542" s="8" t="inlineStr">
        <is>
          <t>2026-06</t>
        </is>
      </c>
      <c r="E7542" s="8" t="inlineStr">
        <is>
          <t>Fenwick Okonkwo</t>
        </is>
      </c>
      <c r="F7542" s="8" t="inlineStr">
        <is>
          <t>Anesthesiologist</t>
        </is>
      </c>
      <c r="G7542" s="8" t="inlineStr">
        <is>
          <t>KS</t>
        </is>
      </c>
      <c r="H7542" s="8" t="n">
        <v>1964</v>
      </c>
      <c r="I7542" s="8" t="inlineStr">
        <is>
          <t>Icon</t>
        </is>
      </c>
      <c r="J7542" s="8" t="inlineStr">
        <is>
          <t>Derelict</t>
        </is>
      </c>
      <c r="K7542" s="8" t="inlineStr">
        <is>
          <t>restomod_coachbuilt</t>
        </is>
      </c>
      <c r="L7542" s="8" t="inlineStr">
        <is>
          <t>11 Restomod/Coachbuilt</t>
        </is>
      </c>
      <c r="M7542" s="9" t="n">
        <v>725000</v>
      </c>
      <c r="N7542" s="8" t="inlineStr">
        <is>
          <t>three_plus_fault</t>
        </is>
      </c>
      <c r="O7542" s="8" t="n">
        <v>3</v>
      </c>
      <c r="P7542" s="8" t="n">
        <v>3</v>
      </c>
      <c r="Q7542" s="8" t="n">
        <v>0</v>
      </c>
      <c r="R7542" s="8" t="inlineStr">
        <is>
          <t>No</t>
        </is>
      </c>
      <c r="S7542" s="8" t="inlineStr">
        <is>
          <t>decline</t>
        </is>
      </c>
      <c r="T7542" s="9" t="n">
        <v>7915.47</v>
      </c>
      <c r="U7542" s="8" t="inlineStr">
        <is>
          <t>indicative</t>
        </is>
      </c>
      <c r="V7542" s="8" t="inlineStr">
        <is>
          <t>Not Bound</t>
        </is>
      </c>
      <c r="W7542" s="8" t="inlineStr"/>
    </row>
    <row r="7543">
      <c r="A7543" s="3" t="n">
        <v>7539</v>
      </c>
      <c r="B7543" s="3" t="inlineStr">
        <is>
          <t>d76c7c01-377d-5cee-8fd5-813f4745b1e9</t>
        </is>
      </c>
      <c r="C7543" s="3" t="inlineStr">
        <is>
          <t>2026-06-28</t>
        </is>
      </c>
      <c r="D7543" s="3" t="inlineStr">
        <is>
          <t>2026-06</t>
        </is>
      </c>
      <c r="E7543" s="3" t="inlineStr">
        <is>
          <t>Callum Merriweather</t>
        </is>
      </c>
      <c r="F7543" s="3" t="inlineStr">
        <is>
          <t>Portfolio Manager</t>
        </is>
      </c>
      <c r="G7543" s="3" t="inlineStr">
        <is>
          <t>KY</t>
        </is>
      </c>
      <c r="H7543" s="3" t="n">
        <v>1976</v>
      </c>
      <c r="I7543" s="3" t="inlineStr">
        <is>
          <t>BMW</t>
        </is>
      </c>
      <c r="J7543" s="3" t="inlineStr">
        <is>
          <t>M8 Competition</t>
        </is>
      </c>
      <c r="K7543" s="3" t="inlineStr">
        <is>
          <t>production_luxury</t>
        </is>
      </c>
      <c r="L7543" s="3" t="inlineStr">
        <is>
          <t>01 Luxury Sedan/SUV</t>
        </is>
      </c>
      <c r="M7543" s="7" t="n">
        <v>1275000</v>
      </c>
      <c r="N7543" s="3" t="inlineStr">
        <is>
          <t>clean</t>
        </is>
      </c>
      <c r="O7543" s="3" t="n">
        <v>0</v>
      </c>
      <c r="P7543" s="3" t="n">
        <v>0</v>
      </c>
      <c r="Q7543" s="3" t="n">
        <v>0</v>
      </c>
      <c r="R7543" s="3" t="inlineStr">
        <is>
          <t>No</t>
        </is>
      </c>
      <c r="S7543" s="3" t="inlineStr">
        <is>
          <t>bind</t>
        </is>
      </c>
      <c r="T7543" s="7" t="n">
        <v>13559.69</v>
      </c>
      <c r="U7543" s="3" t="inlineStr">
        <is>
          <t>bound</t>
        </is>
      </c>
      <c r="V7543" s="3" t="inlineStr">
        <is>
          <t>Bound</t>
        </is>
      </c>
      <c r="W7543" s="3" t="inlineStr">
        <is>
          <t>CANON-202606-007539</t>
        </is>
      </c>
    </row>
    <row r="7544">
      <c r="A7544" s="8" t="n">
        <v>7540</v>
      </c>
      <c r="B7544" s="8" t="inlineStr">
        <is>
          <t>db4b519b-bf06-5b9e-9876-0a35375224b4</t>
        </is>
      </c>
      <c r="C7544" s="8" t="inlineStr">
        <is>
          <t>2026-06-17</t>
        </is>
      </c>
      <c r="D7544" s="8" t="inlineStr">
        <is>
          <t>2026-06</t>
        </is>
      </c>
      <c r="E7544" s="8" t="inlineStr">
        <is>
          <t>Fenwick Rourke</t>
        </is>
      </c>
      <c r="F7544" s="8" t="inlineStr">
        <is>
          <t>Orthopedic Surgeon</t>
        </is>
      </c>
      <c r="G7544" s="8" t="inlineStr">
        <is>
          <t>TX</t>
        </is>
      </c>
      <c r="H7544" s="8" t="n">
        <v>2008</v>
      </c>
      <c r="I7544" s="8" t="inlineStr">
        <is>
          <t>Porsche</t>
        </is>
      </c>
      <c r="J7544" s="8" t="inlineStr">
        <is>
          <t>911 Turbo S</t>
        </is>
      </c>
      <c r="K7544" s="8" t="inlineStr">
        <is>
          <t>production_luxury</t>
        </is>
      </c>
      <c r="L7544" s="8" t="inlineStr">
        <is>
          <t>01 Luxury Sedan/SUV</t>
        </is>
      </c>
      <c r="M7544" s="9" t="n">
        <v>1070000</v>
      </c>
      <c r="N7544" s="8" t="inlineStr">
        <is>
          <t>clean</t>
        </is>
      </c>
      <c r="O7544" s="8" t="n">
        <v>0</v>
      </c>
      <c r="P7544" s="8" t="n">
        <v>0</v>
      </c>
      <c r="Q7544" s="8" t="n">
        <v>0</v>
      </c>
      <c r="R7544" s="8" t="inlineStr">
        <is>
          <t>No</t>
        </is>
      </c>
      <c r="S7544" s="8" t="inlineStr">
        <is>
          <t>bind</t>
        </is>
      </c>
      <c r="T7544" s="9" t="n">
        <v>9765.99</v>
      </c>
      <c r="U7544" s="8" t="inlineStr">
        <is>
          <t>bound</t>
        </is>
      </c>
      <c r="V7544" s="8" t="inlineStr">
        <is>
          <t>Bound</t>
        </is>
      </c>
      <c r="W7544" s="8" t="inlineStr">
        <is>
          <t>CANON-202606-007540</t>
        </is>
      </c>
    </row>
    <row r="7545">
      <c r="A7545" s="3" t="n">
        <v>7541</v>
      </c>
      <c r="B7545" s="3" t="inlineStr">
        <is>
          <t>36bb1164-052b-5667-87ad-bb016d05be82</t>
        </is>
      </c>
      <c r="C7545" s="3" t="inlineStr">
        <is>
          <t>2026-06-24</t>
        </is>
      </c>
      <c r="D7545" s="3" t="inlineStr">
        <is>
          <t>2026-06</t>
        </is>
      </c>
      <c r="E7545" s="3" t="inlineStr">
        <is>
          <t>Anouk Vandermeer</t>
        </is>
      </c>
      <c r="F7545" s="3" t="inlineStr">
        <is>
          <t>Software Architect</t>
        </is>
      </c>
      <c r="G7545" s="3" t="inlineStr">
        <is>
          <t>NY</t>
        </is>
      </c>
      <c r="H7545" s="3" t="n">
        <v>1999</v>
      </c>
      <c r="I7545" s="3" t="inlineStr">
        <is>
          <t>Aston Martin</t>
        </is>
      </c>
      <c r="J7545" s="3" t="inlineStr">
        <is>
          <t>DB12</t>
        </is>
      </c>
      <c r="K7545" s="3" t="inlineStr">
        <is>
          <t>production_luxury</t>
        </is>
      </c>
      <c r="L7545" s="3" t="inlineStr">
        <is>
          <t>01 Luxury Sedan/SUV</t>
        </is>
      </c>
      <c r="M7545" s="7" t="n">
        <v>315000</v>
      </c>
      <c r="N7545" s="3" t="inlineStr">
        <is>
          <t>clean</t>
        </is>
      </c>
      <c r="O7545" s="3" t="n">
        <v>0</v>
      </c>
      <c r="P7545" s="3" t="n">
        <v>0</v>
      </c>
      <c r="Q7545" s="3" t="n">
        <v>0</v>
      </c>
      <c r="R7545" s="3" t="inlineStr">
        <is>
          <t>No</t>
        </is>
      </c>
      <c r="S7545" s="3" t="inlineStr">
        <is>
          <t>bind</t>
        </is>
      </c>
      <c r="T7545" s="7" t="n">
        <v>4363.69</v>
      </c>
      <c r="U7545" s="3" t="inlineStr">
        <is>
          <t>bound</t>
        </is>
      </c>
      <c r="V7545" s="3" t="inlineStr">
        <is>
          <t>Bound</t>
        </is>
      </c>
      <c r="W7545" s="3" t="inlineStr">
        <is>
          <t>CANON-202606-007541</t>
        </is>
      </c>
    </row>
    <row r="7546">
      <c r="A7546" s="8" t="n">
        <v>7542</v>
      </c>
      <c r="B7546" s="8" t="inlineStr">
        <is>
          <t>e8d77a4e-34f8-5bb9-a48a-0d3b0a54263f</t>
        </is>
      </c>
      <c r="C7546" s="8" t="inlineStr">
        <is>
          <t>2026-06-09</t>
        </is>
      </c>
      <c r="D7546" s="8" t="inlineStr">
        <is>
          <t>2026-06</t>
        </is>
      </c>
      <c r="E7546" s="8" t="inlineStr">
        <is>
          <t>Priya Fairweather</t>
        </is>
      </c>
      <c r="F7546" s="8" t="inlineStr">
        <is>
          <t>Founder / CEO</t>
        </is>
      </c>
      <c r="G7546" s="8" t="inlineStr">
        <is>
          <t>IL</t>
        </is>
      </c>
      <c r="H7546" s="8" t="n">
        <v>1984</v>
      </c>
      <c r="I7546" s="8" t="inlineStr">
        <is>
          <t>Ferrari</t>
        </is>
      </c>
      <c r="J7546" s="8" t="inlineStr">
        <is>
          <t>SF90 Stradale</t>
        </is>
      </c>
      <c r="K7546" s="8" t="inlineStr">
        <is>
          <t>exotic</t>
        </is>
      </c>
      <c r="L7546" s="8" t="inlineStr">
        <is>
          <t>03 Supercar</t>
        </is>
      </c>
      <c r="M7546" s="9" t="n">
        <v>930000</v>
      </c>
      <c r="N7546" s="8" t="inlineStr">
        <is>
          <t>clean</t>
        </is>
      </c>
      <c r="O7546" s="8" t="n">
        <v>0</v>
      </c>
      <c r="P7546" s="8" t="n">
        <v>0</v>
      </c>
      <c r="Q7546" s="8" t="n">
        <v>0</v>
      </c>
      <c r="R7546" s="8" t="inlineStr">
        <is>
          <t>No</t>
        </is>
      </c>
      <c r="S7546" s="8" t="inlineStr">
        <is>
          <t>bind</t>
        </is>
      </c>
      <c r="T7546" s="9" t="n">
        <v>17338.73</v>
      </c>
      <c r="U7546" s="8" t="inlineStr">
        <is>
          <t>bound</t>
        </is>
      </c>
      <c r="V7546" s="8" t="inlineStr">
        <is>
          <t>Bound</t>
        </is>
      </c>
      <c r="W7546" s="8" t="inlineStr">
        <is>
          <t>CANON-202606-007542</t>
        </is>
      </c>
    </row>
    <row r="7547">
      <c r="A7547" s="3" t="n">
        <v>7543</v>
      </c>
      <c r="B7547" s="3" t="inlineStr">
        <is>
          <t>a558d5f1-6665-5bd6-a78f-8df84c4b8bb5</t>
        </is>
      </c>
      <c r="C7547" s="3" t="inlineStr">
        <is>
          <t>2026-06-24</t>
        </is>
      </c>
      <c r="D7547" s="3" t="inlineStr">
        <is>
          <t>2026-06</t>
        </is>
      </c>
      <c r="E7547" s="3" t="inlineStr">
        <is>
          <t>Marisol Pennington</t>
        </is>
      </c>
      <c r="F7547" s="3" t="inlineStr">
        <is>
          <t>Cardiologist</t>
        </is>
      </c>
      <c r="G7547" s="3" t="inlineStr">
        <is>
          <t>SD</t>
        </is>
      </c>
      <c r="H7547" s="3" t="n">
        <v>1986</v>
      </c>
      <c r="I7547" s="3" t="inlineStr">
        <is>
          <t>Mercedes-Benz</t>
        </is>
      </c>
      <c r="J7547" s="3" t="inlineStr">
        <is>
          <t>280SL Pagoda</t>
        </is>
      </c>
      <c r="K7547" s="3" t="inlineStr">
        <is>
          <t>classic_collector</t>
        </is>
      </c>
      <c r="L7547" s="3" t="inlineStr">
        <is>
          <t>07 Post-War Classic (1946-1972)</t>
        </is>
      </c>
      <c r="M7547" s="7" t="n">
        <v>880000</v>
      </c>
      <c r="N7547" s="3" t="inlineStr">
        <is>
          <t>theft_total</t>
        </is>
      </c>
      <c r="O7547" s="3" t="n">
        <v>1</v>
      </c>
      <c r="P7547" s="3" t="n">
        <v>0</v>
      </c>
      <c r="Q7547" s="3" t="n">
        <v>1</v>
      </c>
      <c r="R7547" s="3" t="inlineStr">
        <is>
          <t>No</t>
        </is>
      </c>
      <c r="S7547" s="3" t="inlineStr">
        <is>
          <t>refer</t>
        </is>
      </c>
      <c r="T7547" s="7" t="n">
        <v>6061.02</v>
      </c>
      <c r="U7547" s="3" t="inlineStr">
        <is>
          <t>indicative</t>
        </is>
      </c>
      <c r="V7547" s="3" t="inlineStr">
        <is>
          <t>Not Bound</t>
        </is>
      </c>
      <c r="W7547" s="3" t="inlineStr"/>
    </row>
    <row r="7548">
      <c r="A7548" s="8" t="n">
        <v>7544</v>
      </c>
      <c r="B7548" s="8" t="inlineStr">
        <is>
          <t>2abd5680-6fcb-5786-914a-c657c84c2318</t>
        </is>
      </c>
      <c r="C7548" s="8" t="inlineStr">
        <is>
          <t>2026-06-28</t>
        </is>
      </c>
      <c r="D7548" s="8" t="inlineStr">
        <is>
          <t>2026-06</t>
        </is>
      </c>
      <c r="E7548" s="8" t="inlineStr">
        <is>
          <t>Saoirse Larsson</t>
        </is>
      </c>
      <c r="F7548" s="8" t="inlineStr">
        <is>
          <t>Anesthesiologist</t>
        </is>
      </c>
      <c r="G7548" s="8" t="inlineStr">
        <is>
          <t>CA</t>
        </is>
      </c>
      <c r="H7548" s="8" t="n">
        <v>2023</v>
      </c>
      <c r="I7548" s="8" t="inlineStr">
        <is>
          <t>Mercedes-Benz</t>
        </is>
      </c>
      <c r="J7548" s="8" t="inlineStr">
        <is>
          <t>AMG GT</t>
        </is>
      </c>
      <c r="K7548" s="8" t="inlineStr">
        <is>
          <t>production_luxury</t>
        </is>
      </c>
      <c r="L7548" s="8" t="inlineStr">
        <is>
          <t>01 Luxury Sedan/SUV</t>
        </is>
      </c>
      <c r="M7548" s="9" t="n">
        <v>1775000</v>
      </c>
      <c r="N7548" s="8" t="inlineStr">
        <is>
          <t>clean</t>
        </is>
      </c>
      <c r="O7548" s="8" t="n">
        <v>0</v>
      </c>
      <c r="P7548" s="8" t="n">
        <v>0</v>
      </c>
      <c r="Q7548" s="8" t="n">
        <v>0</v>
      </c>
      <c r="R7548" s="8" t="inlineStr">
        <is>
          <t>No</t>
        </is>
      </c>
      <c r="S7548" s="8" t="inlineStr">
        <is>
          <t>bind</t>
        </is>
      </c>
      <c r="T7548" s="9" t="n">
        <v>19018.09</v>
      </c>
      <c r="U7548" s="8" t="inlineStr">
        <is>
          <t>bound</t>
        </is>
      </c>
      <c r="V7548" s="8" t="inlineStr">
        <is>
          <t>Bound</t>
        </is>
      </c>
      <c r="W7548" s="8" t="inlineStr">
        <is>
          <t>CANON-202606-007544</t>
        </is>
      </c>
    </row>
    <row r="7549">
      <c r="A7549" s="3" t="n">
        <v>7545</v>
      </c>
      <c r="B7549" s="3" t="inlineStr">
        <is>
          <t>6f897e1d-4d81-584f-9549-af939684f551</t>
        </is>
      </c>
      <c r="C7549" s="3" t="inlineStr">
        <is>
          <t>2026-06-08</t>
        </is>
      </c>
      <c r="D7549" s="3" t="inlineStr">
        <is>
          <t>2026-06</t>
        </is>
      </c>
      <c r="E7549" s="3" t="inlineStr">
        <is>
          <t>Lorenzo Underwood</t>
        </is>
      </c>
      <c r="F7549" s="3" t="inlineStr">
        <is>
          <t>Retired Executive</t>
        </is>
      </c>
      <c r="G7549" s="3" t="inlineStr">
        <is>
          <t>HI</t>
        </is>
      </c>
      <c r="H7549" s="3" t="n">
        <v>1980</v>
      </c>
      <c r="I7549" s="3" t="inlineStr">
        <is>
          <t>Porsche</t>
        </is>
      </c>
      <c r="J7549" s="3" t="inlineStr">
        <is>
          <t>911 Turbo S</t>
        </is>
      </c>
      <c r="K7549" s="3" t="inlineStr">
        <is>
          <t>production_luxury</t>
        </is>
      </c>
      <c r="L7549" s="3" t="inlineStr">
        <is>
          <t>01 Luxury Sedan/SUV</t>
        </is>
      </c>
      <c r="M7549" s="7" t="n">
        <v>380000</v>
      </c>
      <c r="N7549" s="3" t="inlineStr">
        <is>
          <t>clean</t>
        </is>
      </c>
      <c r="O7549" s="3" t="n">
        <v>0</v>
      </c>
      <c r="P7549" s="3" t="n">
        <v>0</v>
      </c>
      <c r="Q7549" s="3" t="n">
        <v>0</v>
      </c>
      <c r="R7549" s="3" t="inlineStr">
        <is>
          <t>No</t>
        </is>
      </c>
      <c r="S7549" s="3" t="inlineStr">
        <is>
          <t>bind</t>
        </is>
      </c>
      <c r="T7549" s="7" t="n">
        <v>5346.39</v>
      </c>
      <c r="U7549" s="3" t="inlineStr">
        <is>
          <t>bound</t>
        </is>
      </c>
      <c r="V7549" s="3" t="inlineStr">
        <is>
          <t>Bound</t>
        </is>
      </c>
      <c r="W7549" s="3" t="inlineStr">
        <is>
          <t>CANON-202606-007545</t>
        </is>
      </c>
    </row>
    <row r="7550">
      <c r="A7550" s="8" t="n">
        <v>7546</v>
      </c>
      <c r="B7550" s="8" t="inlineStr">
        <is>
          <t>49d83566-f520-5b23-90c5-9e80e91588b8</t>
        </is>
      </c>
      <c r="C7550" s="8" t="inlineStr">
        <is>
          <t>2026-06-27</t>
        </is>
      </c>
      <c r="D7550" s="8" t="inlineStr">
        <is>
          <t>2026-06</t>
        </is>
      </c>
      <c r="E7550" s="8" t="inlineStr">
        <is>
          <t>Emiliano Montoya</t>
        </is>
      </c>
      <c r="F7550" s="8" t="inlineStr">
        <is>
          <t>Founder / CEO</t>
        </is>
      </c>
      <c r="G7550" s="8" t="inlineStr">
        <is>
          <t>RI</t>
        </is>
      </c>
      <c r="H7550" s="8" t="n">
        <v>1973</v>
      </c>
      <c r="I7550" s="8" t="inlineStr">
        <is>
          <t>Porsche</t>
        </is>
      </c>
      <c r="J7550" s="8" t="inlineStr">
        <is>
          <t>911 Turbo S</t>
        </is>
      </c>
      <c r="K7550" s="8" t="inlineStr">
        <is>
          <t>production_luxury</t>
        </is>
      </c>
      <c r="L7550" s="8" t="inlineStr">
        <is>
          <t>01 Luxury Sedan/SUV</t>
        </is>
      </c>
      <c r="M7550" s="9" t="n">
        <v>485000</v>
      </c>
      <c r="N7550" s="8" t="inlineStr">
        <is>
          <t>clean</t>
        </is>
      </c>
      <c r="O7550" s="8" t="n">
        <v>0</v>
      </c>
      <c r="P7550" s="8" t="n">
        <v>0</v>
      </c>
      <c r="Q7550" s="8" t="n">
        <v>0</v>
      </c>
      <c r="R7550" s="8" t="inlineStr">
        <is>
          <t>No</t>
        </is>
      </c>
      <c r="S7550" s="8" t="inlineStr">
        <is>
          <t>bind</t>
        </is>
      </c>
      <c r="T7550" s="9" t="n">
        <v>7191.1</v>
      </c>
      <c r="U7550" s="8" t="inlineStr">
        <is>
          <t>bound</t>
        </is>
      </c>
      <c r="V7550" s="8" t="inlineStr">
        <is>
          <t>Bound</t>
        </is>
      </c>
      <c r="W7550" s="8" t="inlineStr">
        <is>
          <t>CANON-202606-007546</t>
        </is>
      </c>
    </row>
    <row r="7551">
      <c r="A7551" s="3" t="n">
        <v>7547</v>
      </c>
      <c r="B7551" s="3" t="inlineStr">
        <is>
          <t>54ea8649-66e7-5dee-a5e7-730ecbec538f</t>
        </is>
      </c>
      <c r="C7551" s="3" t="inlineStr">
        <is>
          <t>2026-06-18</t>
        </is>
      </c>
      <c r="D7551" s="3" t="inlineStr">
        <is>
          <t>2026-06</t>
        </is>
      </c>
      <c r="E7551" s="3" t="inlineStr">
        <is>
          <t>Mireille Castellanos</t>
        </is>
      </c>
      <c r="F7551" s="3" t="inlineStr">
        <is>
          <t>Portfolio Manager</t>
        </is>
      </c>
      <c r="G7551" s="3" t="inlineStr">
        <is>
          <t>CT</t>
        </is>
      </c>
      <c r="H7551" s="3" t="n">
        <v>2001</v>
      </c>
      <c r="I7551" s="3" t="inlineStr">
        <is>
          <t>Bentley</t>
        </is>
      </c>
      <c r="J7551" s="3" t="inlineStr">
        <is>
          <t>4.5 Litre</t>
        </is>
      </c>
      <c r="K7551" s="3" t="inlineStr">
        <is>
          <t>pre_war_vintage</t>
        </is>
      </c>
      <c r="L7551" s="3" t="inlineStr">
        <is>
          <t>06 Vintage Pre-War (pre-1946)</t>
        </is>
      </c>
      <c r="M7551" s="7" t="n">
        <v>1950000</v>
      </c>
      <c r="N7551" s="3" t="inlineStr">
        <is>
          <t>clean</t>
        </is>
      </c>
      <c r="O7551" s="3" t="n">
        <v>0</v>
      </c>
      <c r="P7551" s="3" t="n">
        <v>0</v>
      </c>
      <c r="Q7551" s="3" t="n">
        <v>0</v>
      </c>
      <c r="R7551" s="3" t="inlineStr">
        <is>
          <t>No</t>
        </is>
      </c>
      <c r="S7551" s="3" t="inlineStr">
        <is>
          <t>bind</t>
        </is>
      </c>
      <c r="T7551" s="7" t="n">
        <v>10715.28</v>
      </c>
      <c r="U7551" s="3" t="inlineStr">
        <is>
          <t>bound</t>
        </is>
      </c>
      <c r="V7551" s="3" t="inlineStr">
        <is>
          <t>Bound</t>
        </is>
      </c>
      <c r="W7551" s="3" t="inlineStr">
        <is>
          <t>CANON-202606-007547</t>
        </is>
      </c>
    </row>
    <row r="7552">
      <c r="A7552" s="8" t="n">
        <v>7548</v>
      </c>
      <c r="B7552" s="8" t="inlineStr">
        <is>
          <t>cc001f21-4707-5a39-bc31-7536614e6cf8</t>
        </is>
      </c>
      <c r="C7552" s="8" t="inlineStr">
        <is>
          <t>2026-06-24</t>
        </is>
      </c>
      <c r="D7552" s="8" t="inlineStr">
        <is>
          <t>2026-06</t>
        </is>
      </c>
      <c r="E7552" s="8" t="inlineStr">
        <is>
          <t>Leopold Okonkwo</t>
        </is>
      </c>
      <c r="F7552" s="8" t="inlineStr">
        <is>
          <t>Portfolio Manager</t>
        </is>
      </c>
      <c r="G7552" s="8" t="inlineStr">
        <is>
          <t>NJ</t>
        </is>
      </c>
      <c r="H7552" s="8" t="n">
        <v>2000</v>
      </c>
      <c r="I7552" s="8" t="inlineStr">
        <is>
          <t>Bentley</t>
        </is>
      </c>
      <c r="J7552" s="8" t="inlineStr">
        <is>
          <t>Continental GT</t>
        </is>
      </c>
      <c r="K7552" s="8" t="inlineStr">
        <is>
          <t>production_luxury</t>
        </is>
      </c>
      <c r="L7552" s="8" t="inlineStr">
        <is>
          <t>01 Luxury Sedan/SUV</t>
        </is>
      </c>
      <c r="M7552" s="9" t="n">
        <v>175000</v>
      </c>
      <c r="N7552" s="8" t="inlineStr">
        <is>
          <t>clean</t>
        </is>
      </c>
      <c r="O7552" s="8" t="n">
        <v>0</v>
      </c>
      <c r="P7552" s="8" t="n">
        <v>0</v>
      </c>
      <c r="Q7552" s="8" t="n">
        <v>0</v>
      </c>
      <c r="R7552" s="8" t="inlineStr">
        <is>
          <t>No</t>
        </is>
      </c>
      <c r="S7552" s="8" t="inlineStr">
        <is>
          <t>bind</t>
        </is>
      </c>
      <c r="T7552" s="9" t="n">
        <v>2114.17</v>
      </c>
      <c r="U7552" s="8" t="inlineStr">
        <is>
          <t>bound</t>
        </is>
      </c>
      <c r="V7552" s="8" t="inlineStr">
        <is>
          <t>Bound</t>
        </is>
      </c>
      <c r="W7552" s="8" t="inlineStr">
        <is>
          <t>CANON-202606-007548</t>
        </is>
      </c>
    </row>
    <row r="7553">
      <c r="A7553" s="3" t="n">
        <v>7549</v>
      </c>
      <c r="B7553" s="3" t="inlineStr">
        <is>
          <t>ba982b1d-96e6-575e-9422-36a92a2e83aa</t>
        </is>
      </c>
      <c r="C7553" s="3" t="inlineStr">
        <is>
          <t>2026-06-09</t>
        </is>
      </c>
      <c r="D7553" s="3" t="inlineStr">
        <is>
          <t>2026-06</t>
        </is>
      </c>
      <c r="E7553" s="3" t="inlineStr">
        <is>
          <t>Beatrix Ashcombe</t>
        </is>
      </c>
      <c r="F7553" s="3" t="inlineStr">
        <is>
          <t>Law Firm Partner</t>
        </is>
      </c>
      <c r="G7553" s="3" t="inlineStr">
        <is>
          <t>FL</t>
        </is>
      </c>
      <c r="H7553" s="3" t="n">
        <v>1997</v>
      </c>
      <c r="I7553" s="3" t="inlineStr">
        <is>
          <t>Bentley</t>
        </is>
      </c>
      <c r="J7553" s="3" t="inlineStr">
        <is>
          <t>Continental GT</t>
        </is>
      </c>
      <c r="K7553" s="3" t="inlineStr">
        <is>
          <t>production_luxury</t>
        </is>
      </c>
      <c r="L7553" s="3" t="inlineStr">
        <is>
          <t>01 Luxury Sedan/SUV</t>
        </is>
      </c>
      <c r="M7553" s="7" t="n">
        <v>1500000</v>
      </c>
      <c r="N7553" s="3" t="inlineStr">
        <is>
          <t>three_plus_fault</t>
        </is>
      </c>
      <c r="O7553" s="3" t="n">
        <v>3</v>
      </c>
      <c r="P7553" s="3" t="n">
        <v>3</v>
      </c>
      <c r="Q7553" s="3" t="n">
        <v>0</v>
      </c>
      <c r="R7553" s="3" t="inlineStr">
        <is>
          <t>No</t>
        </is>
      </c>
      <c r="S7553" s="3" t="inlineStr">
        <is>
          <t>decline</t>
        </is>
      </c>
      <c r="T7553" s="7" t="n">
        <v>16904.96</v>
      </c>
      <c r="U7553" s="3" t="inlineStr">
        <is>
          <t>indicative</t>
        </is>
      </c>
      <c r="V7553" s="3" t="inlineStr">
        <is>
          <t>Not Bound</t>
        </is>
      </c>
      <c r="W7553" s="3" t="inlineStr"/>
    </row>
    <row r="7554">
      <c r="A7554" s="8" t="n">
        <v>7550</v>
      </c>
      <c r="B7554" s="8" t="inlineStr">
        <is>
          <t>f95bb8ee-e0f1-5cd7-b89d-bde8fa58d152</t>
        </is>
      </c>
      <c r="C7554" s="8" t="inlineStr">
        <is>
          <t>2026-06-14</t>
        </is>
      </c>
      <c r="D7554" s="8" t="inlineStr">
        <is>
          <t>2026-06</t>
        </is>
      </c>
      <c r="E7554" s="8" t="inlineStr">
        <is>
          <t>Saoirse Ashcombe</t>
        </is>
      </c>
      <c r="F7554" s="8" t="inlineStr">
        <is>
          <t>Cardiologist</t>
        </is>
      </c>
      <c r="G7554" s="8" t="inlineStr">
        <is>
          <t>NJ</t>
        </is>
      </c>
      <c r="H7554" s="8" t="n">
        <v>1969</v>
      </c>
      <c r="I7554" s="8" t="inlineStr">
        <is>
          <t>Maserati</t>
        </is>
      </c>
      <c r="J7554" s="8" t="inlineStr">
        <is>
          <t>GranTurismo</t>
        </is>
      </c>
      <c r="K7554" s="8" t="inlineStr">
        <is>
          <t>production_luxury</t>
        </is>
      </c>
      <c r="L7554" s="8" t="inlineStr">
        <is>
          <t>01 Luxury Sedan/SUV</t>
        </is>
      </c>
      <c r="M7554" s="9" t="n">
        <v>1260000</v>
      </c>
      <c r="N7554" s="8" t="inlineStr">
        <is>
          <t>prior_nonrenewal</t>
        </is>
      </c>
      <c r="O7554" s="8" t="n">
        <v>0</v>
      </c>
      <c r="P7554" s="8" t="n">
        <v>0</v>
      </c>
      <c r="Q7554" s="8" t="n">
        <v>0</v>
      </c>
      <c r="R7554" s="8" t="inlineStr">
        <is>
          <t>Yes</t>
        </is>
      </c>
      <c r="S7554" s="8" t="inlineStr">
        <is>
          <t>refer</t>
        </is>
      </c>
      <c r="T7554" s="9" t="n">
        <v>9100.110000000001</v>
      </c>
      <c r="U7554" s="8" t="inlineStr">
        <is>
          <t>indicative</t>
        </is>
      </c>
      <c r="V7554" s="8" t="inlineStr">
        <is>
          <t>Not Bound</t>
        </is>
      </c>
      <c r="W7554" s="8" t="inlineStr"/>
    </row>
    <row r="7555">
      <c r="A7555" s="3" t="n">
        <v>7551</v>
      </c>
      <c r="B7555" s="3" t="inlineStr">
        <is>
          <t>2775382a-611a-5283-b44f-84ed41bdb1d1</t>
        </is>
      </c>
      <c r="C7555" s="3" t="inlineStr">
        <is>
          <t>2026-06-26</t>
        </is>
      </c>
      <c r="D7555" s="3" t="inlineStr">
        <is>
          <t>2026-06</t>
        </is>
      </c>
      <c r="E7555" s="3" t="inlineStr">
        <is>
          <t>Leopold Ashcombe</t>
        </is>
      </c>
      <c r="F7555" s="3" t="inlineStr">
        <is>
          <t>Portfolio Manager</t>
        </is>
      </c>
      <c r="G7555" s="3" t="inlineStr">
        <is>
          <t>OH</t>
        </is>
      </c>
      <c r="H7555" s="3" t="n">
        <v>1977</v>
      </c>
      <c r="I7555" s="3" t="inlineStr">
        <is>
          <t>Ferrari</t>
        </is>
      </c>
      <c r="J7555" s="3" t="inlineStr">
        <is>
          <t>SF90 Stradale</t>
        </is>
      </c>
      <c r="K7555" s="3" t="inlineStr">
        <is>
          <t>exotic</t>
        </is>
      </c>
      <c r="L7555" s="3" t="inlineStr">
        <is>
          <t>03 Supercar</t>
        </is>
      </c>
      <c r="M7555" s="7" t="n">
        <v>355000</v>
      </c>
      <c r="N7555" s="3" t="inlineStr">
        <is>
          <t>clean</t>
        </is>
      </c>
      <c r="O7555" s="3" t="n">
        <v>0</v>
      </c>
      <c r="P7555" s="3" t="n">
        <v>0</v>
      </c>
      <c r="Q7555" s="3" t="n">
        <v>0</v>
      </c>
      <c r="R7555" s="3" t="inlineStr">
        <is>
          <t>No</t>
        </is>
      </c>
      <c r="S7555" s="3" t="inlineStr">
        <is>
          <t>bind</t>
        </is>
      </c>
      <c r="T7555" s="7" t="n">
        <v>8188.66</v>
      </c>
      <c r="U7555" s="3" t="inlineStr">
        <is>
          <t>bound</t>
        </is>
      </c>
      <c r="V7555" s="3" t="inlineStr">
        <is>
          <t>Bound</t>
        </is>
      </c>
      <c r="W7555" s="3" t="inlineStr">
        <is>
          <t>CANON-202606-007551</t>
        </is>
      </c>
    </row>
    <row r="7556">
      <c r="A7556" s="8" t="n">
        <v>7552</v>
      </c>
      <c r="B7556" s="8" t="inlineStr">
        <is>
          <t>210e4160-415f-5b63-8697-ea17faaf48de</t>
        </is>
      </c>
      <c r="C7556" s="8" t="inlineStr">
        <is>
          <t>2026-06-07</t>
        </is>
      </c>
      <c r="D7556" s="8" t="inlineStr">
        <is>
          <t>2026-06</t>
        </is>
      </c>
      <c r="E7556" s="8" t="inlineStr">
        <is>
          <t>Ramona Kingsford</t>
        </is>
      </c>
      <c r="F7556" s="8" t="inlineStr">
        <is>
          <t>Founder / CEO</t>
        </is>
      </c>
      <c r="G7556" s="8" t="inlineStr">
        <is>
          <t>KY</t>
        </is>
      </c>
      <c r="H7556" s="8" t="n">
        <v>2016</v>
      </c>
      <c r="I7556" s="8" t="inlineStr">
        <is>
          <t>Aston Martin</t>
        </is>
      </c>
      <c r="J7556" s="8" t="inlineStr">
        <is>
          <t>DB5</t>
        </is>
      </c>
      <c r="K7556" s="8" t="inlineStr">
        <is>
          <t>classic_collector</t>
        </is>
      </c>
      <c r="L7556" s="8" t="inlineStr">
        <is>
          <t>07 Post-War Classic (1946-1972)</t>
        </is>
      </c>
      <c r="M7556" s="9" t="n">
        <v>925000</v>
      </c>
      <c r="N7556" s="8" t="inlineStr">
        <is>
          <t>clean</t>
        </is>
      </c>
      <c r="O7556" s="8" t="n">
        <v>0</v>
      </c>
      <c r="P7556" s="8" t="n">
        <v>0</v>
      </c>
      <c r="Q7556" s="8" t="n">
        <v>0</v>
      </c>
      <c r="R7556" s="8" t="inlineStr">
        <is>
          <t>No</t>
        </is>
      </c>
      <c r="S7556" s="8" t="inlineStr">
        <is>
          <t>bind</t>
        </is>
      </c>
      <c r="T7556" s="9" t="n">
        <v>7691.07</v>
      </c>
      <c r="U7556" s="8" t="inlineStr">
        <is>
          <t>bound</t>
        </is>
      </c>
      <c r="V7556" s="8" t="inlineStr">
        <is>
          <t>Bound</t>
        </is>
      </c>
      <c r="W7556" s="8" t="inlineStr">
        <is>
          <t>CANON-202606-007552</t>
        </is>
      </c>
    </row>
    <row r="7557">
      <c r="A7557" s="3" t="n">
        <v>7553</v>
      </c>
      <c r="B7557" s="3" t="inlineStr">
        <is>
          <t>98ddb4f8-e83a-5180-b4c7-26d9b54e0798</t>
        </is>
      </c>
      <c r="C7557" s="3" t="inlineStr">
        <is>
          <t>2026-06-14</t>
        </is>
      </c>
      <c r="D7557" s="3" t="inlineStr">
        <is>
          <t>2026-06</t>
        </is>
      </c>
      <c r="E7557" s="3" t="inlineStr">
        <is>
          <t>Mireille Vandermeer</t>
        </is>
      </c>
      <c r="F7557" s="3" t="inlineStr">
        <is>
          <t>Anesthesiologist</t>
        </is>
      </c>
      <c r="G7557" s="3" t="inlineStr">
        <is>
          <t>MD</t>
        </is>
      </c>
      <c r="H7557" s="3" t="n">
        <v>2020</v>
      </c>
      <c r="I7557" s="3" t="inlineStr">
        <is>
          <t>Mercedes-Benz</t>
        </is>
      </c>
      <c r="J7557" s="3" t="inlineStr">
        <is>
          <t>AMG GT</t>
        </is>
      </c>
      <c r="K7557" s="3" t="inlineStr">
        <is>
          <t>production_luxury</t>
        </is>
      </c>
      <c r="L7557" s="3" t="inlineStr">
        <is>
          <t>01 Luxury Sedan/SUV</t>
        </is>
      </c>
      <c r="M7557" s="7" t="n">
        <v>565000</v>
      </c>
      <c r="N7557" s="3" t="inlineStr">
        <is>
          <t>clean</t>
        </is>
      </c>
      <c r="O7557" s="3" t="n">
        <v>0</v>
      </c>
      <c r="P7557" s="3" t="n">
        <v>0</v>
      </c>
      <c r="Q7557" s="3" t="n">
        <v>0</v>
      </c>
      <c r="R7557" s="3" t="inlineStr">
        <is>
          <t>No</t>
        </is>
      </c>
      <c r="S7557" s="3" t="inlineStr">
        <is>
          <t>bind</t>
        </is>
      </c>
      <c r="T7557" s="7" t="n">
        <v>5034.51</v>
      </c>
      <c r="U7557" s="3" t="inlineStr">
        <is>
          <t>bound</t>
        </is>
      </c>
      <c r="V7557" s="3" t="inlineStr">
        <is>
          <t>Bound</t>
        </is>
      </c>
      <c r="W7557" s="3" t="inlineStr">
        <is>
          <t>CANON-202606-007553</t>
        </is>
      </c>
    </row>
    <row r="7558">
      <c r="A7558" s="8" t="n">
        <v>7554</v>
      </c>
      <c r="B7558" s="8" t="inlineStr">
        <is>
          <t>08db9661-aefd-57ae-b750-b2416ad3f6b7</t>
        </is>
      </c>
      <c r="C7558" s="8" t="inlineStr">
        <is>
          <t>2026-06-23</t>
        </is>
      </c>
      <c r="D7558" s="8" t="inlineStr">
        <is>
          <t>2026-06</t>
        </is>
      </c>
      <c r="E7558" s="8" t="inlineStr">
        <is>
          <t>Horace Rourke</t>
        </is>
      </c>
      <c r="F7558" s="8" t="inlineStr">
        <is>
          <t>Cardiologist</t>
        </is>
      </c>
      <c r="G7558" s="8" t="inlineStr">
        <is>
          <t>CA</t>
        </is>
      </c>
      <c r="H7558" s="8" t="n">
        <v>1997</v>
      </c>
      <c r="I7558" s="8" t="inlineStr">
        <is>
          <t>Bentley</t>
        </is>
      </c>
      <c r="J7558" s="8" t="inlineStr">
        <is>
          <t>Continental GT</t>
        </is>
      </c>
      <c r="K7558" s="8" t="inlineStr">
        <is>
          <t>production_luxury</t>
        </is>
      </c>
      <c r="L7558" s="8" t="inlineStr">
        <is>
          <t>01 Luxury Sedan/SUV</t>
        </is>
      </c>
      <c r="M7558" s="9" t="n">
        <v>635000</v>
      </c>
      <c r="N7558" s="8" t="inlineStr">
        <is>
          <t>clean</t>
        </is>
      </c>
      <c r="O7558" s="8" t="n">
        <v>0</v>
      </c>
      <c r="P7558" s="8" t="n">
        <v>0</v>
      </c>
      <c r="Q7558" s="8" t="n">
        <v>0</v>
      </c>
      <c r="R7558" s="8" t="inlineStr">
        <is>
          <t>No</t>
        </is>
      </c>
      <c r="S7558" s="8" t="inlineStr">
        <is>
          <t>bind</t>
        </is>
      </c>
      <c r="T7558" s="9" t="n">
        <v>8040.68</v>
      </c>
      <c r="U7558" s="8" t="inlineStr">
        <is>
          <t>bound</t>
        </is>
      </c>
      <c r="V7558" s="8" t="inlineStr">
        <is>
          <t>Bound</t>
        </is>
      </c>
      <c r="W7558" s="8" t="inlineStr">
        <is>
          <t>CANON-202606-007554</t>
        </is>
      </c>
    </row>
    <row r="7559">
      <c r="A7559" s="3" t="n">
        <v>7555</v>
      </c>
      <c r="B7559" s="3" t="inlineStr">
        <is>
          <t>288d8698-be14-5cf0-90d6-15edf812540b</t>
        </is>
      </c>
      <c r="C7559" s="3" t="inlineStr">
        <is>
          <t>2026-06-27</t>
        </is>
      </c>
      <c r="D7559" s="3" t="inlineStr">
        <is>
          <t>2026-06</t>
        </is>
      </c>
      <c r="E7559" s="3" t="inlineStr">
        <is>
          <t>Priya Kingsford</t>
        </is>
      </c>
      <c r="F7559" s="3" t="inlineStr">
        <is>
          <t>Retired Executive</t>
        </is>
      </c>
      <c r="G7559" s="3" t="inlineStr">
        <is>
          <t>RI</t>
        </is>
      </c>
      <c r="H7559" s="3" t="n">
        <v>2007</v>
      </c>
      <c r="I7559" s="3" t="inlineStr">
        <is>
          <t>McLaren</t>
        </is>
      </c>
      <c r="J7559" s="3" t="inlineStr">
        <is>
          <t>750S</t>
        </is>
      </c>
      <c r="K7559" s="3" t="inlineStr">
        <is>
          <t>exotic</t>
        </is>
      </c>
      <c r="L7559" s="3" t="inlineStr">
        <is>
          <t>03 Supercar</t>
        </is>
      </c>
      <c r="M7559" s="7" t="n">
        <v>1690000</v>
      </c>
      <c r="N7559" s="3" t="inlineStr">
        <is>
          <t>clean</t>
        </is>
      </c>
      <c r="O7559" s="3" t="n">
        <v>0</v>
      </c>
      <c r="P7559" s="3" t="n">
        <v>0</v>
      </c>
      <c r="Q7559" s="3" t="n">
        <v>0</v>
      </c>
      <c r="R7559" s="3" t="inlineStr">
        <is>
          <t>No</t>
        </is>
      </c>
      <c r="S7559" s="3" t="inlineStr">
        <is>
          <t>bind</t>
        </is>
      </c>
      <c r="T7559" s="7" t="n">
        <v>26728.17</v>
      </c>
      <c r="U7559" s="3" t="inlineStr">
        <is>
          <t>bound</t>
        </is>
      </c>
      <c r="V7559" s="3" t="inlineStr">
        <is>
          <t>Bound</t>
        </is>
      </c>
      <c r="W7559" s="3" t="inlineStr">
        <is>
          <t>CANON-202606-007555</t>
        </is>
      </c>
    </row>
    <row r="7560">
      <c r="A7560" s="8" t="n">
        <v>7556</v>
      </c>
      <c r="B7560" s="8" t="inlineStr">
        <is>
          <t>cceb5930-a7a0-5dd6-bfc5-9de7e858369d</t>
        </is>
      </c>
      <c r="C7560" s="8" t="inlineStr">
        <is>
          <t>2026-06-26</t>
        </is>
      </c>
      <c r="D7560" s="8" t="inlineStr">
        <is>
          <t>2026-06</t>
        </is>
      </c>
      <c r="E7560" s="8" t="inlineStr">
        <is>
          <t>Delphine Pennington</t>
        </is>
      </c>
      <c r="F7560" s="8" t="inlineStr">
        <is>
          <t>Founder / CEO</t>
        </is>
      </c>
      <c r="G7560" s="8" t="inlineStr">
        <is>
          <t>CA</t>
        </is>
      </c>
      <c r="H7560" s="8" t="n">
        <v>2009</v>
      </c>
      <c r="I7560" s="8" t="inlineStr">
        <is>
          <t>Bentley</t>
        </is>
      </c>
      <c r="J7560" s="8" t="inlineStr">
        <is>
          <t>Continental GT</t>
        </is>
      </c>
      <c r="K7560" s="8" t="inlineStr">
        <is>
          <t>production_luxury</t>
        </is>
      </c>
      <c r="L7560" s="8" t="inlineStr">
        <is>
          <t>01 Luxury Sedan/SUV</t>
        </is>
      </c>
      <c r="M7560" s="9" t="n">
        <v>770000</v>
      </c>
      <c r="N7560" s="8" t="inlineStr">
        <is>
          <t>clean</t>
        </is>
      </c>
      <c r="O7560" s="8" t="n">
        <v>0</v>
      </c>
      <c r="P7560" s="8" t="n">
        <v>0</v>
      </c>
      <c r="Q7560" s="8" t="n">
        <v>0</v>
      </c>
      <c r="R7560" s="8" t="inlineStr">
        <is>
          <t>No</t>
        </is>
      </c>
      <c r="S7560" s="8" t="inlineStr">
        <is>
          <t>bind</t>
        </is>
      </c>
      <c r="T7560" s="9" t="n">
        <v>9750.110000000001</v>
      </c>
      <c r="U7560" s="8" t="inlineStr">
        <is>
          <t>bound</t>
        </is>
      </c>
      <c r="V7560" s="8" t="inlineStr">
        <is>
          <t>Bound</t>
        </is>
      </c>
      <c r="W7560" s="8" t="inlineStr">
        <is>
          <t>CANON-202606-007556</t>
        </is>
      </c>
    </row>
    <row r="7561">
      <c r="A7561" s="3" t="n">
        <v>7557</v>
      </c>
      <c r="B7561" s="3" t="inlineStr">
        <is>
          <t>32f5dab9-f924-5ca5-825a-b654e2278ad2</t>
        </is>
      </c>
      <c r="C7561" s="3" t="inlineStr">
        <is>
          <t>2026-06-01</t>
        </is>
      </c>
      <c r="D7561" s="3" t="inlineStr">
        <is>
          <t>2026-06</t>
        </is>
      </c>
      <c r="E7561" s="3" t="inlineStr">
        <is>
          <t>Sunniva Underwood</t>
        </is>
      </c>
      <c r="F7561" s="3" t="inlineStr">
        <is>
          <t>Law Firm Partner</t>
        </is>
      </c>
      <c r="G7561" s="3" t="inlineStr">
        <is>
          <t>IN</t>
        </is>
      </c>
      <c r="H7561" s="3" t="n">
        <v>1963</v>
      </c>
      <c r="I7561" s="3" t="inlineStr">
        <is>
          <t>Bentley</t>
        </is>
      </c>
      <c r="J7561" s="3" t="inlineStr">
        <is>
          <t>Continental GT</t>
        </is>
      </c>
      <c r="K7561" s="3" t="inlineStr">
        <is>
          <t>production_luxury</t>
        </is>
      </c>
      <c r="L7561" s="3" t="inlineStr">
        <is>
          <t>01 Luxury Sedan/SUV</t>
        </is>
      </c>
      <c r="M7561" s="7" t="n">
        <v>385000</v>
      </c>
      <c r="N7561" s="3" t="inlineStr">
        <is>
          <t>clean</t>
        </is>
      </c>
      <c r="O7561" s="3" t="n">
        <v>0</v>
      </c>
      <c r="P7561" s="3" t="n">
        <v>0</v>
      </c>
      <c r="Q7561" s="3" t="n">
        <v>0</v>
      </c>
      <c r="R7561" s="3" t="inlineStr">
        <is>
          <t>No</t>
        </is>
      </c>
      <c r="S7561" s="3" t="inlineStr">
        <is>
          <t>bind</t>
        </is>
      </c>
      <c r="T7561" s="7" t="n">
        <v>5125.06</v>
      </c>
      <c r="U7561" s="3" t="inlineStr">
        <is>
          <t>bound</t>
        </is>
      </c>
      <c r="V7561" s="3" t="inlineStr">
        <is>
          <t>Bound</t>
        </is>
      </c>
      <c r="W7561" s="3" t="inlineStr">
        <is>
          <t>CANON-202606-007557</t>
        </is>
      </c>
    </row>
    <row r="7562">
      <c r="A7562" s="8" t="n">
        <v>7558</v>
      </c>
      <c r="B7562" s="8" t="inlineStr">
        <is>
          <t>2f8b1e3a-1aa0-54d9-be7e-a4f653e89c94</t>
        </is>
      </c>
      <c r="C7562" s="8" t="inlineStr">
        <is>
          <t>2026-06-03</t>
        </is>
      </c>
      <c r="D7562" s="8" t="inlineStr">
        <is>
          <t>2026-06</t>
        </is>
      </c>
      <c r="E7562" s="8" t="inlineStr">
        <is>
          <t>Emiliano Harrington</t>
        </is>
      </c>
      <c r="F7562" s="8" t="inlineStr">
        <is>
          <t>Orthopedic Surgeon</t>
        </is>
      </c>
      <c r="G7562" s="8" t="inlineStr">
        <is>
          <t>ME</t>
        </is>
      </c>
      <c r="H7562" s="8" t="n">
        <v>1999</v>
      </c>
      <c r="I7562" s="8" t="inlineStr">
        <is>
          <t>Mercedes-Benz</t>
        </is>
      </c>
      <c r="J7562" s="8" t="inlineStr">
        <is>
          <t>AMG GT</t>
        </is>
      </c>
      <c r="K7562" s="8" t="inlineStr">
        <is>
          <t>production_luxury</t>
        </is>
      </c>
      <c r="L7562" s="8" t="inlineStr">
        <is>
          <t>01 Luxury Sedan/SUV</t>
        </is>
      </c>
      <c r="M7562" s="9" t="n">
        <v>290000</v>
      </c>
      <c r="N7562" s="8" t="inlineStr">
        <is>
          <t>clean</t>
        </is>
      </c>
      <c r="O7562" s="8" t="n">
        <v>0</v>
      </c>
      <c r="P7562" s="8" t="n">
        <v>0</v>
      </c>
      <c r="Q7562" s="8" t="n">
        <v>0</v>
      </c>
      <c r="R7562" s="8" t="inlineStr">
        <is>
          <t>No</t>
        </is>
      </c>
      <c r="S7562" s="8" t="inlineStr">
        <is>
          <t>bind</t>
        </is>
      </c>
      <c r="T7562" s="9" t="n">
        <v>3389.65</v>
      </c>
      <c r="U7562" s="8" t="inlineStr">
        <is>
          <t>bound</t>
        </is>
      </c>
      <c r="V7562" s="8" t="inlineStr">
        <is>
          <t>Bound</t>
        </is>
      </c>
      <c r="W7562" s="8" t="inlineStr">
        <is>
          <t>CANON-202606-007558</t>
        </is>
      </c>
    </row>
    <row r="7563">
      <c r="A7563" s="3" t="n">
        <v>7559</v>
      </c>
      <c r="B7563" s="3" t="inlineStr">
        <is>
          <t>c7be83ce-66c1-518b-b55a-3c36b7cb34b8</t>
        </is>
      </c>
      <c r="C7563" s="3" t="inlineStr">
        <is>
          <t>2026-06-05</t>
        </is>
      </c>
      <c r="D7563" s="3" t="inlineStr">
        <is>
          <t>2026-06</t>
        </is>
      </c>
      <c r="E7563" s="3" t="inlineStr">
        <is>
          <t>Priya Harrington</t>
        </is>
      </c>
      <c r="F7563" s="3" t="inlineStr">
        <is>
          <t>Law Firm Partner</t>
        </is>
      </c>
      <c r="G7563" s="3" t="inlineStr">
        <is>
          <t>CT</t>
        </is>
      </c>
      <c r="H7563" s="3" t="n">
        <v>1981</v>
      </c>
      <c r="I7563" s="3" t="inlineStr">
        <is>
          <t>Ringbrothers</t>
        </is>
      </c>
      <c r="J7563" s="3" t="inlineStr">
        <is>
          <t>Mustang</t>
        </is>
      </c>
      <c r="K7563" s="3" t="inlineStr">
        <is>
          <t>restomod_coachbuilt</t>
        </is>
      </c>
      <c r="L7563" s="3" t="inlineStr">
        <is>
          <t>11 Restomod/Coachbuilt</t>
        </is>
      </c>
      <c r="M7563" s="7" t="n">
        <v>530000</v>
      </c>
      <c r="N7563" s="3" t="inlineStr">
        <is>
          <t>clean</t>
        </is>
      </c>
      <c r="O7563" s="3" t="n">
        <v>0</v>
      </c>
      <c r="P7563" s="3" t="n">
        <v>0</v>
      </c>
      <c r="Q7563" s="3" t="n">
        <v>0</v>
      </c>
      <c r="R7563" s="3" t="inlineStr">
        <is>
          <t>No</t>
        </is>
      </c>
      <c r="S7563" s="3" t="inlineStr">
        <is>
          <t>bind</t>
        </is>
      </c>
      <c r="T7563" s="7" t="n">
        <v>6681.29</v>
      </c>
      <c r="U7563" s="3" t="inlineStr">
        <is>
          <t>bound</t>
        </is>
      </c>
      <c r="V7563" s="3" t="inlineStr">
        <is>
          <t>Bound</t>
        </is>
      </c>
      <c r="W7563" s="3" t="inlineStr">
        <is>
          <t>CANON-202606-007559</t>
        </is>
      </c>
    </row>
    <row r="7564">
      <c r="A7564" s="8" t="n">
        <v>7560</v>
      </c>
      <c r="B7564" s="8" t="inlineStr">
        <is>
          <t>3961cb1c-c3df-55e0-8484-5c55372b215d</t>
        </is>
      </c>
      <c r="C7564" s="8" t="inlineStr">
        <is>
          <t>2026-06-18</t>
        </is>
      </c>
      <c r="D7564" s="8" t="inlineStr">
        <is>
          <t>2026-06</t>
        </is>
      </c>
      <c r="E7564" s="8" t="inlineStr">
        <is>
          <t>Fitzgerald Larsson</t>
        </is>
      </c>
      <c r="F7564" s="8" t="inlineStr">
        <is>
          <t>Orthopedic Surgeon</t>
        </is>
      </c>
      <c r="G7564" s="8" t="inlineStr">
        <is>
          <t>OR</t>
        </is>
      </c>
      <c r="H7564" s="8" t="n">
        <v>1958</v>
      </c>
      <c r="I7564" s="8" t="inlineStr">
        <is>
          <t>Singer</t>
        </is>
      </c>
      <c r="J7564" s="8" t="inlineStr">
        <is>
          <t>911 Reimagined</t>
        </is>
      </c>
      <c r="K7564" s="8" t="inlineStr">
        <is>
          <t>restomod_coachbuilt</t>
        </is>
      </c>
      <c r="L7564" s="8" t="inlineStr">
        <is>
          <t>11 Restomod/Coachbuilt</t>
        </is>
      </c>
      <c r="M7564" s="9" t="n">
        <v>1015000</v>
      </c>
      <c r="N7564" s="8" t="inlineStr">
        <is>
          <t>one_large</t>
        </is>
      </c>
      <c r="O7564" s="8" t="n">
        <v>1</v>
      </c>
      <c r="P7564" s="8" t="n">
        <v>0</v>
      </c>
      <c r="Q7564" s="8" t="n">
        <v>1</v>
      </c>
      <c r="R7564" s="8" t="inlineStr">
        <is>
          <t>No</t>
        </is>
      </c>
      <c r="S7564" s="8" t="inlineStr">
        <is>
          <t>refer</t>
        </is>
      </c>
      <c r="T7564" s="9" t="n">
        <v>11254.48</v>
      </c>
      <c r="U7564" s="8" t="inlineStr">
        <is>
          <t>indicative</t>
        </is>
      </c>
      <c r="V7564" s="8" t="inlineStr">
        <is>
          <t>Not Bound</t>
        </is>
      </c>
      <c r="W7564" s="8" t="inlineStr"/>
    </row>
    <row r="7565">
      <c r="A7565" s="3" t="n">
        <v>7561</v>
      </c>
      <c r="B7565" s="3" t="inlineStr">
        <is>
          <t>fb917fa0-3633-5a35-ac83-c06f0617b095</t>
        </is>
      </c>
      <c r="C7565" s="3" t="inlineStr">
        <is>
          <t>2026-06-19</t>
        </is>
      </c>
      <c r="D7565" s="3" t="inlineStr">
        <is>
          <t>2026-06</t>
        </is>
      </c>
      <c r="E7565" s="3" t="inlineStr">
        <is>
          <t>Horace Merriweather</t>
        </is>
      </c>
      <c r="F7565" s="3" t="inlineStr">
        <is>
          <t>Software Architect</t>
        </is>
      </c>
      <c r="G7565" s="3" t="inlineStr">
        <is>
          <t>NJ</t>
        </is>
      </c>
      <c r="H7565" s="3" t="n">
        <v>1988</v>
      </c>
      <c r="I7565" s="3" t="inlineStr">
        <is>
          <t>Aston Martin</t>
        </is>
      </c>
      <c r="J7565" s="3" t="inlineStr">
        <is>
          <t>DB5</t>
        </is>
      </c>
      <c r="K7565" s="3" t="inlineStr">
        <is>
          <t>classic_collector</t>
        </is>
      </c>
      <c r="L7565" s="3" t="inlineStr">
        <is>
          <t>07 Post-War Classic (1946-1972)</t>
        </is>
      </c>
      <c r="M7565" s="7" t="n">
        <v>1950000</v>
      </c>
      <c r="N7565" s="3" t="inlineStr">
        <is>
          <t>clean</t>
        </is>
      </c>
      <c r="O7565" s="3" t="n">
        <v>0</v>
      </c>
      <c r="P7565" s="3" t="n">
        <v>0</v>
      </c>
      <c r="Q7565" s="3" t="n">
        <v>0</v>
      </c>
      <c r="R7565" s="3" t="inlineStr">
        <is>
          <t>No</t>
        </is>
      </c>
      <c r="S7565" s="3" t="inlineStr">
        <is>
          <t>bind</t>
        </is>
      </c>
      <c r="T7565" s="7" t="n">
        <v>9730.42</v>
      </c>
      <c r="U7565" s="3" t="inlineStr">
        <is>
          <t>bound</t>
        </is>
      </c>
      <c r="V7565" s="3" t="inlineStr">
        <is>
          <t>Bound</t>
        </is>
      </c>
      <c r="W7565" s="3" t="inlineStr">
        <is>
          <t>CANON-202606-007561</t>
        </is>
      </c>
    </row>
    <row r="7566">
      <c r="A7566" s="8" t="n">
        <v>7562</v>
      </c>
      <c r="B7566" s="8" t="inlineStr">
        <is>
          <t>0b86946b-f484-5d4a-8289-2136f350c76c</t>
        </is>
      </c>
      <c r="C7566" s="8" t="inlineStr">
        <is>
          <t>2026-06-06</t>
        </is>
      </c>
      <c r="D7566" s="8" t="inlineStr">
        <is>
          <t>2026-06</t>
        </is>
      </c>
      <c r="E7566" s="8" t="inlineStr">
        <is>
          <t>Ramona Okonkwo</t>
        </is>
      </c>
      <c r="F7566" s="8" t="inlineStr">
        <is>
          <t>Anesthesiologist</t>
        </is>
      </c>
      <c r="G7566" s="8" t="inlineStr">
        <is>
          <t>CA</t>
        </is>
      </c>
      <c r="H7566" s="8" t="n">
        <v>2013</v>
      </c>
      <c r="I7566" s="8" t="inlineStr">
        <is>
          <t>Aston Martin</t>
        </is>
      </c>
      <c r="J7566" s="8" t="inlineStr">
        <is>
          <t>DB12</t>
        </is>
      </c>
      <c r="K7566" s="8" t="inlineStr">
        <is>
          <t>production_luxury</t>
        </is>
      </c>
      <c r="L7566" s="8" t="inlineStr">
        <is>
          <t>01 Luxury Sedan/SUV</t>
        </is>
      </c>
      <c r="M7566" s="9" t="n">
        <v>450000</v>
      </c>
      <c r="N7566" s="8" t="inlineStr">
        <is>
          <t>two_claims</t>
        </is>
      </c>
      <c r="O7566" s="8" t="n">
        <v>2</v>
      </c>
      <c r="P7566" s="8" t="n">
        <v>1</v>
      </c>
      <c r="Q7566" s="8" t="n">
        <v>0</v>
      </c>
      <c r="R7566" s="8" t="inlineStr">
        <is>
          <t>No</t>
        </is>
      </c>
      <c r="S7566" s="8" t="inlineStr">
        <is>
          <t>refer</t>
        </is>
      </c>
      <c r="T7566" s="9" t="n">
        <v>6574.76</v>
      </c>
      <c r="U7566" s="8" t="inlineStr">
        <is>
          <t>indicative</t>
        </is>
      </c>
      <c r="V7566" s="8" t="inlineStr">
        <is>
          <t>Not Bound</t>
        </is>
      </c>
      <c r="W7566" s="8" t="inlineStr"/>
    </row>
    <row r="7567">
      <c r="A7567" s="3" t="n">
        <v>7563</v>
      </c>
      <c r="B7567" s="3" t="inlineStr">
        <is>
          <t>abea9d95-aed8-5eae-8d5f-f5deb93d022a</t>
        </is>
      </c>
      <c r="C7567" s="3" t="inlineStr">
        <is>
          <t>2026-06-25</t>
        </is>
      </c>
      <c r="D7567" s="3" t="inlineStr">
        <is>
          <t>2026-06</t>
        </is>
      </c>
      <c r="E7567" s="3" t="inlineStr">
        <is>
          <t>Marisol Bellandi</t>
        </is>
      </c>
      <c r="F7567" s="3" t="inlineStr">
        <is>
          <t>Founder / CEO</t>
        </is>
      </c>
      <c r="G7567" s="3" t="inlineStr">
        <is>
          <t>OH</t>
        </is>
      </c>
      <c r="H7567" s="3" t="n">
        <v>1971</v>
      </c>
      <c r="I7567" s="3" t="inlineStr">
        <is>
          <t>Ferrari</t>
        </is>
      </c>
      <c r="J7567" s="3" t="inlineStr">
        <is>
          <t>SF90 Stradale</t>
        </is>
      </c>
      <c r="K7567" s="3" t="inlineStr">
        <is>
          <t>exotic</t>
        </is>
      </c>
      <c r="L7567" s="3" t="inlineStr">
        <is>
          <t>03 Supercar</t>
        </is>
      </c>
      <c r="M7567" s="7" t="n">
        <v>300000</v>
      </c>
      <c r="N7567" s="3" t="inlineStr">
        <is>
          <t>clean</t>
        </is>
      </c>
      <c r="O7567" s="3" t="n">
        <v>0</v>
      </c>
      <c r="P7567" s="3" t="n">
        <v>0</v>
      </c>
      <c r="Q7567" s="3" t="n">
        <v>0</v>
      </c>
      <c r="R7567" s="3" t="inlineStr">
        <is>
          <t>No</t>
        </is>
      </c>
      <c r="S7567" s="3" t="inlineStr">
        <is>
          <t>bind</t>
        </is>
      </c>
      <c r="T7567" s="7" t="n">
        <v>6919.99</v>
      </c>
      <c r="U7567" s="3" t="inlineStr">
        <is>
          <t>bound</t>
        </is>
      </c>
      <c r="V7567" s="3" t="inlineStr">
        <is>
          <t>Bound</t>
        </is>
      </c>
      <c r="W7567" s="3" t="inlineStr">
        <is>
          <t>CANON-202606-007563</t>
        </is>
      </c>
    </row>
    <row r="7568">
      <c r="A7568" s="8" t="n">
        <v>7564</v>
      </c>
      <c r="B7568" s="8" t="inlineStr">
        <is>
          <t>c71e5758-2c94-5035-8c17-542e1846af66</t>
        </is>
      </c>
      <c r="C7568" s="8" t="inlineStr">
        <is>
          <t>2026-06-03</t>
        </is>
      </c>
      <c r="D7568" s="8" t="inlineStr">
        <is>
          <t>2026-06</t>
        </is>
      </c>
      <c r="E7568" s="8" t="inlineStr">
        <is>
          <t>Ottilie Blackwood</t>
        </is>
      </c>
      <c r="F7568" s="8" t="inlineStr">
        <is>
          <t>Cardiologist</t>
        </is>
      </c>
      <c r="G7568" s="8" t="inlineStr">
        <is>
          <t>NC</t>
        </is>
      </c>
      <c r="H7568" s="8" t="n">
        <v>2002</v>
      </c>
      <c r="I7568" s="8" t="inlineStr">
        <is>
          <t>BMW</t>
        </is>
      </c>
      <c r="J7568" s="8" t="inlineStr">
        <is>
          <t>M8 Competition</t>
        </is>
      </c>
      <c r="K7568" s="8" t="inlineStr">
        <is>
          <t>production_luxury</t>
        </is>
      </c>
      <c r="L7568" s="8" t="inlineStr">
        <is>
          <t>01 Luxury Sedan/SUV</t>
        </is>
      </c>
      <c r="M7568" s="9" t="n">
        <v>555000</v>
      </c>
      <c r="N7568" s="8" t="inlineStr">
        <is>
          <t>clean</t>
        </is>
      </c>
      <c r="O7568" s="8" t="n">
        <v>0</v>
      </c>
      <c r="P7568" s="8" t="n">
        <v>0</v>
      </c>
      <c r="Q7568" s="8" t="n">
        <v>0</v>
      </c>
      <c r="R7568" s="8" t="inlineStr">
        <is>
          <t>No</t>
        </is>
      </c>
      <c r="S7568" s="8" t="inlineStr">
        <is>
          <t>bind</t>
        </is>
      </c>
      <c r="T7568" s="9" t="n">
        <v>5986.54</v>
      </c>
      <c r="U7568" s="8" t="inlineStr">
        <is>
          <t>bound</t>
        </is>
      </c>
      <c r="V7568" s="8" t="inlineStr">
        <is>
          <t>Bound</t>
        </is>
      </c>
      <c r="W7568" s="8" t="inlineStr">
        <is>
          <t>CANON-202606-007564</t>
        </is>
      </c>
    </row>
    <row r="7569">
      <c r="A7569" s="3" t="n">
        <v>7565</v>
      </c>
      <c r="B7569" s="3" t="inlineStr">
        <is>
          <t>5c9ea67f-a234-54f8-9cc8-cfaafe9783c6</t>
        </is>
      </c>
      <c r="C7569" s="3" t="inlineStr">
        <is>
          <t>2026-06-02</t>
        </is>
      </c>
      <c r="D7569" s="3" t="inlineStr">
        <is>
          <t>2026-06</t>
        </is>
      </c>
      <c r="E7569" s="3" t="inlineStr">
        <is>
          <t>Saoirse Kingsford</t>
        </is>
      </c>
      <c r="F7569" s="3" t="inlineStr">
        <is>
          <t>Founder / CEO</t>
        </is>
      </c>
      <c r="G7569" s="3" t="inlineStr">
        <is>
          <t>TN</t>
        </is>
      </c>
      <c r="H7569" s="3" t="n">
        <v>2019</v>
      </c>
      <c r="I7569" s="3" t="inlineStr">
        <is>
          <t>Aston Martin</t>
        </is>
      </c>
      <c r="J7569" s="3" t="inlineStr">
        <is>
          <t>DB5</t>
        </is>
      </c>
      <c r="K7569" s="3" t="inlineStr">
        <is>
          <t>classic_collector</t>
        </is>
      </c>
      <c r="L7569" s="3" t="inlineStr">
        <is>
          <t>07 Post-War Classic (1946-1972)</t>
        </is>
      </c>
      <c r="M7569" s="7" t="n">
        <v>985000</v>
      </c>
      <c r="N7569" s="3" t="inlineStr">
        <is>
          <t>clean</t>
        </is>
      </c>
      <c r="O7569" s="3" t="n">
        <v>0</v>
      </c>
      <c r="P7569" s="3" t="n">
        <v>0</v>
      </c>
      <c r="Q7569" s="3" t="n">
        <v>0</v>
      </c>
      <c r="R7569" s="3" t="inlineStr">
        <is>
          <t>No</t>
        </is>
      </c>
      <c r="S7569" s="3" t="inlineStr">
        <is>
          <t>bind</t>
        </is>
      </c>
      <c r="T7569" s="7" t="n">
        <v>5989.67</v>
      </c>
      <c r="U7569" s="3" t="inlineStr">
        <is>
          <t>bound</t>
        </is>
      </c>
      <c r="V7569" s="3" t="inlineStr">
        <is>
          <t>Bound</t>
        </is>
      </c>
      <c r="W7569" s="3" t="inlineStr">
        <is>
          <t>CANON-202606-007565</t>
        </is>
      </c>
    </row>
    <row r="7570">
      <c r="A7570" s="8" t="n">
        <v>7566</v>
      </c>
      <c r="B7570" s="8" t="inlineStr">
        <is>
          <t>51090838-67d7-512d-a638-c470925a25fd</t>
        </is>
      </c>
      <c r="C7570" s="8" t="inlineStr">
        <is>
          <t>2026-06-16</t>
        </is>
      </c>
      <c r="D7570" s="8" t="inlineStr">
        <is>
          <t>2026-06</t>
        </is>
      </c>
      <c r="E7570" s="8" t="inlineStr">
        <is>
          <t>Fenwick Chattopadhyay</t>
        </is>
      </c>
      <c r="F7570" s="8" t="inlineStr">
        <is>
          <t>Software Architect</t>
        </is>
      </c>
      <c r="G7570" s="8" t="inlineStr">
        <is>
          <t>NE</t>
        </is>
      </c>
      <c r="H7570" s="8" t="n">
        <v>2000</v>
      </c>
      <c r="I7570" s="8" t="inlineStr">
        <is>
          <t>Ferrari</t>
        </is>
      </c>
      <c r="J7570" s="8" t="inlineStr">
        <is>
          <t>SF90 Stradale</t>
        </is>
      </c>
      <c r="K7570" s="8" t="inlineStr">
        <is>
          <t>exotic</t>
        </is>
      </c>
      <c r="L7570" s="8" t="inlineStr">
        <is>
          <t>03 Supercar</t>
        </is>
      </c>
      <c r="M7570" s="9" t="n">
        <v>845000</v>
      </c>
      <c r="N7570" s="8" t="inlineStr">
        <is>
          <t>clean</t>
        </is>
      </c>
      <c r="O7570" s="8" t="n">
        <v>0</v>
      </c>
      <c r="P7570" s="8" t="n">
        <v>0</v>
      </c>
      <c r="Q7570" s="8" t="n">
        <v>0</v>
      </c>
      <c r="R7570" s="8" t="inlineStr">
        <is>
          <t>No</t>
        </is>
      </c>
      <c r="S7570" s="8" t="inlineStr">
        <is>
          <t>bind</t>
        </is>
      </c>
      <c r="T7570" s="9" t="n">
        <v>15058.98</v>
      </c>
      <c r="U7570" s="8" t="inlineStr">
        <is>
          <t>bound</t>
        </is>
      </c>
      <c r="V7570" s="8" t="inlineStr">
        <is>
          <t>Bound</t>
        </is>
      </c>
      <c r="W7570" s="8" t="inlineStr">
        <is>
          <t>CANON-202606-007566</t>
        </is>
      </c>
    </row>
    <row r="7571">
      <c r="A7571" s="3" t="n">
        <v>7567</v>
      </c>
      <c r="B7571" s="3" t="inlineStr">
        <is>
          <t>84d54d6a-b97d-52ca-adc5-7c6d0e1391cb</t>
        </is>
      </c>
      <c r="C7571" s="3" t="inlineStr">
        <is>
          <t>2026-06-22</t>
        </is>
      </c>
      <c r="D7571" s="3" t="inlineStr">
        <is>
          <t>2026-06</t>
        </is>
      </c>
      <c r="E7571" s="3" t="inlineStr">
        <is>
          <t>Ramona Larsson</t>
        </is>
      </c>
      <c r="F7571" s="3" t="inlineStr">
        <is>
          <t>Law Firm Partner</t>
        </is>
      </c>
      <c r="G7571" s="3" t="inlineStr">
        <is>
          <t>MA</t>
        </is>
      </c>
      <c r="H7571" s="3" t="n">
        <v>2003</v>
      </c>
      <c r="I7571" s="3" t="inlineStr">
        <is>
          <t>Porsche</t>
        </is>
      </c>
      <c r="J7571" s="3" t="inlineStr">
        <is>
          <t>911 Turbo S</t>
        </is>
      </c>
      <c r="K7571" s="3" t="inlineStr">
        <is>
          <t>production_luxury</t>
        </is>
      </c>
      <c r="L7571" s="3" t="inlineStr">
        <is>
          <t>01 Luxury Sedan/SUV</t>
        </is>
      </c>
      <c r="M7571" s="7" t="n">
        <v>1370000</v>
      </c>
      <c r="N7571" s="3" t="inlineStr">
        <is>
          <t>clean</t>
        </is>
      </c>
      <c r="O7571" s="3" t="n">
        <v>0</v>
      </c>
      <c r="P7571" s="3" t="n">
        <v>0</v>
      </c>
      <c r="Q7571" s="3" t="n">
        <v>0</v>
      </c>
      <c r="R7571" s="3" t="inlineStr">
        <is>
          <t>No</t>
        </is>
      </c>
      <c r="S7571" s="3" t="inlineStr">
        <is>
          <t>bind</t>
        </is>
      </c>
      <c r="T7571" s="7" t="n">
        <v>13591.44</v>
      </c>
      <c r="U7571" s="3" t="inlineStr">
        <is>
          <t>bound</t>
        </is>
      </c>
      <c r="V7571" s="3" t="inlineStr">
        <is>
          <t>Bound</t>
        </is>
      </c>
      <c r="W7571" s="3" t="inlineStr">
        <is>
          <t>CANON-202606-007567</t>
        </is>
      </c>
    </row>
    <row r="7572">
      <c r="A7572" s="8" t="n">
        <v>7568</v>
      </c>
      <c r="B7572" s="8" t="inlineStr">
        <is>
          <t>2d51bb34-0620-5288-ba8e-c413f339bf2b</t>
        </is>
      </c>
      <c r="C7572" s="8" t="inlineStr">
        <is>
          <t>2026-06-24</t>
        </is>
      </c>
      <c r="D7572" s="8" t="inlineStr">
        <is>
          <t>2026-06</t>
        </is>
      </c>
      <c r="E7572" s="8" t="inlineStr">
        <is>
          <t>Leopold Montoya</t>
        </is>
      </c>
      <c r="F7572" s="8" t="inlineStr">
        <is>
          <t>Retired Executive</t>
        </is>
      </c>
      <c r="G7572" s="8" t="inlineStr">
        <is>
          <t>FL</t>
        </is>
      </c>
      <c r="H7572" s="8" t="n">
        <v>2001</v>
      </c>
      <c r="I7572" s="8" t="inlineStr">
        <is>
          <t>Porsche</t>
        </is>
      </c>
      <c r="J7572" s="8" t="inlineStr">
        <is>
          <t>911 Turbo S</t>
        </is>
      </c>
      <c r="K7572" s="8" t="inlineStr">
        <is>
          <t>production_luxury</t>
        </is>
      </c>
      <c r="L7572" s="8" t="inlineStr">
        <is>
          <t>01 Luxury Sedan/SUV</t>
        </is>
      </c>
      <c r="M7572" s="9" t="n">
        <v>695000</v>
      </c>
      <c r="N7572" s="8" t="inlineStr">
        <is>
          <t>three_plus_fault</t>
        </is>
      </c>
      <c r="O7572" s="8" t="n">
        <v>4</v>
      </c>
      <c r="P7572" s="8" t="n">
        <v>4</v>
      </c>
      <c r="Q7572" s="8" t="n">
        <v>0</v>
      </c>
      <c r="R7572" s="8" t="inlineStr">
        <is>
          <t>No</t>
        </is>
      </c>
      <c r="S7572" s="8" t="inlineStr">
        <is>
          <t>decline</t>
        </is>
      </c>
      <c r="T7572" s="9" t="n">
        <v>9256.75</v>
      </c>
      <c r="U7572" s="8" t="inlineStr">
        <is>
          <t>indicative</t>
        </is>
      </c>
      <c r="V7572" s="8" t="inlineStr">
        <is>
          <t>Not Bound</t>
        </is>
      </c>
      <c r="W7572" s="8" t="inlineStr"/>
    </row>
    <row r="7573">
      <c r="A7573" s="3" t="n">
        <v>7569</v>
      </c>
      <c r="B7573" s="3" t="inlineStr">
        <is>
          <t>b2297ed4-f85a-5a23-abe2-ec4abf1aa694</t>
        </is>
      </c>
      <c r="C7573" s="3" t="inlineStr">
        <is>
          <t>2026-06-11</t>
        </is>
      </c>
      <c r="D7573" s="3" t="inlineStr">
        <is>
          <t>2026-06</t>
        </is>
      </c>
      <c r="E7573" s="3" t="inlineStr">
        <is>
          <t>Saoirse Harrington</t>
        </is>
      </c>
      <c r="F7573" s="3" t="inlineStr">
        <is>
          <t>Orthopedic Surgeon</t>
        </is>
      </c>
      <c r="G7573" s="3" t="inlineStr">
        <is>
          <t>NH</t>
        </is>
      </c>
      <c r="H7573" s="3" t="n">
        <v>1996</v>
      </c>
      <c r="I7573" s="3" t="inlineStr">
        <is>
          <t>Mercedes-Benz</t>
        </is>
      </c>
      <c r="J7573" s="3" t="inlineStr">
        <is>
          <t>AMG GT</t>
        </is>
      </c>
      <c r="K7573" s="3" t="inlineStr">
        <is>
          <t>production_luxury</t>
        </is>
      </c>
      <c r="L7573" s="3" t="inlineStr">
        <is>
          <t>01 Luxury Sedan/SUV</t>
        </is>
      </c>
      <c r="M7573" s="7" t="n">
        <v>580000</v>
      </c>
      <c r="N7573" s="3" t="inlineStr">
        <is>
          <t>clean</t>
        </is>
      </c>
      <c r="O7573" s="3" t="n">
        <v>0</v>
      </c>
      <c r="P7573" s="3" t="n">
        <v>0</v>
      </c>
      <c r="Q7573" s="3" t="n">
        <v>0</v>
      </c>
      <c r="R7573" s="3" t="inlineStr">
        <is>
          <t>No</t>
        </is>
      </c>
      <c r="S7573" s="3" t="inlineStr">
        <is>
          <t>bind</t>
        </is>
      </c>
      <c r="T7573" s="7" t="n">
        <v>5657.79</v>
      </c>
      <c r="U7573" s="3" t="inlineStr">
        <is>
          <t>bound</t>
        </is>
      </c>
      <c r="V7573" s="3" t="inlineStr">
        <is>
          <t>Bound</t>
        </is>
      </c>
      <c r="W7573" s="3" t="inlineStr">
        <is>
          <t>CANON-202606-007569</t>
        </is>
      </c>
    </row>
    <row r="7574">
      <c r="A7574" s="8" t="n">
        <v>7570</v>
      </c>
      <c r="B7574" s="8" t="inlineStr">
        <is>
          <t>6bd6900d-f35a-5f39-9e2e-236841e799e0</t>
        </is>
      </c>
      <c r="C7574" s="8" t="inlineStr">
        <is>
          <t>2026-06-13</t>
        </is>
      </c>
      <c r="D7574" s="8" t="inlineStr">
        <is>
          <t>2026-06</t>
        </is>
      </c>
      <c r="E7574" s="8" t="inlineStr">
        <is>
          <t>Ramona Vandermeer</t>
        </is>
      </c>
      <c r="F7574" s="8" t="inlineStr">
        <is>
          <t>Orthopedic Surgeon</t>
        </is>
      </c>
      <c r="G7574" s="8" t="inlineStr">
        <is>
          <t>TN</t>
        </is>
      </c>
      <c r="H7574" s="8" t="n">
        <v>2005</v>
      </c>
      <c r="I7574" s="8" t="inlineStr">
        <is>
          <t>Mercedes-Benz</t>
        </is>
      </c>
      <c r="J7574" s="8" t="inlineStr">
        <is>
          <t>280SL Pagoda</t>
        </is>
      </c>
      <c r="K7574" s="8" t="inlineStr">
        <is>
          <t>classic_collector</t>
        </is>
      </c>
      <c r="L7574" s="8" t="inlineStr">
        <is>
          <t>07 Post-War Classic (1946-1972)</t>
        </is>
      </c>
      <c r="M7574" s="9" t="n">
        <v>920000</v>
      </c>
      <c r="N7574" s="8" t="inlineStr">
        <is>
          <t>clean</t>
        </is>
      </c>
      <c r="O7574" s="8" t="n">
        <v>0</v>
      </c>
      <c r="P7574" s="8" t="n">
        <v>0</v>
      </c>
      <c r="Q7574" s="8" t="n">
        <v>0</v>
      </c>
      <c r="R7574" s="8" t="inlineStr">
        <is>
          <t>No</t>
        </is>
      </c>
      <c r="S7574" s="8" t="inlineStr">
        <is>
          <t>bind</t>
        </is>
      </c>
      <c r="T7574" s="9" t="n">
        <v>5594.41</v>
      </c>
      <c r="U7574" s="8" t="inlineStr">
        <is>
          <t>bound</t>
        </is>
      </c>
      <c r="V7574" s="8" t="inlineStr">
        <is>
          <t>Bound</t>
        </is>
      </c>
      <c r="W7574" s="8" t="inlineStr">
        <is>
          <t>CANON-202606-007570</t>
        </is>
      </c>
    </row>
    <row r="7575">
      <c r="A7575" s="3" t="n">
        <v>7571</v>
      </c>
      <c r="B7575" s="3" t="inlineStr">
        <is>
          <t>24da612b-1fd4-5ab0-9a6a-afe7c1736323</t>
        </is>
      </c>
      <c r="C7575" s="3" t="inlineStr">
        <is>
          <t>2026-06-18</t>
        </is>
      </c>
      <c r="D7575" s="3" t="inlineStr">
        <is>
          <t>2026-06</t>
        </is>
      </c>
      <c r="E7575" s="3" t="inlineStr">
        <is>
          <t>Anouk Nakashima</t>
        </is>
      </c>
      <c r="F7575" s="3" t="inlineStr">
        <is>
          <t>Cardiologist</t>
        </is>
      </c>
      <c r="G7575" s="3" t="inlineStr">
        <is>
          <t>NM</t>
        </is>
      </c>
      <c r="H7575" s="3" t="n">
        <v>1957</v>
      </c>
      <c r="I7575" s="3" t="inlineStr">
        <is>
          <t>Ferrari</t>
        </is>
      </c>
      <c r="J7575" s="3" t="inlineStr">
        <is>
          <t>SF90 Stradale</t>
        </is>
      </c>
      <c r="K7575" s="3" t="inlineStr">
        <is>
          <t>exotic</t>
        </is>
      </c>
      <c r="L7575" s="3" t="inlineStr">
        <is>
          <t>03 Supercar</t>
        </is>
      </c>
      <c r="M7575" s="7" t="n">
        <v>260000</v>
      </c>
      <c r="N7575" s="3" t="inlineStr">
        <is>
          <t>clean</t>
        </is>
      </c>
      <c r="O7575" s="3" t="n">
        <v>0</v>
      </c>
      <c r="P7575" s="3" t="n">
        <v>0</v>
      </c>
      <c r="Q7575" s="3" t="n">
        <v>0</v>
      </c>
      <c r="R7575" s="3" t="inlineStr">
        <is>
          <t>No</t>
        </is>
      </c>
      <c r="S7575" s="3" t="inlineStr">
        <is>
          <t>bind</t>
        </is>
      </c>
      <c r="T7575" s="7" t="n">
        <v>5522.72</v>
      </c>
      <c r="U7575" s="3" t="inlineStr">
        <is>
          <t>bound</t>
        </is>
      </c>
      <c r="V7575" s="3" t="inlineStr">
        <is>
          <t>Bound</t>
        </is>
      </c>
      <c r="W7575" s="3" t="inlineStr">
        <is>
          <t>CANON-202606-007571</t>
        </is>
      </c>
    </row>
    <row r="7576">
      <c r="A7576" s="8" t="n">
        <v>7572</v>
      </c>
      <c r="B7576" s="8" t="inlineStr">
        <is>
          <t>4909eb67-e395-5f59-ba85-5284fc4009f3</t>
        </is>
      </c>
      <c r="C7576" s="8" t="inlineStr">
        <is>
          <t>2026-06-22</t>
        </is>
      </c>
      <c r="D7576" s="8" t="inlineStr">
        <is>
          <t>2026-06</t>
        </is>
      </c>
      <c r="E7576" s="8" t="inlineStr">
        <is>
          <t>Delphine Bellandi</t>
        </is>
      </c>
      <c r="F7576" s="8" t="inlineStr">
        <is>
          <t>Law Firm Partner</t>
        </is>
      </c>
      <c r="G7576" s="8" t="inlineStr">
        <is>
          <t>IL</t>
        </is>
      </c>
      <c r="H7576" s="8" t="n">
        <v>1998</v>
      </c>
      <c r="I7576" s="8" t="inlineStr">
        <is>
          <t>Bentley</t>
        </is>
      </c>
      <c r="J7576" s="8" t="inlineStr">
        <is>
          <t>Continental GT</t>
        </is>
      </c>
      <c r="K7576" s="8" t="inlineStr">
        <is>
          <t>production_luxury</t>
        </is>
      </c>
      <c r="L7576" s="8" t="inlineStr">
        <is>
          <t>01 Luxury Sedan/SUV</t>
        </is>
      </c>
      <c r="M7576" s="9" t="n">
        <v>1055000</v>
      </c>
      <c r="N7576" s="8" t="inlineStr">
        <is>
          <t>clean</t>
        </is>
      </c>
      <c r="O7576" s="8" t="n">
        <v>0</v>
      </c>
      <c r="P7576" s="8" t="n">
        <v>0</v>
      </c>
      <c r="Q7576" s="8" t="n">
        <v>0</v>
      </c>
      <c r="R7576" s="8" t="inlineStr">
        <is>
          <t>No</t>
        </is>
      </c>
      <c r="S7576" s="8" t="inlineStr">
        <is>
          <t>bind</t>
        </is>
      </c>
      <c r="T7576" s="9" t="n">
        <v>11387.44</v>
      </c>
      <c r="U7576" s="8" t="inlineStr">
        <is>
          <t>bound</t>
        </is>
      </c>
      <c r="V7576" s="8" t="inlineStr">
        <is>
          <t>Bound</t>
        </is>
      </c>
      <c r="W7576" s="8" t="inlineStr">
        <is>
          <t>CANON-202606-007572</t>
        </is>
      </c>
    </row>
    <row r="7577">
      <c r="A7577" s="3" t="n">
        <v>7573</v>
      </c>
      <c r="B7577" s="3" t="inlineStr">
        <is>
          <t>ac716994-2781-5f19-af26-cbee984cfba9</t>
        </is>
      </c>
      <c r="C7577" s="3" t="inlineStr">
        <is>
          <t>2026-06-08</t>
        </is>
      </c>
      <c r="D7577" s="3" t="inlineStr">
        <is>
          <t>2026-06</t>
        </is>
      </c>
      <c r="E7577" s="3" t="inlineStr">
        <is>
          <t>Ingrid Pennington</t>
        </is>
      </c>
      <c r="F7577" s="3" t="inlineStr">
        <is>
          <t>Law Firm Partner</t>
        </is>
      </c>
      <c r="G7577" s="3" t="inlineStr">
        <is>
          <t>FL</t>
        </is>
      </c>
      <c r="H7577" s="3" t="n">
        <v>2010</v>
      </c>
      <c r="I7577" s="3" t="inlineStr">
        <is>
          <t>Lamborghini</t>
        </is>
      </c>
      <c r="J7577" s="3" t="inlineStr">
        <is>
          <t>Huracan EVO</t>
        </is>
      </c>
      <c r="K7577" s="3" t="inlineStr">
        <is>
          <t>exotic</t>
        </is>
      </c>
      <c r="L7577" s="3" t="inlineStr">
        <is>
          <t>03 Supercar</t>
        </is>
      </c>
      <c r="M7577" s="7" t="n">
        <v>680000</v>
      </c>
      <c r="N7577" s="3" t="inlineStr">
        <is>
          <t>one_large</t>
        </is>
      </c>
      <c r="O7577" s="3" t="n">
        <v>1</v>
      </c>
      <c r="P7577" s="3" t="n">
        <v>0</v>
      </c>
      <c r="Q7577" s="3" t="n">
        <v>1</v>
      </c>
      <c r="R7577" s="3" t="inlineStr">
        <is>
          <t>No</t>
        </is>
      </c>
      <c r="S7577" s="3" t="inlineStr">
        <is>
          <t>refer</t>
        </is>
      </c>
      <c r="T7577" s="7" t="n">
        <v>13237.1</v>
      </c>
      <c r="U7577" s="3" t="inlineStr">
        <is>
          <t>indicative</t>
        </is>
      </c>
      <c r="V7577" s="3" t="inlineStr">
        <is>
          <t>Not Bound</t>
        </is>
      </c>
      <c r="W7577" s="3" t="inlineStr"/>
    </row>
    <row r="7578">
      <c r="A7578" s="8" t="n">
        <v>7574</v>
      </c>
      <c r="B7578" s="8" t="inlineStr">
        <is>
          <t>5ce37497-d13e-551a-bc44-2e83bbd25ebb</t>
        </is>
      </c>
      <c r="C7578" s="8" t="inlineStr">
        <is>
          <t>2026-06-13</t>
        </is>
      </c>
      <c r="D7578" s="8" t="inlineStr">
        <is>
          <t>2026-06</t>
        </is>
      </c>
      <c r="E7578" s="8" t="inlineStr">
        <is>
          <t>Beatrix Whitlock</t>
        </is>
      </c>
      <c r="F7578" s="8" t="inlineStr">
        <is>
          <t>Software Architect</t>
        </is>
      </c>
      <c r="G7578" s="8" t="inlineStr">
        <is>
          <t>RI</t>
        </is>
      </c>
      <c r="H7578" s="8" t="n">
        <v>1979</v>
      </c>
      <c r="I7578" s="8" t="inlineStr">
        <is>
          <t>Bentley</t>
        </is>
      </c>
      <c r="J7578" s="8" t="inlineStr">
        <is>
          <t>Continental GT</t>
        </is>
      </c>
      <c r="K7578" s="8" t="inlineStr">
        <is>
          <t>production_luxury</t>
        </is>
      </c>
      <c r="L7578" s="8" t="inlineStr">
        <is>
          <t>01 Luxury Sedan/SUV</t>
        </is>
      </c>
      <c r="M7578" s="9" t="n">
        <v>645000</v>
      </c>
      <c r="N7578" s="8" t="inlineStr">
        <is>
          <t>prior_nonrenewal</t>
        </is>
      </c>
      <c r="O7578" s="8" t="n">
        <v>0</v>
      </c>
      <c r="P7578" s="8" t="n">
        <v>0</v>
      </c>
      <c r="Q7578" s="8" t="n">
        <v>0</v>
      </c>
      <c r="R7578" s="8" t="inlineStr">
        <is>
          <t>Yes</t>
        </is>
      </c>
      <c r="S7578" s="8" t="inlineStr">
        <is>
          <t>refer</t>
        </is>
      </c>
      <c r="T7578" s="9" t="n">
        <v>8288.309999999999</v>
      </c>
      <c r="U7578" s="8" t="inlineStr">
        <is>
          <t>indicative</t>
        </is>
      </c>
      <c r="V7578" s="8" t="inlineStr">
        <is>
          <t>Not Bound</t>
        </is>
      </c>
      <c r="W7578" s="8" t="inlineStr"/>
    </row>
    <row r="7579">
      <c r="A7579" s="3" t="n">
        <v>7575</v>
      </c>
      <c r="B7579" s="3" t="inlineStr">
        <is>
          <t>2a1b6665-7575-518a-9508-38af29f7eca5</t>
        </is>
      </c>
      <c r="C7579" s="3" t="inlineStr">
        <is>
          <t>2026-06-24</t>
        </is>
      </c>
      <c r="D7579" s="3" t="inlineStr">
        <is>
          <t>2026-06</t>
        </is>
      </c>
      <c r="E7579" s="3" t="inlineStr">
        <is>
          <t>Ramona Farkas</t>
        </is>
      </c>
      <c r="F7579" s="3" t="inlineStr">
        <is>
          <t>Anesthesiologist</t>
        </is>
      </c>
      <c r="G7579" s="3" t="inlineStr">
        <is>
          <t>NJ</t>
        </is>
      </c>
      <c r="H7579" s="3" t="n">
        <v>1978</v>
      </c>
      <c r="I7579" s="3" t="inlineStr">
        <is>
          <t>BMW</t>
        </is>
      </c>
      <c r="J7579" s="3" t="inlineStr">
        <is>
          <t>M8 Competition</t>
        </is>
      </c>
      <c r="K7579" s="3" t="inlineStr">
        <is>
          <t>production_luxury</t>
        </is>
      </c>
      <c r="L7579" s="3" t="inlineStr">
        <is>
          <t>01 Luxury Sedan/SUV</t>
        </is>
      </c>
      <c r="M7579" s="7" t="n">
        <v>205000</v>
      </c>
      <c r="N7579" s="3" t="inlineStr">
        <is>
          <t>three_plus_fault</t>
        </is>
      </c>
      <c r="O7579" s="3" t="n">
        <v>3</v>
      </c>
      <c r="P7579" s="3" t="n">
        <v>3</v>
      </c>
      <c r="Q7579" s="3" t="n">
        <v>0</v>
      </c>
      <c r="R7579" s="3" t="inlineStr">
        <is>
          <t>No</t>
        </is>
      </c>
      <c r="S7579" s="3" t="inlineStr">
        <is>
          <t>decline</t>
        </is>
      </c>
      <c r="T7579" s="7" t="n">
        <v>2476.6</v>
      </c>
      <c r="U7579" s="3" t="inlineStr">
        <is>
          <t>indicative</t>
        </is>
      </c>
      <c r="V7579" s="3" t="inlineStr">
        <is>
          <t>Not Bound</t>
        </is>
      </c>
      <c r="W7579" s="3" t="inlineStr"/>
    </row>
    <row r="7580">
      <c r="A7580" s="8" t="n">
        <v>7576</v>
      </c>
      <c r="B7580" s="8" t="inlineStr">
        <is>
          <t>163e7423-2625-5c46-8e25-3de3a4d647ac</t>
        </is>
      </c>
      <c r="C7580" s="8" t="inlineStr">
        <is>
          <t>2026-06-08</t>
        </is>
      </c>
      <c r="D7580" s="8" t="inlineStr">
        <is>
          <t>2026-06</t>
        </is>
      </c>
      <c r="E7580" s="8" t="inlineStr">
        <is>
          <t>Fenwick Underwood</t>
        </is>
      </c>
      <c r="F7580" s="8" t="inlineStr">
        <is>
          <t>Orthopedic Surgeon</t>
        </is>
      </c>
      <c r="G7580" s="8" t="inlineStr">
        <is>
          <t>MN</t>
        </is>
      </c>
      <c r="H7580" s="8" t="n">
        <v>1985</v>
      </c>
      <c r="I7580" s="8" t="inlineStr">
        <is>
          <t>McLaren</t>
        </is>
      </c>
      <c r="J7580" s="8" t="inlineStr">
        <is>
          <t>750S</t>
        </is>
      </c>
      <c r="K7580" s="8" t="inlineStr">
        <is>
          <t>exotic</t>
        </is>
      </c>
      <c r="L7580" s="8" t="inlineStr">
        <is>
          <t>03 Supercar</t>
        </is>
      </c>
      <c r="M7580" s="9" t="n">
        <v>735000</v>
      </c>
      <c r="N7580" s="8" t="inlineStr">
        <is>
          <t>two_claims</t>
        </is>
      </c>
      <c r="O7580" s="8" t="n">
        <v>2</v>
      </c>
      <c r="P7580" s="8" t="n">
        <v>0</v>
      </c>
      <c r="Q7580" s="8" t="n">
        <v>0</v>
      </c>
      <c r="R7580" s="8" t="inlineStr">
        <is>
          <t>No</t>
        </is>
      </c>
      <c r="S7580" s="8" t="inlineStr">
        <is>
          <t>refer</t>
        </is>
      </c>
      <c r="T7580" s="9" t="n">
        <v>13300.16</v>
      </c>
      <c r="U7580" s="8" t="inlineStr">
        <is>
          <t>indicative</t>
        </is>
      </c>
      <c r="V7580" s="8" t="inlineStr">
        <is>
          <t>Not Bound</t>
        </is>
      </c>
      <c r="W7580" s="8" t="inlineStr"/>
    </row>
    <row r="7581">
      <c r="A7581" s="3" t="n">
        <v>7577</v>
      </c>
      <c r="B7581" s="3" t="inlineStr">
        <is>
          <t>bcddd914-b177-5cc3-b5f8-d58b07805cc3</t>
        </is>
      </c>
      <c r="C7581" s="3" t="inlineStr">
        <is>
          <t>2026-06-09</t>
        </is>
      </c>
      <c r="D7581" s="3" t="inlineStr">
        <is>
          <t>2026-06</t>
        </is>
      </c>
      <c r="E7581" s="3" t="inlineStr">
        <is>
          <t>Wilhelmina Rourke</t>
        </is>
      </c>
      <c r="F7581" s="3" t="inlineStr">
        <is>
          <t>Orthopedic Surgeon</t>
        </is>
      </c>
      <c r="G7581" s="3" t="inlineStr">
        <is>
          <t>NJ</t>
        </is>
      </c>
      <c r="H7581" s="3" t="n">
        <v>1971</v>
      </c>
      <c r="I7581" s="3" t="inlineStr">
        <is>
          <t>Mercedes-Benz</t>
        </is>
      </c>
      <c r="J7581" s="3" t="inlineStr">
        <is>
          <t>AMG GT</t>
        </is>
      </c>
      <c r="K7581" s="3" t="inlineStr">
        <is>
          <t>production_luxury</t>
        </is>
      </c>
      <c r="L7581" s="3" t="inlineStr">
        <is>
          <t>01 Luxury Sedan/SUV</t>
        </is>
      </c>
      <c r="M7581" s="7" t="n">
        <v>260000</v>
      </c>
      <c r="N7581" s="3" t="inlineStr">
        <is>
          <t>clean</t>
        </is>
      </c>
      <c r="O7581" s="3" t="n">
        <v>0</v>
      </c>
      <c r="P7581" s="3" t="n">
        <v>0</v>
      </c>
      <c r="Q7581" s="3" t="n">
        <v>0</v>
      </c>
      <c r="R7581" s="3" t="inlineStr">
        <is>
          <t>No</t>
        </is>
      </c>
      <c r="S7581" s="3" t="inlineStr">
        <is>
          <t>bind</t>
        </is>
      </c>
      <c r="T7581" s="7" t="n">
        <v>2560.63</v>
      </c>
      <c r="U7581" s="3" t="inlineStr">
        <is>
          <t>bound</t>
        </is>
      </c>
      <c r="V7581" s="3" t="inlineStr">
        <is>
          <t>Bound</t>
        </is>
      </c>
      <c r="W7581" s="3" t="inlineStr">
        <is>
          <t>CANON-202606-007577</t>
        </is>
      </c>
    </row>
    <row r="7582">
      <c r="A7582" s="8" t="n">
        <v>7578</v>
      </c>
      <c r="B7582" s="8" t="inlineStr">
        <is>
          <t>b1052bba-ba26-5d57-9582-515826de48dd</t>
        </is>
      </c>
      <c r="C7582" s="8" t="inlineStr">
        <is>
          <t>2026-06-22</t>
        </is>
      </c>
      <c r="D7582" s="8" t="inlineStr">
        <is>
          <t>2026-06</t>
        </is>
      </c>
      <c r="E7582" s="8" t="inlineStr">
        <is>
          <t>Wilhelmina Thistlewood</t>
        </is>
      </c>
      <c r="F7582" s="8" t="inlineStr">
        <is>
          <t>Retired Executive</t>
        </is>
      </c>
      <c r="G7582" s="8" t="inlineStr">
        <is>
          <t>OR</t>
        </is>
      </c>
      <c r="H7582" s="8" t="n">
        <v>1980</v>
      </c>
      <c r="I7582" s="8" t="inlineStr">
        <is>
          <t>Ferrari</t>
        </is>
      </c>
      <c r="J7582" s="8" t="inlineStr">
        <is>
          <t>SF90 Stradale</t>
        </is>
      </c>
      <c r="K7582" s="8" t="inlineStr">
        <is>
          <t>exotic</t>
        </is>
      </c>
      <c r="L7582" s="8" t="inlineStr">
        <is>
          <t>03 Supercar</t>
        </is>
      </c>
      <c r="M7582" s="9" t="n">
        <v>655000</v>
      </c>
      <c r="N7582" s="8" t="inlineStr">
        <is>
          <t>clean</t>
        </is>
      </c>
      <c r="O7582" s="8" t="n">
        <v>0</v>
      </c>
      <c r="P7582" s="8" t="n">
        <v>0</v>
      </c>
      <c r="Q7582" s="8" t="n">
        <v>0</v>
      </c>
      <c r="R7582" s="8" t="inlineStr">
        <is>
          <t>No</t>
        </is>
      </c>
      <c r="S7582" s="8" t="inlineStr">
        <is>
          <t>bind</t>
        </is>
      </c>
      <c r="T7582" s="9" t="n">
        <v>10146.48</v>
      </c>
      <c r="U7582" s="8" t="inlineStr">
        <is>
          <t>bound</t>
        </is>
      </c>
      <c r="V7582" s="8" t="inlineStr">
        <is>
          <t>Bound</t>
        </is>
      </c>
      <c r="W7582" s="8" t="inlineStr">
        <is>
          <t>CANON-202606-007578</t>
        </is>
      </c>
    </row>
    <row r="7583">
      <c r="A7583" s="3" t="n">
        <v>7579</v>
      </c>
      <c r="B7583" s="3" t="inlineStr">
        <is>
          <t>510b9408-4265-5a3b-9b41-28dc921c5c00</t>
        </is>
      </c>
      <c r="C7583" s="3" t="inlineStr">
        <is>
          <t>2026-06-07</t>
        </is>
      </c>
      <c r="D7583" s="3" t="inlineStr">
        <is>
          <t>2026-06</t>
        </is>
      </c>
      <c r="E7583" s="3" t="inlineStr">
        <is>
          <t>Lorenzo Castellanos</t>
        </is>
      </c>
      <c r="F7583" s="3" t="inlineStr">
        <is>
          <t>Law Firm Partner</t>
        </is>
      </c>
      <c r="G7583" s="3" t="inlineStr">
        <is>
          <t>FL</t>
        </is>
      </c>
      <c r="H7583" s="3" t="n">
        <v>1994</v>
      </c>
      <c r="I7583" s="3" t="inlineStr">
        <is>
          <t>Maserati</t>
        </is>
      </c>
      <c r="J7583" s="3" t="inlineStr">
        <is>
          <t>GranTurismo</t>
        </is>
      </c>
      <c r="K7583" s="3" t="inlineStr">
        <is>
          <t>production_luxury</t>
        </is>
      </c>
      <c r="L7583" s="3" t="inlineStr">
        <is>
          <t>01 Luxury Sedan/SUV</t>
        </is>
      </c>
      <c r="M7583" s="7" t="n">
        <v>770000</v>
      </c>
      <c r="N7583" s="3" t="inlineStr">
        <is>
          <t>clean</t>
        </is>
      </c>
      <c r="O7583" s="3" t="n">
        <v>0</v>
      </c>
      <c r="P7583" s="3" t="n">
        <v>0</v>
      </c>
      <c r="Q7583" s="3" t="n">
        <v>0</v>
      </c>
      <c r="R7583" s="3" t="inlineStr">
        <is>
          <t>No</t>
        </is>
      </c>
      <c r="S7583" s="3" t="inlineStr">
        <is>
          <t>bind</t>
        </is>
      </c>
      <c r="T7583" s="7" t="n">
        <v>10255.68</v>
      </c>
      <c r="U7583" s="3" t="inlineStr">
        <is>
          <t>bound</t>
        </is>
      </c>
      <c r="V7583" s="3" t="inlineStr">
        <is>
          <t>Bound</t>
        </is>
      </c>
      <c r="W7583" s="3" t="inlineStr">
        <is>
          <t>CANON-202606-007579</t>
        </is>
      </c>
    </row>
    <row r="7584">
      <c r="A7584" s="8" t="n">
        <v>7580</v>
      </c>
      <c r="B7584" s="8" t="inlineStr">
        <is>
          <t>47d9b4d5-b8f2-52d3-a1b4-7a23c37d3d6f</t>
        </is>
      </c>
      <c r="C7584" s="8" t="inlineStr">
        <is>
          <t>2026-06-30</t>
        </is>
      </c>
      <c r="D7584" s="8" t="inlineStr">
        <is>
          <t>2026-06</t>
        </is>
      </c>
      <c r="E7584" s="8" t="inlineStr">
        <is>
          <t>Aurelio Bellandi</t>
        </is>
      </c>
      <c r="F7584" s="8" t="inlineStr">
        <is>
          <t>Retired Executive</t>
        </is>
      </c>
      <c r="G7584" s="8" t="inlineStr">
        <is>
          <t>FL</t>
        </is>
      </c>
      <c r="H7584" s="8" t="n">
        <v>1977</v>
      </c>
      <c r="I7584" s="8" t="inlineStr">
        <is>
          <t>Ferrari</t>
        </is>
      </c>
      <c r="J7584" s="8" t="inlineStr">
        <is>
          <t>296 GTB</t>
        </is>
      </c>
      <c r="K7584" s="8" t="inlineStr">
        <is>
          <t>exotic</t>
        </is>
      </c>
      <c r="L7584" s="8" t="inlineStr">
        <is>
          <t>03 Supercar</t>
        </is>
      </c>
      <c r="M7584" s="9" t="n">
        <v>1950000</v>
      </c>
      <c r="N7584" s="8" t="inlineStr">
        <is>
          <t>clean</t>
        </is>
      </c>
      <c r="O7584" s="8" t="n">
        <v>0</v>
      </c>
      <c r="P7584" s="8" t="n">
        <v>0</v>
      </c>
      <c r="Q7584" s="8" t="n">
        <v>0</v>
      </c>
      <c r="R7584" s="8" t="inlineStr">
        <is>
          <t>No</t>
        </is>
      </c>
      <c r="S7584" s="8" t="inlineStr">
        <is>
          <t>bind</t>
        </is>
      </c>
      <c r="T7584" s="9" t="n">
        <v>31965.76</v>
      </c>
      <c r="U7584" s="8" t="inlineStr">
        <is>
          <t>bound</t>
        </is>
      </c>
      <c r="V7584" s="8" t="inlineStr">
        <is>
          <t>Bound</t>
        </is>
      </c>
      <c r="W7584" s="8" t="inlineStr">
        <is>
          <t>CANON-202606-007580</t>
        </is>
      </c>
    </row>
    <row r="7585">
      <c r="A7585" s="3" t="n">
        <v>7581</v>
      </c>
      <c r="B7585" s="3" t="inlineStr">
        <is>
          <t>d6300838-76f2-5809-8062-c38bad3dcc72</t>
        </is>
      </c>
      <c r="C7585" s="3" t="inlineStr">
        <is>
          <t>2026-06-30</t>
        </is>
      </c>
      <c r="D7585" s="3" t="inlineStr">
        <is>
          <t>2026-06</t>
        </is>
      </c>
      <c r="E7585" s="3" t="inlineStr">
        <is>
          <t>Ottilie Whitlock</t>
        </is>
      </c>
      <c r="F7585" s="3" t="inlineStr">
        <is>
          <t>Retired Executive</t>
        </is>
      </c>
      <c r="G7585" s="3" t="inlineStr">
        <is>
          <t>IA</t>
        </is>
      </c>
      <c r="H7585" s="3" t="n">
        <v>2018</v>
      </c>
      <c r="I7585" s="3" t="inlineStr">
        <is>
          <t>Ferrari</t>
        </is>
      </c>
      <c r="J7585" s="3" t="inlineStr">
        <is>
          <t>SF90 Stradale</t>
        </is>
      </c>
      <c r="K7585" s="3" t="inlineStr">
        <is>
          <t>exotic</t>
        </is>
      </c>
      <c r="L7585" s="3" t="inlineStr">
        <is>
          <t>03 Supercar</t>
        </is>
      </c>
      <c r="M7585" s="7" t="n">
        <v>980000</v>
      </c>
      <c r="N7585" s="3" t="inlineStr">
        <is>
          <t>three_plus_fault</t>
        </is>
      </c>
      <c r="O7585" s="3" t="n">
        <v>3</v>
      </c>
      <c r="P7585" s="3" t="n">
        <v>3</v>
      </c>
      <c r="Q7585" s="3" t="n">
        <v>0</v>
      </c>
      <c r="R7585" s="3" t="inlineStr">
        <is>
          <t>No</t>
        </is>
      </c>
      <c r="S7585" s="3" t="inlineStr">
        <is>
          <t>decline</t>
        </is>
      </c>
      <c r="T7585" s="7" t="n">
        <v>14777.96</v>
      </c>
      <c r="U7585" s="3" t="inlineStr">
        <is>
          <t>indicative</t>
        </is>
      </c>
      <c r="V7585" s="3" t="inlineStr">
        <is>
          <t>Not Bound</t>
        </is>
      </c>
      <c r="W7585" s="3" t="inlineStr"/>
    </row>
    <row r="7586">
      <c r="A7586" s="8" t="n">
        <v>7582</v>
      </c>
      <c r="B7586" s="8" t="inlineStr">
        <is>
          <t>fdcabdc5-d70a-5b5e-a709-e509030553a9</t>
        </is>
      </c>
      <c r="C7586" s="8" t="inlineStr">
        <is>
          <t>2026-06-25</t>
        </is>
      </c>
      <c r="D7586" s="8" t="inlineStr">
        <is>
          <t>2026-06</t>
        </is>
      </c>
      <c r="E7586" s="8" t="inlineStr">
        <is>
          <t>Cassius Castellanos</t>
        </is>
      </c>
      <c r="F7586" s="8" t="inlineStr">
        <is>
          <t>Law Firm Partner</t>
        </is>
      </c>
      <c r="G7586" s="8" t="inlineStr">
        <is>
          <t>CO</t>
        </is>
      </c>
      <c r="H7586" s="8" t="n">
        <v>1955</v>
      </c>
      <c r="I7586" s="8" t="inlineStr">
        <is>
          <t>Lamborghini</t>
        </is>
      </c>
      <c r="J7586" s="8" t="inlineStr">
        <is>
          <t>Huracan EVO</t>
        </is>
      </c>
      <c r="K7586" s="8" t="inlineStr">
        <is>
          <t>exotic</t>
        </is>
      </c>
      <c r="L7586" s="8" t="inlineStr">
        <is>
          <t>03 Supercar</t>
        </is>
      </c>
      <c r="M7586" s="9" t="n">
        <v>555000</v>
      </c>
      <c r="N7586" s="8" t="inlineStr">
        <is>
          <t>three_plus_fault</t>
        </is>
      </c>
      <c r="O7586" s="8" t="n">
        <v>3</v>
      </c>
      <c r="P7586" s="8" t="n">
        <v>3</v>
      </c>
      <c r="Q7586" s="8" t="n">
        <v>0</v>
      </c>
      <c r="R7586" s="8" t="inlineStr">
        <is>
          <t>No</t>
        </is>
      </c>
      <c r="S7586" s="8" t="inlineStr">
        <is>
          <t>decline</t>
        </is>
      </c>
      <c r="T7586" s="9" t="n">
        <v>8369.15</v>
      </c>
      <c r="U7586" s="8" t="inlineStr">
        <is>
          <t>indicative</t>
        </is>
      </c>
      <c r="V7586" s="8" t="inlineStr">
        <is>
          <t>Not Bound</t>
        </is>
      </c>
      <c r="W7586" s="8" t="inlineStr"/>
    </row>
    <row r="7587">
      <c r="A7587" s="3" t="n">
        <v>7583</v>
      </c>
      <c r="B7587" s="3" t="inlineStr">
        <is>
          <t>46c8ccf0-f892-5aea-a098-ba0b3203f44d</t>
        </is>
      </c>
      <c r="C7587" s="3" t="inlineStr">
        <is>
          <t>2026-06-14</t>
        </is>
      </c>
      <c r="D7587" s="3" t="inlineStr">
        <is>
          <t>2026-06</t>
        </is>
      </c>
      <c r="E7587" s="3" t="inlineStr">
        <is>
          <t>Mireille Fairweather</t>
        </is>
      </c>
      <c r="F7587" s="3" t="inlineStr">
        <is>
          <t>Law Firm Partner</t>
        </is>
      </c>
      <c r="G7587" s="3" t="inlineStr">
        <is>
          <t>AR</t>
        </is>
      </c>
      <c r="H7587" s="3" t="n">
        <v>2003</v>
      </c>
      <c r="I7587" s="3" t="inlineStr">
        <is>
          <t>Aston Martin</t>
        </is>
      </c>
      <c r="J7587" s="3" t="inlineStr">
        <is>
          <t>DB12</t>
        </is>
      </c>
      <c r="K7587" s="3" t="inlineStr">
        <is>
          <t>production_luxury</t>
        </is>
      </c>
      <c r="L7587" s="3" t="inlineStr">
        <is>
          <t>01 Luxury Sedan/SUV</t>
        </is>
      </c>
      <c r="M7587" s="7" t="n">
        <v>320000</v>
      </c>
      <c r="N7587" s="3" t="inlineStr">
        <is>
          <t>clean</t>
        </is>
      </c>
      <c r="O7587" s="3" t="n">
        <v>0</v>
      </c>
      <c r="P7587" s="3" t="n">
        <v>0</v>
      </c>
      <c r="Q7587" s="3" t="n">
        <v>0</v>
      </c>
      <c r="R7587" s="3" t="inlineStr">
        <is>
          <t>No</t>
        </is>
      </c>
      <c r="S7587" s="3" t="inlineStr">
        <is>
          <t>bind</t>
        </is>
      </c>
      <c r="T7587" s="7" t="n">
        <v>4779.28</v>
      </c>
      <c r="U7587" s="3" t="inlineStr">
        <is>
          <t>bound</t>
        </is>
      </c>
      <c r="V7587" s="3" t="inlineStr">
        <is>
          <t>Bound</t>
        </is>
      </c>
      <c r="W7587" s="3" t="inlineStr">
        <is>
          <t>CANON-202606-007583</t>
        </is>
      </c>
    </row>
    <row r="7588">
      <c r="A7588" s="8" t="n">
        <v>7584</v>
      </c>
      <c r="B7588" s="8" t="inlineStr">
        <is>
          <t>8594dfff-16a2-5620-b36d-d27f3390bbf2</t>
        </is>
      </c>
      <c r="C7588" s="8" t="inlineStr">
        <is>
          <t>2026-06-30</t>
        </is>
      </c>
      <c r="D7588" s="8" t="inlineStr">
        <is>
          <t>2026-06</t>
        </is>
      </c>
      <c r="E7588" s="8" t="inlineStr">
        <is>
          <t>Marisol Ashcombe</t>
        </is>
      </c>
      <c r="F7588" s="8" t="inlineStr">
        <is>
          <t>Software Architect</t>
        </is>
      </c>
      <c r="G7588" s="8" t="inlineStr">
        <is>
          <t>LA</t>
        </is>
      </c>
      <c r="H7588" s="8" t="n">
        <v>1955</v>
      </c>
      <c r="I7588" s="8" t="inlineStr">
        <is>
          <t>Jaguar</t>
        </is>
      </c>
      <c r="J7588" s="8" t="inlineStr">
        <is>
          <t>E-Type Series 1</t>
        </is>
      </c>
      <c r="K7588" s="8" t="inlineStr">
        <is>
          <t>classic_collector</t>
        </is>
      </c>
      <c r="L7588" s="8" t="inlineStr">
        <is>
          <t>07 Post-War Classic (1946-1972)</t>
        </is>
      </c>
      <c r="M7588" s="9" t="n">
        <v>1215000</v>
      </c>
      <c r="N7588" s="8" t="inlineStr">
        <is>
          <t>clean</t>
        </is>
      </c>
      <c r="O7588" s="8" t="n">
        <v>0</v>
      </c>
      <c r="P7588" s="8" t="n">
        <v>0</v>
      </c>
      <c r="Q7588" s="8" t="n">
        <v>0</v>
      </c>
      <c r="R7588" s="8" t="inlineStr">
        <is>
          <t>No</t>
        </is>
      </c>
      <c r="S7588" s="8" t="inlineStr">
        <is>
          <t>bind</t>
        </is>
      </c>
      <c r="T7588" s="9" t="n">
        <v>8061.53</v>
      </c>
      <c r="U7588" s="8" t="inlineStr">
        <is>
          <t>bound</t>
        </is>
      </c>
      <c r="V7588" s="8" t="inlineStr">
        <is>
          <t>Bound</t>
        </is>
      </c>
      <c r="W7588" s="8" t="inlineStr">
        <is>
          <t>CANON-202606-007584</t>
        </is>
      </c>
    </row>
    <row r="7589">
      <c r="A7589" s="3" t="n">
        <v>7585</v>
      </c>
      <c r="B7589" s="3" t="inlineStr">
        <is>
          <t>8117ad6b-6959-5d66-869d-a7b85ca22586</t>
        </is>
      </c>
      <c r="C7589" s="3" t="inlineStr">
        <is>
          <t>2026-06-05</t>
        </is>
      </c>
      <c r="D7589" s="3" t="inlineStr">
        <is>
          <t>2026-06</t>
        </is>
      </c>
      <c r="E7589" s="3" t="inlineStr">
        <is>
          <t>Ottilie Delacroix</t>
        </is>
      </c>
      <c r="F7589" s="3" t="inlineStr">
        <is>
          <t>Portfolio Manager</t>
        </is>
      </c>
      <c r="G7589" s="3" t="inlineStr">
        <is>
          <t>WA</t>
        </is>
      </c>
      <c r="H7589" s="3" t="n">
        <v>2013</v>
      </c>
      <c r="I7589" s="3" t="inlineStr">
        <is>
          <t>Mercedes-Benz</t>
        </is>
      </c>
      <c r="J7589" s="3" t="inlineStr">
        <is>
          <t>AMG GT</t>
        </is>
      </c>
      <c r="K7589" s="3" t="inlineStr">
        <is>
          <t>production_luxury</t>
        </is>
      </c>
      <c r="L7589" s="3" t="inlineStr">
        <is>
          <t>01 Luxury Sedan/SUV</t>
        </is>
      </c>
      <c r="M7589" s="7" t="n">
        <v>645000</v>
      </c>
      <c r="N7589" s="3" t="inlineStr">
        <is>
          <t>clean</t>
        </is>
      </c>
      <c r="O7589" s="3" t="n">
        <v>0</v>
      </c>
      <c r="P7589" s="3" t="n">
        <v>0</v>
      </c>
      <c r="Q7589" s="3" t="n">
        <v>0</v>
      </c>
      <c r="R7589" s="3" t="inlineStr">
        <is>
          <t>No</t>
        </is>
      </c>
      <c r="S7589" s="3" t="inlineStr">
        <is>
          <t>bind</t>
        </is>
      </c>
      <c r="T7589" s="7" t="n">
        <v>5807.86</v>
      </c>
      <c r="U7589" s="3" t="inlineStr">
        <is>
          <t>bound</t>
        </is>
      </c>
      <c r="V7589" s="3" t="inlineStr">
        <is>
          <t>Bound</t>
        </is>
      </c>
      <c r="W7589" s="3" t="inlineStr">
        <is>
          <t>CANON-202606-007585</t>
        </is>
      </c>
    </row>
    <row r="7590">
      <c r="A7590" s="8" t="n">
        <v>7586</v>
      </c>
      <c r="B7590" s="8" t="inlineStr">
        <is>
          <t>cc3d0be8-5025-501d-ab01-ebd1071ec158</t>
        </is>
      </c>
      <c r="C7590" s="8" t="inlineStr">
        <is>
          <t>2026-06-06</t>
        </is>
      </c>
      <c r="D7590" s="8" t="inlineStr">
        <is>
          <t>2026-06</t>
        </is>
      </c>
      <c r="E7590" s="8" t="inlineStr">
        <is>
          <t>Everett Merriweather</t>
        </is>
      </c>
      <c r="F7590" s="8" t="inlineStr">
        <is>
          <t>Law Firm Partner</t>
        </is>
      </c>
      <c r="G7590" s="8" t="inlineStr">
        <is>
          <t>OR</t>
        </is>
      </c>
      <c r="H7590" s="8" t="n">
        <v>1994</v>
      </c>
      <c r="I7590" s="8" t="inlineStr">
        <is>
          <t>Mercedes-Benz</t>
        </is>
      </c>
      <c r="J7590" s="8" t="inlineStr">
        <is>
          <t>AMG GT</t>
        </is>
      </c>
      <c r="K7590" s="8" t="inlineStr">
        <is>
          <t>production_luxury</t>
        </is>
      </c>
      <c r="L7590" s="8" t="inlineStr">
        <is>
          <t>01 Luxury Sedan/SUV</t>
        </is>
      </c>
      <c r="M7590" s="9" t="n">
        <v>455000</v>
      </c>
      <c r="N7590" s="8" t="inlineStr">
        <is>
          <t>clean</t>
        </is>
      </c>
      <c r="O7590" s="8" t="n">
        <v>0</v>
      </c>
      <c r="P7590" s="8" t="n">
        <v>0</v>
      </c>
      <c r="Q7590" s="8" t="n">
        <v>0</v>
      </c>
      <c r="R7590" s="8" t="inlineStr">
        <is>
          <t>No</t>
        </is>
      </c>
      <c r="S7590" s="8" t="inlineStr">
        <is>
          <t>bind</t>
        </is>
      </c>
      <c r="T7590" s="9" t="n">
        <v>5564.46</v>
      </c>
      <c r="U7590" s="8" t="inlineStr">
        <is>
          <t>bound</t>
        </is>
      </c>
      <c r="V7590" s="8" t="inlineStr">
        <is>
          <t>Bound</t>
        </is>
      </c>
      <c r="W7590" s="8" t="inlineStr">
        <is>
          <t>CANON-202606-007586</t>
        </is>
      </c>
    </row>
    <row r="7591">
      <c r="A7591" s="3" t="n">
        <v>7587</v>
      </c>
      <c r="B7591" s="3" t="inlineStr">
        <is>
          <t>00c379ad-9576-5b93-a1bd-4bb161233708</t>
        </is>
      </c>
      <c r="C7591" s="3" t="inlineStr">
        <is>
          <t>2026-06-26</t>
        </is>
      </c>
      <c r="D7591" s="3" t="inlineStr">
        <is>
          <t>2026-06</t>
        </is>
      </c>
      <c r="E7591" s="3" t="inlineStr">
        <is>
          <t>Ottilie Merriweather</t>
        </is>
      </c>
      <c r="F7591" s="3" t="inlineStr">
        <is>
          <t>Law Firm Partner</t>
        </is>
      </c>
      <c r="G7591" s="3" t="inlineStr">
        <is>
          <t>SC</t>
        </is>
      </c>
      <c r="H7591" s="3" t="n">
        <v>2009</v>
      </c>
      <c r="I7591" s="3" t="inlineStr">
        <is>
          <t>Ferrari</t>
        </is>
      </c>
      <c r="J7591" s="3" t="inlineStr">
        <is>
          <t>275 GTB/4</t>
        </is>
      </c>
      <c r="K7591" s="3" t="inlineStr">
        <is>
          <t>classic_collector</t>
        </is>
      </c>
      <c r="L7591" s="3" t="inlineStr">
        <is>
          <t>07 Post-War Classic (1946-1972)</t>
        </is>
      </c>
      <c r="M7591" s="7" t="n">
        <v>715000</v>
      </c>
      <c r="N7591" s="3" t="inlineStr">
        <is>
          <t>clean</t>
        </is>
      </c>
      <c r="O7591" s="3" t="n">
        <v>0</v>
      </c>
      <c r="P7591" s="3" t="n">
        <v>0</v>
      </c>
      <c r="Q7591" s="3" t="n">
        <v>0</v>
      </c>
      <c r="R7591" s="3" t="inlineStr">
        <is>
          <t>No</t>
        </is>
      </c>
      <c r="S7591" s="3" t="inlineStr">
        <is>
          <t>bind</t>
        </is>
      </c>
      <c r="T7591" s="7" t="n">
        <v>5501.34</v>
      </c>
      <c r="U7591" s="3" t="inlineStr">
        <is>
          <t>bound</t>
        </is>
      </c>
      <c r="V7591" s="3" t="inlineStr">
        <is>
          <t>Bound</t>
        </is>
      </c>
      <c r="W7591" s="3" t="inlineStr">
        <is>
          <t>CANON-202606-007587</t>
        </is>
      </c>
    </row>
    <row r="7592">
      <c r="A7592" s="8" t="n">
        <v>7588</v>
      </c>
      <c r="B7592" s="8" t="inlineStr">
        <is>
          <t>6c877047-ea6d-5abf-be62-e2affeac3b92</t>
        </is>
      </c>
      <c r="C7592" s="8" t="inlineStr">
        <is>
          <t>2026-06-06</t>
        </is>
      </c>
      <c r="D7592" s="8" t="inlineStr">
        <is>
          <t>2026-06</t>
        </is>
      </c>
      <c r="E7592" s="8" t="inlineStr">
        <is>
          <t>Emiliano Vasquez</t>
        </is>
      </c>
      <c r="F7592" s="8" t="inlineStr">
        <is>
          <t>Portfolio Manager</t>
        </is>
      </c>
      <c r="G7592" s="8" t="inlineStr">
        <is>
          <t>LA</t>
        </is>
      </c>
      <c r="H7592" s="8" t="n">
        <v>2005</v>
      </c>
      <c r="I7592" s="8" t="inlineStr">
        <is>
          <t>McLaren</t>
        </is>
      </c>
      <c r="J7592" s="8" t="inlineStr">
        <is>
          <t>750S</t>
        </is>
      </c>
      <c r="K7592" s="8" t="inlineStr">
        <is>
          <t>exotic</t>
        </is>
      </c>
      <c r="L7592" s="8" t="inlineStr">
        <is>
          <t>03 Supercar</t>
        </is>
      </c>
      <c r="M7592" s="9" t="n">
        <v>890000</v>
      </c>
      <c r="N7592" s="8" t="inlineStr">
        <is>
          <t>clean</t>
        </is>
      </c>
      <c r="O7592" s="8" t="n">
        <v>0</v>
      </c>
      <c r="P7592" s="8" t="n">
        <v>0</v>
      </c>
      <c r="Q7592" s="8" t="n">
        <v>0</v>
      </c>
      <c r="R7592" s="8" t="inlineStr">
        <is>
          <t>No</t>
        </is>
      </c>
      <c r="S7592" s="8" t="inlineStr">
        <is>
          <t>bind</t>
        </is>
      </c>
      <c r="T7592" s="9" t="n">
        <v>14762.87</v>
      </c>
      <c r="U7592" s="8" t="inlineStr">
        <is>
          <t>bound</t>
        </is>
      </c>
      <c r="V7592" s="8" t="inlineStr">
        <is>
          <t>Bound</t>
        </is>
      </c>
      <c r="W7592" s="8" t="inlineStr">
        <is>
          <t>CANON-202606-007588</t>
        </is>
      </c>
    </row>
    <row r="7593">
      <c r="A7593" s="3" t="n">
        <v>7589</v>
      </c>
      <c r="B7593" s="3" t="inlineStr">
        <is>
          <t>a48df697-fa36-5dc5-b97f-1b3e203f9bd4</t>
        </is>
      </c>
      <c r="C7593" s="3" t="inlineStr">
        <is>
          <t>2026-06-16</t>
        </is>
      </c>
      <c r="D7593" s="3" t="inlineStr">
        <is>
          <t>2026-06</t>
        </is>
      </c>
      <c r="E7593" s="3" t="inlineStr">
        <is>
          <t>Callum Bellandi</t>
        </is>
      </c>
      <c r="F7593" s="3" t="inlineStr">
        <is>
          <t>Anesthesiologist</t>
        </is>
      </c>
      <c r="G7593" s="3" t="inlineStr">
        <is>
          <t>MO</t>
        </is>
      </c>
      <c r="H7593" s="3" t="n">
        <v>1991</v>
      </c>
      <c r="I7593" s="3" t="inlineStr">
        <is>
          <t>Porsche</t>
        </is>
      </c>
      <c r="J7593" s="3" t="inlineStr">
        <is>
          <t>911 Turbo S</t>
        </is>
      </c>
      <c r="K7593" s="3" t="inlineStr">
        <is>
          <t>production_luxury</t>
        </is>
      </c>
      <c r="L7593" s="3" t="inlineStr">
        <is>
          <t>01 Luxury Sedan/SUV</t>
        </is>
      </c>
      <c r="M7593" s="7" t="n">
        <v>740000</v>
      </c>
      <c r="N7593" s="3" t="inlineStr">
        <is>
          <t>clean</t>
        </is>
      </c>
      <c r="O7593" s="3" t="n">
        <v>0</v>
      </c>
      <c r="P7593" s="3" t="n">
        <v>0</v>
      </c>
      <c r="Q7593" s="3" t="n">
        <v>0</v>
      </c>
      <c r="R7593" s="3" t="inlineStr">
        <is>
          <t>No</t>
        </is>
      </c>
      <c r="S7593" s="3" t="inlineStr">
        <is>
          <t>bind</t>
        </is>
      </c>
      <c r="T7593" s="7" t="n">
        <v>7357.38</v>
      </c>
      <c r="U7593" s="3" t="inlineStr">
        <is>
          <t>bound</t>
        </is>
      </c>
      <c r="V7593" s="3" t="inlineStr">
        <is>
          <t>Bound</t>
        </is>
      </c>
      <c r="W7593" s="3" t="inlineStr">
        <is>
          <t>CANON-202606-007589</t>
        </is>
      </c>
    </row>
    <row r="7594">
      <c r="A7594" s="8" t="n">
        <v>7590</v>
      </c>
      <c r="B7594" s="8" t="inlineStr">
        <is>
          <t>e1d5d407-5495-5d60-9e29-1934323f2033</t>
        </is>
      </c>
      <c r="C7594" s="8" t="inlineStr">
        <is>
          <t>2026-06-14</t>
        </is>
      </c>
      <c r="D7594" s="8" t="inlineStr">
        <is>
          <t>2026-06</t>
        </is>
      </c>
      <c r="E7594" s="8" t="inlineStr">
        <is>
          <t>Callum Nakashima</t>
        </is>
      </c>
      <c r="F7594" s="8" t="inlineStr">
        <is>
          <t>Retired Executive</t>
        </is>
      </c>
      <c r="G7594" s="8" t="inlineStr">
        <is>
          <t>ID</t>
        </is>
      </c>
      <c r="H7594" s="8" t="n">
        <v>2014</v>
      </c>
      <c r="I7594" s="8" t="inlineStr">
        <is>
          <t>Aston Martin</t>
        </is>
      </c>
      <c r="J7594" s="8" t="inlineStr">
        <is>
          <t>DB12</t>
        </is>
      </c>
      <c r="K7594" s="8" t="inlineStr">
        <is>
          <t>production_luxury</t>
        </is>
      </c>
      <c r="L7594" s="8" t="inlineStr">
        <is>
          <t>01 Luxury Sedan/SUV</t>
        </is>
      </c>
      <c r="M7594" s="9" t="n">
        <v>475000</v>
      </c>
      <c r="N7594" s="8" t="inlineStr">
        <is>
          <t>clean</t>
        </is>
      </c>
      <c r="O7594" s="8" t="n">
        <v>0</v>
      </c>
      <c r="P7594" s="8" t="n">
        <v>0</v>
      </c>
      <c r="Q7594" s="8" t="n">
        <v>0</v>
      </c>
      <c r="R7594" s="8" t="inlineStr">
        <is>
          <t>No</t>
        </is>
      </c>
      <c r="S7594" s="8" t="inlineStr">
        <is>
          <t>bind</t>
        </is>
      </c>
      <c r="T7594" s="9" t="n">
        <v>5089.35</v>
      </c>
      <c r="U7594" s="8" t="inlineStr">
        <is>
          <t>bound</t>
        </is>
      </c>
      <c r="V7594" s="8" t="inlineStr">
        <is>
          <t>Bound</t>
        </is>
      </c>
      <c r="W7594" s="8" t="inlineStr">
        <is>
          <t>CANON-202606-007590</t>
        </is>
      </c>
    </row>
    <row r="7595">
      <c r="A7595" s="3" t="n">
        <v>7591</v>
      </c>
      <c r="B7595" s="3" t="inlineStr">
        <is>
          <t>2434166a-b5e0-5ec9-8ee8-2e064f2b016c</t>
        </is>
      </c>
      <c r="C7595" s="3" t="inlineStr">
        <is>
          <t>2026-06-03</t>
        </is>
      </c>
      <c r="D7595" s="3" t="inlineStr">
        <is>
          <t>2026-06</t>
        </is>
      </c>
      <c r="E7595" s="3" t="inlineStr">
        <is>
          <t>Sunniva Delacroix</t>
        </is>
      </c>
      <c r="F7595" s="3" t="inlineStr">
        <is>
          <t>Orthopedic Surgeon</t>
        </is>
      </c>
      <c r="G7595" s="3" t="inlineStr">
        <is>
          <t>MO</t>
        </is>
      </c>
      <c r="H7595" s="3" t="n">
        <v>2010</v>
      </c>
      <c r="I7595" s="3" t="inlineStr">
        <is>
          <t>Bentley</t>
        </is>
      </c>
      <c r="J7595" s="3" t="inlineStr">
        <is>
          <t>Continental GT</t>
        </is>
      </c>
      <c r="K7595" s="3" t="inlineStr">
        <is>
          <t>production_luxury</t>
        </is>
      </c>
      <c r="L7595" s="3" t="inlineStr">
        <is>
          <t>01 Luxury Sedan/SUV</t>
        </is>
      </c>
      <c r="M7595" s="7" t="n">
        <v>580000</v>
      </c>
      <c r="N7595" s="3" t="inlineStr">
        <is>
          <t>clean</t>
        </is>
      </c>
      <c r="O7595" s="3" t="n">
        <v>0</v>
      </c>
      <c r="P7595" s="3" t="n">
        <v>0</v>
      </c>
      <c r="Q7595" s="3" t="n">
        <v>0</v>
      </c>
      <c r="R7595" s="3" t="inlineStr">
        <is>
          <t>No</t>
        </is>
      </c>
      <c r="S7595" s="3" t="inlineStr">
        <is>
          <t>bind</t>
        </is>
      </c>
      <c r="T7595" s="7" t="n">
        <v>5766.59</v>
      </c>
      <c r="U7595" s="3" t="inlineStr">
        <is>
          <t>bound</t>
        </is>
      </c>
      <c r="V7595" s="3" t="inlineStr">
        <is>
          <t>Bound</t>
        </is>
      </c>
      <c r="W7595" s="3" t="inlineStr">
        <is>
          <t>CANON-202606-007591</t>
        </is>
      </c>
    </row>
    <row r="7596">
      <c r="A7596" s="8" t="n">
        <v>7592</v>
      </c>
      <c r="B7596" s="8" t="inlineStr">
        <is>
          <t>0031bea8-efe8-5c84-8f48-f5534e6cbd1c</t>
        </is>
      </c>
      <c r="C7596" s="8" t="inlineStr">
        <is>
          <t>2026-06-15</t>
        </is>
      </c>
      <c r="D7596" s="8" t="inlineStr">
        <is>
          <t>2026-06</t>
        </is>
      </c>
      <c r="E7596" s="8" t="inlineStr">
        <is>
          <t>Lorenzo Bellandi</t>
        </is>
      </c>
      <c r="F7596" s="8" t="inlineStr">
        <is>
          <t>Anesthesiologist</t>
        </is>
      </c>
      <c r="G7596" s="8" t="inlineStr">
        <is>
          <t>VT</t>
        </is>
      </c>
      <c r="H7596" s="8" t="n">
        <v>1974</v>
      </c>
      <c r="I7596" s="8" t="inlineStr">
        <is>
          <t>Ferrari</t>
        </is>
      </c>
      <c r="J7596" s="8" t="inlineStr">
        <is>
          <t>296 GTB</t>
        </is>
      </c>
      <c r="K7596" s="8" t="inlineStr">
        <is>
          <t>exotic</t>
        </is>
      </c>
      <c r="L7596" s="8" t="inlineStr">
        <is>
          <t>03 Supercar</t>
        </is>
      </c>
      <c r="M7596" s="9" t="n">
        <v>590000</v>
      </c>
      <c r="N7596" s="8" t="inlineStr">
        <is>
          <t>clean</t>
        </is>
      </c>
      <c r="O7596" s="8" t="n">
        <v>0</v>
      </c>
      <c r="P7596" s="8" t="n">
        <v>0</v>
      </c>
      <c r="Q7596" s="8" t="n">
        <v>0</v>
      </c>
      <c r="R7596" s="8" t="inlineStr">
        <is>
          <t>No</t>
        </is>
      </c>
      <c r="S7596" s="8" t="inlineStr">
        <is>
          <t>bind</t>
        </is>
      </c>
      <c r="T7596" s="9" t="n">
        <v>9867.51</v>
      </c>
      <c r="U7596" s="8" t="inlineStr">
        <is>
          <t>bound</t>
        </is>
      </c>
      <c r="V7596" s="8" t="inlineStr">
        <is>
          <t>Bound</t>
        </is>
      </c>
      <c r="W7596" s="8" t="inlineStr">
        <is>
          <t>CANON-202606-007592</t>
        </is>
      </c>
    </row>
    <row r="7597">
      <c r="A7597" s="3" t="n">
        <v>7593</v>
      </c>
      <c r="B7597" s="3" t="inlineStr">
        <is>
          <t>3632da15-708c-53ce-93ae-a66606334b8f</t>
        </is>
      </c>
      <c r="C7597" s="3" t="inlineStr">
        <is>
          <t>2026-06-27</t>
        </is>
      </c>
      <c r="D7597" s="3" t="inlineStr">
        <is>
          <t>2026-06</t>
        </is>
      </c>
      <c r="E7597" s="3" t="inlineStr">
        <is>
          <t>Beatrix Ashcombe</t>
        </is>
      </c>
      <c r="F7597" s="3" t="inlineStr">
        <is>
          <t>Orthopedic Surgeon</t>
        </is>
      </c>
      <c r="G7597" s="3" t="inlineStr">
        <is>
          <t>PA</t>
        </is>
      </c>
      <c r="H7597" s="3" t="n">
        <v>1956</v>
      </c>
      <c r="I7597" s="3" t="inlineStr">
        <is>
          <t>Maserati</t>
        </is>
      </c>
      <c r="J7597" s="3" t="inlineStr">
        <is>
          <t>GranTurismo</t>
        </is>
      </c>
      <c r="K7597" s="3" t="inlineStr">
        <is>
          <t>production_luxury</t>
        </is>
      </c>
      <c r="L7597" s="3" t="inlineStr">
        <is>
          <t>01 Luxury Sedan/SUV</t>
        </is>
      </c>
      <c r="M7597" s="7" t="n">
        <v>235000</v>
      </c>
      <c r="N7597" s="3" t="inlineStr">
        <is>
          <t>clean</t>
        </is>
      </c>
      <c r="O7597" s="3" t="n">
        <v>0</v>
      </c>
      <c r="P7597" s="3" t="n">
        <v>0</v>
      </c>
      <c r="Q7597" s="3" t="n">
        <v>0</v>
      </c>
      <c r="R7597" s="3" t="inlineStr">
        <is>
          <t>No</t>
        </is>
      </c>
      <c r="S7597" s="3" t="inlineStr">
        <is>
          <t>bind</t>
        </is>
      </c>
      <c r="T7597" s="7" t="n">
        <v>3119.81</v>
      </c>
      <c r="U7597" s="3" t="inlineStr">
        <is>
          <t>bound</t>
        </is>
      </c>
      <c r="V7597" s="3" t="inlineStr">
        <is>
          <t>Bound</t>
        </is>
      </c>
      <c r="W7597" s="3" t="inlineStr">
        <is>
          <t>CANON-202606-007593</t>
        </is>
      </c>
    </row>
    <row r="7598">
      <c r="A7598" s="8" t="n">
        <v>7594</v>
      </c>
      <c r="B7598" s="8" t="inlineStr">
        <is>
          <t>ed0e687d-d4ed-5b41-8bf0-d88db1b1ba46</t>
        </is>
      </c>
      <c r="C7598" s="8" t="inlineStr">
        <is>
          <t>2026-06-07</t>
        </is>
      </c>
      <c r="D7598" s="8" t="inlineStr">
        <is>
          <t>2026-06</t>
        </is>
      </c>
      <c r="E7598" s="8" t="inlineStr">
        <is>
          <t>Anouk Chattopadhyay</t>
        </is>
      </c>
      <c r="F7598" s="8" t="inlineStr">
        <is>
          <t>Orthopedic Surgeon</t>
        </is>
      </c>
      <c r="G7598" s="8" t="inlineStr">
        <is>
          <t>CT</t>
        </is>
      </c>
      <c r="H7598" s="8" t="n">
        <v>1976</v>
      </c>
      <c r="I7598" s="8" t="inlineStr">
        <is>
          <t>Aston Martin</t>
        </is>
      </c>
      <c r="J7598" s="8" t="inlineStr">
        <is>
          <t>DB12</t>
        </is>
      </c>
      <c r="K7598" s="8" t="inlineStr">
        <is>
          <t>production_luxury</t>
        </is>
      </c>
      <c r="L7598" s="8" t="inlineStr">
        <is>
          <t>01 Luxury Sedan/SUV</t>
        </is>
      </c>
      <c r="M7598" s="9" t="n">
        <v>320000</v>
      </c>
      <c r="N7598" s="8" t="inlineStr">
        <is>
          <t>prior_nonrenewal</t>
        </is>
      </c>
      <c r="O7598" s="8" t="n">
        <v>1</v>
      </c>
      <c r="P7598" s="8" t="n">
        <v>0</v>
      </c>
      <c r="Q7598" s="8" t="n">
        <v>0</v>
      </c>
      <c r="R7598" s="8" t="inlineStr">
        <is>
          <t>Yes</t>
        </is>
      </c>
      <c r="S7598" s="8" t="inlineStr">
        <is>
          <t>refer</t>
        </is>
      </c>
      <c r="T7598" s="9" t="n">
        <v>3878.84</v>
      </c>
      <c r="U7598" s="8" t="inlineStr">
        <is>
          <t>indicative</t>
        </is>
      </c>
      <c r="V7598" s="8" t="inlineStr">
        <is>
          <t>Not Bound</t>
        </is>
      </c>
      <c r="W7598" s="8" t="inlineStr"/>
    </row>
    <row r="7599">
      <c r="A7599" s="3" t="n">
        <v>7595</v>
      </c>
      <c r="B7599" s="3" t="inlineStr">
        <is>
          <t>6ebae9a4-6d33-5715-9188-3c8fdcaf59ed</t>
        </is>
      </c>
      <c r="C7599" s="3" t="inlineStr">
        <is>
          <t>2026-06-26</t>
        </is>
      </c>
      <c r="D7599" s="3" t="inlineStr">
        <is>
          <t>2026-06</t>
        </is>
      </c>
      <c r="E7599" s="3" t="inlineStr">
        <is>
          <t>Delphine Delacroix</t>
        </is>
      </c>
      <c r="F7599" s="3" t="inlineStr">
        <is>
          <t>Software Architect</t>
        </is>
      </c>
      <c r="G7599" s="3" t="inlineStr">
        <is>
          <t>FL</t>
        </is>
      </c>
      <c r="H7599" s="3" t="n">
        <v>1991</v>
      </c>
      <c r="I7599" s="3" t="inlineStr">
        <is>
          <t>Mercedes-Benz</t>
        </is>
      </c>
      <c r="J7599" s="3" t="inlineStr">
        <is>
          <t>AMG GT</t>
        </is>
      </c>
      <c r="K7599" s="3" t="inlineStr">
        <is>
          <t>production_luxury</t>
        </is>
      </c>
      <c r="L7599" s="3" t="inlineStr">
        <is>
          <t>01 Luxury Sedan/SUV</t>
        </is>
      </c>
      <c r="M7599" s="7" t="n">
        <v>740000</v>
      </c>
      <c r="N7599" s="3" t="inlineStr">
        <is>
          <t>clean</t>
        </is>
      </c>
      <c r="O7599" s="3" t="n">
        <v>0</v>
      </c>
      <c r="P7599" s="3" t="n">
        <v>0</v>
      </c>
      <c r="Q7599" s="3" t="n">
        <v>0</v>
      </c>
      <c r="R7599" s="3" t="inlineStr">
        <is>
          <t>No</t>
        </is>
      </c>
      <c r="S7599" s="3" t="inlineStr">
        <is>
          <t>bind</t>
        </is>
      </c>
      <c r="T7599" s="7" t="n">
        <v>9856.110000000001</v>
      </c>
      <c r="U7599" s="3" t="inlineStr">
        <is>
          <t>bound</t>
        </is>
      </c>
      <c r="V7599" s="3" t="inlineStr">
        <is>
          <t>Bound</t>
        </is>
      </c>
      <c r="W7599" s="3" t="inlineStr">
        <is>
          <t>CANON-202606-007595</t>
        </is>
      </c>
    </row>
    <row r="7600">
      <c r="A7600" s="8" t="n">
        <v>7596</v>
      </c>
      <c r="B7600" s="8" t="inlineStr">
        <is>
          <t>03c5b558-4e68-53fc-bb8d-7a3d892a80ea</t>
        </is>
      </c>
      <c r="C7600" s="8" t="inlineStr">
        <is>
          <t>2026-06-19</t>
        </is>
      </c>
      <c r="D7600" s="8" t="inlineStr">
        <is>
          <t>2026-06</t>
        </is>
      </c>
      <c r="E7600" s="8" t="inlineStr">
        <is>
          <t>Wilhelmina Pennington</t>
        </is>
      </c>
      <c r="F7600" s="8" t="inlineStr">
        <is>
          <t>Retired Executive</t>
        </is>
      </c>
      <c r="G7600" s="8" t="inlineStr">
        <is>
          <t>FL</t>
        </is>
      </c>
      <c r="H7600" s="8" t="n">
        <v>1958</v>
      </c>
      <c r="I7600" s="8" t="inlineStr">
        <is>
          <t>Bentley</t>
        </is>
      </c>
      <c r="J7600" s="8" t="inlineStr">
        <is>
          <t>Continental GT</t>
        </is>
      </c>
      <c r="K7600" s="8" t="inlineStr">
        <is>
          <t>production_luxury</t>
        </is>
      </c>
      <c r="L7600" s="8" t="inlineStr">
        <is>
          <t>01 Luxury Sedan/SUV</t>
        </is>
      </c>
      <c r="M7600" s="9" t="n">
        <v>300000</v>
      </c>
      <c r="N7600" s="8" t="inlineStr">
        <is>
          <t>clean</t>
        </is>
      </c>
      <c r="O7600" s="8" t="n">
        <v>0</v>
      </c>
      <c r="P7600" s="8" t="n">
        <v>0</v>
      </c>
      <c r="Q7600" s="8" t="n">
        <v>0</v>
      </c>
      <c r="R7600" s="8" t="inlineStr">
        <is>
          <t>No</t>
        </is>
      </c>
      <c r="S7600" s="8" t="inlineStr">
        <is>
          <t>bind</t>
        </is>
      </c>
      <c r="T7600" s="9" t="n">
        <v>4610.44</v>
      </c>
      <c r="U7600" s="8" t="inlineStr">
        <is>
          <t>bound</t>
        </is>
      </c>
      <c r="V7600" s="8" t="inlineStr">
        <is>
          <t>Bound</t>
        </is>
      </c>
      <c r="W7600" s="8" t="inlineStr">
        <is>
          <t>CANON-202606-007596</t>
        </is>
      </c>
    </row>
    <row r="7601">
      <c r="A7601" s="3" t="n">
        <v>7597</v>
      </c>
      <c r="B7601" s="3" t="inlineStr">
        <is>
          <t>b1f4b5c6-a8db-563f-906f-6c941344431f</t>
        </is>
      </c>
      <c r="C7601" s="3" t="inlineStr">
        <is>
          <t>2026-06-27</t>
        </is>
      </c>
      <c r="D7601" s="3" t="inlineStr">
        <is>
          <t>2026-06</t>
        </is>
      </c>
      <c r="E7601" s="3" t="inlineStr">
        <is>
          <t>Marisol Farkas</t>
        </is>
      </c>
      <c r="F7601" s="3" t="inlineStr">
        <is>
          <t>Retired Executive</t>
        </is>
      </c>
      <c r="G7601" s="3" t="inlineStr">
        <is>
          <t>WA</t>
        </is>
      </c>
      <c r="H7601" s="3" t="n">
        <v>1985</v>
      </c>
      <c r="I7601" s="3" t="inlineStr">
        <is>
          <t>Bentley</t>
        </is>
      </c>
      <c r="J7601" s="3" t="inlineStr">
        <is>
          <t>Continental GT</t>
        </is>
      </c>
      <c r="K7601" s="3" t="inlineStr">
        <is>
          <t>production_luxury</t>
        </is>
      </c>
      <c r="L7601" s="3" t="inlineStr">
        <is>
          <t>01 Luxury Sedan/SUV</t>
        </is>
      </c>
      <c r="M7601" s="7" t="n">
        <v>1150000</v>
      </c>
      <c r="N7601" s="3" t="inlineStr">
        <is>
          <t>clean</t>
        </is>
      </c>
      <c r="O7601" s="3" t="n">
        <v>0</v>
      </c>
      <c r="P7601" s="3" t="n">
        <v>0</v>
      </c>
      <c r="Q7601" s="3" t="n">
        <v>0</v>
      </c>
      <c r="R7601" s="3" t="inlineStr">
        <is>
          <t>No</t>
        </is>
      </c>
      <c r="S7601" s="3" t="inlineStr">
        <is>
          <t>bind</t>
        </is>
      </c>
      <c r="T7601" s="7" t="n">
        <v>8762.01</v>
      </c>
      <c r="U7601" s="3" t="inlineStr">
        <is>
          <t>bound</t>
        </is>
      </c>
      <c r="V7601" s="3" t="inlineStr">
        <is>
          <t>Bound</t>
        </is>
      </c>
      <c r="W7601" s="3" t="inlineStr">
        <is>
          <t>CANON-202606-007597</t>
        </is>
      </c>
    </row>
    <row r="7602">
      <c r="A7602" s="8" t="n">
        <v>7598</v>
      </c>
      <c r="B7602" s="8" t="inlineStr">
        <is>
          <t>6c6063ac-a514-5b68-9d6f-a73f95840ece</t>
        </is>
      </c>
      <c r="C7602" s="8" t="inlineStr">
        <is>
          <t>2026-06-29</t>
        </is>
      </c>
      <c r="D7602" s="8" t="inlineStr">
        <is>
          <t>2026-06</t>
        </is>
      </c>
      <c r="E7602" s="8" t="inlineStr">
        <is>
          <t>Ottilie Merriweather</t>
        </is>
      </c>
      <c r="F7602" s="8" t="inlineStr">
        <is>
          <t>Law Firm Partner</t>
        </is>
      </c>
      <c r="G7602" s="8" t="inlineStr">
        <is>
          <t>NC</t>
        </is>
      </c>
      <c r="H7602" s="8" t="n">
        <v>2019</v>
      </c>
      <c r="I7602" s="8" t="inlineStr">
        <is>
          <t>Ferrari</t>
        </is>
      </c>
      <c r="J7602" s="8" t="inlineStr">
        <is>
          <t>SF90 Stradale</t>
        </is>
      </c>
      <c r="K7602" s="8" t="inlineStr">
        <is>
          <t>exotic</t>
        </is>
      </c>
      <c r="L7602" s="8" t="inlineStr">
        <is>
          <t>03 Supercar</t>
        </is>
      </c>
      <c r="M7602" s="9" t="n">
        <v>760000</v>
      </c>
      <c r="N7602" s="8" t="inlineStr">
        <is>
          <t>clean</t>
        </is>
      </c>
      <c r="O7602" s="8" t="n">
        <v>0</v>
      </c>
      <c r="P7602" s="8" t="n">
        <v>0</v>
      </c>
      <c r="Q7602" s="8" t="n">
        <v>0</v>
      </c>
      <c r="R7602" s="8" t="inlineStr">
        <is>
          <t>No</t>
        </is>
      </c>
      <c r="S7602" s="8" t="inlineStr">
        <is>
          <t>bind</t>
        </is>
      </c>
      <c r="T7602" s="9" t="n">
        <v>11981.39</v>
      </c>
      <c r="U7602" s="8" t="inlineStr">
        <is>
          <t>bound</t>
        </is>
      </c>
      <c r="V7602" s="8" t="inlineStr">
        <is>
          <t>Bound</t>
        </is>
      </c>
      <c r="W7602" s="8" t="inlineStr">
        <is>
          <t>CANON-202606-007598</t>
        </is>
      </c>
    </row>
    <row r="7603">
      <c r="A7603" s="3" t="n">
        <v>7599</v>
      </c>
      <c r="B7603" s="3" t="inlineStr">
        <is>
          <t>9e597707-5452-5b51-ac5f-feb9f8e434dd</t>
        </is>
      </c>
      <c r="C7603" s="3" t="inlineStr">
        <is>
          <t>2026-06-03</t>
        </is>
      </c>
      <c r="D7603" s="3" t="inlineStr">
        <is>
          <t>2026-06</t>
        </is>
      </c>
      <c r="E7603" s="3" t="inlineStr">
        <is>
          <t>Ramona Merriweather</t>
        </is>
      </c>
      <c r="F7603" s="3" t="inlineStr">
        <is>
          <t>Software Architect</t>
        </is>
      </c>
      <c r="G7603" s="3" t="inlineStr">
        <is>
          <t>VT</t>
        </is>
      </c>
      <c r="H7603" s="3" t="n">
        <v>1964</v>
      </c>
      <c r="I7603" s="3" t="inlineStr">
        <is>
          <t>McLaren</t>
        </is>
      </c>
      <c r="J7603" s="3" t="inlineStr">
        <is>
          <t>750S</t>
        </is>
      </c>
      <c r="K7603" s="3" t="inlineStr">
        <is>
          <t>exotic</t>
        </is>
      </c>
      <c r="L7603" s="3" t="inlineStr">
        <is>
          <t>03 Supercar</t>
        </is>
      </c>
      <c r="M7603" s="7" t="n">
        <v>1580000</v>
      </c>
      <c r="N7603" s="3" t="inlineStr">
        <is>
          <t>clean</t>
        </is>
      </c>
      <c r="O7603" s="3" t="n">
        <v>0</v>
      </c>
      <c r="P7603" s="3" t="n">
        <v>0</v>
      </c>
      <c r="Q7603" s="3" t="n">
        <v>0</v>
      </c>
      <c r="R7603" s="3" t="inlineStr">
        <is>
          <t>No</t>
        </is>
      </c>
      <c r="S7603" s="3" t="inlineStr">
        <is>
          <t>bind</t>
        </is>
      </c>
      <c r="T7603" s="7" t="n">
        <v>22252.51</v>
      </c>
      <c r="U7603" s="3" t="inlineStr">
        <is>
          <t>bound</t>
        </is>
      </c>
      <c r="V7603" s="3" t="inlineStr">
        <is>
          <t>Bound</t>
        </is>
      </c>
      <c r="W7603" s="3" t="inlineStr">
        <is>
          <t>CANON-202606-007599</t>
        </is>
      </c>
    </row>
    <row r="7604">
      <c r="A7604" s="8" t="n">
        <v>7600</v>
      </c>
      <c r="B7604" s="8" t="inlineStr">
        <is>
          <t>4aaa1ab1-a60b-5233-9027-3bfa93fc0b43</t>
        </is>
      </c>
      <c r="C7604" s="8" t="inlineStr">
        <is>
          <t>2026-06-13</t>
        </is>
      </c>
      <c r="D7604" s="8" t="inlineStr">
        <is>
          <t>2026-06</t>
        </is>
      </c>
      <c r="E7604" s="8" t="inlineStr">
        <is>
          <t>Desmond Whitlock</t>
        </is>
      </c>
      <c r="F7604" s="8" t="inlineStr">
        <is>
          <t>Software Architect</t>
        </is>
      </c>
      <c r="G7604" s="8" t="inlineStr">
        <is>
          <t>WY</t>
        </is>
      </c>
      <c r="H7604" s="8" t="n">
        <v>1983</v>
      </c>
      <c r="I7604" s="8" t="inlineStr">
        <is>
          <t>Bentley</t>
        </is>
      </c>
      <c r="J7604" s="8" t="inlineStr">
        <is>
          <t>Continental GT</t>
        </is>
      </c>
      <c r="K7604" s="8" t="inlineStr">
        <is>
          <t>production_luxury</t>
        </is>
      </c>
      <c r="L7604" s="8" t="inlineStr">
        <is>
          <t>01 Luxury Sedan/SUV</t>
        </is>
      </c>
      <c r="M7604" s="9" t="n">
        <v>840000</v>
      </c>
      <c r="N7604" s="8" t="inlineStr">
        <is>
          <t>minor_comp</t>
        </is>
      </c>
      <c r="O7604" s="8" t="n">
        <v>1</v>
      </c>
      <c r="P7604" s="8" t="n">
        <v>0</v>
      </c>
      <c r="Q7604" s="8" t="n">
        <v>0</v>
      </c>
      <c r="R7604" s="8" t="inlineStr">
        <is>
          <t>No</t>
        </is>
      </c>
      <c r="S7604" s="8" t="inlineStr">
        <is>
          <t>bind</t>
        </is>
      </c>
      <c r="T7604" s="9" t="n">
        <v>8430.41</v>
      </c>
      <c r="U7604" s="8" t="inlineStr">
        <is>
          <t>bound</t>
        </is>
      </c>
      <c r="V7604" s="8" t="inlineStr">
        <is>
          <t>Bound</t>
        </is>
      </c>
      <c r="W7604" s="8" t="inlineStr">
        <is>
          <t>CANON-202606-007600</t>
        </is>
      </c>
    </row>
    <row r="7605">
      <c r="A7605" s="3" t="n">
        <v>7601</v>
      </c>
      <c r="B7605" s="3" t="inlineStr">
        <is>
          <t>fb779213-f057-530d-abbb-02022a3a6cda</t>
        </is>
      </c>
      <c r="C7605" s="3" t="inlineStr">
        <is>
          <t>2026-06-11</t>
        </is>
      </c>
      <c r="D7605" s="3" t="inlineStr">
        <is>
          <t>2026-06</t>
        </is>
      </c>
      <c r="E7605" s="3" t="inlineStr">
        <is>
          <t>Lorenzo Larsson</t>
        </is>
      </c>
      <c r="F7605" s="3" t="inlineStr">
        <is>
          <t>Founder / CEO</t>
        </is>
      </c>
      <c r="G7605" s="3" t="inlineStr">
        <is>
          <t>KY</t>
        </is>
      </c>
      <c r="H7605" s="3" t="n">
        <v>1966</v>
      </c>
      <c r="I7605" s="3" t="inlineStr">
        <is>
          <t>Porsche</t>
        </is>
      </c>
      <c r="J7605" s="3" t="inlineStr">
        <is>
          <t>911 Turbo S</t>
        </is>
      </c>
      <c r="K7605" s="3" t="inlineStr">
        <is>
          <t>production_luxury</t>
        </is>
      </c>
      <c r="L7605" s="3" t="inlineStr">
        <is>
          <t>01 Luxury Sedan/SUV</t>
        </is>
      </c>
      <c r="M7605" s="7" t="n">
        <v>485000</v>
      </c>
      <c r="N7605" s="3" t="inlineStr">
        <is>
          <t>three_plus_fault</t>
        </is>
      </c>
      <c r="O7605" s="3" t="n">
        <v>4</v>
      </c>
      <c r="P7605" s="3" t="n">
        <v>4</v>
      </c>
      <c r="Q7605" s="3" t="n">
        <v>0</v>
      </c>
      <c r="R7605" s="3" t="inlineStr">
        <is>
          <t>No</t>
        </is>
      </c>
      <c r="S7605" s="3" t="inlineStr">
        <is>
          <t>decline</t>
        </is>
      </c>
      <c r="T7605" s="7" t="n">
        <v>7033.64</v>
      </c>
      <c r="U7605" s="3" t="inlineStr">
        <is>
          <t>indicative</t>
        </is>
      </c>
      <c r="V7605" s="3" t="inlineStr">
        <is>
          <t>Not Bound</t>
        </is>
      </c>
      <c r="W7605" s="3" t="inlineStr"/>
    </row>
    <row r="7606">
      <c r="A7606" s="8" t="n">
        <v>7602</v>
      </c>
      <c r="B7606" s="8" t="inlineStr">
        <is>
          <t>d7eb4bab-aeb9-59b9-8cdc-4fe774417cd9</t>
        </is>
      </c>
      <c r="C7606" s="8" t="inlineStr">
        <is>
          <t>2026-06-19</t>
        </is>
      </c>
      <c r="D7606" s="8" t="inlineStr">
        <is>
          <t>2026-06</t>
        </is>
      </c>
      <c r="E7606" s="8" t="inlineStr">
        <is>
          <t>Horace Farkas</t>
        </is>
      </c>
      <c r="F7606" s="8" t="inlineStr">
        <is>
          <t>Retired Executive</t>
        </is>
      </c>
      <c r="G7606" s="8" t="inlineStr">
        <is>
          <t>DE</t>
        </is>
      </c>
      <c r="H7606" s="8" t="n">
        <v>1997</v>
      </c>
      <c r="I7606" s="8" t="inlineStr">
        <is>
          <t>Bentley</t>
        </is>
      </c>
      <c r="J7606" s="8" t="inlineStr">
        <is>
          <t>Continental GT</t>
        </is>
      </c>
      <c r="K7606" s="8" t="inlineStr">
        <is>
          <t>production_luxury</t>
        </is>
      </c>
      <c r="L7606" s="8" t="inlineStr">
        <is>
          <t>01 Luxury Sedan/SUV</t>
        </is>
      </c>
      <c r="M7606" s="9" t="n">
        <v>405000</v>
      </c>
      <c r="N7606" s="8" t="inlineStr">
        <is>
          <t>clean</t>
        </is>
      </c>
      <c r="O7606" s="8" t="n">
        <v>0</v>
      </c>
      <c r="P7606" s="8" t="n">
        <v>0</v>
      </c>
      <c r="Q7606" s="8" t="n">
        <v>0</v>
      </c>
      <c r="R7606" s="8" t="inlineStr">
        <is>
          <t>No</t>
        </is>
      </c>
      <c r="S7606" s="8" t="inlineStr">
        <is>
          <t>bind</t>
        </is>
      </c>
      <c r="T7606" s="9" t="n">
        <v>5478.97</v>
      </c>
      <c r="U7606" s="8" t="inlineStr">
        <is>
          <t>bound</t>
        </is>
      </c>
      <c r="V7606" s="8" t="inlineStr">
        <is>
          <t>Bound</t>
        </is>
      </c>
      <c r="W7606" s="8" t="inlineStr">
        <is>
          <t>CANON-202606-007602</t>
        </is>
      </c>
    </row>
    <row r="7607">
      <c r="A7607" s="3" t="n">
        <v>7603</v>
      </c>
      <c r="B7607" s="3" t="inlineStr">
        <is>
          <t>8551b224-00e6-5f0e-a91b-e8c22e0212d6</t>
        </is>
      </c>
      <c r="C7607" s="3" t="inlineStr">
        <is>
          <t>2026-06-05</t>
        </is>
      </c>
      <c r="D7607" s="3" t="inlineStr">
        <is>
          <t>2026-06</t>
        </is>
      </c>
      <c r="E7607" s="3" t="inlineStr">
        <is>
          <t>Marisol Montoya</t>
        </is>
      </c>
      <c r="F7607" s="3" t="inlineStr">
        <is>
          <t>Retired Executive</t>
        </is>
      </c>
      <c r="G7607" s="3" t="inlineStr">
        <is>
          <t>IN</t>
        </is>
      </c>
      <c r="H7607" s="3" t="n">
        <v>2005</v>
      </c>
      <c r="I7607" s="3" t="inlineStr">
        <is>
          <t>Bentley</t>
        </is>
      </c>
      <c r="J7607" s="3" t="inlineStr">
        <is>
          <t>Continental GT</t>
        </is>
      </c>
      <c r="K7607" s="3" t="inlineStr">
        <is>
          <t>production_luxury</t>
        </is>
      </c>
      <c r="L7607" s="3" t="inlineStr">
        <is>
          <t>01 Luxury Sedan/SUV</t>
        </is>
      </c>
      <c r="M7607" s="7" t="n">
        <v>640000</v>
      </c>
      <c r="N7607" s="3" t="inlineStr">
        <is>
          <t>clean</t>
        </is>
      </c>
      <c r="O7607" s="3" t="n">
        <v>0</v>
      </c>
      <c r="P7607" s="3" t="n">
        <v>0</v>
      </c>
      <c r="Q7607" s="3" t="n">
        <v>0</v>
      </c>
      <c r="R7607" s="3" t="inlineStr">
        <is>
          <t>No</t>
        </is>
      </c>
      <c r="S7607" s="3" t="inlineStr">
        <is>
          <t>bind</t>
        </is>
      </c>
      <c r="T7607" s="7" t="n">
        <v>7383.64</v>
      </c>
      <c r="U7607" s="3" t="inlineStr">
        <is>
          <t>bound</t>
        </is>
      </c>
      <c r="V7607" s="3" t="inlineStr">
        <is>
          <t>Bound</t>
        </is>
      </c>
      <c r="W7607" s="3" t="inlineStr">
        <is>
          <t>CANON-202606-007603</t>
        </is>
      </c>
    </row>
    <row r="7608">
      <c r="A7608" s="8" t="n">
        <v>7604</v>
      </c>
      <c r="B7608" s="8" t="inlineStr">
        <is>
          <t>564ae71a-1174-5255-a1af-a110aa0a71ba</t>
        </is>
      </c>
      <c r="C7608" s="8" t="inlineStr">
        <is>
          <t>2026-06-02</t>
        </is>
      </c>
      <c r="D7608" s="8" t="inlineStr">
        <is>
          <t>2026-06</t>
        </is>
      </c>
      <c r="E7608" s="8" t="inlineStr">
        <is>
          <t>Lorenzo Harrington</t>
        </is>
      </c>
      <c r="F7608" s="8" t="inlineStr">
        <is>
          <t>Law Firm Partner</t>
        </is>
      </c>
      <c r="G7608" s="8" t="inlineStr">
        <is>
          <t>MI</t>
        </is>
      </c>
      <c r="H7608" s="8" t="n">
        <v>1966</v>
      </c>
      <c r="I7608" s="8" t="inlineStr">
        <is>
          <t>Porsche</t>
        </is>
      </c>
      <c r="J7608" s="8" t="inlineStr">
        <is>
          <t>911 Turbo S</t>
        </is>
      </c>
      <c r="K7608" s="8" t="inlineStr">
        <is>
          <t>production_luxury</t>
        </is>
      </c>
      <c r="L7608" s="8" t="inlineStr">
        <is>
          <t>01 Luxury Sedan/SUV</t>
        </is>
      </c>
      <c r="M7608" s="9" t="n">
        <v>310000</v>
      </c>
      <c r="N7608" s="8" t="inlineStr">
        <is>
          <t>clean</t>
        </is>
      </c>
      <c r="O7608" s="8" t="n">
        <v>0</v>
      </c>
      <c r="P7608" s="8" t="n">
        <v>0</v>
      </c>
      <c r="Q7608" s="8" t="n">
        <v>0</v>
      </c>
      <c r="R7608" s="8" t="inlineStr">
        <is>
          <t>No</t>
        </is>
      </c>
      <c r="S7608" s="8" t="inlineStr">
        <is>
          <t>bind</t>
        </is>
      </c>
      <c r="T7608" s="9" t="n">
        <v>5200.28</v>
      </c>
      <c r="U7608" s="8" t="inlineStr">
        <is>
          <t>bound</t>
        </is>
      </c>
      <c r="V7608" s="8" t="inlineStr">
        <is>
          <t>Bound</t>
        </is>
      </c>
      <c r="W7608" s="8" t="inlineStr">
        <is>
          <t>CANON-202606-007604</t>
        </is>
      </c>
    </row>
    <row r="7609">
      <c r="A7609" s="3" t="n">
        <v>7605</v>
      </c>
      <c r="B7609" s="3" t="inlineStr">
        <is>
          <t>27f5b258-8ea3-563b-a72c-b236740635ef</t>
        </is>
      </c>
      <c r="C7609" s="3" t="inlineStr">
        <is>
          <t>2026-06-06</t>
        </is>
      </c>
      <c r="D7609" s="3" t="inlineStr">
        <is>
          <t>2026-06</t>
        </is>
      </c>
      <c r="E7609" s="3" t="inlineStr">
        <is>
          <t>Thaddeus Okonkwo</t>
        </is>
      </c>
      <c r="F7609" s="3" t="inlineStr">
        <is>
          <t>Founder / CEO</t>
        </is>
      </c>
      <c r="G7609" s="3" t="inlineStr">
        <is>
          <t>KY</t>
        </is>
      </c>
      <c r="H7609" s="3" t="n">
        <v>2004</v>
      </c>
      <c r="I7609" s="3" t="inlineStr">
        <is>
          <t>Singer</t>
        </is>
      </c>
      <c r="J7609" s="3" t="inlineStr">
        <is>
          <t>911 Reimagined</t>
        </is>
      </c>
      <c r="K7609" s="3" t="inlineStr">
        <is>
          <t>restomod_coachbuilt</t>
        </is>
      </c>
      <c r="L7609" s="3" t="inlineStr">
        <is>
          <t>11 Restomod/Coachbuilt</t>
        </is>
      </c>
      <c r="M7609" s="7" t="n">
        <v>1775000</v>
      </c>
      <c r="N7609" s="3" t="inlineStr">
        <is>
          <t>clean</t>
        </is>
      </c>
      <c r="O7609" s="3" t="n">
        <v>0</v>
      </c>
      <c r="P7609" s="3" t="n">
        <v>0</v>
      </c>
      <c r="Q7609" s="3" t="n">
        <v>0</v>
      </c>
      <c r="R7609" s="3" t="inlineStr">
        <is>
          <t>No</t>
        </is>
      </c>
      <c r="S7609" s="3" t="inlineStr">
        <is>
          <t>bind</t>
        </is>
      </c>
      <c r="T7609" s="7" t="n">
        <v>23339.1</v>
      </c>
      <c r="U7609" s="3" t="inlineStr">
        <is>
          <t>bound</t>
        </is>
      </c>
      <c r="V7609" s="3" t="inlineStr">
        <is>
          <t>Bound</t>
        </is>
      </c>
      <c r="W7609" s="3" t="inlineStr">
        <is>
          <t>CANON-202606-007605</t>
        </is>
      </c>
    </row>
    <row r="7610">
      <c r="A7610" s="8" t="n">
        <v>7606</v>
      </c>
      <c r="B7610" s="8" t="inlineStr">
        <is>
          <t>87cab2c6-59a8-5dc6-95b3-9d8504cda3f3</t>
        </is>
      </c>
      <c r="C7610" s="8" t="inlineStr">
        <is>
          <t>2026-06-24</t>
        </is>
      </c>
      <c r="D7610" s="8" t="inlineStr">
        <is>
          <t>2026-06</t>
        </is>
      </c>
      <c r="E7610" s="8" t="inlineStr">
        <is>
          <t>Everett Pennington</t>
        </is>
      </c>
      <c r="F7610" s="8" t="inlineStr">
        <is>
          <t>Cardiologist</t>
        </is>
      </c>
      <c r="G7610" s="8" t="inlineStr">
        <is>
          <t>CA</t>
        </is>
      </c>
      <c r="H7610" s="8" t="n">
        <v>2002</v>
      </c>
      <c r="I7610" s="8" t="inlineStr">
        <is>
          <t>Mercedes-Benz</t>
        </is>
      </c>
      <c r="J7610" s="8" t="inlineStr">
        <is>
          <t>280SL Pagoda</t>
        </is>
      </c>
      <c r="K7610" s="8" t="inlineStr">
        <is>
          <t>classic_collector</t>
        </is>
      </c>
      <c r="L7610" s="8" t="inlineStr">
        <is>
          <t>07 Post-War Classic (1946-1972)</t>
        </is>
      </c>
      <c r="M7610" s="9" t="n">
        <v>440000</v>
      </c>
      <c r="N7610" s="8" t="inlineStr">
        <is>
          <t>clean</t>
        </is>
      </c>
      <c r="O7610" s="8" t="n">
        <v>0</v>
      </c>
      <c r="P7610" s="8" t="n">
        <v>0</v>
      </c>
      <c r="Q7610" s="8" t="n">
        <v>0</v>
      </c>
      <c r="R7610" s="8" t="inlineStr">
        <is>
          <t>No</t>
        </is>
      </c>
      <c r="S7610" s="8" t="inlineStr">
        <is>
          <t>bind</t>
        </is>
      </c>
      <c r="T7610" s="9" t="n">
        <v>4114.33</v>
      </c>
      <c r="U7610" s="8" t="inlineStr">
        <is>
          <t>bound</t>
        </is>
      </c>
      <c r="V7610" s="8" t="inlineStr">
        <is>
          <t>Bound</t>
        </is>
      </c>
      <c r="W7610" s="8" t="inlineStr">
        <is>
          <t>CANON-202606-007606</t>
        </is>
      </c>
    </row>
    <row r="7611">
      <c r="A7611" s="3" t="n">
        <v>7607</v>
      </c>
      <c r="B7611" s="3" t="inlineStr">
        <is>
          <t>7125d14b-b40b-5877-ae72-db56f405733d</t>
        </is>
      </c>
      <c r="C7611" s="3" t="inlineStr">
        <is>
          <t>2026-06-08</t>
        </is>
      </c>
      <c r="D7611" s="3" t="inlineStr">
        <is>
          <t>2026-06</t>
        </is>
      </c>
      <c r="E7611" s="3" t="inlineStr">
        <is>
          <t>Sunniva Okonkwo</t>
        </is>
      </c>
      <c r="F7611" s="3" t="inlineStr">
        <is>
          <t>Software Architect</t>
        </is>
      </c>
      <c r="G7611" s="3" t="inlineStr">
        <is>
          <t>TX</t>
        </is>
      </c>
      <c r="H7611" s="3" t="n">
        <v>1978</v>
      </c>
      <c r="I7611" s="3" t="inlineStr">
        <is>
          <t>Porsche</t>
        </is>
      </c>
      <c r="J7611" s="3" t="inlineStr">
        <is>
          <t>911 Turbo S</t>
        </is>
      </c>
      <c r="K7611" s="3" t="inlineStr">
        <is>
          <t>production_luxury</t>
        </is>
      </c>
      <c r="L7611" s="3" t="inlineStr">
        <is>
          <t>01 Luxury Sedan/SUV</t>
        </is>
      </c>
      <c r="M7611" s="7" t="n">
        <v>1950000</v>
      </c>
      <c r="N7611" s="3" t="inlineStr">
        <is>
          <t>clean</t>
        </is>
      </c>
      <c r="O7611" s="3" t="n">
        <v>0</v>
      </c>
      <c r="P7611" s="3" t="n">
        <v>0</v>
      </c>
      <c r="Q7611" s="3" t="n">
        <v>0</v>
      </c>
      <c r="R7611" s="3" t="inlineStr">
        <is>
          <t>No</t>
        </is>
      </c>
      <c r="S7611" s="3" t="inlineStr">
        <is>
          <t>bind</t>
        </is>
      </c>
      <c r="T7611" s="7" t="n">
        <v>17797.84</v>
      </c>
      <c r="U7611" s="3" t="inlineStr">
        <is>
          <t>bound</t>
        </is>
      </c>
      <c r="V7611" s="3" t="inlineStr">
        <is>
          <t>Bound</t>
        </is>
      </c>
      <c r="W7611" s="3" t="inlineStr">
        <is>
          <t>CANON-202606-007607</t>
        </is>
      </c>
    </row>
    <row r="7612">
      <c r="A7612" s="8" t="n">
        <v>7608</v>
      </c>
      <c r="B7612" s="8" t="inlineStr">
        <is>
          <t>fbea094d-134c-5a04-9786-ce47db67faab</t>
        </is>
      </c>
      <c r="C7612" s="8" t="inlineStr">
        <is>
          <t>2026-06-19</t>
        </is>
      </c>
      <c r="D7612" s="8" t="inlineStr">
        <is>
          <t>2026-06</t>
        </is>
      </c>
      <c r="E7612" s="8" t="inlineStr">
        <is>
          <t>Horace Rourke</t>
        </is>
      </c>
      <c r="F7612" s="8" t="inlineStr">
        <is>
          <t>Orthopedic Surgeon</t>
        </is>
      </c>
      <c r="G7612" s="8" t="inlineStr">
        <is>
          <t>AZ</t>
        </is>
      </c>
      <c r="H7612" s="8" t="n">
        <v>2009</v>
      </c>
      <c r="I7612" s="8" t="inlineStr">
        <is>
          <t>Bentley</t>
        </is>
      </c>
      <c r="J7612" s="8" t="inlineStr">
        <is>
          <t>Continental GT</t>
        </is>
      </c>
      <c r="K7612" s="8" t="inlineStr">
        <is>
          <t>production_luxury</t>
        </is>
      </c>
      <c r="L7612" s="8" t="inlineStr">
        <is>
          <t>01 Luxury Sedan/SUV</t>
        </is>
      </c>
      <c r="M7612" s="9" t="n">
        <v>375000</v>
      </c>
      <c r="N7612" s="8" t="inlineStr">
        <is>
          <t>clean</t>
        </is>
      </c>
      <c r="O7612" s="8" t="n">
        <v>0</v>
      </c>
      <c r="P7612" s="8" t="n">
        <v>0</v>
      </c>
      <c r="Q7612" s="8" t="n">
        <v>0</v>
      </c>
      <c r="R7612" s="8" t="inlineStr">
        <is>
          <t>No</t>
        </is>
      </c>
      <c r="S7612" s="8" t="inlineStr">
        <is>
          <t>bind</t>
        </is>
      </c>
      <c r="T7612" s="9" t="n">
        <v>4099.08</v>
      </c>
      <c r="U7612" s="8" t="inlineStr">
        <is>
          <t>bound</t>
        </is>
      </c>
      <c r="V7612" s="8" t="inlineStr">
        <is>
          <t>Bound</t>
        </is>
      </c>
      <c r="W7612" s="8" t="inlineStr">
        <is>
          <t>CANON-202606-007608</t>
        </is>
      </c>
    </row>
    <row r="7613">
      <c r="A7613" s="3" t="n">
        <v>7609</v>
      </c>
      <c r="B7613" s="3" t="inlineStr">
        <is>
          <t>355e5f02-f858-5c09-947d-64b74f0e1d60</t>
        </is>
      </c>
      <c r="C7613" s="3" t="inlineStr">
        <is>
          <t>2026-06-29</t>
        </is>
      </c>
      <c r="D7613" s="3" t="inlineStr">
        <is>
          <t>2026-06</t>
        </is>
      </c>
      <c r="E7613" s="3" t="inlineStr">
        <is>
          <t>Emiliano Underwood</t>
        </is>
      </c>
      <c r="F7613" s="3" t="inlineStr">
        <is>
          <t>Law Firm Partner</t>
        </is>
      </c>
      <c r="G7613" s="3" t="inlineStr">
        <is>
          <t>WV</t>
        </is>
      </c>
      <c r="H7613" s="3" t="n">
        <v>1970</v>
      </c>
      <c r="I7613" s="3" t="inlineStr">
        <is>
          <t>Lamborghini</t>
        </is>
      </c>
      <c r="J7613" s="3" t="inlineStr">
        <is>
          <t>Huracan EVO</t>
        </is>
      </c>
      <c r="K7613" s="3" t="inlineStr">
        <is>
          <t>exotic</t>
        </is>
      </c>
      <c r="L7613" s="3" t="inlineStr">
        <is>
          <t>03 Supercar</t>
        </is>
      </c>
      <c r="M7613" s="7" t="n">
        <v>380000</v>
      </c>
      <c r="N7613" s="3" t="inlineStr">
        <is>
          <t>three_plus_fault</t>
        </is>
      </c>
      <c r="O7613" s="3" t="n">
        <v>4</v>
      </c>
      <c r="P7613" s="3" t="n">
        <v>4</v>
      </c>
      <c r="Q7613" s="3" t="n">
        <v>0</v>
      </c>
      <c r="R7613" s="3" t="inlineStr">
        <is>
          <t>No</t>
        </is>
      </c>
      <c r="S7613" s="3" t="inlineStr">
        <is>
          <t>decline</t>
        </is>
      </c>
      <c r="T7613" s="7" t="n">
        <v>8386.969999999999</v>
      </c>
      <c r="U7613" s="3" t="inlineStr">
        <is>
          <t>indicative</t>
        </is>
      </c>
      <c r="V7613" s="3" t="inlineStr">
        <is>
          <t>Not Bound</t>
        </is>
      </c>
      <c r="W7613" s="3" t="inlineStr"/>
    </row>
    <row r="7614">
      <c r="A7614" s="8" t="n">
        <v>7610</v>
      </c>
      <c r="B7614" s="8" t="inlineStr">
        <is>
          <t>58eabf6e-2eb3-558d-826c-c778caf9e97e</t>
        </is>
      </c>
      <c r="C7614" s="8" t="inlineStr">
        <is>
          <t>2026-06-02</t>
        </is>
      </c>
      <c r="D7614" s="8" t="inlineStr">
        <is>
          <t>2026-06</t>
        </is>
      </c>
      <c r="E7614" s="8" t="inlineStr">
        <is>
          <t>Mireille Bellandi</t>
        </is>
      </c>
      <c r="F7614" s="8" t="inlineStr">
        <is>
          <t>Orthopedic Surgeon</t>
        </is>
      </c>
      <c r="G7614" s="8" t="inlineStr">
        <is>
          <t>MA</t>
        </is>
      </c>
      <c r="H7614" s="8" t="n">
        <v>1986</v>
      </c>
      <c r="I7614" s="8" t="inlineStr">
        <is>
          <t>BMW</t>
        </is>
      </c>
      <c r="J7614" s="8" t="inlineStr">
        <is>
          <t>M8 Competition</t>
        </is>
      </c>
      <c r="K7614" s="8" t="inlineStr">
        <is>
          <t>production_luxury</t>
        </is>
      </c>
      <c r="L7614" s="8" t="inlineStr">
        <is>
          <t>01 Luxury Sedan/SUV</t>
        </is>
      </c>
      <c r="M7614" s="9" t="n">
        <v>475000</v>
      </c>
      <c r="N7614" s="8" t="inlineStr">
        <is>
          <t>clean</t>
        </is>
      </c>
      <c r="O7614" s="8" t="n">
        <v>0</v>
      </c>
      <c r="P7614" s="8" t="n">
        <v>0</v>
      </c>
      <c r="Q7614" s="8" t="n">
        <v>0</v>
      </c>
      <c r="R7614" s="8" t="inlineStr">
        <is>
          <t>No</t>
        </is>
      </c>
      <c r="S7614" s="8" t="inlineStr">
        <is>
          <t>bind</t>
        </is>
      </c>
      <c r="T7614" s="9" t="n">
        <v>6425.94</v>
      </c>
      <c r="U7614" s="8" t="inlineStr">
        <is>
          <t>bound</t>
        </is>
      </c>
      <c r="V7614" s="8" t="inlineStr">
        <is>
          <t>Bound</t>
        </is>
      </c>
      <c r="W7614" s="8" t="inlineStr">
        <is>
          <t>CANON-202606-007610</t>
        </is>
      </c>
    </row>
    <row r="7615">
      <c r="A7615" s="3" t="n">
        <v>7611</v>
      </c>
      <c r="B7615" s="3" t="inlineStr">
        <is>
          <t>7c4446fa-d1ad-5765-bd90-892443dc5d93</t>
        </is>
      </c>
      <c r="C7615" s="3" t="inlineStr">
        <is>
          <t>2026-06-10</t>
        </is>
      </c>
      <c r="D7615" s="3" t="inlineStr">
        <is>
          <t>2026-06</t>
        </is>
      </c>
      <c r="E7615" s="3" t="inlineStr">
        <is>
          <t>Ramona Whitlock</t>
        </is>
      </c>
      <c r="F7615" s="3" t="inlineStr">
        <is>
          <t>Retired Executive</t>
        </is>
      </c>
      <c r="G7615" s="3" t="inlineStr">
        <is>
          <t>CO</t>
        </is>
      </c>
      <c r="H7615" s="3" t="n">
        <v>2005</v>
      </c>
      <c r="I7615" s="3" t="inlineStr">
        <is>
          <t>Singer</t>
        </is>
      </c>
      <c r="J7615" s="3" t="inlineStr">
        <is>
          <t>911 Reimagined</t>
        </is>
      </c>
      <c r="K7615" s="3" t="inlineStr">
        <is>
          <t>restomod_coachbuilt</t>
        </is>
      </c>
      <c r="L7615" s="3" t="inlineStr">
        <is>
          <t>11 Restomod/Coachbuilt</t>
        </is>
      </c>
      <c r="M7615" s="7" t="n">
        <v>625000</v>
      </c>
      <c r="N7615" s="3" t="inlineStr">
        <is>
          <t>three_plus_fault</t>
        </is>
      </c>
      <c r="O7615" s="3" t="n">
        <v>3</v>
      </c>
      <c r="P7615" s="3" t="n">
        <v>3</v>
      </c>
      <c r="Q7615" s="3" t="n">
        <v>0</v>
      </c>
      <c r="R7615" s="3" t="inlineStr">
        <is>
          <t>No</t>
        </is>
      </c>
      <c r="S7615" s="3" t="inlineStr">
        <is>
          <t>decline</t>
        </is>
      </c>
      <c r="T7615" s="7" t="n">
        <v>7738.19</v>
      </c>
      <c r="U7615" s="3" t="inlineStr">
        <is>
          <t>indicative</t>
        </is>
      </c>
      <c r="V7615" s="3" t="inlineStr">
        <is>
          <t>Not Bound</t>
        </is>
      </c>
      <c r="W7615" s="3" t="inlineStr"/>
    </row>
    <row r="7616">
      <c r="A7616" s="8" t="n">
        <v>7612</v>
      </c>
      <c r="B7616" s="8" t="inlineStr">
        <is>
          <t>0e714c93-d0eb-5312-b42b-b3bda295204a</t>
        </is>
      </c>
      <c r="C7616" s="8" t="inlineStr">
        <is>
          <t>2026-06-22</t>
        </is>
      </c>
      <c r="D7616" s="8" t="inlineStr">
        <is>
          <t>2026-06</t>
        </is>
      </c>
      <c r="E7616" s="8" t="inlineStr">
        <is>
          <t>Leopold Harrington</t>
        </is>
      </c>
      <c r="F7616" s="8" t="inlineStr">
        <is>
          <t>Founder / CEO</t>
        </is>
      </c>
      <c r="G7616" s="8" t="inlineStr">
        <is>
          <t>NJ</t>
        </is>
      </c>
      <c r="H7616" s="8" t="n">
        <v>2023</v>
      </c>
      <c r="I7616" s="8" t="inlineStr">
        <is>
          <t>Porsche</t>
        </is>
      </c>
      <c r="J7616" s="8" t="inlineStr">
        <is>
          <t>911 Turbo S</t>
        </is>
      </c>
      <c r="K7616" s="8" t="inlineStr">
        <is>
          <t>production_luxury</t>
        </is>
      </c>
      <c r="L7616" s="8" t="inlineStr">
        <is>
          <t>01 Luxury Sedan/SUV</t>
        </is>
      </c>
      <c r="M7616" s="9" t="n">
        <v>440000</v>
      </c>
      <c r="N7616" s="8" t="inlineStr">
        <is>
          <t>three_plus_fault</t>
        </is>
      </c>
      <c r="O7616" s="8" t="n">
        <v>4</v>
      </c>
      <c r="P7616" s="8" t="n">
        <v>4</v>
      </c>
      <c r="Q7616" s="8" t="n">
        <v>0</v>
      </c>
      <c r="R7616" s="8" t="inlineStr">
        <is>
          <t>No</t>
        </is>
      </c>
      <c r="S7616" s="8" t="inlineStr">
        <is>
          <t>decline</t>
        </is>
      </c>
      <c r="T7616" s="9" t="n">
        <v>4333.39</v>
      </c>
      <c r="U7616" s="8" t="inlineStr">
        <is>
          <t>indicative</t>
        </is>
      </c>
      <c r="V7616" s="8" t="inlineStr">
        <is>
          <t>Not Bound</t>
        </is>
      </c>
      <c r="W7616" s="8" t="inlineStr"/>
    </row>
    <row r="7617">
      <c r="A7617" s="3" t="n">
        <v>7613</v>
      </c>
      <c r="B7617" s="3" t="inlineStr">
        <is>
          <t>c248c4b7-bcbb-5d3f-9198-c9d7ea3ade5e</t>
        </is>
      </c>
      <c r="C7617" s="3" t="inlineStr">
        <is>
          <t>2026-06-25</t>
        </is>
      </c>
      <c r="D7617" s="3" t="inlineStr">
        <is>
          <t>2026-06</t>
        </is>
      </c>
      <c r="E7617" s="3" t="inlineStr">
        <is>
          <t>Noor Delacroix</t>
        </is>
      </c>
      <c r="F7617" s="3" t="inlineStr">
        <is>
          <t>Law Firm Partner</t>
        </is>
      </c>
      <c r="G7617" s="3" t="inlineStr">
        <is>
          <t>OK</t>
        </is>
      </c>
      <c r="H7617" s="3" t="n">
        <v>2014</v>
      </c>
      <c r="I7617" s="3" t="inlineStr">
        <is>
          <t>Maserati</t>
        </is>
      </c>
      <c r="J7617" s="3" t="inlineStr">
        <is>
          <t>GranTurismo</t>
        </is>
      </c>
      <c r="K7617" s="3" t="inlineStr">
        <is>
          <t>production_luxury</t>
        </is>
      </c>
      <c r="L7617" s="3" t="inlineStr">
        <is>
          <t>01 Luxury Sedan/SUV</t>
        </is>
      </c>
      <c r="M7617" s="7" t="n">
        <v>1415000</v>
      </c>
      <c r="N7617" s="3" t="inlineStr">
        <is>
          <t>clean</t>
        </is>
      </c>
      <c r="O7617" s="3" t="n">
        <v>0</v>
      </c>
      <c r="P7617" s="3" t="n">
        <v>0</v>
      </c>
      <c r="Q7617" s="3" t="n">
        <v>0</v>
      </c>
      <c r="R7617" s="3" t="inlineStr">
        <is>
          <t>No</t>
        </is>
      </c>
      <c r="S7617" s="3" t="inlineStr">
        <is>
          <t>bind</t>
        </is>
      </c>
      <c r="T7617" s="7" t="n">
        <v>14150.17</v>
      </c>
      <c r="U7617" s="3" t="inlineStr">
        <is>
          <t>bound</t>
        </is>
      </c>
      <c r="V7617" s="3" t="inlineStr">
        <is>
          <t>Bound</t>
        </is>
      </c>
      <c r="W7617" s="3" t="inlineStr">
        <is>
          <t>CANON-202606-007613</t>
        </is>
      </c>
    </row>
    <row r="7618">
      <c r="A7618" s="8" t="n">
        <v>7614</v>
      </c>
      <c r="B7618" s="8" t="inlineStr">
        <is>
          <t>9fb2d823-006f-562d-8bea-64e46fb96e68</t>
        </is>
      </c>
      <c r="C7618" s="8" t="inlineStr">
        <is>
          <t>2026-06-21</t>
        </is>
      </c>
      <c r="D7618" s="8" t="inlineStr">
        <is>
          <t>2026-06</t>
        </is>
      </c>
      <c r="E7618" s="8" t="inlineStr">
        <is>
          <t>Sunniva Delacroix</t>
        </is>
      </c>
      <c r="F7618" s="8" t="inlineStr">
        <is>
          <t>Software Architect</t>
        </is>
      </c>
      <c r="G7618" s="8" t="inlineStr">
        <is>
          <t>NM</t>
        </is>
      </c>
      <c r="H7618" s="8" t="n">
        <v>1984</v>
      </c>
      <c r="I7618" s="8" t="inlineStr">
        <is>
          <t>Ringbrothers</t>
        </is>
      </c>
      <c r="J7618" s="8" t="inlineStr">
        <is>
          <t>Mustang</t>
        </is>
      </c>
      <c r="K7618" s="8" t="inlineStr">
        <is>
          <t>restomod_coachbuilt</t>
        </is>
      </c>
      <c r="L7618" s="8" t="inlineStr">
        <is>
          <t>11 Restomod/Coachbuilt</t>
        </is>
      </c>
      <c r="M7618" s="9" t="n">
        <v>115000</v>
      </c>
      <c r="N7618" s="8" t="inlineStr">
        <is>
          <t>clean</t>
        </is>
      </c>
      <c r="O7618" s="8" t="n">
        <v>0</v>
      </c>
      <c r="P7618" s="8" t="n">
        <v>0</v>
      </c>
      <c r="Q7618" s="8" t="n">
        <v>0</v>
      </c>
      <c r="R7618" s="8" t="inlineStr">
        <is>
          <t>No</t>
        </is>
      </c>
      <c r="S7618" s="8" t="inlineStr">
        <is>
          <t>bind</t>
        </is>
      </c>
      <c r="T7618" s="9" t="n">
        <v>2230.33</v>
      </c>
      <c r="U7618" s="8" t="inlineStr">
        <is>
          <t>bound</t>
        </is>
      </c>
      <c r="V7618" s="8" t="inlineStr">
        <is>
          <t>Bound</t>
        </is>
      </c>
      <c r="W7618" s="8" t="inlineStr">
        <is>
          <t>CANON-202606-007614</t>
        </is>
      </c>
    </row>
    <row r="7619">
      <c r="A7619" s="3" t="n">
        <v>7615</v>
      </c>
      <c r="B7619" s="3" t="inlineStr">
        <is>
          <t>9fab0f46-6b8a-5ef6-9812-16070acd716e</t>
        </is>
      </c>
      <c r="C7619" s="3" t="inlineStr">
        <is>
          <t>2026-06-23</t>
        </is>
      </c>
      <c r="D7619" s="3" t="inlineStr">
        <is>
          <t>2026-06</t>
        </is>
      </c>
      <c r="E7619" s="3" t="inlineStr">
        <is>
          <t>Fenwick Farkas</t>
        </is>
      </c>
      <c r="F7619" s="3" t="inlineStr">
        <is>
          <t>Software Architect</t>
        </is>
      </c>
      <c r="G7619" s="3" t="inlineStr">
        <is>
          <t>NJ</t>
        </is>
      </c>
      <c r="H7619" s="3" t="n">
        <v>2009</v>
      </c>
      <c r="I7619" s="3" t="inlineStr">
        <is>
          <t>McLaren</t>
        </is>
      </c>
      <c r="J7619" s="3" t="inlineStr">
        <is>
          <t>750S</t>
        </is>
      </c>
      <c r="K7619" s="3" t="inlineStr">
        <is>
          <t>exotic</t>
        </is>
      </c>
      <c r="L7619" s="3" t="inlineStr">
        <is>
          <t>03 Supercar</t>
        </is>
      </c>
      <c r="M7619" s="7" t="n">
        <v>630000</v>
      </c>
      <c r="N7619" s="3" t="inlineStr">
        <is>
          <t>clean</t>
        </is>
      </c>
      <c r="O7619" s="3" t="n">
        <v>0</v>
      </c>
      <c r="P7619" s="3" t="n">
        <v>0</v>
      </c>
      <c r="Q7619" s="3" t="n">
        <v>0</v>
      </c>
      <c r="R7619" s="3" t="inlineStr">
        <is>
          <t>No</t>
        </is>
      </c>
      <c r="S7619" s="3" t="inlineStr">
        <is>
          <t>bind</t>
        </is>
      </c>
      <c r="T7619" s="7" t="n">
        <v>7859.18</v>
      </c>
      <c r="U7619" s="3" t="inlineStr">
        <is>
          <t>bound</t>
        </is>
      </c>
      <c r="V7619" s="3" t="inlineStr">
        <is>
          <t>Bound</t>
        </is>
      </c>
      <c r="W7619" s="3" t="inlineStr">
        <is>
          <t>CANON-202606-007615</t>
        </is>
      </c>
    </row>
    <row r="7620">
      <c r="A7620" s="8" t="n">
        <v>7616</v>
      </c>
      <c r="B7620" s="8" t="inlineStr">
        <is>
          <t>8fa2b20d-6d95-5f10-a520-6409a9ec544f</t>
        </is>
      </c>
      <c r="C7620" s="8" t="inlineStr">
        <is>
          <t>2026-06-17</t>
        </is>
      </c>
      <c r="D7620" s="8" t="inlineStr">
        <is>
          <t>2026-06</t>
        </is>
      </c>
      <c r="E7620" s="8" t="inlineStr">
        <is>
          <t>Ramona Blackwood</t>
        </is>
      </c>
      <c r="F7620" s="8" t="inlineStr">
        <is>
          <t>Founder / CEO</t>
        </is>
      </c>
      <c r="G7620" s="8" t="inlineStr">
        <is>
          <t>SC</t>
        </is>
      </c>
      <c r="H7620" s="8" t="n">
        <v>2002</v>
      </c>
      <c r="I7620" s="8" t="inlineStr">
        <is>
          <t>Aston Martin</t>
        </is>
      </c>
      <c r="J7620" s="8" t="inlineStr">
        <is>
          <t>DB12</t>
        </is>
      </c>
      <c r="K7620" s="8" t="inlineStr">
        <is>
          <t>production_luxury</t>
        </is>
      </c>
      <c r="L7620" s="8" t="inlineStr">
        <is>
          <t>01 Luxury Sedan/SUV</t>
        </is>
      </c>
      <c r="M7620" s="9" t="n">
        <v>1950000</v>
      </c>
      <c r="N7620" s="8" t="inlineStr">
        <is>
          <t>three_plus_fault</t>
        </is>
      </c>
      <c r="O7620" s="8" t="n">
        <v>4</v>
      </c>
      <c r="P7620" s="8" t="n">
        <v>4</v>
      </c>
      <c r="Q7620" s="8" t="n">
        <v>0</v>
      </c>
      <c r="R7620" s="8" t="inlineStr">
        <is>
          <t>No</t>
        </is>
      </c>
      <c r="S7620" s="8" t="inlineStr">
        <is>
          <t>decline</t>
        </is>
      </c>
      <c r="T7620" s="9" t="n">
        <v>19190.71</v>
      </c>
      <c r="U7620" s="8" t="inlineStr">
        <is>
          <t>indicative</t>
        </is>
      </c>
      <c r="V7620" s="8" t="inlineStr">
        <is>
          <t>Not Bound</t>
        </is>
      </c>
      <c r="W7620" s="8" t="inlineStr"/>
    </row>
    <row r="7621">
      <c r="A7621" s="3" t="n">
        <v>7617</v>
      </c>
      <c r="B7621" s="3" t="inlineStr">
        <is>
          <t>e2058ced-707c-5cae-9d4d-1bb98971e28f</t>
        </is>
      </c>
      <c r="C7621" s="3" t="inlineStr">
        <is>
          <t>2026-06-08</t>
        </is>
      </c>
      <c r="D7621" s="3" t="inlineStr">
        <is>
          <t>2026-06</t>
        </is>
      </c>
      <c r="E7621" s="3" t="inlineStr">
        <is>
          <t>Lorenzo Castellanos</t>
        </is>
      </c>
      <c r="F7621" s="3" t="inlineStr">
        <is>
          <t>Anesthesiologist</t>
        </is>
      </c>
      <c r="G7621" s="3" t="inlineStr">
        <is>
          <t>OH</t>
        </is>
      </c>
      <c r="H7621" s="3" t="n">
        <v>1997</v>
      </c>
      <c r="I7621" s="3" t="inlineStr">
        <is>
          <t>Jaguar</t>
        </is>
      </c>
      <c r="J7621" s="3" t="inlineStr">
        <is>
          <t>E-Type Series 1</t>
        </is>
      </c>
      <c r="K7621" s="3" t="inlineStr">
        <is>
          <t>classic_collector</t>
        </is>
      </c>
      <c r="L7621" s="3" t="inlineStr">
        <is>
          <t>07 Post-War Classic (1946-1972)</t>
        </is>
      </c>
      <c r="M7621" s="7" t="n">
        <v>760000</v>
      </c>
      <c r="N7621" s="3" t="inlineStr">
        <is>
          <t>theft_total</t>
        </is>
      </c>
      <c r="O7621" s="3" t="n">
        <v>1</v>
      </c>
      <c r="P7621" s="3" t="n">
        <v>0</v>
      </c>
      <c r="Q7621" s="3" t="n">
        <v>1</v>
      </c>
      <c r="R7621" s="3" t="inlineStr">
        <is>
          <t>No</t>
        </is>
      </c>
      <c r="S7621" s="3" t="inlineStr">
        <is>
          <t>refer</t>
        </is>
      </c>
      <c r="T7621" s="7" t="n">
        <v>6554.94</v>
      </c>
      <c r="U7621" s="3" t="inlineStr">
        <is>
          <t>indicative</t>
        </is>
      </c>
      <c r="V7621" s="3" t="inlineStr">
        <is>
          <t>Not Bound</t>
        </is>
      </c>
      <c r="W7621" s="3" t="inlineStr"/>
    </row>
    <row r="7622">
      <c r="A7622" s="8" t="n">
        <v>7618</v>
      </c>
      <c r="B7622" s="8" t="inlineStr">
        <is>
          <t>540faf61-0297-5042-b395-7e83b9e0506f</t>
        </is>
      </c>
      <c r="C7622" s="8" t="inlineStr">
        <is>
          <t>2026-06-09</t>
        </is>
      </c>
      <c r="D7622" s="8" t="inlineStr">
        <is>
          <t>2026-06</t>
        </is>
      </c>
      <c r="E7622" s="8" t="inlineStr">
        <is>
          <t>Delphine Blackwood</t>
        </is>
      </c>
      <c r="F7622" s="8" t="inlineStr">
        <is>
          <t>Retired Executive</t>
        </is>
      </c>
      <c r="G7622" s="8" t="inlineStr">
        <is>
          <t>MI</t>
        </is>
      </c>
      <c r="H7622" s="8" t="n">
        <v>1981</v>
      </c>
      <c r="I7622" s="8" t="inlineStr">
        <is>
          <t>Singer</t>
        </is>
      </c>
      <c r="J7622" s="8" t="inlineStr">
        <is>
          <t>911 Reimagined</t>
        </is>
      </c>
      <c r="K7622" s="8" t="inlineStr">
        <is>
          <t>restomod_coachbuilt</t>
        </is>
      </c>
      <c r="L7622" s="8" t="inlineStr">
        <is>
          <t>11 Restomod/Coachbuilt</t>
        </is>
      </c>
      <c r="M7622" s="9" t="n">
        <v>715000</v>
      </c>
      <c r="N7622" s="8" t="inlineStr">
        <is>
          <t>clean</t>
        </is>
      </c>
      <c r="O7622" s="8" t="n">
        <v>0</v>
      </c>
      <c r="P7622" s="8" t="n">
        <v>0</v>
      </c>
      <c r="Q7622" s="8" t="n">
        <v>0</v>
      </c>
      <c r="R7622" s="8" t="inlineStr">
        <is>
          <t>No</t>
        </is>
      </c>
      <c r="S7622" s="8" t="inlineStr">
        <is>
          <t>bind</t>
        </is>
      </c>
      <c r="T7622" s="9" t="n">
        <v>12473.96</v>
      </c>
      <c r="U7622" s="8" t="inlineStr">
        <is>
          <t>bound</t>
        </is>
      </c>
      <c r="V7622" s="8" t="inlineStr">
        <is>
          <t>Bound</t>
        </is>
      </c>
      <c r="W7622" s="8" t="inlineStr">
        <is>
          <t>CANON-202606-007618</t>
        </is>
      </c>
    </row>
    <row r="7623">
      <c r="A7623" s="3" t="n">
        <v>7619</v>
      </c>
      <c r="B7623" s="3" t="inlineStr">
        <is>
          <t>6e5f4f73-ddf9-5be6-b6d8-61c372512eb9</t>
        </is>
      </c>
      <c r="C7623" s="3" t="inlineStr">
        <is>
          <t>2026-06-22</t>
        </is>
      </c>
      <c r="D7623" s="3" t="inlineStr">
        <is>
          <t>2026-06</t>
        </is>
      </c>
      <c r="E7623" s="3" t="inlineStr">
        <is>
          <t>Fenwick Rourke</t>
        </is>
      </c>
      <c r="F7623" s="3" t="inlineStr">
        <is>
          <t>Anesthesiologist</t>
        </is>
      </c>
      <c r="G7623" s="3" t="inlineStr">
        <is>
          <t>NY</t>
        </is>
      </c>
      <c r="H7623" s="3" t="n">
        <v>2005</v>
      </c>
      <c r="I7623" s="3" t="inlineStr">
        <is>
          <t>McLaren</t>
        </is>
      </c>
      <c r="J7623" s="3" t="inlineStr">
        <is>
          <t>750S</t>
        </is>
      </c>
      <c r="K7623" s="3" t="inlineStr">
        <is>
          <t>exotic</t>
        </is>
      </c>
      <c r="L7623" s="3" t="inlineStr">
        <is>
          <t>03 Supercar</t>
        </is>
      </c>
      <c r="M7623" s="7" t="n">
        <v>860000</v>
      </c>
      <c r="N7623" s="3" t="inlineStr">
        <is>
          <t>clean</t>
        </is>
      </c>
      <c r="O7623" s="3" t="n">
        <v>0</v>
      </c>
      <c r="P7623" s="3" t="n">
        <v>0</v>
      </c>
      <c r="Q7623" s="3" t="n">
        <v>0</v>
      </c>
      <c r="R7623" s="3" t="inlineStr">
        <is>
          <t>No</t>
        </is>
      </c>
      <c r="S7623" s="3" t="inlineStr">
        <is>
          <t>bind</t>
        </is>
      </c>
      <c r="T7623" s="7" t="n">
        <v>15090.51</v>
      </c>
      <c r="U7623" s="3" t="inlineStr">
        <is>
          <t>bound</t>
        </is>
      </c>
      <c r="V7623" s="3" t="inlineStr">
        <is>
          <t>Bound</t>
        </is>
      </c>
      <c r="W7623" s="3" t="inlineStr">
        <is>
          <t>CANON-202606-007619</t>
        </is>
      </c>
    </row>
    <row r="7624">
      <c r="A7624" s="8" t="n">
        <v>7620</v>
      </c>
      <c r="B7624" s="8" t="inlineStr">
        <is>
          <t>e4010f11-450d-5365-a6ae-d3f355c6ea9d</t>
        </is>
      </c>
      <c r="C7624" s="8" t="inlineStr">
        <is>
          <t>2026-06-11</t>
        </is>
      </c>
      <c r="D7624" s="8" t="inlineStr">
        <is>
          <t>2026-06</t>
        </is>
      </c>
      <c r="E7624" s="8" t="inlineStr">
        <is>
          <t>Saoirse Underwood</t>
        </is>
      </c>
      <c r="F7624" s="8" t="inlineStr">
        <is>
          <t>Retired Executive</t>
        </is>
      </c>
      <c r="G7624" s="8" t="inlineStr">
        <is>
          <t>PA</t>
        </is>
      </c>
      <c r="H7624" s="8" t="n">
        <v>2019</v>
      </c>
      <c r="I7624" s="8" t="inlineStr">
        <is>
          <t>Mercedes-Benz</t>
        </is>
      </c>
      <c r="J7624" s="8" t="inlineStr">
        <is>
          <t>280SL Pagoda</t>
        </is>
      </c>
      <c r="K7624" s="8" t="inlineStr">
        <is>
          <t>classic_collector</t>
        </is>
      </c>
      <c r="L7624" s="8" t="inlineStr">
        <is>
          <t>07 Post-War Classic (1946-1972)</t>
        </is>
      </c>
      <c r="M7624" s="9" t="n">
        <v>1730000</v>
      </c>
      <c r="N7624" s="8" t="inlineStr">
        <is>
          <t>clean</t>
        </is>
      </c>
      <c r="O7624" s="8" t="n">
        <v>0</v>
      </c>
      <c r="P7624" s="8" t="n">
        <v>0</v>
      </c>
      <c r="Q7624" s="8" t="n">
        <v>0</v>
      </c>
      <c r="R7624" s="8" t="inlineStr">
        <is>
          <t>No</t>
        </is>
      </c>
      <c r="S7624" s="8" t="inlineStr">
        <is>
          <t>bind</t>
        </is>
      </c>
      <c r="T7624" s="9" t="n">
        <v>9486.4</v>
      </c>
      <c r="U7624" s="8" t="inlineStr">
        <is>
          <t>bound</t>
        </is>
      </c>
      <c r="V7624" s="8" t="inlineStr">
        <is>
          <t>Bound</t>
        </is>
      </c>
      <c r="W7624" s="8" t="inlineStr">
        <is>
          <t>CANON-202606-007620</t>
        </is>
      </c>
    </row>
    <row r="7625">
      <c r="A7625" s="3" t="n">
        <v>7621</v>
      </c>
      <c r="B7625" s="3" t="inlineStr">
        <is>
          <t>5f29c02f-931d-5895-b1a7-70ac16b823d7</t>
        </is>
      </c>
      <c r="C7625" s="3" t="inlineStr">
        <is>
          <t>2026-06-18</t>
        </is>
      </c>
      <c r="D7625" s="3" t="inlineStr">
        <is>
          <t>2026-06</t>
        </is>
      </c>
      <c r="E7625" s="3" t="inlineStr">
        <is>
          <t>Aurelio Ashcombe</t>
        </is>
      </c>
      <c r="F7625" s="3" t="inlineStr">
        <is>
          <t>Retired Executive</t>
        </is>
      </c>
      <c r="G7625" s="3" t="inlineStr">
        <is>
          <t>WA</t>
        </is>
      </c>
      <c r="H7625" s="3" t="n">
        <v>1992</v>
      </c>
      <c r="I7625" s="3" t="inlineStr">
        <is>
          <t>Ferrari</t>
        </is>
      </c>
      <c r="J7625" s="3" t="inlineStr">
        <is>
          <t>SF90 Stradale</t>
        </is>
      </c>
      <c r="K7625" s="3" t="inlineStr">
        <is>
          <t>exotic</t>
        </is>
      </c>
      <c r="L7625" s="3" t="inlineStr">
        <is>
          <t>03 Supercar</t>
        </is>
      </c>
      <c r="M7625" s="7" t="n">
        <v>485000</v>
      </c>
      <c r="N7625" s="3" t="inlineStr">
        <is>
          <t>clean</t>
        </is>
      </c>
      <c r="O7625" s="3" t="n">
        <v>0</v>
      </c>
      <c r="P7625" s="3" t="n">
        <v>0</v>
      </c>
      <c r="Q7625" s="3" t="n">
        <v>0</v>
      </c>
      <c r="R7625" s="3" t="inlineStr">
        <is>
          <t>No</t>
        </is>
      </c>
      <c r="S7625" s="3" t="inlineStr">
        <is>
          <t>bind</t>
        </is>
      </c>
      <c r="T7625" s="7" t="n">
        <v>7726.5</v>
      </c>
      <c r="U7625" s="3" t="inlineStr">
        <is>
          <t>bound</t>
        </is>
      </c>
      <c r="V7625" s="3" t="inlineStr">
        <is>
          <t>Bound</t>
        </is>
      </c>
      <c r="W7625" s="3" t="inlineStr">
        <is>
          <t>CANON-202606-007621</t>
        </is>
      </c>
    </row>
    <row r="7626">
      <c r="A7626" s="8" t="n">
        <v>7622</v>
      </c>
      <c r="B7626" s="8" t="inlineStr">
        <is>
          <t>a58f5f87-1fbc-5804-93d6-dcda88b9cdb6</t>
        </is>
      </c>
      <c r="C7626" s="8" t="inlineStr">
        <is>
          <t>2026-06-18</t>
        </is>
      </c>
      <c r="D7626" s="8" t="inlineStr">
        <is>
          <t>2026-06</t>
        </is>
      </c>
      <c r="E7626" s="8" t="inlineStr">
        <is>
          <t>Fenwick Delacroix</t>
        </is>
      </c>
      <c r="F7626" s="8" t="inlineStr">
        <is>
          <t>Orthopedic Surgeon</t>
        </is>
      </c>
      <c r="G7626" s="8" t="inlineStr">
        <is>
          <t>TN</t>
        </is>
      </c>
      <c r="H7626" s="8" t="n">
        <v>1995</v>
      </c>
      <c r="I7626" s="8" t="inlineStr">
        <is>
          <t>Bentley</t>
        </is>
      </c>
      <c r="J7626" s="8" t="inlineStr">
        <is>
          <t>Continental GT</t>
        </is>
      </c>
      <c r="K7626" s="8" t="inlineStr">
        <is>
          <t>production_luxury</t>
        </is>
      </c>
      <c r="L7626" s="8" t="inlineStr">
        <is>
          <t>01 Luxury Sedan/SUV</t>
        </is>
      </c>
      <c r="M7626" s="9" t="n">
        <v>650000</v>
      </c>
      <c r="N7626" s="8" t="inlineStr">
        <is>
          <t>clean</t>
        </is>
      </c>
      <c r="O7626" s="8" t="n">
        <v>0</v>
      </c>
      <c r="P7626" s="8" t="n">
        <v>0</v>
      </c>
      <c r="Q7626" s="8" t="n">
        <v>0</v>
      </c>
      <c r="R7626" s="8" t="inlineStr">
        <is>
          <t>No</t>
        </is>
      </c>
      <c r="S7626" s="8" t="inlineStr">
        <is>
          <t>bind</t>
        </is>
      </c>
      <c r="T7626" s="9" t="n">
        <v>5974.82</v>
      </c>
      <c r="U7626" s="8" t="inlineStr">
        <is>
          <t>bound</t>
        </is>
      </c>
      <c r="V7626" s="8" t="inlineStr">
        <is>
          <t>Bound</t>
        </is>
      </c>
      <c r="W7626" s="8" t="inlineStr">
        <is>
          <t>CANON-202606-007622</t>
        </is>
      </c>
    </row>
    <row r="7627">
      <c r="A7627" s="3" t="n">
        <v>7623</v>
      </c>
      <c r="B7627" s="3" t="inlineStr">
        <is>
          <t>bdfa48b0-cf21-556a-bb09-bf532ad6483f</t>
        </is>
      </c>
      <c r="C7627" s="3" t="inlineStr">
        <is>
          <t>2026-06-20</t>
        </is>
      </c>
      <c r="D7627" s="3" t="inlineStr">
        <is>
          <t>2026-06</t>
        </is>
      </c>
      <c r="E7627" s="3" t="inlineStr">
        <is>
          <t>Ramona Whitlock</t>
        </is>
      </c>
      <c r="F7627" s="3" t="inlineStr">
        <is>
          <t>Cardiologist</t>
        </is>
      </c>
      <c r="G7627" s="3" t="inlineStr">
        <is>
          <t>GA</t>
        </is>
      </c>
      <c r="H7627" s="3" t="n">
        <v>1975</v>
      </c>
      <c r="I7627" s="3" t="inlineStr">
        <is>
          <t>Aston Martin</t>
        </is>
      </c>
      <c r="J7627" s="3" t="inlineStr">
        <is>
          <t>DB12</t>
        </is>
      </c>
      <c r="K7627" s="3" t="inlineStr">
        <is>
          <t>production_luxury</t>
        </is>
      </c>
      <c r="L7627" s="3" t="inlineStr">
        <is>
          <t>01 Luxury Sedan/SUV</t>
        </is>
      </c>
      <c r="M7627" s="7" t="n">
        <v>515000</v>
      </c>
      <c r="N7627" s="3" t="inlineStr">
        <is>
          <t>three_plus_fault</t>
        </is>
      </c>
      <c r="O7627" s="3" t="n">
        <v>4</v>
      </c>
      <c r="P7627" s="3" t="n">
        <v>4</v>
      </c>
      <c r="Q7627" s="3" t="n">
        <v>0</v>
      </c>
      <c r="R7627" s="3" t="inlineStr">
        <is>
          <t>No</t>
        </is>
      </c>
      <c r="S7627" s="3" t="inlineStr">
        <is>
          <t>decline</t>
        </is>
      </c>
      <c r="T7627" s="7" t="n">
        <v>5410.16</v>
      </c>
      <c r="U7627" s="3" t="inlineStr">
        <is>
          <t>indicative</t>
        </is>
      </c>
      <c r="V7627" s="3" t="inlineStr">
        <is>
          <t>Not Bound</t>
        </is>
      </c>
      <c r="W7627" s="3" t="inlineStr"/>
    </row>
    <row r="7628">
      <c r="A7628" s="8" t="n">
        <v>7624</v>
      </c>
      <c r="B7628" s="8" t="inlineStr">
        <is>
          <t>25b3c515-1cf7-5b7e-b614-ca84822c6fa6</t>
        </is>
      </c>
      <c r="C7628" s="8" t="inlineStr">
        <is>
          <t>2026-06-14</t>
        </is>
      </c>
      <c r="D7628" s="8" t="inlineStr">
        <is>
          <t>2026-06</t>
        </is>
      </c>
      <c r="E7628" s="8" t="inlineStr">
        <is>
          <t>Ramona Okonkwo</t>
        </is>
      </c>
      <c r="F7628" s="8" t="inlineStr">
        <is>
          <t>Retired Executive</t>
        </is>
      </c>
      <c r="G7628" s="8" t="inlineStr">
        <is>
          <t>VT</t>
        </is>
      </c>
      <c r="H7628" s="8" t="n">
        <v>2006</v>
      </c>
      <c r="I7628" s="8" t="inlineStr">
        <is>
          <t>Ferrari</t>
        </is>
      </c>
      <c r="J7628" s="8" t="inlineStr">
        <is>
          <t>275 GTB/4</t>
        </is>
      </c>
      <c r="K7628" s="8" t="inlineStr">
        <is>
          <t>classic_collector</t>
        </is>
      </c>
      <c r="L7628" s="8" t="inlineStr">
        <is>
          <t>07 Post-War Classic (1946-1972)</t>
        </is>
      </c>
      <c r="M7628" s="9" t="n">
        <v>320000</v>
      </c>
      <c r="N7628" s="8" t="inlineStr">
        <is>
          <t>clean</t>
        </is>
      </c>
      <c r="O7628" s="8" t="n">
        <v>0</v>
      </c>
      <c r="P7628" s="8" t="n">
        <v>0</v>
      </c>
      <c r="Q7628" s="8" t="n">
        <v>0</v>
      </c>
      <c r="R7628" s="8" t="inlineStr">
        <is>
          <t>No</t>
        </is>
      </c>
      <c r="S7628" s="8" t="inlineStr">
        <is>
          <t>bind</t>
        </is>
      </c>
      <c r="T7628" s="9" t="n">
        <v>2704.1</v>
      </c>
      <c r="U7628" s="8" t="inlineStr">
        <is>
          <t>bound</t>
        </is>
      </c>
      <c r="V7628" s="8" t="inlineStr">
        <is>
          <t>Bound</t>
        </is>
      </c>
      <c r="W7628" s="8" t="inlineStr">
        <is>
          <t>CANON-202606-007624</t>
        </is>
      </c>
    </row>
    <row r="7629">
      <c r="A7629" s="3" t="n">
        <v>7625</v>
      </c>
      <c r="B7629" s="3" t="inlineStr">
        <is>
          <t>45303cf8-dea0-5eb5-bc36-23339421be12</t>
        </is>
      </c>
      <c r="C7629" s="3" t="inlineStr">
        <is>
          <t>2026-06-21</t>
        </is>
      </c>
      <c r="D7629" s="3" t="inlineStr">
        <is>
          <t>2026-06</t>
        </is>
      </c>
      <c r="E7629" s="3" t="inlineStr">
        <is>
          <t>Cassius Harrington</t>
        </is>
      </c>
      <c r="F7629" s="3" t="inlineStr">
        <is>
          <t>Law Firm Partner</t>
        </is>
      </c>
      <c r="G7629" s="3" t="inlineStr">
        <is>
          <t>CA</t>
        </is>
      </c>
      <c r="H7629" s="3" t="n">
        <v>1997</v>
      </c>
      <c r="I7629" s="3" t="inlineStr">
        <is>
          <t>Jaguar</t>
        </is>
      </c>
      <c r="J7629" s="3" t="inlineStr">
        <is>
          <t>E-Type Series 1</t>
        </is>
      </c>
      <c r="K7629" s="3" t="inlineStr">
        <is>
          <t>classic_collector</t>
        </is>
      </c>
      <c r="L7629" s="3" t="inlineStr">
        <is>
          <t>07 Post-War Classic (1946-1972)</t>
        </is>
      </c>
      <c r="M7629" s="7" t="n">
        <v>605000</v>
      </c>
      <c r="N7629" s="3" t="inlineStr">
        <is>
          <t>clean</t>
        </is>
      </c>
      <c r="O7629" s="3" t="n">
        <v>0</v>
      </c>
      <c r="P7629" s="3" t="n">
        <v>0</v>
      </c>
      <c r="Q7629" s="3" t="n">
        <v>0</v>
      </c>
      <c r="R7629" s="3" t="inlineStr">
        <is>
          <t>No</t>
        </is>
      </c>
      <c r="S7629" s="3" t="inlineStr">
        <is>
          <t>bind</t>
        </is>
      </c>
      <c r="T7629" s="7" t="n">
        <v>5067.92</v>
      </c>
      <c r="U7629" s="3" t="inlineStr">
        <is>
          <t>bound</t>
        </is>
      </c>
      <c r="V7629" s="3" t="inlineStr">
        <is>
          <t>Bound</t>
        </is>
      </c>
      <c r="W7629" s="3" t="inlineStr">
        <is>
          <t>CANON-202606-007625</t>
        </is>
      </c>
    </row>
    <row r="7630">
      <c r="A7630" s="8" t="n">
        <v>7626</v>
      </c>
      <c r="B7630" s="8" t="inlineStr">
        <is>
          <t>64d4de1d-c495-52a6-8841-a4ce50612d56</t>
        </is>
      </c>
      <c r="C7630" s="8" t="inlineStr">
        <is>
          <t>2026-06-19</t>
        </is>
      </c>
      <c r="D7630" s="8" t="inlineStr">
        <is>
          <t>2026-06</t>
        </is>
      </c>
      <c r="E7630" s="8" t="inlineStr">
        <is>
          <t>Mireille Castellanos</t>
        </is>
      </c>
      <c r="F7630" s="8" t="inlineStr">
        <is>
          <t>Founder / CEO</t>
        </is>
      </c>
      <c r="G7630" s="8" t="inlineStr">
        <is>
          <t>RI</t>
        </is>
      </c>
      <c r="H7630" s="8" t="n">
        <v>1959</v>
      </c>
      <c r="I7630" s="8" t="inlineStr">
        <is>
          <t>Aston Martin</t>
        </is>
      </c>
      <c r="J7630" s="8" t="inlineStr">
        <is>
          <t>DB12</t>
        </is>
      </c>
      <c r="K7630" s="8" t="inlineStr">
        <is>
          <t>production_luxury</t>
        </is>
      </c>
      <c r="L7630" s="8" t="inlineStr">
        <is>
          <t>01 Luxury Sedan/SUV</t>
        </is>
      </c>
      <c r="M7630" s="9" t="n">
        <v>420000</v>
      </c>
      <c r="N7630" s="8" t="inlineStr">
        <is>
          <t>clean</t>
        </is>
      </c>
      <c r="O7630" s="8" t="n">
        <v>0</v>
      </c>
      <c r="P7630" s="8" t="n">
        <v>0</v>
      </c>
      <c r="Q7630" s="8" t="n">
        <v>0</v>
      </c>
      <c r="R7630" s="8" t="inlineStr">
        <is>
          <t>No</t>
        </is>
      </c>
      <c r="S7630" s="8" t="inlineStr">
        <is>
          <t>bind</t>
        </is>
      </c>
      <c r="T7630" s="9" t="n">
        <v>6227.35</v>
      </c>
      <c r="U7630" s="8" t="inlineStr">
        <is>
          <t>bound</t>
        </is>
      </c>
      <c r="V7630" s="8" t="inlineStr">
        <is>
          <t>Bound</t>
        </is>
      </c>
      <c r="W7630" s="8" t="inlineStr">
        <is>
          <t>CANON-202606-007626</t>
        </is>
      </c>
    </row>
    <row r="7631">
      <c r="A7631" s="3" t="n">
        <v>7627</v>
      </c>
      <c r="B7631" s="3" t="inlineStr">
        <is>
          <t>0b94860e-eb26-5ce4-b488-4a4203ecdeb7</t>
        </is>
      </c>
      <c r="C7631" s="3" t="inlineStr">
        <is>
          <t>2026-06-12</t>
        </is>
      </c>
      <c r="D7631" s="3" t="inlineStr">
        <is>
          <t>2026-06</t>
        </is>
      </c>
      <c r="E7631" s="3" t="inlineStr">
        <is>
          <t>Thaddeus Nakashima</t>
        </is>
      </c>
      <c r="F7631" s="3" t="inlineStr">
        <is>
          <t>Portfolio Manager</t>
        </is>
      </c>
      <c r="G7631" s="3" t="inlineStr">
        <is>
          <t>AK</t>
        </is>
      </c>
      <c r="H7631" s="3" t="n">
        <v>1979</v>
      </c>
      <c r="I7631" s="3" t="inlineStr">
        <is>
          <t>Mercedes-Benz</t>
        </is>
      </c>
      <c r="J7631" s="3" t="inlineStr">
        <is>
          <t>280SL Pagoda</t>
        </is>
      </c>
      <c r="K7631" s="3" t="inlineStr">
        <is>
          <t>classic_collector</t>
        </is>
      </c>
      <c r="L7631" s="3" t="inlineStr">
        <is>
          <t>07 Post-War Classic (1946-1972)</t>
        </is>
      </c>
      <c r="M7631" s="7" t="n">
        <v>320000</v>
      </c>
      <c r="N7631" s="3" t="inlineStr">
        <is>
          <t>clean</t>
        </is>
      </c>
      <c r="O7631" s="3" t="n">
        <v>0</v>
      </c>
      <c r="P7631" s="3" t="n">
        <v>0</v>
      </c>
      <c r="Q7631" s="3" t="n">
        <v>0</v>
      </c>
      <c r="R7631" s="3" t="inlineStr">
        <is>
          <t>No</t>
        </is>
      </c>
      <c r="S7631" s="3" t="inlineStr">
        <is>
          <t>bind</t>
        </is>
      </c>
      <c r="T7631" s="7" t="n">
        <v>2526.78</v>
      </c>
      <c r="U7631" s="3" t="inlineStr">
        <is>
          <t>bound</t>
        </is>
      </c>
      <c r="V7631" s="3" t="inlineStr">
        <is>
          <t>Bound</t>
        </is>
      </c>
      <c r="W7631" s="3" t="inlineStr">
        <is>
          <t>CANON-202606-007627</t>
        </is>
      </c>
    </row>
    <row r="7632">
      <c r="A7632" s="8" t="n">
        <v>7628</v>
      </c>
      <c r="B7632" s="8" t="inlineStr">
        <is>
          <t>c272887e-4919-5c45-832a-8d76ea67372c</t>
        </is>
      </c>
      <c r="C7632" s="8" t="inlineStr">
        <is>
          <t>2026-06-01</t>
        </is>
      </c>
      <c r="D7632" s="8" t="inlineStr">
        <is>
          <t>2026-06</t>
        </is>
      </c>
      <c r="E7632" s="8" t="inlineStr">
        <is>
          <t>Thaddeus Delacroix</t>
        </is>
      </c>
      <c r="F7632" s="8" t="inlineStr">
        <is>
          <t>Portfolio Manager</t>
        </is>
      </c>
      <c r="G7632" s="8" t="inlineStr">
        <is>
          <t>WY</t>
        </is>
      </c>
      <c r="H7632" s="8" t="n">
        <v>1968</v>
      </c>
      <c r="I7632" s="8" t="inlineStr">
        <is>
          <t>Mercedes-Benz</t>
        </is>
      </c>
      <c r="J7632" s="8" t="inlineStr">
        <is>
          <t>AMG GT</t>
        </is>
      </c>
      <c r="K7632" s="8" t="inlineStr">
        <is>
          <t>production_luxury</t>
        </is>
      </c>
      <c r="L7632" s="8" t="inlineStr">
        <is>
          <t>01 Luxury Sedan/SUV</t>
        </is>
      </c>
      <c r="M7632" s="9" t="n">
        <v>1555000</v>
      </c>
      <c r="N7632" s="8" t="inlineStr">
        <is>
          <t>clean</t>
        </is>
      </c>
      <c r="O7632" s="8" t="n">
        <v>0</v>
      </c>
      <c r="P7632" s="8" t="n">
        <v>0</v>
      </c>
      <c r="Q7632" s="8" t="n">
        <v>0</v>
      </c>
      <c r="R7632" s="8" t="inlineStr">
        <is>
          <t>No</t>
        </is>
      </c>
      <c r="S7632" s="8" t="inlineStr">
        <is>
          <t>bind</t>
        </is>
      </c>
      <c r="T7632" s="9" t="n">
        <v>13205.32</v>
      </c>
      <c r="U7632" s="8" t="inlineStr">
        <is>
          <t>bound</t>
        </is>
      </c>
      <c r="V7632" s="8" t="inlineStr">
        <is>
          <t>Bound</t>
        </is>
      </c>
      <c r="W7632" s="8" t="inlineStr">
        <is>
          <t>CANON-202606-007628</t>
        </is>
      </c>
    </row>
    <row r="7633">
      <c r="A7633" s="3" t="n">
        <v>7629</v>
      </c>
      <c r="B7633" s="3" t="inlineStr">
        <is>
          <t>a97fbe46-95ee-5ba9-a35a-e31249219192</t>
        </is>
      </c>
      <c r="C7633" s="3" t="inlineStr">
        <is>
          <t>2026-06-19</t>
        </is>
      </c>
      <c r="D7633" s="3" t="inlineStr">
        <is>
          <t>2026-06</t>
        </is>
      </c>
      <c r="E7633" s="3" t="inlineStr">
        <is>
          <t>Mireille Kingsford</t>
        </is>
      </c>
      <c r="F7633" s="3" t="inlineStr">
        <is>
          <t>Software Architect</t>
        </is>
      </c>
      <c r="G7633" s="3" t="inlineStr">
        <is>
          <t>TX</t>
        </is>
      </c>
      <c r="H7633" s="3" t="n">
        <v>1991</v>
      </c>
      <c r="I7633" s="3" t="inlineStr">
        <is>
          <t>Aston Martin</t>
        </is>
      </c>
      <c r="J7633" s="3" t="inlineStr">
        <is>
          <t>DB12</t>
        </is>
      </c>
      <c r="K7633" s="3" t="inlineStr">
        <is>
          <t>production_luxury</t>
        </is>
      </c>
      <c r="L7633" s="3" t="inlineStr">
        <is>
          <t>01 Luxury Sedan/SUV</t>
        </is>
      </c>
      <c r="M7633" s="7" t="n">
        <v>1165000</v>
      </c>
      <c r="N7633" s="3" t="inlineStr">
        <is>
          <t>clean</t>
        </is>
      </c>
      <c r="O7633" s="3" t="n">
        <v>0</v>
      </c>
      <c r="P7633" s="3" t="n">
        <v>0</v>
      </c>
      <c r="Q7633" s="3" t="n">
        <v>0</v>
      </c>
      <c r="R7633" s="3" t="inlineStr">
        <is>
          <t>No</t>
        </is>
      </c>
      <c r="S7633" s="3" t="inlineStr">
        <is>
          <t>bind</t>
        </is>
      </c>
      <c r="T7633" s="7" t="n">
        <v>10633.07</v>
      </c>
      <c r="U7633" s="3" t="inlineStr">
        <is>
          <t>bound</t>
        </is>
      </c>
      <c r="V7633" s="3" t="inlineStr">
        <is>
          <t>Bound</t>
        </is>
      </c>
      <c r="W7633" s="3" t="inlineStr">
        <is>
          <t>CANON-202606-007629</t>
        </is>
      </c>
    </row>
    <row r="7634">
      <c r="A7634" s="8" t="n">
        <v>7630</v>
      </c>
      <c r="B7634" s="8" t="inlineStr">
        <is>
          <t>19b00505-3683-559a-9923-9b5cb75cb6dc</t>
        </is>
      </c>
      <c r="C7634" s="8" t="inlineStr">
        <is>
          <t>2026-06-26</t>
        </is>
      </c>
      <c r="D7634" s="8" t="inlineStr">
        <is>
          <t>2026-06</t>
        </is>
      </c>
      <c r="E7634" s="8" t="inlineStr">
        <is>
          <t>Delphine Nakashima</t>
        </is>
      </c>
      <c r="F7634" s="8" t="inlineStr">
        <is>
          <t>Orthopedic Surgeon</t>
        </is>
      </c>
      <c r="G7634" s="8" t="inlineStr">
        <is>
          <t>NY</t>
        </is>
      </c>
      <c r="H7634" s="8" t="n">
        <v>1982</v>
      </c>
      <c r="I7634" s="8" t="inlineStr">
        <is>
          <t>Bentley</t>
        </is>
      </c>
      <c r="J7634" s="8" t="inlineStr">
        <is>
          <t>Continental GT</t>
        </is>
      </c>
      <c r="K7634" s="8" t="inlineStr">
        <is>
          <t>production_luxury</t>
        </is>
      </c>
      <c r="L7634" s="8" t="inlineStr">
        <is>
          <t>01 Luxury Sedan/SUV</t>
        </is>
      </c>
      <c r="M7634" s="9" t="n">
        <v>440000</v>
      </c>
      <c r="N7634" s="8" t="inlineStr">
        <is>
          <t>clean</t>
        </is>
      </c>
      <c r="O7634" s="8" t="n">
        <v>0</v>
      </c>
      <c r="P7634" s="8" t="n">
        <v>0</v>
      </c>
      <c r="Q7634" s="8" t="n">
        <v>0</v>
      </c>
      <c r="R7634" s="8" t="inlineStr">
        <is>
          <t>No</t>
        </is>
      </c>
      <c r="S7634" s="8" t="inlineStr">
        <is>
          <t>bind</t>
        </is>
      </c>
      <c r="T7634" s="9" t="n">
        <v>6095.31</v>
      </c>
      <c r="U7634" s="8" t="inlineStr">
        <is>
          <t>bound</t>
        </is>
      </c>
      <c r="V7634" s="8" t="inlineStr">
        <is>
          <t>Bound</t>
        </is>
      </c>
      <c r="W7634" s="8" t="inlineStr">
        <is>
          <t>CANON-202606-007630</t>
        </is>
      </c>
    </row>
    <row r="7635">
      <c r="A7635" s="3" t="n">
        <v>7631</v>
      </c>
      <c r="B7635" s="3" t="inlineStr">
        <is>
          <t>12849508-4c09-5750-91fb-df868c931328</t>
        </is>
      </c>
      <c r="C7635" s="3" t="inlineStr">
        <is>
          <t>2026-06-30</t>
        </is>
      </c>
      <c r="D7635" s="3" t="inlineStr">
        <is>
          <t>2026-06</t>
        </is>
      </c>
      <c r="E7635" s="3" t="inlineStr">
        <is>
          <t>Anouk Vandermeer</t>
        </is>
      </c>
      <c r="F7635" s="3" t="inlineStr">
        <is>
          <t>Founder / CEO</t>
        </is>
      </c>
      <c r="G7635" s="3" t="inlineStr">
        <is>
          <t>NH</t>
        </is>
      </c>
      <c r="H7635" s="3" t="n">
        <v>2015</v>
      </c>
      <c r="I7635" s="3" t="inlineStr">
        <is>
          <t>Ferrari</t>
        </is>
      </c>
      <c r="J7635" s="3" t="inlineStr">
        <is>
          <t>296 GTB</t>
        </is>
      </c>
      <c r="K7635" s="3" t="inlineStr">
        <is>
          <t>exotic</t>
        </is>
      </c>
      <c r="L7635" s="3" t="inlineStr">
        <is>
          <t>03 Supercar</t>
        </is>
      </c>
      <c r="M7635" s="7" t="n">
        <v>1005000</v>
      </c>
      <c r="N7635" s="3" t="inlineStr">
        <is>
          <t>three_plus_fault</t>
        </is>
      </c>
      <c r="O7635" s="3" t="n">
        <v>4</v>
      </c>
      <c r="P7635" s="3" t="n">
        <v>4</v>
      </c>
      <c r="Q7635" s="3" t="n">
        <v>0</v>
      </c>
      <c r="R7635" s="3" t="inlineStr">
        <is>
          <t>No</t>
        </is>
      </c>
      <c r="S7635" s="3" t="inlineStr">
        <is>
          <t>decline</t>
        </is>
      </c>
      <c r="T7635" s="7" t="n">
        <v>12065.94</v>
      </c>
      <c r="U7635" s="3" t="inlineStr">
        <is>
          <t>indicative</t>
        </is>
      </c>
      <c r="V7635" s="3" t="inlineStr">
        <is>
          <t>Not Bound</t>
        </is>
      </c>
      <c r="W7635" s="3" t="inlineStr"/>
    </row>
    <row r="7636">
      <c r="A7636" s="8" t="n">
        <v>7632</v>
      </c>
      <c r="B7636" s="8" t="inlineStr">
        <is>
          <t>c3621121-8df5-566e-9083-a04a542adc61</t>
        </is>
      </c>
      <c r="C7636" s="8" t="inlineStr">
        <is>
          <t>2026-06-27</t>
        </is>
      </c>
      <c r="D7636" s="8" t="inlineStr">
        <is>
          <t>2026-06</t>
        </is>
      </c>
      <c r="E7636" s="8" t="inlineStr">
        <is>
          <t>Saoirse Thistlewood</t>
        </is>
      </c>
      <c r="F7636" s="8" t="inlineStr">
        <is>
          <t>Retired Executive</t>
        </is>
      </c>
      <c r="G7636" s="8" t="inlineStr">
        <is>
          <t>NC</t>
        </is>
      </c>
      <c r="H7636" s="8" t="n">
        <v>2018</v>
      </c>
      <c r="I7636" s="8" t="inlineStr">
        <is>
          <t>Ferrari</t>
        </is>
      </c>
      <c r="J7636" s="8" t="inlineStr">
        <is>
          <t>296 GTB</t>
        </is>
      </c>
      <c r="K7636" s="8" t="inlineStr">
        <is>
          <t>exotic</t>
        </is>
      </c>
      <c r="L7636" s="8" t="inlineStr">
        <is>
          <t>03 Supercar</t>
        </is>
      </c>
      <c r="M7636" s="9" t="n">
        <v>1950000</v>
      </c>
      <c r="N7636" s="8" t="inlineStr">
        <is>
          <t>three_plus_fault</t>
        </is>
      </c>
      <c r="O7636" s="8" t="n">
        <v>4</v>
      </c>
      <c r="P7636" s="8" t="n">
        <v>4</v>
      </c>
      <c r="Q7636" s="8" t="n">
        <v>0</v>
      </c>
      <c r="R7636" s="8" t="inlineStr">
        <is>
          <t>No</t>
        </is>
      </c>
      <c r="S7636" s="8" t="inlineStr">
        <is>
          <t>decline</t>
        </is>
      </c>
      <c r="T7636" s="9" t="n">
        <v>25887.76</v>
      </c>
      <c r="U7636" s="8" t="inlineStr">
        <is>
          <t>indicative</t>
        </is>
      </c>
      <c r="V7636" s="8" t="inlineStr">
        <is>
          <t>Not Bound</t>
        </is>
      </c>
      <c r="W7636" s="8" t="inlineStr"/>
    </row>
    <row r="7637">
      <c r="A7637" s="3" t="n">
        <v>7633</v>
      </c>
      <c r="B7637" s="3" t="inlineStr">
        <is>
          <t>4378351a-184f-563c-b633-957493c0f6f3</t>
        </is>
      </c>
      <c r="C7637" s="3" t="inlineStr">
        <is>
          <t>2026-06-01</t>
        </is>
      </c>
      <c r="D7637" s="3" t="inlineStr">
        <is>
          <t>2026-06</t>
        </is>
      </c>
      <c r="E7637" s="3" t="inlineStr">
        <is>
          <t>Saoirse Whitlock</t>
        </is>
      </c>
      <c r="F7637" s="3" t="inlineStr">
        <is>
          <t>Anesthesiologist</t>
        </is>
      </c>
      <c r="G7637" s="3" t="inlineStr">
        <is>
          <t>MT</t>
        </is>
      </c>
      <c r="H7637" s="3" t="n">
        <v>1961</v>
      </c>
      <c r="I7637" s="3" t="inlineStr">
        <is>
          <t>Ferrari</t>
        </is>
      </c>
      <c r="J7637" s="3" t="inlineStr">
        <is>
          <t>SF90 Stradale</t>
        </is>
      </c>
      <c r="K7637" s="3" t="inlineStr">
        <is>
          <t>exotic</t>
        </is>
      </c>
      <c r="L7637" s="3" t="inlineStr">
        <is>
          <t>03 Supercar</t>
        </is>
      </c>
      <c r="M7637" s="7" t="n">
        <v>1950000</v>
      </c>
      <c r="N7637" s="3" t="inlineStr">
        <is>
          <t>prior_nonrenewal</t>
        </is>
      </c>
      <c r="O7637" s="3" t="n">
        <v>0</v>
      </c>
      <c r="P7637" s="3" t="n">
        <v>0</v>
      </c>
      <c r="Q7637" s="3" t="n">
        <v>0</v>
      </c>
      <c r="R7637" s="3" t="inlineStr">
        <is>
          <t>Yes</t>
        </is>
      </c>
      <c r="S7637" s="3" t="inlineStr">
        <is>
          <t>refer</t>
        </is>
      </c>
      <c r="T7637" s="7" t="n">
        <v>20935.31</v>
      </c>
      <c r="U7637" s="3" t="inlineStr">
        <is>
          <t>indicative</t>
        </is>
      </c>
      <c r="V7637" s="3" t="inlineStr">
        <is>
          <t>Not Bound</t>
        </is>
      </c>
      <c r="W7637" s="3" t="inlineStr"/>
    </row>
    <row r="7638">
      <c r="A7638" s="8" t="n">
        <v>7634</v>
      </c>
      <c r="B7638" s="8" t="inlineStr">
        <is>
          <t>c920e7c8-8cd8-5833-9ebf-f35f0028f7cf</t>
        </is>
      </c>
      <c r="C7638" s="8" t="inlineStr">
        <is>
          <t>2026-06-05</t>
        </is>
      </c>
      <c r="D7638" s="8" t="inlineStr">
        <is>
          <t>2026-06</t>
        </is>
      </c>
      <c r="E7638" s="8" t="inlineStr">
        <is>
          <t>Callum Vandermeer</t>
        </is>
      </c>
      <c r="F7638" s="8" t="inlineStr">
        <is>
          <t>Anesthesiologist</t>
        </is>
      </c>
      <c r="G7638" s="8" t="inlineStr">
        <is>
          <t>MA</t>
        </is>
      </c>
      <c r="H7638" s="8" t="n">
        <v>1983</v>
      </c>
      <c r="I7638" s="8" t="inlineStr">
        <is>
          <t>Maserati</t>
        </is>
      </c>
      <c r="J7638" s="8" t="inlineStr">
        <is>
          <t>GranTurismo</t>
        </is>
      </c>
      <c r="K7638" s="8" t="inlineStr">
        <is>
          <t>production_luxury</t>
        </is>
      </c>
      <c r="L7638" s="8" t="inlineStr">
        <is>
          <t>01 Luxury Sedan/SUV</t>
        </is>
      </c>
      <c r="M7638" s="9" t="n">
        <v>340000</v>
      </c>
      <c r="N7638" s="8" t="inlineStr">
        <is>
          <t>clean</t>
        </is>
      </c>
      <c r="O7638" s="8" t="n">
        <v>0</v>
      </c>
      <c r="P7638" s="8" t="n">
        <v>0</v>
      </c>
      <c r="Q7638" s="8" t="n">
        <v>0</v>
      </c>
      <c r="R7638" s="8" t="inlineStr">
        <is>
          <t>No</t>
        </is>
      </c>
      <c r="S7638" s="8" t="inlineStr">
        <is>
          <t>bind</t>
        </is>
      </c>
      <c r="T7638" s="9" t="n">
        <v>4599.62</v>
      </c>
      <c r="U7638" s="8" t="inlineStr">
        <is>
          <t>bound</t>
        </is>
      </c>
      <c r="V7638" s="8" t="inlineStr">
        <is>
          <t>Bound</t>
        </is>
      </c>
      <c r="W7638" s="8" t="inlineStr">
        <is>
          <t>CANON-202606-007634</t>
        </is>
      </c>
    </row>
    <row r="7639">
      <c r="A7639" s="3" t="n">
        <v>7635</v>
      </c>
      <c r="B7639" s="3" t="inlineStr">
        <is>
          <t>3129913c-187d-58ae-ae3d-4b70162d58b2</t>
        </is>
      </c>
      <c r="C7639" s="3" t="inlineStr">
        <is>
          <t>2026-06-30</t>
        </is>
      </c>
      <c r="D7639" s="3" t="inlineStr">
        <is>
          <t>2026-06</t>
        </is>
      </c>
      <c r="E7639" s="3" t="inlineStr">
        <is>
          <t>Ramona Chattopadhyay</t>
        </is>
      </c>
      <c r="F7639" s="3" t="inlineStr">
        <is>
          <t>Law Firm Partner</t>
        </is>
      </c>
      <c r="G7639" s="3" t="inlineStr">
        <is>
          <t>UT</t>
        </is>
      </c>
      <c r="H7639" s="3" t="n">
        <v>1985</v>
      </c>
      <c r="I7639" s="3" t="inlineStr">
        <is>
          <t>Aston Martin</t>
        </is>
      </c>
      <c r="J7639" s="3" t="inlineStr">
        <is>
          <t>DB5</t>
        </is>
      </c>
      <c r="K7639" s="3" t="inlineStr">
        <is>
          <t>classic_collector</t>
        </is>
      </c>
      <c r="L7639" s="3" t="inlineStr">
        <is>
          <t>07 Post-War Classic (1946-1972)</t>
        </is>
      </c>
      <c r="M7639" s="7" t="n">
        <v>835000</v>
      </c>
      <c r="N7639" s="3" t="inlineStr">
        <is>
          <t>clean</t>
        </is>
      </c>
      <c r="O7639" s="3" t="n">
        <v>0</v>
      </c>
      <c r="P7639" s="3" t="n">
        <v>0</v>
      </c>
      <c r="Q7639" s="3" t="n">
        <v>0</v>
      </c>
      <c r="R7639" s="3" t="inlineStr">
        <is>
          <t>No</t>
        </is>
      </c>
      <c r="S7639" s="3" t="inlineStr">
        <is>
          <t>bind</t>
        </is>
      </c>
      <c r="T7639" s="7" t="n">
        <v>6994.56</v>
      </c>
      <c r="U7639" s="3" t="inlineStr">
        <is>
          <t>bound</t>
        </is>
      </c>
      <c r="V7639" s="3" t="inlineStr">
        <is>
          <t>Bound</t>
        </is>
      </c>
      <c r="W7639" s="3" t="inlineStr">
        <is>
          <t>CANON-202606-007635</t>
        </is>
      </c>
    </row>
    <row r="7640">
      <c r="A7640" s="8" t="n">
        <v>7636</v>
      </c>
      <c r="B7640" s="8" t="inlineStr">
        <is>
          <t>894e25ad-dc21-56d4-8bfa-1ef509ed49db</t>
        </is>
      </c>
      <c r="C7640" s="8" t="inlineStr">
        <is>
          <t>2026-06-01</t>
        </is>
      </c>
      <c r="D7640" s="8" t="inlineStr">
        <is>
          <t>2026-06</t>
        </is>
      </c>
      <c r="E7640" s="8" t="inlineStr">
        <is>
          <t>Everett Bellandi</t>
        </is>
      </c>
      <c r="F7640" s="8" t="inlineStr">
        <is>
          <t>Orthopedic Surgeon</t>
        </is>
      </c>
      <c r="G7640" s="8" t="inlineStr">
        <is>
          <t>WY</t>
        </is>
      </c>
      <c r="H7640" s="8" t="n">
        <v>1988</v>
      </c>
      <c r="I7640" s="8" t="inlineStr">
        <is>
          <t>Porsche</t>
        </is>
      </c>
      <c r="J7640" s="8" t="inlineStr">
        <is>
          <t>911 Turbo S</t>
        </is>
      </c>
      <c r="K7640" s="8" t="inlineStr">
        <is>
          <t>production_luxury</t>
        </is>
      </c>
      <c r="L7640" s="8" t="inlineStr">
        <is>
          <t>01 Luxury Sedan/SUV</t>
        </is>
      </c>
      <c r="M7640" s="9" t="n">
        <v>255000</v>
      </c>
      <c r="N7640" s="8" t="inlineStr">
        <is>
          <t>two_claims</t>
        </is>
      </c>
      <c r="O7640" s="8" t="n">
        <v>2</v>
      </c>
      <c r="P7640" s="8" t="n">
        <v>1</v>
      </c>
      <c r="Q7640" s="8" t="n">
        <v>0</v>
      </c>
      <c r="R7640" s="8" t="inlineStr">
        <is>
          <t>No</t>
        </is>
      </c>
      <c r="S7640" s="8" t="inlineStr">
        <is>
          <t>refer</t>
        </is>
      </c>
      <c r="T7640" s="9" t="n">
        <v>2952.95</v>
      </c>
      <c r="U7640" s="8" t="inlineStr">
        <is>
          <t>indicative</t>
        </is>
      </c>
      <c r="V7640" s="8" t="inlineStr">
        <is>
          <t>Not Bound</t>
        </is>
      </c>
      <c r="W7640" s="8" t="inlineStr"/>
    </row>
    <row r="7641">
      <c r="A7641" s="3" t="n">
        <v>7637</v>
      </c>
      <c r="B7641" s="3" t="inlineStr">
        <is>
          <t>dc562735-50d0-57fe-9918-d7799cb34dce</t>
        </is>
      </c>
      <c r="C7641" s="3" t="inlineStr">
        <is>
          <t>2026-06-06</t>
        </is>
      </c>
      <c r="D7641" s="3" t="inlineStr">
        <is>
          <t>2026-06</t>
        </is>
      </c>
      <c r="E7641" s="3" t="inlineStr">
        <is>
          <t>Delphine Whitlock</t>
        </is>
      </c>
      <c r="F7641" s="3" t="inlineStr">
        <is>
          <t>Anesthesiologist</t>
        </is>
      </c>
      <c r="G7641" s="3" t="inlineStr">
        <is>
          <t>VT</t>
        </is>
      </c>
      <c r="H7641" s="3" t="n">
        <v>2005</v>
      </c>
      <c r="I7641" s="3" t="inlineStr">
        <is>
          <t>Bentley</t>
        </is>
      </c>
      <c r="J7641" s="3" t="inlineStr">
        <is>
          <t>Continental GT</t>
        </is>
      </c>
      <c r="K7641" s="3" t="inlineStr">
        <is>
          <t>production_luxury</t>
        </is>
      </c>
      <c r="L7641" s="3" t="inlineStr">
        <is>
          <t>01 Luxury Sedan/SUV</t>
        </is>
      </c>
      <c r="M7641" s="7" t="n">
        <v>790000</v>
      </c>
      <c r="N7641" s="3" t="inlineStr">
        <is>
          <t>clean</t>
        </is>
      </c>
      <c r="O7641" s="3" t="n">
        <v>0</v>
      </c>
      <c r="P7641" s="3" t="n">
        <v>0</v>
      </c>
      <c r="Q7641" s="3" t="n">
        <v>0</v>
      </c>
      <c r="R7641" s="3" t="inlineStr">
        <is>
          <t>No</t>
        </is>
      </c>
      <c r="S7641" s="3" t="inlineStr">
        <is>
          <t>bind</t>
        </is>
      </c>
      <c r="T7641" s="7" t="n">
        <v>9040.08</v>
      </c>
      <c r="U7641" s="3" t="inlineStr">
        <is>
          <t>bound</t>
        </is>
      </c>
      <c r="V7641" s="3" t="inlineStr">
        <is>
          <t>Bound</t>
        </is>
      </c>
      <c r="W7641" s="3" t="inlineStr">
        <is>
          <t>CANON-202606-007637</t>
        </is>
      </c>
    </row>
    <row r="7642">
      <c r="A7642" s="8" t="n">
        <v>7638</v>
      </c>
      <c r="B7642" s="8" t="inlineStr">
        <is>
          <t>7906cebb-2c30-5f69-b4fe-333006835d11</t>
        </is>
      </c>
      <c r="C7642" s="8" t="inlineStr">
        <is>
          <t>2026-06-17</t>
        </is>
      </c>
      <c r="D7642" s="8" t="inlineStr">
        <is>
          <t>2026-06</t>
        </is>
      </c>
      <c r="E7642" s="8" t="inlineStr">
        <is>
          <t>Beatrix Montoya</t>
        </is>
      </c>
      <c r="F7642" s="8" t="inlineStr">
        <is>
          <t>Orthopedic Surgeon</t>
        </is>
      </c>
      <c r="G7642" s="8" t="inlineStr">
        <is>
          <t>PA</t>
        </is>
      </c>
      <c r="H7642" s="8" t="n">
        <v>1980</v>
      </c>
      <c r="I7642" s="8" t="inlineStr">
        <is>
          <t>Mercedes-Benz</t>
        </is>
      </c>
      <c r="J7642" s="8" t="inlineStr">
        <is>
          <t>AMG GT</t>
        </is>
      </c>
      <c r="K7642" s="8" t="inlineStr">
        <is>
          <t>production_luxury</t>
        </is>
      </c>
      <c r="L7642" s="8" t="inlineStr">
        <is>
          <t>01 Luxury Sedan/SUV</t>
        </is>
      </c>
      <c r="M7642" s="9" t="n">
        <v>515000</v>
      </c>
      <c r="N7642" s="8" t="inlineStr">
        <is>
          <t>clean</t>
        </is>
      </c>
      <c r="O7642" s="8" t="n">
        <v>0</v>
      </c>
      <c r="P7642" s="8" t="n">
        <v>0</v>
      </c>
      <c r="Q7642" s="8" t="n">
        <v>0</v>
      </c>
      <c r="R7642" s="8" t="inlineStr">
        <is>
          <t>No</t>
        </is>
      </c>
      <c r="S7642" s="8" t="inlineStr">
        <is>
          <t>bind</t>
        </is>
      </c>
      <c r="T7642" s="9" t="n">
        <v>4830.51</v>
      </c>
      <c r="U7642" s="8" t="inlineStr">
        <is>
          <t>bound</t>
        </is>
      </c>
      <c r="V7642" s="8" t="inlineStr">
        <is>
          <t>Bound</t>
        </is>
      </c>
      <c r="W7642" s="8" t="inlineStr">
        <is>
          <t>CANON-202606-007638</t>
        </is>
      </c>
    </row>
    <row r="7643">
      <c r="A7643" s="3" t="n">
        <v>7639</v>
      </c>
      <c r="B7643" s="3" t="inlineStr">
        <is>
          <t>04d1cb1d-d6d5-56e1-adab-eb635e6ab41b</t>
        </is>
      </c>
      <c r="C7643" s="3" t="inlineStr">
        <is>
          <t>2026-06-07</t>
        </is>
      </c>
      <c r="D7643" s="3" t="inlineStr">
        <is>
          <t>2026-06</t>
        </is>
      </c>
      <c r="E7643" s="3" t="inlineStr">
        <is>
          <t>Leopold Okonkwo</t>
        </is>
      </c>
      <c r="F7643" s="3" t="inlineStr">
        <is>
          <t>Portfolio Manager</t>
        </is>
      </c>
      <c r="G7643" s="3" t="inlineStr">
        <is>
          <t>MS</t>
        </is>
      </c>
      <c r="H7643" s="3" t="n">
        <v>1979</v>
      </c>
      <c r="I7643" s="3" t="inlineStr">
        <is>
          <t>Ringbrothers</t>
        </is>
      </c>
      <c r="J7643" s="3" t="inlineStr">
        <is>
          <t>Mustang</t>
        </is>
      </c>
      <c r="K7643" s="3" t="inlineStr">
        <is>
          <t>restomod_coachbuilt</t>
        </is>
      </c>
      <c r="L7643" s="3" t="inlineStr">
        <is>
          <t>11 Restomod/Coachbuilt</t>
        </is>
      </c>
      <c r="M7643" s="7" t="n">
        <v>1020000</v>
      </c>
      <c r="N7643" s="3" t="inlineStr">
        <is>
          <t>clean</t>
        </is>
      </c>
      <c r="O7643" s="3" t="n">
        <v>0</v>
      </c>
      <c r="P7643" s="3" t="n">
        <v>0</v>
      </c>
      <c r="Q7643" s="3" t="n">
        <v>0</v>
      </c>
      <c r="R7643" s="3" t="inlineStr">
        <is>
          <t>No</t>
        </is>
      </c>
      <c r="S7643" s="3" t="inlineStr">
        <is>
          <t>bind</t>
        </is>
      </c>
      <c r="T7643" s="7" t="n">
        <v>11910.44</v>
      </c>
      <c r="U7643" s="3" t="inlineStr">
        <is>
          <t>bound</t>
        </is>
      </c>
      <c r="V7643" s="3" t="inlineStr">
        <is>
          <t>Bound</t>
        </is>
      </c>
      <c r="W7643" s="3" t="inlineStr">
        <is>
          <t>CANON-202606-007639</t>
        </is>
      </c>
    </row>
    <row r="7644">
      <c r="A7644" s="8" t="n">
        <v>7640</v>
      </c>
      <c r="B7644" s="8" t="inlineStr">
        <is>
          <t>28e44598-5eef-56e1-be15-2f9704fabd75</t>
        </is>
      </c>
      <c r="C7644" s="8" t="inlineStr">
        <is>
          <t>2026-07-25</t>
        </is>
      </c>
      <c r="D7644" s="8" t="inlineStr">
        <is>
          <t>2026-07</t>
        </is>
      </c>
      <c r="E7644" s="8" t="inlineStr">
        <is>
          <t>Everett Bellandi</t>
        </is>
      </c>
      <c r="F7644" s="8" t="inlineStr">
        <is>
          <t>Software Architect</t>
        </is>
      </c>
      <c r="G7644" s="8" t="inlineStr">
        <is>
          <t>NM</t>
        </is>
      </c>
      <c r="H7644" s="8" t="n">
        <v>2023</v>
      </c>
      <c r="I7644" s="8" t="inlineStr">
        <is>
          <t>Porsche</t>
        </is>
      </c>
      <c r="J7644" s="8" t="inlineStr">
        <is>
          <t>911 Turbo S</t>
        </is>
      </c>
      <c r="K7644" s="8" t="inlineStr">
        <is>
          <t>production_luxury</t>
        </is>
      </c>
      <c r="L7644" s="8" t="inlineStr">
        <is>
          <t>01 Luxury Sedan/SUV</t>
        </is>
      </c>
      <c r="M7644" s="9" t="n">
        <v>765000</v>
      </c>
      <c r="N7644" s="8" t="inlineStr">
        <is>
          <t>clean</t>
        </is>
      </c>
      <c r="O7644" s="8" t="n">
        <v>0</v>
      </c>
      <c r="P7644" s="8" t="n">
        <v>0</v>
      </c>
      <c r="Q7644" s="8" t="n">
        <v>0</v>
      </c>
      <c r="R7644" s="8" t="inlineStr">
        <is>
          <t>No</t>
        </is>
      </c>
      <c r="S7644" s="8" t="inlineStr">
        <is>
          <t>bind</t>
        </is>
      </c>
      <c r="T7644" s="9" t="n">
        <v>9138.889999999999</v>
      </c>
      <c r="U7644" s="8" t="inlineStr">
        <is>
          <t>bound</t>
        </is>
      </c>
      <c r="V7644" s="8" t="inlineStr">
        <is>
          <t>Bound</t>
        </is>
      </c>
      <c r="W7644" s="8" t="inlineStr">
        <is>
          <t>CANON-202607-007640</t>
        </is>
      </c>
    </row>
    <row r="7645">
      <c r="A7645" s="3" t="n">
        <v>7641</v>
      </c>
      <c r="B7645" s="3" t="inlineStr">
        <is>
          <t>8a7a1126-f22a-5bb6-83ce-d598e0c9498f</t>
        </is>
      </c>
      <c r="C7645" s="3" t="inlineStr">
        <is>
          <t>2026-07-07</t>
        </is>
      </c>
      <c r="D7645" s="3" t="inlineStr">
        <is>
          <t>2026-07</t>
        </is>
      </c>
      <c r="E7645" s="3" t="inlineStr">
        <is>
          <t>Saoirse Chattopadhyay</t>
        </is>
      </c>
      <c r="F7645" s="3" t="inlineStr">
        <is>
          <t>Law Firm Partner</t>
        </is>
      </c>
      <c r="G7645" s="3" t="inlineStr">
        <is>
          <t>NC</t>
        </is>
      </c>
      <c r="H7645" s="3" t="n">
        <v>1975</v>
      </c>
      <c r="I7645" s="3" t="inlineStr">
        <is>
          <t>Singer</t>
        </is>
      </c>
      <c r="J7645" s="3" t="inlineStr">
        <is>
          <t>911 Reimagined</t>
        </is>
      </c>
      <c r="K7645" s="3" t="inlineStr">
        <is>
          <t>restomod_coachbuilt</t>
        </is>
      </c>
      <c r="L7645" s="3" t="inlineStr">
        <is>
          <t>11 Restomod/Coachbuilt</t>
        </is>
      </c>
      <c r="M7645" s="7" t="n">
        <v>580000</v>
      </c>
      <c r="N7645" s="3" t="inlineStr">
        <is>
          <t>one_large</t>
        </is>
      </c>
      <c r="O7645" s="3" t="n">
        <v>1</v>
      </c>
      <c r="P7645" s="3" t="n">
        <v>0</v>
      </c>
      <c r="Q7645" s="3" t="n">
        <v>1</v>
      </c>
      <c r="R7645" s="3" t="inlineStr">
        <is>
          <t>No</t>
        </is>
      </c>
      <c r="S7645" s="3" t="inlineStr">
        <is>
          <t>refer</t>
        </is>
      </c>
      <c r="T7645" s="7" t="n">
        <v>7470.15</v>
      </c>
      <c r="U7645" s="3" t="inlineStr">
        <is>
          <t>indicative</t>
        </is>
      </c>
      <c r="V7645" s="3" t="inlineStr">
        <is>
          <t>Not Bound</t>
        </is>
      </c>
      <c r="W7645" s="3" t="inlineStr"/>
    </row>
    <row r="7646">
      <c r="A7646" s="8" t="n">
        <v>7642</v>
      </c>
      <c r="B7646" s="8" t="inlineStr">
        <is>
          <t>612803c6-052d-5cfb-a519-196c0a1d5ac9</t>
        </is>
      </c>
      <c r="C7646" s="8" t="inlineStr">
        <is>
          <t>2026-07-12</t>
        </is>
      </c>
      <c r="D7646" s="8" t="inlineStr">
        <is>
          <t>2026-07</t>
        </is>
      </c>
      <c r="E7646" s="8" t="inlineStr">
        <is>
          <t>Priya Vandermeer</t>
        </is>
      </c>
      <c r="F7646" s="8" t="inlineStr">
        <is>
          <t>Orthopedic Surgeon</t>
        </is>
      </c>
      <c r="G7646" s="8" t="inlineStr">
        <is>
          <t>KY</t>
        </is>
      </c>
      <c r="H7646" s="8" t="n">
        <v>1964</v>
      </c>
      <c r="I7646" s="8" t="inlineStr">
        <is>
          <t>BMW</t>
        </is>
      </c>
      <c r="J7646" s="8" t="inlineStr">
        <is>
          <t>M8 Competition</t>
        </is>
      </c>
      <c r="K7646" s="8" t="inlineStr">
        <is>
          <t>production_luxury</t>
        </is>
      </c>
      <c r="L7646" s="8" t="inlineStr">
        <is>
          <t>01 Luxury Sedan/SUV</t>
        </is>
      </c>
      <c r="M7646" s="9" t="n">
        <v>105000</v>
      </c>
      <c r="N7646" s="8" t="inlineStr">
        <is>
          <t>three_plus_fault</t>
        </is>
      </c>
      <c r="O7646" s="8" t="n">
        <v>3</v>
      </c>
      <c r="P7646" s="8" t="n">
        <v>3</v>
      </c>
      <c r="Q7646" s="8" t="n">
        <v>0</v>
      </c>
      <c r="R7646" s="8" t="inlineStr">
        <is>
          <t>No</t>
        </is>
      </c>
      <c r="S7646" s="8" t="inlineStr">
        <is>
          <t>decline</t>
        </is>
      </c>
      <c r="T7646" s="9" t="n">
        <v>1858.62</v>
      </c>
      <c r="U7646" s="8" t="inlineStr">
        <is>
          <t>indicative</t>
        </is>
      </c>
      <c r="V7646" s="8" t="inlineStr">
        <is>
          <t>Not Bound</t>
        </is>
      </c>
      <c r="W7646" s="8" t="inlineStr"/>
    </row>
    <row r="7647">
      <c r="A7647" s="3" t="n">
        <v>7643</v>
      </c>
      <c r="B7647" s="3" t="inlineStr">
        <is>
          <t>b31fc9da-d692-58af-adf6-57bb409a323f</t>
        </is>
      </c>
      <c r="C7647" s="3" t="inlineStr">
        <is>
          <t>2026-07-03</t>
        </is>
      </c>
      <c r="D7647" s="3" t="inlineStr">
        <is>
          <t>2026-07</t>
        </is>
      </c>
      <c r="E7647" s="3" t="inlineStr">
        <is>
          <t>Priya Rourke</t>
        </is>
      </c>
      <c r="F7647" s="3" t="inlineStr">
        <is>
          <t>Portfolio Manager</t>
        </is>
      </c>
      <c r="G7647" s="3" t="inlineStr">
        <is>
          <t>OH</t>
        </is>
      </c>
      <c r="H7647" s="3" t="n">
        <v>1955</v>
      </c>
      <c r="I7647" s="3" t="inlineStr">
        <is>
          <t>Ringbrothers</t>
        </is>
      </c>
      <c r="J7647" s="3" t="inlineStr">
        <is>
          <t>Mustang</t>
        </is>
      </c>
      <c r="K7647" s="3" t="inlineStr">
        <is>
          <t>restomod_coachbuilt</t>
        </is>
      </c>
      <c r="L7647" s="3" t="inlineStr">
        <is>
          <t>11 Restomod/Coachbuilt</t>
        </is>
      </c>
      <c r="M7647" s="7" t="n">
        <v>690000</v>
      </c>
      <c r="N7647" s="3" t="inlineStr">
        <is>
          <t>three_plus_fault</t>
        </is>
      </c>
      <c r="O7647" s="3" t="n">
        <v>4</v>
      </c>
      <c r="P7647" s="3" t="n">
        <v>4</v>
      </c>
      <c r="Q7647" s="3" t="n">
        <v>0</v>
      </c>
      <c r="R7647" s="3" t="inlineStr">
        <is>
          <t>No</t>
        </is>
      </c>
      <c r="S7647" s="3" t="inlineStr">
        <is>
          <t>decline</t>
        </is>
      </c>
      <c r="T7647" s="7" t="n">
        <v>10741.56</v>
      </c>
      <c r="U7647" s="3" t="inlineStr">
        <is>
          <t>indicative</t>
        </is>
      </c>
      <c r="V7647" s="3" t="inlineStr">
        <is>
          <t>Not Bound</t>
        </is>
      </c>
      <c r="W7647" s="3" t="inlineStr"/>
    </row>
    <row r="7648">
      <c r="A7648" s="8" t="n">
        <v>7644</v>
      </c>
      <c r="B7648" s="8" t="inlineStr">
        <is>
          <t>43c780d0-56ee-5af5-853a-da7a718108c6</t>
        </is>
      </c>
      <c r="C7648" s="8" t="inlineStr">
        <is>
          <t>2026-07-11</t>
        </is>
      </c>
      <c r="D7648" s="8" t="inlineStr">
        <is>
          <t>2026-07</t>
        </is>
      </c>
      <c r="E7648" s="8" t="inlineStr">
        <is>
          <t>Noor Farkas</t>
        </is>
      </c>
      <c r="F7648" s="8" t="inlineStr">
        <is>
          <t>Founder / CEO</t>
        </is>
      </c>
      <c r="G7648" s="8" t="inlineStr">
        <is>
          <t>MS</t>
        </is>
      </c>
      <c r="H7648" s="8" t="n">
        <v>2008</v>
      </c>
      <c r="I7648" s="8" t="inlineStr">
        <is>
          <t>Aston Martin</t>
        </is>
      </c>
      <c r="J7648" s="8" t="inlineStr">
        <is>
          <t>DB12</t>
        </is>
      </c>
      <c r="K7648" s="8" t="inlineStr">
        <is>
          <t>production_luxury</t>
        </is>
      </c>
      <c r="L7648" s="8" t="inlineStr">
        <is>
          <t>01 Luxury Sedan/SUV</t>
        </is>
      </c>
      <c r="M7648" s="9" t="n">
        <v>680000</v>
      </c>
      <c r="N7648" s="8" t="inlineStr">
        <is>
          <t>three_plus_fault</t>
        </is>
      </c>
      <c r="O7648" s="8" t="n">
        <v>3</v>
      </c>
      <c r="P7648" s="8" t="n">
        <v>3</v>
      </c>
      <c r="Q7648" s="8" t="n">
        <v>0</v>
      </c>
      <c r="R7648" s="8" t="inlineStr">
        <is>
          <t>No</t>
        </is>
      </c>
      <c r="S7648" s="8" t="inlineStr">
        <is>
          <t>decline</t>
        </is>
      </c>
      <c r="T7648" s="9" t="n">
        <v>7552.28</v>
      </c>
      <c r="U7648" s="8" t="inlineStr">
        <is>
          <t>indicative</t>
        </is>
      </c>
      <c r="V7648" s="8" t="inlineStr">
        <is>
          <t>Not Bound</t>
        </is>
      </c>
      <c r="W7648" s="8" t="inlineStr"/>
    </row>
    <row r="7649">
      <c r="A7649" s="3" t="n">
        <v>7645</v>
      </c>
      <c r="B7649" s="3" t="inlineStr">
        <is>
          <t>c920ec11-c0b9-5b5c-a762-927031a12a4f</t>
        </is>
      </c>
      <c r="C7649" s="3" t="inlineStr">
        <is>
          <t>2026-07-05</t>
        </is>
      </c>
      <c r="D7649" s="3" t="inlineStr">
        <is>
          <t>2026-07</t>
        </is>
      </c>
      <c r="E7649" s="3" t="inlineStr">
        <is>
          <t>Desmond Okonkwo</t>
        </is>
      </c>
      <c r="F7649" s="3" t="inlineStr">
        <is>
          <t>Founder / CEO</t>
        </is>
      </c>
      <c r="G7649" s="3" t="inlineStr">
        <is>
          <t>NJ</t>
        </is>
      </c>
      <c r="H7649" s="3" t="n">
        <v>1963</v>
      </c>
      <c r="I7649" s="3" t="inlineStr">
        <is>
          <t>Mercedes-Benz</t>
        </is>
      </c>
      <c r="J7649" s="3" t="inlineStr">
        <is>
          <t>AMG GT</t>
        </is>
      </c>
      <c r="K7649" s="3" t="inlineStr">
        <is>
          <t>production_luxury</t>
        </is>
      </c>
      <c r="L7649" s="3" t="inlineStr">
        <is>
          <t>01 Luxury Sedan/SUV</t>
        </is>
      </c>
      <c r="M7649" s="7" t="n">
        <v>600000</v>
      </c>
      <c r="N7649" s="3" t="inlineStr">
        <is>
          <t>one_large</t>
        </is>
      </c>
      <c r="O7649" s="3" t="n">
        <v>1</v>
      </c>
      <c r="P7649" s="3" t="n">
        <v>0</v>
      </c>
      <c r="Q7649" s="3" t="n">
        <v>1</v>
      </c>
      <c r="R7649" s="3" t="inlineStr">
        <is>
          <t>No</t>
        </is>
      </c>
      <c r="S7649" s="3" t="inlineStr">
        <is>
          <t>refer</t>
        </is>
      </c>
      <c r="T7649" s="7" t="n">
        <v>5095.83</v>
      </c>
      <c r="U7649" s="3" t="inlineStr">
        <is>
          <t>indicative</t>
        </is>
      </c>
      <c r="V7649" s="3" t="inlineStr">
        <is>
          <t>Not Bound</t>
        </is>
      </c>
      <c r="W7649" s="3" t="inlineStr"/>
    </row>
    <row r="7650">
      <c r="A7650" s="8" t="n">
        <v>7646</v>
      </c>
      <c r="B7650" s="8" t="inlineStr">
        <is>
          <t>557e88a8-a362-584b-b7b0-fc40bd274572</t>
        </is>
      </c>
      <c r="C7650" s="8" t="inlineStr">
        <is>
          <t>2026-07-10</t>
        </is>
      </c>
      <c r="D7650" s="8" t="inlineStr">
        <is>
          <t>2026-07</t>
        </is>
      </c>
      <c r="E7650" s="8" t="inlineStr">
        <is>
          <t>Emiliano Merriweather</t>
        </is>
      </c>
      <c r="F7650" s="8" t="inlineStr">
        <is>
          <t>Orthopedic Surgeon</t>
        </is>
      </c>
      <c r="G7650" s="8" t="inlineStr">
        <is>
          <t>IN</t>
        </is>
      </c>
      <c r="H7650" s="8" t="n">
        <v>1960</v>
      </c>
      <c r="I7650" s="8" t="inlineStr">
        <is>
          <t>Bugatti</t>
        </is>
      </c>
      <c r="J7650" s="8" t="inlineStr">
        <is>
          <t>Type 57</t>
        </is>
      </c>
      <c r="K7650" s="8" t="inlineStr">
        <is>
          <t>pre_war_vintage</t>
        </is>
      </c>
      <c r="L7650" s="8" t="inlineStr">
        <is>
          <t>06 Vintage Pre-War (pre-1946)</t>
        </is>
      </c>
      <c r="M7650" s="9" t="n">
        <v>975000</v>
      </c>
      <c r="N7650" s="8" t="inlineStr">
        <is>
          <t>prior_nonrenewal</t>
        </is>
      </c>
      <c r="O7650" s="8" t="n">
        <v>1</v>
      </c>
      <c r="P7650" s="8" t="n">
        <v>0</v>
      </c>
      <c r="Q7650" s="8" t="n">
        <v>0</v>
      </c>
      <c r="R7650" s="8" t="inlineStr">
        <is>
          <t>Yes</t>
        </is>
      </c>
      <c r="S7650" s="8" t="inlineStr">
        <is>
          <t>refer</t>
        </is>
      </c>
      <c r="T7650" s="9" t="n">
        <v>6543.38</v>
      </c>
      <c r="U7650" s="8" t="inlineStr">
        <is>
          <t>indicative</t>
        </is>
      </c>
      <c r="V7650" s="8" t="inlineStr">
        <is>
          <t>Not Bound</t>
        </is>
      </c>
      <c r="W7650" s="8" t="inlineStr"/>
    </row>
    <row r="7651">
      <c r="A7651" s="3" t="n">
        <v>7647</v>
      </c>
      <c r="B7651" s="3" t="inlineStr">
        <is>
          <t>3e4f8ef7-0ee4-5df5-b6c0-0a17e1c7cdfb</t>
        </is>
      </c>
      <c r="C7651" s="3" t="inlineStr">
        <is>
          <t>2026-07-11</t>
        </is>
      </c>
      <c r="D7651" s="3" t="inlineStr">
        <is>
          <t>2026-07</t>
        </is>
      </c>
      <c r="E7651" s="3" t="inlineStr">
        <is>
          <t>Fenwick Fairweather</t>
        </is>
      </c>
      <c r="F7651" s="3" t="inlineStr">
        <is>
          <t>Law Firm Partner</t>
        </is>
      </c>
      <c r="G7651" s="3" t="inlineStr">
        <is>
          <t>HI</t>
        </is>
      </c>
      <c r="H7651" s="3" t="n">
        <v>1978</v>
      </c>
      <c r="I7651" s="3" t="inlineStr">
        <is>
          <t>Lamborghini</t>
        </is>
      </c>
      <c r="J7651" s="3" t="inlineStr">
        <is>
          <t>Huracan EVO</t>
        </is>
      </c>
      <c r="K7651" s="3" t="inlineStr">
        <is>
          <t>exotic</t>
        </is>
      </c>
      <c r="L7651" s="3" t="inlineStr">
        <is>
          <t>03 Supercar</t>
        </is>
      </c>
      <c r="M7651" s="7" t="n">
        <v>830000</v>
      </c>
      <c r="N7651" s="3" t="inlineStr">
        <is>
          <t>clean</t>
        </is>
      </c>
      <c r="O7651" s="3" t="n">
        <v>0</v>
      </c>
      <c r="P7651" s="3" t="n">
        <v>0</v>
      </c>
      <c r="Q7651" s="3" t="n">
        <v>0</v>
      </c>
      <c r="R7651" s="3" t="inlineStr">
        <is>
          <t>No</t>
        </is>
      </c>
      <c r="S7651" s="3" t="inlineStr">
        <is>
          <t>bind</t>
        </is>
      </c>
      <c r="T7651" s="7" t="n">
        <v>14718.17</v>
      </c>
      <c r="U7651" s="3" t="inlineStr">
        <is>
          <t>bound</t>
        </is>
      </c>
      <c r="V7651" s="3" t="inlineStr">
        <is>
          <t>Bound</t>
        </is>
      </c>
      <c r="W7651" s="3" t="inlineStr">
        <is>
          <t>CANON-202607-007647</t>
        </is>
      </c>
    </row>
    <row r="7652">
      <c r="A7652" s="8" t="n">
        <v>7648</v>
      </c>
      <c r="B7652" s="8" t="inlineStr">
        <is>
          <t>f7eefa00-61d2-5d40-8d39-86cdd1f0b57b</t>
        </is>
      </c>
      <c r="C7652" s="8" t="inlineStr">
        <is>
          <t>2026-07-29</t>
        </is>
      </c>
      <c r="D7652" s="8" t="inlineStr">
        <is>
          <t>2026-07</t>
        </is>
      </c>
      <c r="E7652" s="8" t="inlineStr">
        <is>
          <t>Ottilie Farkas</t>
        </is>
      </c>
      <c r="F7652" s="8" t="inlineStr">
        <is>
          <t>Anesthesiologist</t>
        </is>
      </c>
      <c r="G7652" s="8" t="inlineStr">
        <is>
          <t>NY</t>
        </is>
      </c>
      <c r="H7652" s="8" t="n">
        <v>1999</v>
      </c>
      <c r="I7652" s="8" t="inlineStr">
        <is>
          <t>Ferrari</t>
        </is>
      </c>
      <c r="J7652" s="8" t="inlineStr">
        <is>
          <t>296 GTB</t>
        </is>
      </c>
      <c r="K7652" s="8" t="inlineStr">
        <is>
          <t>exotic</t>
        </is>
      </c>
      <c r="L7652" s="8" t="inlineStr">
        <is>
          <t>03 Supercar</t>
        </is>
      </c>
      <c r="M7652" s="9" t="n">
        <v>855000</v>
      </c>
      <c r="N7652" s="8" t="inlineStr">
        <is>
          <t>clean</t>
        </is>
      </c>
      <c r="O7652" s="8" t="n">
        <v>0</v>
      </c>
      <c r="P7652" s="8" t="n">
        <v>0</v>
      </c>
      <c r="Q7652" s="8" t="n">
        <v>0</v>
      </c>
      <c r="R7652" s="8" t="inlineStr">
        <is>
          <t>No</t>
        </is>
      </c>
      <c r="S7652" s="8" t="inlineStr">
        <is>
          <t>bind</t>
        </is>
      </c>
      <c r="T7652" s="9" t="n">
        <v>14928.23</v>
      </c>
      <c r="U7652" s="8" t="inlineStr">
        <is>
          <t>bound</t>
        </is>
      </c>
      <c r="V7652" s="8" t="inlineStr">
        <is>
          <t>Bound</t>
        </is>
      </c>
      <c r="W7652" s="8" t="inlineStr">
        <is>
          <t>CANON-202607-007648</t>
        </is>
      </c>
    </row>
    <row r="7653">
      <c r="A7653" s="3" t="n">
        <v>7649</v>
      </c>
      <c r="B7653" s="3" t="inlineStr">
        <is>
          <t>696c23a9-3189-569a-8837-c88652bcf5e9</t>
        </is>
      </c>
      <c r="C7653" s="3" t="inlineStr">
        <is>
          <t>2026-07-09</t>
        </is>
      </c>
      <c r="D7653" s="3" t="inlineStr">
        <is>
          <t>2026-07</t>
        </is>
      </c>
      <c r="E7653" s="3" t="inlineStr">
        <is>
          <t>Horace Castellanos</t>
        </is>
      </c>
      <c r="F7653" s="3" t="inlineStr">
        <is>
          <t>Cardiologist</t>
        </is>
      </c>
      <c r="G7653" s="3" t="inlineStr">
        <is>
          <t>KY</t>
        </is>
      </c>
      <c r="H7653" s="3" t="n">
        <v>2015</v>
      </c>
      <c r="I7653" s="3" t="inlineStr">
        <is>
          <t>Ringbrothers</t>
        </is>
      </c>
      <c r="J7653" s="3" t="inlineStr">
        <is>
          <t>Mustang</t>
        </is>
      </c>
      <c r="K7653" s="3" t="inlineStr">
        <is>
          <t>restomod_coachbuilt</t>
        </is>
      </c>
      <c r="L7653" s="3" t="inlineStr">
        <is>
          <t>11 Restomod/Coachbuilt</t>
        </is>
      </c>
      <c r="M7653" s="7" t="n">
        <v>735000</v>
      </c>
      <c r="N7653" s="3" t="inlineStr">
        <is>
          <t>minor_comp</t>
        </is>
      </c>
      <c r="O7653" s="3" t="n">
        <v>1</v>
      </c>
      <c r="P7653" s="3" t="n">
        <v>0</v>
      </c>
      <c r="Q7653" s="3" t="n">
        <v>0</v>
      </c>
      <c r="R7653" s="3" t="inlineStr">
        <is>
          <t>No</t>
        </is>
      </c>
      <c r="S7653" s="3" t="inlineStr">
        <is>
          <t>bind</t>
        </is>
      </c>
      <c r="T7653" s="7" t="n">
        <v>11030.5</v>
      </c>
      <c r="U7653" s="3" t="inlineStr">
        <is>
          <t>bound</t>
        </is>
      </c>
      <c r="V7653" s="3" t="inlineStr">
        <is>
          <t>Bound</t>
        </is>
      </c>
      <c r="W7653" s="3" t="inlineStr">
        <is>
          <t>CANON-202607-007649</t>
        </is>
      </c>
    </row>
    <row r="7654">
      <c r="A7654" s="8" t="n">
        <v>7650</v>
      </c>
      <c r="B7654" s="8" t="inlineStr">
        <is>
          <t>ed1fefa3-58b2-5cc2-9717-39e3d4c2982b</t>
        </is>
      </c>
      <c r="C7654" s="8" t="inlineStr">
        <is>
          <t>2026-07-29</t>
        </is>
      </c>
      <c r="D7654" s="8" t="inlineStr">
        <is>
          <t>2026-07</t>
        </is>
      </c>
      <c r="E7654" s="8" t="inlineStr">
        <is>
          <t>Wilhelmina Harrington</t>
        </is>
      </c>
      <c r="F7654" s="8" t="inlineStr">
        <is>
          <t>Law Firm Partner</t>
        </is>
      </c>
      <c r="G7654" s="8" t="inlineStr">
        <is>
          <t>IL</t>
        </is>
      </c>
      <c r="H7654" s="8" t="n">
        <v>2023</v>
      </c>
      <c r="I7654" s="8" t="inlineStr">
        <is>
          <t>Bentley</t>
        </is>
      </c>
      <c r="J7654" s="8" t="inlineStr">
        <is>
          <t>Continental GT</t>
        </is>
      </c>
      <c r="K7654" s="8" t="inlineStr">
        <is>
          <t>production_luxury</t>
        </is>
      </c>
      <c r="L7654" s="8" t="inlineStr">
        <is>
          <t>01 Luxury Sedan/SUV</t>
        </is>
      </c>
      <c r="M7654" s="9" t="n">
        <v>185000</v>
      </c>
      <c r="N7654" s="8" t="inlineStr">
        <is>
          <t>three_plus_fault</t>
        </is>
      </c>
      <c r="O7654" s="8" t="n">
        <v>4</v>
      </c>
      <c r="P7654" s="8" t="n">
        <v>4</v>
      </c>
      <c r="Q7654" s="8" t="n">
        <v>0</v>
      </c>
      <c r="R7654" s="8" t="inlineStr">
        <is>
          <t>No</t>
        </is>
      </c>
      <c r="S7654" s="8" t="inlineStr">
        <is>
          <t>decline</t>
        </is>
      </c>
      <c r="T7654" s="9" t="n">
        <v>3323.59</v>
      </c>
      <c r="U7654" s="8" t="inlineStr">
        <is>
          <t>indicative</t>
        </is>
      </c>
      <c r="V7654" s="8" t="inlineStr">
        <is>
          <t>Not Bound</t>
        </is>
      </c>
      <c r="W7654" s="8" t="inlineStr"/>
    </row>
    <row r="7655">
      <c r="A7655" s="3" t="n">
        <v>7651</v>
      </c>
      <c r="B7655" s="3" t="inlineStr">
        <is>
          <t>95279b96-b15f-585d-a296-3d0e3b9f8d37</t>
        </is>
      </c>
      <c r="C7655" s="3" t="inlineStr">
        <is>
          <t>2026-07-08</t>
        </is>
      </c>
      <c r="D7655" s="3" t="inlineStr">
        <is>
          <t>2026-07</t>
        </is>
      </c>
      <c r="E7655" s="3" t="inlineStr">
        <is>
          <t>Ottilie Merriweather</t>
        </is>
      </c>
      <c r="F7655" s="3" t="inlineStr">
        <is>
          <t>Portfolio Manager</t>
        </is>
      </c>
      <c r="G7655" s="3" t="inlineStr">
        <is>
          <t>MS</t>
        </is>
      </c>
      <c r="H7655" s="3" t="n">
        <v>2013</v>
      </c>
      <c r="I7655" s="3" t="inlineStr">
        <is>
          <t>Maserati</t>
        </is>
      </c>
      <c r="J7655" s="3" t="inlineStr">
        <is>
          <t>GranTurismo</t>
        </is>
      </c>
      <c r="K7655" s="3" t="inlineStr">
        <is>
          <t>production_luxury</t>
        </is>
      </c>
      <c r="L7655" s="3" t="inlineStr">
        <is>
          <t>01 Luxury Sedan/SUV</t>
        </is>
      </c>
      <c r="M7655" s="7" t="n">
        <v>740000</v>
      </c>
      <c r="N7655" s="3" t="inlineStr">
        <is>
          <t>clean</t>
        </is>
      </c>
      <c r="O7655" s="3" t="n">
        <v>0</v>
      </c>
      <c r="P7655" s="3" t="n">
        <v>0</v>
      </c>
      <c r="Q7655" s="3" t="n">
        <v>0</v>
      </c>
      <c r="R7655" s="3" t="inlineStr">
        <is>
          <t>No</t>
        </is>
      </c>
      <c r="S7655" s="3" t="inlineStr">
        <is>
          <t>bind</t>
        </is>
      </c>
      <c r="T7655" s="7" t="n">
        <v>8218.66</v>
      </c>
      <c r="U7655" s="3" t="inlineStr">
        <is>
          <t>bound</t>
        </is>
      </c>
      <c r="V7655" s="3" t="inlineStr">
        <is>
          <t>Bound</t>
        </is>
      </c>
      <c r="W7655" s="3" t="inlineStr">
        <is>
          <t>CANON-202607-007651</t>
        </is>
      </c>
    </row>
    <row r="7656">
      <c r="A7656" s="8" t="n">
        <v>7652</v>
      </c>
      <c r="B7656" s="8" t="inlineStr">
        <is>
          <t>a135915b-527d-52c5-9738-8d066cc27927</t>
        </is>
      </c>
      <c r="C7656" s="8" t="inlineStr">
        <is>
          <t>2026-07-08</t>
        </is>
      </c>
      <c r="D7656" s="8" t="inlineStr">
        <is>
          <t>2026-07</t>
        </is>
      </c>
      <c r="E7656" s="8" t="inlineStr">
        <is>
          <t>Ottilie Fairweather</t>
        </is>
      </c>
      <c r="F7656" s="8" t="inlineStr">
        <is>
          <t>Software Architect</t>
        </is>
      </c>
      <c r="G7656" s="8" t="inlineStr">
        <is>
          <t>DE</t>
        </is>
      </c>
      <c r="H7656" s="8" t="n">
        <v>2007</v>
      </c>
      <c r="I7656" s="8" t="inlineStr">
        <is>
          <t>Mercedes-Benz</t>
        </is>
      </c>
      <c r="J7656" s="8" t="inlineStr">
        <is>
          <t>AMG GT</t>
        </is>
      </c>
      <c r="K7656" s="8" t="inlineStr">
        <is>
          <t>production_luxury</t>
        </is>
      </c>
      <c r="L7656" s="8" t="inlineStr">
        <is>
          <t>01 Luxury Sedan/SUV</t>
        </is>
      </c>
      <c r="M7656" s="9" t="n">
        <v>555000</v>
      </c>
      <c r="N7656" s="8" t="inlineStr">
        <is>
          <t>clean</t>
        </is>
      </c>
      <c r="O7656" s="8" t="n">
        <v>0</v>
      </c>
      <c r="P7656" s="8" t="n">
        <v>0</v>
      </c>
      <c r="Q7656" s="8" t="n">
        <v>0</v>
      </c>
      <c r="R7656" s="8" t="inlineStr">
        <is>
          <t>No</t>
        </is>
      </c>
      <c r="S7656" s="8" t="inlineStr">
        <is>
          <t>bind</t>
        </is>
      </c>
      <c r="T7656" s="9" t="n">
        <v>6474.78</v>
      </c>
      <c r="U7656" s="8" t="inlineStr">
        <is>
          <t>bound</t>
        </is>
      </c>
      <c r="V7656" s="8" t="inlineStr">
        <is>
          <t>Bound</t>
        </is>
      </c>
      <c r="W7656" s="8" t="inlineStr">
        <is>
          <t>CANON-202607-007652</t>
        </is>
      </c>
    </row>
    <row r="7657">
      <c r="A7657" s="3" t="n">
        <v>7653</v>
      </c>
      <c r="B7657" s="3" t="inlineStr">
        <is>
          <t>984456d5-2969-519a-9981-930b668057cd</t>
        </is>
      </c>
      <c r="C7657" s="3" t="inlineStr">
        <is>
          <t>2026-07-25</t>
        </is>
      </c>
      <c r="D7657" s="3" t="inlineStr">
        <is>
          <t>2026-07</t>
        </is>
      </c>
      <c r="E7657" s="3" t="inlineStr">
        <is>
          <t>Beatrix Kingsford</t>
        </is>
      </c>
      <c r="F7657" s="3" t="inlineStr">
        <is>
          <t>Law Firm Partner</t>
        </is>
      </c>
      <c r="G7657" s="3" t="inlineStr">
        <is>
          <t>OH</t>
        </is>
      </c>
      <c r="H7657" s="3" t="n">
        <v>1993</v>
      </c>
      <c r="I7657" s="3" t="inlineStr">
        <is>
          <t>BMW</t>
        </is>
      </c>
      <c r="J7657" s="3" t="inlineStr">
        <is>
          <t>M8 Competition</t>
        </is>
      </c>
      <c r="K7657" s="3" t="inlineStr">
        <is>
          <t>production_luxury</t>
        </is>
      </c>
      <c r="L7657" s="3" t="inlineStr">
        <is>
          <t>01 Luxury Sedan/SUV</t>
        </is>
      </c>
      <c r="M7657" s="7" t="n">
        <v>1320000</v>
      </c>
      <c r="N7657" s="3" t="inlineStr">
        <is>
          <t>clean</t>
        </is>
      </c>
      <c r="O7657" s="3" t="n">
        <v>0</v>
      </c>
      <c r="P7657" s="3" t="n">
        <v>0</v>
      </c>
      <c r="Q7657" s="3" t="n">
        <v>0</v>
      </c>
      <c r="R7657" s="3" t="inlineStr">
        <is>
          <t>No</t>
        </is>
      </c>
      <c r="S7657" s="3" t="inlineStr">
        <is>
          <t>bind</t>
        </is>
      </c>
      <c r="T7657" s="7" t="n">
        <v>14489.73</v>
      </c>
      <c r="U7657" s="3" t="inlineStr">
        <is>
          <t>bound</t>
        </is>
      </c>
      <c r="V7657" s="3" t="inlineStr">
        <is>
          <t>Bound</t>
        </is>
      </c>
      <c r="W7657" s="3" t="inlineStr">
        <is>
          <t>CANON-202607-007653</t>
        </is>
      </c>
    </row>
    <row r="7658">
      <c r="A7658" s="8" t="n">
        <v>7654</v>
      </c>
      <c r="B7658" s="8" t="inlineStr">
        <is>
          <t>61b1b062-5bbc-56e8-89f6-c0de633127f1</t>
        </is>
      </c>
      <c r="C7658" s="8" t="inlineStr">
        <is>
          <t>2026-07-09</t>
        </is>
      </c>
      <c r="D7658" s="8" t="inlineStr">
        <is>
          <t>2026-07</t>
        </is>
      </c>
      <c r="E7658" s="8" t="inlineStr">
        <is>
          <t>Fenwick Nakashima</t>
        </is>
      </c>
      <c r="F7658" s="8" t="inlineStr">
        <is>
          <t>Law Firm Partner</t>
        </is>
      </c>
      <c r="G7658" s="8" t="inlineStr">
        <is>
          <t>MT</t>
        </is>
      </c>
      <c r="H7658" s="8" t="n">
        <v>2019</v>
      </c>
      <c r="I7658" s="8" t="inlineStr">
        <is>
          <t>Ferrari</t>
        </is>
      </c>
      <c r="J7658" s="8" t="inlineStr">
        <is>
          <t>296 GTB</t>
        </is>
      </c>
      <c r="K7658" s="8" t="inlineStr">
        <is>
          <t>exotic</t>
        </is>
      </c>
      <c r="L7658" s="8" t="inlineStr">
        <is>
          <t>03 Supercar</t>
        </is>
      </c>
      <c r="M7658" s="9" t="n">
        <v>920000</v>
      </c>
      <c r="N7658" s="8" t="inlineStr">
        <is>
          <t>clean</t>
        </is>
      </c>
      <c r="O7658" s="8" t="n">
        <v>0</v>
      </c>
      <c r="P7658" s="8" t="n">
        <v>0</v>
      </c>
      <c r="Q7658" s="8" t="n">
        <v>0</v>
      </c>
      <c r="R7658" s="8" t="inlineStr">
        <is>
          <t>No</t>
        </is>
      </c>
      <c r="S7658" s="8" t="inlineStr">
        <is>
          <t>bind</t>
        </is>
      </c>
      <c r="T7658" s="9" t="n">
        <v>11670.87</v>
      </c>
      <c r="U7658" s="8" t="inlineStr">
        <is>
          <t>bound</t>
        </is>
      </c>
      <c r="V7658" s="8" t="inlineStr">
        <is>
          <t>Bound</t>
        </is>
      </c>
      <c r="W7658" s="8" t="inlineStr">
        <is>
          <t>CANON-202607-007654</t>
        </is>
      </c>
    </row>
    <row r="7659">
      <c r="A7659" s="3" t="n">
        <v>7655</v>
      </c>
      <c r="B7659" s="3" t="inlineStr">
        <is>
          <t>4f2ae390-6712-53a4-9a3c-25dbca377dc1</t>
        </is>
      </c>
      <c r="C7659" s="3" t="inlineStr">
        <is>
          <t>2026-07-22</t>
        </is>
      </c>
      <c r="D7659" s="3" t="inlineStr">
        <is>
          <t>2026-07</t>
        </is>
      </c>
      <c r="E7659" s="3" t="inlineStr">
        <is>
          <t>Thaddeus Nakashima</t>
        </is>
      </c>
      <c r="F7659" s="3" t="inlineStr">
        <is>
          <t>Cardiologist</t>
        </is>
      </c>
      <c r="G7659" s="3" t="inlineStr">
        <is>
          <t>PA</t>
        </is>
      </c>
      <c r="H7659" s="3" t="n">
        <v>1981</v>
      </c>
      <c r="I7659" s="3" t="inlineStr">
        <is>
          <t>Mercedes-Benz</t>
        </is>
      </c>
      <c r="J7659" s="3" t="inlineStr">
        <is>
          <t>AMG GT</t>
        </is>
      </c>
      <c r="K7659" s="3" t="inlineStr">
        <is>
          <t>production_luxury</t>
        </is>
      </c>
      <c r="L7659" s="3" t="inlineStr">
        <is>
          <t>01 Luxury Sedan/SUV</t>
        </is>
      </c>
      <c r="M7659" s="7" t="n">
        <v>525000</v>
      </c>
      <c r="N7659" s="3" t="inlineStr">
        <is>
          <t>clean</t>
        </is>
      </c>
      <c r="O7659" s="3" t="n">
        <v>0</v>
      </c>
      <c r="P7659" s="3" t="n">
        <v>0</v>
      </c>
      <c r="Q7659" s="3" t="n">
        <v>0</v>
      </c>
      <c r="R7659" s="3" t="inlineStr">
        <is>
          <t>No</t>
        </is>
      </c>
      <c r="S7659" s="3" t="inlineStr">
        <is>
          <t>bind</t>
        </is>
      </c>
      <c r="T7659" s="7" t="n">
        <v>4899.84</v>
      </c>
      <c r="U7659" s="3" t="inlineStr">
        <is>
          <t>bound</t>
        </is>
      </c>
      <c r="V7659" s="3" t="inlineStr">
        <is>
          <t>Bound</t>
        </is>
      </c>
      <c r="W7659" s="3" t="inlineStr">
        <is>
          <t>CANON-202607-007655</t>
        </is>
      </c>
    </row>
    <row r="7660">
      <c r="A7660" s="8" t="n">
        <v>7656</v>
      </c>
      <c r="B7660" s="8" t="inlineStr">
        <is>
          <t>029419b0-3201-54b0-b63f-46998ebd60ec</t>
        </is>
      </c>
      <c r="C7660" s="8" t="inlineStr">
        <is>
          <t>2026-07-26</t>
        </is>
      </c>
      <c r="D7660" s="8" t="inlineStr">
        <is>
          <t>2026-07</t>
        </is>
      </c>
      <c r="E7660" s="8" t="inlineStr">
        <is>
          <t>Callum Blackwood</t>
        </is>
      </c>
      <c r="F7660" s="8" t="inlineStr">
        <is>
          <t>Law Firm Partner</t>
        </is>
      </c>
      <c r="G7660" s="8" t="inlineStr">
        <is>
          <t>NH</t>
        </is>
      </c>
      <c r="H7660" s="8" t="n">
        <v>1982</v>
      </c>
      <c r="I7660" s="8" t="inlineStr">
        <is>
          <t>Jaguar</t>
        </is>
      </c>
      <c r="J7660" s="8" t="inlineStr">
        <is>
          <t>E-Type Series 1</t>
        </is>
      </c>
      <c r="K7660" s="8" t="inlineStr">
        <is>
          <t>classic_collector</t>
        </is>
      </c>
      <c r="L7660" s="8" t="inlineStr">
        <is>
          <t>07 Post-War Classic (1946-1972)</t>
        </is>
      </c>
      <c r="M7660" s="9" t="n">
        <v>480000</v>
      </c>
      <c r="N7660" s="8" t="inlineStr">
        <is>
          <t>clean</t>
        </is>
      </c>
      <c r="O7660" s="8" t="n">
        <v>0</v>
      </c>
      <c r="P7660" s="8" t="n">
        <v>0</v>
      </c>
      <c r="Q7660" s="8" t="n">
        <v>0</v>
      </c>
      <c r="R7660" s="8" t="inlineStr">
        <is>
          <t>No</t>
        </is>
      </c>
      <c r="S7660" s="8" t="inlineStr">
        <is>
          <t>bind</t>
        </is>
      </c>
      <c r="T7660" s="9" t="n">
        <v>3440.53</v>
      </c>
      <c r="U7660" s="8" t="inlineStr">
        <is>
          <t>bound</t>
        </is>
      </c>
      <c r="V7660" s="8" t="inlineStr">
        <is>
          <t>Bound</t>
        </is>
      </c>
      <c r="W7660" s="8" t="inlineStr">
        <is>
          <t>CANON-202607-007656</t>
        </is>
      </c>
    </row>
    <row r="7661">
      <c r="A7661" s="3" t="n">
        <v>7657</v>
      </c>
      <c r="B7661" s="3" t="inlineStr">
        <is>
          <t>fe50c9d3-7d34-52bd-9cbb-84dc2fe8cf11</t>
        </is>
      </c>
      <c r="C7661" s="3" t="inlineStr">
        <is>
          <t>2026-07-14</t>
        </is>
      </c>
      <c r="D7661" s="3" t="inlineStr">
        <is>
          <t>2026-07</t>
        </is>
      </c>
      <c r="E7661" s="3" t="inlineStr">
        <is>
          <t>Fenwick Pennington</t>
        </is>
      </c>
      <c r="F7661" s="3" t="inlineStr">
        <is>
          <t>Law Firm Partner</t>
        </is>
      </c>
      <c r="G7661" s="3" t="inlineStr">
        <is>
          <t>OH</t>
        </is>
      </c>
      <c r="H7661" s="3" t="n">
        <v>1984</v>
      </c>
      <c r="I7661" s="3" t="inlineStr">
        <is>
          <t>Ringbrothers</t>
        </is>
      </c>
      <c r="J7661" s="3" t="inlineStr">
        <is>
          <t>Mustang</t>
        </is>
      </c>
      <c r="K7661" s="3" t="inlineStr">
        <is>
          <t>restomod_coachbuilt</t>
        </is>
      </c>
      <c r="L7661" s="3" t="inlineStr">
        <is>
          <t>11 Restomod/Coachbuilt</t>
        </is>
      </c>
      <c r="M7661" s="7" t="n">
        <v>1265000</v>
      </c>
      <c r="N7661" s="3" t="inlineStr">
        <is>
          <t>clean</t>
        </is>
      </c>
      <c r="O7661" s="3" t="n">
        <v>0</v>
      </c>
      <c r="P7661" s="3" t="n">
        <v>0</v>
      </c>
      <c r="Q7661" s="3" t="n">
        <v>0</v>
      </c>
      <c r="R7661" s="3" t="inlineStr">
        <is>
          <t>No</t>
        </is>
      </c>
      <c r="S7661" s="3" t="inlineStr">
        <is>
          <t>bind</t>
        </is>
      </c>
      <c r="T7661" s="7" t="n">
        <v>17168.13</v>
      </c>
      <c r="U7661" s="3" t="inlineStr">
        <is>
          <t>bound</t>
        </is>
      </c>
      <c r="V7661" s="3" t="inlineStr">
        <is>
          <t>Bound</t>
        </is>
      </c>
      <c r="W7661" s="3" t="inlineStr">
        <is>
          <t>CANON-202607-007657</t>
        </is>
      </c>
    </row>
    <row r="7662">
      <c r="A7662" s="8" t="n">
        <v>7658</v>
      </c>
      <c r="B7662" s="8" t="inlineStr">
        <is>
          <t>3aba948b-f2a3-5bc0-a06d-6ec5c9e992cb</t>
        </is>
      </c>
      <c r="C7662" s="8" t="inlineStr">
        <is>
          <t>2026-07-30</t>
        </is>
      </c>
      <c r="D7662" s="8" t="inlineStr">
        <is>
          <t>2026-07</t>
        </is>
      </c>
      <c r="E7662" s="8" t="inlineStr">
        <is>
          <t>Ingrid Vasquez</t>
        </is>
      </c>
      <c r="F7662" s="8" t="inlineStr">
        <is>
          <t>Law Firm Partner</t>
        </is>
      </c>
      <c r="G7662" s="8" t="inlineStr">
        <is>
          <t>MO</t>
        </is>
      </c>
      <c r="H7662" s="8" t="n">
        <v>1986</v>
      </c>
      <c r="I7662" s="8" t="inlineStr">
        <is>
          <t>Aston Martin</t>
        </is>
      </c>
      <c r="J7662" s="8" t="inlineStr">
        <is>
          <t>DB12</t>
        </is>
      </c>
      <c r="K7662" s="8" t="inlineStr">
        <is>
          <t>production_luxury</t>
        </is>
      </c>
      <c r="L7662" s="8" t="inlineStr">
        <is>
          <t>01 Luxury Sedan/SUV</t>
        </is>
      </c>
      <c r="M7662" s="9" t="n">
        <v>1055000</v>
      </c>
      <c r="N7662" s="8" t="inlineStr">
        <is>
          <t>clean</t>
        </is>
      </c>
      <c r="O7662" s="8" t="n">
        <v>0</v>
      </c>
      <c r="P7662" s="8" t="n">
        <v>0</v>
      </c>
      <c r="Q7662" s="8" t="n">
        <v>0</v>
      </c>
      <c r="R7662" s="8" t="inlineStr">
        <is>
          <t>No</t>
        </is>
      </c>
      <c r="S7662" s="8" t="inlineStr">
        <is>
          <t>bind</t>
        </is>
      </c>
      <c r="T7662" s="9" t="n">
        <v>8831.41</v>
      </c>
      <c r="U7662" s="8" t="inlineStr">
        <is>
          <t>bound</t>
        </is>
      </c>
      <c r="V7662" s="8" t="inlineStr">
        <is>
          <t>Bound</t>
        </is>
      </c>
      <c r="W7662" s="8" t="inlineStr">
        <is>
          <t>CANON-202607-007658</t>
        </is>
      </c>
    </row>
    <row r="7663">
      <c r="A7663" s="3" t="n">
        <v>7659</v>
      </c>
      <c r="B7663" s="3" t="inlineStr">
        <is>
          <t>f0845c44-4ae9-507a-b5bb-11be43816180</t>
        </is>
      </c>
      <c r="C7663" s="3" t="inlineStr">
        <is>
          <t>2026-07-23</t>
        </is>
      </c>
      <c r="D7663" s="3" t="inlineStr">
        <is>
          <t>2026-07</t>
        </is>
      </c>
      <c r="E7663" s="3" t="inlineStr">
        <is>
          <t>Cassius Blackwood</t>
        </is>
      </c>
      <c r="F7663" s="3" t="inlineStr">
        <is>
          <t>Founder / CEO</t>
        </is>
      </c>
      <c r="G7663" s="3" t="inlineStr">
        <is>
          <t>CT</t>
        </is>
      </c>
      <c r="H7663" s="3" t="n">
        <v>1966</v>
      </c>
      <c r="I7663" s="3" t="inlineStr">
        <is>
          <t>Lamborghini</t>
        </is>
      </c>
      <c r="J7663" s="3" t="inlineStr">
        <is>
          <t>Huracan EVO</t>
        </is>
      </c>
      <c r="K7663" s="3" t="inlineStr">
        <is>
          <t>exotic</t>
        </is>
      </c>
      <c r="L7663" s="3" t="inlineStr">
        <is>
          <t>03 Supercar</t>
        </is>
      </c>
      <c r="M7663" s="7" t="n">
        <v>870000</v>
      </c>
      <c r="N7663" s="3" t="inlineStr">
        <is>
          <t>clean</t>
        </is>
      </c>
      <c r="O7663" s="3" t="n">
        <v>0</v>
      </c>
      <c r="P7663" s="3" t="n">
        <v>0</v>
      </c>
      <c r="Q7663" s="3" t="n">
        <v>0</v>
      </c>
      <c r="R7663" s="3" t="inlineStr">
        <is>
          <t>No</t>
        </is>
      </c>
      <c r="S7663" s="3" t="inlineStr">
        <is>
          <t>bind</t>
        </is>
      </c>
      <c r="T7663" s="7" t="n">
        <v>13291.37</v>
      </c>
      <c r="U7663" s="3" t="inlineStr">
        <is>
          <t>bound</t>
        </is>
      </c>
      <c r="V7663" s="3" t="inlineStr">
        <is>
          <t>Bound</t>
        </is>
      </c>
      <c r="W7663" s="3" t="inlineStr">
        <is>
          <t>CANON-202607-007659</t>
        </is>
      </c>
    </row>
    <row r="7664">
      <c r="A7664" s="8" t="n">
        <v>7660</v>
      </c>
      <c r="B7664" s="8" t="inlineStr">
        <is>
          <t>26ba8134-6bbb-521e-bbd5-e47fa7463028</t>
        </is>
      </c>
      <c r="C7664" s="8" t="inlineStr">
        <is>
          <t>2026-07-22</t>
        </is>
      </c>
      <c r="D7664" s="8" t="inlineStr">
        <is>
          <t>2026-07</t>
        </is>
      </c>
      <c r="E7664" s="8" t="inlineStr">
        <is>
          <t>Callum Pennington</t>
        </is>
      </c>
      <c r="F7664" s="8" t="inlineStr">
        <is>
          <t>Retired Executive</t>
        </is>
      </c>
      <c r="G7664" s="8" t="inlineStr">
        <is>
          <t>DE</t>
        </is>
      </c>
      <c r="H7664" s="8" t="n">
        <v>2024</v>
      </c>
      <c r="I7664" s="8" t="inlineStr">
        <is>
          <t>Mercedes-Benz</t>
        </is>
      </c>
      <c r="J7664" s="8" t="inlineStr">
        <is>
          <t>AMG GT</t>
        </is>
      </c>
      <c r="K7664" s="8" t="inlineStr">
        <is>
          <t>production_luxury</t>
        </is>
      </c>
      <c r="L7664" s="8" t="inlineStr">
        <is>
          <t>01 Luxury Sedan/SUV</t>
        </is>
      </c>
      <c r="M7664" s="9" t="n">
        <v>655000</v>
      </c>
      <c r="N7664" s="8" t="inlineStr">
        <is>
          <t>clean</t>
        </is>
      </c>
      <c r="O7664" s="8" t="n">
        <v>0</v>
      </c>
      <c r="P7664" s="8" t="n">
        <v>0</v>
      </c>
      <c r="Q7664" s="8" t="n">
        <v>0</v>
      </c>
      <c r="R7664" s="8" t="inlineStr">
        <is>
          <t>No</t>
        </is>
      </c>
      <c r="S7664" s="8" t="inlineStr">
        <is>
          <t>bind</t>
        </is>
      </c>
      <c r="T7664" s="9" t="n">
        <v>7641.41</v>
      </c>
      <c r="U7664" s="8" t="inlineStr">
        <is>
          <t>bound</t>
        </is>
      </c>
      <c r="V7664" s="8" t="inlineStr">
        <is>
          <t>Bound</t>
        </is>
      </c>
      <c r="W7664" s="8" t="inlineStr">
        <is>
          <t>CANON-202607-007660</t>
        </is>
      </c>
    </row>
    <row r="7665">
      <c r="A7665" s="3" t="n">
        <v>7661</v>
      </c>
      <c r="B7665" s="3" t="inlineStr">
        <is>
          <t>c210ba42-8cf1-5f55-9f09-d496bb61188e</t>
        </is>
      </c>
      <c r="C7665" s="3" t="inlineStr">
        <is>
          <t>2026-07-11</t>
        </is>
      </c>
      <c r="D7665" s="3" t="inlineStr">
        <is>
          <t>2026-07</t>
        </is>
      </c>
      <c r="E7665" s="3" t="inlineStr">
        <is>
          <t>Delphine Bellandi</t>
        </is>
      </c>
      <c r="F7665" s="3" t="inlineStr">
        <is>
          <t>Orthopedic Surgeon</t>
        </is>
      </c>
      <c r="G7665" s="3" t="inlineStr">
        <is>
          <t>NY</t>
        </is>
      </c>
      <c r="H7665" s="3" t="n">
        <v>2021</v>
      </c>
      <c r="I7665" s="3" t="inlineStr">
        <is>
          <t>Porsche</t>
        </is>
      </c>
      <c r="J7665" s="3" t="inlineStr">
        <is>
          <t>911 Turbo S</t>
        </is>
      </c>
      <c r="K7665" s="3" t="inlineStr">
        <is>
          <t>production_luxury</t>
        </is>
      </c>
      <c r="L7665" s="3" t="inlineStr">
        <is>
          <t>01 Luxury Sedan/SUV</t>
        </is>
      </c>
      <c r="M7665" s="7" t="n">
        <v>755000</v>
      </c>
      <c r="N7665" s="3" t="inlineStr">
        <is>
          <t>clean</t>
        </is>
      </c>
      <c r="O7665" s="3" t="n">
        <v>0</v>
      </c>
      <c r="P7665" s="3" t="n">
        <v>0</v>
      </c>
      <c r="Q7665" s="3" t="n">
        <v>0</v>
      </c>
      <c r="R7665" s="3" t="inlineStr">
        <is>
          <t>No</t>
        </is>
      </c>
      <c r="S7665" s="3" t="inlineStr">
        <is>
          <t>bind</t>
        </is>
      </c>
      <c r="T7665" s="7" t="n">
        <v>9019.43</v>
      </c>
      <c r="U7665" s="3" t="inlineStr">
        <is>
          <t>bound</t>
        </is>
      </c>
      <c r="V7665" s="3" t="inlineStr">
        <is>
          <t>Bound</t>
        </is>
      </c>
      <c r="W7665" s="3" t="inlineStr">
        <is>
          <t>CANON-202607-007661</t>
        </is>
      </c>
    </row>
    <row r="7666">
      <c r="A7666" s="8" t="n">
        <v>7662</v>
      </c>
      <c r="B7666" s="8" t="inlineStr">
        <is>
          <t>0ad9f24d-ed25-562f-ba56-99879a177ea4</t>
        </is>
      </c>
      <c r="C7666" s="8" t="inlineStr">
        <is>
          <t>2026-07-27</t>
        </is>
      </c>
      <c r="D7666" s="8" t="inlineStr">
        <is>
          <t>2026-07</t>
        </is>
      </c>
      <c r="E7666" s="8" t="inlineStr">
        <is>
          <t>Marisol Chattopadhyay</t>
        </is>
      </c>
      <c r="F7666" s="8" t="inlineStr">
        <is>
          <t>Orthopedic Surgeon</t>
        </is>
      </c>
      <c r="G7666" s="8" t="inlineStr">
        <is>
          <t>WI</t>
        </is>
      </c>
      <c r="H7666" s="8" t="n">
        <v>2001</v>
      </c>
      <c r="I7666" s="8" t="inlineStr">
        <is>
          <t>Ferrari</t>
        </is>
      </c>
      <c r="J7666" s="8" t="inlineStr">
        <is>
          <t>275 GTB/4</t>
        </is>
      </c>
      <c r="K7666" s="8" t="inlineStr">
        <is>
          <t>classic_collector</t>
        </is>
      </c>
      <c r="L7666" s="8" t="inlineStr">
        <is>
          <t>07 Post-War Classic (1946-1972)</t>
        </is>
      </c>
      <c r="M7666" s="9" t="n">
        <v>475000</v>
      </c>
      <c r="N7666" s="8" t="inlineStr">
        <is>
          <t>clean</t>
        </is>
      </c>
      <c r="O7666" s="8" t="n">
        <v>0</v>
      </c>
      <c r="P7666" s="8" t="n">
        <v>0</v>
      </c>
      <c r="Q7666" s="8" t="n">
        <v>0</v>
      </c>
      <c r="R7666" s="8" t="inlineStr">
        <is>
          <t>No</t>
        </is>
      </c>
      <c r="S7666" s="8" t="inlineStr">
        <is>
          <t>bind</t>
        </is>
      </c>
      <c r="T7666" s="9" t="n">
        <v>3928.48</v>
      </c>
      <c r="U7666" s="8" t="inlineStr">
        <is>
          <t>bound</t>
        </is>
      </c>
      <c r="V7666" s="8" t="inlineStr">
        <is>
          <t>Bound</t>
        </is>
      </c>
      <c r="W7666" s="8" t="inlineStr">
        <is>
          <t>CANON-202607-007662</t>
        </is>
      </c>
    </row>
    <row r="7667">
      <c r="A7667" s="3" t="n">
        <v>7663</v>
      </c>
      <c r="B7667" s="3" t="inlineStr">
        <is>
          <t>f213274d-5e5d-5ef0-a6a7-f934f7427deb</t>
        </is>
      </c>
      <c r="C7667" s="3" t="inlineStr">
        <is>
          <t>2026-07-11</t>
        </is>
      </c>
      <c r="D7667" s="3" t="inlineStr">
        <is>
          <t>2026-07</t>
        </is>
      </c>
      <c r="E7667" s="3" t="inlineStr">
        <is>
          <t>Saoirse Chattopadhyay</t>
        </is>
      </c>
      <c r="F7667" s="3" t="inlineStr">
        <is>
          <t>Anesthesiologist</t>
        </is>
      </c>
      <c r="G7667" s="3" t="inlineStr">
        <is>
          <t>WA</t>
        </is>
      </c>
      <c r="H7667" s="3" t="n">
        <v>1959</v>
      </c>
      <c r="I7667" s="3" t="inlineStr">
        <is>
          <t>Aston Martin</t>
        </is>
      </c>
      <c r="J7667" s="3" t="inlineStr">
        <is>
          <t>DB5</t>
        </is>
      </c>
      <c r="K7667" s="3" t="inlineStr">
        <is>
          <t>classic_collector</t>
        </is>
      </c>
      <c r="L7667" s="3" t="inlineStr">
        <is>
          <t>07 Post-War Classic (1946-1972)</t>
        </is>
      </c>
      <c r="M7667" s="7" t="n">
        <v>295000</v>
      </c>
      <c r="N7667" s="3" t="inlineStr">
        <is>
          <t>clean</t>
        </is>
      </c>
      <c r="O7667" s="3" t="n">
        <v>0</v>
      </c>
      <c r="P7667" s="3" t="n">
        <v>0</v>
      </c>
      <c r="Q7667" s="3" t="n">
        <v>0</v>
      </c>
      <c r="R7667" s="3" t="inlineStr">
        <is>
          <t>No</t>
        </is>
      </c>
      <c r="S7667" s="3" t="inlineStr">
        <is>
          <t>bind</t>
        </is>
      </c>
      <c r="T7667" s="7" t="n">
        <v>1951.84</v>
      </c>
      <c r="U7667" s="3" t="inlineStr">
        <is>
          <t>bound</t>
        </is>
      </c>
      <c r="V7667" s="3" t="inlineStr">
        <is>
          <t>Bound</t>
        </is>
      </c>
      <c r="W7667" s="3" t="inlineStr">
        <is>
          <t>CANON-202607-007663</t>
        </is>
      </c>
    </row>
    <row r="7668">
      <c r="A7668" s="8" t="n">
        <v>7664</v>
      </c>
      <c r="B7668" s="8" t="inlineStr">
        <is>
          <t>7d7ae833-1108-5a15-bd61-689ba8794094</t>
        </is>
      </c>
      <c r="C7668" s="8" t="inlineStr">
        <is>
          <t>2026-07-07</t>
        </is>
      </c>
      <c r="D7668" s="8" t="inlineStr">
        <is>
          <t>2026-07</t>
        </is>
      </c>
      <c r="E7668" s="8" t="inlineStr">
        <is>
          <t>Leopold Blackwood</t>
        </is>
      </c>
      <c r="F7668" s="8" t="inlineStr">
        <is>
          <t>Founder / CEO</t>
        </is>
      </c>
      <c r="G7668" s="8" t="inlineStr">
        <is>
          <t>CA</t>
        </is>
      </c>
      <c r="H7668" s="8" t="n">
        <v>2010</v>
      </c>
      <c r="I7668" s="8" t="inlineStr">
        <is>
          <t>Ferrari</t>
        </is>
      </c>
      <c r="J7668" s="8" t="inlineStr">
        <is>
          <t>SF90 Stradale</t>
        </is>
      </c>
      <c r="K7668" s="8" t="inlineStr">
        <is>
          <t>exotic</t>
        </is>
      </c>
      <c r="L7668" s="8" t="inlineStr">
        <is>
          <t>03 Supercar</t>
        </is>
      </c>
      <c r="M7668" s="9" t="n">
        <v>1715000</v>
      </c>
      <c r="N7668" s="8" t="inlineStr">
        <is>
          <t>clean</t>
        </is>
      </c>
      <c r="O7668" s="8" t="n">
        <v>0</v>
      </c>
      <c r="P7668" s="8" t="n">
        <v>0</v>
      </c>
      <c r="Q7668" s="8" t="n">
        <v>0</v>
      </c>
      <c r="R7668" s="8" t="inlineStr">
        <is>
          <t>No</t>
        </is>
      </c>
      <c r="S7668" s="8" t="inlineStr">
        <is>
          <t>bind</t>
        </is>
      </c>
      <c r="T7668" s="9" t="n">
        <v>26594.8</v>
      </c>
      <c r="U7668" s="8" t="inlineStr">
        <is>
          <t>bound</t>
        </is>
      </c>
      <c r="V7668" s="8" t="inlineStr">
        <is>
          <t>Bound</t>
        </is>
      </c>
      <c r="W7668" s="8" t="inlineStr">
        <is>
          <t>CANON-202607-007664</t>
        </is>
      </c>
    </row>
    <row r="7669">
      <c r="A7669" s="3" t="n">
        <v>7665</v>
      </c>
      <c r="B7669" s="3" t="inlineStr">
        <is>
          <t>696dfb56-38a1-549d-9c4e-fb4d0f12f5e6</t>
        </is>
      </c>
      <c r="C7669" s="3" t="inlineStr">
        <is>
          <t>2026-07-19</t>
        </is>
      </c>
      <c r="D7669" s="3" t="inlineStr">
        <is>
          <t>2026-07</t>
        </is>
      </c>
      <c r="E7669" s="3" t="inlineStr">
        <is>
          <t>Marisol Underwood</t>
        </is>
      </c>
      <c r="F7669" s="3" t="inlineStr">
        <is>
          <t>Law Firm Partner</t>
        </is>
      </c>
      <c r="G7669" s="3" t="inlineStr">
        <is>
          <t>MO</t>
        </is>
      </c>
      <c r="H7669" s="3" t="n">
        <v>1970</v>
      </c>
      <c r="I7669" s="3" t="inlineStr">
        <is>
          <t>Jaguar</t>
        </is>
      </c>
      <c r="J7669" s="3" t="inlineStr">
        <is>
          <t>E-Type Series 1</t>
        </is>
      </c>
      <c r="K7669" s="3" t="inlineStr">
        <is>
          <t>classic_collector</t>
        </is>
      </c>
      <c r="L7669" s="3" t="inlineStr">
        <is>
          <t>07 Post-War Classic (1946-1972)</t>
        </is>
      </c>
      <c r="M7669" s="7" t="n">
        <v>1450000</v>
      </c>
      <c r="N7669" s="3" t="inlineStr">
        <is>
          <t>clean</t>
        </is>
      </c>
      <c r="O7669" s="3" t="n">
        <v>0</v>
      </c>
      <c r="P7669" s="3" t="n">
        <v>0</v>
      </c>
      <c r="Q7669" s="3" t="n">
        <v>0</v>
      </c>
      <c r="R7669" s="3" t="inlineStr">
        <is>
          <t>No</t>
        </is>
      </c>
      <c r="S7669" s="3" t="inlineStr">
        <is>
          <t>bind</t>
        </is>
      </c>
      <c r="T7669" s="7" t="n">
        <v>8386.219999999999</v>
      </c>
      <c r="U7669" s="3" t="inlineStr">
        <is>
          <t>bound</t>
        </is>
      </c>
      <c r="V7669" s="3" t="inlineStr">
        <is>
          <t>Bound</t>
        </is>
      </c>
      <c r="W7669" s="3" t="inlineStr">
        <is>
          <t>CANON-202607-007665</t>
        </is>
      </c>
    </row>
    <row r="7670">
      <c r="A7670" s="8" t="n">
        <v>7666</v>
      </c>
      <c r="B7670" s="8" t="inlineStr">
        <is>
          <t>11f92c68-be56-5cce-9e37-7df15b49427f</t>
        </is>
      </c>
      <c r="C7670" s="8" t="inlineStr">
        <is>
          <t>2026-07-19</t>
        </is>
      </c>
      <c r="D7670" s="8" t="inlineStr">
        <is>
          <t>2026-07</t>
        </is>
      </c>
      <c r="E7670" s="8" t="inlineStr">
        <is>
          <t>Sunniva Vasquez</t>
        </is>
      </c>
      <c r="F7670" s="8" t="inlineStr">
        <is>
          <t>Portfolio Manager</t>
        </is>
      </c>
      <c r="G7670" s="8" t="inlineStr">
        <is>
          <t>ND</t>
        </is>
      </c>
      <c r="H7670" s="8" t="n">
        <v>2004</v>
      </c>
      <c r="I7670" s="8" t="inlineStr">
        <is>
          <t>Ferrari</t>
        </is>
      </c>
      <c r="J7670" s="8" t="inlineStr">
        <is>
          <t>296 GTB</t>
        </is>
      </c>
      <c r="K7670" s="8" t="inlineStr">
        <is>
          <t>exotic</t>
        </is>
      </c>
      <c r="L7670" s="8" t="inlineStr">
        <is>
          <t>03 Supercar</t>
        </is>
      </c>
      <c r="M7670" s="9" t="n">
        <v>1685000</v>
      </c>
      <c r="N7670" s="8" t="inlineStr">
        <is>
          <t>clean</t>
        </is>
      </c>
      <c r="O7670" s="8" t="n">
        <v>0</v>
      </c>
      <c r="P7670" s="8" t="n">
        <v>0</v>
      </c>
      <c r="Q7670" s="8" t="n">
        <v>0</v>
      </c>
      <c r="R7670" s="8" t="inlineStr">
        <is>
          <t>No</t>
        </is>
      </c>
      <c r="S7670" s="8" t="inlineStr">
        <is>
          <t>bind</t>
        </is>
      </c>
      <c r="T7670" s="9" t="n">
        <v>19742.35</v>
      </c>
      <c r="U7670" s="8" t="inlineStr">
        <is>
          <t>bound</t>
        </is>
      </c>
      <c r="V7670" s="8" t="inlineStr">
        <is>
          <t>Bound</t>
        </is>
      </c>
      <c r="W7670" s="8" t="inlineStr">
        <is>
          <t>CANON-202607-007666</t>
        </is>
      </c>
    </row>
    <row r="7671">
      <c r="A7671" s="3" t="n">
        <v>7667</v>
      </c>
      <c r="B7671" s="3" t="inlineStr">
        <is>
          <t>e5b5bb91-724f-5b4e-b9c2-2ec54e8f9f90</t>
        </is>
      </c>
      <c r="C7671" s="3" t="inlineStr">
        <is>
          <t>2026-07-20</t>
        </is>
      </c>
      <c r="D7671" s="3" t="inlineStr">
        <is>
          <t>2026-07</t>
        </is>
      </c>
      <c r="E7671" s="3" t="inlineStr">
        <is>
          <t>Horace Kingsford</t>
        </is>
      </c>
      <c r="F7671" s="3" t="inlineStr">
        <is>
          <t>Cardiologist</t>
        </is>
      </c>
      <c r="G7671" s="3" t="inlineStr">
        <is>
          <t>NJ</t>
        </is>
      </c>
      <c r="H7671" s="3" t="n">
        <v>2012</v>
      </c>
      <c r="I7671" s="3" t="inlineStr">
        <is>
          <t>Aston Martin</t>
        </is>
      </c>
      <c r="J7671" s="3" t="inlineStr">
        <is>
          <t>DB12</t>
        </is>
      </c>
      <c r="K7671" s="3" t="inlineStr">
        <is>
          <t>production_luxury</t>
        </is>
      </c>
      <c r="L7671" s="3" t="inlineStr">
        <is>
          <t>01 Luxury Sedan/SUV</t>
        </is>
      </c>
      <c r="M7671" s="7" t="n">
        <v>310000</v>
      </c>
      <c r="N7671" s="3" t="inlineStr">
        <is>
          <t>clean</t>
        </is>
      </c>
      <c r="O7671" s="3" t="n">
        <v>0</v>
      </c>
      <c r="P7671" s="3" t="n">
        <v>0</v>
      </c>
      <c r="Q7671" s="3" t="n">
        <v>0</v>
      </c>
      <c r="R7671" s="3" t="inlineStr">
        <is>
          <t>No</t>
        </is>
      </c>
      <c r="S7671" s="3" t="inlineStr">
        <is>
          <t>bind</t>
        </is>
      </c>
      <c r="T7671" s="7" t="n">
        <v>3037.9</v>
      </c>
      <c r="U7671" s="3" t="inlineStr">
        <is>
          <t>bound</t>
        </is>
      </c>
      <c r="V7671" s="3" t="inlineStr">
        <is>
          <t>Bound</t>
        </is>
      </c>
      <c r="W7671" s="3" t="inlineStr">
        <is>
          <t>CANON-202607-007667</t>
        </is>
      </c>
    </row>
    <row r="7672">
      <c r="A7672" s="8" t="n">
        <v>7668</v>
      </c>
      <c r="B7672" s="8" t="inlineStr">
        <is>
          <t>0a84507d-8823-502b-9f69-c1fa4122f85b</t>
        </is>
      </c>
      <c r="C7672" s="8" t="inlineStr">
        <is>
          <t>2026-07-02</t>
        </is>
      </c>
      <c r="D7672" s="8" t="inlineStr">
        <is>
          <t>2026-07</t>
        </is>
      </c>
      <c r="E7672" s="8" t="inlineStr">
        <is>
          <t>Priya Bellandi</t>
        </is>
      </c>
      <c r="F7672" s="8" t="inlineStr">
        <is>
          <t>Software Architect</t>
        </is>
      </c>
      <c r="G7672" s="8" t="inlineStr">
        <is>
          <t>NY</t>
        </is>
      </c>
      <c r="H7672" s="8" t="n">
        <v>1981</v>
      </c>
      <c r="I7672" s="8" t="inlineStr">
        <is>
          <t>McLaren</t>
        </is>
      </c>
      <c r="J7672" s="8" t="inlineStr">
        <is>
          <t>750S</t>
        </is>
      </c>
      <c r="K7672" s="8" t="inlineStr">
        <is>
          <t>exotic</t>
        </is>
      </c>
      <c r="L7672" s="8" t="inlineStr">
        <is>
          <t>03 Supercar</t>
        </is>
      </c>
      <c r="M7672" s="9" t="n">
        <v>770000</v>
      </c>
      <c r="N7672" s="8" t="inlineStr">
        <is>
          <t>clean</t>
        </is>
      </c>
      <c r="O7672" s="8" t="n">
        <v>0</v>
      </c>
      <c r="P7672" s="8" t="n">
        <v>0</v>
      </c>
      <c r="Q7672" s="8" t="n">
        <v>0</v>
      </c>
      <c r="R7672" s="8" t="inlineStr">
        <is>
          <t>No</t>
        </is>
      </c>
      <c r="S7672" s="8" t="inlineStr">
        <is>
          <t>bind</t>
        </is>
      </c>
      <c r="T7672" s="9" t="n">
        <v>13444.15</v>
      </c>
      <c r="U7672" s="8" t="inlineStr">
        <is>
          <t>bound</t>
        </is>
      </c>
      <c r="V7672" s="8" t="inlineStr">
        <is>
          <t>Bound</t>
        </is>
      </c>
      <c r="W7672" s="8" t="inlineStr">
        <is>
          <t>CANON-202607-007668</t>
        </is>
      </c>
    </row>
    <row r="7673">
      <c r="A7673" s="3" t="n">
        <v>7669</v>
      </c>
      <c r="B7673" s="3" t="inlineStr">
        <is>
          <t>2fc1caf0-44a1-5004-ba73-4c8c687cd96c</t>
        </is>
      </c>
      <c r="C7673" s="3" t="inlineStr">
        <is>
          <t>2026-07-01</t>
        </is>
      </c>
      <c r="D7673" s="3" t="inlineStr">
        <is>
          <t>2026-07</t>
        </is>
      </c>
      <c r="E7673" s="3" t="inlineStr">
        <is>
          <t>Lorenzo Rourke</t>
        </is>
      </c>
      <c r="F7673" s="3" t="inlineStr">
        <is>
          <t>Anesthesiologist</t>
        </is>
      </c>
      <c r="G7673" s="3" t="inlineStr">
        <is>
          <t>OK</t>
        </is>
      </c>
      <c r="H7673" s="3" t="n">
        <v>2024</v>
      </c>
      <c r="I7673" s="3" t="inlineStr">
        <is>
          <t>Porsche</t>
        </is>
      </c>
      <c r="J7673" s="3" t="inlineStr">
        <is>
          <t>911 Turbo S</t>
        </is>
      </c>
      <c r="K7673" s="3" t="inlineStr">
        <is>
          <t>production_luxury</t>
        </is>
      </c>
      <c r="L7673" s="3" t="inlineStr">
        <is>
          <t>01 Luxury Sedan/SUV</t>
        </is>
      </c>
      <c r="M7673" s="7" t="n">
        <v>540000</v>
      </c>
      <c r="N7673" s="3" t="inlineStr">
        <is>
          <t>clean</t>
        </is>
      </c>
      <c r="O7673" s="3" t="n">
        <v>0</v>
      </c>
      <c r="P7673" s="3" t="n">
        <v>0</v>
      </c>
      <c r="Q7673" s="3" t="n">
        <v>0</v>
      </c>
      <c r="R7673" s="3" t="inlineStr">
        <is>
          <t>No</t>
        </is>
      </c>
      <c r="S7673" s="3" t="inlineStr">
        <is>
          <t>bind</t>
        </is>
      </c>
      <c r="T7673" s="7" t="n">
        <v>6350.19</v>
      </c>
      <c r="U7673" s="3" t="inlineStr">
        <is>
          <t>bound</t>
        </is>
      </c>
      <c r="V7673" s="3" t="inlineStr">
        <is>
          <t>Bound</t>
        </is>
      </c>
      <c r="W7673" s="3" t="inlineStr">
        <is>
          <t>CANON-202607-007669</t>
        </is>
      </c>
    </row>
    <row r="7674">
      <c r="A7674" s="8" t="n">
        <v>7670</v>
      </c>
      <c r="B7674" s="8" t="inlineStr">
        <is>
          <t>64885168-940c-5011-8f8c-c761616ab9df</t>
        </is>
      </c>
      <c r="C7674" s="8" t="inlineStr">
        <is>
          <t>2026-07-18</t>
        </is>
      </c>
      <c r="D7674" s="8" t="inlineStr">
        <is>
          <t>2026-07</t>
        </is>
      </c>
      <c r="E7674" s="8" t="inlineStr">
        <is>
          <t>Delphine Nakashima</t>
        </is>
      </c>
      <c r="F7674" s="8" t="inlineStr">
        <is>
          <t>Portfolio Manager</t>
        </is>
      </c>
      <c r="G7674" s="8" t="inlineStr">
        <is>
          <t>ND</t>
        </is>
      </c>
      <c r="H7674" s="8" t="n">
        <v>1976</v>
      </c>
      <c r="I7674" s="8" t="inlineStr">
        <is>
          <t>Bentley</t>
        </is>
      </c>
      <c r="J7674" s="8" t="inlineStr">
        <is>
          <t>Continental GT</t>
        </is>
      </c>
      <c r="K7674" s="8" t="inlineStr">
        <is>
          <t>production_luxury</t>
        </is>
      </c>
      <c r="L7674" s="8" t="inlineStr">
        <is>
          <t>01 Luxury Sedan/SUV</t>
        </is>
      </c>
      <c r="M7674" s="9" t="n">
        <v>450000</v>
      </c>
      <c r="N7674" s="8" t="inlineStr">
        <is>
          <t>three_plus_fault</t>
        </is>
      </c>
      <c r="O7674" s="8" t="n">
        <v>3</v>
      </c>
      <c r="P7674" s="8" t="n">
        <v>3</v>
      </c>
      <c r="Q7674" s="8" t="n">
        <v>0</v>
      </c>
      <c r="R7674" s="8" t="inlineStr">
        <is>
          <t>No</t>
        </is>
      </c>
      <c r="S7674" s="8" t="inlineStr">
        <is>
          <t>decline</t>
        </is>
      </c>
      <c r="T7674" s="9" t="n">
        <v>4942.91</v>
      </c>
      <c r="U7674" s="8" t="inlineStr">
        <is>
          <t>indicative</t>
        </is>
      </c>
      <c r="V7674" s="8" t="inlineStr">
        <is>
          <t>Not Bound</t>
        </is>
      </c>
      <c r="W7674" s="8" t="inlineStr"/>
    </row>
    <row r="7675">
      <c r="A7675" s="3" t="n">
        <v>7671</v>
      </c>
      <c r="B7675" s="3" t="inlineStr">
        <is>
          <t>2fa2ee52-00d2-521d-9c44-3f98a2c86057</t>
        </is>
      </c>
      <c r="C7675" s="3" t="inlineStr">
        <is>
          <t>2026-07-06</t>
        </is>
      </c>
      <c r="D7675" s="3" t="inlineStr">
        <is>
          <t>2026-07</t>
        </is>
      </c>
      <c r="E7675" s="3" t="inlineStr">
        <is>
          <t>Delphine Merriweather</t>
        </is>
      </c>
      <c r="F7675" s="3" t="inlineStr">
        <is>
          <t>Portfolio Manager</t>
        </is>
      </c>
      <c r="G7675" s="3" t="inlineStr">
        <is>
          <t>DE</t>
        </is>
      </c>
      <c r="H7675" s="3" t="n">
        <v>2004</v>
      </c>
      <c r="I7675" s="3" t="inlineStr">
        <is>
          <t>Ferrari</t>
        </is>
      </c>
      <c r="J7675" s="3" t="inlineStr">
        <is>
          <t>SF90 Stradale</t>
        </is>
      </c>
      <c r="K7675" s="3" t="inlineStr">
        <is>
          <t>exotic</t>
        </is>
      </c>
      <c r="L7675" s="3" t="inlineStr">
        <is>
          <t>03 Supercar</t>
        </is>
      </c>
      <c r="M7675" s="7" t="n">
        <v>695000</v>
      </c>
      <c r="N7675" s="3" t="inlineStr">
        <is>
          <t>clean</t>
        </is>
      </c>
      <c r="O7675" s="3" t="n">
        <v>0</v>
      </c>
      <c r="P7675" s="3" t="n">
        <v>0</v>
      </c>
      <c r="Q7675" s="3" t="n">
        <v>0</v>
      </c>
      <c r="R7675" s="3" t="inlineStr">
        <is>
          <t>No</t>
        </is>
      </c>
      <c r="S7675" s="3" t="inlineStr">
        <is>
          <t>bind</t>
        </is>
      </c>
      <c r="T7675" s="7" t="n">
        <v>11850.24</v>
      </c>
      <c r="U7675" s="3" t="inlineStr">
        <is>
          <t>bound</t>
        </is>
      </c>
      <c r="V7675" s="3" t="inlineStr">
        <is>
          <t>Bound</t>
        </is>
      </c>
      <c r="W7675" s="3" t="inlineStr">
        <is>
          <t>CANON-202607-007671</t>
        </is>
      </c>
    </row>
    <row r="7676">
      <c r="A7676" s="8" t="n">
        <v>7672</v>
      </c>
      <c r="B7676" s="8" t="inlineStr">
        <is>
          <t>814d7ec3-2aba-571c-9490-e7e102fb86db</t>
        </is>
      </c>
      <c r="C7676" s="8" t="inlineStr">
        <is>
          <t>2026-07-29</t>
        </is>
      </c>
      <c r="D7676" s="8" t="inlineStr">
        <is>
          <t>2026-07</t>
        </is>
      </c>
      <c r="E7676" s="8" t="inlineStr">
        <is>
          <t>Delphine Underwood</t>
        </is>
      </c>
      <c r="F7676" s="8" t="inlineStr">
        <is>
          <t>Anesthesiologist</t>
        </is>
      </c>
      <c r="G7676" s="8" t="inlineStr">
        <is>
          <t>CO</t>
        </is>
      </c>
      <c r="H7676" s="8" t="n">
        <v>1987</v>
      </c>
      <c r="I7676" s="8" t="inlineStr">
        <is>
          <t>BMW</t>
        </is>
      </c>
      <c r="J7676" s="8" t="inlineStr">
        <is>
          <t>M8 Competition</t>
        </is>
      </c>
      <c r="K7676" s="8" t="inlineStr">
        <is>
          <t>production_luxury</t>
        </is>
      </c>
      <c r="L7676" s="8" t="inlineStr">
        <is>
          <t>01 Luxury Sedan/SUV</t>
        </is>
      </c>
      <c r="M7676" s="9" t="n">
        <v>255000</v>
      </c>
      <c r="N7676" s="8" t="inlineStr">
        <is>
          <t>clean</t>
        </is>
      </c>
      <c r="O7676" s="8" t="n">
        <v>0</v>
      </c>
      <c r="P7676" s="8" t="n">
        <v>0</v>
      </c>
      <c r="Q7676" s="8" t="n">
        <v>0</v>
      </c>
      <c r="R7676" s="8" t="inlineStr">
        <is>
          <t>No</t>
        </is>
      </c>
      <c r="S7676" s="8" t="inlineStr">
        <is>
          <t>bind</t>
        </is>
      </c>
      <c r="T7676" s="9" t="n">
        <v>3020.67</v>
      </c>
      <c r="U7676" s="8" t="inlineStr">
        <is>
          <t>bound</t>
        </is>
      </c>
      <c r="V7676" s="8" t="inlineStr">
        <is>
          <t>Bound</t>
        </is>
      </c>
      <c r="W7676" s="8" t="inlineStr">
        <is>
          <t>CANON-202607-007672</t>
        </is>
      </c>
    </row>
    <row r="7677">
      <c r="A7677" s="3" t="n">
        <v>7673</v>
      </c>
      <c r="B7677" s="3" t="inlineStr">
        <is>
          <t>4701b66c-c466-5c84-9454-09efd0073b65</t>
        </is>
      </c>
      <c r="C7677" s="3" t="inlineStr">
        <is>
          <t>2026-07-15</t>
        </is>
      </c>
      <c r="D7677" s="3" t="inlineStr">
        <is>
          <t>2026-07</t>
        </is>
      </c>
      <c r="E7677" s="3" t="inlineStr">
        <is>
          <t>Sunniva Okonkwo</t>
        </is>
      </c>
      <c r="F7677" s="3" t="inlineStr">
        <is>
          <t>Law Firm Partner</t>
        </is>
      </c>
      <c r="G7677" s="3" t="inlineStr">
        <is>
          <t>GA</t>
        </is>
      </c>
      <c r="H7677" s="3" t="n">
        <v>1955</v>
      </c>
      <c r="I7677" s="3" t="inlineStr">
        <is>
          <t>Jaguar</t>
        </is>
      </c>
      <c r="J7677" s="3" t="inlineStr">
        <is>
          <t>E-Type Series 1</t>
        </is>
      </c>
      <c r="K7677" s="3" t="inlineStr">
        <is>
          <t>classic_collector</t>
        </is>
      </c>
      <c r="L7677" s="3" t="inlineStr">
        <is>
          <t>07 Post-War Classic (1946-1972)</t>
        </is>
      </c>
      <c r="M7677" s="7" t="n">
        <v>550000</v>
      </c>
      <c r="N7677" s="3" t="inlineStr">
        <is>
          <t>clean</t>
        </is>
      </c>
      <c r="O7677" s="3" t="n">
        <v>0</v>
      </c>
      <c r="P7677" s="3" t="n">
        <v>0</v>
      </c>
      <c r="Q7677" s="3" t="n">
        <v>0</v>
      </c>
      <c r="R7677" s="3" t="inlineStr">
        <is>
          <t>No</t>
        </is>
      </c>
      <c r="S7677" s="3" t="inlineStr">
        <is>
          <t>bind</t>
        </is>
      </c>
      <c r="T7677" s="7" t="n">
        <v>3803.28</v>
      </c>
      <c r="U7677" s="3" t="inlineStr">
        <is>
          <t>bound</t>
        </is>
      </c>
      <c r="V7677" s="3" t="inlineStr">
        <is>
          <t>Bound</t>
        </is>
      </c>
      <c r="W7677" s="3" t="inlineStr">
        <is>
          <t>CANON-202607-007673</t>
        </is>
      </c>
    </row>
    <row r="7678">
      <c r="A7678" s="8" t="n">
        <v>7674</v>
      </c>
      <c r="B7678" s="8" t="inlineStr">
        <is>
          <t>bf4e2d03-cd2d-5b08-a7b6-f35c7b5b09cd</t>
        </is>
      </c>
      <c r="C7678" s="8" t="inlineStr">
        <is>
          <t>2026-07-07</t>
        </is>
      </c>
      <c r="D7678" s="8" t="inlineStr">
        <is>
          <t>2026-07</t>
        </is>
      </c>
      <c r="E7678" s="8" t="inlineStr">
        <is>
          <t>Cassius Vasquez</t>
        </is>
      </c>
      <c r="F7678" s="8" t="inlineStr">
        <is>
          <t>Anesthesiologist</t>
        </is>
      </c>
      <c r="G7678" s="8" t="inlineStr">
        <is>
          <t>TN</t>
        </is>
      </c>
      <c r="H7678" s="8" t="n">
        <v>2003</v>
      </c>
      <c r="I7678" s="8" t="inlineStr">
        <is>
          <t>Porsche</t>
        </is>
      </c>
      <c r="J7678" s="8" t="inlineStr">
        <is>
          <t>911 Turbo S</t>
        </is>
      </c>
      <c r="K7678" s="8" t="inlineStr">
        <is>
          <t>production_luxury</t>
        </is>
      </c>
      <c r="L7678" s="8" t="inlineStr">
        <is>
          <t>01 Luxury Sedan/SUV</t>
        </is>
      </c>
      <c r="M7678" s="9" t="n">
        <v>150000</v>
      </c>
      <c r="N7678" s="8" t="inlineStr">
        <is>
          <t>theft_total</t>
        </is>
      </c>
      <c r="O7678" s="8" t="n">
        <v>1</v>
      </c>
      <c r="P7678" s="8" t="n">
        <v>0</v>
      </c>
      <c r="Q7678" s="8" t="n">
        <v>1</v>
      </c>
      <c r="R7678" s="8" t="inlineStr">
        <is>
          <t>No</t>
        </is>
      </c>
      <c r="S7678" s="8" t="inlineStr">
        <is>
          <t>refer</t>
        </is>
      </c>
      <c r="T7678" s="9" t="n">
        <v>1941.84</v>
      </c>
      <c r="U7678" s="8" t="inlineStr">
        <is>
          <t>indicative</t>
        </is>
      </c>
      <c r="V7678" s="8" t="inlineStr">
        <is>
          <t>Not Bound</t>
        </is>
      </c>
      <c r="W7678" s="8" t="inlineStr"/>
    </row>
    <row r="7679">
      <c r="A7679" s="3" t="n">
        <v>7675</v>
      </c>
      <c r="B7679" s="3" t="inlineStr">
        <is>
          <t>ed2d8f70-dc23-5ea6-9eac-03288eea0f40</t>
        </is>
      </c>
      <c r="C7679" s="3" t="inlineStr">
        <is>
          <t>2026-07-15</t>
        </is>
      </c>
      <c r="D7679" s="3" t="inlineStr">
        <is>
          <t>2026-07</t>
        </is>
      </c>
      <c r="E7679" s="3" t="inlineStr">
        <is>
          <t>Callum Delacroix</t>
        </is>
      </c>
      <c r="F7679" s="3" t="inlineStr">
        <is>
          <t>Software Architect</t>
        </is>
      </c>
      <c r="G7679" s="3" t="inlineStr">
        <is>
          <t>TX</t>
        </is>
      </c>
      <c r="H7679" s="3" t="n">
        <v>1956</v>
      </c>
      <c r="I7679" s="3" t="inlineStr">
        <is>
          <t>Ferrari</t>
        </is>
      </c>
      <c r="J7679" s="3" t="inlineStr">
        <is>
          <t>275 GTB/4</t>
        </is>
      </c>
      <c r="K7679" s="3" t="inlineStr">
        <is>
          <t>classic_collector</t>
        </is>
      </c>
      <c r="L7679" s="3" t="inlineStr">
        <is>
          <t>07 Post-War Classic (1946-1972)</t>
        </is>
      </c>
      <c r="M7679" s="7" t="n">
        <v>640000</v>
      </c>
      <c r="N7679" s="3" t="inlineStr">
        <is>
          <t>clean</t>
        </is>
      </c>
      <c r="O7679" s="3" t="n">
        <v>0</v>
      </c>
      <c r="P7679" s="3" t="n">
        <v>0</v>
      </c>
      <c r="Q7679" s="3" t="n">
        <v>0</v>
      </c>
      <c r="R7679" s="3" t="inlineStr">
        <is>
          <t>No</t>
        </is>
      </c>
      <c r="S7679" s="3" t="inlineStr">
        <is>
          <t>bind</t>
        </is>
      </c>
      <c r="T7679" s="7" t="n">
        <v>4544.17</v>
      </c>
      <c r="U7679" s="3" t="inlineStr">
        <is>
          <t>bound</t>
        </is>
      </c>
      <c r="V7679" s="3" t="inlineStr">
        <is>
          <t>Bound</t>
        </is>
      </c>
      <c r="W7679" s="3" t="inlineStr">
        <is>
          <t>CANON-202607-007675</t>
        </is>
      </c>
    </row>
    <row r="7680">
      <c r="A7680" s="8" t="n">
        <v>7676</v>
      </c>
      <c r="B7680" s="8" t="inlineStr">
        <is>
          <t>066a6e54-9482-553a-89e0-fb19d2841d94</t>
        </is>
      </c>
      <c r="C7680" s="8" t="inlineStr">
        <is>
          <t>2026-07-09</t>
        </is>
      </c>
      <c r="D7680" s="8" t="inlineStr">
        <is>
          <t>2026-07</t>
        </is>
      </c>
      <c r="E7680" s="8" t="inlineStr">
        <is>
          <t>Fenwick Chattopadhyay</t>
        </is>
      </c>
      <c r="F7680" s="8" t="inlineStr">
        <is>
          <t>Software Architect</t>
        </is>
      </c>
      <c r="G7680" s="8" t="inlineStr">
        <is>
          <t>WA</t>
        </is>
      </c>
      <c r="H7680" s="8" t="n">
        <v>1978</v>
      </c>
      <c r="I7680" s="8" t="inlineStr">
        <is>
          <t>Porsche</t>
        </is>
      </c>
      <c r="J7680" s="8" t="inlineStr">
        <is>
          <t>911 Turbo S</t>
        </is>
      </c>
      <c r="K7680" s="8" t="inlineStr">
        <is>
          <t>production_luxury</t>
        </is>
      </c>
      <c r="L7680" s="8" t="inlineStr">
        <is>
          <t>01 Luxury Sedan/SUV</t>
        </is>
      </c>
      <c r="M7680" s="9" t="n">
        <v>195000</v>
      </c>
      <c r="N7680" s="8" t="inlineStr">
        <is>
          <t>theft_total</t>
        </is>
      </c>
      <c r="O7680" s="8" t="n">
        <v>1</v>
      </c>
      <c r="P7680" s="8" t="n">
        <v>0</v>
      </c>
      <c r="Q7680" s="8" t="n">
        <v>1</v>
      </c>
      <c r="R7680" s="8" t="inlineStr">
        <is>
          <t>No</t>
        </is>
      </c>
      <c r="S7680" s="8" t="inlineStr">
        <is>
          <t>refer</t>
        </is>
      </c>
      <c r="T7680" s="9" t="n">
        <v>2472.88</v>
      </c>
      <c r="U7680" s="8" t="inlineStr">
        <is>
          <t>indicative</t>
        </is>
      </c>
      <c r="V7680" s="8" t="inlineStr">
        <is>
          <t>Not Bound</t>
        </is>
      </c>
      <c r="W7680" s="8" t="inlineStr"/>
    </row>
    <row r="7681">
      <c r="A7681" s="3" t="n">
        <v>7677</v>
      </c>
      <c r="B7681" s="3" t="inlineStr">
        <is>
          <t>1b3937d8-1440-51fa-850a-32407ca407ce</t>
        </is>
      </c>
      <c r="C7681" s="3" t="inlineStr">
        <is>
          <t>2026-07-26</t>
        </is>
      </c>
      <c r="D7681" s="3" t="inlineStr">
        <is>
          <t>2026-07</t>
        </is>
      </c>
      <c r="E7681" s="3" t="inlineStr">
        <is>
          <t>Aurelio Farkas</t>
        </is>
      </c>
      <c r="F7681" s="3" t="inlineStr">
        <is>
          <t>Law Firm Partner</t>
        </is>
      </c>
      <c r="G7681" s="3" t="inlineStr">
        <is>
          <t>AR</t>
        </is>
      </c>
      <c r="H7681" s="3" t="n">
        <v>2024</v>
      </c>
      <c r="I7681" s="3" t="inlineStr">
        <is>
          <t>Mercedes-Benz</t>
        </is>
      </c>
      <c r="J7681" s="3" t="inlineStr">
        <is>
          <t>AMG GT</t>
        </is>
      </c>
      <c r="K7681" s="3" t="inlineStr">
        <is>
          <t>production_luxury</t>
        </is>
      </c>
      <c r="L7681" s="3" t="inlineStr">
        <is>
          <t>01 Luxury Sedan/SUV</t>
        </is>
      </c>
      <c r="M7681" s="7" t="n">
        <v>780000</v>
      </c>
      <c r="N7681" s="3" t="inlineStr">
        <is>
          <t>clean</t>
        </is>
      </c>
      <c r="O7681" s="3" t="n">
        <v>0</v>
      </c>
      <c r="P7681" s="3" t="n">
        <v>0</v>
      </c>
      <c r="Q7681" s="3" t="n">
        <v>0</v>
      </c>
      <c r="R7681" s="3" t="inlineStr">
        <is>
          <t>No</t>
        </is>
      </c>
      <c r="S7681" s="3" t="inlineStr">
        <is>
          <t>bind</t>
        </is>
      </c>
      <c r="T7681" s="7" t="n">
        <v>10046.06</v>
      </c>
      <c r="U7681" s="3" t="inlineStr">
        <is>
          <t>bound</t>
        </is>
      </c>
      <c r="V7681" s="3" t="inlineStr">
        <is>
          <t>Bound</t>
        </is>
      </c>
      <c r="W7681" s="3" t="inlineStr">
        <is>
          <t>CANON-202607-007677</t>
        </is>
      </c>
    </row>
    <row r="7682">
      <c r="A7682" s="8" t="n">
        <v>7678</v>
      </c>
      <c r="B7682" s="8" t="inlineStr">
        <is>
          <t>40be5f28-4647-5370-b275-a38fb6af1dda</t>
        </is>
      </c>
      <c r="C7682" s="8" t="inlineStr">
        <is>
          <t>2026-07-09</t>
        </is>
      </c>
      <c r="D7682" s="8" t="inlineStr">
        <is>
          <t>2026-07</t>
        </is>
      </c>
      <c r="E7682" s="8" t="inlineStr">
        <is>
          <t>Everett Blackwood</t>
        </is>
      </c>
      <c r="F7682" s="8" t="inlineStr">
        <is>
          <t>Cardiologist</t>
        </is>
      </c>
      <c r="G7682" s="8" t="inlineStr">
        <is>
          <t>OR</t>
        </is>
      </c>
      <c r="H7682" s="8" t="n">
        <v>2020</v>
      </c>
      <c r="I7682" s="8" t="inlineStr">
        <is>
          <t>Maserati</t>
        </is>
      </c>
      <c r="J7682" s="8" t="inlineStr">
        <is>
          <t>GranTurismo</t>
        </is>
      </c>
      <c r="K7682" s="8" t="inlineStr">
        <is>
          <t>production_luxury</t>
        </is>
      </c>
      <c r="L7682" s="8" t="inlineStr">
        <is>
          <t>01 Luxury Sedan/SUV</t>
        </is>
      </c>
      <c r="M7682" s="9" t="n">
        <v>660000</v>
      </c>
      <c r="N7682" s="8" t="inlineStr">
        <is>
          <t>clean</t>
        </is>
      </c>
      <c r="O7682" s="8" t="n">
        <v>0</v>
      </c>
      <c r="P7682" s="8" t="n">
        <v>0</v>
      </c>
      <c r="Q7682" s="8" t="n">
        <v>0</v>
      </c>
      <c r="R7682" s="8" t="inlineStr">
        <is>
          <t>No</t>
        </is>
      </c>
      <c r="S7682" s="8" t="inlineStr">
        <is>
          <t>bind</t>
        </is>
      </c>
      <c r="T7682" s="9" t="n">
        <v>6960.56</v>
      </c>
      <c r="U7682" s="8" t="inlineStr">
        <is>
          <t>bound</t>
        </is>
      </c>
      <c r="V7682" s="8" t="inlineStr">
        <is>
          <t>Bound</t>
        </is>
      </c>
      <c r="W7682" s="8" t="inlineStr">
        <is>
          <t>CANON-202607-007678</t>
        </is>
      </c>
    </row>
    <row r="7683">
      <c r="A7683" s="3" t="n">
        <v>7679</v>
      </c>
      <c r="B7683" s="3" t="inlineStr">
        <is>
          <t>9b842369-0803-5812-89e5-0bae982c1979</t>
        </is>
      </c>
      <c r="C7683" s="3" t="inlineStr">
        <is>
          <t>2026-07-27</t>
        </is>
      </c>
      <c r="D7683" s="3" t="inlineStr">
        <is>
          <t>2026-07</t>
        </is>
      </c>
      <c r="E7683" s="3" t="inlineStr">
        <is>
          <t>Ingrid Castellanos</t>
        </is>
      </c>
      <c r="F7683" s="3" t="inlineStr">
        <is>
          <t>Founder / CEO</t>
        </is>
      </c>
      <c r="G7683" s="3" t="inlineStr">
        <is>
          <t>MT</t>
        </is>
      </c>
      <c r="H7683" s="3" t="n">
        <v>1981</v>
      </c>
      <c r="I7683" s="3" t="inlineStr">
        <is>
          <t>Singer</t>
        </is>
      </c>
      <c r="J7683" s="3" t="inlineStr">
        <is>
          <t>911 Reimagined</t>
        </is>
      </c>
      <c r="K7683" s="3" t="inlineStr">
        <is>
          <t>restomod_coachbuilt</t>
        </is>
      </c>
      <c r="L7683" s="3" t="inlineStr">
        <is>
          <t>11 Restomod/Coachbuilt</t>
        </is>
      </c>
      <c r="M7683" s="7" t="n">
        <v>1165000</v>
      </c>
      <c r="N7683" s="3" t="inlineStr">
        <is>
          <t>clean</t>
        </is>
      </c>
      <c r="O7683" s="3" t="n">
        <v>0</v>
      </c>
      <c r="P7683" s="3" t="n">
        <v>0</v>
      </c>
      <c r="Q7683" s="3" t="n">
        <v>0</v>
      </c>
      <c r="R7683" s="3" t="inlineStr">
        <is>
          <t>No</t>
        </is>
      </c>
      <c r="S7683" s="3" t="inlineStr">
        <is>
          <t>bind</t>
        </is>
      </c>
      <c r="T7683" s="7" t="n">
        <v>10578.56</v>
      </c>
      <c r="U7683" s="3" t="inlineStr">
        <is>
          <t>bound</t>
        </is>
      </c>
      <c r="V7683" s="3" t="inlineStr">
        <is>
          <t>Bound</t>
        </is>
      </c>
      <c r="W7683" s="3" t="inlineStr">
        <is>
          <t>CANON-202607-007679</t>
        </is>
      </c>
    </row>
    <row r="7684">
      <c r="A7684" s="8" t="n">
        <v>7680</v>
      </c>
      <c r="B7684" s="8" t="inlineStr">
        <is>
          <t>c063d2fe-5713-5b8e-8ee0-3a3dbd176b3a</t>
        </is>
      </c>
      <c r="C7684" s="8" t="inlineStr">
        <is>
          <t>2026-07-07</t>
        </is>
      </c>
      <c r="D7684" s="8" t="inlineStr">
        <is>
          <t>2026-07</t>
        </is>
      </c>
      <c r="E7684" s="8" t="inlineStr">
        <is>
          <t>Delphine Thistlewood</t>
        </is>
      </c>
      <c r="F7684" s="8" t="inlineStr">
        <is>
          <t>Anesthesiologist</t>
        </is>
      </c>
      <c r="G7684" s="8" t="inlineStr">
        <is>
          <t>ND</t>
        </is>
      </c>
      <c r="H7684" s="8" t="n">
        <v>1977</v>
      </c>
      <c r="I7684" s="8" t="inlineStr">
        <is>
          <t>Maserati</t>
        </is>
      </c>
      <c r="J7684" s="8" t="inlineStr">
        <is>
          <t>GranTurismo</t>
        </is>
      </c>
      <c r="K7684" s="8" t="inlineStr">
        <is>
          <t>production_luxury</t>
        </is>
      </c>
      <c r="L7684" s="8" t="inlineStr">
        <is>
          <t>01 Luxury Sedan/SUV</t>
        </is>
      </c>
      <c r="M7684" s="9" t="n">
        <v>545000</v>
      </c>
      <c r="N7684" s="8" t="inlineStr">
        <is>
          <t>clean</t>
        </is>
      </c>
      <c r="O7684" s="8" t="n">
        <v>0</v>
      </c>
      <c r="P7684" s="8" t="n">
        <v>0</v>
      </c>
      <c r="Q7684" s="8" t="n">
        <v>0</v>
      </c>
      <c r="R7684" s="8" t="inlineStr">
        <is>
          <t>No</t>
        </is>
      </c>
      <c r="S7684" s="8" t="inlineStr">
        <is>
          <t>bind</t>
        </is>
      </c>
      <c r="T7684" s="9" t="n">
        <v>5188.22</v>
      </c>
      <c r="U7684" s="8" t="inlineStr">
        <is>
          <t>bound</t>
        </is>
      </c>
      <c r="V7684" s="8" t="inlineStr">
        <is>
          <t>Bound</t>
        </is>
      </c>
      <c r="W7684" s="8" t="inlineStr">
        <is>
          <t>CANON-202607-007680</t>
        </is>
      </c>
    </row>
    <row r="7685">
      <c r="A7685" s="3" t="n">
        <v>7681</v>
      </c>
      <c r="B7685" s="3" t="inlineStr">
        <is>
          <t>13b29a83-3175-5344-a968-83054f450fff</t>
        </is>
      </c>
      <c r="C7685" s="3" t="inlineStr">
        <is>
          <t>2026-07-01</t>
        </is>
      </c>
      <c r="D7685" s="3" t="inlineStr">
        <is>
          <t>2026-07</t>
        </is>
      </c>
      <c r="E7685" s="3" t="inlineStr">
        <is>
          <t>Ingrid Castellanos</t>
        </is>
      </c>
      <c r="F7685" s="3" t="inlineStr">
        <is>
          <t>Anesthesiologist</t>
        </is>
      </c>
      <c r="G7685" s="3" t="inlineStr">
        <is>
          <t>ME</t>
        </is>
      </c>
      <c r="H7685" s="3" t="n">
        <v>1999</v>
      </c>
      <c r="I7685" s="3" t="inlineStr">
        <is>
          <t>Mercedes-Benz</t>
        </is>
      </c>
      <c r="J7685" s="3" t="inlineStr">
        <is>
          <t>280SL Pagoda</t>
        </is>
      </c>
      <c r="K7685" s="3" t="inlineStr">
        <is>
          <t>classic_collector</t>
        </is>
      </c>
      <c r="L7685" s="3" t="inlineStr">
        <is>
          <t>07 Post-War Classic (1946-1972)</t>
        </is>
      </c>
      <c r="M7685" s="7" t="n">
        <v>1770000</v>
      </c>
      <c r="N7685" s="3" t="inlineStr">
        <is>
          <t>clean</t>
        </is>
      </c>
      <c r="O7685" s="3" t="n">
        <v>0</v>
      </c>
      <c r="P7685" s="3" t="n">
        <v>0</v>
      </c>
      <c r="Q7685" s="3" t="n">
        <v>0</v>
      </c>
      <c r="R7685" s="3" t="inlineStr">
        <is>
          <t>No</t>
        </is>
      </c>
      <c r="S7685" s="3" t="inlineStr">
        <is>
          <t>bind</t>
        </is>
      </c>
      <c r="T7685" s="7" t="n">
        <v>10430.12</v>
      </c>
      <c r="U7685" s="3" t="inlineStr">
        <is>
          <t>bound</t>
        </is>
      </c>
      <c r="V7685" s="3" t="inlineStr">
        <is>
          <t>Bound</t>
        </is>
      </c>
      <c r="W7685" s="3" t="inlineStr">
        <is>
          <t>CANON-202607-007681</t>
        </is>
      </c>
    </row>
    <row r="7686">
      <c r="A7686" s="8" t="n">
        <v>7682</v>
      </c>
      <c r="B7686" s="8" t="inlineStr">
        <is>
          <t>ed20eead-f5c3-5952-aa7b-e0a6ca08fb20</t>
        </is>
      </c>
      <c r="C7686" s="8" t="inlineStr">
        <is>
          <t>2026-07-07</t>
        </is>
      </c>
      <c r="D7686" s="8" t="inlineStr">
        <is>
          <t>2026-07</t>
        </is>
      </c>
      <c r="E7686" s="8" t="inlineStr">
        <is>
          <t>Sunniva Underwood</t>
        </is>
      </c>
      <c r="F7686" s="8" t="inlineStr">
        <is>
          <t>Law Firm Partner</t>
        </is>
      </c>
      <c r="G7686" s="8" t="inlineStr">
        <is>
          <t>OH</t>
        </is>
      </c>
      <c r="H7686" s="8" t="n">
        <v>1983</v>
      </c>
      <c r="I7686" s="8" t="inlineStr">
        <is>
          <t>BMW</t>
        </is>
      </c>
      <c r="J7686" s="8" t="inlineStr">
        <is>
          <t>M8 Competition</t>
        </is>
      </c>
      <c r="K7686" s="8" t="inlineStr">
        <is>
          <t>production_luxury</t>
        </is>
      </c>
      <c r="L7686" s="8" t="inlineStr">
        <is>
          <t>01 Luxury Sedan/SUV</t>
        </is>
      </c>
      <c r="M7686" s="9" t="n">
        <v>625000</v>
      </c>
      <c r="N7686" s="8" t="inlineStr">
        <is>
          <t>three_plus_fault</t>
        </is>
      </c>
      <c r="O7686" s="8" t="n">
        <v>3</v>
      </c>
      <c r="P7686" s="8" t="n">
        <v>3</v>
      </c>
      <c r="Q7686" s="8" t="n">
        <v>0</v>
      </c>
      <c r="R7686" s="8" t="inlineStr">
        <is>
          <t>No</t>
        </is>
      </c>
      <c r="S7686" s="8" t="inlineStr">
        <is>
          <t>decline</t>
        </is>
      </c>
      <c r="T7686" s="9" t="n">
        <v>8108.06</v>
      </c>
      <c r="U7686" s="8" t="inlineStr">
        <is>
          <t>indicative</t>
        </is>
      </c>
      <c r="V7686" s="8" t="inlineStr">
        <is>
          <t>Not Bound</t>
        </is>
      </c>
      <c r="W7686" s="8" t="inlineStr"/>
    </row>
    <row r="7687">
      <c r="A7687" s="3" t="n">
        <v>7683</v>
      </c>
      <c r="B7687" s="3" t="inlineStr">
        <is>
          <t>e39e8caf-dadd-5e86-911d-c50b3314fac5</t>
        </is>
      </c>
      <c r="C7687" s="3" t="inlineStr">
        <is>
          <t>2026-07-06</t>
        </is>
      </c>
      <c r="D7687" s="3" t="inlineStr">
        <is>
          <t>2026-07</t>
        </is>
      </c>
      <c r="E7687" s="3" t="inlineStr">
        <is>
          <t>Thaddeus Nakashima</t>
        </is>
      </c>
      <c r="F7687" s="3" t="inlineStr">
        <is>
          <t>Law Firm Partner</t>
        </is>
      </c>
      <c r="G7687" s="3" t="inlineStr">
        <is>
          <t>AR</t>
        </is>
      </c>
      <c r="H7687" s="3" t="n">
        <v>2011</v>
      </c>
      <c r="I7687" s="3" t="inlineStr">
        <is>
          <t>Bentley</t>
        </is>
      </c>
      <c r="J7687" s="3" t="inlineStr">
        <is>
          <t>Continental GT</t>
        </is>
      </c>
      <c r="K7687" s="3" t="inlineStr">
        <is>
          <t>production_luxury</t>
        </is>
      </c>
      <c r="L7687" s="3" t="inlineStr">
        <is>
          <t>01 Luxury Sedan/SUV</t>
        </is>
      </c>
      <c r="M7687" s="7" t="n">
        <v>900000</v>
      </c>
      <c r="N7687" s="3" t="inlineStr">
        <is>
          <t>theft_total</t>
        </is>
      </c>
      <c r="O7687" s="3" t="n">
        <v>1</v>
      </c>
      <c r="P7687" s="3" t="n">
        <v>0</v>
      </c>
      <c r="Q7687" s="3" t="n">
        <v>1</v>
      </c>
      <c r="R7687" s="3" t="inlineStr">
        <is>
          <t>No</t>
        </is>
      </c>
      <c r="S7687" s="3" t="inlineStr">
        <is>
          <t>refer</t>
        </is>
      </c>
      <c r="T7687" s="7" t="n">
        <v>11591.61</v>
      </c>
      <c r="U7687" s="3" t="inlineStr">
        <is>
          <t>indicative</t>
        </is>
      </c>
      <c r="V7687" s="3" t="inlineStr">
        <is>
          <t>Not Bound</t>
        </is>
      </c>
      <c r="W7687" s="3" t="inlineStr"/>
    </row>
    <row r="7688">
      <c r="A7688" s="8" t="n">
        <v>7684</v>
      </c>
      <c r="B7688" s="8" t="inlineStr">
        <is>
          <t>69778f46-f526-5310-87e7-dfc21d6e134d</t>
        </is>
      </c>
      <c r="C7688" s="8" t="inlineStr">
        <is>
          <t>2026-07-27</t>
        </is>
      </c>
      <c r="D7688" s="8" t="inlineStr">
        <is>
          <t>2026-07</t>
        </is>
      </c>
      <c r="E7688" s="8" t="inlineStr">
        <is>
          <t>Cassius Chattopadhyay</t>
        </is>
      </c>
      <c r="F7688" s="8" t="inlineStr">
        <is>
          <t>Portfolio Manager</t>
        </is>
      </c>
      <c r="G7688" s="8" t="inlineStr">
        <is>
          <t>PA</t>
        </is>
      </c>
      <c r="H7688" s="8" t="n">
        <v>1967</v>
      </c>
      <c r="I7688" s="8" t="inlineStr">
        <is>
          <t>Porsche</t>
        </is>
      </c>
      <c r="J7688" s="8" t="inlineStr">
        <is>
          <t>911 Turbo S</t>
        </is>
      </c>
      <c r="K7688" s="8" t="inlineStr">
        <is>
          <t>production_luxury</t>
        </is>
      </c>
      <c r="L7688" s="8" t="inlineStr">
        <is>
          <t>01 Luxury Sedan/SUV</t>
        </is>
      </c>
      <c r="M7688" s="9" t="n">
        <v>615000</v>
      </c>
      <c r="N7688" s="8" t="inlineStr">
        <is>
          <t>clean</t>
        </is>
      </c>
      <c r="O7688" s="8" t="n">
        <v>0</v>
      </c>
      <c r="P7688" s="8" t="n">
        <v>0</v>
      </c>
      <c r="Q7688" s="8" t="n">
        <v>0</v>
      </c>
      <c r="R7688" s="8" t="inlineStr">
        <is>
          <t>No</t>
        </is>
      </c>
      <c r="S7688" s="8" t="inlineStr">
        <is>
          <t>bind</t>
        </is>
      </c>
      <c r="T7688" s="9" t="n">
        <v>5739.8</v>
      </c>
      <c r="U7688" s="8" t="inlineStr">
        <is>
          <t>bound</t>
        </is>
      </c>
      <c r="V7688" s="8" t="inlineStr">
        <is>
          <t>Bound</t>
        </is>
      </c>
      <c r="W7688" s="8" t="inlineStr">
        <is>
          <t>CANON-202607-007684</t>
        </is>
      </c>
    </row>
    <row r="7689">
      <c r="A7689" s="3" t="n">
        <v>7685</v>
      </c>
      <c r="B7689" s="3" t="inlineStr">
        <is>
          <t>f26f46f7-e2ba-5e22-81c3-22e1f576e039</t>
        </is>
      </c>
      <c r="C7689" s="3" t="inlineStr">
        <is>
          <t>2026-07-25</t>
        </is>
      </c>
      <c r="D7689" s="3" t="inlineStr">
        <is>
          <t>2026-07</t>
        </is>
      </c>
      <c r="E7689" s="3" t="inlineStr">
        <is>
          <t>Fitzgerald Delacroix</t>
        </is>
      </c>
      <c r="F7689" s="3" t="inlineStr">
        <is>
          <t>Portfolio Manager</t>
        </is>
      </c>
      <c r="G7689" s="3" t="inlineStr">
        <is>
          <t>GA</t>
        </is>
      </c>
      <c r="H7689" s="3" t="n">
        <v>1993</v>
      </c>
      <c r="I7689" s="3" t="inlineStr">
        <is>
          <t>Ferrari</t>
        </is>
      </c>
      <c r="J7689" s="3" t="inlineStr">
        <is>
          <t>275 GTB/4</t>
        </is>
      </c>
      <c r="K7689" s="3" t="inlineStr">
        <is>
          <t>classic_collector</t>
        </is>
      </c>
      <c r="L7689" s="3" t="inlineStr">
        <is>
          <t>07 Post-War Classic (1946-1972)</t>
        </is>
      </c>
      <c r="M7689" s="7" t="n">
        <v>700000</v>
      </c>
      <c r="N7689" s="3" t="inlineStr">
        <is>
          <t>clean</t>
        </is>
      </c>
      <c r="O7689" s="3" t="n">
        <v>0</v>
      </c>
      <c r="P7689" s="3" t="n">
        <v>0</v>
      </c>
      <c r="Q7689" s="3" t="n">
        <v>0</v>
      </c>
      <c r="R7689" s="3" t="inlineStr">
        <is>
          <t>No</t>
        </is>
      </c>
      <c r="S7689" s="3" t="inlineStr">
        <is>
          <t>bind</t>
        </is>
      </c>
      <c r="T7689" s="7" t="n">
        <v>4840.53</v>
      </c>
      <c r="U7689" s="3" t="inlineStr">
        <is>
          <t>bound</t>
        </is>
      </c>
      <c r="V7689" s="3" t="inlineStr">
        <is>
          <t>Bound</t>
        </is>
      </c>
      <c r="W7689" s="3" t="inlineStr">
        <is>
          <t>CANON-202607-007685</t>
        </is>
      </c>
    </row>
    <row r="7690">
      <c r="A7690" s="8" t="n">
        <v>7686</v>
      </c>
      <c r="B7690" s="8" t="inlineStr">
        <is>
          <t>fc37dae6-ded8-568a-b28a-d771a79e654a</t>
        </is>
      </c>
      <c r="C7690" s="8" t="inlineStr">
        <is>
          <t>2026-07-19</t>
        </is>
      </c>
      <c r="D7690" s="8" t="inlineStr">
        <is>
          <t>2026-07</t>
        </is>
      </c>
      <c r="E7690" s="8" t="inlineStr">
        <is>
          <t>Wilhelmina Larsson</t>
        </is>
      </c>
      <c r="F7690" s="8" t="inlineStr">
        <is>
          <t>Law Firm Partner</t>
        </is>
      </c>
      <c r="G7690" s="8" t="inlineStr">
        <is>
          <t>CA</t>
        </is>
      </c>
      <c r="H7690" s="8" t="n">
        <v>1983</v>
      </c>
      <c r="I7690" s="8" t="inlineStr">
        <is>
          <t>Mercedes-Benz</t>
        </is>
      </c>
      <c r="J7690" s="8" t="inlineStr">
        <is>
          <t>AMG GT</t>
        </is>
      </c>
      <c r="K7690" s="8" t="inlineStr">
        <is>
          <t>production_luxury</t>
        </is>
      </c>
      <c r="L7690" s="8" t="inlineStr">
        <is>
          <t>01 Luxury Sedan/SUV</t>
        </is>
      </c>
      <c r="M7690" s="9" t="n">
        <v>635000</v>
      </c>
      <c r="N7690" s="8" t="inlineStr">
        <is>
          <t>clean</t>
        </is>
      </c>
      <c r="O7690" s="8" t="n">
        <v>0</v>
      </c>
      <c r="P7690" s="8" t="n">
        <v>0</v>
      </c>
      <c r="Q7690" s="8" t="n">
        <v>0</v>
      </c>
      <c r="R7690" s="8" t="inlineStr">
        <is>
          <t>No</t>
        </is>
      </c>
      <c r="S7690" s="8" t="inlineStr">
        <is>
          <t>bind</t>
        </is>
      </c>
      <c r="T7690" s="9" t="n">
        <v>8000.73</v>
      </c>
      <c r="U7690" s="8" t="inlineStr">
        <is>
          <t>bound</t>
        </is>
      </c>
      <c r="V7690" s="8" t="inlineStr">
        <is>
          <t>Bound</t>
        </is>
      </c>
      <c r="W7690" s="8" t="inlineStr">
        <is>
          <t>CANON-202607-007686</t>
        </is>
      </c>
    </row>
    <row r="7691">
      <c r="A7691" s="3" t="n">
        <v>7687</v>
      </c>
      <c r="B7691" s="3" t="inlineStr">
        <is>
          <t>7726e4f4-bbb0-5d3a-8e10-895520c4061b</t>
        </is>
      </c>
      <c r="C7691" s="3" t="inlineStr">
        <is>
          <t>2026-07-03</t>
        </is>
      </c>
      <c r="D7691" s="3" t="inlineStr">
        <is>
          <t>2026-07</t>
        </is>
      </c>
      <c r="E7691" s="3" t="inlineStr">
        <is>
          <t>Beatrix Blackwood</t>
        </is>
      </c>
      <c r="F7691" s="3" t="inlineStr">
        <is>
          <t>Cardiologist</t>
        </is>
      </c>
      <c r="G7691" s="3" t="inlineStr">
        <is>
          <t>NM</t>
        </is>
      </c>
      <c r="H7691" s="3" t="n">
        <v>2006</v>
      </c>
      <c r="I7691" s="3" t="inlineStr">
        <is>
          <t>Ferrari</t>
        </is>
      </c>
      <c r="J7691" s="3" t="inlineStr">
        <is>
          <t>296 GTB</t>
        </is>
      </c>
      <c r="K7691" s="3" t="inlineStr">
        <is>
          <t>exotic</t>
        </is>
      </c>
      <c r="L7691" s="3" t="inlineStr">
        <is>
          <t>03 Supercar</t>
        </is>
      </c>
      <c r="M7691" s="7" t="n">
        <v>335000</v>
      </c>
      <c r="N7691" s="3" t="inlineStr">
        <is>
          <t>three_plus_fault</t>
        </is>
      </c>
      <c r="O7691" s="3" t="n">
        <v>4</v>
      </c>
      <c r="P7691" s="3" t="n">
        <v>4</v>
      </c>
      <c r="Q7691" s="3" t="n">
        <v>0</v>
      </c>
      <c r="R7691" s="3" t="inlineStr">
        <is>
          <t>No</t>
        </is>
      </c>
      <c r="S7691" s="3" t="inlineStr">
        <is>
          <t>decline</t>
        </is>
      </c>
      <c r="T7691" s="7" t="n">
        <v>7080.46</v>
      </c>
      <c r="U7691" s="3" t="inlineStr">
        <is>
          <t>indicative</t>
        </is>
      </c>
      <c r="V7691" s="3" t="inlineStr">
        <is>
          <t>Not Bound</t>
        </is>
      </c>
      <c r="W7691" s="3" t="inlineStr"/>
    </row>
    <row r="7692">
      <c r="A7692" s="8" t="n">
        <v>7688</v>
      </c>
      <c r="B7692" s="8" t="inlineStr">
        <is>
          <t>a845d1d7-40ed-53b0-8de4-4b73b39fb8eb</t>
        </is>
      </c>
      <c r="C7692" s="8" t="inlineStr">
        <is>
          <t>2026-07-19</t>
        </is>
      </c>
      <c r="D7692" s="8" t="inlineStr">
        <is>
          <t>2026-07</t>
        </is>
      </c>
      <c r="E7692" s="8" t="inlineStr">
        <is>
          <t>Lorenzo Harrington</t>
        </is>
      </c>
      <c r="F7692" s="8" t="inlineStr">
        <is>
          <t>Retired Executive</t>
        </is>
      </c>
      <c r="G7692" s="8" t="inlineStr">
        <is>
          <t>AZ</t>
        </is>
      </c>
      <c r="H7692" s="8" t="n">
        <v>2011</v>
      </c>
      <c r="I7692" s="8" t="inlineStr">
        <is>
          <t>BMW</t>
        </is>
      </c>
      <c r="J7692" s="8" t="inlineStr">
        <is>
          <t>M8 Competition</t>
        </is>
      </c>
      <c r="K7692" s="8" t="inlineStr">
        <is>
          <t>production_luxury</t>
        </is>
      </c>
      <c r="L7692" s="8" t="inlineStr">
        <is>
          <t>01 Luxury Sedan/SUV</t>
        </is>
      </c>
      <c r="M7692" s="9" t="n">
        <v>530000</v>
      </c>
      <c r="N7692" s="8" t="inlineStr">
        <is>
          <t>clean</t>
        </is>
      </c>
      <c r="O7692" s="8" t="n">
        <v>0</v>
      </c>
      <c r="P7692" s="8" t="n">
        <v>0</v>
      </c>
      <c r="Q7692" s="8" t="n">
        <v>0</v>
      </c>
      <c r="R7692" s="8" t="inlineStr">
        <is>
          <t>No</t>
        </is>
      </c>
      <c r="S7692" s="8" t="inlineStr">
        <is>
          <t>bind</t>
        </is>
      </c>
      <c r="T7692" s="9" t="n">
        <v>4995.97</v>
      </c>
      <c r="U7692" s="8" t="inlineStr">
        <is>
          <t>bound</t>
        </is>
      </c>
      <c r="V7692" s="8" t="inlineStr">
        <is>
          <t>Bound</t>
        </is>
      </c>
      <c r="W7692" s="8" t="inlineStr">
        <is>
          <t>CANON-202607-007688</t>
        </is>
      </c>
    </row>
    <row r="7693">
      <c r="A7693" s="3" t="n">
        <v>7689</v>
      </c>
      <c r="B7693" s="3" t="inlineStr">
        <is>
          <t>e8807c5e-f011-5ad7-99fd-026239f4984c</t>
        </is>
      </c>
      <c r="C7693" s="3" t="inlineStr">
        <is>
          <t>2026-07-10</t>
        </is>
      </c>
      <c r="D7693" s="3" t="inlineStr">
        <is>
          <t>2026-07</t>
        </is>
      </c>
      <c r="E7693" s="3" t="inlineStr">
        <is>
          <t>Ottilie Underwood</t>
        </is>
      </c>
      <c r="F7693" s="3" t="inlineStr">
        <is>
          <t>Law Firm Partner</t>
        </is>
      </c>
      <c r="G7693" s="3" t="inlineStr">
        <is>
          <t>SD</t>
        </is>
      </c>
      <c r="H7693" s="3" t="n">
        <v>2007</v>
      </c>
      <c r="I7693" s="3" t="inlineStr">
        <is>
          <t>Mercedes-Benz</t>
        </is>
      </c>
      <c r="J7693" s="3" t="inlineStr">
        <is>
          <t>280SL Pagoda</t>
        </is>
      </c>
      <c r="K7693" s="3" t="inlineStr">
        <is>
          <t>classic_collector</t>
        </is>
      </c>
      <c r="L7693" s="3" t="inlineStr">
        <is>
          <t>07 Post-War Classic (1946-1972)</t>
        </is>
      </c>
      <c r="M7693" s="7" t="n">
        <v>620000</v>
      </c>
      <c r="N7693" s="3" t="inlineStr">
        <is>
          <t>clean</t>
        </is>
      </c>
      <c r="O7693" s="3" t="n">
        <v>0</v>
      </c>
      <c r="P7693" s="3" t="n">
        <v>0</v>
      </c>
      <c r="Q7693" s="3" t="n">
        <v>0</v>
      </c>
      <c r="R7693" s="3" t="inlineStr">
        <is>
          <t>No</t>
        </is>
      </c>
      <c r="S7693" s="3" t="inlineStr">
        <is>
          <t>bind</t>
        </is>
      </c>
      <c r="T7693" s="7" t="n">
        <v>4249.05</v>
      </c>
      <c r="U7693" s="3" t="inlineStr">
        <is>
          <t>bound</t>
        </is>
      </c>
      <c r="V7693" s="3" t="inlineStr">
        <is>
          <t>Bound</t>
        </is>
      </c>
      <c r="W7693" s="3" t="inlineStr">
        <is>
          <t>CANON-202607-007689</t>
        </is>
      </c>
    </row>
    <row r="7694">
      <c r="A7694" s="8" t="n">
        <v>7690</v>
      </c>
      <c r="B7694" s="8" t="inlineStr">
        <is>
          <t>65ec9d04-b665-5a65-b947-1f26c8508061</t>
        </is>
      </c>
      <c r="C7694" s="8" t="inlineStr">
        <is>
          <t>2026-07-28</t>
        </is>
      </c>
      <c r="D7694" s="8" t="inlineStr">
        <is>
          <t>2026-07</t>
        </is>
      </c>
      <c r="E7694" s="8" t="inlineStr">
        <is>
          <t>Lorenzo Vasquez</t>
        </is>
      </c>
      <c r="F7694" s="8" t="inlineStr">
        <is>
          <t>Software Architect</t>
        </is>
      </c>
      <c r="G7694" s="8" t="inlineStr">
        <is>
          <t>MI</t>
        </is>
      </c>
      <c r="H7694" s="8" t="n">
        <v>1979</v>
      </c>
      <c r="I7694" s="8" t="inlineStr">
        <is>
          <t>BMW</t>
        </is>
      </c>
      <c r="J7694" s="8" t="inlineStr">
        <is>
          <t>M8 Competition</t>
        </is>
      </c>
      <c r="K7694" s="8" t="inlineStr">
        <is>
          <t>production_luxury</t>
        </is>
      </c>
      <c r="L7694" s="8" t="inlineStr">
        <is>
          <t>01 Luxury Sedan/SUV</t>
        </is>
      </c>
      <c r="M7694" s="9" t="n">
        <v>380000</v>
      </c>
      <c r="N7694" s="8" t="inlineStr">
        <is>
          <t>minor_comp</t>
        </is>
      </c>
      <c r="O7694" s="8" t="n">
        <v>1</v>
      </c>
      <c r="P7694" s="8" t="n">
        <v>0</v>
      </c>
      <c r="Q7694" s="8" t="n">
        <v>0</v>
      </c>
      <c r="R7694" s="8" t="inlineStr">
        <is>
          <t>No</t>
        </is>
      </c>
      <c r="S7694" s="8" t="inlineStr">
        <is>
          <t>bind</t>
        </is>
      </c>
      <c r="T7694" s="9" t="n">
        <v>6342.87</v>
      </c>
      <c r="U7694" s="8" t="inlineStr">
        <is>
          <t>bound</t>
        </is>
      </c>
      <c r="V7694" s="8" t="inlineStr">
        <is>
          <t>Bound</t>
        </is>
      </c>
      <c r="W7694" s="8" t="inlineStr">
        <is>
          <t>CANON-202607-007690</t>
        </is>
      </c>
    </row>
    <row r="7695">
      <c r="A7695" s="3" t="n">
        <v>7691</v>
      </c>
      <c r="B7695" s="3" t="inlineStr">
        <is>
          <t>b21e8e53-5512-5754-9355-1ce0469e7f47</t>
        </is>
      </c>
      <c r="C7695" s="3" t="inlineStr">
        <is>
          <t>2026-07-13</t>
        </is>
      </c>
      <c r="D7695" s="3" t="inlineStr">
        <is>
          <t>2026-07</t>
        </is>
      </c>
      <c r="E7695" s="3" t="inlineStr">
        <is>
          <t>Emiliano Vasquez</t>
        </is>
      </c>
      <c r="F7695" s="3" t="inlineStr">
        <is>
          <t>Orthopedic Surgeon</t>
        </is>
      </c>
      <c r="G7695" s="3" t="inlineStr">
        <is>
          <t>GA</t>
        </is>
      </c>
      <c r="H7695" s="3" t="n">
        <v>2023</v>
      </c>
      <c r="I7695" s="3" t="inlineStr">
        <is>
          <t>Ringbrothers</t>
        </is>
      </c>
      <c r="J7695" s="3" t="inlineStr">
        <is>
          <t>Mustang</t>
        </is>
      </c>
      <c r="K7695" s="3" t="inlineStr">
        <is>
          <t>restomod_coachbuilt</t>
        </is>
      </c>
      <c r="L7695" s="3" t="inlineStr">
        <is>
          <t>11 Restomod/Coachbuilt</t>
        </is>
      </c>
      <c r="M7695" s="7" t="n">
        <v>665000</v>
      </c>
      <c r="N7695" s="3" t="inlineStr">
        <is>
          <t>clean</t>
        </is>
      </c>
      <c r="O7695" s="3" t="n">
        <v>0</v>
      </c>
      <c r="P7695" s="3" t="n">
        <v>0</v>
      </c>
      <c r="Q7695" s="3" t="n">
        <v>0</v>
      </c>
      <c r="R7695" s="3" t="inlineStr">
        <is>
          <t>No</t>
        </is>
      </c>
      <c r="S7695" s="3" t="inlineStr">
        <is>
          <t>bind</t>
        </is>
      </c>
      <c r="T7695" s="7" t="n">
        <v>8341.48</v>
      </c>
      <c r="U7695" s="3" t="inlineStr">
        <is>
          <t>bound</t>
        </is>
      </c>
      <c r="V7695" s="3" t="inlineStr">
        <is>
          <t>Bound</t>
        </is>
      </c>
      <c r="W7695" s="3" t="inlineStr">
        <is>
          <t>CANON-202607-007691</t>
        </is>
      </c>
    </row>
    <row r="7696">
      <c r="A7696" s="8" t="n">
        <v>7692</v>
      </c>
      <c r="B7696" s="8" t="inlineStr">
        <is>
          <t>a67d1f66-afeb-5df9-8d7f-c0ac441fb03c</t>
        </is>
      </c>
      <c r="C7696" s="8" t="inlineStr">
        <is>
          <t>2026-07-07</t>
        </is>
      </c>
      <c r="D7696" s="8" t="inlineStr">
        <is>
          <t>2026-07</t>
        </is>
      </c>
      <c r="E7696" s="8" t="inlineStr">
        <is>
          <t>Horace Blackwood</t>
        </is>
      </c>
      <c r="F7696" s="8" t="inlineStr">
        <is>
          <t>Portfolio Manager</t>
        </is>
      </c>
      <c r="G7696" s="8" t="inlineStr">
        <is>
          <t>MT</t>
        </is>
      </c>
      <c r="H7696" s="8" t="n">
        <v>1964</v>
      </c>
      <c r="I7696" s="8" t="inlineStr">
        <is>
          <t>Maserati</t>
        </is>
      </c>
      <c r="J7696" s="8" t="inlineStr">
        <is>
          <t>GranTurismo</t>
        </is>
      </c>
      <c r="K7696" s="8" t="inlineStr">
        <is>
          <t>production_luxury</t>
        </is>
      </c>
      <c r="L7696" s="8" t="inlineStr">
        <is>
          <t>01 Luxury Sedan/SUV</t>
        </is>
      </c>
      <c r="M7696" s="9" t="n">
        <v>475000</v>
      </c>
      <c r="N7696" s="8" t="inlineStr">
        <is>
          <t>clean</t>
        </is>
      </c>
      <c r="O7696" s="8" t="n">
        <v>0</v>
      </c>
      <c r="P7696" s="8" t="n">
        <v>0</v>
      </c>
      <c r="Q7696" s="8" t="n">
        <v>0</v>
      </c>
      <c r="R7696" s="8" t="inlineStr">
        <is>
          <t>No</t>
        </is>
      </c>
      <c r="S7696" s="8" t="inlineStr">
        <is>
          <t>bind</t>
        </is>
      </c>
      <c r="T7696" s="9" t="n">
        <v>4757.15</v>
      </c>
      <c r="U7696" s="8" t="inlineStr">
        <is>
          <t>bound</t>
        </is>
      </c>
      <c r="V7696" s="8" t="inlineStr">
        <is>
          <t>Bound</t>
        </is>
      </c>
      <c r="W7696" s="8" t="inlineStr">
        <is>
          <t>CANON-202607-007692</t>
        </is>
      </c>
    </row>
    <row r="7697">
      <c r="A7697" s="3" t="n">
        <v>7693</v>
      </c>
      <c r="B7697" s="3" t="inlineStr">
        <is>
          <t>77ccb237-d72d-576e-8695-c64dca6bba3c</t>
        </is>
      </c>
      <c r="C7697" s="3" t="inlineStr">
        <is>
          <t>2026-07-21</t>
        </is>
      </c>
      <c r="D7697" s="3" t="inlineStr">
        <is>
          <t>2026-07</t>
        </is>
      </c>
      <c r="E7697" s="3" t="inlineStr">
        <is>
          <t>Saoirse Thistlewood</t>
        </is>
      </c>
      <c r="F7697" s="3" t="inlineStr">
        <is>
          <t>Cardiologist</t>
        </is>
      </c>
      <c r="G7697" s="3" t="inlineStr">
        <is>
          <t>FL</t>
        </is>
      </c>
      <c r="H7697" s="3" t="n">
        <v>1976</v>
      </c>
      <c r="I7697" s="3" t="inlineStr">
        <is>
          <t>Maserati</t>
        </is>
      </c>
      <c r="J7697" s="3" t="inlineStr">
        <is>
          <t>GranTurismo</t>
        </is>
      </c>
      <c r="K7697" s="3" t="inlineStr">
        <is>
          <t>production_luxury</t>
        </is>
      </c>
      <c r="L7697" s="3" t="inlineStr">
        <is>
          <t>01 Luxury Sedan/SUV</t>
        </is>
      </c>
      <c r="M7697" s="7" t="n">
        <v>765000</v>
      </c>
      <c r="N7697" s="3" t="inlineStr">
        <is>
          <t>clean</t>
        </is>
      </c>
      <c r="O7697" s="3" t="n">
        <v>0</v>
      </c>
      <c r="P7697" s="3" t="n">
        <v>0</v>
      </c>
      <c r="Q7697" s="3" t="n">
        <v>0</v>
      </c>
      <c r="R7697" s="3" t="inlineStr">
        <is>
          <t>No</t>
        </is>
      </c>
      <c r="S7697" s="3" t="inlineStr">
        <is>
          <t>bind</t>
        </is>
      </c>
      <c r="T7697" s="7" t="n">
        <v>10138.46</v>
      </c>
      <c r="U7697" s="3" t="inlineStr">
        <is>
          <t>bound</t>
        </is>
      </c>
      <c r="V7697" s="3" t="inlineStr">
        <is>
          <t>Bound</t>
        </is>
      </c>
      <c r="W7697" s="3" t="inlineStr">
        <is>
          <t>CANON-202607-007693</t>
        </is>
      </c>
    </row>
    <row r="7698">
      <c r="A7698" s="8" t="n">
        <v>7694</v>
      </c>
      <c r="B7698" s="8" t="inlineStr">
        <is>
          <t>f8a8fbb8-9418-560f-80b7-b801cfc1c191</t>
        </is>
      </c>
      <c r="C7698" s="8" t="inlineStr">
        <is>
          <t>2026-07-20</t>
        </is>
      </c>
      <c r="D7698" s="8" t="inlineStr">
        <is>
          <t>2026-07</t>
        </is>
      </c>
      <c r="E7698" s="8" t="inlineStr">
        <is>
          <t>Callum Harrington</t>
        </is>
      </c>
      <c r="F7698" s="8" t="inlineStr">
        <is>
          <t>Law Firm Partner</t>
        </is>
      </c>
      <c r="G7698" s="8" t="inlineStr">
        <is>
          <t>SC</t>
        </is>
      </c>
      <c r="H7698" s="8" t="n">
        <v>2016</v>
      </c>
      <c r="I7698" s="8" t="inlineStr">
        <is>
          <t>Bentley</t>
        </is>
      </c>
      <c r="J7698" s="8" t="inlineStr">
        <is>
          <t>Continental GT</t>
        </is>
      </c>
      <c r="K7698" s="8" t="inlineStr">
        <is>
          <t>production_luxury</t>
        </is>
      </c>
      <c r="L7698" s="8" t="inlineStr">
        <is>
          <t>01 Luxury Sedan/SUV</t>
        </is>
      </c>
      <c r="M7698" s="9" t="n">
        <v>630000</v>
      </c>
      <c r="N7698" s="8" t="inlineStr">
        <is>
          <t>clean</t>
        </is>
      </c>
      <c r="O7698" s="8" t="n">
        <v>0</v>
      </c>
      <c r="P7698" s="8" t="n">
        <v>0</v>
      </c>
      <c r="Q7698" s="8" t="n">
        <v>0</v>
      </c>
      <c r="R7698" s="8" t="inlineStr">
        <is>
          <t>No</t>
        </is>
      </c>
      <c r="S7698" s="8" t="inlineStr">
        <is>
          <t>bind</t>
        </is>
      </c>
      <c r="T7698" s="9" t="n">
        <v>7290.95</v>
      </c>
      <c r="U7698" s="8" t="inlineStr">
        <is>
          <t>bound</t>
        </is>
      </c>
      <c r="V7698" s="8" t="inlineStr">
        <is>
          <t>Bound</t>
        </is>
      </c>
      <c r="W7698" s="8" t="inlineStr">
        <is>
          <t>CANON-202607-007694</t>
        </is>
      </c>
    </row>
    <row r="7699">
      <c r="A7699" s="3" t="n">
        <v>7695</v>
      </c>
      <c r="B7699" s="3" t="inlineStr">
        <is>
          <t>692b6fdd-4c83-546c-b3f0-9b6783f45d16</t>
        </is>
      </c>
      <c r="C7699" s="3" t="inlineStr">
        <is>
          <t>2026-07-22</t>
        </is>
      </c>
      <c r="D7699" s="3" t="inlineStr">
        <is>
          <t>2026-07</t>
        </is>
      </c>
      <c r="E7699" s="3" t="inlineStr">
        <is>
          <t>Desmond Merriweather</t>
        </is>
      </c>
      <c r="F7699" s="3" t="inlineStr">
        <is>
          <t>Software Architect</t>
        </is>
      </c>
      <c r="G7699" s="3" t="inlineStr">
        <is>
          <t>SC</t>
        </is>
      </c>
      <c r="H7699" s="3" t="n">
        <v>1994</v>
      </c>
      <c r="I7699" s="3" t="inlineStr">
        <is>
          <t>McLaren</t>
        </is>
      </c>
      <c r="J7699" s="3" t="inlineStr">
        <is>
          <t>750S</t>
        </is>
      </c>
      <c r="K7699" s="3" t="inlineStr">
        <is>
          <t>exotic</t>
        </is>
      </c>
      <c r="L7699" s="3" t="inlineStr">
        <is>
          <t>03 Supercar</t>
        </is>
      </c>
      <c r="M7699" s="7" t="n">
        <v>1100000</v>
      </c>
      <c r="N7699" s="3" t="inlineStr">
        <is>
          <t>clean</t>
        </is>
      </c>
      <c r="O7699" s="3" t="n">
        <v>0</v>
      </c>
      <c r="P7699" s="3" t="n">
        <v>0</v>
      </c>
      <c r="Q7699" s="3" t="n">
        <v>0</v>
      </c>
      <c r="R7699" s="3" t="inlineStr">
        <is>
          <t>No</t>
        </is>
      </c>
      <c r="S7699" s="3" t="inlineStr">
        <is>
          <t>bind</t>
        </is>
      </c>
      <c r="T7699" s="7" t="n">
        <v>15667.99</v>
      </c>
      <c r="U7699" s="3" t="inlineStr">
        <is>
          <t>bound</t>
        </is>
      </c>
      <c r="V7699" s="3" t="inlineStr">
        <is>
          <t>Bound</t>
        </is>
      </c>
      <c r="W7699" s="3" t="inlineStr">
        <is>
          <t>CANON-202607-007695</t>
        </is>
      </c>
    </row>
    <row r="7700">
      <c r="A7700" s="8" t="n">
        <v>7696</v>
      </c>
      <c r="B7700" s="8" t="inlineStr">
        <is>
          <t>379acacf-cfaf-59ae-96d9-927639845c0a</t>
        </is>
      </c>
      <c r="C7700" s="8" t="inlineStr">
        <is>
          <t>2026-07-15</t>
        </is>
      </c>
      <c r="D7700" s="8" t="inlineStr">
        <is>
          <t>2026-07</t>
        </is>
      </c>
      <c r="E7700" s="8" t="inlineStr">
        <is>
          <t>Ottilie Larsson</t>
        </is>
      </c>
      <c r="F7700" s="8" t="inlineStr">
        <is>
          <t>Founder / CEO</t>
        </is>
      </c>
      <c r="G7700" s="8" t="inlineStr">
        <is>
          <t>IL</t>
        </is>
      </c>
      <c r="H7700" s="8" t="n">
        <v>1999</v>
      </c>
      <c r="I7700" s="8" t="inlineStr">
        <is>
          <t>Mercedes-Benz</t>
        </is>
      </c>
      <c r="J7700" s="8" t="inlineStr">
        <is>
          <t>AMG GT</t>
        </is>
      </c>
      <c r="K7700" s="8" t="inlineStr">
        <is>
          <t>production_luxury</t>
        </is>
      </c>
      <c r="L7700" s="8" t="inlineStr">
        <is>
          <t>01 Luxury Sedan/SUV</t>
        </is>
      </c>
      <c r="M7700" s="9" t="n">
        <v>750000</v>
      </c>
      <c r="N7700" s="8" t="inlineStr">
        <is>
          <t>prior_nonrenewal</t>
        </is>
      </c>
      <c r="O7700" s="8" t="n">
        <v>1</v>
      </c>
      <c r="P7700" s="8" t="n">
        <v>0</v>
      </c>
      <c r="Q7700" s="8" t="n">
        <v>0</v>
      </c>
      <c r="R7700" s="8" t="inlineStr">
        <is>
          <t>Yes</t>
        </is>
      </c>
      <c r="S7700" s="8" t="inlineStr">
        <is>
          <t>refer</t>
        </is>
      </c>
      <c r="T7700" s="9" t="n">
        <v>9519.68</v>
      </c>
      <c r="U7700" s="8" t="inlineStr">
        <is>
          <t>indicative</t>
        </is>
      </c>
      <c r="V7700" s="8" t="inlineStr">
        <is>
          <t>Not Bound</t>
        </is>
      </c>
      <c r="W7700" s="8" t="inlineStr"/>
    </row>
    <row r="7701">
      <c r="A7701" s="3" t="n">
        <v>7697</v>
      </c>
      <c r="B7701" s="3" t="inlineStr">
        <is>
          <t>86869e6f-5485-52bc-a577-9f0fb8d73783</t>
        </is>
      </c>
      <c r="C7701" s="3" t="inlineStr">
        <is>
          <t>2026-07-03</t>
        </is>
      </c>
      <c r="D7701" s="3" t="inlineStr">
        <is>
          <t>2026-07</t>
        </is>
      </c>
      <c r="E7701" s="3" t="inlineStr">
        <is>
          <t>Desmond Rourke</t>
        </is>
      </c>
      <c r="F7701" s="3" t="inlineStr">
        <is>
          <t>Cardiologist</t>
        </is>
      </c>
      <c r="G7701" s="3" t="inlineStr">
        <is>
          <t>NY</t>
        </is>
      </c>
      <c r="H7701" s="3" t="n">
        <v>2008</v>
      </c>
      <c r="I7701" s="3" t="inlineStr">
        <is>
          <t>Maserati</t>
        </is>
      </c>
      <c r="J7701" s="3" t="inlineStr">
        <is>
          <t>GranTurismo</t>
        </is>
      </c>
      <c r="K7701" s="3" t="inlineStr">
        <is>
          <t>production_luxury</t>
        </is>
      </c>
      <c r="L7701" s="3" t="inlineStr">
        <is>
          <t>01 Luxury Sedan/SUV</t>
        </is>
      </c>
      <c r="M7701" s="7" t="n">
        <v>395000</v>
      </c>
      <c r="N7701" s="3" t="inlineStr">
        <is>
          <t>clean</t>
        </is>
      </c>
      <c r="O7701" s="3" t="n">
        <v>0</v>
      </c>
      <c r="P7701" s="3" t="n">
        <v>0</v>
      </c>
      <c r="Q7701" s="3" t="n">
        <v>0</v>
      </c>
      <c r="R7701" s="3" t="inlineStr">
        <is>
          <t>No</t>
        </is>
      </c>
      <c r="S7701" s="3" t="inlineStr">
        <is>
          <t>bind</t>
        </is>
      </c>
      <c r="T7701" s="7" t="n">
        <v>5444.74</v>
      </c>
      <c r="U7701" s="3" t="inlineStr">
        <is>
          <t>bound</t>
        </is>
      </c>
      <c r="V7701" s="3" t="inlineStr">
        <is>
          <t>Bound</t>
        </is>
      </c>
      <c r="W7701" s="3" t="inlineStr">
        <is>
          <t>CANON-202607-007697</t>
        </is>
      </c>
    </row>
    <row r="7702">
      <c r="A7702" s="8" t="n">
        <v>7698</v>
      </c>
      <c r="B7702" s="8" t="inlineStr">
        <is>
          <t>8c9bd988-8458-54fd-b3a8-9007c3687d41</t>
        </is>
      </c>
      <c r="C7702" s="8" t="inlineStr">
        <is>
          <t>2026-07-07</t>
        </is>
      </c>
      <c r="D7702" s="8" t="inlineStr">
        <is>
          <t>2026-07</t>
        </is>
      </c>
      <c r="E7702" s="8" t="inlineStr">
        <is>
          <t>Desmond Farkas</t>
        </is>
      </c>
      <c r="F7702" s="8" t="inlineStr">
        <is>
          <t>Cardiologist</t>
        </is>
      </c>
      <c r="G7702" s="8" t="inlineStr">
        <is>
          <t>SC</t>
        </is>
      </c>
      <c r="H7702" s="8" t="n">
        <v>1972</v>
      </c>
      <c r="I7702" s="8" t="inlineStr">
        <is>
          <t>BMW</t>
        </is>
      </c>
      <c r="J7702" s="8" t="inlineStr">
        <is>
          <t>M8 Competition</t>
        </is>
      </c>
      <c r="K7702" s="8" t="inlineStr">
        <is>
          <t>production_luxury</t>
        </is>
      </c>
      <c r="L7702" s="8" t="inlineStr">
        <is>
          <t>01 Luxury Sedan/SUV</t>
        </is>
      </c>
      <c r="M7702" s="9" t="n">
        <v>675000</v>
      </c>
      <c r="N7702" s="8" t="inlineStr">
        <is>
          <t>three_plus_fault</t>
        </is>
      </c>
      <c r="O7702" s="8" t="n">
        <v>4</v>
      </c>
      <c r="P7702" s="8" t="n">
        <v>4</v>
      </c>
      <c r="Q7702" s="8" t="n">
        <v>0</v>
      </c>
      <c r="R7702" s="8" t="inlineStr">
        <is>
          <t>No</t>
        </is>
      </c>
      <c r="S7702" s="8" t="inlineStr">
        <is>
          <t>decline</t>
        </is>
      </c>
      <c r="T7702" s="9" t="n">
        <v>7811.73</v>
      </c>
      <c r="U7702" s="8" t="inlineStr">
        <is>
          <t>indicative</t>
        </is>
      </c>
      <c r="V7702" s="8" t="inlineStr">
        <is>
          <t>Not Bound</t>
        </is>
      </c>
      <c r="W7702" s="8" t="inlineStr"/>
    </row>
    <row r="7703">
      <c r="A7703" s="3" t="n">
        <v>7699</v>
      </c>
      <c r="B7703" s="3" t="inlineStr">
        <is>
          <t>ac9a470a-5d74-5202-83b1-c51f9f85c127</t>
        </is>
      </c>
      <c r="C7703" s="3" t="inlineStr">
        <is>
          <t>2026-07-01</t>
        </is>
      </c>
      <c r="D7703" s="3" t="inlineStr">
        <is>
          <t>2026-07</t>
        </is>
      </c>
      <c r="E7703" s="3" t="inlineStr">
        <is>
          <t>Noor Vandermeer</t>
        </is>
      </c>
      <c r="F7703" s="3" t="inlineStr">
        <is>
          <t>Founder / CEO</t>
        </is>
      </c>
      <c r="G7703" s="3" t="inlineStr">
        <is>
          <t>MN</t>
        </is>
      </c>
      <c r="H7703" s="3" t="n">
        <v>1975</v>
      </c>
      <c r="I7703" s="3" t="inlineStr">
        <is>
          <t>Lamborghini</t>
        </is>
      </c>
      <c r="J7703" s="3" t="inlineStr">
        <is>
          <t>Huracan EVO</t>
        </is>
      </c>
      <c r="K7703" s="3" t="inlineStr">
        <is>
          <t>exotic</t>
        </is>
      </c>
      <c r="L7703" s="3" t="inlineStr">
        <is>
          <t>03 Supercar</t>
        </is>
      </c>
      <c r="M7703" s="7" t="n">
        <v>470000</v>
      </c>
      <c r="N7703" s="3" t="inlineStr">
        <is>
          <t>clean</t>
        </is>
      </c>
      <c r="O7703" s="3" t="n">
        <v>0</v>
      </c>
      <c r="P7703" s="3" t="n">
        <v>0</v>
      </c>
      <c r="Q7703" s="3" t="n">
        <v>0</v>
      </c>
      <c r="R7703" s="3" t="inlineStr">
        <is>
          <t>No</t>
        </is>
      </c>
      <c r="S7703" s="3" t="inlineStr">
        <is>
          <t>bind</t>
        </is>
      </c>
      <c r="T7703" s="7" t="n">
        <v>10244.21</v>
      </c>
      <c r="U7703" s="3" t="inlineStr">
        <is>
          <t>bound</t>
        </is>
      </c>
      <c r="V7703" s="3" t="inlineStr">
        <is>
          <t>Bound</t>
        </is>
      </c>
      <c r="W7703" s="3" t="inlineStr">
        <is>
          <t>CANON-202607-007699</t>
        </is>
      </c>
    </row>
    <row r="7704">
      <c r="A7704" s="8" t="n">
        <v>7700</v>
      </c>
      <c r="B7704" s="8" t="inlineStr">
        <is>
          <t>1e6834b9-623f-534a-be19-c49bf57b0907</t>
        </is>
      </c>
      <c r="C7704" s="8" t="inlineStr">
        <is>
          <t>2026-07-28</t>
        </is>
      </c>
      <c r="D7704" s="8" t="inlineStr">
        <is>
          <t>2026-07</t>
        </is>
      </c>
      <c r="E7704" s="8" t="inlineStr">
        <is>
          <t>Anouk Fairweather</t>
        </is>
      </c>
      <c r="F7704" s="8" t="inlineStr">
        <is>
          <t>Software Architect</t>
        </is>
      </c>
      <c r="G7704" s="8" t="inlineStr">
        <is>
          <t>RI</t>
        </is>
      </c>
      <c r="H7704" s="8" t="n">
        <v>2023</v>
      </c>
      <c r="I7704" s="8" t="inlineStr">
        <is>
          <t>Mercedes-Benz</t>
        </is>
      </c>
      <c r="J7704" s="8" t="inlineStr">
        <is>
          <t>AMG GT</t>
        </is>
      </c>
      <c r="K7704" s="8" t="inlineStr">
        <is>
          <t>production_luxury</t>
        </is>
      </c>
      <c r="L7704" s="8" t="inlineStr">
        <is>
          <t>01 Luxury Sedan/SUV</t>
        </is>
      </c>
      <c r="M7704" s="9" t="n">
        <v>610000</v>
      </c>
      <c r="N7704" s="8" t="inlineStr">
        <is>
          <t>clean</t>
        </is>
      </c>
      <c r="O7704" s="8" t="n">
        <v>0</v>
      </c>
      <c r="P7704" s="8" t="n">
        <v>0</v>
      </c>
      <c r="Q7704" s="8" t="n">
        <v>0</v>
      </c>
      <c r="R7704" s="8" t="inlineStr">
        <is>
          <t>No</t>
        </is>
      </c>
      <c r="S7704" s="8" t="inlineStr">
        <is>
          <t>bind</t>
        </is>
      </c>
      <c r="T7704" s="9" t="n">
        <v>7799.6</v>
      </c>
      <c r="U7704" s="8" t="inlineStr">
        <is>
          <t>bound</t>
        </is>
      </c>
      <c r="V7704" s="8" t="inlineStr">
        <is>
          <t>Bound</t>
        </is>
      </c>
      <c r="W7704" s="8" t="inlineStr">
        <is>
          <t>CANON-202607-007700</t>
        </is>
      </c>
    </row>
    <row r="7705">
      <c r="A7705" s="3" t="n">
        <v>7701</v>
      </c>
      <c r="B7705" s="3" t="inlineStr">
        <is>
          <t>b344673e-2b20-5ad7-9ccc-db9f618c9c3d</t>
        </is>
      </c>
      <c r="C7705" s="3" t="inlineStr">
        <is>
          <t>2026-07-11</t>
        </is>
      </c>
      <c r="D7705" s="3" t="inlineStr">
        <is>
          <t>2026-07</t>
        </is>
      </c>
      <c r="E7705" s="3" t="inlineStr">
        <is>
          <t>Lorenzo Vandermeer</t>
        </is>
      </c>
      <c r="F7705" s="3" t="inlineStr">
        <is>
          <t>Orthopedic Surgeon</t>
        </is>
      </c>
      <c r="G7705" s="3" t="inlineStr">
        <is>
          <t>VT</t>
        </is>
      </c>
      <c r="H7705" s="3" t="n">
        <v>1965</v>
      </c>
      <c r="I7705" s="3" t="inlineStr">
        <is>
          <t>Lamborghini</t>
        </is>
      </c>
      <c r="J7705" s="3" t="inlineStr">
        <is>
          <t>Huracan EVO</t>
        </is>
      </c>
      <c r="K7705" s="3" t="inlineStr">
        <is>
          <t>exotic</t>
        </is>
      </c>
      <c r="L7705" s="3" t="inlineStr">
        <is>
          <t>03 Supercar</t>
        </is>
      </c>
      <c r="M7705" s="7" t="n">
        <v>550000</v>
      </c>
      <c r="N7705" s="3" t="inlineStr">
        <is>
          <t>minor_comp</t>
        </is>
      </c>
      <c r="O7705" s="3" t="n">
        <v>1</v>
      </c>
      <c r="P7705" s="3" t="n">
        <v>0</v>
      </c>
      <c r="Q7705" s="3" t="n">
        <v>0</v>
      </c>
      <c r="R7705" s="3" t="inlineStr">
        <is>
          <t>No</t>
        </is>
      </c>
      <c r="S7705" s="3" t="inlineStr">
        <is>
          <t>bind</t>
        </is>
      </c>
      <c r="T7705" s="7" t="n">
        <v>9152.82</v>
      </c>
      <c r="U7705" s="3" t="inlineStr">
        <is>
          <t>bound</t>
        </is>
      </c>
      <c r="V7705" s="3" t="inlineStr">
        <is>
          <t>Bound</t>
        </is>
      </c>
      <c r="W7705" s="3" t="inlineStr">
        <is>
          <t>CANON-202607-007701</t>
        </is>
      </c>
    </row>
    <row r="7706">
      <c r="A7706" s="8" t="n">
        <v>7702</v>
      </c>
      <c r="B7706" s="8" t="inlineStr">
        <is>
          <t>d48862f7-8ffe-54b2-9743-4c18faead1ab</t>
        </is>
      </c>
      <c r="C7706" s="8" t="inlineStr">
        <is>
          <t>2026-07-11</t>
        </is>
      </c>
      <c r="D7706" s="8" t="inlineStr">
        <is>
          <t>2026-07</t>
        </is>
      </c>
      <c r="E7706" s="8" t="inlineStr">
        <is>
          <t>Callum Whitlock</t>
        </is>
      </c>
      <c r="F7706" s="8" t="inlineStr">
        <is>
          <t>Software Architect</t>
        </is>
      </c>
      <c r="G7706" s="8" t="inlineStr">
        <is>
          <t>IN</t>
        </is>
      </c>
      <c r="H7706" s="8" t="n">
        <v>1967</v>
      </c>
      <c r="I7706" s="8" t="inlineStr">
        <is>
          <t>Bugatti</t>
        </is>
      </c>
      <c r="J7706" s="8" t="inlineStr">
        <is>
          <t>Type 57</t>
        </is>
      </c>
      <c r="K7706" s="8" t="inlineStr">
        <is>
          <t>pre_war_vintage</t>
        </is>
      </c>
      <c r="L7706" s="8" t="inlineStr">
        <is>
          <t>06 Vintage Pre-War (pre-1946)</t>
        </is>
      </c>
      <c r="M7706" s="9" t="n">
        <v>1950000</v>
      </c>
      <c r="N7706" s="8" t="inlineStr">
        <is>
          <t>clean</t>
        </is>
      </c>
      <c r="O7706" s="8" t="n">
        <v>0</v>
      </c>
      <c r="P7706" s="8" t="n">
        <v>0</v>
      </c>
      <c r="Q7706" s="8" t="n">
        <v>0</v>
      </c>
      <c r="R7706" s="8" t="inlineStr">
        <is>
          <t>No</t>
        </is>
      </c>
      <c r="S7706" s="8" t="inlineStr">
        <is>
          <t>bind</t>
        </is>
      </c>
      <c r="T7706" s="9" t="n">
        <v>11709.2</v>
      </c>
      <c r="U7706" s="8" t="inlineStr">
        <is>
          <t>bound</t>
        </is>
      </c>
      <c r="V7706" s="8" t="inlineStr">
        <is>
          <t>Bound</t>
        </is>
      </c>
      <c r="W7706" s="8" t="inlineStr">
        <is>
          <t>CANON-202607-007702</t>
        </is>
      </c>
    </row>
    <row r="7707">
      <c r="A7707" s="3" t="n">
        <v>7703</v>
      </c>
      <c r="B7707" s="3" t="inlineStr">
        <is>
          <t>9dd48654-4c71-531f-9dd4-4eba4cd90967</t>
        </is>
      </c>
      <c r="C7707" s="3" t="inlineStr">
        <is>
          <t>2026-07-22</t>
        </is>
      </c>
      <c r="D7707" s="3" t="inlineStr">
        <is>
          <t>2026-07</t>
        </is>
      </c>
      <c r="E7707" s="3" t="inlineStr">
        <is>
          <t>Priya Castellanos</t>
        </is>
      </c>
      <c r="F7707" s="3" t="inlineStr">
        <is>
          <t>Orthopedic Surgeon</t>
        </is>
      </c>
      <c r="G7707" s="3" t="inlineStr">
        <is>
          <t>WI</t>
        </is>
      </c>
      <c r="H7707" s="3" t="n">
        <v>2017</v>
      </c>
      <c r="I7707" s="3" t="inlineStr">
        <is>
          <t>BMW</t>
        </is>
      </c>
      <c r="J7707" s="3" t="inlineStr">
        <is>
          <t>M8 Competition</t>
        </is>
      </c>
      <c r="K7707" s="3" t="inlineStr">
        <is>
          <t>production_luxury</t>
        </is>
      </c>
      <c r="L7707" s="3" t="inlineStr">
        <is>
          <t>01 Luxury Sedan/SUV</t>
        </is>
      </c>
      <c r="M7707" s="7" t="n">
        <v>1250000</v>
      </c>
      <c r="N7707" s="3" t="inlineStr">
        <is>
          <t>clean</t>
        </is>
      </c>
      <c r="O7707" s="3" t="n">
        <v>0</v>
      </c>
      <c r="P7707" s="3" t="n">
        <v>0</v>
      </c>
      <c r="Q7707" s="3" t="n">
        <v>0</v>
      </c>
      <c r="R7707" s="3" t="inlineStr">
        <is>
          <t>No</t>
        </is>
      </c>
      <c r="S7707" s="3" t="inlineStr">
        <is>
          <t>bind</t>
        </is>
      </c>
      <c r="T7707" s="7" t="n">
        <v>11845.76</v>
      </c>
      <c r="U7707" s="3" t="inlineStr">
        <is>
          <t>bound</t>
        </is>
      </c>
      <c r="V7707" s="3" t="inlineStr">
        <is>
          <t>Bound</t>
        </is>
      </c>
      <c r="W7707" s="3" t="inlineStr">
        <is>
          <t>CANON-202607-007703</t>
        </is>
      </c>
    </row>
    <row r="7708">
      <c r="A7708" s="8" t="n">
        <v>7704</v>
      </c>
      <c r="B7708" s="8" t="inlineStr">
        <is>
          <t>596a41c7-6f71-57e8-82d0-5dae2e27a70c</t>
        </is>
      </c>
      <c r="C7708" s="8" t="inlineStr">
        <is>
          <t>2026-07-11</t>
        </is>
      </c>
      <c r="D7708" s="8" t="inlineStr">
        <is>
          <t>2026-07</t>
        </is>
      </c>
      <c r="E7708" s="8" t="inlineStr">
        <is>
          <t>Everett Castellanos</t>
        </is>
      </c>
      <c r="F7708" s="8" t="inlineStr">
        <is>
          <t>Anesthesiologist</t>
        </is>
      </c>
      <c r="G7708" s="8" t="inlineStr">
        <is>
          <t>NM</t>
        </is>
      </c>
      <c r="H7708" s="8" t="n">
        <v>1977</v>
      </c>
      <c r="I7708" s="8" t="inlineStr">
        <is>
          <t>Bentley</t>
        </is>
      </c>
      <c r="J7708" s="8" t="inlineStr">
        <is>
          <t>4.5 Litre</t>
        </is>
      </c>
      <c r="K7708" s="8" t="inlineStr">
        <is>
          <t>pre_war_vintage</t>
        </is>
      </c>
      <c r="L7708" s="8" t="inlineStr">
        <is>
          <t>06 Vintage Pre-War (pre-1946)</t>
        </is>
      </c>
      <c r="M7708" s="9" t="n">
        <v>1220000</v>
      </c>
      <c r="N7708" s="8" t="inlineStr">
        <is>
          <t>prior_nonrenewal</t>
        </is>
      </c>
      <c r="O7708" s="8" t="n">
        <v>0</v>
      </c>
      <c r="P7708" s="8" t="n">
        <v>0</v>
      </c>
      <c r="Q7708" s="8" t="n">
        <v>0</v>
      </c>
      <c r="R7708" s="8" t="inlineStr">
        <is>
          <t>Yes</t>
        </is>
      </c>
      <c r="S7708" s="8" t="inlineStr">
        <is>
          <t>refer</t>
        </is>
      </c>
      <c r="T7708" s="9" t="n">
        <v>7623.55</v>
      </c>
      <c r="U7708" s="8" t="inlineStr">
        <is>
          <t>indicative</t>
        </is>
      </c>
      <c r="V7708" s="8" t="inlineStr">
        <is>
          <t>Not Bound</t>
        </is>
      </c>
      <c r="W7708" s="8" t="inlineStr"/>
    </row>
    <row r="7709">
      <c r="A7709" s="3" t="n">
        <v>7705</v>
      </c>
      <c r="B7709" s="3" t="inlineStr">
        <is>
          <t>ac85924a-909b-5faa-9d24-d3872ff9571f</t>
        </is>
      </c>
      <c r="C7709" s="3" t="inlineStr">
        <is>
          <t>2026-07-02</t>
        </is>
      </c>
      <c r="D7709" s="3" t="inlineStr">
        <is>
          <t>2026-07</t>
        </is>
      </c>
      <c r="E7709" s="3" t="inlineStr">
        <is>
          <t>Noor Vandermeer</t>
        </is>
      </c>
      <c r="F7709" s="3" t="inlineStr">
        <is>
          <t>Founder / CEO</t>
        </is>
      </c>
      <c r="G7709" s="3" t="inlineStr">
        <is>
          <t>KS</t>
        </is>
      </c>
      <c r="H7709" s="3" t="n">
        <v>1958</v>
      </c>
      <c r="I7709" s="3" t="inlineStr">
        <is>
          <t>McLaren</t>
        </is>
      </c>
      <c r="J7709" s="3" t="inlineStr">
        <is>
          <t>750S</t>
        </is>
      </c>
      <c r="K7709" s="3" t="inlineStr">
        <is>
          <t>exotic</t>
        </is>
      </c>
      <c r="L7709" s="3" t="inlineStr">
        <is>
          <t>03 Supercar</t>
        </is>
      </c>
      <c r="M7709" s="7" t="n">
        <v>1355000</v>
      </c>
      <c r="N7709" s="3" t="inlineStr">
        <is>
          <t>prior_nonrenewal</t>
        </is>
      </c>
      <c r="O7709" s="3" t="n">
        <v>0</v>
      </c>
      <c r="P7709" s="3" t="n">
        <v>0</v>
      </c>
      <c r="Q7709" s="3" t="n">
        <v>0</v>
      </c>
      <c r="R7709" s="3" t="inlineStr">
        <is>
          <t>Yes</t>
        </is>
      </c>
      <c r="S7709" s="3" t="inlineStr">
        <is>
          <t>refer</t>
        </is>
      </c>
      <c r="T7709" s="7" t="n">
        <v>15097.67</v>
      </c>
      <c r="U7709" s="3" t="inlineStr">
        <is>
          <t>indicative</t>
        </is>
      </c>
      <c r="V7709" s="3" t="inlineStr">
        <is>
          <t>Not Bound</t>
        </is>
      </c>
      <c r="W7709" s="3" t="inlineStr"/>
    </row>
    <row r="7710">
      <c r="A7710" s="8" t="n">
        <v>7706</v>
      </c>
      <c r="B7710" s="8" t="inlineStr">
        <is>
          <t>18c9e385-bf1a-5f1f-8c40-333db2d67953</t>
        </is>
      </c>
      <c r="C7710" s="8" t="inlineStr">
        <is>
          <t>2026-07-02</t>
        </is>
      </c>
      <c r="D7710" s="8" t="inlineStr">
        <is>
          <t>2026-07</t>
        </is>
      </c>
      <c r="E7710" s="8" t="inlineStr">
        <is>
          <t>Fenwick Castellanos</t>
        </is>
      </c>
      <c r="F7710" s="8" t="inlineStr">
        <is>
          <t>Retired Executive</t>
        </is>
      </c>
      <c r="G7710" s="8" t="inlineStr">
        <is>
          <t>CA</t>
        </is>
      </c>
      <c r="H7710" s="8" t="n">
        <v>1977</v>
      </c>
      <c r="I7710" s="8" t="inlineStr">
        <is>
          <t>Ferrari</t>
        </is>
      </c>
      <c r="J7710" s="8" t="inlineStr">
        <is>
          <t>296 GTB</t>
        </is>
      </c>
      <c r="K7710" s="8" t="inlineStr">
        <is>
          <t>exotic</t>
        </is>
      </c>
      <c r="L7710" s="8" t="inlineStr">
        <is>
          <t>03 Supercar</t>
        </is>
      </c>
      <c r="M7710" s="9" t="n">
        <v>1360000</v>
      </c>
      <c r="N7710" s="8" t="inlineStr">
        <is>
          <t>clean</t>
        </is>
      </c>
      <c r="O7710" s="8" t="n">
        <v>0</v>
      </c>
      <c r="P7710" s="8" t="n">
        <v>0</v>
      </c>
      <c r="Q7710" s="8" t="n">
        <v>0</v>
      </c>
      <c r="R7710" s="8" t="inlineStr">
        <is>
          <t>No</t>
        </is>
      </c>
      <c r="S7710" s="8" t="inlineStr">
        <is>
          <t>bind</t>
        </is>
      </c>
      <c r="T7710" s="9" t="n">
        <v>21089.75</v>
      </c>
      <c r="U7710" s="8" t="inlineStr">
        <is>
          <t>bound</t>
        </is>
      </c>
      <c r="V7710" s="8" t="inlineStr">
        <is>
          <t>Bound</t>
        </is>
      </c>
      <c r="W7710" s="8" t="inlineStr">
        <is>
          <t>CANON-202607-007706</t>
        </is>
      </c>
    </row>
    <row r="7711">
      <c r="A7711" s="3" t="n">
        <v>7707</v>
      </c>
      <c r="B7711" s="3" t="inlineStr">
        <is>
          <t>51dbe5cc-b715-5717-b6e0-f36703dd4956</t>
        </is>
      </c>
      <c r="C7711" s="3" t="inlineStr">
        <is>
          <t>2026-07-30</t>
        </is>
      </c>
      <c r="D7711" s="3" t="inlineStr">
        <is>
          <t>2026-07</t>
        </is>
      </c>
      <c r="E7711" s="3" t="inlineStr">
        <is>
          <t>Priya Chattopadhyay</t>
        </is>
      </c>
      <c r="F7711" s="3" t="inlineStr">
        <is>
          <t>Software Architect</t>
        </is>
      </c>
      <c r="G7711" s="3" t="inlineStr">
        <is>
          <t>SC</t>
        </is>
      </c>
      <c r="H7711" s="3" t="n">
        <v>2006</v>
      </c>
      <c r="I7711" s="3" t="inlineStr">
        <is>
          <t>Mercedes-Benz</t>
        </is>
      </c>
      <c r="J7711" s="3" t="inlineStr">
        <is>
          <t>AMG GT</t>
        </is>
      </c>
      <c r="K7711" s="3" t="inlineStr">
        <is>
          <t>production_luxury</t>
        </is>
      </c>
      <c r="L7711" s="3" t="inlineStr">
        <is>
          <t>01 Luxury Sedan/SUV</t>
        </is>
      </c>
      <c r="M7711" s="7" t="n">
        <v>490000</v>
      </c>
      <c r="N7711" s="3" t="inlineStr">
        <is>
          <t>one_large</t>
        </is>
      </c>
      <c r="O7711" s="3" t="n">
        <v>1</v>
      </c>
      <c r="P7711" s="3" t="n">
        <v>0</v>
      </c>
      <c r="Q7711" s="3" t="n">
        <v>1</v>
      </c>
      <c r="R7711" s="3" t="inlineStr">
        <is>
          <t>No</t>
        </is>
      </c>
      <c r="S7711" s="3" t="inlineStr">
        <is>
          <t>refer</t>
        </is>
      </c>
      <c r="T7711" s="7" t="n">
        <v>6543.16</v>
      </c>
      <c r="U7711" s="3" t="inlineStr">
        <is>
          <t>indicative</t>
        </is>
      </c>
      <c r="V7711" s="3" t="inlineStr">
        <is>
          <t>Not Bound</t>
        </is>
      </c>
      <c r="W7711" s="3" t="inlineStr"/>
    </row>
    <row r="7712">
      <c r="A7712" s="8" t="n">
        <v>7708</v>
      </c>
      <c r="B7712" s="8" t="inlineStr">
        <is>
          <t>47f8679a-1be7-58ca-b4df-0bc4d81f72be</t>
        </is>
      </c>
      <c r="C7712" s="8" t="inlineStr">
        <is>
          <t>2026-07-21</t>
        </is>
      </c>
      <c r="D7712" s="8" t="inlineStr">
        <is>
          <t>2026-07</t>
        </is>
      </c>
      <c r="E7712" s="8" t="inlineStr">
        <is>
          <t>Mireille Montoya</t>
        </is>
      </c>
      <c r="F7712" s="8" t="inlineStr">
        <is>
          <t>Founder / CEO</t>
        </is>
      </c>
      <c r="G7712" s="8" t="inlineStr">
        <is>
          <t>IL</t>
        </is>
      </c>
      <c r="H7712" s="8" t="n">
        <v>2020</v>
      </c>
      <c r="I7712" s="8" t="inlineStr">
        <is>
          <t>BMW</t>
        </is>
      </c>
      <c r="J7712" s="8" t="inlineStr">
        <is>
          <t>M8 Competition</t>
        </is>
      </c>
      <c r="K7712" s="8" t="inlineStr">
        <is>
          <t>production_luxury</t>
        </is>
      </c>
      <c r="L7712" s="8" t="inlineStr">
        <is>
          <t>01 Luxury Sedan/SUV</t>
        </is>
      </c>
      <c r="M7712" s="9" t="n">
        <v>765000</v>
      </c>
      <c r="N7712" s="8" t="inlineStr">
        <is>
          <t>three_plus_fault</t>
        </is>
      </c>
      <c r="O7712" s="8" t="n">
        <v>3</v>
      </c>
      <c r="P7712" s="8" t="n">
        <v>3</v>
      </c>
      <c r="Q7712" s="8" t="n">
        <v>0</v>
      </c>
      <c r="R7712" s="8" t="inlineStr">
        <is>
          <t>No</t>
        </is>
      </c>
      <c r="S7712" s="8" t="inlineStr">
        <is>
          <t>decline</t>
        </is>
      </c>
      <c r="T7712" s="9" t="n">
        <v>9710.07</v>
      </c>
      <c r="U7712" s="8" t="inlineStr">
        <is>
          <t>indicative</t>
        </is>
      </c>
      <c r="V7712" s="8" t="inlineStr">
        <is>
          <t>Not Bound</t>
        </is>
      </c>
      <c r="W7712" s="8" t="inlineStr"/>
    </row>
    <row r="7713">
      <c r="A7713" s="3" t="n">
        <v>7709</v>
      </c>
      <c r="B7713" s="3" t="inlineStr">
        <is>
          <t>6da2ed68-6706-5388-9681-1bc9e3696a78</t>
        </is>
      </c>
      <c r="C7713" s="3" t="inlineStr">
        <is>
          <t>2026-07-25</t>
        </is>
      </c>
      <c r="D7713" s="3" t="inlineStr">
        <is>
          <t>2026-07</t>
        </is>
      </c>
      <c r="E7713" s="3" t="inlineStr">
        <is>
          <t>Fenwick Montoya</t>
        </is>
      </c>
      <c r="F7713" s="3" t="inlineStr">
        <is>
          <t>Portfolio Manager</t>
        </is>
      </c>
      <c r="G7713" s="3" t="inlineStr">
        <is>
          <t>MS</t>
        </is>
      </c>
      <c r="H7713" s="3" t="n">
        <v>2013</v>
      </c>
      <c r="I7713" s="3" t="inlineStr">
        <is>
          <t>Jaguar</t>
        </is>
      </c>
      <c r="J7713" s="3" t="inlineStr">
        <is>
          <t>E-Type Series 1</t>
        </is>
      </c>
      <c r="K7713" s="3" t="inlineStr">
        <is>
          <t>classic_collector</t>
        </is>
      </c>
      <c r="L7713" s="3" t="inlineStr">
        <is>
          <t>07 Post-War Classic (1946-1972)</t>
        </is>
      </c>
      <c r="M7713" s="7" t="n">
        <v>525000</v>
      </c>
      <c r="N7713" s="3" t="inlineStr">
        <is>
          <t>clean</t>
        </is>
      </c>
      <c r="O7713" s="3" t="n">
        <v>0</v>
      </c>
      <c r="P7713" s="3" t="n">
        <v>0</v>
      </c>
      <c r="Q7713" s="3" t="n">
        <v>0</v>
      </c>
      <c r="R7713" s="3" t="inlineStr">
        <is>
          <t>No</t>
        </is>
      </c>
      <c r="S7713" s="3" t="inlineStr">
        <is>
          <t>bind</t>
        </is>
      </c>
      <c r="T7713" s="7" t="n">
        <v>3857.3</v>
      </c>
      <c r="U7713" s="3" t="inlineStr">
        <is>
          <t>bound</t>
        </is>
      </c>
      <c r="V7713" s="3" t="inlineStr">
        <is>
          <t>Bound</t>
        </is>
      </c>
      <c r="W7713" s="3" t="inlineStr">
        <is>
          <t>CANON-202607-007709</t>
        </is>
      </c>
    </row>
    <row r="7714">
      <c r="A7714" s="8" t="n">
        <v>7710</v>
      </c>
      <c r="B7714" s="8" t="inlineStr">
        <is>
          <t>b3e7df44-32d5-54c8-9222-85bcb07cbb96</t>
        </is>
      </c>
      <c r="C7714" s="8" t="inlineStr">
        <is>
          <t>2026-07-14</t>
        </is>
      </c>
      <c r="D7714" s="8" t="inlineStr">
        <is>
          <t>2026-07</t>
        </is>
      </c>
      <c r="E7714" s="8" t="inlineStr">
        <is>
          <t>Noor Bellandi</t>
        </is>
      </c>
      <c r="F7714" s="8" t="inlineStr">
        <is>
          <t>Founder / CEO</t>
        </is>
      </c>
      <c r="G7714" s="8" t="inlineStr">
        <is>
          <t>RI</t>
        </is>
      </c>
      <c r="H7714" s="8" t="n">
        <v>1987</v>
      </c>
      <c r="I7714" s="8" t="inlineStr">
        <is>
          <t>Ferrari</t>
        </is>
      </c>
      <c r="J7714" s="8" t="inlineStr">
        <is>
          <t>SF90 Stradale</t>
        </is>
      </c>
      <c r="K7714" s="8" t="inlineStr">
        <is>
          <t>exotic</t>
        </is>
      </c>
      <c r="L7714" s="8" t="inlineStr">
        <is>
          <t>03 Supercar</t>
        </is>
      </c>
      <c r="M7714" s="9" t="n">
        <v>740000</v>
      </c>
      <c r="N7714" s="8" t="inlineStr">
        <is>
          <t>three_plus_fault</t>
        </is>
      </c>
      <c r="O7714" s="8" t="n">
        <v>4</v>
      </c>
      <c r="P7714" s="8" t="n">
        <v>4</v>
      </c>
      <c r="Q7714" s="8" t="n">
        <v>0</v>
      </c>
      <c r="R7714" s="8" t="inlineStr">
        <is>
          <t>No</t>
        </is>
      </c>
      <c r="S7714" s="8" t="inlineStr">
        <is>
          <t>decline</t>
        </is>
      </c>
      <c r="T7714" s="9" t="n">
        <v>13828.81</v>
      </c>
      <c r="U7714" s="8" t="inlineStr">
        <is>
          <t>indicative</t>
        </is>
      </c>
      <c r="V7714" s="8" t="inlineStr">
        <is>
          <t>Not Bound</t>
        </is>
      </c>
      <c r="W7714" s="8" t="inlineStr"/>
    </row>
    <row r="7715">
      <c r="A7715" s="3" t="n">
        <v>7711</v>
      </c>
      <c r="B7715" s="3" t="inlineStr">
        <is>
          <t>4f0dc92f-8e11-55ae-9e80-7149cc1afbe6</t>
        </is>
      </c>
      <c r="C7715" s="3" t="inlineStr">
        <is>
          <t>2026-07-19</t>
        </is>
      </c>
      <c r="D7715" s="3" t="inlineStr">
        <is>
          <t>2026-07</t>
        </is>
      </c>
      <c r="E7715" s="3" t="inlineStr">
        <is>
          <t>Desmond Pennington</t>
        </is>
      </c>
      <c r="F7715" s="3" t="inlineStr">
        <is>
          <t>Retired Executive</t>
        </is>
      </c>
      <c r="G7715" s="3" t="inlineStr">
        <is>
          <t>ME</t>
        </is>
      </c>
      <c r="H7715" s="3" t="n">
        <v>1992</v>
      </c>
      <c r="I7715" s="3" t="inlineStr">
        <is>
          <t>Porsche</t>
        </is>
      </c>
      <c r="J7715" s="3" t="inlineStr">
        <is>
          <t>911 Turbo S</t>
        </is>
      </c>
      <c r="K7715" s="3" t="inlineStr">
        <is>
          <t>production_luxury</t>
        </is>
      </c>
      <c r="L7715" s="3" t="inlineStr">
        <is>
          <t>01 Luxury Sedan/SUV</t>
        </is>
      </c>
      <c r="M7715" s="7" t="n">
        <v>1950000</v>
      </c>
      <c r="N7715" s="3" t="inlineStr">
        <is>
          <t>three_plus_fault</t>
        </is>
      </c>
      <c r="O7715" s="3" t="n">
        <v>4</v>
      </c>
      <c r="P7715" s="3" t="n">
        <v>4</v>
      </c>
      <c r="Q7715" s="3" t="n">
        <v>0</v>
      </c>
      <c r="R7715" s="3" t="inlineStr">
        <is>
          <t>No</t>
        </is>
      </c>
      <c r="S7715" s="3" t="inlineStr">
        <is>
          <t>decline</t>
        </is>
      </c>
      <c r="T7715" s="7" t="n">
        <v>16631.44</v>
      </c>
      <c r="U7715" s="3" t="inlineStr">
        <is>
          <t>indicative</t>
        </is>
      </c>
      <c r="V7715" s="3" t="inlineStr">
        <is>
          <t>Not Bound</t>
        </is>
      </c>
      <c r="W7715" s="3" t="inlineStr"/>
    </row>
    <row r="7716">
      <c r="A7716" s="8" t="n">
        <v>7712</v>
      </c>
      <c r="B7716" s="8" t="inlineStr">
        <is>
          <t>b9698e5e-3fb8-5c04-8f63-c9dc452a4c1d</t>
        </is>
      </c>
      <c r="C7716" s="8" t="inlineStr">
        <is>
          <t>2026-07-29</t>
        </is>
      </c>
      <c r="D7716" s="8" t="inlineStr">
        <is>
          <t>2026-07</t>
        </is>
      </c>
      <c r="E7716" s="8" t="inlineStr">
        <is>
          <t>Lorenzo Ashcombe</t>
        </is>
      </c>
      <c r="F7716" s="8" t="inlineStr">
        <is>
          <t>Retired Executive</t>
        </is>
      </c>
      <c r="G7716" s="8" t="inlineStr">
        <is>
          <t>FL</t>
        </is>
      </c>
      <c r="H7716" s="8" t="n">
        <v>2011</v>
      </c>
      <c r="I7716" s="8" t="inlineStr">
        <is>
          <t>Bentley</t>
        </is>
      </c>
      <c r="J7716" s="8" t="inlineStr">
        <is>
          <t>Continental GT</t>
        </is>
      </c>
      <c r="K7716" s="8" t="inlineStr">
        <is>
          <t>production_luxury</t>
        </is>
      </c>
      <c r="L7716" s="8" t="inlineStr">
        <is>
          <t>01 Luxury Sedan/SUV</t>
        </is>
      </c>
      <c r="M7716" s="9" t="n">
        <v>1045000</v>
      </c>
      <c r="N7716" s="8" t="inlineStr">
        <is>
          <t>clean</t>
        </is>
      </c>
      <c r="O7716" s="8" t="n">
        <v>0</v>
      </c>
      <c r="P7716" s="8" t="n">
        <v>0</v>
      </c>
      <c r="Q7716" s="8" t="n">
        <v>0</v>
      </c>
      <c r="R7716" s="8" t="inlineStr">
        <is>
          <t>No</t>
        </is>
      </c>
      <c r="S7716" s="8" t="inlineStr">
        <is>
          <t>bind</t>
        </is>
      </c>
      <c r="T7716" s="9" t="n">
        <v>11718.61</v>
      </c>
      <c r="U7716" s="8" t="inlineStr">
        <is>
          <t>bound</t>
        </is>
      </c>
      <c r="V7716" s="8" t="inlineStr">
        <is>
          <t>Bound</t>
        </is>
      </c>
      <c r="W7716" s="8" t="inlineStr">
        <is>
          <t>CANON-202607-007712</t>
        </is>
      </c>
    </row>
    <row r="7717">
      <c r="A7717" s="3" t="n">
        <v>7713</v>
      </c>
      <c r="B7717" s="3" t="inlineStr">
        <is>
          <t>3108e43d-207f-5069-97a5-3faadea0c694</t>
        </is>
      </c>
      <c r="C7717" s="3" t="inlineStr">
        <is>
          <t>2026-07-07</t>
        </is>
      </c>
      <c r="D7717" s="3" t="inlineStr">
        <is>
          <t>2026-07</t>
        </is>
      </c>
      <c r="E7717" s="3" t="inlineStr">
        <is>
          <t>Fenwick Whitlock</t>
        </is>
      </c>
      <c r="F7717" s="3" t="inlineStr">
        <is>
          <t>Retired Executive</t>
        </is>
      </c>
      <c r="G7717" s="3" t="inlineStr">
        <is>
          <t>WA</t>
        </is>
      </c>
      <c r="H7717" s="3" t="n">
        <v>1965</v>
      </c>
      <c r="I7717" s="3" t="inlineStr">
        <is>
          <t>Jaguar</t>
        </is>
      </c>
      <c r="J7717" s="3" t="inlineStr">
        <is>
          <t>E-Type Series 1</t>
        </is>
      </c>
      <c r="K7717" s="3" t="inlineStr">
        <is>
          <t>classic_collector</t>
        </is>
      </c>
      <c r="L7717" s="3" t="inlineStr">
        <is>
          <t>07 Post-War Classic (1946-1972)</t>
        </is>
      </c>
      <c r="M7717" s="7" t="n">
        <v>1505000</v>
      </c>
      <c r="N7717" s="3" t="inlineStr">
        <is>
          <t>three_plus_fault</t>
        </is>
      </c>
      <c r="O7717" s="3" t="n">
        <v>3</v>
      </c>
      <c r="P7717" s="3" t="n">
        <v>3</v>
      </c>
      <c r="Q7717" s="3" t="n">
        <v>0</v>
      </c>
      <c r="R7717" s="3" t="inlineStr">
        <is>
          <t>No</t>
        </is>
      </c>
      <c r="S7717" s="3" t="inlineStr">
        <is>
          <t>decline</t>
        </is>
      </c>
      <c r="T7717" s="7" t="n">
        <v>7883.15</v>
      </c>
      <c r="U7717" s="3" t="inlineStr">
        <is>
          <t>indicative</t>
        </is>
      </c>
      <c r="V7717" s="3" t="inlineStr">
        <is>
          <t>Not Bound</t>
        </is>
      </c>
      <c r="W7717" s="3" t="inlineStr"/>
    </row>
    <row r="7718">
      <c r="A7718" s="8" t="n">
        <v>7714</v>
      </c>
      <c r="B7718" s="8" t="inlineStr">
        <is>
          <t>bd1d0789-5d81-51e0-8d43-0d80cc46375e</t>
        </is>
      </c>
      <c r="C7718" s="8" t="inlineStr">
        <is>
          <t>2026-07-21</t>
        </is>
      </c>
      <c r="D7718" s="8" t="inlineStr">
        <is>
          <t>2026-07</t>
        </is>
      </c>
      <c r="E7718" s="8" t="inlineStr">
        <is>
          <t>Delphine Kingsford</t>
        </is>
      </c>
      <c r="F7718" s="8" t="inlineStr">
        <is>
          <t>Retired Executive</t>
        </is>
      </c>
      <c r="G7718" s="8" t="inlineStr">
        <is>
          <t>UT</t>
        </is>
      </c>
      <c r="H7718" s="8" t="n">
        <v>2003</v>
      </c>
      <c r="I7718" s="8" t="inlineStr">
        <is>
          <t>Aston Martin</t>
        </is>
      </c>
      <c r="J7718" s="8" t="inlineStr">
        <is>
          <t>DB5</t>
        </is>
      </c>
      <c r="K7718" s="8" t="inlineStr">
        <is>
          <t>classic_collector</t>
        </is>
      </c>
      <c r="L7718" s="8" t="inlineStr">
        <is>
          <t>07 Post-War Classic (1946-1972)</t>
        </is>
      </c>
      <c r="M7718" s="9" t="n">
        <v>310000</v>
      </c>
      <c r="N7718" s="8" t="inlineStr">
        <is>
          <t>clean</t>
        </is>
      </c>
      <c r="O7718" s="8" t="n">
        <v>0</v>
      </c>
      <c r="P7718" s="8" t="n">
        <v>0</v>
      </c>
      <c r="Q7718" s="8" t="n">
        <v>0</v>
      </c>
      <c r="R7718" s="8" t="inlineStr">
        <is>
          <t>No</t>
        </is>
      </c>
      <c r="S7718" s="8" t="inlineStr">
        <is>
          <t>bind</t>
        </is>
      </c>
      <c r="T7718" s="9" t="n">
        <v>2884.33</v>
      </c>
      <c r="U7718" s="8" t="inlineStr">
        <is>
          <t>bound</t>
        </is>
      </c>
      <c r="V7718" s="8" t="inlineStr">
        <is>
          <t>Bound</t>
        </is>
      </c>
      <c r="W7718" s="8" t="inlineStr">
        <is>
          <t>CANON-202607-007714</t>
        </is>
      </c>
    </row>
    <row r="7719">
      <c r="A7719" s="3" t="n">
        <v>7715</v>
      </c>
      <c r="B7719" s="3" t="inlineStr">
        <is>
          <t>53df7e86-2401-5a68-b2f1-76a36600db23</t>
        </is>
      </c>
      <c r="C7719" s="3" t="inlineStr">
        <is>
          <t>2026-07-15</t>
        </is>
      </c>
      <c r="D7719" s="3" t="inlineStr">
        <is>
          <t>2026-07</t>
        </is>
      </c>
      <c r="E7719" s="3" t="inlineStr">
        <is>
          <t>Desmond Nakashima</t>
        </is>
      </c>
      <c r="F7719" s="3" t="inlineStr">
        <is>
          <t>Cardiologist</t>
        </is>
      </c>
      <c r="G7719" s="3" t="inlineStr">
        <is>
          <t>CO</t>
        </is>
      </c>
      <c r="H7719" s="3" t="n">
        <v>2012</v>
      </c>
      <c r="I7719" s="3" t="inlineStr">
        <is>
          <t>Alfa Romeo</t>
        </is>
      </c>
      <c r="J7719" s="3" t="inlineStr">
        <is>
          <t>8C 2900</t>
        </is>
      </c>
      <c r="K7719" s="3" t="inlineStr">
        <is>
          <t>pre_war_vintage</t>
        </is>
      </c>
      <c r="L7719" s="3" t="inlineStr">
        <is>
          <t>06 Vintage Pre-War (pre-1946)</t>
        </is>
      </c>
      <c r="M7719" s="7" t="n">
        <v>525000</v>
      </c>
      <c r="N7719" s="3" t="inlineStr">
        <is>
          <t>clean</t>
        </is>
      </c>
      <c r="O7719" s="3" t="n">
        <v>0</v>
      </c>
      <c r="P7719" s="3" t="n">
        <v>0</v>
      </c>
      <c r="Q7719" s="3" t="n">
        <v>0</v>
      </c>
      <c r="R7719" s="3" t="inlineStr">
        <is>
          <t>No</t>
        </is>
      </c>
      <c r="S7719" s="3" t="inlineStr">
        <is>
          <t>bind</t>
        </is>
      </c>
      <c r="T7719" s="7" t="n">
        <v>3150.97</v>
      </c>
      <c r="U7719" s="3" t="inlineStr">
        <is>
          <t>bound</t>
        </is>
      </c>
      <c r="V7719" s="3" t="inlineStr">
        <is>
          <t>Bound</t>
        </is>
      </c>
      <c r="W7719" s="3" t="inlineStr">
        <is>
          <t>CANON-202607-007715</t>
        </is>
      </c>
    </row>
    <row r="7720">
      <c r="A7720" s="8" t="n">
        <v>7716</v>
      </c>
      <c r="B7720" s="8" t="inlineStr">
        <is>
          <t>25478414-7005-5681-8528-90e565f2c744</t>
        </is>
      </c>
      <c r="C7720" s="8" t="inlineStr">
        <is>
          <t>2026-07-27</t>
        </is>
      </c>
      <c r="D7720" s="8" t="inlineStr">
        <is>
          <t>2026-07</t>
        </is>
      </c>
      <c r="E7720" s="8" t="inlineStr">
        <is>
          <t>Delphine Vasquez</t>
        </is>
      </c>
      <c r="F7720" s="8" t="inlineStr">
        <is>
          <t>Anesthesiologist</t>
        </is>
      </c>
      <c r="G7720" s="8" t="inlineStr">
        <is>
          <t>PA</t>
        </is>
      </c>
      <c r="H7720" s="8" t="n">
        <v>1984</v>
      </c>
      <c r="I7720" s="8" t="inlineStr">
        <is>
          <t>Bentley</t>
        </is>
      </c>
      <c r="J7720" s="8" t="inlineStr">
        <is>
          <t>Continental GT</t>
        </is>
      </c>
      <c r="K7720" s="8" t="inlineStr">
        <is>
          <t>production_luxury</t>
        </is>
      </c>
      <c r="L7720" s="8" t="inlineStr">
        <is>
          <t>01 Luxury Sedan/SUV</t>
        </is>
      </c>
      <c r="M7720" s="9" t="n">
        <v>275000</v>
      </c>
      <c r="N7720" s="8" t="inlineStr">
        <is>
          <t>clean</t>
        </is>
      </c>
      <c r="O7720" s="8" t="n">
        <v>0</v>
      </c>
      <c r="P7720" s="8" t="n">
        <v>0</v>
      </c>
      <c r="Q7720" s="8" t="n">
        <v>0</v>
      </c>
      <c r="R7720" s="8" t="inlineStr">
        <is>
          <t>No</t>
        </is>
      </c>
      <c r="S7720" s="8" t="inlineStr">
        <is>
          <t>bind</t>
        </is>
      </c>
      <c r="T7720" s="9" t="n">
        <v>2961.44</v>
      </c>
      <c r="U7720" s="8" t="inlineStr">
        <is>
          <t>bound</t>
        </is>
      </c>
      <c r="V7720" s="8" t="inlineStr">
        <is>
          <t>Bound</t>
        </is>
      </c>
      <c r="W7720" s="8" t="inlineStr">
        <is>
          <t>CANON-202607-007716</t>
        </is>
      </c>
    </row>
    <row r="7721">
      <c r="A7721" s="3" t="n">
        <v>7717</v>
      </c>
      <c r="B7721" s="3" t="inlineStr">
        <is>
          <t>f3a15bf7-86fc-5c4c-9cd8-fc086b544dcd</t>
        </is>
      </c>
      <c r="C7721" s="3" t="inlineStr">
        <is>
          <t>2026-07-26</t>
        </is>
      </c>
      <c r="D7721" s="3" t="inlineStr">
        <is>
          <t>2026-07</t>
        </is>
      </c>
      <c r="E7721" s="3" t="inlineStr">
        <is>
          <t>Noor Castellanos</t>
        </is>
      </c>
      <c r="F7721" s="3" t="inlineStr">
        <is>
          <t>Anesthesiologist</t>
        </is>
      </c>
      <c r="G7721" s="3" t="inlineStr">
        <is>
          <t>FL</t>
        </is>
      </c>
      <c r="H7721" s="3" t="n">
        <v>1963</v>
      </c>
      <c r="I7721" s="3" t="inlineStr">
        <is>
          <t>Ferrari</t>
        </is>
      </c>
      <c r="J7721" s="3" t="inlineStr">
        <is>
          <t>275 GTB/4</t>
        </is>
      </c>
      <c r="K7721" s="3" t="inlineStr">
        <is>
          <t>classic_collector</t>
        </is>
      </c>
      <c r="L7721" s="3" t="inlineStr">
        <is>
          <t>07 Post-War Classic (1946-1972)</t>
        </is>
      </c>
      <c r="M7721" s="7" t="n">
        <v>420000</v>
      </c>
      <c r="N7721" s="3" t="inlineStr">
        <is>
          <t>clean</t>
        </is>
      </c>
      <c r="O7721" s="3" t="n">
        <v>0</v>
      </c>
      <c r="P7721" s="3" t="n">
        <v>0</v>
      </c>
      <c r="Q7721" s="3" t="n">
        <v>0</v>
      </c>
      <c r="R7721" s="3" t="inlineStr">
        <is>
          <t>No</t>
        </is>
      </c>
      <c r="S7721" s="3" t="inlineStr">
        <is>
          <t>bind</t>
        </is>
      </c>
      <c r="T7721" s="7" t="n">
        <v>4110.43</v>
      </c>
      <c r="U7721" s="3" t="inlineStr">
        <is>
          <t>bound</t>
        </is>
      </c>
      <c r="V7721" s="3" t="inlineStr">
        <is>
          <t>Bound</t>
        </is>
      </c>
      <c r="W7721" s="3" t="inlineStr">
        <is>
          <t>CANON-202607-007717</t>
        </is>
      </c>
    </row>
    <row r="7722">
      <c r="A7722" s="8" t="n">
        <v>7718</v>
      </c>
      <c r="B7722" s="8" t="inlineStr">
        <is>
          <t>bc207458-3c24-597c-bb39-c052dc84da03</t>
        </is>
      </c>
      <c r="C7722" s="8" t="inlineStr">
        <is>
          <t>2026-07-24</t>
        </is>
      </c>
      <c r="D7722" s="8" t="inlineStr">
        <is>
          <t>2026-07</t>
        </is>
      </c>
      <c r="E7722" s="8" t="inlineStr">
        <is>
          <t>Ottilie Montoya</t>
        </is>
      </c>
      <c r="F7722" s="8" t="inlineStr">
        <is>
          <t>Software Architect</t>
        </is>
      </c>
      <c r="G7722" s="8" t="inlineStr">
        <is>
          <t>ME</t>
        </is>
      </c>
      <c r="H7722" s="8" t="n">
        <v>2003</v>
      </c>
      <c r="I7722" s="8" t="inlineStr">
        <is>
          <t>Aston Martin</t>
        </is>
      </c>
      <c r="J7722" s="8" t="inlineStr">
        <is>
          <t>DB12</t>
        </is>
      </c>
      <c r="K7722" s="8" t="inlineStr">
        <is>
          <t>production_luxury</t>
        </is>
      </c>
      <c r="L7722" s="8" t="inlineStr">
        <is>
          <t>01 Luxury Sedan/SUV</t>
        </is>
      </c>
      <c r="M7722" s="9" t="n">
        <v>510000</v>
      </c>
      <c r="N7722" s="8" t="inlineStr">
        <is>
          <t>three_plus_fault</t>
        </is>
      </c>
      <c r="O7722" s="8" t="n">
        <v>3</v>
      </c>
      <c r="P7722" s="8" t="n">
        <v>3</v>
      </c>
      <c r="Q7722" s="8" t="n">
        <v>0</v>
      </c>
      <c r="R7722" s="8" t="inlineStr">
        <is>
          <t>No</t>
        </is>
      </c>
      <c r="S7722" s="8" t="inlineStr">
        <is>
          <t>decline</t>
        </is>
      </c>
      <c r="T7722" s="9" t="n">
        <v>5140.62</v>
      </c>
      <c r="U7722" s="8" t="inlineStr">
        <is>
          <t>indicative</t>
        </is>
      </c>
      <c r="V7722" s="8" t="inlineStr">
        <is>
          <t>Not Bound</t>
        </is>
      </c>
      <c r="W7722" s="8" t="inlineStr"/>
    </row>
    <row r="7723">
      <c r="A7723" s="3" t="n">
        <v>7719</v>
      </c>
      <c r="B7723" s="3" t="inlineStr">
        <is>
          <t>882f58ee-8e1b-52eb-b863-cdcd6e3d1bbd</t>
        </is>
      </c>
      <c r="C7723" s="3" t="inlineStr">
        <is>
          <t>2026-07-22</t>
        </is>
      </c>
      <c r="D7723" s="3" t="inlineStr">
        <is>
          <t>2026-07</t>
        </is>
      </c>
      <c r="E7723" s="3" t="inlineStr">
        <is>
          <t>Anouk Underwood</t>
        </is>
      </c>
      <c r="F7723" s="3" t="inlineStr">
        <is>
          <t>Portfolio Manager</t>
        </is>
      </c>
      <c r="G7723" s="3" t="inlineStr">
        <is>
          <t>MT</t>
        </is>
      </c>
      <c r="H7723" s="3" t="n">
        <v>1985</v>
      </c>
      <c r="I7723" s="3" t="inlineStr">
        <is>
          <t>Bentley</t>
        </is>
      </c>
      <c r="J7723" s="3" t="inlineStr">
        <is>
          <t>Continental GT</t>
        </is>
      </c>
      <c r="K7723" s="3" t="inlineStr">
        <is>
          <t>production_luxury</t>
        </is>
      </c>
      <c r="L7723" s="3" t="inlineStr">
        <is>
          <t>01 Luxury Sedan/SUV</t>
        </is>
      </c>
      <c r="M7723" s="7" t="n">
        <v>155000</v>
      </c>
      <c r="N7723" s="3" t="inlineStr">
        <is>
          <t>three_plus_fault</t>
        </is>
      </c>
      <c r="O7723" s="3" t="n">
        <v>3</v>
      </c>
      <c r="P7723" s="3" t="n">
        <v>3</v>
      </c>
      <c r="Q7723" s="3" t="n">
        <v>0</v>
      </c>
      <c r="R7723" s="3" t="inlineStr">
        <is>
          <t>No</t>
        </is>
      </c>
      <c r="S7723" s="3" t="inlineStr">
        <is>
          <t>decline</t>
        </is>
      </c>
      <c r="T7723" s="7" t="n">
        <v>1904.2</v>
      </c>
      <c r="U7723" s="3" t="inlineStr">
        <is>
          <t>indicative</t>
        </is>
      </c>
      <c r="V7723" s="3" t="inlineStr">
        <is>
          <t>Not Bound</t>
        </is>
      </c>
      <c r="W7723" s="3" t="inlineStr"/>
    </row>
    <row r="7724">
      <c r="A7724" s="8" t="n">
        <v>7720</v>
      </c>
      <c r="B7724" s="8" t="inlineStr">
        <is>
          <t>e484b3a8-8979-5b3f-90df-c3698662059d</t>
        </is>
      </c>
      <c r="C7724" s="8" t="inlineStr">
        <is>
          <t>2026-07-19</t>
        </is>
      </c>
      <c r="D7724" s="8" t="inlineStr">
        <is>
          <t>2026-07</t>
        </is>
      </c>
      <c r="E7724" s="8" t="inlineStr">
        <is>
          <t>Fitzgerald Rourke</t>
        </is>
      </c>
      <c r="F7724" s="8" t="inlineStr">
        <is>
          <t>Anesthesiologist</t>
        </is>
      </c>
      <c r="G7724" s="8" t="inlineStr">
        <is>
          <t>AZ</t>
        </is>
      </c>
      <c r="H7724" s="8" t="n">
        <v>1986</v>
      </c>
      <c r="I7724" s="8" t="inlineStr">
        <is>
          <t>Ferrari</t>
        </is>
      </c>
      <c r="J7724" s="8" t="inlineStr">
        <is>
          <t>296 GTB</t>
        </is>
      </c>
      <c r="K7724" s="8" t="inlineStr">
        <is>
          <t>exotic</t>
        </is>
      </c>
      <c r="L7724" s="8" t="inlineStr">
        <is>
          <t>03 Supercar</t>
        </is>
      </c>
      <c r="M7724" s="9" t="n">
        <v>1445000</v>
      </c>
      <c r="N7724" s="8" t="inlineStr">
        <is>
          <t>three_plus_fault</t>
        </is>
      </c>
      <c r="O7724" s="8" t="n">
        <v>3</v>
      </c>
      <c r="P7724" s="8" t="n">
        <v>3</v>
      </c>
      <c r="Q7724" s="8" t="n">
        <v>0</v>
      </c>
      <c r="R7724" s="8" t="inlineStr">
        <is>
          <t>No</t>
        </is>
      </c>
      <c r="S7724" s="8" t="inlineStr">
        <is>
          <t>decline</t>
        </is>
      </c>
      <c r="T7724" s="9" t="n">
        <v>16764.4</v>
      </c>
      <c r="U7724" s="8" t="inlineStr">
        <is>
          <t>indicative</t>
        </is>
      </c>
      <c r="V7724" s="8" t="inlineStr">
        <is>
          <t>Not Bound</t>
        </is>
      </c>
      <c r="W7724" s="8" t="inlineStr"/>
    </row>
    <row r="7725">
      <c r="A7725" s="3" t="n">
        <v>7721</v>
      </c>
      <c r="B7725" s="3" t="inlineStr">
        <is>
          <t>5d3bb7c9-72d2-5d09-889a-bd3cb999f959</t>
        </is>
      </c>
      <c r="C7725" s="3" t="inlineStr">
        <is>
          <t>2026-07-05</t>
        </is>
      </c>
      <c r="D7725" s="3" t="inlineStr">
        <is>
          <t>2026-07</t>
        </is>
      </c>
      <c r="E7725" s="3" t="inlineStr">
        <is>
          <t>Desmond Delacroix</t>
        </is>
      </c>
      <c r="F7725" s="3" t="inlineStr">
        <is>
          <t>Retired Executive</t>
        </is>
      </c>
      <c r="G7725" s="3" t="inlineStr">
        <is>
          <t>MN</t>
        </is>
      </c>
      <c r="H7725" s="3" t="n">
        <v>2021</v>
      </c>
      <c r="I7725" s="3" t="inlineStr">
        <is>
          <t>Maserati</t>
        </is>
      </c>
      <c r="J7725" s="3" t="inlineStr">
        <is>
          <t>GranTurismo</t>
        </is>
      </c>
      <c r="K7725" s="3" t="inlineStr">
        <is>
          <t>production_luxury</t>
        </is>
      </c>
      <c r="L7725" s="3" t="inlineStr">
        <is>
          <t>01 Luxury Sedan/SUV</t>
        </is>
      </c>
      <c r="M7725" s="7" t="n">
        <v>435000</v>
      </c>
      <c r="N7725" s="3" t="inlineStr">
        <is>
          <t>two_claims</t>
        </is>
      </c>
      <c r="O7725" s="3" t="n">
        <v>2</v>
      </c>
      <c r="P7725" s="3" t="n">
        <v>0</v>
      </c>
      <c r="Q7725" s="3" t="n">
        <v>0</v>
      </c>
      <c r="R7725" s="3" t="inlineStr">
        <is>
          <t>No</t>
        </is>
      </c>
      <c r="S7725" s="3" t="inlineStr">
        <is>
          <t>refer</t>
        </is>
      </c>
      <c r="T7725" s="7" t="n">
        <v>6183.48</v>
      </c>
      <c r="U7725" s="3" t="inlineStr">
        <is>
          <t>indicative</t>
        </is>
      </c>
      <c r="V7725" s="3" t="inlineStr">
        <is>
          <t>Not Bound</t>
        </is>
      </c>
      <c r="W7725" s="3" t="inlineStr"/>
    </row>
    <row r="7726">
      <c r="A7726" s="8" t="n">
        <v>7722</v>
      </c>
      <c r="B7726" s="8" t="inlineStr">
        <is>
          <t>84fd4a08-34dd-5cb7-a69b-3f37f32057ab</t>
        </is>
      </c>
      <c r="C7726" s="8" t="inlineStr">
        <is>
          <t>2026-07-30</t>
        </is>
      </c>
      <c r="D7726" s="8" t="inlineStr">
        <is>
          <t>2026-07</t>
        </is>
      </c>
      <c r="E7726" s="8" t="inlineStr">
        <is>
          <t>Ingrid Ashcombe</t>
        </is>
      </c>
      <c r="F7726" s="8" t="inlineStr">
        <is>
          <t>Portfolio Manager</t>
        </is>
      </c>
      <c r="G7726" s="8" t="inlineStr">
        <is>
          <t>ID</t>
        </is>
      </c>
      <c r="H7726" s="8" t="n">
        <v>1988</v>
      </c>
      <c r="I7726" s="8" t="inlineStr">
        <is>
          <t>Mercedes-Benz</t>
        </is>
      </c>
      <c r="J7726" s="8" t="inlineStr">
        <is>
          <t>AMG GT</t>
        </is>
      </c>
      <c r="K7726" s="8" t="inlineStr">
        <is>
          <t>production_luxury</t>
        </is>
      </c>
      <c r="L7726" s="8" t="inlineStr">
        <is>
          <t>01 Luxury Sedan/SUV</t>
        </is>
      </c>
      <c r="M7726" s="9" t="n">
        <v>870000</v>
      </c>
      <c r="N7726" s="8" t="inlineStr">
        <is>
          <t>theft_total</t>
        </is>
      </c>
      <c r="O7726" s="8" t="n">
        <v>1</v>
      </c>
      <c r="P7726" s="8" t="n">
        <v>0</v>
      </c>
      <c r="Q7726" s="8" t="n">
        <v>1</v>
      </c>
      <c r="R7726" s="8" t="inlineStr">
        <is>
          <t>No</t>
        </is>
      </c>
      <c r="S7726" s="8" t="inlineStr">
        <is>
          <t>refer</t>
        </is>
      </c>
      <c r="T7726" s="9" t="n">
        <v>8038.53</v>
      </c>
      <c r="U7726" s="8" t="inlineStr">
        <is>
          <t>indicative</t>
        </is>
      </c>
      <c r="V7726" s="8" t="inlineStr">
        <is>
          <t>Not Bound</t>
        </is>
      </c>
      <c r="W7726" s="8" t="inlineStr"/>
    </row>
    <row r="7727">
      <c r="A7727" s="3" t="n">
        <v>7723</v>
      </c>
      <c r="B7727" s="3" t="inlineStr">
        <is>
          <t>e1b304a6-54df-5404-a4a5-a4ea1b55f346</t>
        </is>
      </c>
      <c r="C7727" s="3" t="inlineStr">
        <is>
          <t>2026-07-23</t>
        </is>
      </c>
      <c r="D7727" s="3" t="inlineStr">
        <is>
          <t>2026-07</t>
        </is>
      </c>
      <c r="E7727" s="3" t="inlineStr">
        <is>
          <t>Ottilie Fairweather</t>
        </is>
      </c>
      <c r="F7727" s="3" t="inlineStr">
        <is>
          <t>Founder / CEO</t>
        </is>
      </c>
      <c r="G7727" s="3" t="inlineStr">
        <is>
          <t>CA</t>
        </is>
      </c>
      <c r="H7727" s="3" t="n">
        <v>2018</v>
      </c>
      <c r="I7727" s="3" t="inlineStr">
        <is>
          <t>Mercedes-Benz</t>
        </is>
      </c>
      <c r="J7727" s="3" t="inlineStr">
        <is>
          <t>AMG GT</t>
        </is>
      </c>
      <c r="K7727" s="3" t="inlineStr">
        <is>
          <t>production_luxury</t>
        </is>
      </c>
      <c r="L7727" s="3" t="inlineStr">
        <is>
          <t>01 Luxury Sedan/SUV</t>
        </is>
      </c>
      <c r="M7727" s="7" t="n">
        <v>415000</v>
      </c>
      <c r="N7727" s="3" t="inlineStr">
        <is>
          <t>clean</t>
        </is>
      </c>
      <c r="O7727" s="3" t="n">
        <v>0</v>
      </c>
      <c r="P7727" s="3" t="n">
        <v>0</v>
      </c>
      <c r="Q7727" s="3" t="n">
        <v>0</v>
      </c>
      <c r="R7727" s="3" t="inlineStr">
        <is>
          <t>No</t>
        </is>
      </c>
      <c r="S7727" s="3" t="inlineStr">
        <is>
          <t>bind</t>
        </is>
      </c>
      <c r="T7727" s="7" t="n">
        <v>6033.26</v>
      </c>
      <c r="U7727" s="3" t="inlineStr">
        <is>
          <t>bound</t>
        </is>
      </c>
      <c r="V7727" s="3" t="inlineStr">
        <is>
          <t>Bound</t>
        </is>
      </c>
      <c r="W7727" s="3" t="inlineStr">
        <is>
          <t>CANON-202607-007723</t>
        </is>
      </c>
    </row>
    <row r="7728">
      <c r="A7728" s="8" t="n">
        <v>7724</v>
      </c>
      <c r="B7728" s="8" t="inlineStr">
        <is>
          <t>8ecca461-965b-536e-9c1e-0fd267a51a11</t>
        </is>
      </c>
      <c r="C7728" s="8" t="inlineStr">
        <is>
          <t>2026-07-22</t>
        </is>
      </c>
      <c r="D7728" s="8" t="inlineStr">
        <is>
          <t>2026-07</t>
        </is>
      </c>
      <c r="E7728" s="8" t="inlineStr">
        <is>
          <t>Priya Castellanos</t>
        </is>
      </c>
      <c r="F7728" s="8" t="inlineStr">
        <is>
          <t>Software Architect</t>
        </is>
      </c>
      <c r="G7728" s="8" t="inlineStr">
        <is>
          <t>OK</t>
        </is>
      </c>
      <c r="H7728" s="8" t="n">
        <v>2008</v>
      </c>
      <c r="I7728" s="8" t="inlineStr">
        <is>
          <t>Mercedes-Benz</t>
        </is>
      </c>
      <c r="J7728" s="8" t="inlineStr">
        <is>
          <t>280SL Pagoda</t>
        </is>
      </c>
      <c r="K7728" s="8" t="inlineStr">
        <is>
          <t>classic_collector</t>
        </is>
      </c>
      <c r="L7728" s="8" t="inlineStr">
        <is>
          <t>07 Post-War Classic (1946-1972)</t>
        </is>
      </c>
      <c r="M7728" s="9" t="n">
        <v>465000</v>
      </c>
      <c r="N7728" s="8" t="inlineStr">
        <is>
          <t>clean</t>
        </is>
      </c>
      <c r="O7728" s="8" t="n">
        <v>0</v>
      </c>
      <c r="P7728" s="8" t="n">
        <v>0</v>
      </c>
      <c r="Q7728" s="8" t="n">
        <v>0</v>
      </c>
      <c r="R7728" s="8" t="inlineStr">
        <is>
          <t>No</t>
        </is>
      </c>
      <c r="S7728" s="8" t="inlineStr">
        <is>
          <t>bind</t>
        </is>
      </c>
      <c r="T7728" s="9" t="n">
        <v>4038.06</v>
      </c>
      <c r="U7728" s="8" t="inlineStr">
        <is>
          <t>bound</t>
        </is>
      </c>
      <c r="V7728" s="8" t="inlineStr">
        <is>
          <t>Bound</t>
        </is>
      </c>
      <c r="W7728" s="8" t="inlineStr">
        <is>
          <t>CANON-202607-007724</t>
        </is>
      </c>
    </row>
    <row r="7729">
      <c r="A7729" s="3" t="n">
        <v>7725</v>
      </c>
      <c r="B7729" s="3" t="inlineStr">
        <is>
          <t>818b299c-a613-5e7a-9698-97f6b626f1c5</t>
        </is>
      </c>
      <c r="C7729" s="3" t="inlineStr">
        <is>
          <t>2026-07-06</t>
        </is>
      </c>
      <c r="D7729" s="3" t="inlineStr">
        <is>
          <t>2026-07</t>
        </is>
      </c>
      <c r="E7729" s="3" t="inlineStr">
        <is>
          <t>Wilhelmina Castellanos</t>
        </is>
      </c>
      <c r="F7729" s="3" t="inlineStr">
        <is>
          <t>Retired Executive</t>
        </is>
      </c>
      <c r="G7729" s="3" t="inlineStr">
        <is>
          <t>IN</t>
        </is>
      </c>
      <c r="H7729" s="3" t="n">
        <v>1982</v>
      </c>
      <c r="I7729" s="3" t="inlineStr">
        <is>
          <t>Lamborghini</t>
        </is>
      </c>
      <c r="J7729" s="3" t="inlineStr">
        <is>
          <t>Huracan EVO</t>
        </is>
      </c>
      <c r="K7729" s="3" t="inlineStr">
        <is>
          <t>exotic</t>
        </is>
      </c>
      <c r="L7729" s="3" t="inlineStr">
        <is>
          <t>03 Supercar</t>
        </is>
      </c>
      <c r="M7729" s="7" t="n">
        <v>1100000</v>
      </c>
      <c r="N7729" s="3" t="inlineStr">
        <is>
          <t>one_large</t>
        </is>
      </c>
      <c r="O7729" s="3" t="n">
        <v>1</v>
      </c>
      <c r="P7729" s="3" t="n">
        <v>0</v>
      </c>
      <c r="Q7729" s="3" t="n">
        <v>1</v>
      </c>
      <c r="R7729" s="3" t="inlineStr">
        <is>
          <t>No</t>
        </is>
      </c>
      <c r="S7729" s="3" t="inlineStr">
        <is>
          <t>refer</t>
        </is>
      </c>
      <c r="T7729" s="7" t="n">
        <v>15541.63</v>
      </c>
      <c r="U7729" s="3" t="inlineStr">
        <is>
          <t>indicative</t>
        </is>
      </c>
      <c r="V7729" s="3" t="inlineStr">
        <is>
          <t>Not Bound</t>
        </is>
      </c>
      <c r="W7729" s="3" t="inlineStr"/>
    </row>
    <row r="7730">
      <c r="A7730" s="8" t="n">
        <v>7726</v>
      </c>
      <c r="B7730" s="8" t="inlineStr">
        <is>
          <t>e8817979-e0f7-594c-9a33-bb5f0e2ce2fd</t>
        </is>
      </c>
      <c r="C7730" s="8" t="inlineStr">
        <is>
          <t>2026-07-17</t>
        </is>
      </c>
      <c r="D7730" s="8" t="inlineStr">
        <is>
          <t>2026-07</t>
        </is>
      </c>
      <c r="E7730" s="8" t="inlineStr">
        <is>
          <t>Fenwick Fairweather</t>
        </is>
      </c>
      <c r="F7730" s="8" t="inlineStr">
        <is>
          <t>Software Architect</t>
        </is>
      </c>
      <c r="G7730" s="8" t="inlineStr">
        <is>
          <t>NV</t>
        </is>
      </c>
      <c r="H7730" s="8" t="n">
        <v>1971</v>
      </c>
      <c r="I7730" s="8" t="inlineStr">
        <is>
          <t>Alfa Romeo</t>
        </is>
      </c>
      <c r="J7730" s="8" t="inlineStr">
        <is>
          <t>8C 2900</t>
        </is>
      </c>
      <c r="K7730" s="8" t="inlineStr">
        <is>
          <t>pre_war_vintage</t>
        </is>
      </c>
      <c r="L7730" s="8" t="inlineStr">
        <is>
          <t>06 Vintage Pre-War (pre-1946)</t>
        </is>
      </c>
      <c r="M7730" s="9" t="n">
        <v>1865000</v>
      </c>
      <c r="N7730" s="8" t="inlineStr">
        <is>
          <t>clean</t>
        </is>
      </c>
      <c r="O7730" s="8" t="n">
        <v>0</v>
      </c>
      <c r="P7730" s="8" t="n">
        <v>0</v>
      </c>
      <c r="Q7730" s="8" t="n">
        <v>0</v>
      </c>
      <c r="R7730" s="8" t="inlineStr">
        <is>
          <t>No</t>
        </is>
      </c>
      <c r="S7730" s="8" t="inlineStr">
        <is>
          <t>bind</t>
        </is>
      </c>
      <c r="T7730" s="9" t="n">
        <v>10652.52</v>
      </c>
      <c r="U7730" s="8" t="inlineStr">
        <is>
          <t>bound</t>
        </is>
      </c>
      <c r="V7730" s="8" t="inlineStr">
        <is>
          <t>Bound</t>
        </is>
      </c>
      <c r="W7730" s="8" t="inlineStr">
        <is>
          <t>CANON-202607-007726</t>
        </is>
      </c>
    </row>
    <row r="7731">
      <c r="A7731" s="3" t="n">
        <v>7727</v>
      </c>
      <c r="B7731" s="3" t="inlineStr">
        <is>
          <t>2e33544f-e4f8-5a66-8f7f-ed20a7123efe</t>
        </is>
      </c>
      <c r="C7731" s="3" t="inlineStr">
        <is>
          <t>2026-07-11</t>
        </is>
      </c>
      <c r="D7731" s="3" t="inlineStr">
        <is>
          <t>2026-07</t>
        </is>
      </c>
      <c r="E7731" s="3" t="inlineStr">
        <is>
          <t>Fenwick Pennington</t>
        </is>
      </c>
      <c r="F7731" s="3" t="inlineStr">
        <is>
          <t>Orthopedic Surgeon</t>
        </is>
      </c>
      <c r="G7731" s="3" t="inlineStr">
        <is>
          <t>NY</t>
        </is>
      </c>
      <c r="H7731" s="3" t="n">
        <v>1956</v>
      </c>
      <c r="I7731" s="3" t="inlineStr">
        <is>
          <t>McLaren</t>
        </is>
      </c>
      <c r="J7731" s="3" t="inlineStr">
        <is>
          <t>750S</t>
        </is>
      </c>
      <c r="K7731" s="3" t="inlineStr">
        <is>
          <t>exotic</t>
        </is>
      </c>
      <c r="L7731" s="3" t="inlineStr">
        <is>
          <t>03 Supercar</t>
        </is>
      </c>
      <c r="M7731" s="7" t="n">
        <v>595000</v>
      </c>
      <c r="N7731" s="3" t="inlineStr">
        <is>
          <t>three_plus_fault</t>
        </is>
      </c>
      <c r="O7731" s="3" t="n">
        <v>4</v>
      </c>
      <c r="P7731" s="3" t="n">
        <v>4</v>
      </c>
      <c r="Q7731" s="3" t="n">
        <v>0</v>
      </c>
      <c r="R7731" s="3" t="inlineStr">
        <is>
          <t>No</t>
        </is>
      </c>
      <c r="S7731" s="3" t="inlineStr">
        <is>
          <t>decline</t>
        </is>
      </c>
      <c r="T7731" s="7" t="n">
        <v>10388.65</v>
      </c>
      <c r="U7731" s="3" t="inlineStr">
        <is>
          <t>indicative</t>
        </is>
      </c>
      <c r="V7731" s="3" t="inlineStr">
        <is>
          <t>Not Bound</t>
        </is>
      </c>
      <c r="W7731" s="3" t="inlineStr"/>
    </row>
    <row r="7732">
      <c r="A7732" s="8" t="n">
        <v>7728</v>
      </c>
      <c r="B7732" s="8" t="inlineStr">
        <is>
          <t>b50b57b9-ea58-57a8-83a9-e07a1b8dce5a</t>
        </is>
      </c>
      <c r="C7732" s="8" t="inlineStr">
        <is>
          <t>2026-07-22</t>
        </is>
      </c>
      <c r="D7732" s="8" t="inlineStr">
        <is>
          <t>2026-07</t>
        </is>
      </c>
      <c r="E7732" s="8" t="inlineStr">
        <is>
          <t>Lorenzo Kingsford</t>
        </is>
      </c>
      <c r="F7732" s="8" t="inlineStr">
        <is>
          <t>Law Firm Partner</t>
        </is>
      </c>
      <c r="G7732" s="8" t="inlineStr">
        <is>
          <t>NC</t>
        </is>
      </c>
      <c r="H7732" s="8" t="n">
        <v>1967</v>
      </c>
      <c r="I7732" s="8" t="inlineStr">
        <is>
          <t>Aston Martin</t>
        </is>
      </c>
      <c r="J7732" s="8" t="inlineStr">
        <is>
          <t>DB5</t>
        </is>
      </c>
      <c r="K7732" s="8" t="inlineStr">
        <is>
          <t>classic_collector</t>
        </is>
      </c>
      <c r="L7732" s="8" t="inlineStr">
        <is>
          <t>07 Post-War Classic (1946-1972)</t>
        </is>
      </c>
      <c r="M7732" s="9" t="n">
        <v>190000</v>
      </c>
      <c r="N7732" s="8" t="inlineStr">
        <is>
          <t>clean</t>
        </is>
      </c>
      <c r="O7732" s="8" t="n">
        <v>0</v>
      </c>
      <c r="P7732" s="8" t="n">
        <v>0</v>
      </c>
      <c r="Q7732" s="8" t="n">
        <v>0</v>
      </c>
      <c r="R7732" s="8" t="inlineStr">
        <is>
          <t>No</t>
        </is>
      </c>
      <c r="S7732" s="8" t="inlineStr">
        <is>
          <t>bind</t>
        </is>
      </c>
      <c r="T7732" s="9" t="n">
        <v>1788.28</v>
      </c>
      <c r="U7732" s="8" t="inlineStr">
        <is>
          <t>bound</t>
        </is>
      </c>
      <c r="V7732" s="8" t="inlineStr">
        <is>
          <t>Bound</t>
        </is>
      </c>
      <c r="W7732" s="8" t="inlineStr">
        <is>
          <t>CANON-202607-007728</t>
        </is>
      </c>
    </row>
    <row r="7733">
      <c r="A7733" s="3" t="n">
        <v>7729</v>
      </c>
      <c r="B7733" s="3" t="inlineStr">
        <is>
          <t>f76c724b-3649-5ec6-9b28-31b64e75ce64</t>
        </is>
      </c>
      <c r="C7733" s="3" t="inlineStr">
        <is>
          <t>2026-07-05</t>
        </is>
      </c>
      <c r="D7733" s="3" t="inlineStr">
        <is>
          <t>2026-07</t>
        </is>
      </c>
      <c r="E7733" s="3" t="inlineStr">
        <is>
          <t>Thaddeus Rourke</t>
        </is>
      </c>
      <c r="F7733" s="3" t="inlineStr">
        <is>
          <t>Software Architect</t>
        </is>
      </c>
      <c r="G7733" s="3" t="inlineStr">
        <is>
          <t>FL</t>
        </is>
      </c>
      <c r="H7733" s="3" t="n">
        <v>1984</v>
      </c>
      <c r="I7733" s="3" t="inlineStr">
        <is>
          <t>Ferrari</t>
        </is>
      </c>
      <c r="J7733" s="3" t="inlineStr">
        <is>
          <t>296 GTB</t>
        </is>
      </c>
      <c r="K7733" s="3" t="inlineStr">
        <is>
          <t>exotic</t>
        </is>
      </c>
      <c r="L7733" s="3" t="inlineStr">
        <is>
          <t>03 Supercar</t>
        </is>
      </c>
      <c r="M7733" s="7" t="n">
        <v>520000</v>
      </c>
      <c r="N7733" s="3" t="inlineStr">
        <is>
          <t>three_plus_fault</t>
        </is>
      </c>
      <c r="O7733" s="3" t="n">
        <v>3</v>
      </c>
      <c r="P7733" s="3" t="n">
        <v>3</v>
      </c>
      <c r="Q7733" s="3" t="n">
        <v>0</v>
      </c>
      <c r="R7733" s="3" t="inlineStr">
        <is>
          <t>No</t>
        </is>
      </c>
      <c r="S7733" s="3" t="inlineStr">
        <is>
          <t>decline</t>
        </is>
      </c>
      <c r="T7733" s="7" t="n">
        <v>10072.19</v>
      </c>
      <c r="U7733" s="3" t="inlineStr">
        <is>
          <t>indicative</t>
        </is>
      </c>
      <c r="V7733" s="3" t="inlineStr">
        <is>
          <t>Not Bound</t>
        </is>
      </c>
      <c r="W7733" s="3" t="inlineStr"/>
    </row>
    <row r="7734">
      <c r="A7734" s="8" t="n">
        <v>7730</v>
      </c>
      <c r="B7734" s="8" t="inlineStr">
        <is>
          <t>2e69c0bb-2b05-5329-95bd-78bf0009cf44</t>
        </is>
      </c>
      <c r="C7734" s="8" t="inlineStr">
        <is>
          <t>2026-07-23</t>
        </is>
      </c>
      <c r="D7734" s="8" t="inlineStr">
        <is>
          <t>2026-07</t>
        </is>
      </c>
      <c r="E7734" s="8" t="inlineStr">
        <is>
          <t>Callum Merriweather</t>
        </is>
      </c>
      <c r="F7734" s="8" t="inlineStr">
        <is>
          <t>Founder / CEO</t>
        </is>
      </c>
      <c r="G7734" s="8" t="inlineStr">
        <is>
          <t>HI</t>
        </is>
      </c>
      <c r="H7734" s="8" t="n">
        <v>1969</v>
      </c>
      <c r="I7734" s="8" t="inlineStr">
        <is>
          <t>Alfa Romeo</t>
        </is>
      </c>
      <c r="J7734" s="8" t="inlineStr">
        <is>
          <t>8C 2900</t>
        </is>
      </c>
      <c r="K7734" s="8" t="inlineStr">
        <is>
          <t>pre_war_vintage</t>
        </is>
      </c>
      <c r="L7734" s="8" t="inlineStr">
        <is>
          <t>06 Vintage Pre-War (pre-1946)</t>
        </is>
      </c>
      <c r="M7734" s="9" t="n">
        <v>485000</v>
      </c>
      <c r="N7734" s="8" t="inlineStr">
        <is>
          <t>clean</t>
        </is>
      </c>
      <c r="O7734" s="8" t="n">
        <v>0</v>
      </c>
      <c r="P7734" s="8" t="n">
        <v>0</v>
      </c>
      <c r="Q7734" s="8" t="n">
        <v>0</v>
      </c>
      <c r="R7734" s="8" t="inlineStr">
        <is>
          <t>No</t>
        </is>
      </c>
      <c r="S7734" s="8" t="inlineStr">
        <is>
          <t>bind</t>
        </is>
      </c>
      <c r="T7734" s="9" t="n">
        <v>3802.28</v>
      </c>
      <c r="U7734" s="8" t="inlineStr">
        <is>
          <t>bound</t>
        </is>
      </c>
      <c r="V7734" s="8" t="inlineStr">
        <is>
          <t>Bound</t>
        </is>
      </c>
      <c r="W7734" s="8" t="inlineStr">
        <is>
          <t>CANON-202607-007730</t>
        </is>
      </c>
    </row>
    <row r="7735">
      <c r="A7735" s="3" t="n">
        <v>7731</v>
      </c>
      <c r="B7735" s="3" t="inlineStr">
        <is>
          <t>52e00cd4-85a4-5690-9fc2-2c84c1d6879b</t>
        </is>
      </c>
      <c r="C7735" s="3" t="inlineStr">
        <is>
          <t>2026-07-13</t>
        </is>
      </c>
      <c r="D7735" s="3" t="inlineStr">
        <is>
          <t>2026-07</t>
        </is>
      </c>
      <c r="E7735" s="3" t="inlineStr">
        <is>
          <t>Everett Underwood</t>
        </is>
      </c>
      <c r="F7735" s="3" t="inlineStr">
        <is>
          <t>Law Firm Partner</t>
        </is>
      </c>
      <c r="G7735" s="3" t="inlineStr">
        <is>
          <t>KS</t>
        </is>
      </c>
      <c r="H7735" s="3" t="n">
        <v>1970</v>
      </c>
      <c r="I7735" s="3" t="inlineStr">
        <is>
          <t>Aston Martin</t>
        </is>
      </c>
      <c r="J7735" s="3" t="inlineStr">
        <is>
          <t>DB12</t>
        </is>
      </c>
      <c r="K7735" s="3" t="inlineStr">
        <is>
          <t>production_luxury</t>
        </is>
      </c>
      <c r="L7735" s="3" t="inlineStr">
        <is>
          <t>01 Luxury Sedan/SUV</t>
        </is>
      </c>
      <c r="M7735" s="7" t="n">
        <v>270000</v>
      </c>
      <c r="N7735" s="3" t="inlineStr">
        <is>
          <t>clean</t>
        </is>
      </c>
      <c r="O7735" s="3" t="n">
        <v>0</v>
      </c>
      <c r="P7735" s="3" t="n">
        <v>0</v>
      </c>
      <c r="Q7735" s="3" t="n">
        <v>0</v>
      </c>
      <c r="R7735" s="3" t="inlineStr">
        <is>
          <t>No</t>
        </is>
      </c>
      <c r="S7735" s="3" t="inlineStr">
        <is>
          <t>bind</t>
        </is>
      </c>
      <c r="T7735" s="7" t="n">
        <v>2820.36</v>
      </c>
      <c r="U7735" s="3" t="inlineStr">
        <is>
          <t>bound</t>
        </is>
      </c>
      <c r="V7735" s="3" t="inlineStr">
        <is>
          <t>Bound</t>
        </is>
      </c>
      <c r="W7735" s="3" t="inlineStr">
        <is>
          <t>CANON-202607-007731</t>
        </is>
      </c>
    </row>
    <row r="7736">
      <c r="A7736" s="8" t="n">
        <v>7732</v>
      </c>
      <c r="B7736" s="8" t="inlineStr">
        <is>
          <t>9404e8fd-30d2-5c06-9d51-ac0a8c8e0529</t>
        </is>
      </c>
      <c r="C7736" s="8" t="inlineStr">
        <is>
          <t>2026-07-30</t>
        </is>
      </c>
      <c r="D7736" s="8" t="inlineStr">
        <is>
          <t>2026-07</t>
        </is>
      </c>
      <c r="E7736" s="8" t="inlineStr">
        <is>
          <t>Saoirse Ashcombe</t>
        </is>
      </c>
      <c r="F7736" s="8" t="inlineStr">
        <is>
          <t>Orthopedic Surgeon</t>
        </is>
      </c>
      <c r="G7736" s="8" t="inlineStr">
        <is>
          <t>IN</t>
        </is>
      </c>
      <c r="H7736" s="8" t="n">
        <v>2006</v>
      </c>
      <c r="I7736" s="8" t="inlineStr">
        <is>
          <t>Ferrari</t>
        </is>
      </c>
      <c r="J7736" s="8" t="inlineStr">
        <is>
          <t>SF90 Stradale</t>
        </is>
      </c>
      <c r="K7736" s="8" t="inlineStr">
        <is>
          <t>exotic</t>
        </is>
      </c>
      <c r="L7736" s="8" t="inlineStr">
        <is>
          <t>03 Supercar</t>
        </is>
      </c>
      <c r="M7736" s="9" t="n">
        <v>630000</v>
      </c>
      <c r="N7736" s="8" t="inlineStr">
        <is>
          <t>clean</t>
        </is>
      </c>
      <c r="O7736" s="8" t="n">
        <v>0</v>
      </c>
      <c r="P7736" s="8" t="n">
        <v>0</v>
      </c>
      <c r="Q7736" s="8" t="n">
        <v>0</v>
      </c>
      <c r="R7736" s="8" t="inlineStr">
        <is>
          <t>No</t>
        </is>
      </c>
      <c r="S7736" s="8" t="inlineStr">
        <is>
          <t>bind</t>
        </is>
      </c>
      <c r="T7736" s="9" t="n">
        <v>10570.08</v>
      </c>
      <c r="U7736" s="8" t="inlineStr">
        <is>
          <t>bound</t>
        </is>
      </c>
      <c r="V7736" s="8" t="inlineStr">
        <is>
          <t>Bound</t>
        </is>
      </c>
      <c r="W7736" s="8" t="inlineStr">
        <is>
          <t>CANON-202607-007732</t>
        </is>
      </c>
    </row>
    <row r="7737">
      <c r="A7737" s="3" t="n">
        <v>7733</v>
      </c>
      <c r="B7737" s="3" t="inlineStr">
        <is>
          <t>05240f4e-7e19-5101-be34-032c5670b90c</t>
        </is>
      </c>
      <c r="C7737" s="3" t="inlineStr">
        <is>
          <t>2026-07-14</t>
        </is>
      </c>
      <c r="D7737" s="3" t="inlineStr">
        <is>
          <t>2026-07</t>
        </is>
      </c>
      <c r="E7737" s="3" t="inlineStr">
        <is>
          <t>Callum Rourke</t>
        </is>
      </c>
      <c r="F7737" s="3" t="inlineStr">
        <is>
          <t>Orthopedic Surgeon</t>
        </is>
      </c>
      <c r="G7737" s="3" t="inlineStr">
        <is>
          <t>NE</t>
        </is>
      </c>
      <c r="H7737" s="3" t="n">
        <v>1972</v>
      </c>
      <c r="I7737" s="3" t="inlineStr">
        <is>
          <t>Mercedes-Benz</t>
        </is>
      </c>
      <c r="J7737" s="3" t="inlineStr">
        <is>
          <t>AMG GT</t>
        </is>
      </c>
      <c r="K7737" s="3" t="inlineStr">
        <is>
          <t>production_luxury</t>
        </is>
      </c>
      <c r="L7737" s="3" t="inlineStr">
        <is>
          <t>01 Luxury Sedan/SUV</t>
        </is>
      </c>
      <c r="M7737" s="7" t="n">
        <v>415000</v>
      </c>
      <c r="N7737" s="3" t="inlineStr">
        <is>
          <t>minor_comp</t>
        </is>
      </c>
      <c r="O7737" s="3" t="n">
        <v>1</v>
      </c>
      <c r="P7737" s="3" t="n">
        <v>0</v>
      </c>
      <c r="Q7737" s="3" t="n">
        <v>0</v>
      </c>
      <c r="R7737" s="3" t="inlineStr">
        <is>
          <t>No</t>
        </is>
      </c>
      <c r="S7737" s="3" t="inlineStr">
        <is>
          <t>bind</t>
        </is>
      </c>
      <c r="T7737" s="7" t="n">
        <v>5809.8</v>
      </c>
      <c r="U7737" s="3" t="inlineStr">
        <is>
          <t>bound</t>
        </is>
      </c>
      <c r="V7737" s="3" t="inlineStr">
        <is>
          <t>Bound</t>
        </is>
      </c>
      <c r="W7737" s="3" t="inlineStr">
        <is>
          <t>CANON-202607-007733</t>
        </is>
      </c>
    </row>
    <row r="7738">
      <c r="A7738" s="8" t="n">
        <v>7734</v>
      </c>
      <c r="B7738" s="8" t="inlineStr">
        <is>
          <t>1a8a32eb-d057-5487-a784-221743af54db</t>
        </is>
      </c>
      <c r="C7738" s="8" t="inlineStr">
        <is>
          <t>2026-07-16</t>
        </is>
      </c>
      <c r="D7738" s="8" t="inlineStr">
        <is>
          <t>2026-07</t>
        </is>
      </c>
      <c r="E7738" s="8" t="inlineStr">
        <is>
          <t>Wilhelmina Chattopadhyay</t>
        </is>
      </c>
      <c r="F7738" s="8" t="inlineStr">
        <is>
          <t>Retired Executive</t>
        </is>
      </c>
      <c r="G7738" s="8" t="inlineStr">
        <is>
          <t>FL</t>
        </is>
      </c>
      <c r="H7738" s="8" t="n">
        <v>2004</v>
      </c>
      <c r="I7738" s="8" t="inlineStr">
        <is>
          <t>Porsche</t>
        </is>
      </c>
      <c r="J7738" s="8" t="inlineStr">
        <is>
          <t>911 Turbo S</t>
        </is>
      </c>
      <c r="K7738" s="8" t="inlineStr">
        <is>
          <t>production_luxury</t>
        </is>
      </c>
      <c r="L7738" s="8" t="inlineStr">
        <is>
          <t>01 Luxury Sedan/SUV</t>
        </is>
      </c>
      <c r="M7738" s="9" t="n">
        <v>480000</v>
      </c>
      <c r="N7738" s="8" t="inlineStr">
        <is>
          <t>three_plus_fault</t>
        </is>
      </c>
      <c r="O7738" s="8" t="n">
        <v>3</v>
      </c>
      <c r="P7738" s="8" t="n">
        <v>3</v>
      </c>
      <c r="Q7738" s="8" t="n">
        <v>0</v>
      </c>
      <c r="R7738" s="8" t="inlineStr">
        <is>
          <t>No</t>
        </is>
      </c>
      <c r="S7738" s="8" t="inlineStr">
        <is>
          <t>decline</t>
        </is>
      </c>
      <c r="T7738" s="9" t="n">
        <v>7340.06</v>
      </c>
      <c r="U7738" s="8" t="inlineStr">
        <is>
          <t>indicative</t>
        </is>
      </c>
      <c r="V7738" s="8" t="inlineStr">
        <is>
          <t>Not Bound</t>
        </is>
      </c>
      <c r="W7738" s="8" t="inlineStr"/>
    </row>
    <row r="7739">
      <c r="A7739" s="3" t="n">
        <v>7735</v>
      </c>
      <c r="B7739" s="3" t="inlineStr">
        <is>
          <t>e4c0eeae-1ff5-5804-9c6b-2bb06ce5d0df</t>
        </is>
      </c>
      <c r="C7739" s="3" t="inlineStr">
        <is>
          <t>2026-07-01</t>
        </is>
      </c>
      <c r="D7739" s="3" t="inlineStr">
        <is>
          <t>2026-07</t>
        </is>
      </c>
      <c r="E7739" s="3" t="inlineStr">
        <is>
          <t>Fenwick Underwood</t>
        </is>
      </c>
      <c r="F7739" s="3" t="inlineStr">
        <is>
          <t>Retired Executive</t>
        </is>
      </c>
      <c r="G7739" s="3" t="inlineStr">
        <is>
          <t>OH</t>
        </is>
      </c>
      <c r="H7739" s="3" t="n">
        <v>1985</v>
      </c>
      <c r="I7739" s="3" t="inlineStr">
        <is>
          <t>Lamborghini</t>
        </is>
      </c>
      <c r="J7739" s="3" t="inlineStr">
        <is>
          <t>Huracan EVO</t>
        </is>
      </c>
      <c r="K7739" s="3" t="inlineStr">
        <is>
          <t>exotic</t>
        </is>
      </c>
      <c r="L7739" s="3" t="inlineStr">
        <is>
          <t>03 Supercar</t>
        </is>
      </c>
      <c r="M7739" s="7" t="n">
        <v>390000</v>
      </c>
      <c r="N7739" s="3" t="inlineStr">
        <is>
          <t>clean</t>
        </is>
      </c>
      <c r="O7739" s="3" t="n">
        <v>0</v>
      </c>
      <c r="P7739" s="3" t="n">
        <v>0</v>
      </c>
      <c r="Q7739" s="3" t="n">
        <v>0</v>
      </c>
      <c r="R7739" s="3" t="inlineStr">
        <is>
          <t>No</t>
        </is>
      </c>
      <c r="S7739" s="3" t="inlineStr">
        <is>
          <t>bind</t>
        </is>
      </c>
      <c r="T7739" s="7" t="n">
        <v>8951.299999999999</v>
      </c>
      <c r="U7739" s="3" t="inlineStr">
        <is>
          <t>bound</t>
        </is>
      </c>
      <c r="V7739" s="3" t="inlineStr">
        <is>
          <t>Bound</t>
        </is>
      </c>
      <c r="W7739" s="3" t="inlineStr">
        <is>
          <t>CANON-202607-007735</t>
        </is>
      </c>
    </row>
    <row r="7740">
      <c r="A7740" s="8" t="n">
        <v>7736</v>
      </c>
      <c r="B7740" s="8" t="inlineStr">
        <is>
          <t>b58c5ab4-a4e9-5f80-a395-fae0bc324873</t>
        </is>
      </c>
      <c r="C7740" s="8" t="inlineStr">
        <is>
          <t>2026-07-12</t>
        </is>
      </c>
      <c r="D7740" s="8" t="inlineStr">
        <is>
          <t>2026-07</t>
        </is>
      </c>
      <c r="E7740" s="8" t="inlineStr">
        <is>
          <t>Ottilie Vandermeer</t>
        </is>
      </c>
      <c r="F7740" s="8" t="inlineStr">
        <is>
          <t>Law Firm Partner</t>
        </is>
      </c>
      <c r="G7740" s="8" t="inlineStr">
        <is>
          <t>TX</t>
        </is>
      </c>
      <c r="H7740" s="8" t="n">
        <v>2013</v>
      </c>
      <c r="I7740" s="8" t="inlineStr">
        <is>
          <t>Mercedes-Benz</t>
        </is>
      </c>
      <c r="J7740" s="8" t="inlineStr">
        <is>
          <t>AMG GT</t>
        </is>
      </c>
      <c r="K7740" s="8" t="inlineStr">
        <is>
          <t>production_luxury</t>
        </is>
      </c>
      <c r="L7740" s="8" t="inlineStr">
        <is>
          <t>01 Luxury Sedan/SUV</t>
        </is>
      </c>
      <c r="M7740" s="9" t="n">
        <v>330000</v>
      </c>
      <c r="N7740" s="8" t="inlineStr">
        <is>
          <t>clean</t>
        </is>
      </c>
      <c r="O7740" s="8" t="n">
        <v>0</v>
      </c>
      <c r="P7740" s="8" t="n">
        <v>0</v>
      </c>
      <c r="Q7740" s="8" t="n">
        <v>0</v>
      </c>
      <c r="R7740" s="8" t="inlineStr">
        <is>
          <t>No</t>
        </is>
      </c>
      <c r="S7740" s="8" t="inlineStr">
        <is>
          <t>bind</t>
        </is>
      </c>
      <c r="T7740" s="9" t="n">
        <v>4086.78</v>
      </c>
      <c r="U7740" s="8" t="inlineStr">
        <is>
          <t>bound</t>
        </is>
      </c>
      <c r="V7740" s="8" t="inlineStr">
        <is>
          <t>Bound</t>
        </is>
      </c>
      <c r="W7740" s="8" t="inlineStr">
        <is>
          <t>CANON-202607-007736</t>
        </is>
      </c>
    </row>
    <row r="7741">
      <c r="A7741" s="3" t="n">
        <v>7737</v>
      </c>
      <c r="B7741" s="3" t="inlineStr">
        <is>
          <t>545b50ae-58d7-550c-905d-348b42bfeadb</t>
        </is>
      </c>
      <c r="C7741" s="3" t="inlineStr">
        <is>
          <t>2026-07-24</t>
        </is>
      </c>
      <c r="D7741" s="3" t="inlineStr">
        <is>
          <t>2026-07</t>
        </is>
      </c>
      <c r="E7741" s="3" t="inlineStr">
        <is>
          <t>Sunniva Bellandi</t>
        </is>
      </c>
      <c r="F7741" s="3" t="inlineStr">
        <is>
          <t>Software Architect</t>
        </is>
      </c>
      <c r="G7741" s="3" t="inlineStr">
        <is>
          <t>OK</t>
        </is>
      </c>
      <c r="H7741" s="3" t="n">
        <v>2009</v>
      </c>
      <c r="I7741" s="3" t="inlineStr">
        <is>
          <t>Aston Martin</t>
        </is>
      </c>
      <c r="J7741" s="3" t="inlineStr">
        <is>
          <t>DB12</t>
        </is>
      </c>
      <c r="K7741" s="3" t="inlineStr">
        <is>
          <t>production_luxury</t>
        </is>
      </c>
      <c r="L7741" s="3" t="inlineStr">
        <is>
          <t>01 Luxury Sedan/SUV</t>
        </is>
      </c>
      <c r="M7741" s="7" t="n">
        <v>405000</v>
      </c>
      <c r="N7741" s="3" t="inlineStr">
        <is>
          <t>one_large</t>
        </is>
      </c>
      <c r="O7741" s="3" t="n">
        <v>1</v>
      </c>
      <c r="P7741" s="3" t="n">
        <v>0</v>
      </c>
      <c r="Q7741" s="3" t="n">
        <v>1</v>
      </c>
      <c r="R7741" s="3" t="inlineStr">
        <is>
          <t>No</t>
        </is>
      </c>
      <c r="S7741" s="3" t="inlineStr">
        <is>
          <t>refer</t>
        </is>
      </c>
      <c r="T7741" s="7" t="n">
        <v>5495.36</v>
      </c>
      <c r="U7741" s="3" t="inlineStr">
        <is>
          <t>indicative</t>
        </is>
      </c>
      <c r="V7741" s="3" t="inlineStr">
        <is>
          <t>Not Bound</t>
        </is>
      </c>
      <c r="W7741" s="3" t="inlineStr"/>
    </row>
    <row r="7742">
      <c r="A7742" s="8" t="n">
        <v>7738</v>
      </c>
      <c r="B7742" s="8" t="inlineStr">
        <is>
          <t>5463a2c9-08c0-5baf-aa22-74e3e8037a2c</t>
        </is>
      </c>
      <c r="C7742" s="8" t="inlineStr">
        <is>
          <t>2026-07-14</t>
        </is>
      </c>
      <c r="D7742" s="8" t="inlineStr">
        <is>
          <t>2026-07</t>
        </is>
      </c>
      <c r="E7742" s="8" t="inlineStr">
        <is>
          <t>Wilhelmina Fairweather</t>
        </is>
      </c>
      <c r="F7742" s="8" t="inlineStr">
        <is>
          <t>Orthopedic Surgeon</t>
        </is>
      </c>
      <c r="G7742" s="8" t="inlineStr">
        <is>
          <t>MA</t>
        </is>
      </c>
      <c r="H7742" s="8" t="n">
        <v>2024</v>
      </c>
      <c r="I7742" s="8" t="inlineStr">
        <is>
          <t>Aston Martin</t>
        </is>
      </c>
      <c r="J7742" s="8" t="inlineStr">
        <is>
          <t>DB5</t>
        </is>
      </c>
      <c r="K7742" s="8" t="inlineStr">
        <is>
          <t>classic_collector</t>
        </is>
      </c>
      <c r="L7742" s="8" t="inlineStr">
        <is>
          <t>07 Post-War Classic (1946-1972)</t>
        </is>
      </c>
      <c r="M7742" s="9" t="n">
        <v>1720000</v>
      </c>
      <c r="N7742" s="8" t="inlineStr">
        <is>
          <t>clean</t>
        </is>
      </c>
      <c r="O7742" s="8" t="n">
        <v>0</v>
      </c>
      <c r="P7742" s="8" t="n">
        <v>0</v>
      </c>
      <c r="Q7742" s="8" t="n">
        <v>0</v>
      </c>
      <c r="R7742" s="8" t="inlineStr">
        <is>
          <t>No</t>
        </is>
      </c>
      <c r="S7742" s="8" t="inlineStr">
        <is>
          <t>bind</t>
        </is>
      </c>
      <c r="T7742" s="9" t="n">
        <v>11730.88</v>
      </c>
      <c r="U7742" s="8" t="inlineStr">
        <is>
          <t>bound</t>
        </is>
      </c>
      <c r="V7742" s="8" t="inlineStr">
        <is>
          <t>Bound</t>
        </is>
      </c>
      <c r="W7742" s="8" t="inlineStr">
        <is>
          <t>CANON-202607-007738</t>
        </is>
      </c>
    </row>
    <row r="7743">
      <c r="A7743" s="3" t="n">
        <v>7739</v>
      </c>
      <c r="B7743" s="3" t="inlineStr">
        <is>
          <t>c4643e3b-9433-565a-8b9f-e099fd6de930</t>
        </is>
      </c>
      <c r="C7743" s="3" t="inlineStr">
        <is>
          <t>2026-07-03</t>
        </is>
      </c>
      <c r="D7743" s="3" t="inlineStr">
        <is>
          <t>2026-07</t>
        </is>
      </c>
      <c r="E7743" s="3" t="inlineStr">
        <is>
          <t>Noor Whitlock</t>
        </is>
      </c>
      <c r="F7743" s="3" t="inlineStr">
        <is>
          <t>Anesthesiologist</t>
        </is>
      </c>
      <c r="G7743" s="3" t="inlineStr">
        <is>
          <t>PA</t>
        </is>
      </c>
      <c r="H7743" s="3" t="n">
        <v>1963</v>
      </c>
      <c r="I7743" s="3" t="inlineStr">
        <is>
          <t>Porsche</t>
        </is>
      </c>
      <c r="J7743" s="3" t="inlineStr">
        <is>
          <t>911 Turbo S</t>
        </is>
      </c>
      <c r="K7743" s="3" t="inlineStr">
        <is>
          <t>production_luxury</t>
        </is>
      </c>
      <c r="L7743" s="3" t="inlineStr">
        <is>
          <t>01 Luxury Sedan/SUV</t>
        </is>
      </c>
      <c r="M7743" s="7" t="n">
        <v>360000</v>
      </c>
      <c r="N7743" s="3" t="inlineStr">
        <is>
          <t>clean</t>
        </is>
      </c>
      <c r="O7743" s="3" t="n">
        <v>0</v>
      </c>
      <c r="P7743" s="3" t="n">
        <v>0</v>
      </c>
      <c r="Q7743" s="3" t="n">
        <v>0</v>
      </c>
      <c r="R7743" s="3" t="inlineStr">
        <is>
          <t>No</t>
        </is>
      </c>
      <c r="S7743" s="3" t="inlineStr">
        <is>
          <t>bind</t>
        </is>
      </c>
      <c r="T7743" s="7" t="n">
        <v>3876.79</v>
      </c>
      <c r="U7743" s="3" t="inlineStr">
        <is>
          <t>bound</t>
        </is>
      </c>
      <c r="V7743" s="3" t="inlineStr">
        <is>
          <t>Bound</t>
        </is>
      </c>
      <c r="W7743" s="3" t="inlineStr">
        <is>
          <t>CANON-202607-007739</t>
        </is>
      </c>
    </row>
    <row r="7744">
      <c r="A7744" s="8" t="n">
        <v>7740</v>
      </c>
      <c r="B7744" s="8" t="inlineStr">
        <is>
          <t>3da9028f-26a9-5d58-a538-4d547f6104d8</t>
        </is>
      </c>
      <c r="C7744" s="8" t="inlineStr">
        <is>
          <t>2026-07-29</t>
        </is>
      </c>
      <c r="D7744" s="8" t="inlineStr">
        <is>
          <t>2026-07</t>
        </is>
      </c>
      <c r="E7744" s="8" t="inlineStr">
        <is>
          <t>Ottilie Okonkwo</t>
        </is>
      </c>
      <c r="F7744" s="8" t="inlineStr">
        <is>
          <t>Founder / CEO</t>
        </is>
      </c>
      <c r="G7744" s="8" t="inlineStr">
        <is>
          <t>FL</t>
        </is>
      </c>
      <c r="H7744" s="8" t="n">
        <v>2003</v>
      </c>
      <c r="I7744" s="8" t="inlineStr">
        <is>
          <t>Bentley</t>
        </is>
      </c>
      <c r="J7744" s="8" t="inlineStr">
        <is>
          <t>Continental GT</t>
        </is>
      </c>
      <c r="K7744" s="8" t="inlineStr">
        <is>
          <t>production_luxury</t>
        </is>
      </c>
      <c r="L7744" s="8" t="inlineStr">
        <is>
          <t>01 Luxury Sedan/SUV</t>
        </is>
      </c>
      <c r="M7744" s="9" t="n">
        <v>720000</v>
      </c>
      <c r="N7744" s="8" t="inlineStr">
        <is>
          <t>clean</t>
        </is>
      </c>
      <c r="O7744" s="8" t="n">
        <v>0</v>
      </c>
      <c r="P7744" s="8" t="n">
        <v>0</v>
      </c>
      <c r="Q7744" s="8" t="n">
        <v>0</v>
      </c>
      <c r="R7744" s="8" t="inlineStr">
        <is>
          <t>No</t>
        </is>
      </c>
      <c r="S7744" s="8" t="inlineStr">
        <is>
          <t>bind</t>
        </is>
      </c>
      <c r="T7744" s="9" t="n">
        <v>9542.08</v>
      </c>
      <c r="U7744" s="8" t="inlineStr">
        <is>
          <t>bound</t>
        </is>
      </c>
      <c r="V7744" s="8" t="inlineStr">
        <is>
          <t>Bound</t>
        </is>
      </c>
      <c r="W7744" s="8" t="inlineStr">
        <is>
          <t>CANON-202607-007740</t>
        </is>
      </c>
    </row>
    <row r="7745">
      <c r="A7745" s="3" t="n">
        <v>7741</v>
      </c>
      <c r="B7745" s="3" t="inlineStr">
        <is>
          <t>7efdf873-bc3d-5b11-9678-8dfca2c51842</t>
        </is>
      </c>
      <c r="C7745" s="3" t="inlineStr">
        <is>
          <t>2026-07-02</t>
        </is>
      </c>
      <c r="D7745" s="3" t="inlineStr">
        <is>
          <t>2026-07</t>
        </is>
      </c>
      <c r="E7745" s="3" t="inlineStr">
        <is>
          <t>Anouk Larsson</t>
        </is>
      </c>
      <c r="F7745" s="3" t="inlineStr">
        <is>
          <t>Software Architect</t>
        </is>
      </c>
      <c r="G7745" s="3" t="inlineStr">
        <is>
          <t>NC</t>
        </is>
      </c>
      <c r="H7745" s="3" t="n">
        <v>2004</v>
      </c>
      <c r="I7745" s="3" t="inlineStr">
        <is>
          <t>Mercedes-Benz</t>
        </is>
      </c>
      <c r="J7745" s="3" t="inlineStr">
        <is>
          <t>AMG GT</t>
        </is>
      </c>
      <c r="K7745" s="3" t="inlineStr">
        <is>
          <t>production_luxury</t>
        </is>
      </c>
      <c r="L7745" s="3" t="inlineStr">
        <is>
          <t>01 Luxury Sedan/SUV</t>
        </is>
      </c>
      <c r="M7745" s="7" t="n">
        <v>730000</v>
      </c>
      <c r="N7745" s="3" t="inlineStr">
        <is>
          <t>clean</t>
        </is>
      </c>
      <c r="O7745" s="3" t="n">
        <v>0</v>
      </c>
      <c r="P7745" s="3" t="n">
        <v>0</v>
      </c>
      <c r="Q7745" s="3" t="n">
        <v>0</v>
      </c>
      <c r="R7745" s="3" t="inlineStr">
        <is>
          <t>No</t>
        </is>
      </c>
      <c r="S7745" s="3" t="inlineStr">
        <is>
          <t>bind</t>
        </is>
      </c>
      <c r="T7745" s="7" t="n">
        <v>7835.07</v>
      </c>
      <c r="U7745" s="3" t="inlineStr">
        <is>
          <t>bound</t>
        </is>
      </c>
      <c r="V7745" s="3" t="inlineStr">
        <is>
          <t>Bound</t>
        </is>
      </c>
      <c r="W7745" s="3" t="inlineStr">
        <is>
          <t>CANON-202607-007741</t>
        </is>
      </c>
    </row>
    <row r="7746">
      <c r="A7746" s="8" t="n">
        <v>7742</v>
      </c>
      <c r="B7746" s="8" t="inlineStr">
        <is>
          <t>e1ab435b-9777-533d-9f1d-b8d15b54498f</t>
        </is>
      </c>
      <c r="C7746" s="8" t="inlineStr">
        <is>
          <t>2026-07-09</t>
        </is>
      </c>
      <c r="D7746" s="8" t="inlineStr">
        <is>
          <t>2026-07</t>
        </is>
      </c>
      <c r="E7746" s="8" t="inlineStr">
        <is>
          <t>Beatrix Vasquez</t>
        </is>
      </c>
      <c r="F7746" s="8" t="inlineStr">
        <is>
          <t>Law Firm Partner</t>
        </is>
      </c>
      <c r="G7746" s="8" t="inlineStr">
        <is>
          <t>CA</t>
        </is>
      </c>
      <c r="H7746" s="8" t="n">
        <v>1996</v>
      </c>
      <c r="I7746" s="8" t="inlineStr">
        <is>
          <t>McLaren</t>
        </is>
      </c>
      <c r="J7746" s="8" t="inlineStr">
        <is>
          <t>750S</t>
        </is>
      </c>
      <c r="K7746" s="8" t="inlineStr">
        <is>
          <t>exotic</t>
        </is>
      </c>
      <c r="L7746" s="8" t="inlineStr">
        <is>
          <t>03 Supercar</t>
        </is>
      </c>
      <c r="M7746" s="9" t="n">
        <v>435000</v>
      </c>
      <c r="N7746" s="8" t="inlineStr">
        <is>
          <t>clean</t>
        </is>
      </c>
      <c r="O7746" s="8" t="n">
        <v>0</v>
      </c>
      <c r="P7746" s="8" t="n">
        <v>0</v>
      </c>
      <c r="Q7746" s="8" t="n">
        <v>0</v>
      </c>
      <c r="R7746" s="8" t="inlineStr">
        <is>
          <t>No</t>
        </is>
      </c>
      <c r="S7746" s="8" t="inlineStr">
        <is>
          <t>bind</t>
        </is>
      </c>
      <c r="T7746" s="9" t="n">
        <v>9696.83</v>
      </c>
      <c r="U7746" s="8" t="inlineStr">
        <is>
          <t>bound</t>
        </is>
      </c>
      <c r="V7746" s="8" t="inlineStr">
        <is>
          <t>Bound</t>
        </is>
      </c>
      <c r="W7746" s="8" t="inlineStr">
        <is>
          <t>CANON-202607-007742</t>
        </is>
      </c>
    </row>
    <row r="7747">
      <c r="A7747" s="3" t="n">
        <v>7743</v>
      </c>
      <c r="B7747" s="3" t="inlineStr">
        <is>
          <t>e6b6e6ff-9a42-5184-bf44-ce911948b654</t>
        </is>
      </c>
      <c r="C7747" s="3" t="inlineStr">
        <is>
          <t>2026-07-23</t>
        </is>
      </c>
      <c r="D7747" s="3" t="inlineStr">
        <is>
          <t>2026-07</t>
        </is>
      </c>
      <c r="E7747" s="3" t="inlineStr">
        <is>
          <t>Beatrix Okonkwo</t>
        </is>
      </c>
      <c r="F7747" s="3" t="inlineStr">
        <is>
          <t>Retired Executive</t>
        </is>
      </c>
      <c r="G7747" s="3" t="inlineStr">
        <is>
          <t>NY</t>
        </is>
      </c>
      <c r="H7747" s="3" t="n">
        <v>2014</v>
      </c>
      <c r="I7747" s="3" t="inlineStr">
        <is>
          <t>Jaguar</t>
        </is>
      </c>
      <c r="J7747" s="3" t="inlineStr">
        <is>
          <t>E-Type Series 1</t>
        </is>
      </c>
      <c r="K7747" s="3" t="inlineStr">
        <is>
          <t>classic_collector</t>
        </is>
      </c>
      <c r="L7747" s="3" t="inlineStr">
        <is>
          <t>07 Post-War Classic (1946-1972)</t>
        </is>
      </c>
      <c r="M7747" s="7" t="n">
        <v>250000</v>
      </c>
      <c r="N7747" s="3" t="inlineStr">
        <is>
          <t>clean</t>
        </is>
      </c>
      <c r="O7747" s="3" t="n">
        <v>0</v>
      </c>
      <c r="P7747" s="3" t="n">
        <v>0</v>
      </c>
      <c r="Q7747" s="3" t="n">
        <v>0</v>
      </c>
      <c r="R7747" s="3" t="inlineStr">
        <is>
          <t>No</t>
        </is>
      </c>
      <c r="S7747" s="3" t="inlineStr">
        <is>
          <t>bind</t>
        </is>
      </c>
      <c r="T7747" s="7" t="n">
        <v>2205.46</v>
      </c>
      <c r="U7747" s="3" t="inlineStr">
        <is>
          <t>bound</t>
        </is>
      </c>
      <c r="V7747" s="3" t="inlineStr">
        <is>
          <t>Bound</t>
        </is>
      </c>
      <c r="W7747" s="3" t="inlineStr">
        <is>
          <t>CANON-202607-007743</t>
        </is>
      </c>
    </row>
    <row r="7748">
      <c r="A7748" s="8" t="n">
        <v>7744</v>
      </c>
      <c r="B7748" s="8" t="inlineStr">
        <is>
          <t>e8387ca3-7862-5863-b7b1-e0107a8a4391</t>
        </is>
      </c>
      <c r="C7748" s="8" t="inlineStr">
        <is>
          <t>2026-07-14</t>
        </is>
      </c>
      <c r="D7748" s="8" t="inlineStr">
        <is>
          <t>2026-07</t>
        </is>
      </c>
      <c r="E7748" s="8" t="inlineStr">
        <is>
          <t>Lorenzo Bellandi</t>
        </is>
      </c>
      <c r="F7748" s="8" t="inlineStr">
        <is>
          <t>Software Architect</t>
        </is>
      </c>
      <c r="G7748" s="8" t="inlineStr">
        <is>
          <t>WV</t>
        </is>
      </c>
      <c r="H7748" s="8" t="n">
        <v>1969</v>
      </c>
      <c r="I7748" s="8" t="inlineStr">
        <is>
          <t>Ringbrothers</t>
        </is>
      </c>
      <c r="J7748" s="8" t="inlineStr">
        <is>
          <t>Mustang</t>
        </is>
      </c>
      <c r="K7748" s="8" t="inlineStr">
        <is>
          <t>restomod_coachbuilt</t>
        </is>
      </c>
      <c r="L7748" s="8" t="inlineStr">
        <is>
          <t>11 Restomod/Coachbuilt</t>
        </is>
      </c>
      <c r="M7748" s="9" t="n">
        <v>580000</v>
      </c>
      <c r="N7748" s="8" t="inlineStr">
        <is>
          <t>three_plus_fault</t>
        </is>
      </c>
      <c r="O7748" s="8" t="n">
        <v>4</v>
      </c>
      <c r="P7748" s="8" t="n">
        <v>4</v>
      </c>
      <c r="Q7748" s="8" t="n">
        <v>0</v>
      </c>
      <c r="R7748" s="8" t="inlineStr">
        <is>
          <t>No</t>
        </is>
      </c>
      <c r="S7748" s="8" t="inlineStr">
        <is>
          <t>decline</t>
        </is>
      </c>
      <c r="T7748" s="9" t="n">
        <v>8639.389999999999</v>
      </c>
      <c r="U7748" s="8" t="inlineStr">
        <is>
          <t>indicative</t>
        </is>
      </c>
      <c r="V7748" s="8" t="inlineStr">
        <is>
          <t>Not Bound</t>
        </is>
      </c>
      <c r="W7748" s="8" t="inlineStr"/>
    </row>
    <row r="7749">
      <c r="A7749" s="3" t="n">
        <v>7745</v>
      </c>
      <c r="B7749" s="3" t="inlineStr">
        <is>
          <t>e3e01487-83f0-5f22-8742-a0a8743ab932</t>
        </is>
      </c>
      <c r="C7749" s="3" t="inlineStr">
        <is>
          <t>2026-07-09</t>
        </is>
      </c>
      <c r="D7749" s="3" t="inlineStr">
        <is>
          <t>2026-07</t>
        </is>
      </c>
      <c r="E7749" s="3" t="inlineStr">
        <is>
          <t>Noor Whitlock</t>
        </is>
      </c>
      <c r="F7749" s="3" t="inlineStr">
        <is>
          <t>Portfolio Manager</t>
        </is>
      </c>
      <c r="G7749" s="3" t="inlineStr">
        <is>
          <t>MT</t>
        </is>
      </c>
      <c r="H7749" s="3" t="n">
        <v>2007</v>
      </c>
      <c r="I7749" s="3" t="inlineStr">
        <is>
          <t>Aston Martin</t>
        </is>
      </c>
      <c r="J7749" s="3" t="inlineStr">
        <is>
          <t>DB12</t>
        </is>
      </c>
      <c r="K7749" s="3" t="inlineStr">
        <is>
          <t>production_luxury</t>
        </is>
      </c>
      <c r="L7749" s="3" t="inlineStr">
        <is>
          <t>01 Luxury Sedan/SUV</t>
        </is>
      </c>
      <c r="M7749" s="7" t="n">
        <v>380000</v>
      </c>
      <c r="N7749" s="3" t="inlineStr">
        <is>
          <t>one_large</t>
        </is>
      </c>
      <c r="O7749" s="3" t="n">
        <v>1</v>
      </c>
      <c r="P7749" s="3" t="n">
        <v>0</v>
      </c>
      <c r="Q7749" s="3" t="n">
        <v>1</v>
      </c>
      <c r="R7749" s="3" t="inlineStr">
        <is>
          <t>No</t>
        </is>
      </c>
      <c r="S7749" s="3" t="inlineStr">
        <is>
          <t>refer</t>
        </is>
      </c>
      <c r="T7749" s="7" t="n">
        <v>3805.72</v>
      </c>
      <c r="U7749" s="3" t="inlineStr">
        <is>
          <t>indicative</t>
        </is>
      </c>
      <c r="V7749" s="3" t="inlineStr">
        <is>
          <t>Not Bound</t>
        </is>
      </c>
      <c r="W7749" s="3" t="inlineStr"/>
    </row>
    <row r="7750">
      <c r="A7750" s="8" t="n">
        <v>7746</v>
      </c>
      <c r="B7750" s="8" t="inlineStr">
        <is>
          <t>5256af22-54c0-554d-938e-ef6844c7b589</t>
        </is>
      </c>
      <c r="C7750" s="8" t="inlineStr">
        <is>
          <t>2026-07-22</t>
        </is>
      </c>
      <c r="D7750" s="8" t="inlineStr">
        <is>
          <t>2026-07</t>
        </is>
      </c>
      <c r="E7750" s="8" t="inlineStr">
        <is>
          <t>Anouk Bellandi</t>
        </is>
      </c>
      <c r="F7750" s="8" t="inlineStr">
        <is>
          <t>Software Architect</t>
        </is>
      </c>
      <c r="G7750" s="8" t="inlineStr">
        <is>
          <t>NY</t>
        </is>
      </c>
      <c r="H7750" s="8" t="n">
        <v>1978</v>
      </c>
      <c r="I7750" s="8" t="inlineStr">
        <is>
          <t>Ferrari</t>
        </is>
      </c>
      <c r="J7750" s="8" t="inlineStr">
        <is>
          <t>296 GTB</t>
        </is>
      </c>
      <c r="K7750" s="8" t="inlineStr">
        <is>
          <t>exotic</t>
        </is>
      </c>
      <c r="L7750" s="8" t="inlineStr">
        <is>
          <t>03 Supercar</t>
        </is>
      </c>
      <c r="M7750" s="9" t="n">
        <v>810000</v>
      </c>
      <c r="N7750" s="8" t="inlineStr">
        <is>
          <t>prior_nonrenewal</t>
        </is>
      </c>
      <c r="O7750" s="8" t="n">
        <v>0</v>
      </c>
      <c r="P7750" s="8" t="n">
        <v>0</v>
      </c>
      <c r="Q7750" s="8" t="n">
        <v>0</v>
      </c>
      <c r="R7750" s="8" t="inlineStr">
        <is>
          <t>Yes</t>
        </is>
      </c>
      <c r="S7750" s="8" t="inlineStr">
        <is>
          <t>refer</t>
        </is>
      </c>
      <c r="T7750" s="9" t="n">
        <v>14142.54</v>
      </c>
      <c r="U7750" s="8" t="inlineStr">
        <is>
          <t>indicative</t>
        </is>
      </c>
      <c r="V7750" s="8" t="inlineStr">
        <is>
          <t>Not Bound</t>
        </is>
      </c>
      <c r="W7750" s="8" t="inlineStr"/>
    </row>
    <row r="7751">
      <c r="A7751" s="3" t="n">
        <v>7747</v>
      </c>
      <c r="B7751" s="3" t="inlineStr">
        <is>
          <t>99cca872-fcfc-5de6-b6a3-9cb9e33fb2de</t>
        </is>
      </c>
      <c r="C7751" s="3" t="inlineStr">
        <is>
          <t>2026-07-15</t>
        </is>
      </c>
      <c r="D7751" s="3" t="inlineStr">
        <is>
          <t>2026-07</t>
        </is>
      </c>
      <c r="E7751" s="3" t="inlineStr">
        <is>
          <t>Sunniva Rourke</t>
        </is>
      </c>
      <c r="F7751" s="3" t="inlineStr">
        <is>
          <t>Software Architect</t>
        </is>
      </c>
      <c r="G7751" s="3" t="inlineStr">
        <is>
          <t>WI</t>
        </is>
      </c>
      <c r="H7751" s="3" t="n">
        <v>1977</v>
      </c>
      <c r="I7751" s="3" t="inlineStr">
        <is>
          <t>Ferrari</t>
        </is>
      </c>
      <c r="J7751" s="3" t="inlineStr">
        <is>
          <t>275 GTB/4</t>
        </is>
      </c>
      <c r="K7751" s="3" t="inlineStr">
        <is>
          <t>classic_collector</t>
        </is>
      </c>
      <c r="L7751" s="3" t="inlineStr">
        <is>
          <t>07 Post-War Classic (1946-1972)</t>
        </is>
      </c>
      <c r="M7751" s="7" t="n">
        <v>1520000</v>
      </c>
      <c r="N7751" s="3" t="inlineStr">
        <is>
          <t>clean</t>
        </is>
      </c>
      <c r="O7751" s="3" t="n">
        <v>0</v>
      </c>
      <c r="P7751" s="3" t="n">
        <v>0</v>
      </c>
      <c r="Q7751" s="3" t="n">
        <v>0</v>
      </c>
      <c r="R7751" s="3" t="inlineStr">
        <is>
          <t>No</t>
        </is>
      </c>
      <c r="S7751" s="3" t="inlineStr">
        <is>
          <t>bind</t>
        </is>
      </c>
      <c r="T7751" s="7" t="n">
        <v>9952.16</v>
      </c>
      <c r="U7751" s="3" t="inlineStr">
        <is>
          <t>bound</t>
        </is>
      </c>
      <c r="V7751" s="3" t="inlineStr">
        <is>
          <t>Bound</t>
        </is>
      </c>
      <c r="W7751" s="3" t="inlineStr">
        <is>
          <t>CANON-202607-007747</t>
        </is>
      </c>
    </row>
    <row r="7752">
      <c r="A7752" s="8" t="n">
        <v>7748</v>
      </c>
      <c r="B7752" s="8" t="inlineStr">
        <is>
          <t>819d1a57-ad16-51fe-ab80-4d86df988358</t>
        </is>
      </c>
      <c r="C7752" s="8" t="inlineStr">
        <is>
          <t>2026-07-26</t>
        </is>
      </c>
      <c r="D7752" s="8" t="inlineStr">
        <is>
          <t>2026-07</t>
        </is>
      </c>
      <c r="E7752" s="8" t="inlineStr">
        <is>
          <t>Aurelio Bellandi</t>
        </is>
      </c>
      <c r="F7752" s="8" t="inlineStr">
        <is>
          <t>Cardiologist</t>
        </is>
      </c>
      <c r="G7752" s="8" t="inlineStr">
        <is>
          <t>PA</t>
        </is>
      </c>
      <c r="H7752" s="8" t="n">
        <v>1972</v>
      </c>
      <c r="I7752" s="8" t="inlineStr">
        <is>
          <t>Porsche</t>
        </is>
      </c>
      <c r="J7752" s="8" t="inlineStr">
        <is>
          <t>911 Turbo S</t>
        </is>
      </c>
      <c r="K7752" s="8" t="inlineStr">
        <is>
          <t>production_luxury</t>
        </is>
      </c>
      <c r="L7752" s="8" t="inlineStr">
        <is>
          <t>01 Luxury Sedan/SUV</t>
        </is>
      </c>
      <c r="M7752" s="9" t="n">
        <v>885000</v>
      </c>
      <c r="N7752" s="8" t="inlineStr">
        <is>
          <t>clean</t>
        </is>
      </c>
      <c r="O7752" s="8" t="n">
        <v>0</v>
      </c>
      <c r="P7752" s="8" t="n">
        <v>0</v>
      </c>
      <c r="Q7752" s="8" t="n">
        <v>0</v>
      </c>
      <c r="R7752" s="8" t="inlineStr">
        <is>
          <t>No</t>
        </is>
      </c>
      <c r="S7752" s="8" t="inlineStr">
        <is>
          <t>bind</t>
        </is>
      </c>
      <c r="T7752" s="9" t="n">
        <v>8259.719999999999</v>
      </c>
      <c r="U7752" s="8" t="inlineStr">
        <is>
          <t>bound</t>
        </is>
      </c>
      <c r="V7752" s="8" t="inlineStr">
        <is>
          <t>Bound</t>
        </is>
      </c>
      <c r="W7752" s="8" t="inlineStr">
        <is>
          <t>CANON-202607-007748</t>
        </is>
      </c>
    </row>
    <row r="7753">
      <c r="A7753" s="3" t="n">
        <v>7749</v>
      </c>
      <c r="B7753" s="3" t="inlineStr">
        <is>
          <t>19c547ba-7ee9-59a6-8a2b-cf68ff88e57f</t>
        </is>
      </c>
      <c r="C7753" s="3" t="inlineStr">
        <is>
          <t>2026-07-21</t>
        </is>
      </c>
      <c r="D7753" s="3" t="inlineStr">
        <is>
          <t>2026-07</t>
        </is>
      </c>
      <c r="E7753" s="3" t="inlineStr">
        <is>
          <t>Emiliano Blackwood</t>
        </is>
      </c>
      <c r="F7753" s="3" t="inlineStr">
        <is>
          <t>Anesthesiologist</t>
        </is>
      </c>
      <c r="G7753" s="3" t="inlineStr">
        <is>
          <t>NY</t>
        </is>
      </c>
      <c r="H7753" s="3" t="n">
        <v>1978</v>
      </c>
      <c r="I7753" s="3" t="inlineStr">
        <is>
          <t>BMW</t>
        </is>
      </c>
      <c r="J7753" s="3" t="inlineStr">
        <is>
          <t>M8 Competition</t>
        </is>
      </c>
      <c r="K7753" s="3" t="inlineStr">
        <is>
          <t>production_luxury</t>
        </is>
      </c>
      <c r="L7753" s="3" t="inlineStr">
        <is>
          <t>01 Luxury Sedan/SUV</t>
        </is>
      </c>
      <c r="M7753" s="7" t="n">
        <v>300000</v>
      </c>
      <c r="N7753" s="3" t="inlineStr">
        <is>
          <t>three_plus_fault</t>
        </is>
      </c>
      <c r="O7753" s="3" t="n">
        <v>3</v>
      </c>
      <c r="P7753" s="3" t="n">
        <v>3</v>
      </c>
      <c r="Q7753" s="3" t="n">
        <v>0</v>
      </c>
      <c r="R7753" s="3" t="inlineStr">
        <is>
          <t>No</t>
        </is>
      </c>
      <c r="S7753" s="3" t="inlineStr">
        <is>
          <t>decline</t>
        </is>
      </c>
      <c r="T7753" s="7" t="n">
        <v>4135.24</v>
      </c>
      <c r="U7753" s="3" t="inlineStr">
        <is>
          <t>indicative</t>
        </is>
      </c>
      <c r="V7753" s="3" t="inlineStr">
        <is>
          <t>Not Bound</t>
        </is>
      </c>
      <c r="W7753" s="3" t="inlineStr"/>
    </row>
    <row r="7754">
      <c r="A7754" s="8" t="n">
        <v>7750</v>
      </c>
      <c r="B7754" s="8" t="inlineStr">
        <is>
          <t>69699387-4ea9-5dda-b126-8815c0bc5572</t>
        </is>
      </c>
      <c r="C7754" s="8" t="inlineStr">
        <is>
          <t>2026-07-31</t>
        </is>
      </c>
      <c r="D7754" s="8" t="inlineStr">
        <is>
          <t>2026-07</t>
        </is>
      </c>
      <c r="E7754" s="8" t="inlineStr">
        <is>
          <t>Priya Larsson</t>
        </is>
      </c>
      <c r="F7754" s="8" t="inlineStr">
        <is>
          <t>Cardiologist</t>
        </is>
      </c>
      <c r="G7754" s="8" t="inlineStr">
        <is>
          <t>IA</t>
        </is>
      </c>
      <c r="H7754" s="8" t="n">
        <v>2021</v>
      </c>
      <c r="I7754" s="8" t="inlineStr">
        <is>
          <t>Maserati</t>
        </is>
      </c>
      <c r="J7754" s="8" t="inlineStr">
        <is>
          <t>GranTurismo</t>
        </is>
      </c>
      <c r="K7754" s="8" t="inlineStr">
        <is>
          <t>production_luxury</t>
        </is>
      </c>
      <c r="L7754" s="8" t="inlineStr">
        <is>
          <t>01 Luxury Sedan/SUV</t>
        </is>
      </c>
      <c r="M7754" s="9" t="n">
        <v>485000</v>
      </c>
      <c r="N7754" s="8" t="inlineStr">
        <is>
          <t>clean</t>
        </is>
      </c>
      <c r="O7754" s="8" t="n">
        <v>0</v>
      </c>
      <c r="P7754" s="8" t="n">
        <v>0</v>
      </c>
      <c r="Q7754" s="8" t="n">
        <v>0</v>
      </c>
      <c r="R7754" s="8" t="inlineStr">
        <is>
          <t>No</t>
        </is>
      </c>
      <c r="S7754" s="8" t="inlineStr">
        <is>
          <t>bind</t>
        </is>
      </c>
      <c r="T7754" s="9" t="n">
        <v>5745.19</v>
      </c>
      <c r="U7754" s="8" t="inlineStr">
        <is>
          <t>bound</t>
        </is>
      </c>
      <c r="V7754" s="8" t="inlineStr">
        <is>
          <t>Bound</t>
        </is>
      </c>
      <c r="W7754" s="8" t="inlineStr">
        <is>
          <t>CANON-202607-007750</t>
        </is>
      </c>
    </row>
    <row r="7755">
      <c r="A7755" s="3" t="n">
        <v>7751</v>
      </c>
      <c r="B7755" s="3" t="inlineStr">
        <is>
          <t>813adb39-bcdb-5a28-a811-de8afac1e303</t>
        </is>
      </c>
      <c r="C7755" s="3" t="inlineStr">
        <is>
          <t>2026-07-03</t>
        </is>
      </c>
      <c r="D7755" s="3" t="inlineStr">
        <is>
          <t>2026-07</t>
        </is>
      </c>
      <c r="E7755" s="3" t="inlineStr">
        <is>
          <t>Callum Vasquez</t>
        </is>
      </c>
      <c r="F7755" s="3" t="inlineStr">
        <is>
          <t>Law Firm Partner</t>
        </is>
      </c>
      <c r="G7755" s="3" t="inlineStr">
        <is>
          <t>WV</t>
        </is>
      </c>
      <c r="H7755" s="3" t="n">
        <v>1956</v>
      </c>
      <c r="I7755" s="3" t="inlineStr">
        <is>
          <t>Mercedes-Benz</t>
        </is>
      </c>
      <c r="J7755" s="3" t="inlineStr">
        <is>
          <t>280SL Pagoda</t>
        </is>
      </c>
      <c r="K7755" s="3" t="inlineStr">
        <is>
          <t>classic_collector</t>
        </is>
      </c>
      <c r="L7755" s="3" t="inlineStr">
        <is>
          <t>07 Post-War Classic (1946-1972)</t>
        </is>
      </c>
      <c r="M7755" s="7" t="n">
        <v>340000</v>
      </c>
      <c r="N7755" s="3" t="inlineStr">
        <is>
          <t>three_plus_fault</t>
        </is>
      </c>
      <c r="O7755" s="3" t="n">
        <v>3</v>
      </c>
      <c r="P7755" s="3" t="n">
        <v>3</v>
      </c>
      <c r="Q7755" s="3" t="n">
        <v>0</v>
      </c>
      <c r="R7755" s="3" t="inlineStr">
        <is>
          <t>No</t>
        </is>
      </c>
      <c r="S7755" s="3" t="inlineStr">
        <is>
          <t>decline</t>
        </is>
      </c>
      <c r="T7755" s="7" t="n">
        <v>3116.6</v>
      </c>
      <c r="U7755" s="3" t="inlineStr">
        <is>
          <t>indicative</t>
        </is>
      </c>
      <c r="V7755" s="3" t="inlineStr">
        <is>
          <t>Not Bound</t>
        </is>
      </c>
      <c r="W7755" s="3" t="inlineStr"/>
    </row>
    <row r="7756">
      <c r="A7756" s="8" t="n">
        <v>7752</v>
      </c>
      <c r="B7756" s="8" t="inlineStr">
        <is>
          <t>a917d5a9-63b2-5ae1-ac3a-4209e1d0b0cd</t>
        </is>
      </c>
      <c r="C7756" s="8" t="inlineStr">
        <is>
          <t>2026-07-23</t>
        </is>
      </c>
      <c r="D7756" s="8" t="inlineStr">
        <is>
          <t>2026-07</t>
        </is>
      </c>
      <c r="E7756" s="8" t="inlineStr">
        <is>
          <t>Fitzgerald Fairweather</t>
        </is>
      </c>
      <c r="F7756" s="8" t="inlineStr">
        <is>
          <t>Anesthesiologist</t>
        </is>
      </c>
      <c r="G7756" s="8" t="inlineStr">
        <is>
          <t>UT</t>
        </is>
      </c>
      <c r="H7756" s="8" t="n">
        <v>1966</v>
      </c>
      <c r="I7756" s="8" t="inlineStr">
        <is>
          <t>Ferrari</t>
        </is>
      </c>
      <c r="J7756" s="8" t="inlineStr">
        <is>
          <t>296 GTB</t>
        </is>
      </c>
      <c r="K7756" s="8" t="inlineStr">
        <is>
          <t>exotic</t>
        </is>
      </c>
      <c r="L7756" s="8" t="inlineStr">
        <is>
          <t>03 Supercar</t>
        </is>
      </c>
      <c r="M7756" s="9" t="n">
        <v>1385000</v>
      </c>
      <c r="N7756" s="8" t="inlineStr">
        <is>
          <t>three_plus_fault</t>
        </is>
      </c>
      <c r="O7756" s="8" t="n">
        <v>3</v>
      </c>
      <c r="P7756" s="8" t="n">
        <v>3</v>
      </c>
      <c r="Q7756" s="8" t="n">
        <v>0</v>
      </c>
      <c r="R7756" s="8" t="inlineStr">
        <is>
          <t>No</t>
        </is>
      </c>
      <c r="S7756" s="8" t="inlineStr">
        <is>
          <t>decline</t>
        </is>
      </c>
      <c r="T7756" s="9" t="n">
        <v>21477.43</v>
      </c>
      <c r="U7756" s="8" t="inlineStr">
        <is>
          <t>indicative</t>
        </is>
      </c>
      <c r="V7756" s="8" t="inlineStr">
        <is>
          <t>Not Bound</t>
        </is>
      </c>
      <c r="W7756" s="8" t="inlineStr"/>
    </row>
    <row r="7757">
      <c r="A7757" s="3" t="n">
        <v>7753</v>
      </c>
      <c r="B7757" s="3" t="inlineStr">
        <is>
          <t>31508332-a57f-5e3f-b83c-2cc14f359186</t>
        </is>
      </c>
      <c r="C7757" s="3" t="inlineStr">
        <is>
          <t>2026-07-10</t>
        </is>
      </c>
      <c r="D7757" s="3" t="inlineStr">
        <is>
          <t>2026-07</t>
        </is>
      </c>
      <c r="E7757" s="3" t="inlineStr">
        <is>
          <t>Marisol Kingsford</t>
        </is>
      </c>
      <c r="F7757" s="3" t="inlineStr">
        <is>
          <t>Software Architect</t>
        </is>
      </c>
      <c r="G7757" s="3" t="inlineStr">
        <is>
          <t>FL</t>
        </is>
      </c>
      <c r="H7757" s="3" t="n">
        <v>2018</v>
      </c>
      <c r="I7757" s="3" t="inlineStr">
        <is>
          <t>Aston Martin</t>
        </is>
      </c>
      <c r="J7757" s="3" t="inlineStr">
        <is>
          <t>DB5</t>
        </is>
      </c>
      <c r="K7757" s="3" t="inlineStr">
        <is>
          <t>classic_collector</t>
        </is>
      </c>
      <c r="L7757" s="3" t="inlineStr">
        <is>
          <t>07 Post-War Classic (1946-1972)</t>
        </is>
      </c>
      <c r="M7757" s="7" t="n">
        <v>1065000</v>
      </c>
      <c r="N7757" s="3" t="inlineStr">
        <is>
          <t>three_plus_fault</t>
        </is>
      </c>
      <c r="O7757" s="3" t="n">
        <v>3</v>
      </c>
      <c r="P7757" s="3" t="n">
        <v>3</v>
      </c>
      <c r="Q7757" s="3" t="n">
        <v>0</v>
      </c>
      <c r="R7757" s="3" t="inlineStr">
        <is>
          <t>No</t>
        </is>
      </c>
      <c r="S7757" s="3" t="inlineStr">
        <is>
          <t>decline</t>
        </is>
      </c>
      <c r="T7757" s="7" t="n">
        <v>8251.450000000001</v>
      </c>
      <c r="U7757" s="3" t="inlineStr">
        <is>
          <t>indicative</t>
        </is>
      </c>
      <c r="V7757" s="3" t="inlineStr">
        <is>
          <t>Not Bound</t>
        </is>
      </c>
      <c r="W7757" s="3" t="inlineStr"/>
    </row>
    <row r="7758">
      <c r="A7758" s="8" t="n">
        <v>7754</v>
      </c>
      <c r="B7758" s="8" t="inlineStr">
        <is>
          <t>ba2d48b7-cb07-5fe2-b719-11c4f391ce0f</t>
        </is>
      </c>
      <c r="C7758" s="8" t="inlineStr">
        <is>
          <t>2026-07-20</t>
        </is>
      </c>
      <c r="D7758" s="8" t="inlineStr">
        <is>
          <t>2026-07</t>
        </is>
      </c>
      <c r="E7758" s="8" t="inlineStr">
        <is>
          <t>Lorenzo Fairweather</t>
        </is>
      </c>
      <c r="F7758" s="8" t="inlineStr">
        <is>
          <t>Founder / CEO</t>
        </is>
      </c>
      <c r="G7758" s="8" t="inlineStr">
        <is>
          <t>HI</t>
        </is>
      </c>
      <c r="H7758" s="8" t="n">
        <v>1959</v>
      </c>
      <c r="I7758" s="8" t="inlineStr">
        <is>
          <t>Aston Martin</t>
        </is>
      </c>
      <c r="J7758" s="8" t="inlineStr">
        <is>
          <t>DB12</t>
        </is>
      </c>
      <c r="K7758" s="8" t="inlineStr">
        <is>
          <t>production_luxury</t>
        </is>
      </c>
      <c r="L7758" s="8" t="inlineStr">
        <is>
          <t>01 Luxury Sedan/SUV</t>
        </is>
      </c>
      <c r="M7758" s="9" t="n">
        <v>455000</v>
      </c>
      <c r="N7758" s="8" t="inlineStr">
        <is>
          <t>clean</t>
        </is>
      </c>
      <c r="O7758" s="8" t="n">
        <v>0</v>
      </c>
      <c r="P7758" s="8" t="n">
        <v>0</v>
      </c>
      <c r="Q7758" s="8" t="n">
        <v>0</v>
      </c>
      <c r="R7758" s="8" t="inlineStr">
        <is>
          <t>No</t>
        </is>
      </c>
      <c r="S7758" s="8" t="inlineStr">
        <is>
          <t>bind</t>
        </is>
      </c>
      <c r="T7758" s="9" t="n">
        <v>6369.78</v>
      </c>
      <c r="U7758" s="8" t="inlineStr">
        <is>
          <t>bound</t>
        </is>
      </c>
      <c r="V7758" s="8" t="inlineStr">
        <is>
          <t>Bound</t>
        </is>
      </c>
      <c r="W7758" s="8" t="inlineStr">
        <is>
          <t>CANON-202607-007754</t>
        </is>
      </c>
    </row>
    <row r="7759">
      <c r="A7759" s="3" t="n">
        <v>7755</v>
      </c>
      <c r="B7759" s="3" t="inlineStr">
        <is>
          <t>0f3b8fe5-998f-5dbb-ac3a-54beacb6e6fb</t>
        </is>
      </c>
      <c r="C7759" s="3" t="inlineStr">
        <is>
          <t>2026-07-31</t>
        </is>
      </c>
      <c r="D7759" s="3" t="inlineStr">
        <is>
          <t>2026-07</t>
        </is>
      </c>
      <c r="E7759" s="3" t="inlineStr">
        <is>
          <t>Desmond Farkas</t>
        </is>
      </c>
      <c r="F7759" s="3" t="inlineStr">
        <is>
          <t>Retired Executive</t>
        </is>
      </c>
      <c r="G7759" s="3" t="inlineStr">
        <is>
          <t>GA</t>
        </is>
      </c>
      <c r="H7759" s="3" t="n">
        <v>2001</v>
      </c>
      <c r="I7759" s="3" t="inlineStr">
        <is>
          <t>Mercedes-Benz</t>
        </is>
      </c>
      <c r="J7759" s="3" t="inlineStr">
        <is>
          <t>AMG GT</t>
        </is>
      </c>
      <c r="K7759" s="3" t="inlineStr">
        <is>
          <t>production_luxury</t>
        </is>
      </c>
      <c r="L7759" s="3" t="inlineStr">
        <is>
          <t>01 Luxury Sedan/SUV</t>
        </is>
      </c>
      <c r="M7759" s="7" t="n">
        <v>615000</v>
      </c>
      <c r="N7759" s="3" t="inlineStr">
        <is>
          <t>clean</t>
        </is>
      </c>
      <c r="O7759" s="3" t="n">
        <v>0</v>
      </c>
      <c r="P7759" s="3" t="n">
        <v>0</v>
      </c>
      <c r="Q7759" s="3" t="n">
        <v>0</v>
      </c>
      <c r="R7759" s="3" t="inlineStr">
        <is>
          <t>No</t>
        </is>
      </c>
      <c r="S7759" s="3" t="inlineStr">
        <is>
          <t>bind</t>
        </is>
      </c>
      <c r="T7759" s="7" t="n">
        <v>6428.59</v>
      </c>
      <c r="U7759" s="3" t="inlineStr">
        <is>
          <t>bound</t>
        </is>
      </c>
      <c r="V7759" s="3" t="inlineStr">
        <is>
          <t>Bound</t>
        </is>
      </c>
      <c r="W7759" s="3" t="inlineStr">
        <is>
          <t>CANON-202607-007755</t>
        </is>
      </c>
    </row>
    <row r="7760">
      <c r="A7760" s="8" t="n">
        <v>7756</v>
      </c>
      <c r="B7760" s="8" t="inlineStr">
        <is>
          <t>0a8c0b12-4d32-5481-b72d-811ac20f4188</t>
        </is>
      </c>
      <c r="C7760" s="8" t="inlineStr">
        <is>
          <t>2026-07-10</t>
        </is>
      </c>
      <c r="D7760" s="8" t="inlineStr">
        <is>
          <t>2026-07</t>
        </is>
      </c>
      <c r="E7760" s="8" t="inlineStr">
        <is>
          <t>Delphine Castellanos</t>
        </is>
      </c>
      <c r="F7760" s="8" t="inlineStr">
        <is>
          <t>Software Architect</t>
        </is>
      </c>
      <c r="G7760" s="8" t="inlineStr">
        <is>
          <t>UT</t>
        </is>
      </c>
      <c r="H7760" s="8" t="n">
        <v>1960</v>
      </c>
      <c r="I7760" s="8" t="inlineStr">
        <is>
          <t>Lamborghini</t>
        </is>
      </c>
      <c r="J7760" s="8" t="inlineStr">
        <is>
          <t>Huracan EVO</t>
        </is>
      </c>
      <c r="K7760" s="8" t="inlineStr">
        <is>
          <t>exotic</t>
        </is>
      </c>
      <c r="L7760" s="8" t="inlineStr">
        <is>
          <t>03 Supercar</t>
        </is>
      </c>
      <c r="M7760" s="9" t="n">
        <v>245000</v>
      </c>
      <c r="N7760" s="8" t="inlineStr">
        <is>
          <t>clean</t>
        </is>
      </c>
      <c r="O7760" s="8" t="n">
        <v>0</v>
      </c>
      <c r="P7760" s="8" t="n">
        <v>0</v>
      </c>
      <c r="Q7760" s="8" t="n">
        <v>0</v>
      </c>
      <c r="R7760" s="8" t="inlineStr">
        <is>
          <t>No</t>
        </is>
      </c>
      <c r="S7760" s="8" t="inlineStr">
        <is>
          <t>bind</t>
        </is>
      </c>
      <c r="T7760" s="9" t="n">
        <v>6743.68</v>
      </c>
      <c r="U7760" s="8" t="inlineStr">
        <is>
          <t>bound</t>
        </is>
      </c>
      <c r="V7760" s="8" t="inlineStr">
        <is>
          <t>Bound</t>
        </is>
      </c>
      <c r="W7760" s="8" t="inlineStr">
        <is>
          <t>CANON-202607-007756</t>
        </is>
      </c>
    </row>
    <row r="7761">
      <c r="A7761" s="3" t="n">
        <v>7757</v>
      </c>
      <c r="B7761" s="3" t="inlineStr">
        <is>
          <t>d85fbc6c-dcce-5950-8e0c-8a68475719c1</t>
        </is>
      </c>
      <c r="C7761" s="3" t="inlineStr">
        <is>
          <t>2026-07-07</t>
        </is>
      </c>
      <c r="D7761" s="3" t="inlineStr">
        <is>
          <t>2026-07</t>
        </is>
      </c>
      <c r="E7761" s="3" t="inlineStr">
        <is>
          <t>Priya Blackwood</t>
        </is>
      </c>
      <c r="F7761" s="3" t="inlineStr">
        <is>
          <t>Founder / CEO</t>
        </is>
      </c>
      <c r="G7761" s="3" t="inlineStr">
        <is>
          <t>VA</t>
        </is>
      </c>
      <c r="H7761" s="3" t="n">
        <v>1969</v>
      </c>
      <c r="I7761" s="3" t="inlineStr">
        <is>
          <t>Bentley</t>
        </is>
      </c>
      <c r="J7761" s="3" t="inlineStr">
        <is>
          <t>Continental GT</t>
        </is>
      </c>
      <c r="K7761" s="3" t="inlineStr">
        <is>
          <t>production_luxury</t>
        </is>
      </c>
      <c r="L7761" s="3" t="inlineStr">
        <is>
          <t>01 Luxury Sedan/SUV</t>
        </is>
      </c>
      <c r="M7761" s="7" t="n">
        <v>1675000</v>
      </c>
      <c r="N7761" s="3" t="inlineStr">
        <is>
          <t>three_plus_fault</t>
        </is>
      </c>
      <c r="O7761" s="3" t="n">
        <v>4</v>
      </c>
      <c r="P7761" s="3" t="n">
        <v>4</v>
      </c>
      <c r="Q7761" s="3" t="n">
        <v>0</v>
      </c>
      <c r="R7761" s="3" t="inlineStr">
        <is>
          <t>No</t>
        </is>
      </c>
      <c r="S7761" s="3" t="inlineStr">
        <is>
          <t>decline</t>
        </is>
      </c>
      <c r="T7761" s="7" t="n">
        <v>14418.26</v>
      </c>
      <c r="U7761" s="3" t="inlineStr">
        <is>
          <t>indicative</t>
        </is>
      </c>
      <c r="V7761" s="3" t="inlineStr">
        <is>
          <t>Not Bound</t>
        </is>
      </c>
      <c r="W7761" s="3" t="inlineStr"/>
    </row>
    <row r="7762">
      <c r="A7762" s="8" t="n">
        <v>7758</v>
      </c>
      <c r="B7762" s="8" t="inlineStr">
        <is>
          <t>bdfb5d6c-3255-5aae-a80a-9aa78a9d3b41</t>
        </is>
      </c>
      <c r="C7762" s="8" t="inlineStr">
        <is>
          <t>2026-07-14</t>
        </is>
      </c>
      <c r="D7762" s="8" t="inlineStr">
        <is>
          <t>2026-07</t>
        </is>
      </c>
      <c r="E7762" s="8" t="inlineStr">
        <is>
          <t>Fenwick Whitlock</t>
        </is>
      </c>
      <c r="F7762" s="8" t="inlineStr">
        <is>
          <t>Law Firm Partner</t>
        </is>
      </c>
      <c r="G7762" s="8" t="inlineStr">
        <is>
          <t>IL</t>
        </is>
      </c>
      <c r="H7762" s="8" t="n">
        <v>2020</v>
      </c>
      <c r="I7762" s="8" t="inlineStr">
        <is>
          <t>BMW</t>
        </is>
      </c>
      <c r="J7762" s="8" t="inlineStr">
        <is>
          <t>M8 Competition</t>
        </is>
      </c>
      <c r="K7762" s="8" t="inlineStr">
        <is>
          <t>production_luxury</t>
        </is>
      </c>
      <c r="L7762" s="8" t="inlineStr">
        <is>
          <t>01 Luxury Sedan/SUV</t>
        </is>
      </c>
      <c r="M7762" s="9" t="n">
        <v>1340000</v>
      </c>
      <c r="N7762" s="8" t="inlineStr">
        <is>
          <t>clean</t>
        </is>
      </c>
      <c r="O7762" s="8" t="n">
        <v>0</v>
      </c>
      <c r="P7762" s="8" t="n">
        <v>0</v>
      </c>
      <c r="Q7762" s="8" t="n">
        <v>0</v>
      </c>
      <c r="R7762" s="8" t="inlineStr">
        <is>
          <t>No</t>
        </is>
      </c>
      <c r="S7762" s="8" t="inlineStr">
        <is>
          <t>bind</t>
        </is>
      </c>
      <c r="T7762" s="9" t="n">
        <v>14391.8</v>
      </c>
      <c r="U7762" s="8" t="inlineStr">
        <is>
          <t>bound</t>
        </is>
      </c>
      <c r="V7762" s="8" t="inlineStr">
        <is>
          <t>Bound</t>
        </is>
      </c>
      <c r="W7762" s="8" t="inlineStr">
        <is>
          <t>CANON-202607-007758</t>
        </is>
      </c>
    </row>
    <row r="7763">
      <c r="A7763" s="3" t="n">
        <v>7759</v>
      </c>
      <c r="B7763" s="3" t="inlineStr">
        <is>
          <t>89a766b4-1587-5cd6-8112-ca1dd1e17490</t>
        </is>
      </c>
      <c r="C7763" s="3" t="inlineStr">
        <is>
          <t>2026-07-11</t>
        </is>
      </c>
      <c r="D7763" s="3" t="inlineStr">
        <is>
          <t>2026-07</t>
        </is>
      </c>
      <c r="E7763" s="3" t="inlineStr">
        <is>
          <t>Sunniva Vandermeer</t>
        </is>
      </c>
      <c r="F7763" s="3" t="inlineStr">
        <is>
          <t>Portfolio Manager</t>
        </is>
      </c>
      <c r="G7763" s="3" t="inlineStr">
        <is>
          <t>NV</t>
        </is>
      </c>
      <c r="H7763" s="3" t="n">
        <v>2017</v>
      </c>
      <c r="I7763" s="3" t="inlineStr">
        <is>
          <t>Maserati</t>
        </is>
      </c>
      <c r="J7763" s="3" t="inlineStr">
        <is>
          <t>GranTurismo</t>
        </is>
      </c>
      <c r="K7763" s="3" t="inlineStr">
        <is>
          <t>production_luxury</t>
        </is>
      </c>
      <c r="L7763" s="3" t="inlineStr">
        <is>
          <t>01 Luxury Sedan/SUV</t>
        </is>
      </c>
      <c r="M7763" s="7" t="n">
        <v>965000</v>
      </c>
      <c r="N7763" s="3" t="inlineStr">
        <is>
          <t>clean</t>
        </is>
      </c>
      <c r="O7763" s="3" t="n">
        <v>0</v>
      </c>
      <c r="P7763" s="3" t="n">
        <v>0</v>
      </c>
      <c r="Q7763" s="3" t="n">
        <v>0</v>
      </c>
      <c r="R7763" s="3" t="inlineStr">
        <is>
          <t>No</t>
        </is>
      </c>
      <c r="S7763" s="3" t="inlineStr">
        <is>
          <t>bind</t>
        </is>
      </c>
      <c r="T7763" s="7" t="n">
        <v>10537.45</v>
      </c>
      <c r="U7763" s="3" t="inlineStr">
        <is>
          <t>bound</t>
        </is>
      </c>
      <c r="V7763" s="3" t="inlineStr">
        <is>
          <t>Bound</t>
        </is>
      </c>
      <c r="W7763" s="3" t="inlineStr">
        <is>
          <t>CANON-202607-007759</t>
        </is>
      </c>
    </row>
    <row r="7764">
      <c r="A7764" s="8" t="n">
        <v>7760</v>
      </c>
      <c r="B7764" s="8" t="inlineStr">
        <is>
          <t>1e4881ec-87a0-53cf-a325-088887e83d2c</t>
        </is>
      </c>
      <c r="C7764" s="8" t="inlineStr">
        <is>
          <t>2026-07-06</t>
        </is>
      </c>
      <c r="D7764" s="8" t="inlineStr">
        <is>
          <t>2026-07</t>
        </is>
      </c>
      <c r="E7764" s="8" t="inlineStr">
        <is>
          <t>Noor Larsson</t>
        </is>
      </c>
      <c r="F7764" s="8" t="inlineStr">
        <is>
          <t>Retired Executive</t>
        </is>
      </c>
      <c r="G7764" s="8" t="inlineStr">
        <is>
          <t>UT</t>
        </is>
      </c>
      <c r="H7764" s="8" t="n">
        <v>2014</v>
      </c>
      <c r="I7764" s="8" t="inlineStr">
        <is>
          <t>Aston Martin</t>
        </is>
      </c>
      <c r="J7764" s="8" t="inlineStr">
        <is>
          <t>DB12</t>
        </is>
      </c>
      <c r="K7764" s="8" t="inlineStr">
        <is>
          <t>production_luxury</t>
        </is>
      </c>
      <c r="L7764" s="8" t="inlineStr">
        <is>
          <t>01 Luxury Sedan/SUV</t>
        </is>
      </c>
      <c r="M7764" s="9" t="n">
        <v>580000</v>
      </c>
      <c r="N7764" s="8" t="inlineStr">
        <is>
          <t>two_claims</t>
        </is>
      </c>
      <c r="O7764" s="8" t="n">
        <v>2</v>
      </c>
      <c r="P7764" s="8" t="n">
        <v>0</v>
      </c>
      <c r="Q7764" s="8" t="n">
        <v>0</v>
      </c>
      <c r="R7764" s="8" t="inlineStr">
        <is>
          <t>No</t>
        </is>
      </c>
      <c r="S7764" s="8" t="inlineStr">
        <is>
          <t>refer</t>
        </is>
      </c>
      <c r="T7764" s="9" t="n">
        <v>7307.75</v>
      </c>
      <c r="U7764" s="8" t="inlineStr">
        <is>
          <t>indicative</t>
        </is>
      </c>
      <c r="V7764" s="8" t="inlineStr">
        <is>
          <t>Not Bound</t>
        </is>
      </c>
      <c r="W7764" s="8" t="inlineStr"/>
    </row>
    <row r="7765">
      <c r="A7765" s="3" t="n">
        <v>7761</v>
      </c>
      <c r="B7765" s="3" t="inlineStr">
        <is>
          <t>1544c98a-a5e5-5530-8980-7d297d85e93a</t>
        </is>
      </c>
      <c r="C7765" s="3" t="inlineStr">
        <is>
          <t>2026-07-06</t>
        </is>
      </c>
      <c r="D7765" s="3" t="inlineStr">
        <is>
          <t>2026-07</t>
        </is>
      </c>
      <c r="E7765" s="3" t="inlineStr">
        <is>
          <t>Ramona Underwood</t>
        </is>
      </c>
      <c r="F7765" s="3" t="inlineStr">
        <is>
          <t>Retired Executive</t>
        </is>
      </c>
      <c r="G7765" s="3" t="inlineStr">
        <is>
          <t>MS</t>
        </is>
      </c>
      <c r="H7765" s="3" t="n">
        <v>1992</v>
      </c>
      <c r="I7765" s="3" t="inlineStr">
        <is>
          <t>Aston Martin</t>
        </is>
      </c>
      <c r="J7765" s="3" t="inlineStr">
        <is>
          <t>DB12</t>
        </is>
      </c>
      <c r="K7765" s="3" t="inlineStr">
        <is>
          <t>production_luxury</t>
        </is>
      </c>
      <c r="L7765" s="3" t="inlineStr">
        <is>
          <t>01 Luxury Sedan/SUV</t>
        </is>
      </c>
      <c r="M7765" s="7" t="n">
        <v>595000</v>
      </c>
      <c r="N7765" s="3" t="inlineStr">
        <is>
          <t>three_plus_fault</t>
        </is>
      </c>
      <c r="O7765" s="3" t="n">
        <v>4</v>
      </c>
      <c r="P7765" s="3" t="n">
        <v>4</v>
      </c>
      <c r="Q7765" s="3" t="n">
        <v>0</v>
      </c>
      <c r="R7765" s="3" t="inlineStr">
        <is>
          <t>No</t>
        </is>
      </c>
      <c r="S7765" s="3" t="inlineStr">
        <is>
          <t>decline</t>
        </is>
      </c>
      <c r="T7765" s="7" t="n">
        <v>6608.24</v>
      </c>
      <c r="U7765" s="3" t="inlineStr">
        <is>
          <t>indicative</t>
        </is>
      </c>
      <c r="V7765" s="3" t="inlineStr">
        <is>
          <t>Not Bound</t>
        </is>
      </c>
      <c r="W7765" s="3" t="inlineStr"/>
    </row>
    <row r="7766">
      <c r="A7766" s="8" t="n">
        <v>7762</v>
      </c>
      <c r="B7766" s="8" t="inlineStr">
        <is>
          <t>5cc5fe13-6423-5430-9860-f38839b5d1ef</t>
        </is>
      </c>
      <c r="C7766" s="8" t="inlineStr">
        <is>
          <t>2026-07-15</t>
        </is>
      </c>
      <c r="D7766" s="8" t="inlineStr">
        <is>
          <t>2026-07</t>
        </is>
      </c>
      <c r="E7766" s="8" t="inlineStr">
        <is>
          <t>Thaddeus Underwood</t>
        </is>
      </c>
      <c r="F7766" s="8" t="inlineStr">
        <is>
          <t>Founder / CEO</t>
        </is>
      </c>
      <c r="G7766" s="8" t="inlineStr">
        <is>
          <t>NJ</t>
        </is>
      </c>
      <c r="H7766" s="8" t="n">
        <v>2017</v>
      </c>
      <c r="I7766" s="8" t="inlineStr">
        <is>
          <t>BMW</t>
        </is>
      </c>
      <c r="J7766" s="8" t="inlineStr">
        <is>
          <t>M8 Competition</t>
        </is>
      </c>
      <c r="K7766" s="8" t="inlineStr">
        <is>
          <t>production_luxury</t>
        </is>
      </c>
      <c r="L7766" s="8" t="inlineStr">
        <is>
          <t>01 Luxury Sedan/SUV</t>
        </is>
      </c>
      <c r="M7766" s="9" t="n">
        <v>435000</v>
      </c>
      <c r="N7766" s="8" t="inlineStr">
        <is>
          <t>clean</t>
        </is>
      </c>
      <c r="O7766" s="8" t="n">
        <v>0</v>
      </c>
      <c r="P7766" s="8" t="n">
        <v>0</v>
      </c>
      <c r="Q7766" s="8" t="n">
        <v>0</v>
      </c>
      <c r="R7766" s="8" t="inlineStr">
        <is>
          <t>No</t>
        </is>
      </c>
      <c r="S7766" s="8" t="inlineStr">
        <is>
          <t>bind</t>
        </is>
      </c>
      <c r="T7766" s="9" t="n">
        <v>4262.86</v>
      </c>
      <c r="U7766" s="8" t="inlineStr">
        <is>
          <t>bound</t>
        </is>
      </c>
      <c r="V7766" s="8" t="inlineStr">
        <is>
          <t>Bound</t>
        </is>
      </c>
      <c r="W7766" s="8" t="inlineStr">
        <is>
          <t>CANON-202607-007762</t>
        </is>
      </c>
    </row>
    <row r="7767">
      <c r="A7767" s="3" t="n">
        <v>7763</v>
      </c>
      <c r="B7767" s="3" t="inlineStr">
        <is>
          <t>84d7de70-8fcf-5230-a9db-6b443def8b31</t>
        </is>
      </c>
      <c r="C7767" s="3" t="inlineStr">
        <is>
          <t>2026-07-02</t>
        </is>
      </c>
      <c r="D7767" s="3" t="inlineStr">
        <is>
          <t>2026-07</t>
        </is>
      </c>
      <c r="E7767" s="3" t="inlineStr">
        <is>
          <t>Emiliano Whitlock</t>
        </is>
      </c>
      <c r="F7767" s="3" t="inlineStr">
        <is>
          <t>Retired Executive</t>
        </is>
      </c>
      <c r="G7767" s="3" t="inlineStr">
        <is>
          <t>NJ</t>
        </is>
      </c>
      <c r="H7767" s="3" t="n">
        <v>2023</v>
      </c>
      <c r="I7767" s="3" t="inlineStr">
        <is>
          <t>Alfa Romeo</t>
        </is>
      </c>
      <c r="J7767" s="3" t="inlineStr">
        <is>
          <t>8C 2900</t>
        </is>
      </c>
      <c r="K7767" s="3" t="inlineStr">
        <is>
          <t>pre_war_vintage</t>
        </is>
      </c>
      <c r="L7767" s="3" t="inlineStr">
        <is>
          <t>06 Vintage Pre-War (pre-1946)</t>
        </is>
      </c>
      <c r="M7767" s="7" t="n">
        <v>275000</v>
      </c>
      <c r="N7767" s="3" t="inlineStr">
        <is>
          <t>three_plus_fault</t>
        </is>
      </c>
      <c r="O7767" s="3" t="n">
        <v>3</v>
      </c>
      <c r="P7767" s="3" t="n">
        <v>3</v>
      </c>
      <c r="Q7767" s="3" t="n">
        <v>0</v>
      </c>
      <c r="R7767" s="3" t="inlineStr">
        <is>
          <t>No</t>
        </is>
      </c>
      <c r="S7767" s="3" t="inlineStr">
        <is>
          <t>decline</t>
        </is>
      </c>
      <c r="T7767" s="7" t="n">
        <v>1509.15</v>
      </c>
      <c r="U7767" s="3" t="inlineStr">
        <is>
          <t>indicative</t>
        </is>
      </c>
      <c r="V7767" s="3" t="inlineStr">
        <is>
          <t>Not Bound</t>
        </is>
      </c>
      <c r="W7767" s="3" t="inlineStr"/>
    </row>
    <row r="7768">
      <c r="A7768" s="8" t="n">
        <v>7764</v>
      </c>
      <c r="B7768" s="8" t="inlineStr">
        <is>
          <t>e942a60e-c452-597f-9e8c-ebe1f8203b24</t>
        </is>
      </c>
      <c r="C7768" s="8" t="inlineStr">
        <is>
          <t>2026-07-05</t>
        </is>
      </c>
      <c r="D7768" s="8" t="inlineStr">
        <is>
          <t>2026-07</t>
        </is>
      </c>
      <c r="E7768" s="8" t="inlineStr">
        <is>
          <t>Desmond Vasquez</t>
        </is>
      </c>
      <c r="F7768" s="8" t="inlineStr">
        <is>
          <t>Orthopedic Surgeon</t>
        </is>
      </c>
      <c r="G7768" s="8" t="inlineStr">
        <is>
          <t>NJ</t>
        </is>
      </c>
      <c r="H7768" s="8" t="n">
        <v>1955</v>
      </c>
      <c r="I7768" s="8" t="inlineStr">
        <is>
          <t>Mercedes-Benz</t>
        </is>
      </c>
      <c r="J7768" s="8" t="inlineStr">
        <is>
          <t>280SL Pagoda</t>
        </is>
      </c>
      <c r="K7768" s="8" t="inlineStr">
        <is>
          <t>classic_collector</t>
        </is>
      </c>
      <c r="L7768" s="8" t="inlineStr">
        <is>
          <t>07 Post-War Classic (1946-1972)</t>
        </is>
      </c>
      <c r="M7768" s="9" t="n">
        <v>560000</v>
      </c>
      <c r="N7768" s="8" t="inlineStr">
        <is>
          <t>clean</t>
        </is>
      </c>
      <c r="O7768" s="8" t="n">
        <v>0</v>
      </c>
      <c r="P7768" s="8" t="n">
        <v>0</v>
      </c>
      <c r="Q7768" s="8" t="n">
        <v>0</v>
      </c>
      <c r="R7768" s="8" t="inlineStr">
        <is>
          <t>No</t>
        </is>
      </c>
      <c r="S7768" s="8" t="inlineStr">
        <is>
          <t>bind</t>
        </is>
      </c>
      <c r="T7768" s="9" t="n">
        <v>3146.35</v>
      </c>
      <c r="U7768" s="8" t="inlineStr">
        <is>
          <t>bound</t>
        </is>
      </c>
      <c r="V7768" s="8" t="inlineStr">
        <is>
          <t>Bound</t>
        </is>
      </c>
      <c r="W7768" s="8" t="inlineStr">
        <is>
          <t>CANON-202607-007764</t>
        </is>
      </c>
    </row>
    <row r="7769">
      <c r="A7769" s="3" t="n">
        <v>7765</v>
      </c>
      <c r="B7769" s="3" t="inlineStr">
        <is>
          <t>c80360e8-3d1d-57b6-967d-9bc1117b0193</t>
        </is>
      </c>
      <c r="C7769" s="3" t="inlineStr">
        <is>
          <t>2026-07-05</t>
        </is>
      </c>
      <c r="D7769" s="3" t="inlineStr">
        <is>
          <t>2026-07</t>
        </is>
      </c>
      <c r="E7769" s="3" t="inlineStr">
        <is>
          <t>Everett Ashcombe</t>
        </is>
      </c>
      <c r="F7769" s="3" t="inlineStr">
        <is>
          <t>Orthopedic Surgeon</t>
        </is>
      </c>
      <c r="G7769" s="3" t="inlineStr">
        <is>
          <t>AL</t>
        </is>
      </c>
      <c r="H7769" s="3" t="n">
        <v>2002</v>
      </c>
      <c r="I7769" s="3" t="inlineStr">
        <is>
          <t>Lamborghini</t>
        </is>
      </c>
      <c r="J7769" s="3" t="inlineStr">
        <is>
          <t>Huracan EVO</t>
        </is>
      </c>
      <c r="K7769" s="3" t="inlineStr">
        <is>
          <t>exotic</t>
        </is>
      </c>
      <c r="L7769" s="3" t="inlineStr">
        <is>
          <t>03 Supercar</t>
        </is>
      </c>
      <c r="M7769" s="7" t="n">
        <v>1030000</v>
      </c>
      <c r="N7769" s="3" t="inlineStr">
        <is>
          <t>clean</t>
        </is>
      </c>
      <c r="O7769" s="3" t="n">
        <v>0</v>
      </c>
      <c r="P7769" s="3" t="n">
        <v>0</v>
      </c>
      <c r="Q7769" s="3" t="n">
        <v>0</v>
      </c>
      <c r="R7769" s="3" t="inlineStr">
        <is>
          <t>No</t>
        </is>
      </c>
      <c r="S7769" s="3" t="inlineStr">
        <is>
          <t>bind</t>
        </is>
      </c>
      <c r="T7769" s="7" t="n">
        <v>15025.88</v>
      </c>
      <c r="U7769" s="3" t="inlineStr">
        <is>
          <t>bound</t>
        </is>
      </c>
      <c r="V7769" s="3" t="inlineStr">
        <is>
          <t>Bound</t>
        </is>
      </c>
      <c r="W7769" s="3" t="inlineStr">
        <is>
          <t>CANON-202607-007765</t>
        </is>
      </c>
    </row>
    <row r="7770">
      <c r="A7770" s="8" t="n">
        <v>7766</v>
      </c>
      <c r="B7770" s="8" t="inlineStr">
        <is>
          <t>1d2aff0e-ab94-5d45-96ec-1ef34cac3dff</t>
        </is>
      </c>
      <c r="C7770" s="8" t="inlineStr">
        <is>
          <t>2026-07-20</t>
        </is>
      </c>
      <c r="D7770" s="8" t="inlineStr">
        <is>
          <t>2026-07</t>
        </is>
      </c>
      <c r="E7770" s="8" t="inlineStr">
        <is>
          <t>Marisol Farkas</t>
        </is>
      </c>
      <c r="F7770" s="8" t="inlineStr">
        <is>
          <t>Law Firm Partner</t>
        </is>
      </c>
      <c r="G7770" s="8" t="inlineStr">
        <is>
          <t>MT</t>
        </is>
      </c>
      <c r="H7770" s="8" t="n">
        <v>1995</v>
      </c>
      <c r="I7770" s="8" t="inlineStr">
        <is>
          <t>Bentley</t>
        </is>
      </c>
      <c r="J7770" s="8" t="inlineStr">
        <is>
          <t>Continental GT</t>
        </is>
      </c>
      <c r="K7770" s="8" t="inlineStr">
        <is>
          <t>production_luxury</t>
        </is>
      </c>
      <c r="L7770" s="8" t="inlineStr">
        <is>
          <t>01 Luxury Sedan/SUV</t>
        </is>
      </c>
      <c r="M7770" s="9" t="n">
        <v>785000</v>
      </c>
      <c r="N7770" s="8" t="inlineStr">
        <is>
          <t>clean</t>
        </is>
      </c>
      <c r="O7770" s="8" t="n">
        <v>0</v>
      </c>
      <c r="P7770" s="8" t="n">
        <v>0</v>
      </c>
      <c r="Q7770" s="8" t="n">
        <v>0</v>
      </c>
      <c r="R7770" s="8" t="inlineStr">
        <is>
          <t>No</t>
        </is>
      </c>
      <c r="S7770" s="8" t="inlineStr">
        <is>
          <t>bind</t>
        </is>
      </c>
      <c r="T7770" s="9" t="n">
        <v>6813.57</v>
      </c>
      <c r="U7770" s="8" t="inlineStr">
        <is>
          <t>bound</t>
        </is>
      </c>
      <c r="V7770" s="8" t="inlineStr">
        <is>
          <t>Bound</t>
        </is>
      </c>
      <c r="W7770" s="8" t="inlineStr">
        <is>
          <t>CANON-202607-007766</t>
        </is>
      </c>
    </row>
    <row r="7771">
      <c r="A7771" s="3" t="n">
        <v>7767</v>
      </c>
      <c r="B7771" s="3" t="inlineStr">
        <is>
          <t>4c2211fc-6f2f-56f5-a9fe-d8ac1357a33b</t>
        </is>
      </c>
      <c r="C7771" s="3" t="inlineStr">
        <is>
          <t>2026-07-11</t>
        </is>
      </c>
      <c r="D7771" s="3" t="inlineStr">
        <is>
          <t>2026-07</t>
        </is>
      </c>
      <c r="E7771" s="3" t="inlineStr">
        <is>
          <t>Priya Montoya</t>
        </is>
      </c>
      <c r="F7771" s="3" t="inlineStr">
        <is>
          <t>Portfolio Manager</t>
        </is>
      </c>
      <c r="G7771" s="3" t="inlineStr">
        <is>
          <t>FL</t>
        </is>
      </c>
      <c r="H7771" s="3" t="n">
        <v>1970</v>
      </c>
      <c r="I7771" s="3" t="inlineStr">
        <is>
          <t>Alfa Romeo</t>
        </is>
      </c>
      <c r="J7771" s="3" t="inlineStr">
        <is>
          <t>8C 2900</t>
        </is>
      </c>
      <c r="K7771" s="3" t="inlineStr">
        <is>
          <t>pre_war_vintage</t>
        </is>
      </c>
      <c r="L7771" s="3" t="inlineStr">
        <is>
          <t>06 Vintage Pre-War (pre-1946)</t>
        </is>
      </c>
      <c r="M7771" s="7" t="n">
        <v>725000</v>
      </c>
      <c r="N7771" s="3" t="inlineStr">
        <is>
          <t>three_plus_fault</t>
        </is>
      </c>
      <c r="O7771" s="3" t="n">
        <v>3</v>
      </c>
      <c r="P7771" s="3" t="n">
        <v>3</v>
      </c>
      <c r="Q7771" s="3" t="n">
        <v>0</v>
      </c>
      <c r="R7771" s="3" t="inlineStr">
        <is>
          <t>No</t>
        </is>
      </c>
      <c r="S7771" s="3" t="inlineStr">
        <is>
          <t>decline</t>
        </is>
      </c>
      <c r="T7771" s="7" t="n">
        <v>5617.18</v>
      </c>
      <c r="U7771" s="3" t="inlineStr">
        <is>
          <t>indicative</t>
        </is>
      </c>
      <c r="V7771" s="3" t="inlineStr">
        <is>
          <t>Not Bound</t>
        </is>
      </c>
      <c r="W7771" s="3" t="inlineStr"/>
    </row>
    <row r="7772">
      <c r="A7772" s="8" t="n">
        <v>7768</v>
      </c>
      <c r="B7772" s="8" t="inlineStr">
        <is>
          <t>7f05f3fb-bb2d-56b2-a540-9ec972ec216b</t>
        </is>
      </c>
      <c r="C7772" s="8" t="inlineStr">
        <is>
          <t>2026-07-29</t>
        </is>
      </c>
      <c r="D7772" s="8" t="inlineStr">
        <is>
          <t>2026-07</t>
        </is>
      </c>
      <c r="E7772" s="8" t="inlineStr">
        <is>
          <t>Desmond Castellanos</t>
        </is>
      </c>
      <c r="F7772" s="8" t="inlineStr">
        <is>
          <t>Orthopedic Surgeon</t>
        </is>
      </c>
      <c r="G7772" s="8" t="inlineStr">
        <is>
          <t>CA</t>
        </is>
      </c>
      <c r="H7772" s="8" t="n">
        <v>2010</v>
      </c>
      <c r="I7772" s="8" t="inlineStr">
        <is>
          <t>Mercedes-Benz</t>
        </is>
      </c>
      <c r="J7772" s="8" t="inlineStr">
        <is>
          <t>AMG GT</t>
        </is>
      </c>
      <c r="K7772" s="8" t="inlineStr">
        <is>
          <t>production_luxury</t>
        </is>
      </c>
      <c r="L7772" s="8" t="inlineStr">
        <is>
          <t>01 Luxury Sedan/SUV</t>
        </is>
      </c>
      <c r="M7772" s="9" t="n">
        <v>175000</v>
      </c>
      <c r="N7772" s="8" t="inlineStr">
        <is>
          <t>clean</t>
        </is>
      </c>
      <c r="O7772" s="8" t="n">
        <v>0</v>
      </c>
      <c r="P7772" s="8" t="n">
        <v>0</v>
      </c>
      <c r="Q7772" s="8" t="n">
        <v>0</v>
      </c>
      <c r="R7772" s="8" t="inlineStr">
        <is>
          <t>No</t>
        </is>
      </c>
      <c r="S7772" s="8" t="inlineStr">
        <is>
          <t>bind</t>
        </is>
      </c>
      <c r="T7772" s="9" t="n">
        <v>3120.82</v>
      </c>
      <c r="U7772" s="8" t="inlineStr">
        <is>
          <t>bound</t>
        </is>
      </c>
      <c r="V7772" s="8" t="inlineStr">
        <is>
          <t>Bound</t>
        </is>
      </c>
      <c r="W7772" s="8" t="inlineStr">
        <is>
          <t>CANON-202607-007768</t>
        </is>
      </c>
    </row>
    <row r="7773">
      <c r="A7773" s="3" t="n">
        <v>7769</v>
      </c>
      <c r="B7773" s="3" t="inlineStr">
        <is>
          <t>978b741c-ca2c-5503-841b-e27bf833f656</t>
        </is>
      </c>
      <c r="C7773" s="3" t="inlineStr">
        <is>
          <t>2026-07-13</t>
        </is>
      </c>
      <c r="D7773" s="3" t="inlineStr">
        <is>
          <t>2026-07</t>
        </is>
      </c>
      <c r="E7773" s="3" t="inlineStr">
        <is>
          <t>Thaddeus Ashcombe</t>
        </is>
      </c>
      <c r="F7773" s="3" t="inlineStr">
        <is>
          <t>Retired Executive</t>
        </is>
      </c>
      <c r="G7773" s="3" t="inlineStr">
        <is>
          <t>NC</t>
        </is>
      </c>
      <c r="H7773" s="3" t="n">
        <v>1964</v>
      </c>
      <c r="I7773" s="3" t="inlineStr">
        <is>
          <t>BMW</t>
        </is>
      </c>
      <c r="J7773" s="3" t="inlineStr">
        <is>
          <t>M8 Competition</t>
        </is>
      </c>
      <c r="K7773" s="3" t="inlineStr">
        <is>
          <t>production_luxury</t>
        </is>
      </c>
      <c r="L7773" s="3" t="inlineStr">
        <is>
          <t>01 Luxury Sedan/SUV</t>
        </is>
      </c>
      <c r="M7773" s="7" t="n">
        <v>575000</v>
      </c>
      <c r="N7773" s="3" t="inlineStr">
        <is>
          <t>clean</t>
        </is>
      </c>
      <c r="O7773" s="3" t="n">
        <v>0</v>
      </c>
      <c r="P7773" s="3" t="n">
        <v>0</v>
      </c>
      <c r="Q7773" s="3" t="n">
        <v>0</v>
      </c>
      <c r="R7773" s="3" t="inlineStr">
        <is>
          <t>No</t>
        </is>
      </c>
      <c r="S7773" s="3" t="inlineStr">
        <is>
          <t>bind</t>
        </is>
      </c>
      <c r="T7773" s="7" t="n">
        <v>6171.46</v>
      </c>
      <c r="U7773" s="3" t="inlineStr">
        <is>
          <t>bound</t>
        </is>
      </c>
      <c r="V7773" s="3" t="inlineStr">
        <is>
          <t>Bound</t>
        </is>
      </c>
      <c r="W7773" s="3" t="inlineStr">
        <is>
          <t>CANON-202607-007769</t>
        </is>
      </c>
    </row>
    <row r="7774">
      <c r="A7774" s="8" t="n">
        <v>7770</v>
      </c>
      <c r="B7774" s="8" t="inlineStr">
        <is>
          <t>43bc773d-f9c5-5fe8-91bc-1f63a671e194</t>
        </is>
      </c>
      <c r="C7774" s="8" t="inlineStr">
        <is>
          <t>2026-07-02</t>
        </is>
      </c>
      <c r="D7774" s="8" t="inlineStr">
        <is>
          <t>2026-07</t>
        </is>
      </c>
      <c r="E7774" s="8" t="inlineStr">
        <is>
          <t>Marisol Merriweather</t>
        </is>
      </c>
      <c r="F7774" s="8" t="inlineStr">
        <is>
          <t>Retired Executive</t>
        </is>
      </c>
      <c r="G7774" s="8" t="inlineStr">
        <is>
          <t>AL</t>
        </is>
      </c>
      <c r="H7774" s="8" t="n">
        <v>2013</v>
      </c>
      <c r="I7774" s="8" t="inlineStr">
        <is>
          <t>BMW</t>
        </is>
      </c>
      <c r="J7774" s="8" t="inlineStr">
        <is>
          <t>M8 Competition</t>
        </is>
      </c>
      <c r="K7774" s="8" t="inlineStr">
        <is>
          <t>production_luxury</t>
        </is>
      </c>
      <c r="L7774" s="8" t="inlineStr">
        <is>
          <t>01 Luxury Sedan/SUV</t>
        </is>
      </c>
      <c r="M7774" s="9" t="n">
        <v>680000</v>
      </c>
      <c r="N7774" s="8" t="inlineStr">
        <is>
          <t>clean</t>
        </is>
      </c>
      <c r="O7774" s="8" t="n">
        <v>0</v>
      </c>
      <c r="P7774" s="8" t="n">
        <v>0</v>
      </c>
      <c r="Q7774" s="8" t="n">
        <v>0</v>
      </c>
      <c r="R7774" s="8" t="inlineStr">
        <is>
          <t>No</t>
        </is>
      </c>
      <c r="S7774" s="8" t="inlineStr">
        <is>
          <t>bind</t>
        </is>
      </c>
      <c r="T7774" s="9" t="n">
        <v>8059.99</v>
      </c>
      <c r="U7774" s="8" t="inlineStr">
        <is>
          <t>bound</t>
        </is>
      </c>
      <c r="V7774" s="8" t="inlineStr">
        <is>
          <t>Bound</t>
        </is>
      </c>
      <c r="W7774" s="8" t="inlineStr">
        <is>
          <t>CANON-202607-007770</t>
        </is>
      </c>
    </row>
    <row r="7775">
      <c r="A7775" s="3" t="n">
        <v>7771</v>
      </c>
      <c r="B7775" s="3" t="inlineStr">
        <is>
          <t>21c6faad-be12-51fc-8857-37a8d1ace0c5</t>
        </is>
      </c>
      <c r="C7775" s="3" t="inlineStr">
        <is>
          <t>2026-07-14</t>
        </is>
      </c>
      <c r="D7775" s="3" t="inlineStr">
        <is>
          <t>2026-07</t>
        </is>
      </c>
      <c r="E7775" s="3" t="inlineStr">
        <is>
          <t>Callum Nakashima</t>
        </is>
      </c>
      <c r="F7775" s="3" t="inlineStr">
        <is>
          <t>Founder / CEO</t>
        </is>
      </c>
      <c r="G7775" s="3" t="inlineStr">
        <is>
          <t>DE</t>
        </is>
      </c>
      <c r="H7775" s="3" t="n">
        <v>2017</v>
      </c>
      <c r="I7775" s="3" t="inlineStr">
        <is>
          <t>McLaren</t>
        </is>
      </c>
      <c r="J7775" s="3" t="inlineStr">
        <is>
          <t>750S</t>
        </is>
      </c>
      <c r="K7775" s="3" t="inlineStr">
        <is>
          <t>exotic</t>
        </is>
      </c>
      <c r="L7775" s="3" t="inlineStr">
        <is>
          <t>03 Supercar</t>
        </is>
      </c>
      <c r="M7775" s="7" t="n">
        <v>705000</v>
      </c>
      <c r="N7775" s="3" t="inlineStr">
        <is>
          <t>clean</t>
        </is>
      </c>
      <c r="O7775" s="3" t="n">
        <v>0</v>
      </c>
      <c r="P7775" s="3" t="n">
        <v>0</v>
      </c>
      <c r="Q7775" s="3" t="n">
        <v>0</v>
      </c>
      <c r="R7775" s="3" t="inlineStr">
        <is>
          <t>No</t>
        </is>
      </c>
      <c r="S7775" s="3" t="inlineStr">
        <is>
          <t>bind</t>
        </is>
      </c>
      <c r="T7775" s="7" t="n">
        <v>12020.75</v>
      </c>
      <c r="U7775" s="3" t="inlineStr">
        <is>
          <t>bound</t>
        </is>
      </c>
      <c r="V7775" s="3" t="inlineStr">
        <is>
          <t>Bound</t>
        </is>
      </c>
      <c r="W7775" s="3" t="inlineStr">
        <is>
          <t>CANON-202607-007771</t>
        </is>
      </c>
    </row>
    <row r="7776">
      <c r="A7776" s="8" t="n">
        <v>7772</v>
      </c>
      <c r="B7776" s="8" t="inlineStr">
        <is>
          <t>a8983013-0381-5273-800c-c0ec24192d9a</t>
        </is>
      </c>
      <c r="C7776" s="8" t="inlineStr">
        <is>
          <t>2026-07-20</t>
        </is>
      </c>
      <c r="D7776" s="8" t="inlineStr">
        <is>
          <t>2026-07</t>
        </is>
      </c>
      <c r="E7776" s="8" t="inlineStr">
        <is>
          <t>Ingrid Castellanos</t>
        </is>
      </c>
      <c r="F7776" s="8" t="inlineStr">
        <is>
          <t>Founder / CEO</t>
        </is>
      </c>
      <c r="G7776" s="8" t="inlineStr">
        <is>
          <t>PA</t>
        </is>
      </c>
      <c r="H7776" s="8" t="n">
        <v>2017</v>
      </c>
      <c r="I7776" s="8" t="inlineStr">
        <is>
          <t>Ferrari</t>
        </is>
      </c>
      <c r="J7776" s="8" t="inlineStr">
        <is>
          <t>296 GTB</t>
        </is>
      </c>
      <c r="K7776" s="8" t="inlineStr">
        <is>
          <t>exotic</t>
        </is>
      </c>
      <c r="L7776" s="8" t="inlineStr">
        <is>
          <t>03 Supercar</t>
        </is>
      </c>
      <c r="M7776" s="9" t="n">
        <v>1405000</v>
      </c>
      <c r="N7776" s="8" t="inlineStr">
        <is>
          <t>clean</t>
        </is>
      </c>
      <c r="O7776" s="8" t="n">
        <v>0</v>
      </c>
      <c r="P7776" s="8" t="n">
        <v>0</v>
      </c>
      <c r="Q7776" s="8" t="n">
        <v>0</v>
      </c>
      <c r="R7776" s="8" t="inlineStr">
        <is>
          <t>No</t>
        </is>
      </c>
      <c r="S7776" s="8" t="inlineStr">
        <is>
          <t>bind</t>
        </is>
      </c>
      <c r="T7776" s="9" t="n">
        <v>16138.95</v>
      </c>
      <c r="U7776" s="8" t="inlineStr">
        <is>
          <t>bound</t>
        </is>
      </c>
      <c r="V7776" s="8" t="inlineStr">
        <is>
          <t>Bound</t>
        </is>
      </c>
      <c r="W7776" s="8" t="inlineStr">
        <is>
          <t>CANON-202607-007772</t>
        </is>
      </c>
    </row>
    <row r="7777">
      <c r="A7777" s="3" t="n">
        <v>7773</v>
      </c>
      <c r="B7777" s="3" t="inlineStr">
        <is>
          <t>ad5a286c-2cb8-50b1-838e-8648ae15b0ab</t>
        </is>
      </c>
      <c r="C7777" s="3" t="inlineStr">
        <is>
          <t>2026-07-10</t>
        </is>
      </c>
      <c r="D7777" s="3" t="inlineStr">
        <is>
          <t>2026-07</t>
        </is>
      </c>
      <c r="E7777" s="3" t="inlineStr">
        <is>
          <t>Beatrix Blackwood</t>
        </is>
      </c>
      <c r="F7777" s="3" t="inlineStr">
        <is>
          <t>Portfolio Manager</t>
        </is>
      </c>
      <c r="G7777" s="3" t="inlineStr">
        <is>
          <t>OR</t>
        </is>
      </c>
      <c r="H7777" s="3" t="n">
        <v>2024</v>
      </c>
      <c r="I7777" s="3" t="inlineStr">
        <is>
          <t>Porsche</t>
        </is>
      </c>
      <c r="J7777" s="3" t="inlineStr">
        <is>
          <t>911 Turbo S</t>
        </is>
      </c>
      <c r="K7777" s="3" t="inlineStr">
        <is>
          <t>production_luxury</t>
        </is>
      </c>
      <c r="L7777" s="3" t="inlineStr">
        <is>
          <t>01 Luxury Sedan/SUV</t>
        </is>
      </c>
      <c r="M7777" s="7" t="n">
        <v>375000</v>
      </c>
      <c r="N7777" s="3" t="inlineStr">
        <is>
          <t>clean</t>
        </is>
      </c>
      <c r="O7777" s="3" t="n">
        <v>0</v>
      </c>
      <c r="P7777" s="3" t="n">
        <v>0</v>
      </c>
      <c r="Q7777" s="3" t="n">
        <v>0</v>
      </c>
      <c r="R7777" s="3" t="inlineStr">
        <is>
          <t>No</t>
        </is>
      </c>
      <c r="S7777" s="3" t="inlineStr">
        <is>
          <t>bind</t>
        </is>
      </c>
      <c r="T7777" s="7" t="n">
        <v>4563.31</v>
      </c>
      <c r="U7777" s="3" t="inlineStr">
        <is>
          <t>bound</t>
        </is>
      </c>
      <c r="V7777" s="3" t="inlineStr">
        <is>
          <t>Bound</t>
        </is>
      </c>
      <c r="W7777" s="3" t="inlineStr">
        <is>
          <t>CANON-202607-007773</t>
        </is>
      </c>
    </row>
    <row r="7778">
      <c r="A7778" s="8" t="n">
        <v>7774</v>
      </c>
      <c r="B7778" s="8" t="inlineStr">
        <is>
          <t>068b0d43-2f1f-5cca-8d6d-5a7972dfc6b8</t>
        </is>
      </c>
      <c r="C7778" s="8" t="inlineStr">
        <is>
          <t>2026-07-28</t>
        </is>
      </c>
      <c r="D7778" s="8" t="inlineStr">
        <is>
          <t>2026-07</t>
        </is>
      </c>
      <c r="E7778" s="8" t="inlineStr">
        <is>
          <t>Ingrid Kingsford</t>
        </is>
      </c>
      <c r="F7778" s="8" t="inlineStr">
        <is>
          <t>Software Architect</t>
        </is>
      </c>
      <c r="G7778" s="8" t="inlineStr">
        <is>
          <t>NV</t>
        </is>
      </c>
      <c r="H7778" s="8" t="n">
        <v>1965</v>
      </c>
      <c r="I7778" s="8" t="inlineStr">
        <is>
          <t>Maserati</t>
        </is>
      </c>
      <c r="J7778" s="8" t="inlineStr">
        <is>
          <t>GranTurismo</t>
        </is>
      </c>
      <c r="K7778" s="8" t="inlineStr">
        <is>
          <t>production_luxury</t>
        </is>
      </c>
      <c r="L7778" s="8" t="inlineStr">
        <is>
          <t>01 Luxury Sedan/SUV</t>
        </is>
      </c>
      <c r="M7778" s="9" t="n">
        <v>785000</v>
      </c>
      <c r="N7778" s="8" t="inlineStr">
        <is>
          <t>clean</t>
        </is>
      </c>
      <c r="O7778" s="8" t="n">
        <v>0</v>
      </c>
      <c r="P7778" s="8" t="n">
        <v>0</v>
      </c>
      <c r="Q7778" s="8" t="n">
        <v>0</v>
      </c>
      <c r="R7778" s="8" t="inlineStr">
        <is>
          <t>No</t>
        </is>
      </c>
      <c r="S7778" s="8" t="inlineStr">
        <is>
          <t>bind</t>
        </is>
      </c>
      <c r="T7778" s="9" t="n">
        <v>8571.91</v>
      </c>
      <c r="U7778" s="8" t="inlineStr">
        <is>
          <t>bound</t>
        </is>
      </c>
      <c r="V7778" s="8" t="inlineStr">
        <is>
          <t>Bound</t>
        </is>
      </c>
      <c r="W7778" s="8" t="inlineStr">
        <is>
          <t>CANON-202607-007774</t>
        </is>
      </c>
    </row>
    <row r="7779">
      <c r="A7779" s="3" t="n">
        <v>7775</v>
      </c>
      <c r="B7779" s="3" t="inlineStr">
        <is>
          <t>873bac30-040a-58d6-b582-6be3c539f370</t>
        </is>
      </c>
      <c r="C7779" s="3" t="inlineStr">
        <is>
          <t>2026-07-11</t>
        </is>
      </c>
      <c r="D7779" s="3" t="inlineStr">
        <is>
          <t>2026-07</t>
        </is>
      </c>
      <c r="E7779" s="3" t="inlineStr">
        <is>
          <t>Fitzgerald Kingsford</t>
        </is>
      </c>
      <c r="F7779" s="3" t="inlineStr">
        <is>
          <t>Anesthesiologist</t>
        </is>
      </c>
      <c r="G7779" s="3" t="inlineStr">
        <is>
          <t>GA</t>
        </is>
      </c>
      <c r="H7779" s="3" t="n">
        <v>1959</v>
      </c>
      <c r="I7779" s="3" t="inlineStr">
        <is>
          <t>Bentley</t>
        </is>
      </c>
      <c r="J7779" s="3" t="inlineStr">
        <is>
          <t>Continental GT</t>
        </is>
      </c>
      <c r="K7779" s="3" t="inlineStr">
        <is>
          <t>production_luxury</t>
        </is>
      </c>
      <c r="L7779" s="3" t="inlineStr">
        <is>
          <t>01 Luxury Sedan/SUV</t>
        </is>
      </c>
      <c r="M7779" s="7" t="n">
        <v>990000</v>
      </c>
      <c r="N7779" s="3" t="inlineStr">
        <is>
          <t>clean</t>
        </is>
      </c>
      <c r="O7779" s="3" t="n">
        <v>0</v>
      </c>
      <c r="P7779" s="3" t="n">
        <v>0</v>
      </c>
      <c r="Q7779" s="3" t="n">
        <v>0</v>
      </c>
      <c r="R7779" s="3" t="inlineStr">
        <is>
          <t>No</t>
        </is>
      </c>
      <c r="S7779" s="3" t="inlineStr">
        <is>
          <t>bind</t>
        </is>
      </c>
      <c r="T7779" s="7" t="n">
        <v>10348.45</v>
      </c>
      <c r="U7779" s="3" t="inlineStr">
        <is>
          <t>bound</t>
        </is>
      </c>
      <c r="V7779" s="3" t="inlineStr">
        <is>
          <t>Bound</t>
        </is>
      </c>
      <c r="W7779" s="3" t="inlineStr">
        <is>
          <t>CANON-202607-007775</t>
        </is>
      </c>
    </row>
    <row r="7780">
      <c r="A7780" s="8" t="n">
        <v>7776</v>
      </c>
      <c r="B7780" s="8" t="inlineStr">
        <is>
          <t>0cb3c219-312b-5b10-898f-242ff9355d9e</t>
        </is>
      </c>
      <c r="C7780" s="8" t="inlineStr">
        <is>
          <t>2026-07-22</t>
        </is>
      </c>
      <c r="D7780" s="8" t="inlineStr">
        <is>
          <t>2026-07</t>
        </is>
      </c>
      <c r="E7780" s="8" t="inlineStr">
        <is>
          <t>Thaddeus Delacroix</t>
        </is>
      </c>
      <c r="F7780" s="8" t="inlineStr">
        <is>
          <t>Anesthesiologist</t>
        </is>
      </c>
      <c r="G7780" s="8" t="inlineStr">
        <is>
          <t>CO</t>
        </is>
      </c>
      <c r="H7780" s="8" t="n">
        <v>1972</v>
      </c>
      <c r="I7780" s="8" t="inlineStr">
        <is>
          <t>Porsche</t>
        </is>
      </c>
      <c r="J7780" s="8" t="inlineStr">
        <is>
          <t>911 Turbo S</t>
        </is>
      </c>
      <c r="K7780" s="8" t="inlineStr">
        <is>
          <t>production_luxury</t>
        </is>
      </c>
      <c r="L7780" s="8" t="inlineStr">
        <is>
          <t>01 Luxury Sedan/SUV</t>
        </is>
      </c>
      <c r="M7780" s="9" t="n">
        <v>815000</v>
      </c>
      <c r="N7780" s="8" t="inlineStr">
        <is>
          <t>clean</t>
        </is>
      </c>
      <c r="O7780" s="8" t="n">
        <v>0</v>
      </c>
      <c r="P7780" s="8" t="n">
        <v>0</v>
      </c>
      <c r="Q7780" s="8" t="n">
        <v>0</v>
      </c>
      <c r="R7780" s="8" t="inlineStr">
        <is>
          <t>No</t>
        </is>
      </c>
      <c r="S7780" s="8" t="inlineStr">
        <is>
          <t>bind</t>
        </is>
      </c>
      <c r="T7780" s="9" t="n">
        <v>8367.049999999999</v>
      </c>
      <c r="U7780" s="8" t="inlineStr">
        <is>
          <t>bound</t>
        </is>
      </c>
      <c r="V7780" s="8" t="inlineStr">
        <is>
          <t>Bound</t>
        </is>
      </c>
      <c r="W7780" s="8" t="inlineStr">
        <is>
          <t>CANON-202607-007776</t>
        </is>
      </c>
    </row>
    <row r="7781">
      <c r="A7781" s="3" t="n">
        <v>7777</v>
      </c>
      <c r="B7781" s="3" t="inlineStr">
        <is>
          <t>a950526b-b0f0-5235-9628-a1fa948a15f9</t>
        </is>
      </c>
      <c r="C7781" s="3" t="inlineStr">
        <is>
          <t>2026-07-24</t>
        </is>
      </c>
      <c r="D7781" s="3" t="inlineStr">
        <is>
          <t>2026-07</t>
        </is>
      </c>
      <c r="E7781" s="3" t="inlineStr">
        <is>
          <t>Callum Underwood</t>
        </is>
      </c>
      <c r="F7781" s="3" t="inlineStr">
        <is>
          <t>Cardiologist</t>
        </is>
      </c>
      <c r="G7781" s="3" t="inlineStr">
        <is>
          <t>CO</t>
        </is>
      </c>
      <c r="H7781" s="3" t="n">
        <v>1968</v>
      </c>
      <c r="I7781" s="3" t="inlineStr">
        <is>
          <t>Singer</t>
        </is>
      </c>
      <c r="J7781" s="3" t="inlineStr">
        <is>
          <t>911 Reimagined</t>
        </is>
      </c>
      <c r="K7781" s="3" t="inlineStr">
        <is>
          <t>restomod_coachbuilt</t>
        </is>
      </c>
      <c r="L7781" s="3" t="inlineStr">
        <is>
          <t>11 Restomod/Coachbuilt</t>
        </is>
      </c>
      <c r="M7781" s="7" t="n">
        <v>1155000</v>
      </c>
      <c r="N7781" s="3" t="inlineStr">
        <is>
          <t>three_plus_fault</t>
        </is>
      </c>
      <c r="O7781" s="3" t="n">
        <v>3</v>
      </c>
      <c r="P7781" s="3" t="n">
        <v>3</v>
      </c>
      <c r="Q7781" s="3" t="n">
        <v>0</v>
      </c>
      <c r="R7781" s="3" t="inlineStr">
        <is>
          <t>No</t>
        </is>
      </c>
      <c r="S7781" s="3" t="inlineStr">
        <is>
          <t>decline</t>
        </is>
      </c>
      <c r="T7781" s="7" t="n">
        <v>12404.87</v>
      </c>
      <c r="U7781" s="3" t="inlineStr">
        <is>
          <t>indicative</t>
        </is>
      </c>
      <c r="V7781" s="3" t="inlineStr">
        <is>
          <t>Not Bound</t>
        </is>
      </c>
      <c r="W7781" s="3" t="inlineStr"/>
    </row>
    <row r="7782">
      <c r="A7782" s="8" t="n">
        <v>7778</v>
      </c>
      <c r="B7782" s="8" t="inlineStr">
        <is>
          <t>107b602c-4e91-5395-866e-73ebdfb217c8</t>
        </is>
      </c>
      <c r="C7782" s="8" t="inlineStr">
        <is>
          <t>2026-07-08</t>
        </is>
      </c>
      <c r="D7782" s="8" t="inlineStr">
        <is>
          <t>2026-07</t>
        </is>
      </c>
      <c r="E7782" s="8" t="inlineStr">
        <is>
          <t>Leopold Castellanos</t>
        </is>
      </c>
      <c r="F7782" s="8" t="inlineStr">
        <is>
          <t>Founder / CEO</t>
        </is>
      </c>
      <c r="G7782" s="8" t="inlineStr">
        <is>
          <t>FL</t>
        </is>
      </c>
      <c r="H7782" s="8" t="n">
        <v>2020</v>
      </c>
      <c r="I7782" s="8" t="inlineStr">
        <is>
          <t>Ferrari</t>
        </is>
      </c>
      <c r="J7782" s="8" t="inlineStr">
        <is>
          <t>275 GTB/4</t>
        </is>
      </c>
      <c r="K7782" s="8" t="inlineStr">
        <is>
          <t>classic_collector</t>
        </is>
      </c>
      <c r="L7782" s="8" t="inlineStr">
        <is>
          <t>07 Post-War Classic (1946-1972)</t>
        </is>
      </c>
      <c r="M7782" s="9" t="n">
        <v>495000</v>
      </c>
      <c r="N7782" s="8" t="inlineStr">
        <is>
          <t>three_plus_fault</t>
        </is>
      </c>
      <c r="O7782" s="8" t="n">
        <v>3</v>
      </c>
      <c r="P7782" s="8" t="n">
        <v>3</v>
      </c>
      <c r="Q7782" s="8" t="n">
        <v>0</v>
      </c>
      <c r="R7782" s="8" t="inlineStr">
        <is>
          <t>No</t>
        </is>
      </c>
      <c r="S7782" s="8" t="inlineStr">
        <is>
          <t>decline</t>
        </is>
      </c>
      <c r="T7782" s="9" t="n">
        <v>4844.44</v>
      </c>
      <c r="U7782" s="8" t="inlineStr">
        <is>
          <t>indicative</t>
        </is>
      </c>
      <c r="V7782" s="8" t="inlineStr">
        <is>
          <t>Not Bound</t>
        </is>
      </c>
      <c r="W7782" s="8" t="inlineStr"/>
    </row>
    <row r="7783">
      <c r="A7783" s="3" t="n">
        <v>7779</v>
      </c>
      <c r="B7783" s="3" t="inlineStr">
        <is>
          <t>a517a45d-4748-56b8-901c-b9d68faef1b4</t>
        </is>
      </c>
      <c r="C7783" s="3" t="inlineStr">
        <is>
          <t>2026-07-02</t>
        </is>
      </c>
      <c r="D7783" s="3" t="inlineStr">
        <is>
          <t>2026-07</t>
        </is>
      </c>
      <c r="E7783" s="3" t="inlineStr">
        <is>
          <t>Wilhelmina Delacroix</t>
        </is>
      </c>
      <c r="F7783" s="3" t="inlineStr">
        <is>
          <t>Software Architect</t>
        </is>
      </c>
      <c r="G7783" s="3" t="inlineStr">
        <is>
          <t>TX</t>
        </is>
      </c>
      <c r="H7783" s="3" t="n">
        <v>1969</v>
      </c>
      <c r="I7783" s="3" t="inlineStr">
        <is>
          <t>Porsche</t>
        </is>
      </c>
      <c r="J7783" s="3" t="inlineStr">
        <is>
          <t>911 Turbo S</t>
        </is>
      </c>
      <c r="K7783" s="3" t="inlineStr">
        <is>
          <t>production_luxury</t>
        </is>
      </c>
      <c r="L7783" s="3" t="inlineStr">
        <is>
          <t>01 Luxury Sedan/SUV</t>
        </is>
      </c>
      <c r="M7783" s="7" t="n">
        <v>765000</v>
      </c>
      <c r="N7783" s="3" t="inlineStr">
        <is>
          <t>clean</t>
        </is>
      </c>
      <c r="O7783" s="3" t="n">
        <v>0</v>
      </c>
      <c r="P7783" s="3" t="n">
        <v>0</v>
      </c>
      <c r="Q7783" s="3" t="n">
        <v>0</v>
      </c>
      <c r="R7783" s="3" t="inlineStr">
        <is>
          <t>No</t>
        </is>
      </c>
      <c r="S7783" s="3" t="inlineStr">
        <is>
          <t>bind</t>
        </is>
      </c>
      <c r="T7783" s="7" t="n">
        <v>8210.73</v>
      </c>
      <c r="U7783" s="3" t="inlineStr">
        <is>
          <t>bound</t>
        </is>
      </c>
      <c r="V7783" s="3" t="inlineStr">
        <is>
          <t>Bound</t>
        </is>
      </c>
      <c r="W7783" s="3" t="inlineStr">
        <is>
          <t>CANON-202607-007779</t>
        </is>
      </c>
    </row>
    <row r="7784">
      <c r="A7784" s="8" t="n">
        <v>7780</v>
      </c>
      <c r="B7784" s="8" t="inlineStr">
        <is>
          <t>6443d379-839e-52ab-9d0d-3f4094e5c7e0</t>
        </is>
      </c>
      <c r="C7784" s="8" t="inlineStr">
        <is>
          <t>2026-07-22</t>
        </is>
      </c>
      <c r="D7784" s="8" t="inlineStr">
        <is>
          <t>2026-07</t>
        </is>
      </c>
      <c r="E7784" s="8" t="inlineStr">
        <is>
          <t>Priya Vandermeer</t>
        </is>
      </c>
      <c r="F7784" s="8" t="inlineStr">
        <is>
          <t>Founder / CEO</t>
        </is>
      </c>
      <c r="G7784" s="8" t="inlineStr">
        <is>
          <t>WY</t>
        </is>
      </c>
      <c r="H7784" s="8" t="n">
        <v>2005</v>
      </c>
      <c r="I7784" s="8" t="inlineStr">
        <is>
          <t>Porsche</t>
        </is>
      </c>
      <c r="J7784" s="8" t="inlineStr">
        <is>
          <t>911 Turbo S</t>
        </is>
      </c>
      <c r="K7784" s="8" t="inlineStr">
        <is>
          <t>production_luxury</t>
        </is>
      </c>
      <c r="L7784" s="8" t="inlineStr">
        <is>
          <t>01 Luxury Sedan/SUV</t>
        </is>
      </c>
      <c r="M7784" s="9" t="n">
        <v>645000</v>
      </c>
      <c r="N7784" s="8" t="inlineStr">
        <is>
          <t>three_plus_fault</t>
        </is>
      </c>
      <c r="O7784" s="8" t="n">
        <v>3</v>
      </c>
      <c r="P7784" s="8" t="n">
        <v>3</v>
      </c>
      <c r="Q7784" s="8" t="n">
        <v>0</v>
      </c>
      <c r="R7784" s="8" t="inlineStr">
        <is>
          <t>No</t>
        </is>
      </c>
      <c r="S7784" s="8" t="inlineStr">
        <is>
          <t>decline</t>
        </is>
      </c>
      <c r="T7784" s="9" t="n">
        <v>6441.18</v>
      </c>
      <c r="U7784" s="8" t="inlineStr">
        <is>
          <t>indicative</t>
        </is>
      </c>
      <c r="V7784" s="8" t="inlineStr">
        <is>
          <t>Not Bound</t>
        </is>
      </c>
      <c r="W7784" s="8" t="inlineStr"/>
    </row>
    <row r="7785">
      <c r="A7785" s="3" t="n">
        <v>7781</v>
      </c>
      <c r="B7785" s="3" t="inlineStr">
        <is>
          <t>6ece471f-4a13-5942-a3cb-1a778b4840dc</t>
        </is>
      </c>
      <c r="C7785" s="3" t="inlineStr">
        <is>
          <t>2026-07-30</t>
        </is>
      </c>
      <c r="D7785" s="3" t="inlineStr">
        <is>
          <t>2026-07</t>
        </is>
      </c>
      <c r="E7785" s="3" t="inlineStr">
        <is>
          <t>Ottilie Ashcombe</t>
        </is>
      </c>
      <c r="F7785" s="3" t="inlineStr">
        <is>
          <t>Portfolio Manager</t>
        </is>
      </c>
      <c r="G7785" s="3" t="inlineStr">
        <is>
          <t>MI</t>
        </is>
      </c>
      <c r="H7785" s="3" t="n">
        <v>2005</v>
      </c>
      <c r="I7785" s="3" t="inlineStr">
        <is>
          <t>Bentley</t>
        </is>
      </c>
      <c r="J7785" s="3" t="inlineStr">
        <is>
          <t>Continental GT</t>
        </is>
      </c>
      <c r="K7785" s="3" t="inlineStr">
        <is>
          <t>production_luxury</t>
        </is>
      </c>
      <c r="L7785" s="3" t="inlineStr">
        <is>
          <t>01 Luxury Sedan/SUV</t>
        </is>
      </c>
      <c r="M7785" s="7" t="n">
        <v>475000</v>
      </c>
      <c r="N7785" s="3" t="inlineStr">
        <is>
          <t>clean</t>
        </is>
      </c>
      <c r="O7785" s="3" t="n">
        <v>0</v>
      </c>
      <c r="P7785" s="3" t="n">
        <v>0</v>
      </c>
      <c r="Q7785" s="3" t="n">
        <v>0</v>
      </c>
      <c r="R7785" s="3" t="inlineStr">
        <is>
          <t>No</t>
        </is>
      </c>
      <c r="S7785" s="3" t="inlineStr">
        <is>
          <t>bind</t>
        </is>
      </c>
      <c r="T7785" s="7" t="n">
        <v>7928.58</v>
      </c>
      <c r="U7785" s="3" t="inlineStr">
        <is>
          <t>bound</t>
        </is>
      </c>
      <c r="V7785" s="3" t="inlineStr">
        <is>
          <t>Bound</t>
        </is>
      </c>
      <c r="W7785" s="3" t="inlineStr">
        <is>
          <t>CANON-202607-007781</t>
        </is>
      </c>
    </row>
    <row r="7786">
      <c r="A7786" s="8" t="n">
        <v>7782</v>
      </c>
      <c r="B7786" s="8" t="inlineStr">
        <is>
          <t>4b691cf6-7796-5f3a-9e01-aa1ebc935d97</t>
        </is>
      </c>
      <c r="C7786" s="8" t="inlineStr">
        <is>
          <t>2026-07-11</t>
        </is>
      </c>
      <c r="D7786" s="8" t="inlineStr">
        <is>
          <t>2026-07</t>
        </is>
      </c>
      <c r="E7786" s="8" t="inlineStr">
        <is>
          <t>Emiliano Kingsford</t>
        </is>
      </c>
      <c r="F7786" s="8" t="inlineStr">
        <is>
          <t>Cardiologist</t>
        </is>
      </c>
      <c r="G7786" s="8" t="inlineStr">
        <is>
          <t>CO</t>
        </is>
      </c>
      <c r="H7786" s="8" t="n">
        <v>1970</v>
      </c>
      <c r="I7786" s="8" t="inlineStr">
        <is>
          <t>Ferrari</t>
        </is>
      </c>
      <c r="J7786" s="8" t="inlineStr">
        <is>
          <t>SF90 Stradale</t>
        </is>
      </c>
      <c r="K7786" s="8" t="inlineStr">
        <is>
          <t>exotic</t>
        </is>
      </c>
      <c r="L7786" s="8" t="inlineStr">
        <is>
          <t>03 Supercar</t>
        </is>
      </c>
      <c r="M7786" s="9" t="n">
        <v>600000</v>
      </c>
      <c r="N7786" s="8" t="inlineStr">
        <is>
          <t>clean</t>
        </is>
      </c>
      <c r="O7786" s="8" t="n">
        <v>0</v>
      </c>
      <c r="P7786" s="8" t="n">
        <v>0</v>
      </c>
      <c r="Q7786" s="8" t="n">
        <v>0</v>
      </c>
      <c r="R7786" s="8" t="inlineStr">
        <is>
          <t>No</t>
        </is>
      </c>
      <c r="S7786" s="8" t="inlineStr">
        <is>
          <t>bind</t>
        </is>
      </c>
      <c r="T7786" s="9" t="n">
        <v>9002.77</v>
      </c>
      <c r="U7786" s="8" t="inlineStr">
        <is>
          <t>bound</t>
        </is>
      </c>
      <c r="V7786" s="8" t="inlineStr">
        <is>
          <t>Bound</t>
        </is>
      </c>
      <c r="W7786" s="8" t="inlineStr">
        <is>
          <t>CANON-202607-007782</t>
        </is>
      </c>
    </row>
    <row r="7787">
      <c r="A7787" s="3" t="n">
        <v>7783</v>
      </c>
      <c r="B7787" s="3" t="inlineStr">
        <is>
          <t>00c497e6-7cb6-5bb4-9ec9-b6754e38c420</t>
        </is>
      </c>
      <c r="C7787" s="3" t="inlineStr">
        <is>
          <t>2026-07-03</t>
        </is>
      </c>
      <c r="D7787" s="3" t="inlineStr">
        <is>
          <t>2026-07</t>
        </is>
      </c>
      <c r="E7787" s="3" t="inlineStr">
        <is>
          <t>Cassius Rourke</t>
        </is>
      </c>
      <c r="F7787" s="3" t="inlineStr">
        <is>
          <t>Software Architect</t>
        </is>
      </c>
      <c r="G7787" s="3" t="inlineStr">
        <is>
          <t>NJ</t>
        </is>
      </c>
      <c r="H7787" s="3" t="n">
        <v>1982</v>
      </c>
      <c r="I7787" s="3" t="inlineStr">
        <is>
          <t>Maserati</t>
        </is>
      </c>
      <c r="J7787" s="3" t="inlineStr">
        <is>
          <t>GranTurismo</t>
        </is>
      </c>
      <c r="K7787" s="3" t="inlineStr">
        <is>
          <t>production_luxury</t>
        </is>
      </c>
      <c r="L7787" s="3" t="inlineStr">
        <is>
          <t>01 Luxury Sedan/SUV</t>
        </is>
      </c>
      <c r="M7787" s="7" t="n">
        <v>190000</v>
      </c>
      <c r="N7787" s="3" t="inlineStr">
        <is>
          <t>clean</t>
        </is>
      </c>
      <c r="O7787" s="3" t="n">
        <v>0</v>
      </c>
      <c r="P7787" s="3" t="n">
        <v>0</v>
      </c>
      <c r="Q7787" s="3" t="n">
        <v>0</v>
      </c>
      <c r="R7787" s="3" t="inlineStr">
        <is>
          <t>No</t>
        </is>
      </c>
      <c r="S7787" s="3" t="inlineStr">
        <is>
          <t>bind</t>
        </is>
      </c>
      <c r="T7787" s="7" t="n">
        <v>2283.97</v>
      </c>
      <c r="U7787" s="3" t="inlineStr">
        <is>
          <t>bound</t>
        </is>
      </c>
      <c r="V7787" s="3" t="inlineStr">
        <is>
          <t>Bound</t>
        </is>
      </c>
      <c r="W7787" s="3" t="inlineStr">
        <is>
          <t>CANON-202607-007783</t>
        </is>
      </c>
    </row>
    <row r="7788">
      <c r="A7788" s="8" t="n">
        <v>7784</v>
      </c>
      <c r="B7788" s="8" t="inlineStr">
        <is>
          <t>188a67bf-df0d-567d-b429-c4da2a746dce</t>
        </is>
      </c>
      <c r="C7788" s="8" t="inlineStr">
        <is>
          <t>2026-07-01</t>
        </is>
      </c>
      <c r="D7788" s="8" t="inlineStr">
        <is>
          <t>2026-07</t>
        </is>
      </c>
      <c r="E7788" s="8" t="inlineStr">
        <is>
          <t>Wilhelmina Bellandi</t>
        </is>
      </c>
      <c r="F7788" s="8" t="inlineStr">
        <is>
          <t>Cardiologist</t>
        </is>
      </c>
      <c r="G7788" s="8" t="inlineStr">
        <is>
          <t>OH</t>
        </is>
      </c>
      <c r="H7788" s="8" t="n">
        <v>2011</v>
      </c>
      <c r="I7788" s="8" t="inlineStr">
        <is>
          <t>Aston Martin</t>
        </is>
      </c>
      <c r="J7788" s="8" t="inlineStr">
        <is>
          <t>DB12</t>
        </is>
      </c>
      <c r="K7788" s="8" t="inlineStr">
        <is>
          <t>production_luxury</t>
        </is>
      </c>
      <c r="L7788" s="8" t="inlineStr">
        <is>
          <t>01 Luxury Sedan/SUV</t>
        </is>
      </c>
      <c r="M7788" s="9" t="n">
        <v>710000</v>
      </c>
      <c r="N7788" s="8" t="inlineStr">
        <is>
          <t>clean</t>
        </is>
      </c>
      <c r="O7788" s="8" t="n">
        <v>0</v>
      </c>
      <c r="P7788" s="8" t="n">
        <v>0</v>
      </c>
      <c r="Q7788" s="8" t="n">
        <v>0</v>
      </c>
      <c r="R7788" s="8" t="inlineStr">
        <is>
          <t>No</t>
        </is>
      </c>
      <c r="S7788" s="8" t="inlineStr">
        <is>
          <t>bind</t>
        </is>
      </c>
      <c r="T7788" s="9" t="n">
        <v>9210.76</v>
      </c>
      <c r="U7788" s="8" t="inlineStr">
        <is>
          <t>bound</t>
        </is>
      </c>
      <c r="V7788" s="8" t="inlineStr">
        <is>
          <t>Bound</t>
        </is>
      </c>
      <c r="W7788" s="8" t="inlineStr">
        <is>
          <t>CANON-202607-007784</t>
        </is>
      </c>
    </row>
    <row r="7789">
      <c r="A7789" s="3" t="n">
        <v>7785</v>
      </c>
      <c r="B7789" s="3" t="inlineStr">
        <is>
          <t>7ee5657d-cb79-505a-bf55-371288027d0c</t>
        </is>
      </c>
      <c r="C7789" s="3" t="inlineStr">
        <is>
          <t>2026-07-24</t>
        </is>
      </c>
      <c r="D7789" s="3" t="inlineStr">
        <is>
          <t>2026-07</t>
        </is>
      </c>
      <c r="E7789" s="3" t="inlineStr">
        <is>
          <t>Callum Delacroix</t>
        </is>
      </c>
      <c r="F7789" s="3" t="inlineStr">
        <is>
          <t>Portfolio Manager</t>
        </is>
      </c>
      <c r="G7789" s="3" t="inlineStr">
        <is>
          <t>NJ</t>
        </is>
      </c>
      <c r="H7789" s="3" t="n">
        <v>1975</v>
      </c>
      <c r="I7789" s="3" t="inlineStr">
        <is>
          <t>Bentley</t>
        </is>
      </c>
      <c r="J7789" s="3" t="inlineStr">
        <is>
          <t>Continental GT</t>
        </is>
      </c>
      <c r="K7789" s="3" t="inlineStr">
        <is>
          <t>production_luxury</t>
        </is>
      </c>
      <c r="L7789" s="3" t="inlineStr">
        <is>
          <t>01 Luxury Sedan/SUV</t>
        </is>
      </c>
      <c r="M7789" s="7" t="n">
        <v>335000</v>
      </c>
      <c r="N7789" s="3" t="inlineStr">
        <is>
          <t>clean</t>
        </is>
      </c>
      <c r="O7789" s="3" t="n">
        <v>0</v>
      </c>
      <c r="P7789" s="3" t="n">
        <v>0</v>
      </c>
      <c r="Q7789" s="3" t="n">
        <v>0</v>
      </c>
      <c r="R7789" s="3" t="inlineStr">
        <is>
          <t>No</t>
        </is>
      </c>
      <c r="S7789" s="3" t="inlineStr">
        <is>
          <t>bind</t>
        </is>
      </c>
      <c r="T7789" s="7" t="n">
        <v>3282.89</v>
      </c>
      <c r="U7789" s="3" t="inlineStr">
        <is>
          <t>bound</t>
        </is>
      </c>
      <c r="V7789" s="3" t="inlineStr">
        <is>
          <t>Bound</t>
        </is>
      </c>
      <c r="W7789" s="3" t="inlineStr">
        <is>
          <t>CANON-202607-007785</t>
        </is>
      </c>
    </row>
    <row r="7790">
      <c r="A7790" s="8" t="n">
        <v>7786</v>
      </c>
      <c r="B7790" s="8" t="inlineStr">
        <is>
          <t>106ed4e3-2151-53a2-b194-ab8814f0e095</t>
        </is>
      </c>
      <c r="C7790" s="8" t="inlineStr">
        <is>
          <t>2026-07-17</t>
        </is>
      </c>
      <c r="D7790" s="8" t="inlineStr">
        <is>
          <t>2026-07</t>
        </is>
      </c>
      <c r="E7790" s="8" t="inlineStr">
        <is>
          <t>Sunniva Montoya</t>
        </is>
      </c>
      <c r="F7790" s="8" t="inlineStr">
        <is>
          <t>Retired Executive</t>
        </is>
      </c>
      <c r="G7790" s="8" t="inlineStr">
        <is>
          <t>NH</t>
        </is>
      </c>
      <c r="H7790" s="8" t="n">
        <v>2005</v>
      </c>
      <c r="I7790" s="8" t="inlineStr">
        <is>
          <t>Maserati</t>
        </is>
      </c>
      <c r="J7790" s="8" t="inlineStr">
        <is>
          <t>GranTurismo</t>
        </is>
      </c>
      <c r="K7790" s="8" t="inlineStr">
        <is>
          <t>production_luxury</t>
        </is>
      </c>
      <c r="L7790" s="8" t="inlineStr">
        <is>
          <t>01 Luxury Sedan/SUV</t>
        </is>
      </c>
      <c r="M7790" s="9" t="n">
        <v>830000</v>
      </c>
      <c r="N7790" s="8" t="inlineStr">
        <is>
          <t>three_plus_fault</t>
        </is>
      </c>
      <c r="O7790" s="8" t="n">
        <v>4</v>
      </c>
      <c r="P7790" s="8" t="n">
        <v>4</v>
      </c>
      <c r="Q7790" s="8" t="n">
        <v>0</v>
      </c>
      <c r="R7790" s="8" t="inlineStr">
        <is>
          <t>No</t>
        </is>
      </c>
      <c r="S7790" s="8" t="inlineStr">
        <is>
          <t>decline</t>
        </is>
      </c>
      <c r="T7790" s="9" t="n">
        <v>8056.27</v>
      </c>
      <c r="U7790" s="8" t="inlineStr">
        <is>
          <t>indicative</t>
        </is>
      </c>
      <c r="V7790" s="8" t="inlineStr">
        <is>
          <t>Not Bound</t>
        </is>
      </c>
      <c r="W7790" s="8" t="inlineStr"/>
    </row>
    <row r="7791">
      <c r="A7791" s="3" t="n">
        <v>7787</v>
      </c>
      <c r="B7791" s="3" t="inlineStr">
        <is>
          <t>195cb555-bb73-5b27-9e12-423d579c67cd</t>
        </is>
      </c>
      <c r="C7791" s="3" t="inlineStr">
        <is>
          <t>2026-07-17</t>
        </is>
      </c>
      <c r="D7791" s="3" t="inlineStr">
        <is>
          <t>2026-07</t>
        </is>
      </c>
      <c r="E7791" s="3" t="inlineStr">
        <is>
          <t>Horace Nakashima</t>
        </is>
      </c>
      <c r="F7791" s="3" t="inlineStr">
        <is>
          <t>Anesthesiologist</t>
        </is>
      </c>
      <c r="G7791" s="3" t="inlineStr">
        <is>
          <t>WY</t>
        </is>
      </c>
      <c r="H7791" s="3" t="n">
        <v>2002</v>
      </c>
      <c r="I7791" s="3" t="inlineStr">
        <is>
          <t>Aston Martin</t>
        </is>
      </c>
      <c r="J7791" s="3" t="inlineStr">
        <is>
          <t>DB12</t>
        </is>
      </c>
      <c r="K7791" s="3" t="inlineStr">
        <is>
          <t>production_luxury</t>
        </is>
      </c>
      <c r="L7791" s="3" t="inlineStr">
        <is>
          <t>01 Luxury Sedan/SUV</t>
        </is>
      </c>
      <c r="M7791" s="7" t="n">
        <v>640000</v>
      </c>
      <c r="N7791" s="3" t="inlineStr">
        <is>
          <t>clean</t>
        </is>
      </c>
      <c r="O7791" s="3" t="n">
        <v>0</v>
      </c>
      <c r="P7791" s="3" t="n">
        <v>0</v>
      </c>
      <c r="Q7791" s="3" t="n">
        <v>0</v>
      </c>
      <c r="R7791" s="3" t="inlineStr">
        <is>
          <t>No</t>
        </is>
      </c>
      <c r="S7791" s="3" t="inlineStr">
        <is>
          <t>bind</t>
        </is>
      </c>
      <c r="T7791" s="7" t="n">
        <v>6391.25</v>
      </c>
      <c r="U7791" s="3" t="inlineStr">
        <is>
          <t>bound</t>
        </is>
      </c>
      <c r="V7791" s="3" t="inlineStr">
        <is>
          <t>Bound</t>
        </is>
      </c>
      <c r="W7791" s="3" t="inlineStr">
        <is>
          <t>CANON-202607-007787</t>
        </is>
      </c>
    </row>
    <row r="7792">
      <c r="A7792" s="8" t="n">
        <v>7788</v>
      </c>
      <c r="B7792" s="8" t="inlineStr">
        <is>
          <t>69715d5d-2260-51d2-a8a4-f1ff72a15e35</t>
        </is>
      </c>
      <c r="C7792" s="8" t="inlineStr">
        <is>
          <t>2026-07-17</t>
        </is>
      </c>
      <c r="D7792" s="8" t="inlineStr">
        <is>
          <t>2026-07</t>
        </is>
      </c>
      <c r="E7792" s="8" t="inlineStr">
        <is>
          <t>Saoirse Okonkwo</t>
        </is>
      </c>
      <c r="F7792" s="8" t="inlineStr">
        <is>
          <t>Founder / CEO</t>
        </is>
      </c>
      <c r="G7792" s="8" t="inlineStr">
        <is>
          <t>CA</t>
        </is>
      </c>
      <c r="H7792" s="8" t="n">
        <v>2021</v>
      </c>
      <c r="I7792" s="8" t="inlineStr">
        <is>
          <t>Porsche</t>
        </is>
      </c>
      <c r="J7792" s="8" t="inlineStr">
        <is>
          <t>911 Turbo S</t>
        </is>
      </c>
      <c r="K7792" s="8" t="inlineStr">
        <is>
          <t>production_luxury</t>
        </is>
      </c>
      <c r="L7792" s="8" t="inlineStr">
        <is>
          <t>01 Luxury Sedan/SUV</t>
        </is>
      </c>
      <c r="M7792" s="9" t="n">
        <v>110000</v>
      </c>
      <c r="N7792" s="8" t="inlineStr">
        <is>
          <t>clean</t>
        </is>
      </c>
      <c r="O7792" s="8" t="n">
        <v>0</v>
      </c>
      <c r="P7792" s="8" t="n">
        <v>0</v>
      </c>
      <c r="Q7792" s="8" t="n">
        <v>0</v>
      </c>
      <c r="R7792" s="8" t="inlineStr">
        <is>
          <t>No</t>
        </is>
      </c>
      <c r="S7792" s="8" t="inlineStr">
        <is>
          <t>bind</t>
        </is>
      </c>
      <c r="T7792" s="9" t="n">
        <v>1961.66</v>
      </c>
      <c r="U7792" s="8" t="inlineStr">
        <is>
          <t>bound</t>
        </is>
      </c>
      <c r="V7792" s="8" t="inlineStr">
        <is>
          <t>Bound</t>
        </is>
      </c>
      <c r="W7792" s="8" t="inlineStr">
        <is>
          <t>CANON-202607-007788</t>
        </is>
      </c>
    </row>
    <row r="7793">
      <c r="A7793" s="3" t="n">
        <v>7789</v>
      </c>
      <c r="B7793" s="3" t="inlineStr">
        <is>
          <t>a486d245-83ca-5600-bae3-d7cd5d333a43</t>
        </is>
      </c>
      <c r="C7793" s="3" t="inlineStr">
        <is>
          <t>2026-07-13</t>
        </is>
      </c>
      <c r="D7793" s="3" t="inlineStr">
        <is>
          <t>2026-07</t>
        </is>
      </c>
      <c r="E7793" s="3" t="inlineStr">
        <is>
          <t>Cassius Whitlock</t>
        </is>
      </c>
      <c r="F7793" s="3" t="inlineStr">
        <is>
          <t>Software Architect</t>
        </is>
      </c>
      <c r="G7793" s="3" t="inlineStr">
        <is>
          <t>ID</t>
        </is>
      </c>
      <c r="H7793" s="3" t="n">
        <v>1990</v>
      </c>
      <c r="I7793" s="3" t="inlineStr">
        <is>
          <t>Maserati</t>
        </is>
      </c>
      <c r="J7793" s="3" t="inlineStr">
        <is>
          <t>GranTurismo</t>
        </is>
      </c>
      <c r="K7793" s="3" t="inlineStr">
        <is>
          <t>production_luxury</t>
        </is>
      </c>
      <c r="L7793" s="3" t="inlineStr">
        <is>
          <t>01 Luxury Sedan/SUV</t>
        </is>
      </c>
      <c r="M7793" s="7" t="n">
        <v>495000</v>
      </c>
      <c r="N7793" s="3" t="inlineStr">
        <is>
          <t>clean</t>
        </is>
      </c>
      <c r="O7793" s="3" t="n">
        <v>0</v>
      </c>
      <c r="P7793" s="3" t="n">
        <v>0</v>
      </c>
      <c r="Q7793" s="3" t="n">
        <v>0</v>
      </c>
      <c r="R7793" s="3" t="inlineStr">
        <is>
          <t>No</t>
        </is>
      </c>
      <c r="S7793" s="3" t="inlineStr">
        <is>
          <t>bind</t>
        </is>
      </c>
      <c r="T7793" s="7" t="n">
        <v>5277.28</v>
      </c>
      <c r="U7793" s="3" t="inlineStr">
        <is>
          <t>bound</t>
        </is>
      </c>
      <c r="V7793" s="3" t="inlineStr">
        <is>
          <t>Bound</t>
        </is>
      </c>
      <c r="W7793" s="3" t="inlineStr">
        <is>
          <t>CANON-202607-007789</t>
        </is>
      </c>
    </row>
    <row r="7794">
      <c r="A7794" s="8" t="n">
        <v>7790</v>
      </c>
      <c r="B7794" s="8" t="inlineStr">
        <is>
          <t>8bd976ce-88ba-5128-ab01-3b02a43d0005</t>
        </is>
      </c>
      <c r="C7794" s="8" t="inlineStr">
        <is>
          <t>2026-07-01</t>
        </is>
      </c>
      <c r="D7794" s="8" t="inlineStr">
        <is>
          <t>2026-07</t>
        </is>
      </c>
      <c r="E7794" s="8" t="inlineStr">
        <is>
          <t>Sunniva Harrington</t>
        </is>
      </c>
      <c r="F7794" s="8" t="inlineStr">
        <is>
          <t>Software Architect</t>
        </is>
      </c>
      <c r="G7794" s="8" t="inlineStr">
        <is>
          <t>IN</t>
        </is>
      </c>
      <c r="H7794" s="8" t="n">
        <v>2020</v>
      </c>
      <c r="I7794" s="8" t="inlineStr">
        <is>
          <t>Mercedes-Benz</t>
        </is>
      </c>
      <c r="J7794" s="8" t="inlineStr">
        <is>
          <t>280SL Pagoda</t>
        </is>
      </c>
      <c r="K7794" s="8" t="inlineStr">
        <is>
          <t>classic_collector</t>
        </is>
      </c>
      <c r="L7794" s="8" t="inlineStr">
        <is>
          <t>07 Post-War Classic (1946-1972)</t>
        </is>
      </c>
      <c r="M7794" s="9" t="n">
        <v>745000</v>
      </c>
      <c r="N7794" s="8" t="inlineStr">
        <is>
          <t>clean</t>
        </is>
      </c>
      <c r="O7794" s="8" t="n">
        <v>0</v>
      </c>
      <c r="P7794" s="8" t="n">
        <v>0</v>
      </c>
      <c r="Q7794" s="8" t="n">
        <v>0</v>
      </c>
      <c r="R7794" s="8" t="inlineStr">
        <is>
          <t>No</t>
        </is>
      </c>
      <c r="S7794" s="8" t="inlineStr">
        <is>
          <t>bind</t>
        </is>
      </c>
      <c r="T7794" s="9" t="n">
        <v>5657.68</v>
      </c>
      <c r="U7794" s="8" t="inlineStr">
        <is>
          <t>bound</t>
        </is>
      </c>
      <c r="V7794" s="8" t="inlineStr">
        <is>
          <t>Bound</t>
        </is>
      </c>
      <c r="W7794" s="8" t="inlineStr">
        <is>
          <t>CANON-202607-007790</t>
        </is>
      </c>
    </row>
    <row r="7795">
      <c r="A7795" s="3" t="n">
        <v>7791</v>
      </c>
      <c r="B7795" s="3" t="inlineStr">
        <is>
          <t>5660a689-1d15-5705-a8f7-424fd9498cd4</t>
        </is>
      </c>
      <c r="C7795" s="3" t="inlineStr">
        <is>
          <t>2026-07-29</t>
        </is>
      </c>
      <c r="D7795" s="3" t="inlineStr">
        <is>
          <t>2026-07</t>
        </is>
      </c>
      <c r="E7795" s="3" t="inlineStr">
        <is>
          <t>Emiliano Montoya</t>
        </is>
      </c>
      <c r="F7795" s="3" t="inlineStr">
        <is>
          <t>Portfolio Manager</t>
        </is>
      </c>
      <c r="G7795" s="3" t="inlineStr">
        <is>
          <t>VA</t>
        </is>
      </c>
      <c r="H7795" s="3" t="n">
        <v>1972</v>
      </c>
      <c r="I7795" s="3" t="inlineStr">
        <is>
          <t>Ferrari</t>
        </is>
      </c>
      <c r="J7795" s="3" t="inlineStr">
        <is>
          <t>275 GTB/4</t>
        </is>
      </c>
      <c r="K7795" s="3" t="inlineStr">
        <is>
          <t>classic_collector</t>
        </is>
      </c>
      <c r="L7795" s="3" t="inlineStr">
        <is>
          <t>07 Post-War Classic (1946-1972)</t>
        </is>
      </c>
      <c r="M7795" s="7" t="n">
        <v>410000</v>
      </c>
      <c r="N7795" s="3" t="inlineStr">
        <is>
          <t>clean</t>
        </is>
      </c>
      <c r="O7795" s="3" t="n">
        <v>0</v>
      </c>
      <c r="P7795" s="3" t="n">
        <v>0</v>
      </c>
      <c r="Q7795" s="3" t="n">
        <v>0</v>
      </c>
      <c r="R7795" s="3" t="inlineStr">
        <is>
          <t>No</t>
        </is>
      </c>
      <c r="S7795" s="3" t="inlineStr">
        <is>
          <t>bind</t>
        </is>
      </c>
      <c r="T7795" s="7" t="n">
        <v>3080.07</v>
      </c>
      <c r="U7795" s="3" t="inlineStr">
        <is>
          <t>bound</t>
        </is>
      </c>
      <c r="V7795" s="3" t="inlineStr">
        <is>
          <t>Bound</t>
        </is>
      </c>
      <c r="W7795" s="3" t="inlineStr">
        <is>
          <t>CANON-202607-007791</t>
        </is>
      </c>
    </row>
    <row r="7796">
      <c r="A7796" s="8" t="n">
        <v>7792</v>
      </c>
      <c r="B7796" s="8" t="inlineStr">
        <is>
          <t>c1c9d8e4-21dd-5690-99dc-dc2505955cd8</t>
        </is>
      </c>
      <c r="C7796" s="8" t="inlineStr">
        <is>
          <t>2026-07-07</t>
        </is>
      </c>
      <c r="D7796" s="8" t="inlineStr">
        <is>
          <t>2026-07</t>
        </is>
      </c>
      <c r="E7796" s="8" t="inlineStr">
        <is>
          <t>Marisol Okonkwo</t>
        </is>
      </c>
      <c r="F7796" s="8" t="inlineStr">
        <is>
          <t>Cardiologist</t>
        </is>
      </c>
      <c r="G7796" s="8" t="inlineStr">
        <is>
          <t>NV</t>
        </is>
      </c>
      <c r="H7796" s="8" t="n">
        <v>2006</v>
      </c>
      <c r="I7796" s="8" t="inlineStr">
        <is>
          <t>Porsche</t>
        </is>
      </c>
      <c r="J7796" s="8" t="inlineStr">
        <is>
          <t>911 Turbo S</t>
        </is>
      </c>
      <c r="K7796" s="8" t="inlineStr">
        <is>
          <t>production_luxury</t>
        </is>
      </c>
      <c r="L7796" s="8" t="inlineStr">
        <is>
          <t>01 Luxury Sedan/SUV</t>
        </is>
      </c>
      <c r="M7796" s="9" t="n">
        <v>480000</v>
      </c>
      <c r="N7796" s="8" t="inlineStr">
        <is>
          <t>clean</t>
        </is>
      </c>
      <c r="O7796" s="8" t="n">
        <v>0</v>
      </c>
      <c r="P7796" s="8" t="n">
        <v>0</v>
      </c>
      <c r="Q7796" s="8" t="n">
        <v>0</v>
      </c>
      <c r="R7796" s="8" t="inlineStr">
        <is>
          <t>No</t>
        </is>
      </c>
      <c r="S7796" s="8" t="inlineStr">
        <is>
          <t>bind</t>
        </is>
      </c>
      <c r="T7796" s="9" t="n">
        <v>6047.8</v>
      </c>
      <c r="U7796" s="8" t="inlineStr">
        <is>
          <t>bound</t>
        </is>
      </c>
      <c r="V7796" s="8" t="inlineStr">
        <is>
          <t>Bound</t>
        </is>
      </c>
      <c r="W7796" s="8" t="inlineStr">
        <is>
          <t>CANON-202607-007792</t>
        </is>
      </c>
    </row>
    <row r="7797">
      <c r="A7797" s="3" t="n">
        <v>7793</v>
      </c>
      <c r="B7797" s="3" t="inlineStr">
        <is>
          <t>210e8c17-747c-5f06-98eb-3d015981499a</t>
        </is>
      </c>
      <c r="C7797" s="3" t="inlineStr">
        <is>
          <t>2026-07-14</t>
        </is>
      </c>
      <c r="D7797" s="3" t="inlineStr">
        <is>
          <t>2026-07</t>
        </is>
      </c>
      <c r="E7797" s="3" t="inlineStr">
        <is>
          <t>Thaddeus Delacroix</t>
        </is>
      </c>
      <c r="F7797" s="3" t="inlineStr">
        <is>
          <t>Portfolio Manager</t>
        </is>
      </c>
      <c r="G7797" s="3" t="inlineStr">
        <is>
          <t>NC</t>
        </is>
      </c>
      <c r="H7797" s="3" t="n">
        <v>1965</v>
      </c>
      <c r="I7797" s="3" t="inlineStr">
        <is>
          <t>Lamborghini</t>
        </is>
      </c>
      <c r="J7797" s="3" t="inlineStr">
        <is>
          <t>Huracan EVO</t>
        </is>
      </c>
      <c r="K7797" s="3" t="inlineStr">
        <is>
          <t>exotic</t>
        </is>
      </c>
      <c r="L7797" s="3" t="inlineStr">
        <is>
          <t>03 Supercar</t>
        </is>
      </c>
      <c r="M7797" s="7" t="n">
        <v>600000</v>
      </c>
      <c r="N7797" s="3" t="inlineStr">
        <is>
          <t>clean</t>
        </is>
      </c>
      <c r="O7797" s="3" t="n">
        <v>0</v>
      </c>
      <c r="P7797" s="3" t="n">
        <v>0</v>
      </c>
      <c r="Q7797" s="3" t="n">
        <v>0</v>
      </c>
      <c r="R7797" s="3" t="inlineStr">
        <is>
          <t>No</t>
        </is>
      </c>
      <c r="S7797" s="3" t="inlineStr">
        <is>
          <t>bind</t>
        </is>
      </c>
      <c r="T7797" s="7" t="n">
        <v>9411.99</v>
      </c>
      <c r="U7797" s="3" t="inlineStr">
        <is>
          <t>bound</t>
        </is>
      </c>
      <c r="V7797" s="3" t="inlineStr">
        <is>
          <t>Bound</t>
        </is>
      </c>
      <c r="W7797" s="3" t="inlineStr">
        <is>
          <t>CANON-202607-007793</t>
        </is>
      </c>
    </row>
    <row r="7798">
      <c r="A7798" s="8" t="n">
        <v>7794</v>
      </c>
      <c r="B7798" s="8" t="inlineStr">
        <is>
          <t>ce910177-2036-50a7-804d-07d22f0aeb1b</t>
        </is>
      </c>
      <c r="C7798" s="8" t="inlineStr">
        <is>
          <t>2026-07-19</t>
        </is>
      </c>
      <c r="D7798" s="8" t="inlineStr">
        <is>
          <t>2026-07</t>
        </is>
      </c>
      <c r="E7798" s="8" t="inlineStr">
        <is>
          <t>Fenwick Farkas</t>
        </is>
      </c>
      <c r="F7798" s="8" t="inlineStr">
        <is>
          <t>Founder / CEO</t>
        </is>
      </c>
      <c r="G7798" s="8" t="inlineStr">
        <is>
          <t>MT</t>
        </is>
      </c>
      <c r="H7798" s="8" t="n">
        <v>2006</v>
      </c>
      <c r="I7798" s="8" t="inlineStr">
        <is>
          <t>Bentley</t>
        </is>
      </c>
      <c r="J7798" s="8" t="inlineStr">
        <is>
          <t>Continental GT</t>
        </is>
      </c>
      <c r="K7798" s="8" t="inlineStr">
        <is>
          <t>production_luxury</t>
        </is>
      </c>
      <c r="L7798" s="8" t="inlineStr">
        <is>
          <t>01 Luxury Sedan/SUV</t>
        </is>
      </c>
      <c r="M7798" s="9" t="n">
        <v>705000</v>
      </c>
      <c r="N7798" s="8" t="inlineStr">
        <is>
          <t>clean</t>
        </is>
      </c>
      <c r="O7798" s="8" t="n">
        <v>0</v>
      </c>
      <c r="P7798" s="8" t="n">
        <v>0</v>
      </c>
      <c r="Q7798" s="8" t="n">
        <v>0</v>
      </c>
      <c r="R7798" s="8" t="inlineStr">
        <is>
          <t>No</t>
        </is>
      </c>
      <c r="S7798" s="8" t="inlineStr">
        <is>
          <t>bind</t>
        </is>
      </c>
      <c r="T7798" s="9" t="n">
        <v>6119.19</v>
      </c>
      <c r="U7798" s="8" t="inlineStr">
        <is>
          <t>bound</t>
        </is>
      </c>
      <c r="V7798" s="8" t="inlineStr">
        <is>
          <t>Bound</t>
        </is>
      </c>
      <c r="W7798" s="8" t="inlineStr">
        <is>
          <t>CANON-202607-007794</t>
        </is>
      </c>
    </row>
    <row r="7799">
      <c r="A7799" s="3" t="n">
        <v>7795</v>
      </c>
      <c r="B7799" s="3" t="inlineStr">
        <is>
          <t>85387a2c-5874-5f06-90b8-07fefa53c177</t>
        </is>
      </c>
      <c r="C7799" s="3" t="inlineStr">
        <is>
          <t>2026-07-02</t>
        </is>
      </c>
      <c r="D7799" s="3" t="inlineStr">
        <is>
          <t>2026-07</t>
        </is>
      </c>
      <c r="E7799" s="3" t="inlineStr">
        <is>
          <t>Ingrid Larsson</t>
        </is>
      </c>
      <c r="F7799" s="3" t="inlineStr">
        <is>
          <t>Software Architect</t>
        </is>
      </c>
      <c r="G7799" s="3" t="inlineStr">
        <is>
          <t>NJ</t>
        </is>
      </c>
      <c r="H7799" s="3" t="n">
        <v>1983</v>
      </c>
      <c r="I7799" s="3" t="inlineStr">
        <is>
          <t>Aston Martin</t>
        </is>
      </c>
      <c r="J7799" s="3" t="inlineStr">
        <is>
          <t>DB12</t>
        </is>
      </c>
      <c r="K7799" s="3" t="inlineStr">
        <is>
          <t>production_luxury</t>
        </is>
      </c>
      <c r="L7799" s="3" t="inlineStr">
        <is>
          <t>01 Luxury Sedan/SUV</t>
        </is>
      </c>
      <c r="M7799" s="7" t="n">
        <v>710000</v>
      </c>
      <c r="N7799" s="3" t="inlineStr">
        <is>
          <t>clean</t>
        </is>
      </c>
      <c r="O7799" s="3" t="n">
        <v>0</v>
      </c>
      <c r="P7799" s="3" t="n">
        <v>0</v>
      </c>
      <c r="Q7799" s="3" t="n">
        <v>0</v>
      </c>
      <c r="R7799" s="3" t="inlineStr">
        <is>
          <t>No</t>
        </is>
      </c>
      <c r="S7799" s="3" t="inlineStr">
        <is>
          <t>bind</t>
        </is>
      </c>
      <c r="T7799" s="7" t="n">
        <v>6030.07</v>
      </c>
      <c r="U7799" s="3" t="inlineStr">
        <is>
          <t>bound</t>
        </is>
      </c>
      <c r="V7799" s="3" t="inlineStr">
        <is>
          <t>Bound</t>
        </is>
      </c>
      <c r="W7799" s="3" t="inlineStr">
        <is>
          <t>CANON-202607-007795</t>
        </is>
      </c>
    </row>
    <row r="7800">
      <c r="A7800" s="8" t="n">
        <v>7796</v>
      </c>
      <c r="B7800" s="8" t="inlineStr">
        <is>
          <t>9888a5d2-8682-5849-8d96-b280753f600a</t>
        </is>
      </c>
      <c r="C7800" s="8" t="inlineStr">
        <is>
          <t>2026-07-19</t>
        </is>
      </c>
      <c r="D7800" s="8" t="inlineStr">
        <is>
          <t>2026-07</t>
        </is>
      </c>
      <c r="E7800" s="8" t="inlineStr">
        <is>
          <t>Ingrid Vasquez</t>
        </is>
      </c>
      <c r="F7800" s="8" t="inlineStr">
        <is>
          <t>Founder / CEO</t>
        </is>
      </c>
      <c r="G7800" s="8" t="inlineStr">
        <is>
          <t>ID</t>
        </is>
      </c>
      <c r="H7800" s="8" t="n">
        <v>1983</v>
      </c>
      <c r="I7800" s="8" t="inlineStr">
        <is>
          <t>BMW</t>
        </is>
      </c>
      <c r="J7800" s="8" t="inlineStr">
        <is>
          <t>M8 Competition</t>
        </is>
      </c>
      <c r="K7800" s="8" t="inlineStr">
        <is>
          <t>production_luxury</t>
        </is>
      </c>
      <c r="L7800" s="8" t="inlineStr">
        <is>
          <t>01 Luxury Sedan/SUV</t>
        </is>
      </c>
      <c r="M7800" s="9" t="n">
        <v>1090000</v>
      </c>
      <c r="N7800" s="8" t="inlineStr">
        <is>
          <t>clean</t>
        </is>
      </c>
      <c r="O7800" s="8" t="n">
        <v>0</v>
      </c>
      <c r="P7800" s="8" t="n">
        <v>0</v>
      </c>
      <c r="Q7800" s="8" t="n">
        <v>0</v>
      </c>
      <c r="R7800" s="8" t="inlineStr">
        <is>
          <t>No</t>
        </is>
      </c>
      <c r="S7800" s="8" t="inlineStr">
        <is>
          <t>bind</t>
        </is>
      </c>
      <c r="T7800" s="9" t="n">
        <v>8521.84</v>
      </c>
      <c r="U7800" s="8" t="inlineStr">
        <is>
          <t>bound</t>
        </is>
      </c>
      <c r="V7800" s="8" t="inlineStr">
        <is>
          <t>Bound</t>
        </is>
      </c>
      <c r="W7800" s="8" t="inlineStr">
        <is>
          <t>CANON-202607-007796</t>
        </is>
      </c>
    </row>
    <row r="7801">
      <c r="A7801" s="3" t="n">
        <v>7797</v>
      </c>
      <c r="B7801" s="3" t="inlineStr">
        <is>
          <t>f28b8f3d-ded3-5a27-a380-78a16d573f43</t>
        </is>
      </c>
      <c r="C7801" s="3" t="inlineStr">
        <is>
          <t>2026-07-27</t>
        </is>
      </c>
      <c r="D7801" s="3" t="inlineStr">
        <is>
          <t>2026-07</t>
        </is>
      </c>
      <c r="E7801" s="3" t="inlineStr">
        <is>
          <t>Ottilie Chattopadhyay</t>
        </is>
      </c>
      <c r="F7801" s="3" t="inlineStr">
        <is>
          <t>Cardiologist</t>
        </is>
      </c>
      <c r="G7801" s="3" t="inlineStr">
        <is>
          <t>UT</t>
        </is>
      </c>
      <c r="H7801" s="3" t="n">
        <v>1976</v>
      </c>
      <c r="I7801" s="3" t="inlineStr">
        <is>
          <t>Porsche</t>
        </is>
      </c>
      <c r="J7801" s="3" t="inlineStr">
        <is>
          <t>911 Turbo S</t>
        </is>
      </c>
      <c r="K7801" s="3" t="inlineStr">
        <is>
          <t>production_luxury</t>
        </is>
      </c>
      <c r="L7801" s="3" t="inlineStr">
        <is>
          <t>01 Luxury Sedan/SUV</t>
        </is>
      </c>
      <c r="M7801" s="7" t="n">
        <v>200000</v>
      </c>
      <c r="N7801" s="3" t="inlineStr">
        <is>
          <t>clean</t>
        </is>
      </c>
      <c r="O7801" s="3" t="n">
        <v>0</v>
      </c>
      <c r="P7801" s="3" t="n">
        <v>0</v>
      </c>
      <c r="Q7801" s="3" t="n">
        <v>0</v>
      </c>
      <c r="R7801" s="3" t="inlineStr">
        <is>
          <t>No</t>
        </is>
      </c>
      <c r="S7801" s="3" t="inlineStr">
        <is>
          <t>bind</t>
        </is>
      </c>
      <c r="T7801" s="7" t="n">
        <v>3566.65</v>
      </c>
      <c r="U7801" s="3" t="inlineStr">
        <is>
          <t>bound</t>
        </is>
      </c>
      <c r="V7801" s="3" t="inlineStr">
        <is>
          <t>Bound</t>
        </is>
      </c>
      <c r="W7801" s="3" t="inlineStr">
        <is>
          <t>CANON-202607-007797</t>
        </is>
      </c>
    </row>
    <row r="7802">
      <c r="A7802" s="8" t="n">
        <v>7798</v>
      </c>
      <c r="B7802" s="8" t="inlineStr">
        <is>
          <t>39b9c37e-1884-5fc9-8657-4969f82d4803</t>
        </is>
      </c>
      <c r="C7802" s="8" t="inlineStr">
        <is>
          <t>2026-07-13</t>
        </is>
      </c>
      <c r="D7802" s="8" t="inlineStr">
        <is>
          <t>2026-07</t>
        </is>
      </c>
      <c r="E7802" s="8" t="inlineStr">
        <is>
          <t>Delphine Kingsford</t>
        </is>
      </c>
      <c r="F7802" s="8" t="inlineStr">
        <is>
          <t>Founder / CEO</t>
        </is>
      </c>
      <c r="G7802" s="8" t="inlineStr">
        <is>
          <t>SC</t>
        </is>
      </c>
      <c r="H7802" s="8" t="n">
        <v>1984</v>
      </c>
      <c r="I7802" s="8" t="inlineStr">
        <is>
          <t>McLaren</t>
        </is>
      </c>
      <c r="J7802" s="8" t="inlineStr">
        <is>
          <t>750S</t>
        </is>
      </c>
      <c r="K7802" s="8" t="inlineStr">
        <is>
          <t>exotic</t>
        </is>
      </c>
      <c r="L7802" s="8" t="inlineStr">
        <is>
          <t>03 Supercar</t>
        </is>
      </c>
      <c r="M7802" s="9" t="n">
        <v>455000</v>
      </c>
      <c r="N7802" s="8" t="inlineStr">
        <is>
          <t>three_plus_fault</t>
        </is>
      </c>
      <c r="O7802" s="8" t="n">
        <v>3</v>
      </c>
      <c r="P7802" s="8" t="n">
        <v>3</v>
      </c>
      <c r="Q7802" s="8" t="n">
        <v>0</v>
      </c>
      <c r="R7802" s="8" t="inlineStr">
        <is>
          <t>No</t>
        </is>
      </c>
      <c r="S7802" s="8" t="inlineStr">
        <is>
          <t>decline</t>
        </is>
      </c>
      <c r="T7802" s="9" t="n">
        <v>9316.219999999999</v>
      </c>
      <c r="U7802" s="8" t="inlineStr">
        <is>
          <t>indicative</t>
        </is>
      </c>
      <c r="V7802" s="8" t="inlineStr">
        <is>
          <t>Not Bound</t>
        </is>
      </c>
      <c r="W7802" s="8" t="inlineStr"/>
    </row>
    <row r="7803">
      <c r="A7803" s="3" t="n">
        <v>7799</v>
      </c>
      <c r="B7803" s="3" t="inlineStr">
        <is>
          <t>93af4229-5ca7-520d-910b-678dd8b0a9d6</t>
        </is>
      </c>
      <c r="C7803" s="3" t="inlineStr">
        <is>
          <t>2026-07-29</t>
        </is>
      </c>
      <c r="D7803" s="3" t="inlineStr">
        <is>
          <t>2026-07</t>
        </is>
      </c>
      <c r="E7803" s="3" t="inlineStr">
        <is>
          <t>Marisol Nakashima</t>
        </is>
      </c>
      <c r="F7803" s="3" t="inlineStr">
        <is>
          <t>Anesthesiologist</t>
        </is>
      </c>
      <c r="G7803" s="3" t="inlineStr">
        <is>
          <t>IL</t>
        </is>
      </c>
      <c r="H7803" s="3" t="n">
        <v>2015</v>
      </c>
      <c r="I7803" s="3" t="inlineStr">
        <is>
          <t>Ferrari</t>
        </is>
      </c>
      <c r="J7803" s="3" t="inlineStr">
        <is>
          <t>SF90 Stradale</t>
        </is>
      </c>
      <c r="K7803" s="3" t="inlineStr">
        <is>
          <t>exotic</t>
        </is>
      </c>
      <c r="L7803" s="3" t="inlineStr">
        <is>
          <t>03 Supercar</t>
        </is>
      </c>
      <c r="M7803" s="7" t="n">
        <v>915000</v>
      </c>
      <c r="N7803" s="3" t="inlineStr">
        <is>
          <t>three_plus_fault</t>
        </is>
      </c>
      <c r="O7803" s="3" t="n">
        <v>3</v>
      </c>
      <c r="P7803" s="3" t="n">
        <v>3</v>
      </c>
      <c r="Q7803" s="3" t="n">
        <v>0</v>
      </c>
      <c r="R7803" s="3" t="inlineStr">
        <is>
          <t>No</t>
        </is>
      </c>
      <c r="S7803" s="3" t="inlineStr">
        <is>
          <t>decline</t>
        </is>
      </c>
      <c r="T7803" s="7" t="n">
        <v>16974.32</v>
      </c>
      <c r="U7803" s="3" t="inlineStr">
        <is>
          <t>indicative</t>
        </is>
      </c>
      <c r="V7803" s="3" t="inlineStr">
        <is>
          <t>Not Bound</t>
        </is>
      </c>
      <c r="W7803" s="3" t="inlineStr"/>
    </row>
    <row r="7804">
      <c r="A7804" s="8" t="n">
        <v>7800</v>
      </c>
      <c r="B7804" s="8" t="inlineStr">
        <is>
          <t>007c4367-6c9a-5635-8ddd-ef16a4e71728</t>
        </is>
      </c>
      <c r="C7804" s="8" t="inlineStr">
        <is>
          <t>2026-07-23</t>
        </is>
      </c>
      <c r="D7804" s="8" t="inlineStr">
        <is>
          <t>2026-07</t>
        </is>
      </c>
      <c r="E7804" s="8" t="inlineStr">
        <is>
          <t>Beatrix Kingsford</t>
        </is>
      </c>
      <c r="F7804" s="8" t="inlineStr">
        <is>
          <t>Anesthesiologist</t>
        </is>
      </c>
      <c r="G7804" s="8" t="inlineStr">
        <is>
          <t>KY</t>
        </is>
      </c>
      <c r="H7804" s="8" t="n">
        <v>2024</v>
      </c>
      <c r="I7804" s="8" t="inlineStr">
        <is>
          <t>Porsche</t>
        </is>
      </c>
      <c r="J7804" s="8" t="inlineStr">
        <is>
          <t>911 Turbo S</t>
        </is>
      </c>
      <c r="K7804" s="8" t="inlineStr">
        <is>
          <t>production_luxury</t>
        </is>
      </c>
      <c r="L7804" s="8" t="inlineStr">
        <is>
          <t>01 Luxury Sedan/SUV</t>
        </is>
      </c>
      <c r="M7804" s="9" t="n">
        <v>1610000</v>
      </c>
      <c r="N7804" s="8" t="inlineStr">
        <is>
          <t>minor_comp</t>
        </is>
      </c>
      <c r="O7804" s="8" t="n">
        <v>1</v>
      </c>
      <c r="P7804" s="8" t="n">
        <v>0</v>
      </c>
      <c r="Q7804" s="8" t="n">
        <v>0</v>
      </c>
      <c r="R7804" s="8" t="inlineStr">
        <is>
          <t>No</t>
        </is>
      </c>
      <c r="S7804" s="8" t="inlineStr">
        <is>
          <t>bind</t>
        </is>
      </c>
      <c r="T7804" s="9" t="n">
        <v>17037.35</v>
      </c>
      <c r="U7804" s="8" t="inlineStr">
        <is>
          <t>bound</t>
        </is>
      </c>
      <c r="V7804" s="8" t="inlineStr">
        <is>
          <t>Bound</t>
        </is>
      </c>
      <c r="W7804" s="8" t="inlineStr">
        <is>
          <t>CANON-202607-007800</t>
        </is>
      </c>
    </row>
    <row r="7805">
      <c r="A7805" s="3" t="n">
        <v>7801</v>
      </c>
      <c r="B7805" s="3" t="inlineStr">
        <is>
          <t>1c9ef4c2-ac68-5495-aff2-a070235ff70b</t>
        </is>
      </c>
      <c r="C7805" s="3" t="inlineStr">
        <is>
          <t>2026-07-20</t>
        </is>
      </c>
      <c r="D7805" s="3" t="inlineStr">
        <is>
          <t>2026-07</t>
        </is>
      </c>
      <c r="E7805" s="3" t="inlineStr">
        <is>
          <t>Delphine Pennington</t>
        </is>
      </c>
      <c r="F7805" s="3" t="inlineStr">
        <is>
          <t>Law Firm Partner</t>
        </is>
      </c>
      <c r="G7805" s="3" t="inlineStr">
        <is>
          <t>NJ</t>
        </is>
      </c>
      <c r="H7805" s="3" t="n">
        <v>1971</v>
      </c>
      <c r="I7805" s="3" t="inlineStr">
        <is>
          <t>Icon</t>
        </is>
      </c>
      <c r="J7805" s="3" t="inlineStr">
        <is>
          <t>Derelict</t>
        </is>
      </c>
      <c r="K7805" s="3" t="inlineStr">
        <is>
          <t>restomod_coachbuilt</t>
        </is>
      </c>
      <c r="L7805" s="3" t="inlineStr">
        <is>
          <t>11 Restomod/Coachbuilt</t>
        </is>
      </c>
      <c r="M7805" s="7" t="n">
        <v>505000</v>
      </c>
      <c r="N7805" s="3" t="inlineStr">
        <is>
          <t>clean</t>
        </is>
      </c>
      <c r="O7805" s="3" t="n">
        <v>0</v>
      </c>
      <c r="P7805" s="3" t="n">
        <v>0</v>
      </c>
      <c r="Q7805" s="3" t="n">
        <v>0</v>
      </c>
      <c r="R7805" s="3" t="inlineStr">
        <is>
          <t>No</t>
        </is>
      </c>
      <c r="S7805" s="3" t="inlineStr">
        <is>
          <t>bind</t>
        </is>
      </c>
      <c r="T7805" s="7" t="n">
        <v>5146.79</v>
      </c>
      <c r="U7805" s="3" t="inlineStr">
        <is>
          <t>bound</t>
        </is>
      </c>
      <c r="V7805" s="3" t="inlineStr">
        <is>
          <t>Bound</t>
        </is>
      </c>
      <c r="W7805" s="3" t="inlineStr">
        <is>
          <t>CANON-202607-007801</t>
        </is>
      </c>
    </row>
    <row r="7806">
      <c r="A7806" s="8" t="n">
        <v>7802</v>
      </c>
      <c r="B7806" s="8" t="inlineStr">
        <is>
          <t>4f70a30c-8765-5d92-b627-53ed6527e582</t>
        </is>
      </c>
      <c r="C7806" s="8" t="inlineStr">
        <is>
          <t>2026-07-10</t>
        </is>
      </c>
      <c r="D7806" s="8" t="inlineStr">
        <is>
          <t>2026-07</t>
        </is>
      </c>
      <c r="E7806" s="8" t="inlineStr">
        <is>
          <t>Ramona Harrington</t>
        </is>
      </c>
      <c r="F7806" s="8" t="inlineStr">
        <is>
          <t>Software Architect</t>
        </is>
      </c>
      <c r="G7806" s="8" t="inlineStr">
        <is>
          <t>WA</t>
        </is>
      </c>
      <c r="H7806" s="8" t="n">
        <v>1992</v>
      </c>
      <c r="I7806" s="8" t="inlineStr">
        <is>
          <t>Aston Martin</t>
        </is>
      </c>
      <c r="J7806" s="8" t="inlineStr">
        <is>
          <t>DB12</t>
        </is>
      </c>
      <c r="K7806" s="8" t="inlineStr">
        <is>
          <t>production_luxury</t>
        </is>
      </c>
      <c r="L7806" s="8" t="inlineStr">
        <is>
          <t>01 Luxury Sedan/SUV</t>
        </is>
      </c>
      <c r="M7806" s="9" t="n">
        <v>330000</v>
      </c>
      <c r="N7806" s="8" t="inlineStr">
        <is>
          <t>three_plus_fault</t>
        </is>
      </c>
      <c r="O7806" s="8" t="n">
        <v>4</v>
      </c>
      <c r="P7806" s="8" t="n">
        <v>4</v>
      </c>
      <c r="Q7806" s="8" t="n">
        <v>0</v>
      </c>
      <c r="R7806" s="8" t="inlineStr">
        <is>
          <t>No</t>
        </is>
      </c>
      <c r="S7806" s="8" t="inlineStr">
        <is>
          <t>decline</t>
        </is>
      </c>
      <c r="T7806" s="9" t="n">
        <v>3411.58</v>
      </c>
      <c r="U7806" s="8" t="inlineStr">
        <is>
          <t>indicative</t>
        </is>
      </c>
      <c r="V7806" s="8" t="inlineStr">
        <is>
          <t>Not Bound</t>
        </is>
      </c>
      <c r="W7806" s="8" t="inlineStr"/>
    </row>
    <row r="7807">
      <c r="A7807" s="3" t="n">
        <v>7803</v>
      </c>
      <c r="B7807" s="3" t="inlineStr">
        <is>
          <t>a7dd157c-8c80-53c2-8681-d3c2e51f17b1</t>
        </is>
      </c>
      <c r="C7807" s="3" t="inlineStr">
        <is>
          <t>2026-07-27</t>
        </is>
      </c>
      <c r="D7807" s="3" t="inlineStr">
        <is>
          <t>2026-07</t>
        </is>
      </c>
      <c r="E7807" s="3" t="inlineStr">
        <is>
          <t>Noor Bellandi</t>
        </is>
      </c>
      <c r="F7807" s="3" t="inlineStr">
        <is>
          <t>Orthopedic Surgeon</t>
        </is>
      </c>
      <c r="G7807" s="3" t="inlineStr">
        <is>
          <t>AL</t>
        </is>
      </c>
      <c r="H7807" s="3" t="n">
        <v>1962</v>
      </c>
      <c r="I7807" s="3" t="inlineStr">
        <is>
          <t>Mercedes-Benz</t>
        </is>
      </c>
      <c r="J7807" s="3" t="inlineStr">
        <is>
          <t>AMG GT</t>
        </is>
      </c>
      <c r="K7807" s="3" t="inlineStr">
        <is>
          <t>production_luxury</t>
        </is>
      </c>
      <c r="L7807" s="3" t="inlineStr">
        <is>
          <t>01 Luxury Sedan/SUV</t>
        </is>
      </c>
      <c r="M7807" s="7" t="n">
        <v>290000</v>
      </c>
      <c r="N7807" s="3" t="inlineStr">
        <is>
          <t>clean</t>
        </is>
      </c>
      <c r="O7807" s="3" t="n">
        <v>0</v>
      </c>
      <c r="P7807" s="3" t="n">
        <v>0</v>
      </c>
      <c r="Q7807" s="3" t="n">
        <v>0</v>
      </c>
      <c r="R7807" s="3" t="inlineStr">
        <is>
          <t>No</t>
        </is>
      </c>
      <c r="S7807" s="3" t="inlineStr">
        <is>
          <t>bind</t>
        </is>
      </c>
      <c r="T7807" s="7" t="n">
        <v>3966.17</v>
      </c>
      <c r="U7807" s="3" t="inlineStr">
        <is>
          <t>bound</t>
        </is>
      </c>
      <c r="V7807" s="3" t="inlineStr">
        <is>
          <t>Bound</t>
        </is>
      </c>
      <c r="W7807" s="3" t="inlineStr">
        <is>
          <t>CANON-202607-007803</t>
        </is>
      </c>
    </row>
    <row r="7808">
      <c r="A7808" s="8" t="n">
        <v>7804</v>
      </c>
      <c r="B7808" s="8" t="inlineStr">
        <is>
          <t>d84ae79f-0f05-5b37-8780-c6fd79a89a21</t>
        </is>
      </c>
      <c r="C7808" s="8" t="inlineStr">
        <is>
          <t>2026-07-24</t>
        </is>
      </c>
      <c r="D7808" s="8" t="inlineStr">
        <is>
          <t>2026-07</t>
        </is>
      </c>
      <c r="E7808" s="8" t="inlineStr">
        <is>
          <t>Horace Ashcombe</t>
        </is>
      </c>
      <c r="F7808" s="8" t="inlineStr">
        <is>
          <t>Retired Executive</t>
        </is>
      </c>
      <c r="G7808" s="8" t="inlineStr">
        <is>
          <t>CA</t>
        </is>
      </c>
      <c r="H7808" s="8" t="n">
        <v>1975</v>
      </c>
      <c r="I7808" s="8" t="inlineStr">
        <is>
          <t>BMW</t>
        </is>
      </c>
      <c r="J7808" s="8" t="inlineStr">
        <is>
          <t>M8 Competition</t>
        </is>
      </c>
      <c r="K7808" s="8" t="inlineStr">
        <is>
          <t>production_luxury</t>
        </is>
      </c>
      <c r="L7808" s="8" t="inlineStr">
        <is>
          <t>01 Luxury Sedan/SUV</t>
        </is>
      </c>
      <c r="M7808" s="9" t="n">
        <v>560000</v>
      </c>
      <c r="N7808" s="8" t="inlineStr">
        <is>
          <t>clean</t>
        </is>
      </c>
      <c r="O7808" s="8" t="n">
        <v>0</v>
      </c>
      <c r="P7808" s="8" t="n">
        <v>0</v>
      </c>
      <c r="Q7808" s="8" t="n">
        <v>0</v>
      </c>
      <c r="R7808" s="8" t="inlineStr">
        <is>
          <t>No</t>
        </is>
      </c>
      <c r="S7808" s="8" t="inlineStr">
        <is>
          <t>bind</t>
        </is>
      </c>
      <c r="T7808" s="9" t="n">
        <v>7055.76</v>
      </c>
      <c r="U7808" s="8" t="inlineStr">
        <is>
          <t>bound</t>
        </is>
      </c>
      <c r="V7808" s="8" t="inlineStr">
        <is>
          <t>Bound</t>
        </is>
      </c>
      <c r="W7808" s="8" t="inlineStr">
        <is>
          <t>CANON-202607-007804</t>
        </is>
      </c>
    </row>
    <row r="7809">
      <c r="A7809" s="3" t="n">
        <v>7805</v>
      </c>
      <c r="B7809" s="3" t="inlineStr">
        <is>
          <t>0cfa86ab-f31e-5509-a41b-cf31cab0827c</t>
        </is>
      </c>
      <c r="C7809" s="3" t="inlineStr">
        <is>
          <t>2026-07-02</t>
        </is>
      </c>
      <c r="D7809" s="3" t="inlineStr">
        <is>
          <t>2026-07</t>
        </is>
      </c>
      <c r="E7809" s="3" t="inlineStr">
        <is>
          <t>Fenwick Whitlock</t>
        </is>
      </c>
      <c r="F7809" s="3" t="inlineStr">
        <is>
          <t>Software Architect</t>
        </is>
      </c>
      <c r="G7809" s="3" t="inlineStr">
        <is>
          <t>MN</t>
        </is>
      </c>
      <c r="H7809" s="3" t="n">
        <v>1958</v>
      </c>
      <c r="I7809" s="3" t="inlineStr">
        <is>
          <t>Mercedes-Benz</t>
        </is>
      </c>
      <c r="J7809" s="3" t="inlineStr">
        <is>
          <t>AMG GT</t>
        </is>
      </c>
      <c r="K7809" s="3" t="inlineStr">
        <is>
          <t>production_luxury</t>
        </is>
      </c>
      <c r="L7809" s="3" t="inlineStr">
        <is>
          <t>01 Luxury Sedan/SUV</t>
        </is>
      </c>
      <c r="M7809" s="7" t="n">
        <v>1555000</v>
      </c>
      <c r="N7809" s="3" t="inlineStr">
        <is>
          <t>clean</t>
        </is>
      </c>
      <c r="O7809" s="3" t="n">
        <v>0</v>
      </c>
      <c r="P7809" s="3" t="n">
        <v>0</v>
      </c>
      <c r="Q7809" s="3" t="n">
        <v>0</v>
      </c>
      <c r="R7809" s="3" t="inlineStr">
        <is>
          <t>No</t>
        </is>
      </c>
      <c r="S7809" s="3" t="inlineStr">
        <is>
          <t>bind</t>
        </is>
      </c>
      <c r="T7809" s="7" t="n">
        <v>16209.73</v>
      </c>
      <c r="U7809" s="3" t="inlineStr">
        <is>
          <t>bound</t>
        </is>
      </c>
      <c r="V7809" s="3" t="inlineStr">
        <is>
          <t>Bound</t>
        </is>
      </c>
      <c r="W7809" s="3" t="inlineStr">
        <is>
          <t>CANON-202607-007805</t>
        </is>
      </c>
    </row>
    <row r="7810">
      <c r="A7810" s="8" t="n">
        <v>7806</v>
      </c>
      <c r="B7810" s="8" t="inlineStr">
        <is>
          <t>40587ff1-1941-50ef-a017-c6e8c645837d</t>
        </is>
      </c>
      <c r="C7810" s="8" t="inlineStr">
        <is>
          <t>2026-07-06</t>
        </is>
      </c>
      <c r="D7810" s="8" t="inlineStr">
        <is>
          <t>2026-07</t>
        </is>
      </c>
      <c r="E7810" s="8" t="inlineStr">
        <is>
          <t>Saoirse Whitlock</t>
        </is>
      </c>
      <c r="F7810" s="8" t="inlineStr">
        <is>
          <t>Anesthesiologist</t>
        </is>
      </c>
      <c r="G7810" s="8" t="inlineStr">
        <is>
          <t>KY</t>
        </is>
      </c>
      <c r="H7810" s="8" t="n">
        <v>1975</v>
      </c>
      <c r="I7810" s="8" t="inlineStr">
        <is>
          <t>Mercedes-Benz</t>
        </is>
      </c>
      <c r="J7810" s="8" t="inlineStr">
        <is>
          <t>280SL Pagoda</t>
        </is>
      </c>
      <c r="K7810" s="8" t="inlineStr">
        <is>
          <t>classic_collector</t>
        </is>
      </c>
      <c r="L7810" s="8" t="inlineStr">
        <is>
          <t>07 Post-War Classic (1946-1972)</t>
        </is>
      </c>
      <c r="M7810" s="9" t="n">
        <v>680000</v>
      </c>
      <c r="N7810" s="8" t="inlineStr">
        <is>
          <t>clean</t>
        </is>
      </c>
      <c r="O7810" s="8" t="n">
        <v>0</v>
      </c>
      <c r="P7810" s="8" t="n">
        <v>0</v>
      </c>
      <c r="Q7810" s="8" t="n">
        <v>0</v>
      </c>
      <c r="R7810" s="8" t="inlineStr">
        <is>
          <t>No</t>
        </is>
      </c>
      <c r="S7810" s="8" t="inlineStr">
        <is>
          <t>bind</t>
        </is>
      </c>
      <c r="T7810" s="9" t="n">
        <v>5625.88</v>
      </c>
      <c r="U7810" s="8" t="inlineStr">
        <is>
          <t>bound</t>
        </is>
      </c>
      <c r="V7810" s="8" t="inlineStr">
        <is>
          <t>Bound</t>
        </is>
      </c>
      <c r="W7810" s="8" t="inlineStr">
        <is>
          <t>CANON-202607-007806</t>
        </is>
      </c>
    </row>
    <row r="7811">
      <c r="A7811" s="3" t="n">
        <v>7807</v>
      </c>
      <c r="B7811" s="3" t="inlineStr">
        <is>
          <t>7221b475-8cb0-56d0-ab16-b723e626d413</t>
        </is>
      </c>
      <c r="C7811" s="3" t="inlineStr">
        <is>
          <t>2026-07-12</t>
        </is>
      </c>
      <c r="D7811" s="3" t="inlineStr">
        <is>
          <t>2026-07</t>
        </is>
      </c>
      <c r="E7811" s="3" t="inlineStr">
        <is>
          <t>Fenwick Larsson</t>
        </is>
      </c>
      <c r="F7811" s="3" t="inlineStr">
        <is>
          <t>Portfolio Manager</t>
        </is>
      </c>
      <c r="G7811" s="3" t="inlineStr">
        <is>
          <t>NE</t>
        </is>
      </c>
      <c r="H7811" s="3" t="n">
        <v>2015</v>
      </c>
      <c r="I7811" s="3" t="inlineStr">
        <is>
          <t>Ferrari</t>
        </is>
      </c>
      <c r="J7811" s="3" t="inlineStr">
        <is>
          <t>296 GTB</t>
        </is>
      </c>
      <c r="K7811" s="3" t="inlineStr">
        <is>
          <t>exotic</t>
        </is>
      </c>
      <c r="L7811" s="3" t="inlineStr">
        <is>
          <t>03 Supercar</t>
        </is>
      </c>
      <c r="M7811" s="7" t="n">
        <v>480000</v>
      </c>
      <c r="N7811" s="3" t="inlineStr">
        <is>
          <t>clean</t>
        </is>
      </c>
      <c r="O7811" s="3" t="n">
        <v>0</v>
      </c>
      <c r="P7811" s="3" t="n">
        <v>0</v>
      </c>
      <c r="Q7811" s="3" t="n">
        <v>0</v>
      </c>
      <c r="R7811" s="3" t="inlineStr">
        <is>
          <t>No</t>
        </is>
      </c>
      <c r="S7811" s="3" t="inlineStr">
        <is>
          <t>bind</t>
        </is>
      </c>
      <c r="T7811" s="7" t="n">
        <v>10303.65</v>
      </c>
      <c r="U7811" s="3" t="inlineStr">
        <is>
          <t>bound</t>
        </is>
      </c>
      <c r="V7811" s="3" t="inlineStr">
        <is>
          <t>Bound</t>
        </is>
      </c>
      <c r="W7811" s="3" t="inlineStr">
        <is>
          <t>CANON-202607-007807</t>
        </is>
      </c>
    </row>
    <row r="7812">
      <c r="A7812" s="8" t="n">
        <v>7808</v>
      </c>
      <c r="B7812" s="8" t="inlineStr">
        <is>
          <t>a2b04bcd-9288-5010-b87c-541bb1e3c56a</t>
        </is>
      </c>
      <c r="C7812" s="8" t="inlineStr">
        <is>
          <t>2026-07-28</t>
        </is>
      </c>
      <c r="D7812" s="8" t="inlineStr">
        <is>
          <t>2026-07</t>
        </is>
      </c>
      <c r="E7812" s="8" t="inlineStr">
        <is>
          <t>Marisol Fairweather</t>
        </is>
      </c>
      <c r="F7812" s="8" t="inlineStr">
        <is>
          <t>Orthopedic Surgeon</t>
        </is>
      </c>
      <c r="G7812" s="8" t="inlineStr">
        <is>
          <t>SC</t>
        </is>
      </c>
      <c r="H7812" s="8" t="n">
        <v>2000</v>
      </c>
      <c r="I7812" s="8" t="inlineStr">
        <is>
          <t>BMW</t>
        </is>
      </c>
      <c r="J7812" s="8" t="inlineStr">
        <is>
          <t>M8 Competition</t>
        </is>
      </c>
      <c r="K7812" s="8" t="inlineStr">
        <is>
          <t>production_luxury</t>
        </is>
      </c>
      <c r="L7812" s="8" t="inlineStr">
        <is>
          <t>01 Luxury Sedan/SUV</t>
        </is>
      </c>
      <c r="M7812" s="9" t="n">
        <v>630000</v>
      </c>
      <c r="N7812" s="8" t="inlineStr">
        <is>
          <t>clean</t>
        </is>
      </c>
      <c r="O7812" s="8" t="n">
        <v>0</v>
      </c>
      <c r="P7812" s="8" t="n">
        <v>0</v>
      </c>
      <c r="Q7812" s="8" t="n">
        <v>0</v>
      </c>
      <c r="R7812" s="8" t="inlineStr">
        <is>
          <t>No</t>
        </is>
      </c>
      <c r="S7812" s="8" t="inlineStr">
        <is>
          <t>bind</t>
        </is>
      </c>
      <c r="T7812" s="9" t="n">
        <v>7290.95</v>
      </c>
      <c r="U7812" s="8" t="inlineStr">
        <is>
          <t>bound</t>
        </is>
      </c>
      <c r="V7812" s="8" t="inlineStr">
        <is>
          <t>Bound</t>
        </is>
      </c>
      <c r="W7812" s="8" t="inlineStr">
        <is>
          <t>CANON-202607-007808</t>
        </is>
      </c>
    </row>
    <row r="7813">
      <c r="A7813" s="3" t="n">
        <v>7809</v>
      </c>
      <c r="B7813" s="3" t="inlineStr">
        <is>
          <t>420e9bc6-5568-5abc-9a29-c702e4957fdc</t>
        </is>
      </c>
      <c r="C7813" s="3" t="inlineStr">
        <is>
          <t>2026-07-24</t>
        </is>
      </c>
      <c r="D7813" s="3" t="inlineStr">
        <is>
          <t>2026-07</t>
        </is>
      </c>
      <c r="E7813" s="3" t="inlineStr">
        <is>
          <t>Mireille Fairweather</t>
        </is>
      </c>
      <c r="F7813" s="3" t="inlineStr">
        <is>
          <t>Law Firm Partner</t>
        </is>
      </c>
      <c r="G7813" s="3" t="inlineStr">
        <is>
          <t>IA</t>
        </is>
      </c>
      <c r="H7813" s="3" t="n">
        <v>1970</v>
      </c>
      <c r="I7813" s="3" t="inlineStr">
        <is>
          <t>Ferrari</t>
        </is>
      </c>
      <c r="J7813" s="3" t="inlineStr">
        <is>
          <t>SF90 Stradale</t>
        </is>
      </c>
      <c r="K7813" s="3" t="inlineStr">
        <is>
          <t>exotic</t>
        </is>
      </c>
      <c r="L7813" s="3" t="inlineStr">
        <is>
          <t>03 Supercar</t>
        </is>
      </c>
      <c r="M7813" s="7" t="n">
        <v>1950000</v>
      </c>
      <c r="N7813" s="3" t="inlineStr">
        <is>
          <t>clean</t>
        </is>
      </c>
      <c r="O7813" s="3" t="n">
        <v>0</v>
      </c>
      <c r="P7813" s="3" t="n">
        <v>0</v>
      </c>
      <c r="Q7813" s="3" t="n">
        <v>0</v>
      </c>
      <c r="R7813" s="3" t="inlineStr">
        <is>
          <t>No</t>
        </is>
      </c>
      <c r="S7813" s="3" t="inlineStr">
        <is>
          <t>bind</t>
        </is>
      </c>
      <c r="T7813" s="7" t="n">
        <v>24639.17</v>
      </c>
      <c r="U7813" s="3" t="inlineStr">
        <is>
          <t>bound</t>
        </is>
      </c>
      <c r="V7813" s="3" t="inlineStr">
        <is>
          <t>Bound</t>
        </is>
      </c>
      <c r="W7813" s="3" t="inlineStr">
        <is>
          <t>CANON-202607-007809</t>
        </is>
      </c>
    </row>
    <row r="7814">
      <c r="A7814" s="8" t="n">
        <v>7810</v>
      </c>
      <c r="B7814" s="8" t="inlineStr">
        <is>
          <t>8f6afb01-2bb0-5e5d-9851-fe702a3f7d59</t>
        </is>
      </c>
      <c r="C7814" s="8" t="inlineStr">
        <is>
          <t>2026-07-21</t>
        </is>
      </c>
      <c r="D7814" s="8" t="inlineStr">
        <is>
          <t>2026-07</t>
        </is>
      </c>
      <c r="E7814" s="8" t="inlineStr">
        <is>
          <t>Fitzgerald Ashcombe</t>
        </is>
      </c>
      <c r="F7814" s="8" t="inlineStr">
        <is>
          <t>Software Architect</t>
        </is>
      </c>
      <c r="G7814" s="8" t="inlineStr">
        <is>
          <t>PA</t>
        </is>
      </c>
      <c r="H7814" s="8" t="n">
        <v>1995</v>
      </c>
      <c r="I7814" s="8" t="inlineStr">
        <is>
          <t>Maserati</t>
        </is>
      </c>
      <c r="J7814" s="8" t="inlineStr">
        <is>
          <t>GranTurismo</t>
        </is>
      </c>
      <c r="K7814" s="8" t="inlineStr">
        <is>
          <t>production_luxury</t>
        </is>
      </c>
      <c r="L7814" s="8" t="inlineStr">
        <is>
          <t>01 Luxury Sedan/SUV</t>
        </is>
      </c>
      <c r="M7814" s="9" t="n">
        <v>985000</v>
      </c>
      <c r="N7814" s="8" t="inlineStr">
        <is>
          <t>clean</t>
        </is>
      </c>
      <c r="O7814" s="8" t="n">
        <v>0</v>
      </c>
      <c r="P7814" s="8" t="n">
        <v>0</v>
      </c>
      <c r="Q7814" s="8" t="n">
        <v>0</v>
      </c>
      <c r="R7814" s="8" t="inlineStr">
        <is>
          <t>No</t>
        </is>
      </c>
      <c r="S7814" s="8" t="inlineStr">
        <is>
          <t>bind</t>
        </is>
      </c>
      <c r="T7814" s="9" t="n">
        <v>9193.02</v>
      </c>
      <c r="U7814" s="8" t="inlineStr">
        <is>
          <t>bound</t>
        </is>
      </c>
      <c r="V7814" s="8" t="inlineStr">
        <is>
          <t>Bound</t>
        </is>
      </c>
      <c r="W7814" s="8" t="inlineStr">
        <is>
          <t>CANON-202607-007810</t>
        </is>
      </c>
    </row>
    <row r="7815">
      <c r="A7815" s="3" t="n">
        <v>7811</v>
      </c>
      <c r="B7815" s="3" t="inlineStr">
        <is>
          <t>55f98427-9bdd-58f2-9bac-dd12675b754c</t>
        </is>
      </c>
      <c r="C7815" s="3" t="inlineStr">
        <is>
          <t>2026-07-03</t>
        </is>
      </c>
      <c r="D7815" s="3" t="inlineStr">
        <is>
          <t>2026-07</t>
        </is>
      </c>
      <c r="E7815" s="3" t="inlineStr">
        <is>
          <t>Thaddeus Bellandi</t>
        </is>
      </c>
      <c r="F7815" s="3" t="inlineStr">
        <is>
          <t>Orthopedic Surgeon</t>
        </is>
      </c>
      <c r="G7815" s="3" t="inlineStr">
        <is>
          <t>WA</t>
        </is>
      </c>
      <c r="H7815" s="3" t="n">
        <v>2012</v>
      </c>
      <c r="I7815" s="3" t="inlineStr">
        <is>
          <t>Mercedes-Benz</t>
        </is>
      </c>
      <c r="J7815" s="3" t="inlineStr">
        <is>
          <t>AMG GT</t>
        </is>
      </c>
      <c r="K7815" s="3" t="inlineStr">
        <is>
          <t>production_luxury</t>
        </is>
      </c>
      <c r="L7815" s="3" t="inlineStr">
        <is>
          <t>01 Luxury Sedan/SUV</t>
        </is>
      </c>
      <c r="M7815" s="7" t="n">
        <v>835000</v>
      </c>
      <c r="N7815" s="3" t="inlineStr">
        <is>
          <t>clean</t>
        </is>
      </c>
      <c r="O7815" s="3" t="n">
        <v>0</v>
      </c>
      <c r="P7815" s="3" t="n">
        <v>0</v>
      </c>
      <c r="Q7815" s="3" t="n">
        <v>0</v>
      </c>
      <c r="R7815" s="3" t="inlineStr">
        <is>
          <t>No</t>
        </is>
      </c>
      <c r="S7815" s="3" t="inlineStr">
        <is>
          <t>bind</t>
        </is>
      </c>
      <c r="T7815" s="7" t="n">
        <v>7481.35</v>
      </c>
      <c r="U7815" s="3" t="inlineStr">
        <is>
          <t>bound</t>
        </is>
      </c>
      <c r="V7815" s="3" t="inlineStr">
        <is>
          <t>Bound</t>
        </is>
      </c>
      <c r="W7815" s="3" t="inlineStr">
        <is>
          <t>CANON-202607-007811</t>
        </is>
      </c>
    </row>
    <row r="7816">
      <c r="A7816" s="8" t="n">
        <v>7812</v>
      </c>
      <c r="B7816" s="8" t="inlineStr">
        <is>
          <t>4bb80995-3da4-5fcc-96ae-a97eb15ed42c</t>
        </is>
      </c>
      <c r="C7816" s="8" t="inlineStr">
        <is>
          <t>2026-07-24</t>
        </is>
      </c>
      <c r="D7816" s="8" t="inlineStr">
        <is>
          <t>2026-07</t>
        </is>
      </c>
      <c r="E7816" s="8" t="inlineStr">
        <is>
          <t>Delphine Underwood</t>
        </is>
      </c>
      <c r="F7816" s="8" t="inlineStr">
        <is>
          <t>Founder / CEO</t>
        </is>
      </c>
      <c r="G7816" s="8" t="inlineStr">
        <is>
          <t>HI</t>
        </is>
      </c>
      <c r="H7816" s="8" t="n">
        <v>1999</v>
      </c>
      <c r="I7816" s="8" t="inlineStr">
        <is>
          <t>Mercedes-Benz</t>
        </is>
      </c>
      <c r="J7816" s="8" t="inlineStr">
        <is>
          <t>AMG GT</t>
        </is>
      </c>
      <c r="K7816" s="8" t="inlineStr">
        <is>
          <t>production_luxury</t>
        </is>
      </c>
      <c r="L7816" s="8" t="inlineStr">
        <is>
          <t>01 Luxury Sedan/SUV</t>
        </is>
      </c>
      <c r="M7816" s="9" t="n">
        <v>390000</v>
      </c>
      <c r="N7816" s="8" t="inlineStr">
        <is>
          <t>three_plus_fault</t>
        </is>
      </c>
      <c r="O7816" s="8" t="n">
        <v>3</v>
      </c>
      <c r="P7816" s="8" t="n">
        <v>3</v>
      </c>
      <c r="Q7816" s="8" t="n">
        <v>0</v>
      </c>
      <c r="R7816" s="8" t="inlineStr">
        <is>
          <t>No</t>
        </is>
      </c>
      <c r="S7816" s="8" t="inlineStr">
        <is>
          <t>decline</t>
        </is>
      </c>
      <c r="T7816" s="9" t="n">
        <v>5459.82</v>
      </c>
      <c r="U7816" s="8" t="inlineStr">
        <is>
          <t>indicative</t>
        </is>
      </c>
      <c r="V7816" s="8" t="inlineStr">
        <is>
          <t>Not Bound</t>
        </is>
      </c>
      <c r="W7816" s="8" t="inlineStr"/>
    </row>
    <row r="7817">
      <c r="A7817" s="3" t="n">
        <v>7813</v>
      </c>
      <c r="B7817" s="3" t="inlineStr">
        <is>
          <t>2d8a2e71-08f3-532a-9fa0-ac1459fc24b3</t>
        </is>
      </c>
      <c r="C7817" s="3" t="inlineStr">
        <is>
          <t>2026-07-02</t>
        </is>
      </c>
      <c r="D7817" s="3" t="inlineStr">
        <is>
          <t>2026-07</t>
        </is>
      </c>
      <c r="E7817" s="3" t="inlineStr">
        <is>
          <t>Leopold Blackwood</t>
        </is>
      </c>
      <c r="F7817" s="3" t="inlineStr">
        <is>
          <t>Software Architect</t>
        </is>
      </c>
      <c r="G7817" s="3" t="inlineStr">
        <is>
          <t>OR</t>
        </is>
      </c>
      <c r="H7817" s="3" t="n">
        <v>1958</v>
      </c>
      <c r="I7817" s="3" t="inlineStr">
        <is>
          <t>Bentley</t>
        </is>
      </c>
      <c r="J7817" s="3" t="inlineStr">
        <is>
          <t>4.5 Litre</t>
        </is>
      </c>
      <c r="K7817" s="3" t="inlineStr">
        <is>
          <t>pre_war_vintage</t>
        </is>
      </c>
      <c r="L7817" s="3" t="inlineStr">
        <is>
          <t>06 Vintage Pre-War (pre-1946)</t>
        </is>
      </c>
      <c r="M7817" s="7" t="n">
        <v>535000</v>
      </c>
      <c r="N7817" s="3" t="inlineStr">
        <is>
          <t>clean</t>
        </is>
      </c>
      <c r="O7817" s="3" t="n">
        <v>0</v>
      </c>
      <c r="P7817" s="3" t="n">
        <v>0</v>
      </c>
      <c r="Q7817" s="3" t="n">
        <v>0</v>
      </c>
      <c r="R7817" s="3" t="inlineStr">
        <is>
          <t>No</t>
        </is>
      </c>
      <c r="S7817" s="3" t="inlineStr">
        <is>
          <t>bind</t>
        </is>
      </c>
      <c r="T7817" s="7" t="n">
        <v>3298.56</v>
      </c>
      <c r="U7817" s="3" t="inlineStr">
        <is>
          <t>bound</t>
        </is>
      </c>
      <c r="V7817" s="3" t="inlineStr">
        <is>
          <t>Bound</t>
        </is>
      </c>
      <c r="W7817" s="3" t="inlineStr">
        <is>
          <t>CANON-202607-007813</t>
        </is>
      </c>
    </row>
    <row r="7818">
      <c r="A7818" s="8" t="n">
        <v>7814</v>
      </c>
      <c r="B7818" s="8" t="inlineStr">
        <is>
          <t>9568147f-7601-5398-8473-81208a22b545</t>
        </is>
      </c>
      <c r="C7818" s="8" t="inlineStr">
        <is>
          <t>2026-07-06</t>
        </is>
      </c>
      <c r="D7818" s="8" t="inlineStr">
        <is>
          <t>2026-07</t>
        </is>
      </c>
      <c r="E7818" s="8" t="inlineStr">
        <is>
          <t>Delphine Chattopadhyay</t>
        </is>
      </c>
      <c r="F7818" s="8" t="inlineStr">
        <is>
          <t>Software Architect</t>
        </is>
      </c>
      <c r="G7818" s="8" t="inlineStr">
        <is>
          <t>FL</t>
        </is>
      </c>
      <c r="H7818" s="8" t="n">
        <v>1995</v>
      </c>
      <c r="I7818" s="8" t="inlineStr">
        <is>
          <t>Maserati</t>
        </is>
      </c>
      <c r="J7818" s="8" t="inlineStr">
        <is>
          <t>GranTurismo</t>
        </is>
      </c>
      <c r="K7818" s="8" t="inlineStr">
        <is>
          <t>production_luxury</t>
        </is>
      </c>
      <c r="L7818" s="8" t="inlineStr">
        <is>
          <t>01 Luxury Sedan/SUV</t>
        </is>
      </c>
      <c r="M7818" s="9" t="n">
        <v>1695000</v>
      </c>
      <c r="N7818" s="8" t="inlineStr">
        <is>
          <t>clean</t>
        </is>
      </c>
      <c r="O7818" s="8" t="n">
        <v>0</v>
      </c>
      <c r="P7818" s="8" t="n">
        <v>0</v>
      </c>
      <c r="Q7818" s="8" t="n">
        <v>0</v>
      </c>
      <c r="R7818" s="8" t="inlineStr">
        <is>
          <t>No</t>
        </is>
      </c>
      <c r="S7818" s="8" t="inlineStr">
        <is>
          <t>bind</t>
        </is>
      </c>
      <c r="T7818" s="9" t="n">
        <v>19007.69</v>
      </c>
      <c r="U7818" s="8" t="inlineStr">
        <is>
          <t>bound</t>
        </is>
      </c>
      <c r="V7818" s="8" t="inlineStr">
        <is>
          <t>Bound</t>
        </is>
      </c>
      <c r="W7818" s="8" t="inlineStr">
        <is>
          <t>CANON-202607-007814</t>
        </is>
      </c>
    </row>
    <row r="7819">
      <c r="A7819" s="3" t="n">
        <v>7815</v>
      </c>
      <c r="B7819" s="3" t="inlineStr">
        <is>
          <t>a3cd8776-313b-5834-9037-85eb91dab479</t>
        </is>
      </c>
      <c r="C7819" s="3" t="inlineStr">
        <is>
          <t>2026-07-19</t>
        </is>
      </c>
      <c r="D7819" s="3" t="inlineStr">
        <is>
          <t>2026-07</t>
        </is>
      </c>
      <c r="E7819" s="3" t="inlineStr">
        <is>
          <t>Beatrix Castellanos</t>
        </is>
      </c>
      <c r="F7819" s="3" t="inlineStr">
        <is>
          <t>Software Architect</t>
        </is>
      </c>
      <c r="G7819" s="3" t="inlineStr">
        <is>
          <t>CT</t>
        </is>
      </c>
      <c r="H7819" s="3" t="n">
        <v>1975</v>
      </c>
      <c r="I7819" s="3" t="inlineStr">
        <is>
          <t>BMW</t>
        </is>
      </c>
      <c r="J7819" s="3" t="inlineStr">
        <is>
          <t>M8 Competition</t>
        </is>
      </c>
      <c r="K7819" s="3" t="inlineStr">
        <is>
          <t>production_luxury</t>
        </is>
      </c>
      <c r="L7819" s="3" t="inlineStr">
        <is>
          <t>01 Luxury Sedan/SUV</t>
        </is>
      </c>
      <c r="M7819" s="7" t="n">
        <v>945000</v>
      </c>
      <c r="N7819" s="3" t="inlineStr">
        <is>
          <t>clean</t>
        </is>
      </c>
      <c r="O7819" s="3" t="n">
        <v>0</v>
      </c>
      <c r="P7819" s="3" t="n">
        <v>0</v>
      </c>
      <c r="Q7819" s="3" t="n">
        <v>0</v>
      </c>
      <c r="R7819" s="3" t="inlineStr">
        <is>
          <t>No</t>
        </is>
      </c>
      <c r="S7819" s="3" t="inlineStr">
        <is>
          <t>bind</t>
        </is>
      </c>
      <c r="T7819" s="7" t="n">
        <v>9878.07</v>
      </c>
      <c r="U7819" s="3" t="inlineStr">
        <is>
          <t>bound</t>
        </is>
      </c>
      <c r="V7819" s="3" t="inlineStr">
        <is>
          <t>Bound</t>
        </is>
      </c>
      <c r="W7819" s="3" t="inlineStr">
        <is>
          <t>CANON-202607-007815</t>
        </is>
      </c>
    </row>
    <row r="7820">
      <c r="A7820" s="8" t="n">
        <v>7816</v>
      </c>
      <c r="B7820" s="8" t="inlineStr">
        <is>
          <t>bdb41b2f-24f1-534c-9b8a-d2881e9b8d3a</t>
        </is>
      </c>
      <c r="C7820" s="8" t="inlineStr">
        <is>
          <t>2026-07-16</t>
        </is>
      </c>
      <c r="D7820" s="8" t="inlineStr">
        <is>
          <t>2026-07</t>
        </is>
      </c>
      <c r="E7820" s="8" t="inlineStr">
        <is>
          <t>Cassius Merriweather</t>
        </is>
      </c>
      <c r="F7820" s="8" t="inlineStr">
        <is>
          <t>Portfolio Manager</t>
        </is>
      </c>
      <c r="G7820" s="8" t="inlineStr">
        <is>
          <t>IL</t>
        </is>
      </c>
      <c r="H7820" s="8" t="n">
        <v>1957</v>
      </c>
      <c r="I7820" s="8" t="inlineStr">
        <is>
          <t>Bentley</t>
        </is>
      </c>
      <c r="J7820" s="8" t="inlineStr">
        <is>
          <t>Continental GT</t>
        </is>
      </c>
      <c r="K7820" s="8" t="inlineStr">
        <is>
          <t>production_luxury</t>
        </is>
      </c>
      <c r="L7820" s="8" t="inlineStr">
        <is>
          <t>01 Luxury Sedan/SUV</t>
        </is>
      </c>
      <c r="M7820" s="9" t="n">
        <v>915000</v>
      </c>
      <c r="N7820" s="8" t="inlineStr">
        <is>
          <t>three_plus_fault</t>
        </is>
      </c>
      <c r="O7820" s="8" t="n">
        <v>4</v>
      </c>
      <c r="P7820" s="8" t="n">
        <v>4</v>
      </c>
      <c r="Q7820" s="8" t="n">
        <v>0</v>
      </c>
      <c r="R7820" s="8" t="inlineStr">
        <is>
          <t>No</t>
        </is>
      </c>
      <c r="S7820" s="8" t="inlineStr">
        <is>
          <t>decline</t>
        </is>
      </c>
      <c r="T7820" s="9" t="n">
        <v>11614.01</v>
      </c>
      <c r="U7820" s="8" t="inlineStr">
        <is>
          <t>indicative</t>
        </is>
      </c>
      <c r="V7820" s="8" t="inlineStr">
        <is>
          <t>Not Bound</t>
        </is>
      </c>
      <c r="W7820" s="8" t="inlineStr"/>
    </row>
    <row r="7821">
      <c r="A7821" s="3" t="n">
        <v>7817</v>
      </c>
      <c r="B7821" s="3" t="inlineStr">
        <is>
          <t>637e43e1-7426-5b56-a146-2c7bfd4e7312</t>
        </is>
      </c>
      <c r="C7821" s="3" t="inlineStr">
        <is>
          <t>2026-07-03</t>
        </is>
      </c>
      <c r="D7821" s="3" t="inlineStr">
        <is>
          <t>2026-07</t>
        </is>
      </c>
      <c r="E7821" s="3" t="inlineStr">
        <is>
          <t>Horace Bellandi</t>
        </is>
      </c>
      <c r="F7821" s="3" t="inlineStr">
        <is>
          <t>Law Firm Partner</t>
        </is>
      </c>
      <c r="G7821" s="3" t="inlineStr">
        <is>
          <t>DE</t>
        </is>
      </c>
      <c r="H7821" s="3" t="n">
        <v>2024</v>
      </c>
      <c r="I7821" s="3" t="inlineStr">
        <is>
          <t>Jaguar</t>
        </is>
      </c>
      <c r="J7821" s="3" t="inlineStr">
        <is>
          <t>E-Type Series 1</t>
        </is>
      </c>
      <c r="K7821" s="3" t="inlineStr">
        <is>
          <t>classic_collector</t>
        </is>
      </c>
      <c r="L7821" s="3" t="inlineStr">
        <is>
          <t>07 Post-War Classic (1946-1972)</t>
        </is>
      </c>
      <c r="M7821" s="7" t="n">
        <v>1490000</v>
      </c>
      <c r="N7821" s="3" t="inlineStr">
        <is>
          <t>clean</t>
        </is>
      </c>
      <c r="O7821" s="3" t="n">
        <v>0</v>
      </c>
      <c r="P7821" s="3" t="n">
        <v>0</v>
      </c>
      <c r="Q7821" s="3" t="n">
        <v>0</v>
      </c>
      <c r="R7821" s="3" t="inlineStr">
        <is>
          <t>No</t>
        </is>
      </c>
      <c r="S7821" s="3" t="inlineStr">
        <is>
          <t>bind</t>
        </is>
      </c>
      <c r="T7821" s="7" t="n">
        <v>10162.22</v>
      </c>
      <c r="U7821" s="3" t="inlineStr">
        <is>
          <t>bound</t>
        </is>
      </c>
      <c r="V7821" s="3" t="inlineStr">
        <is>
          <t>Bound</t>
        </is>
      </c>
      <c r="W7821" s="3" t="inlineStr">
        <is>
          <t>CANON-202607-007817</t>
        </is>
      </c>
    </row>
    <row r="7822">
      <c r="A7822" s="8" t="n">
        <v>7818</v>
      </c>
      <c r="B7822" s="8" t="inlineStr">
        <is>
          <t>5f6d3a8c-6381-54a7-988d-5c7d29978fda</t>
        </is>
      </c>
      <c r="C7822" s="8" t="inlineStr">
        <is>
          <t>2026-07-19</t>
        </is>
      </c>
      <c r="D7822" s="8" t="inlineStr">
        <is>
          <t>2026-07</t>
        </is>
      </c>
      <c r="E7822" s="8" t="inlineStr">
        <is>
          <t>Fenwick Farkas</t>
        </is>
      </c>
      <c r="F7822" s="8" t="inlineStr">
        <is>
          <t>Anesthesiologist</t>
        </is>
      </c>
      <c r="G7822" s="8" t="inlineStr">
        <is>
          <t>LA</t>
        </is>
      </c>
      <c r="H7822" s="8" t="n">
        <v>2012</v>
      </c>
      <c r="I7822" s="8" t="inlineStr">
        <is>
          <t>Aston Martin</t>
        </is>
      </c>
      <c r="J7822" s="8" t="inlineStr">
        <is>
          <t>DB12</t>
        </is>
      </c>
      <c r="K7822" s="8" t="inlineStr">
        <is>
          <t>production_luxury</t>
        </is>
      </c>
      <c r="L7822" s="8" t="inlineStr">
        <is>
          <t>01 Luxury Sedan/SUV</t>
        </is>
      </c>
      <c r="M7822" s="9" t="n">
        <v>540000</v>
      </c>
      <c r="N7822" s="8" t="inlineStr">
        <is>
          <t>clean</t>
        </is>
      </c>
      <c r="O7822" s="8" t="n">
        <v>0</v>
      </c>
      <c r="P7822" s="8" t="n">
        <v>0</v>
      </c>
      <c r="Q7822" s="8" t="n">
        <v>0</v>
      </c>
      <c r="R7822" s="8" t="inlineStr">
        <is>
          <t>No</t>
        </is>
      </c>
      <c r="S7822" s="8" t="inlineStr">
        <is>
          <t>bind</t>
        </is>
      </c>
      <c r="T7822" s="9" t="n">
        <v>6098.2</v>
      </c>
      <c r="U7822" s="8" t="inlineStr">
        <is>
          <t>bound</t>
        </is>
      </c>
      <c r="V7822" s="8" t="inlineStr">
        <is>
          <t>Bound</t>
        </is>
      </c>
      <c r="W7822" s="8" t="inlineStr">
        <is>
          <t>CANON-202607-007818</t>
        </is>
      </c>
    </row>
    <row r="7823">
      <c r="A7823" s="3" t="n">
        <v>7819</v>
      </c>
      <c r="B7823" s="3" t="inlineStr">
        <is>
          <t>8eff7c6e-33e4-5752-8422-09eaefcab4ee</t>
        </is>
      </c>
      <c r="C7823" s="3" t="inlineStr">
        <is>
          <t>2026-07-21</t>
        </is>
      </c>
      <c r="D7823" s="3" t="inlineStr">
        <is>
          <t>2026-07</t>
        </is>
      </c>
      <c r="E7823" s="3" t="inlineStr">
        <is>
          <t>Beatrix Montoya</t>
        </is>
      </c>
      <c r="F7823" s="3" t="inlineStr">
        <is>
          <t>Portfolio Manager</t>
        </is>
      </c>
      <c r="G7823" s="3" t="inlineStr">
        <is>
          <t>VA</t>
        </is>
      </c>
      <c r="H7823" s="3" t="n">
        <v>1984</v>
      </c>
      <c r="I7823" s="3" t="inlineStr">
        <is>
          <t>BMW</t>
        </is>
      </c>
      <c r="J7823" s="3" t="inlineStr">
        <is>
          <t>M8 Competition</t>
        </is>
      </c>
      <c r="K7823" s="3" t="inlineStr">
        <is>
          <t>production_luxury</t>
        </is>
      </c>
      <c r="L7823" s="3" t="inlineStr">
        <is>
          <t>01 Luxury Sedan/SUV</t>
        </is>
      </c>
      <c r="M7823" s="7" t="n">
        <v>425000</v>
      </c>
      <c r="N7823" s="3" t="inlineStr">
        <is>
          <t>clean</t>
        </is>
      </c>
      <c r="O7823" s="3" t="n">
        <v>0</v>
      </c>
      <c r="P7823" s="3" t="n">
        <v>0</v>
      </c>
      <c r="Q7823" s="3" t="n">
        <v>0</v>
      </c>
      <c r="R7823" s="3" t="inlineStr">
        <is>
          <t>No</t>
        </is>
      </c>
      <c r="S7823" s="3" t="inlineStr">
        <is>
          <t>bind</t>
        </is>
      </c>
      <c r="T7823" s="7" t="n">
        <v>4988.67</v>
      </c>
      <c r="U7823" s="3" t="inlineStr">
        <is>
          <t>bound</t>
        </is>
      </c>
      <c r="V7823" s="3" t="inlineStr">
        <is>
          <t>Bound</t>
        </is>
      </c>
      <c r="W7823" s="3" t="inlineStr">
        <is>
          <t>CANON-202607-007819</t>
        </is>
      </c>
    </row>
    <row r="7824">
      <c r="A7824" s="8" t="n">
        <v>7820</v>
      </c>
      <c r="B7824" s="8" t="inlineStr">
        <is>
          <t>e69f3418-4022-56e9-b20d-d969ce727b41</t>
        </is>
      </c>
      <c r="C7824" s="8" t="inlineStr">
        <is>
          <t>2026-07-10</t>
        </is>
      </c>
      <c r="D7824" s="8" t="inlineStr">
        <is>
          <t>2026-07</t>
        </is>
      </c>
      <c r="E7824" s="8" t="inlineStr">
        <is>
          <t>Horace Pennington</t>
        </is>
      </c>
      <c r="F7824" s="8" t="inlineStr">
        <is>
          <t>Orthopedic Surgeon</t>
        </is>
      </c>
      <c r="G7824" s="8" t="inlineStr">
        <is>
          <t>ND</t>
        </is>
      </c>
      <c r="H7824" s="8" t="n">
        <v>1960</v>
      </c>
      <c r="I7824" s="8" t="inlineStr">
        <is>
          <t>Ferrari</t>
        </is>
      </c>
      <c r="J7824" s="8" t="inlineStr">
        <is>
          <t>275 GTB/4</t>
        </is>
      </c>
      <c r="K7824" s="8" t="inlineStr">
        <is>
          <t>classic_collector</t>
        </is>
      </c>
      <c r="L7824" s="8" t="inlineStr">
        <is>
          <t>07 Post-War Classic (1946-1972)</t>
        </is>
      </c>
      <c r="M7824" s="9" t="n">
        <v>270000</v>
      </c>
      <c r="N7824" s="8" t="inlineStr">
        <is>
          <t>clean</t>
        </is>
      </c>
      <c r="O7824" s="8" t="n">
        <v>0</v>
      </c>
      <c r="P7824" s="8" t="n">
        <v>0</v>
      </c>
      <c r="Q7824" s="8" t="n">
        <v>0</v>
      </c>
      <c r="R7824" s="8" t="inlineStr">
        <is>
          <t>No</t>
        </is>
      </c>
      <c r="S7824" s="8" t="inlineStr">
        <is>
          <t>bind</t>
        </is>
      </c>
      <c r="T7824" s="9" t="n">
        <v>1898.08</v>
      </c>
      <c r="U7824" s="8" t="inlineStr">
        <is>
          <t>bound</t>
        </is>
      </c>
      <c r="V7824" s="8" t="inlineStr">
        <is>
          <t>Bound</t>
        </is>
      </c>
      <c r="W7824" s="8" t="inlineStr">
        <is>
          <t>CANON-202607-007820</t>
        </is>
      </c>
    </row>
    <row r="7825">
      <c r="A7825" s="3" t="n">
        <v>7821</v>
      </c>
      <c r="B7825" s="3" t="inlineStr">
        <is>
          <t>9b0847a4-305a-58ef-ad14-91c4c14baf8b</t>
        </is>
      </c>
      <c r="C7825" s="3" t="inlineStr">
        <is>
          <t>2026-07-07</t>
        </is>
      </c>
      <c r="D7825" s="3" t="inlineStr">
        <is>
          <t>2026-07</t>
        </is>
      </c>
      <c r="E7825" s="3" t="inlineStr">
        <is>
          <t>Mireille Ashcombe</t>
        </is>
      </c>
      <c r="F7825" s="3" t="inlineStr">
        <is>
          <t>Software Architect</t>
        </is>
      </c>
      <c r="G7825" s="3" t="inlineStr">
        <is>
          <t>NC</t>
        </is>
      </c>
      <c r="H7825" s="3" t="n">
        <v>2010</v>
      </c>
      <c r="I7825" s="3" t="inlineStr">
        <is>
          <t>BMW</t>
        </is>
      </c>
      <c r="J7825" s="3" t="inlineStr">
        <is>
          <t>M8 Competition</t>
        </is>
      </c>
      <c r="K7825" s="3" t="inlineStr">
        <is>
          <t>production_luxury</t>
        </is>
      </c>
      <c r="L7825" s="3" t="inlineStr">
        <is>
          <t>01 Luxury Sedan/SUV</t>
        </is>
      </c>
      <c r="M7825" s="7" t="n">
        <v>685000</v>
      </c>
      <c r="N7825" s="3" t="inlineStr">
        <is>
          <t>three_plus_fault</t>
        </is>
      </c>
      <c r="O7825" s="3" t="n">
        <v>4</v>
      </c>
      <c r="P7825" s="3" t="n">
        <v>4</v>
      </c>
      <c r="Q7825" s="3" t="n">
        <v>0</v>
      </c>
      <c r="R7825" s="3" t="inlineStr">
        <is>
          <t>No</t>
        </is>
      </c>
      <c r="S7825" s="3" t="inlineStr">
        <is>
          <t>decline</t>
        </is>
      </c>
      <c r="T7825" s="7" t="n">
        <v>7352.08</v>
      </c>
      <c r="U7825" s="3" t="inlineStr">
        <is>
          <t>indicative</t>
        </is>
      </c>
      <c r="V7825" s="3" t="inlineStr">
        <is>
          <t>Not Bound</t>
        </is>
      </c>
      <c r="W7825" s="3" t="inlineStr"/>
    </row>
    <row r="7826">
      <c r="A7826" s="8" t="n">
        <v>7822</v>
      </c>
      <c r="B7826" s="8" t="inlineStr">
        <is>
          <t>3df2c4a2-fd0e-51af-b41c-be60489ce21e</t>
        </is>
      </c>
      <c r="C7826" s="8" t="inlineStr">
        <is>
          <t>2026-07-02</t>
        </is>
      </c>
      <c r="D7826" s="8" t="inlineStr">
        <is>
          <t>2026-07</t>
        </is>
      </c>
      <c r="E7826" s="8" t="inlineStr">
        <is>
          <t>Aurelio Whitlock</t>
        </is>
      </c>
      <c r="F7826" s="8" t="inlineStr">
        <is>
          <t>Software Architect</t>
        </is>
      </c>
      <c r="G7826" s="8" t="inlineStr">
        <is>
          <t>DE</t>
        </is>
      </c>
      <c r="H7826" s="8" t="n">
        <v>2009</v>
      </c>
      <c r="I7826" s="8" t="inlineStr">
        <is>
          <t>Alfa Romeo</t>
        </is>
      </c>
      <c r="J7826" s="8" t="inlineStr">
        <is>
          <t>8C 2900</t>
        </is>
      </c>
      <c r="K7826" s="8" t="inlineStr">
        <is>
          <t>pre_war_vintage</t>
        </is>
      </c>
      <c r="L7826" s="8" t="inlineStr">
        <is>
          <t>06 Vintage Pre-War (pre-1946)</t>
        </is>
      </c>
      <c r="M7826" s="9" t="n">
        <v>580000</v>
      </c>
      <c r="N7826" s="8" t="inlineStr">
        <is>
          <t>three_plus_fault</t>
        </is>
      </c>
      <c r="O7826" s="8" t="n">
        <v>4</v>
      </c>
      <c r="P7826" s="8" t="n">
        <v>4</v>
      </c>
      <c r="Q7826" s="8" t="n">
        <v>0</v>
      </c>
      <c r="R7826" s="8" t="inlineStr">
        <is>
          <t>No</t>
        </is>
      </c>
      <c r="S7826" s="8" t="inlineStr">
        <is>
          <t>decline</t>
        </is>
      </c>
      <c r="T7826" s="9" t="n">
        <v>3955.76</v>
      </c>
      <c r="U7826" s="8" t="inlineStr">
        <is>
          <t>indicative</t>
        </is>
      </c>
      <c r="V7826" s="8" t="inlineStr">
        <is>
          <t>Not Bound</t>
        </is>
      </c>
      <c r="W7826" s="8" t="inlineStr"/>
    </row>
    <row r="7827">
      <c r="A7827" s="3" t="n">
        <v>7823</v>
      </c>
      <c r="B7827" s="3" t="inlineStr">
        <is>
          <t>02f1d041-7e4e-5d39-b16a-440bc186b779</t>
        </is>
      </c>
      <c r="C7827" s="3" t="inlineStr">
        <is>
          <t>2026-07-21</t>
        </is>
      </c>
      <c r="D7827" s="3" t="inlineStr">
        <is>
          <t>2026-07</t>
        </is>
      </c>
      <c r="E7827" s="3" t="inlineStr">
        <is>
          <t>Ramona Farkas</t>
        </is>
      </c>
      <c r="F7827" s="3" t="inlineStr">
        <is>
          <t>Cardiologist</t>
        </is>
      </c>
      <c r="G7827" s="3" t="inlineStr">
        <is>
          <t>HI</t>
        </is>
      </c>
      <c r="H7827" s="3" t="n">
        <v>2020</v>
      </c>
      <c r="I7827" s="3" t="inlineStr">
        <is>
          <t>Lamborghini</t>
        </is>
      </c>
      <c r="J7827" s="3" t="inlineStr">
        <is>
          <t>Huracan EVO</t>
        </is>
      </c>
      <c r="K7827" s="3" t="inlineStr">
        <is>
          <t>exotic</t>
        </is>
      </c>
      <c r="L7827" s="3" t="inlineStr">
        <is>
          <t>03 Supercar</t>
        </is>
      </c>
      <c r="M7827" s="7" t="n">
        <v>210000</v>
      </c>
      <c r="N7827" s="3" t="inlineStr">
        <is>
          <t>prior_nonrenewal</t>
        </is>
      </c>
      <c r="O7827" s="3" t="n">
        <v>0</v>
      </c>
      <c r="P7827" s="3" t="n">
        <v>0</v>
      </c>
      <c r="Q7827" s="3" t="n">
        <v>0</v>
      </c>
      <c r="R7827" s="3" t="inlineStr">
        <is>
          <t>Yes</t>
        </is>
      </c>
      <c r="S7827" s="3" t="inlineStr">
        <is>
          <t>refer</t>
        </is>
      </c>
      <c r="T7827" s="7" t="n">
        <v>5566.21</v>
      </c>
      <c r="U7827" s="3" t="inlineStr">
        <is>
          <t>indicative</t>
        </is>
      </c>
      <c r="V7827" s="3" t="inlineStr">
        <is>
          <t>Not Bound</t>
        </is>
      </c>
      <c r="W7827" s="3" t="inlineStr"/>
    </row>
    <row r="7828">
      <c r="A7828" s="8" t="n">
        <v>7824</v>
      </c>
      <c r="B7828" s="8" t="inlineStr">
        <is>
          <t>b9c1740e-d27e-5fb8-9ae3-131f6475c1c7</t>
        </is>
      </c>
      <c r="C7828" s="8" t="inlineStr">
        <is>
          <t>2026-07-05</t>
        </is>
      </c>
      <c r="D7828" s="8" t="inlineStr">
        <is>
          <t>2026-07</t>
        </is>
      </c>
      <c r="E7828" s="8" t="inlineStr">
        <is>
          <t>Lorenzo Vandermeer</t>
        </is>
      </c>
      <c r="F7828" s="8" t="inlineStr">
        <is>
          <t>Founder / CEO</t>
        </is>
      </c>
      <c r="G7828" s="8" t="inlineStr">
        <is>
          <t>GA</t>
        </is>
      </c>
      <c r="H7828" s="8" t="n">
        <v>1965</v>
      </c>
      <c r="I7828" s="8" t="inlineStr">
        <is>
          <t>Bentley</t>
        </is>
      </c>
      <c r="J7828" s="8" t="inlineStr">
        <is>
          <t>4.5 Litre</t>
        </is>
      </c>
      <c r="K7828" s="8" t="inlineStr">
        <is>
          <t>pre_war_vintage</t>
        </is>
      </c>
      <c r="L7828" s="8" t="inlineStr">
        <is>
          <t>06 Vintage Pre-War (pre-1946)</t>
        </is>
      </c>
      <c r="M7828" s="9" t="n">
        <v>700000</v>
      </c>
      <c r="N7828" s="8" t="inlineStr">
        <is>
          <t>clean</t>
        </is>
      </c>
      <c r="O7828" s="8" t="n">
        <v>0</v>
      </c>
      <c r="P7828" s="8" t="n">
        <v>0</v>
      </c>
      <c r="Q7828" s="8" t="n">
        <v>0</v>
      </c>
      <c r="R7828" s="8" t="inlineStr">
        <is>
          <t>No</t>
        </is>
      </c>
      <c r="S7828" s="8" t="inlineStr">
        <is>
          <t>bind</t>
        </is>
      </c>
      <c r="T7828" s="9" t="n">
        <v>4277.68</v>
      </c>
      <c r="U7828" s="8" t="inlineStr">
        <is>
          <t>bound</t>
        </is>
      </c>
      <c r="V7828" s="8" t="inlineStr">
        <is>
          <t>Bound</t>
        </is>
      </c>
      <c r="W7828" s="8" t="inlineStr">
        <is>
          <t>CANON-202607-007824</t>
        </is>
      </c>
    </row>
    <row r="7829">
      <c r="A7829" s="3" t="n">
        <v>7825</v>
      </c>
      <c r="B7829" s="3" t="inlineStr">
        <is>
          <t>5f16a191-901c-5885-a715-5535e2a90c49</t>
        </is>
      </c>
      <c r="C7829" s="3" t="inlineStr">
        <is>
          <t>2026-07-14</t>
        </is>
      </c>
      <c r="D7829" s="3" t="inlineStr">
        <is>
          <t>2026-07</t>
        </is>
      </c>
      <c r="E7829" s="3" t="inlineStr">
        <is>
          <t>Wilhelmina Harrington</t>
        </is>
      </c>
      <c r="F7829" s="3" t="inlineStr">
        <is>
          <t>Cardiologist</t>
        </is>
      </c>
      <c r="G7829" s="3" t="inlineStr">
        <is>
          <t>GA</t>
        </is>
      </c>
      <c r="H7829" s="3" t="n">
        <v>1991</v>
      </c>
      <c r="I7829" s="3" t="inlineStr">
        <is>
          <t>Ringbrothers</t>
        </is>
      </c>
      <c r="J7829" s="3" t="inlineStr">
        <is>
          <t>Mustang</t>
        </is>
      </c>
      <c r="K7829" s="3" t="inlineStr">
        <is>
          <t>restomod_coachbuilt</t>
        </is>
      </c>
      <c r="L7829" s="3" t="inlineStr">
        <is>
          <t>11 Restomod/Coachbuilt</t>
        </is>
      </c>
      <c r="M7829" s="7" t="n">
        <v>380000</v>
      </c>
      <c r="N7829" s="3" t="inlineStr">
        <is>
          <t>minor_comp</t>
        </is>
      </c>
      <c r="O7829" s="3" t="n">
        <v>1</v>
      </c>
      <c r="P7829" s="3" t="n">
        <v>0</v>
      </c>
      <c r="Q7829" s="3" t="n">
        <v>0</v>
      </c>
      <c r="R7829" s="3" t="inlineStr">
        <is>
          <t>No</t>
        </is>
      </c>
      <c r="S7829" s="3" t="inlineStr">
        <is>
          <t>bind</t>
        </is>
      </c>
      <c r="T7829" s="7" t="n">
        <v>5377.66</v>
      </c>
      <c r="U7829" s="3" t="inlineStr">
        <is>
          <t>bound</t>
        </is>
      </c>
      <c r="V7829" s="3" t="inlineStr">
        <is>
          <t>Bound</t>
        </is>
      </c>
      <c r="W7829" s="3" t="inlineStr">
        <is>
          <t>CANON-202607-007825</t>
        </is>
      </c>
    </row>
    <row r="7830">
      <c r="A7830" s="8" t="n">
        <v>7826</v>
      </c>
      <c r="B7830" s="8" t="inlineStr">
        <is>
          <t>6fa212a3-799c-5806-b58a-735ffd71e9e5</t>
        </is>
      </c>
      <c r="C7830" s="8" t="inlineStr">
        <is>
          <t>2026-07-06</t>
        </is>
      </c>
      <c r="D7830" s="8" t="inlineStr">
        <is>
          <t>2026-07</t>
        </is>
      </c>
      <c r="E7830" s="8" t="inlineStr">
        <is>
          <t>Fitzgerald Pennington</t>
        </is>
      </c>
      <c r="F7830" s="8" t="inlineStr">
        <is>
          <t>Founder / CEO</t>
        </is>
      </c>
      <c r="G7830" s="8" t="inlineStr">
        <is>
          <t>NM</t>
        </is>
      </c>
      <c r="H7830" s="8" t="n">
        <v>1985</v>
      </c>
      <c r="I7830" s="8" t="inlineStr">
        <is>
          <t>Maserati</t>
        </is>
      </c>
      <c r="J7830" s="8" t="inlineStr">
        <is>
          <t>GranTurismo</t>
        </is>
      </c>
      <c r="K7830" s="8" t="inlineStr">
        <is>
          <t>production_luxury</t>
        </is>
      </c>
      <c r="L7830" s="8" t="inlineStr">
        <is>
          <t>01 Luxury Sedan/SUV</t>
        </is>
      </c>
      <c r="M7830" s="9" t="n">
        <v>490000</v>
      </c>
      <c r="N7830" s="8" t="inlineStr">
        <is>
          <t>clean</t>
        </is>
      </c>
      <c r="O7830" s="8" t="n">
        <v>0</v>
      </c>
      <c r="P7830" s="8" t="n">
        <v>0</v>
      </c>
      <c r="Q7830" s="8" t="n">
        <v>0</v>
      </c>
      <c r="R7830" s="8" t="inlineStr">
        <is>
          <t>No</t>
        </is>
      </c>
      <c r="S7830" s="8" t="inlineStr">
        <is>
          <t>bind</t>
        </is>
      </c>
      <c r="T7830" s="9" t="n">
        <v>6754.23</v>
      </c>
      <c r="U7830" s="8" t="inlineStr">
        <is>
          <t>bound</t>
        </is>
      </c>
      <c r="V7830" s="8" t="inlineStr">
        <is>
          <t>Bound</t>
        </is>
      </c>
      <c r="W7830" s="8" t="inlineStr">
        <is>
          <t>CANON-202607-007826</t>
        </is>
      </c>
    </row>
    <row r="7831">
      <c r="A7831" s="3" t="n">
        <v>7827</v>
      </c>
      <c r="B7831" s="3" t="inlineStr">
        <is>
          <t>7c1d495b-c146-56f2-95fe-9605ac708f93</t>
        </is>
      </c>
      <c r="C7831" s="3" t="inlineStr">
        <is>
          <t>2026-07-21</t>
        </is>
      </c>
      <c r="D7831" s="3" t="inlineStr">
        <is>
          <t>2026-07</t>
        </is>
      </c>
      <c r="E7831" s="3" t="inlineStr">
        <is>
          <t>Noor Larsson</t>
        </is>
      </c>
      <c r="F7831" s="3" t="inlineStr">
        <is>
          <t>Retired Executive</t>
        </is>
      </c>
      <c r="G7831" s="3" t="inlineStr">
        <is>
          <t>DE</t>
        </is>
      </c>
      <c r="H7831" s="3" t="n">
        <v>1973</v>
      </c>
      <c r="I7831" s="3" t="inlineStr">
        <is>
          <t>Jaguar</t>
        </is>
      </c>
      <c r="J7831" s="3" t="inlineStr">
        <is>
          <t>E-Type Series 1</t>
        </is>
      </c>
      <c r="K7831" s="3" t="inlineStr">
        <is>
          <t>classic_collector</t>
        </is>
      </c>
      <c r="L7831" s="3" t="inlineStr">
        <is>
          <t>07 Post-War Classic (1946-1972)</t>
        </is>
      </c>
      <c r="M7831" s="7" t="n">
        <v>155000</v>
      </c>
      <c r="N7831" s="3" t="inlineStr">
        <is>
          <t>clean</t>
        </is>
      </c>
      <c r="O7831" s="3" t="n">
        <v>0</v>
      </c>
      <c r="P7831" s="3" t="n">
        <v>0</v>
      </c>
      <c r="Q7831" s="3" t="n">
        <v>0</v>
      </c>
      <c r="R7831" s="3" t="inlineStr">
        <is>
          <t>No</t>
        </is>
      </c>
      <c r="S7831" s="3" t="inlineStr">
        <is>
          <t>bind</t>
        </is>
      </c>
      <c r="T7831" s="7" t="n">
        <v>1585.72</v>
      </c>
      <c r="U7831" s="3" t="inlineStr">
        <is>
          <t>bound</t>
        </is>
      </c>
      <c r="V7831" s="3" t="inlineStr">
        <is>
          <t>Bound</t>
        </is>
      </c>
      <c r="W7831" s="3" t="inlineStr">
        <is>
          <t>CANON-202607-007827</t>
        </is>
      </c>
    </row>
    <row r="7832">
      <c r="A7832" s="8" t="n">
        <v>7828</v>
      </c>
      <c r="B7832" s="8" t="inlineStr">
        <is>
          <t>142f5e84-77c3-5ead-87ed-996777968130</t>
        </is>
      </c>
      <c r="C7832" s="8" t="inlineStr">
        <is>
          <t>2026-07-03</t>
        </is>
      </c>
      <c r="D7832" s="8" t="inlineStr">
        <is>
          <t>2026-07</t>
        </is>
      </c>
      <c r="E7832" s="8" t="inlineStr">
        <is>
          <t>Mireille Larsson</t>
        </is>
      </c>
      <c r="F7832" s="8" t="inlineStr">
        <is>
          <t>Portfolio Manager</t>
        </is>
      </c>
      <c r="G7832" s="8" t="inlineStr">
        <is>
          <t>IA</t>
        </is>
      </c>
      <c r="H7832" s="8" t="n">
        <v>1982</v>
      </c>
      <c r="I7832" s="8" t="inlineStr">
        <is>
          <t>Mercedes-Benz</t>
        </is>
      </c>
      <c r="J7832" s="8" t="inlineStr">
        <is>
          <t>AMG GT</t>
        </is>
      </c>
      <c r="K7832" s="8" t="inlineStr">
        <is>
          <t>production_luxury</t>
        </is>
      </c>
      <c r="L7832" s="8" t="inlineStr">
        <is>
          <t>01 Luxury Sedan/SUV</t>
        </is>
      </c>
      <c r="M7832" s="9" t="n">
        <v>310000</v>
      </c>
      <c r="N7832" s="8" t="inlineStr">
        <is>
          <t>clean</t>
        </is>
      </c>
      <c r="O7832" s="8" t="n">
        <v>0</v>
      </c>
      <c r="P7832" s="8" t="n">
        <v>0</v>
      </c>
      <c r="Q7832" s="8" t="n">
        <v>0</v>
      </c>
      <c r="R7832" s="8" t="inlineStr">
        <is>
          <t>No</t>
        </is>
      </c>
      <c r="S7832" s="8" t="inlineStr">
        <is>
          <t>bind</t>
        </is>
      </c>
      <c r="T7832" s="9" t="n">
        <v>3672.18</v>
      </c>
      <c r="U7832" s="8" t="inlineStr">
        <is>
          <t>bound</t>
        </is>
      </c>
      <c r="V7832" s="8" t="inlineStr">
        <is>
          <t>Bound</t>
        </is>
      </c>
      <c r="W7832" s="8" t="inlineStr">
        <is>
          <t>CANON-202607-007828</t>
        </is>
      </c>
    </row>
    <row r="7833">
      <c r="A7833" s="3" t="n">
        <v>7829</v>
      </c>
      <c r="B7833" s="3" t="inlineStr">
        <is>
          <t>77035601-4501-5ddd-8730-cd69f1c9d50c</t>
        </is>
      </c>
      <c r="C7833" s="3" t="inlineStr">
        <is>
          <t>2026-07-21</t>
        </is>
      </c>
      <c r="D7833" s="3" t="inlineStr">
        <is>
          <t>2026-07</t>
        </is>
      </c>
      <c r="E7833" s="3" t="inlineStr">
        <is>
          <t>Aurelio Larsson</t>
        </is>
      </c>
      <c r="F7833" s="3" t="inlineStr">
        <is>
          <t>Cardiologist</t>
        </is>
      </c>
      <c r="G7833" s="3" t="inlineStr">
        <is>
          <t>TX</t>
        </is>
      </c>
      <c r="H7833" s="3" t="n">
        <v>1989</v>
      </c>
      <c r="I7833" s="3" t="inlineStr">
        <is>
          <t>Porsche</t>
        </is>
      </c>
      <c r="J7833" s="3" t="inlineStr">
        <is>
          <t>911 Turbo S</t>
        </is>
      </c>
      <c r="K7833" s="3" t="inlineStr">
        <is>
          <t>production_luxury</t>
        </is>
      </c>
      <c r="L7833" s="3" t="inlineStr">
        <is>
          <t>01 Luxury Sedan/SUV</t>
        </is>
      </c>
      <c r="M7833" s="7" t="n">
        <v>510000</v>
      </c>
      <c r="N7833" s="3" t="inlineStr">
        <is>
          <t>clean</t>
        </is>
      </c>
      <c r="O7833" s="3" t="n">
        <v>0</v>
      </c>
      <c r="P7833" s="3" t="n">
        <v>0</v>
      </c>
      <c r="Q7833" s="3" t="n">
        <v>0</v>
      </c>
      <c r="R7833" s="3" t="inlineStr">
        <is>
          <t>No</t>
        </is>
      </c>
      <c r="S7833" s="3" t="inlineStr">
        <is>
          <t>bind</t>
        </is>
      </c>
      <c r="T7833" s="7" t="n">
        <v>5473.81</v>
      </c>
      <c r="U7833" s="3" t="inlineStr">
        <is>
          <t>bound</t>
        </is>
      </c>
      <c r="V7833" s="3" t="inlineStr">
        <is>
          <t>Bound</t>
        </is>
      </c>
      <c r="W7833" s="3" t="inlineStr">
        <is>
          <t>CANON-202607-007829</t>
        </is>
      </c>
    </row>
    <row r="7834">
      <c r="A7834" s="8" t="n">
        <v>7830</v>
      </c>
      <c r="B7834" s="8" t="inlineStr">
        <is>
          <t>211fe41e-96fa-5e3b-96a5-a45360cf6f8c</t>
        </is>
      </c>
      <c r="C7834" s="8" t="inlineStr">
        <is>
          <t>2026-07-14</t>
        </is>
      </c>
      <c r="D7834" s="8" t="inlineStr">
        <is>
          <t>2026-07</t>
        </is>
      </c>
      <c r="E7834" s="8" t="inlineStr">
        <is>
          <t>Lorenzo Harrington</t>
        </is>
      </c>
      <c r="F7834" s="8" t="inlineStr">
        <is>
          <t>Software Architect</t>
        </is>
      </c>
      <c r="G7834" s="8" t="inlineStr">
        <is>
          <t>OR</t>
        </is>
      </c>
      <c r="H7834" s="8" t="n">
        <v>2015</v>
      </c>
      <c r="I7834" s="8" t="inlineStr">
        <is>
          <t>Maserati</t>
        </is>
      </c>
      <c r="J7834" s="8" t="inlineStr">
        <is>
          <t>GranTurismo</t>
        </is>
      </c>
      <c r="K7834" s="8" t="inlineStr">
        <is>
          <t>production_luxury</t>
        </is>
      </c>
      <c r="L7834" s="8" t="inlineStr">
        <is>
          <t>01 Luxury Sedan/SUV</t>
        </is>
      </c>
      <c r="M7834" s="9" t="n">
        <v>875000</v>
      </c>
      <c r="N7834" s="8" t="inlineStr">
        <is>
          <t>clean</t>
        </is>
      </c>
      <c r="O7834" s="8" t="n">
        <v>0</v>
      </c>
      <c r="P7834" s="8" t="n">
        <v>0</v>
      </c>
      <c r="Q7834" s="8" t="n">
        <v>0</v>
      </c>
      <c r="R7834" s="8" t="inlineStr">
        <is>
          <t>No</t>
        </is>
      </c>
      <c r="S7834" s="8" t="inlineStr">
        <is>
          <t>bind</t>
        </is>
      </c>
      <c r="T7834" s="9" t="n">
        <v>9228.02</v>
      </c>
      <c r="U7834" s="8" t="inlineStr">
        <is>
          <t>bound</t>
        </is>
      </c>
      <c r="V7834" s="8" t="inlineStr">
        <is>
          <t>Bound</t>
        </is>
      </c>
      <c r="W7834" s="8" t="inlineStr">
        <is>
          <t>CANON-202607-007830</t>
        </is>
      </c>
    </row>
    <row r="7835">
      <c r="A7835" s="3" t="n">
        <v>7831</v>
      </c>
      <c r="B7835" s="3" t="inlineStr">
        <is>
          <t>c26e07dd-e77b-521a-87bb-b7be75b3a173</t>
        </is>
      </c>
      <c r="C7835" s="3" t="inlineStr">
        <is>
          <t>2026-07-22</t>
        </is>
      </c>
      <c r="D7835" s="3" t="inlineStr">
        <is>
          <t>2026-07</t>
        </is>
      </c>
      <c r="E7835" s="3" t="inlineStr">
        <is>
          <t>Priya Montoya</t>
        </is>
      </c>
      <c r="F7835" s="3" t="inlineStr">
        <is>
          <t>Founder / CEO</t>
        </is>
      </c>
      <c r="G7835" s="3" t="inlineStr">
        <is>
          <t>FL</t>
        </is>
      </c>
      <c r="H7835" s="3" t="n">
        <v>2013</v>
      </c>
      <c r="I7835" s="3" t="inlineStr">
        <is>
          <t>BMW</t>
        </is>
      </c>
      <c r="J7835" s="3" t="inlineStr">
        <is>
          <t>M8 Competition</t>
        </is>
      </c>
      <c r="K7835" s="3" t="inlineStr">
        <is>
          <t>production_luxury</t>
        </is>
      </c>
      <c r="L7835" s="3" t="inlineStr">
        <is>
          <t>01 Luxury Sedan/SUV</t>
        </is>
      </c>
      <c r="M7835" s="7" t="n">
        <v>1735000</v>
      </c>
      <c r="N7835" s="3" t="inlineStr">
        <is>
          <t>clean</t>
        </is>
      </c>
      <c r="O7835" s="3" t="n">
        <v>0</v>
      </c>
      <c r="P7835" s="3" t="n">
        <v>0</v>
      </c>
      <c r="Q7835" s="3" t="n">
        <v>0</v>
      </c>
      <c r="R7835" s="3" t="inlineStr">
        <is>
          <t>No</t>
        </is>
      </c>
      <c r="S7835" s="3" t="inlineStr">
        <is>
          <t>bind</t>
        </is>
      </c>
      <c r="T7835" s="7" t="n">
        <v>19456.26</v>
      </c>
      <c r="U7835" s="3" t="inlineStr">
        <is>
          <t>bound</t>
        </is>
      </c>
      <c r="V7835" s="3" t="inlineStr">
        <is>
          <t>Bound</t>
        </is>
      </c>
      <c r="W7835" s="3" t="inlineStr">
        <is>
          <t>CANON-202607-007831</t>
        </is>
      </c>
    </row>
    <row r="7836">
      <c r="A7836" s="8" t="n">
        <v>7832</v>
      </c>
      <c r="B7836" s="8" t="inlineStr">
        <is>
          <t>07ceb771-47f3-59b8-beff-4676690882bc</t>
        </is>
      </c>
      <c r="C7836" s="8" t="inlineStr">
        <is>
          <t>2026-07-01</t>
        </is>
      </c>
      <c r="D7836" s="8" t="inlineStr">
        <is>
          <t>2026-07</t>
        </is>
      </c>
      <c r="E7836" s="8" t="inlineStr">
        <is>
          <t>Everett Okonkwo</t>
        </is>
      </c>
      <c r="F7836" s="8" t="inlineStr">
        <is>
          <t>Anesthesiologist</t>
        </is>
      </c>
      <c r="G7836" s="8" t="inlineStr">
        <is>
          <t>NY</t>
        </is>
      </c>
      <c r="H7836" s="8" t="n">
        <v>2001</v>
      </c>
      <c r="I7836" s="8" t="inlineStr">
        <is>
          <t>Mercedes-Benz</t>
        </is>
      </c>
      <c r="J7836" s="8" t="inlineStr">
        <is>
          <t>AMG GT</t>
        </is>
      </c>
      <c r="K7836" s="8" t="inlineStr">
        <is>
          <t>production_luxury</t>
        </is>
      </c>
      <c r="L7836" s="8" t="inlineStr">
        <is>
          <t>01 Luxury Sedan/SUV</t>
        </is>
      </c>
      <c r="M7836" s="9" t="n">
        <v>860000</v>
      </c>
      <c r="N7836" s="8" t="inlineStr">
        <is>
          <t>minor_comp</t>
        </is>
      </c>
      <c r="O7836" s="8" t="n">
        <v>1</v>
      </c>
      <c r="P7836" s="8" t="n">
        <v>0</v>
      </c>
      <c r="Q7836" s="8" t="n">
        <v>0</v>
      </c>
      <c r="R7836" s="8" t="inlineStr">
        <is>
          <t>No</t>
        </is>
      </c>
      <c r="S7836" s="8" t="inlineStr">
        <is>
          <t>bind</t>
        </is>
      </c>
      <c r="T7836" s="9" t="n">
        <v>10273.79</v>
      </c>
      <c r="U7836" s="8" t="inlineStr">
        <is>
          <t>bound</t>
        </is>
      </c>
      <c r="V7836" s="8" t="inlineStr">
        <is>
          <t>Bound</t>
        </is>
      </c>
      <c r="W7836" s="8" t="inlineStr">
        <is>
          <t>CANON-202607-007832</t>
        </is>
      </c>
    </row>
    <row r="7837">
      <c r="A7837" s="3" t="n">
        <v>7833</v>
      </c>
      <c r="B7837" s="3" t="inlineStr">
        <is>
          <t>50401f86-ac41-5465-8d7b-1d0b67e24e9f</t>
        </is>
      </c>
      <c r="C7837" s="3" t="inlineStr">
        <is>
          <t>2026-07-15</t>
        </is>
      </c>
      <c r="D7837" s="3" t="inlineStr">
        <is>
          <t>2026-07</t>
        </is>
      </c>
      <c r="E7837" s="3" t="inlineStr">
        <is>
          <t>Leopold Castellanos</t>
        </is>
      </c>
      <c r="F7837" s="3" t="inlineStr">
        <is>
          <t>Law Firm Partner</t>
        </is>
      </c>
      <c r="G7837" s="3" t="inlineStr">
        <is>
          <t>KY</t>
        </is>
      </c>
      <c r="H7837" s="3" t="n">
        <v>1966</v>
      </c>
      <c r="I7837" s="3" t="inlineStr">
        <is>
          <t>Bentley</t>
        </is>
      </c>
      <c r="J7837" s="3" t="inlineStr">
        <is>
          <t>Continental GT</t>
        </is>
      </c>
      <c r="K7837" s="3" t="inlineStr">
        <is>
          <t>production_luxury</t>
        </is>
      </c>
      <c r="L7837" s="3" t="inlineStr">
        <is>
          <t>01 Luxury Sedan/SUV</t>
        </is>
      </c>
      <c r="M7837" s="7" t="n">
        <v>915000</v>
      </c>
      <c r="N7837" s="3" t="inlineStr">
        <is>
          <t>clean</t>
        </is>
      </c>
      <c r="O7837" s="3" t="n">
        <v>0</v>
      </c>
      <c r="P7837" s="3" t="n">
        <v>0</v>
      </c>
      <c r="Q7837" s="3" t="n">
        <v>0</v>
      </c>
      <c r="R7837" s="3" t="inlineStr">
        <is>
          <t>No</t>
        </is>
      </c>
      <c r="S7837" s="3" t="inlineStr">
        <is>
          <t>bind</t>
        </is>
      </c>
      <c r="T7837" s="7" t="n">
        <v>11443.22</v>
      </c>
      <c r="U7837" s="3" t="inlineStr">
        <is>
          <t>bound</t>
        </is>
      </c>
      <c r="V7837" s="3" t="inlineStr">
        <is>
          <t>Bound</t>
        </is>
      </c>
      <c r="W7837" s="3" t="inlineStr">
        <is>
          <t>CANON-202607-007833</t>
        </is>
      </c>
    </row>
    <row r="7838">
      <c r="A7838" s="8" t="n">
        <v>7834</v>
      </c>
      <c r="B7838" s="8" t="inlineStr">
        <is>
          <t>49c82ff9-8e4e-529d-8b35-e625dc31182a</t>
        </is>
      </c>
      <c r="C7838" s="8" t="inlineStr">
        <is>
          <t>2026-07-11</t>
        </is>
      </c>
      <c r="D7838" s="8" t="inlineStr">
        <is>
          <t>2026-07</t>
        </is>
      </c>
      <c r="E7838" s="8" t="inlineStr">
        <is>
          <t>Priya Blackwood</t>
        </is>
      </c>
      <c r="F7838" s="8" t="inlineStr">
        <is>
          <t>Retired Executive</t>
        </is>
      </c>
      <c r="G7838" s="8" t="inlineStr">
        <is>
          <t>WV</t>
        </is>
      </c>
      <c r="H7838" s="8" t="n">
        <v>1983</v>
      </c>
      <c r="I7838" s="8" t="inlineStr">
        <is>
          <t>Ferrari</t>
        </is>
      </c>
      <c r="J7838" s="8" t="inlineStr">
        <is>
          <t>275 GTB/4</t>
        </is>
      </c>
      <c r="K7838" s="8" t="inlineStr">
        <is>
          <t>classic_collector</t>
        </is>
      </c>
      <c r="L7838" s="8" t="inlineStr">
        <is>
          <t>07 Post-War Classic (1946-1972)</t>
        </is>
      </c>
      <c r="M7838" s="9" t="n">
        <v>595000</v>
      </c>
      <c r="N7838" s="8" t="inlineStr">
        <is>
          <t>three_plus_fault</t>
        </is>
      </c>
      <c r="O7838" s="8" t="n">
        <v>3</v>
      </c>
      <c r="P7838" s="8" t="n">
        <v>3</v>
      </c>
      <c r="Q7838" s="8" t="n">
        <v>0</v>
      </c>
      <c r="R7838" s="8" t="inlineStr">
        <is>
          <t>No</t>
        </is>
      </c>
      <c r="S7838" s="8" t="inlineStr">
        <is>
          <t>decline</t>
        </is>
      </c>
      <c r="T7838" s="9" t="n">
        <v>4885.92</v>
      </c>
      <c r="U7838" s="8" t="inlineStr">
        <is>
          <t>indicative</t>
        </is>
      </c>
      <c r="V7838" s="8" t="inlineStr">
        <is>
          <t>Not Bound</t>
        </is>
      </c>
      <c r="W7838" s="8" t="inlineStr"/>
    </row>
    <row r="7839">
      <c r="A7839" s="3" t="n">
        <v>7835</v>
      </c>
      <c r="B7839" s="3" t="inlineStr">
        <is>
          <t>991f6f8c-54da-5597-a161-92430fc3ff6d</t>
        </is>
      </c>
      <c r="C7839" s="3" t="inlineStr">
        <is>
          <t>2026-07-14</t>
        </is>
      </c>
      <c r="D7839" s="3" t="inlineStr">
        <is>
          <t>2026-07</t>
        </is>
      </c>
      <c r="E7839" s="3" t="inlineStr">
        <is>
          <t>Everett Montoya</t>
        </is>
      </c>
      <c r="F7839" s="3" t="inlineStr">
        <is>
          <t>Portfolio Manager</t>
        </is>
      </c>
      <c r="G7839" s="3" t="inlineStr">
        <is>
          <t>IN</t>
        </is>
      </c>
      <c r="H7839" s="3" t="n">
        <v>1996</v>
      </c>
      <c r="I7839" s="3" t="inlineStr">
        <is>
          <t>Ferrari</t>
        </is>
      </c>
      <c r="J7839" s="3" t="inlineStr">
        <is>
          <t>275 GTB/4</t>
        </is>
      </c>
      <c r="K7839" s="3" t="inlineStr">
        <is>
          <t>classic_collector</t>
        </is>
      </c>
      <c r="L7839" s="3" t="inlineStr">
        <is>
          <t>07 Post-War Classic (1946-1972)</t>
        </is>
      </c>
      <c r="M7839" s="7" t="n">
        <v>550000</v>
      </c>
      <c r="N7839" s="3" t="inlineStr">
        <is>
          <t>clean</t>
        </is>
      </c>
      <c r="O7839" s="3" t="n">
        <v>0</v>
      </c>
      <c r="P7839" s="3" t="n">
        <v>0</v>
      </c>
      <c r="Q7839" s="3" t="n">
        <v>0</v>
      </c>
      <c r="R7839" s="3" t="inlineStr">
        <is>
          <t>No</t>
        </is>
      </c>
      <c r="S7839" s="3" t="inlineStr">
        <is>
          <t>bind</t>
        </is>
      </c>
      <c r="T7839" s="7" t="n">
        <v>4176.81</v>
      </c>
      <c r="U7839" s="3" t="inlineStr">
        <is>
          <t>bound</t>
        </is>
      </c>
      <c r="V7839" s="3" t="inlineStr">
        <is>
          <t>Bound</t>
        </is>
      </c>
      <c r="W7839" s="3" t="inlineStr">
        <is>
          <t>CANON-202607-007835</t>
        </is>
      </c>
    </row>
    <row r="7840">
      <c r="A7840" s="8" t="n">
        <v>7836</v>
      </c>
      <c r="B7840" s="8" t="inlineStr">
        <is>
          <t>b39d6403-c6d0-5d7d-8a4f-65b3220f415a</t>
        </is>
      </c>
      <c r="C7840" s="8" t="inlineStr">
        <is>
          <t>2026-07-15</t>
        </is>
      </c>
      <c r="D7840" s="8" t="inlineStr">
        <is>
          <t>2026-07</t>
        </is>
      </c>
      <c r="E7840" s="8" t="inlineStr">
        <is>
          <t>Priya Pennington</t>
        </is>
      </c>
      <c r="F7840" s="8" t="inlineStr">
        <is>
          <t>Cardiologist</t>
        </is>
      </c>
      <c r="G7840" s="8" t="inlineStr">
        <is>
          <t>AK</t>
        </is>
      </c>
      <c r="H7840" s="8" t="n">
        <v>1959</v>
      </c>
      <c r="I7840" s="8" t="inlineStr">
        <is>
          <t>Lamborghini</t>
        </is>
      </c>
      <c r="J7840" s="8" t="inlineStr">
        <is>
          <t>Huracan EVO</t>
        </is>
      </c>
      <c r="K7840" s="8" t="inlineStr">
        <is>
          <t>exotic</t>
        </is>
      </c>
      <c r="L7840" s="8" t="inlineStr">
        <is>
          <t>03 Supercar</t>
        </is>
      </c>
      <c r="M7840" s="9" t="n">
        <v>1950000</v>
      </c>
      <c r="N7840" s="8" t="inlineStr">
        <is>
          <t>clean</t>
        </is>
      </c>
      <c r="O7840" s="8" t="n">
        <v>0</v>
      </c>
      <c r="P7840" s="8" t="n">
        <v>0</v>
      </c>
      <c r="Q7840" s="8" t="n">
        <v>0</v>
      </c>
      <c r="R7840" s="8" t="inlineStr">
        <is>
          <t>No</t>
        </is>
      </c>
      <c r="S7840" s="8" t="inlineStr">
        <is>
          <t>bind</t>
        </is>
      </c>
      <c r="T7840" s="9" t="n">
        <v>25535.14</v>
      </c>
      <c r="U7840" s="8" t="inlineStr">
        <is>
          <t>bound</t>
        </is>
      </c>
      <c r="V7840" s="8" t="inlineStr">
        <is>
          <t>Bound</t>
        </is>
      </c>
      <c r="W7840" s="8" t="inlineStr">
        <is>
          <t>CANON-202607-007836</t>
        </is>
      </c>
    </row>
    <row r="7841">
      <c r="A7841" s="3" t="n">
        <v>7837</v>
      </c>
      <c r="B7841" s="3" t="inlineStr">
        <is>
          <t>caed3e8d-c5ff-5fbb-91c4-27654f90b9b9</t>
        </is>
      </c>
      <c r="C7841" s="3" t="inlineStr">
        <is>
          <t>2026-07-10</t>
        </is>
      </c>
      <c r="D7841" s="3" t="inlineStr">
        <is>
          <t>2026-07</t>
        </is>
      </c>
      <c r="E7841" s="3" t="inlineStr">
        <is>
          <t>Aurelio Chattopadhyay</t>
        </is>
      </c>
      <c r="F7841" s="3" t="inlineStr">
        <is>
          <t>Cardiologist</t>
        </is>
      </c>
      <c r="G7841" s="3" t="inlineStr">
        <is>
          <t>TN</t>
        </is>
      </c>
      <c r="H7841" s="3" t="n">
        <v>1978</v>
      </c>
      <c r="I7841" s="3" t="inlineStr">
        <is>
          <t>Aston Martin</t>
        </is>
      </c>
      <c r="J7841" s="3" t="inlineStr">
        <is>
          <t>DB5</t>
        </is>
      </c>
      <c r="K7841" s="3" t="inlineStr">
        <is>
          <t>classic_collector</t>
        </is>
      </c>
      <c r="L7841" s="3" t="inlineStr">
        <is>
          <t>07 Post-War Classic (1946-1972)</t>
        </is>
      </c>
      <c r="M7841" s="7" t="n">
        <v>1950000</v>
      </c>
      <c r="N7841" s="3" t="inlineStr">
        <is>
          <t>clean</t>
        </is>
      </c>
      <c r="O7841" s="3" t="n">
        <v>0</v>
      </c>
      <c r="P7841" s="3" t="n">
        <v>0</v>
      </c>
      <c r="Q7841" s="3" t="n">
        <v>0</v>
      </c>
      <c r="R7841" s="3" t="inlineStr">
        <is>
          <t>No</t>
        </is>
      </c>
      <c r="S7841" s="3" t="inlineStr">
        <is>
          <t>bind</t>
        </is>
      </c>
      <c r="T7841" s="7" t="n">
        <v>10426.85</v>
      </c>
      <c r="U7841" s="3" t="inlineStr">
        <is>
          <t>bound</t>
        </is>
      </c>
      <c r="V7841" s="3" t="inlineStr">
        <is>
          <t>Bound</t>
        </is>
      </c>
      <c r="W7841" s="3" t="inlineStr">
        <is>
          <t>CANON-202607-007837</t>
        </is>
      </c>
    </row>
    <row r="7842">
      <c r="A7842" s="8" t="n">
        <v>7838</v>
      </c>
      <c r="B7842" s="8" t="inlineStr">
        <is>
          <t>d56d7e6e-4181-5349-9946-03336218ed8a</t>
        </is>
      </c>
      <c r="C7842" s="8" t="inlineStr">
        <is>
          <t>2026-07-22</t>
        </is>
      </c>
      <c r="D7842" s="8" t="inlineStr">
        <is>
          <t>2026-07</t>
        </is>
      </c>
      <c r="E7842" s="8" t="inlineStr">
        <is>
          <t>Fenwick Castellanos</t>
        </is>
      </c>
      <c r="F7842" s="8" t="inlineStr">
        <is>
          <t>Software Architect</t>
        </is>
      </c>
      <c r="G7842" s="8" t="inlineStr">
        <is>
          <t>FL</t>
        </is>
      </c>
      <c r="H7842" s="8" t="n">
        <v>1976</v>
      </c>
      <c r="I7842" s="8" t="inlineStr">
        <is>
          <t>Porsche</t>
        </is>
      </c>
      <c r="J7842" s="8" t="inlineStr">
        <is>
          <t>911 Turbo S</t>
        </is>
      </c>
      <c r="K7842" s="8" t="inlineStr">
        <is>
          <t>production_luxury</t>
        </is>
      </c>
      <c r="L7842" s="8" t="inlineStr">
        <is>
          <t>01 Luxury Sedan/SUV</t>
        </is>
      </c>
      <c r="M7842" s="9" t="n">
        <v>875000</v>
      </c>
      <c r="N7842" s="8" t="inlineStr">
        <is>
          <t>clean</t>
        </is>
      </c>
      <c r="O7842" s="8" t="n">
        <v>0</v>
      </c>
      <c r="P7842" s="8" t="n">
        <v>0</v>
      </c>
      <c r="Q7842" s="8" t="n">
        <v>0</v>
      </c>
      <c r="R7842" s="8" t="inlineStr">
        <is>
          <t>No</t>
        </is>
      </c>
      <c r="S7842" s="8" t="inlineStr">
        <is>
          <t>bind</t>
        </is>
      </c>
      <c r="T7842" s="9" t="n">
        <v>11596.28</v>
      </c>
      <c r="U7842" s="8" t="inlineStr">
        <is>
          <t>bound</t>
        </is>
      </c>
      <c r="V7842" s="8" t="inlineStr">
        <is>
          <t>Bound</t>
        </is>
      </c>
      <c r="W7842" s="8" t="inlineStr">
        <is>
          <t>CANON-202607-007838</t>
        </is>
      </c>
    </row>
    <row r="7843">
      <c r="A7843" s="3" t="n">
        <v>7839</v>
      </c>
      <c r="B7843" s="3" t="inlineStr">
        <is>
          <t>672e9208-970c-5002-b75e-60e026af2971</t>
        </is>
      </c>
      <c r="C7843" s="3" t="inlineStr">
        <is>
          <t>2026-07-05</t>
        </is>
      </c>
      <c r="D7843" s="3" t="inlineStr">
        <is>
          <t>2026-07</t>
        </is>
      </c>
      <c r="E7843" s="3" t="inlineStr">
        <is>
          <t>Wilhelmina Whitlock</t>
        </is>
      </c>
      <c r="F7843" s="3" t="inlineStr">
        <is>
          <t>Founder / CEO</t>
        </is>
      </c>
      <c r="G7843" s="3" t="inlineStr">
        <is>
          <t>MO</t>
        </is>
      </c>
      <c r="H7843" s="3" t="n">
        <v>1963</v>
      </c>
      <c r="I7843" s="3" t="inlineStr">
        <is>
          <t>Porsche</t>
        </is>
      </c>
      <c r="J7843" s="3" t="inlineStr">
        <is>
          <t>911 Turbo S</t>
        </is>
      </c>
      <c r="K7843" s="3" t="inlineStr">
        <is>
          <t>production_luxury</t>
        </is>
      </c>
      <c r="L7843" s="3" t="inlineStr">
        <is>
          <t>01 Luxury Sedan/SUV</t>
        </is>
      </c>
      <c r="M7843" s="7" t="n">
        <v>945000</v>
      </c>
      <c r="N7843" s="3" t="inlineStr">
        <is>
          <t>clean</t>
        </is>
      </c>
      <c r="O7843" s="3" t="n">
        <v>0</v>
      </c>
      <c r="P7843" s="3" t="n">
        <v>0</v>
      </c>
      <c r="Q7843" s="3" t="n">
        <v>0</v>
      </c>
      <c r="R7843" s="3" t="inlineStr">
        <is>
          <t>No</t>
        </is>
      </c>
      <c r="S7843" s="3" t="inlineStr">
        <is>
          <t>bind</t>
        </is>
      </c>
      <c r="T7843" s="7" t="n">
        <v>9348.889999999999</v>
      </c>
      <c r="U7843" s="3" t="inlineStr">
        <is>
          <t>bound</t>
        </is>
      </c>
      <c r="V7843" s="3" t="inlineStr">
        <is>
          <t>Bound</t>
        </is>
      </c>
      <c r="W7843" s="3" t="inlineStr">
        <is>
          <t>CANON-202607-007839</t>
        </is>
      </c>
    </row>
    <row r="7844">
      <c r="A7844" s="8" t="n">
        <v>7840</v>
      </c>
      <c r="B7844" s="8" t="inlineStr">
        <is>
          <t>9512d8d3-a250-555b-8396-09f1ff539435</t>
        </is>
      </c>
      <c r="C7844" s="8" t="inlineStr">
        <is>
          <t>2026-07-25</t>
        </is>
      </c>
      <c r="D7844" s="8" t="inlineStr">
        <is>
          <t>2026-07</t>
        </is>
      </c>
      <c r="E7844" s="8" t="inlineStr">
        <is>
          <t>Fenwick Thistlewood</t>
        </is>
      </c>
      <c r="F7844" s="8" t="inlineStr">
        <is>
          <t>Portfolio Manager</t>
        </is>
      </c>
      <c r="G7844" s="8" t="inlineStr">
        <is>
          <t>AL</t>
        </is>
      </c>
      <c r="H7844" s="8" t="n">
        <v>2020</v>
      </c>
      <c r="I7844" s="8" t="inlineStr">
        <is>
          <t>Lamborghini</t>
        </is>
      </c>
      <c r="J7844" s="8" t="inlineStr">
        <is>
          <t>Huracan EVO</t>
        </is>
      </c>
      <c r="K7844" s="8" t="inlineStr">
        <is>
          <t>exotic</t>
        </is>
      </c>
      <c r="L7844" s="8" t="inlineStr">
        <is>
          <t>03 Supercar</t>
        </is>
      </c>
      <c r="M7844" s="9" t="n">
        <v>690000</v>
      </c>
      <c r="N7844" s="8" t="inlineStr">
        <is>
          <t>clean</t>
        </is>
      </c>
      <c r="O7844" s="8" t="n">
        <v>0</v>
      </c>
      <c r="P7844" s="8" t="n">
        <v>0</v>
      </c>
      <c r="Q7844" s="8" t="n">
        <v>0</v>
      </c>
      <c r="R7844" s="8" t="inlineStr">
        <is>
          <t>No</t>
        </is>
      </c>
      <c r="S7844" s="8" t="inlineStr">
        <is>
          <t>bind</t>
        </is>
      </c>
      <c r="T7844" s="9" t="n">
        <v>11953.22</v>
      </c>
      <c r="U7844" s="8" t="inlineStr">
        <is>
          <t>bound</t>
        </is>
      </c>
      <c r="V7844" s="8" t="inlineStr">
        <is>
          <t>Bound</t>
        </is>
      </c>
      <c r="W7844" s="8" t="inlineStr">
        <is>
          <t>CANON-202607-007840</t>
        </is>
      </c>
    </row>
    <row r="7845">
      <c r="A7845" s="3" t="n">
        <v>7841</v>
      </c>
      <c r="B7845" s="3" t="inlineStr">
        <is>
          <t>036b2ab1-9778-56c3-b8cb-b26a420335f0</t>
        </is>
      </c>
      <c r="C7845" s="3" t="inlineStr">
        <is>
          <t>2026-07-24</t>
        </is>
      </c>
      <c r="D7845" s="3" t="inlineStr">
        <is>
          <t>2026-07</t>
        </is>
      </c>
      <c r="E7845" s="3" t="inlineStr">
        <is>
          <t>Beatrix Whitlock</t>
        </is>
      </c>
      <c r="F7845" s="3" t="inlineStr">
        <is>
          <t>Law Firm Partner</t>
        </is>
      </c>
      <c r="G7845" s="3" t="inlineStr">
        <is>
          <t>MI</t>
        </is>
      </c>
      <c r="H7845" s="3" t="n">
        <v>1981</v>
      </c>
      <c r="I7845" s="3" t="inlineStr">
        <is>
          <t>Porsche</t>
        </is>
      </c>
      <c r="J7845" s="3" t="inlineStr">
        <is>
          <t>911 Turbo S</t>
        </is>
      </c>
      <c r="K7845" s="3" t="inlineStr">
        <is>
          <t>production_luxury</t>
        </is>
      </c>
      <c r="L7845" s="3" t="inlineStr">
        <is>
          <t>01 Luxury Sedan/SUV</t>
        </is>
      </c>
      <c r="M7845" s="7" t="n">
        <v>320000</v>
      </c>
      <c r="N7845" s="3" t="inlineStr">
        <is>
          <t>clean</t>
        </is>
      </c>
      <c r="O7845" s="3" t="n">
        <v>0</v>
      </c>
      <c r="P7845" s="3" t="n">
        <v>0</v>
      </c>
      <c r="Q7845" s="3" t="n">
        <v>0</v>
      </c>
      <c r="R7845" s="3" t="inlineStr">
        <is>
          <t>No</t>
        </is>
      </c>
      <c r="S7845" s="3" t="inlineStr">
        <is>
          <t>bind</t>
        </is>
      </c>
      <c r="T7845" s="7" t="n">
        <v>5341.36</v>
      </c>
      <c r="U7845" s="3" t="inlineStr">
        <is>
          <t>bound</t>
        </is>
      </c>
      <c r="V7845" s="3" t="inlineStr">
        <is>
          <t>Bound</t>
        </is>
      </c>
      <c r="W7845" s="3" t="inlineStr">
        <is>
          <t>CANON-202607-007841</t>
        </is>
      </c>
    </row>
    <row r="7846">
      <c r="A7846" s="8" t="n">
        <v>7842</v>
      </c>
      <c r="B7846" s="8" t="inlineStr">
        <is>
          <t>19e9933e-508a-5458-a989-5b1ff7b6d332</t>
        </is>
      </c>
      <c r="C7846" s="8" t="inlineStr">
        <is>
          <t>2026-07-14</t>
        </is>
      </c>
      <c r="D7846" s="8" t="inlineStr">
        <is>
          <t>2026-07</t>
        </is>
      </c>
      <c r="E7846" s="8" t="inlineStr">
        <is>
          <t>Priya Larsson</t>
        </is>
      </c>
      <c r="F7846" s="8" t="inlineStr">
        <is>
          <t>Orthopedic Surgeon</t>
        </is>
      </c>
      <c r="G7846" s="8" t="inlineStr">
        <is>
          <t>PA</t>
        </is>
      </c>
      <c r="H7846" s="8" t="n">
        <v>1987</v>
      </c>
      <c r="I7846" s="8" t="inlineStr">
        <is>
          <t>Bentley</t>
        </is>
      </c>
      <c r="J7846" s="8" t="inlineStr">
        <is>
          <t>Continental GT</t>
        </is>
      </c>
      <c r="K7846" s="8" t="inlineStr">
        <is>
          <t>production_luxury</t>
        </is>
      </c>
      <c r="L7846" s="8" t="inlineStr">
        <is>
          <t>01 Luxury Sedan/SUV</t>
        </is>
      </c>
      <c r="M7846" s="9" t="n">
        <v>705000</v>
      </c>
      <c r="N7846" s="8" t="inlineStr">
        <is>
          <t>three_plus_fault</t>
        </is>
      </c>
      <c r="O7846" s="8" t="n">
        <v>3</v>
      </c>
      <c r="P7846" s="8" t="n">
        <v>3</v>
      </c>
      <c r="Q7846" s="8" t="n">
        <v>0</v>
      </c>
      <c r="R7846" s="8" t="inlineStr">
        <is>
          <t>No</t>
        </is>
      </c>
      <c r="S7846" s="8" t="inlineStr">
        <is>
          <t>decline</t>
        </is>
      </c>
      <c r="T7846" s="9" t="n">
        <v>6579.78</v>
      </c>
      <c r="U7846" s="8" t="inlineStr">
        <is>
          <t>indicative</t>
        </is>
      </c>
      <c r="V7846" s="8" t="inlineStr">
        <is>
          <t>Not Bound</t>
        </is>
      </c>
      <c r="W7846" s="8" t="inlineStr"/>
    </row>
    <row r="7847">
      <c r="A7847" s="3" t="n">
        <v>7843</v>
      </c>
      <c r="B7847" s="3" t="inlineStr">
        <is>
          <t>a7d922a3-0f0b-5f2f-a4aa-fe2a5d5372ed</t>
        </is>
      </c>
      <c r="C7847" s="3" t="inlineStr">
        <is>
          <t>2026-07-07</t>
        </is>
      </c>
      <c r="D7847" s="3" t="inlineStr">
        <is>
          <t>2026-07</t>
        </is>
      </c>
      <c r="E7847" s="3" t="inlineStr">
        <is>
          <t>Desmond Montoya</t>
        </is>
      </c>
      <c r="F7847" s="3" t="inlineStr">
        <is>
          <t>Retired Executive</t>
        </is>
      </c>
      <c r="G7847" s="3" t="inlineStr">
        <is>
          <t>MA</t>
        </is>
      </c>
      <c r="H7847" s="3" t="n">
        <v>1985</v>
      </c>
      <c r="I7847" s="3" t="inlineStr">
        <is>
          <t>Ringbrothers</t>
        </is>
      </c>
      <c r="J7847" s="3" t="inlineStr">
        <is>
          <t>Mustang</t>
        </is>
      </c>
      <c r="K7847" s="3" t="inlineStr">
        <is>
          <t>restomod_coachbuilt</t>
        </is>
      </c>
      <c r="L7847" s="3" t="inlineStr">
        <is>
          <t>11 Restomod/Coachbuilt</t>
        </is>
      </c>
      <c r="M7847" s="7" t="n">
        <v>670000</v>
      </c>
      <c r="N7847" s="3" t="inlineStr">
        <is>
          <t>clean</t>
        </is>
      </c>
      <c r="O7847" s="3" t="n">
        <v>0</v>
      </c>
      <c r="P7847" s="3" t="n">
        <v>0</v>
      </c>
      <c r="Q7847" s="3" t="n">
        <v>0</v>
      </c>
      <c r="R7847" s="3" t="inlineStr">
        <is>
          <t>No</t>
        </is>
      </c>
      <c r="S7847" s="3" t="inlineStr">
        <is>
          <t>bind</t>
        </is>
      </c>
      <c r="T7847" s="7" t="n">
        <v>9379.68</v>
      </c>
      <c r="U7847" s="3" t="inlineStr">
        <is>
          <t>bound</t>
        </is>
      </c>
      <c r="V7847" s="3" t="inlineStr">
        <is>
          <t>Bound</t>
        </is>
      </c>
      <c r="W7847" s="3" t="inlineStr">
        <is>
          <t>CANON-202607-007843</t>
        </is>
      </c>
    </row>
    <row r="7848">
      <c r="A7848" s="8" t="n">
        <v>7844</v>
      </c>
      <c r="B7848" s="8" t="inlineStr">
        <is>
          <t>e364b5c0-e94d-5e60-86f4-dad3e1200de9</t>
        </is>
      </c>
      <c r="C7848" s="8" t="inlineStr">
        <is>
          <t>2026-07-23</t>
        </is>
      </c>
      <c r="D7848" s="8" t="inlineStr">
        <is>
          <t>2026-07</t>
        </is>
      </c>
      <c r="E7848" s="8" t="inlineStr">
        <is>
          <t>Ottilie Ashcombe</t>
        </is>
      </c>
      <c r="F7848" s="8" t="inlineStr">
        <is>
          <t>Software Architect</t>
        </is>
      </c>
      <c r="G7848" s="8" t="inlineStr">
        <is>
          <t>UT</t>
        </is>
      </c>
      <c r="H7848" s="8" t="n">
        <v>2014</v>
      </c>
      <c r="I7848" s="8" t="inlineStr">
        <is>
          <t>Aston Martin</t>
        </is>
      </c>
      <c r="J7848" s="8" t="inlineStr">
        <is>
          <t>DB5</t>
        </is>
      </c>
      <c r="K7848" s="8" t="inlineStr">
        <is>
          <t>classic_collector</t>
        </is>
      </c>
      <c r="L7848" s="8" t="inlineStr">
        <is>
          <t>07 Post-War Classic (1946-1972)</t>
        </is>
      </c>
      <c r="M7848" s="9" t="n">
        <v>950000</v>
      </c>
      <c r="N7848" s="8" t="inlineStr">
        <is>
          <t>clean</t>
        </is>
      </c>
      <c r="O7848" s="8" t="n">
        <v>0</v>
      </c>
      <c r="P7848" s="8" t="n">
        <v>0</v>
      </c>
      <c r="Q7848" s="8" t="n">
        <v>0</v>
      </c>
      <c r="R7848" s="8" t="inlineStr">
        <is>
          <t>No</t>
        </is>
      </c>
      <c r="S7848" s="8" t="inlineStr">
        <is>
          <t>bind</t>
        </is>
      </c>
      <c r="T7848" s="9" t="n">
        <v>7918.35</v>
      </c>
      <c r="U7848" s="8" t="inlineStr">
        <is>
          <t>bound</t>
        </is>
      </c>
      <c r="V7848" s="8" t="inlineStr">
        <is>
          <t>Bound</t>
        </is>
      </c>
      <c r="W7848" s="8" t="inlineStr">
        <is>
          <t>CANON-202607-007844</t>
        </is>
      </c>
    </row>
    <row r="7849">
      <c r="A7849" s="3" t="n">
        <v>7845</v>
      </c>
      <c r="B7849" s="3" t="inlineStr">
        <is>
          <t>5a4c6655-653c-5dae-8972-da739fa333de</t>
        </is>
      </c>
      <c r="C7849" s="3" t="inlineStr">
        <is>
          <t>2026-07-25</t>
        </is>
      </c>
      <c r="D7849" s="3" t="inlineStr">
        <is>
          <t>2026-07</t>
        </is>
      </c>
      <c r="E7849" s="3" t="inlineStr">
        <is>
          <t>Callum Fairweather</t>
        </is>
      </c>
      <c r="F7849" s="3" t="inlineStr">
        <is>
          <t>Anesthesiologist</t>
        </is>
      </c>
      <c r="G7849" s="3" t="inlineStr">
        <is>
          <t>CA</t>
        </is>
      </c>
      <c r="H7849" s="3" t="n">
        <v>1989</v>
      </c>
      <c r="I7849" s="3" t="inlineStr">
        <is>
          <t>Maserati</t>
        </is>
      </c>
      <c r="J7849" s="3" t="inlineStr">
        <is>
          <t>GranTurismo</t>
        </is>
      </c>
      <c r="K7849" s="3" t="inlineStr">
        <is>
          <t>production_luxury</t>
        </is>
      </c>
      <c r="L7849" s="3" t="inlineStr">
        <is>
          <t>01 Luxury Sedan/SUV</t>
        </is>
      </c>
      <c r="M7849" s="7" t="n">
        <v>1950000</v>
      </c>
      <c r="N7849" s="3" t="inlineStr">
        <is>
          <t>three_plus_fault</t>
        </is>
      </c>
      <c r="O7849" s="3" t="n">
        <v>3</v>
      </c>
      <c r="P7849" s="3" t="n">
        <v>3</v>
      </c>
      <c r="Q7849" s="3" t="n">
        <v>0</v>
      </c>
      <c r="R7849" s="3" t="inlineStr">
        <is>
          <t>No</t>
        </is>
      </c>
      <c r="S7849" s="3" t="inlineStr">
        <is>
          <t>decline</t>
        </is>
      </c>
      <c r="T7849" s="7" t="n">
        <v>20789.3</v>
      </c>
      <c r="U7849" s="3" t="inlineStr">
        <is>
          <t>indicative</t>
        </is>
      </c>
      <c r="V7849" s="3" t="inlineStr">
        <is>
          <t>Not Bound</t>
        </is>
      </c>
      <c r="W7849" s="3" t="inlineStr"/>
    </row>
    <row r="7850">
      <c r="A7850" s="8" t="n">
        <v>7846</v>
      </c>
      <c r="B7850" s="8" t="inlineStr">
        <is>
          <t>b0d2cc13-fbc0-5bc4-a0d8-d5cc6e032f8e</t>
        </is>
      </c>
      <c r="C7850" s="8" t="inlineStr">
        <is>
          <t>2026-07-03</t>
        </is>
      </c>
      <c r="D7850" s="8" t="inlineStr">
        <is>
          <t>2026-07</t>
        </is>
      </c>
      <c r="E7850" s="8" t="inlineStr">
        <is>
          <t>Callum Larsson</t>
        </is>
      </c>
      <c r="F7850" s="8" t="inlineStr">
        <is>
          <t>Retired Executive</t>
        </is>
      </c>
      <c r="G7850" s="8" t="inlineStr">
        <is>
          <t>MO</t>
        </is>
      </c>
      <c r="H7850" s="8" t="n">
        <v>1955</v>
      </c>
      <c r="I7850" s="8" t="inlineStr">
        <is>
          <t>Aston Martin</t>
        </is>
      </c>
      <c r="J7850" s="8" t="inlineStr">
        <is>
          <t>DB12</t>
        </is>
      </c>
      <c r="K7850" s="8" t="inlineStr">
        <is>
          <t>production_luxury</t>
        </is>
      </c>
      <c r="L7850" s="8" t="inlineStr">
        <is>
          <t>01 Luxury Sedan/SUV</t>
        </is>
      </c>
      <c r="M7850" s="9" t="n">
        <v>690000</v>
      </c>
      <c r="N7850" s="8" t="inlineStr">
        <is>
          <t>three_plus_fault</t>
        </is>
      </c>
      <c r="O7850" s="8" t="n">
        <v>4</v>
      </c>
      <c r="P7850" s="8" t="n">
        <v>4</v>
      </c>
      <c r="Q7850" s="8" t="n">
        <v>0</v>
      </c>
      <c r="R7850" s="8" t="inlineStr">
        <is>
          <t>No</t>
        </is>
      </c>
      <c r="S7850" s="8" t="inlineStr">
        <is>
          <t>decline</t>
        </is>
      </c>
      <c r="T7850" s="9" t="n">
        <v>6826.17</v>
      </c>
      <c r="U7850" s="8" t="inlineStr">
        <is>
          <t>indicative</t>
        </is>
      </c>
      <c r="V7850" s="8" t="inlineStr">
        <is>
          <t>Not Bound</t>
        </is>
      </c>
      <c r="W7850" s="8" t="inlineStr"/>
    </row>
    <row r="7851">
      <c r="A7851" s="3" t="n">
        <v>7847</v>
      </c>
      <c r="B7851" s="3" t="inlineStr">
        <is>
          <t>8cd07d2b-7b0f-5181-995d-5baf832653be</t>
        </is>
      </c>
      <c r="C7851" s="3" t="inlineStr">
        <is>
          <t>2026-07-24</t>
        </is>
      </c>
      <c r="D7851" s="3" t="inlineStr">
        <is>
          <t>2026-07</t>
        </is>
      </c>
      <c r="E7851" s="3" t="inlineStr">
        <is>
          <t>Sunniva Vandermeer</t>
        </is>
      </c>
      <c r="F7851" s="3" t="inlineStr">
        <is>
          <t>Cardiologist</t>
        </is>
      </c>
      <c r="G7851" s="3" t="inlineStr">
        <is>
          <t>TX</t>
        </is>
      </c>
      <c r="H7851" s="3" t="n">
        <v>2022</v>
      </c>
      <c r="I7851" s="3" t="inlineStr">
        <is>
          <t>Lamborghini</t>
        </is>
      </c>
      <c r="J7851" s="3" t="inlineStr">
        <is>
          <t>Huracan EVO</t>
        </is>
      </c>
      <c r="K7851" s="3" t="inlineStr">
        <is>
          <t>exotic</t>
        </is>
      </c>
      <c r="L7851" s="3" t="inlineStr">
        <is>
          <t>03 Supercar</t>
        </is>
      </c>
      <c r="M7851" s="7" t="n">
        <v>915000</v>
      </c>
      <c r="N7851" s="3" t="inlineStr">
        <is>
          <t>clean</t>
        </is>
      </c>
      <c r="O7851" s="3" t="n">
        <v>0</v>
      </c>
      <c r="P7851" s="3" t="n">
        <v>0</v>
      </c>
      <c r="Q7851" s="3" t="n">
        <v>0</v>
      </c>
      <c r="R7851" s="3" t="inlineStr">
        <is>
          <t>No</t>
        </is>
      </c>
      <c r="S7851" s="3" t="inlineStr">
        <is>
          <t>bind</t>
        </is>
      </c>
      <c r="T7851" s="7" t="n">
        <v>14353.28</v>
      </c>
      <c r="U7851" s="3" t="inlineStr">
        <is>
          <t>bound</t>
        </is>
      </c>
      <c r="V7851" s="3" t="inlineStr">
        <is>
          <t>Bound</t>
        </is>
      </c>
      <c r="W7851" s="3" t="inlineStr">
        <is>
          <t>CANON-202607-007847</t>
        </is>
      </c>
    </row>
    <row r="7852">
      <c r="A7852" s="8" t="n">
        <v>7848</v>
      </c>
      <c r="B7852" s="8" t="inlineStr">
        <is>
          <t>5cdeed1a-3196-5e04-a1ce-cb885679dc06</t>
        </is>
      </c>
      <c r="C7852" s="8" t="inlineStr">
        <is>
          <t>2026-07-29</t>
        </is>
      </c>
      <c r="D7852" s="8" t="inlineStr">
        <is>
          <t>2026-07</t>
        </is>
      </c>
      <c r="E7852" s="8" t="inlineStr">
        <is>
          <t>Lorenzo Fairweather</t>
        </is>
      </c>
      <c r="F7852" s="8" t="inlineStr">
        <is>
          <t>Cardiologist</t>
        </is>
      </c>
      <c r="G7852" s="8" t="inlineStr">
        <is>
          <t>TX</t>
        </is>
      </c>
      <c r="H7852" s="8" t="n">
        <v>1963</v>
      </c>
      <c r="I7852" s="8" t="inlineStr">
        <is>
          <t>BMW</t>
        </is>
      </c>
      <c r="J7852" s="8" t="inlineStr">
        <is>
          <t>M8 Competition</t>
        </is>
      </c>
      <c r="K7852" s="8" t="inlineStr">
        <is>
          <t>production_luxury</t>
        </is>
      </c>
      <c r="L7852" s="8" t="inlineStr">
        <is>
          <t>01 Luxury Sedan/SUV</t>
        </is>
      </c>
      <c r="M7852" s="9" t="n">
        <v>235000</v>
      </c>
      <c r="N7852" s="8" t="inlineStr">
        <is>
          <t>clean</t>
        </is>
      </c>
      <c r="O7852" s="8" t="n">
        <v>0</v>
      </c>
      <c r="P7852" s="8" t="n">
        <v>0</v>
      </c>
      <c r="Q7852" s="8" t="n">
        <v>0</v>
      </c>
      <c r="R7852" s="8" t="inlineStr">
        <is>
          <t>No</t>
        </is>
      </c>
      <c r="S7852" s="8" t="inlineStr">
        <is>
          <t>bind</t>
        </is>
      </c>
      <c r="T7852" s="9" t="n">
        <v>3569.95</v>
      </c>
      <c r="U7852" s="8" t="inlineStr">
        <is>
          <t>bound</t>
        </is>
      </c>
      <c r="V7852" s="8" t="inlineStr">
        <is>
          <t>Bound</t>
        </is>
      </c>
      <c r="W7852" s="8" t="inlineStr">
        <is>
          <t>CANON-202607-007848</t>
        </is>
      </c>
    </row>
    <row r="7853">
      <c r="A7853" s="3" t="n">
        <v>7849</v>
      </c>
      <c r="B7853" s="3" t="inlineStr">
        <is>
          <t>2be48f96-ac74-5abf-a571-5eba9523a324</t>
        </is>
      </c>
      <c r="C7853" s="3" t="inlineStr">
        <is>
          <t>2026-07-12</t>
        </is>
      </c>
      <c r="D7853" s="3" t="inlineStr">
        <is>
          <t>2026-07</t>
        </is>
      </c>
      <c r="E7853" s="3" t="inlineStr">
        <is>
          <t>Lorenzo Ashcombe</t>
        </is>
      </c>
      <c r="F7853" s="3" t="inlineStr">
        <is>
          <t>Founder / CEO</t>
        </is>
      </c>
      <c r="G7853" s="3" t="inlineStr">
        <is>
          <t>TX</t>
        </is>
      </c>
      <c r="H7853" s="3" t="n">
        <v>2013</v>
      </c>
      <c r="I7853" s="3" t="inlineStr">
        <is>
          <t>Mercedes-Benz</t>
        </is>
      </c>
      <c r="J7853" s="3" t="inlineStr">
        <is>
          <t>AMG GT</t>
        </is>
      </c>
      <c r="K7853" s="3" t="inlineStr">
        <is>
          <t>production_luxury</t>
        </is>
      </c>
      <c r="L7853" s="3" t="inlineStr">
        <is>
          <t>01 Luxury Sedan/SUV</t>
        </is>
      </c>
      <c r="M7853" s="7" t="n">
        <v>660000</v>
      </c>
      <c r="N7853" s="3" t="inlineStr">
        <is>
          <t>clean</t>
        </is>
      </c>
      <c r="O7853" s="3" t="n">
        <v>0</v>
      </c>
      <c r="P7853" s="3" t="n">
        <v>0</v>
      </c>
      <c r="Q7853" s="3" t="n">
        <v>0</v>
      </c>
      <c r="R7853" s="3" t="inlineStr">
        <is>
          <t>No</t>
        </is>
      </c>
      <c r="S7853" s="3" t="inlineStr">
        <is>
          <t>bind</t>
        </is>
      </c>
      <c r="T7853" s="7" t="n">
        <v>7083.76</v>
      </c>
      <c r="U7853" s="3" t="inlineStr">
        <is>
          <t>bound</t>
        </is>
      </c>
      <c r="V7853" s="3" t="inlineStr">
        <is>
          <t>Bound</t>
        </is>
      </c>
      <c r="W7853" s="3" t="inlineStr">
        <is>
          <t>CANON-202607-007849</t>
        </is>
      </c>
    </row>
    <row r="7854">
      <c r="A7854" s="8" t="n">
        <v>7850</v>
      </c>
      <c r="B7854" s="8" t="inlineStr">
        <is>
          <t>2299dd49-fdde-5682-9c71-345d6bef2692</t>
        </is>
      </c>
      <c r="C7854" s="8" t="inlineStr">
        <is>
          <t>2026-07-24</t>
        </is>
      </c>
      <c r="D7854" s="8" t="inlineStr">
        <is>
          <t>2026-07</t>
        </is>
      </c>
      <c r="E7854" s="8" t="inlineStr">
        <is>
          <t>Emiliano Chattopadhyay</t>
        </is>
      </c>
      <c r="F7854" s="8" t="inlineStr">
        <is>
          <t>Founder / CEO</t>
        </is>
      </c>
      <c r="G7854" s="8" t="inlineStr">
        <is>
          <t>IL</t>
        </is>
      </c>
      <c r="H7854" s="8" t="n">
        <v>1979</v>
      </c>
      <c r="I7854" s="8" t="inlineStr">
        <is>
          <t>Singer</t>
        </is>
      </c>
      <c r="J7854" s="8" t="inlineStr">
        <is>
          <t>911 Reimagined</t>
        </is>
      </c>
      <c r="K7854" s="8" t="inlineStr">
        <is>
          <t>restomod_coachbuilt</t>
        </is>
      </c>
      <c r="L7854" s="8" t="inlineStr">
        <is>
          <t>11 Restomod/Coachbuilt</t>
        </is>
      </c>
      <c r="M7854" s="9" t="n">
        <v>1095000</v>
      </c>
      <c r="N7854" s="8" t="inlineStr">
        <is>
          <t>theft_total</t>
        </is>
      </c>
      <c r="O7854" s="8" t="n">
        <v>1</v>
      </c>
      <c r="P7854" s="8" t="n">
        <v>0</v>
      </c>
      <c r="Q7854" s="8" t="n">
        <v>1</v>
      </c>
      <c r="R7854" s="8" t="inlineStr">
        <is>
          <t>No</t>
        </is>
      </c>
      <c r="S7854" s="8" t="inlineStr">
        <is>
          <t>refer</t>
        </is>
      </c>
      <c r="T7854" s="9" t="n">
        <v>14540.21</v>
      </c>
      <c r="U7854" s="8" t="inlineStr">
        <is>
          <t>indicative</t>
        </is>
      </c>
      <c r="V7854" s="8" t="inlineStr">
        <is>
          <t>Not Bound</t>
        </is>
      </c>
      <c r="W7854" s="8" t="inlineStr"/>
    </row>
    <row r="7855">
      <c r="A7855" s="3" t="n">
        <v>7851</v>
      </c>
      <c r="B7855" s="3" t="inlineStr">
        <is>
          <t>af4fc641-828f-56d1-a242-1779b7e5b222</t>
        </is>
      </c>
      <c r="C7855" s="3" t="inlineStr">
        <is>
          <t>2026-07-07</t>
        </is>
      </c>
      <c r="D7855" s="3" t="inlineStr">
        <is>
          <t>2026-07</t>
        </is>
      </c>
      <c r="E7855" s="3" t="inlineStr">
        <is>
          <t>Desmond Merriweather</t>
        </is>
      </c>
      <c r="F7855" s="3" t="inlineStr">
        <is>
          <t>Portfolio Manager</t>
        </is>
      </c>
      <c r="G7855" s="3" t="inlineStr">
        <is>
          <t>AR</t>
        </is>
      </c>
      <c r="H7855" s="3" t="n">
        <v>1963</v>
      </c>
      <c r="I7855" s="3" t="inlineStr">
        <is>
          <t>Ferrari</t>
        </is>
      </c>
      <c r="J7855" s="3" t="inlineStr">
        <is>
          <t>SF90 Stradale</t>
        </is>
      </c>
      <c r="K7855" s="3" t="inlineStr">
        <is>
          <t>exotic</t>
        </is>
      </c>
      <c r="L7855" s="3" t="inlineStr">
        <is>
          <t>03 Supercar</t>
        </is>
      </c>
      <c r="M7855" s="7" t="n">
        <v>1425000</v>
      </c>
      <c r="N7855" s="3" t="inlineStr">
        <is>
          <t>clean</t>
        </is>
      </c>
      <c r="O7855" s="3" t="n">
        <v>0</v>
      </c>
      <c r="P7855" s="3" t="n">
        <v>0</v>
      </c>
      <c r="Q7855" s="3" t="n">
        <v>0</v>
      </c>
      <c r="R7855" s="3" t="inlineStr">
        <is>
          <t>No</t>
        </is>
      </c>
      <c r="S7855" s="3" t="inlineStr">
        <is>
          <t>bind</t>
        </is>
      </c>
      <c r="T7855" s="7" t="n">
        <v>22588.78</v>
      </c>
      <c r="U7855" s="3" t="inlineStr">
        <is>
          <t>bound</t>
        </is>
      </c>
      <c r="V7855" s="3" t="inlineStr">
        <is>
          <t>Bound</t>
        </is>
      </c>
      <c r="W7855" s="3" t="inlineStr">
        <is>
          <t>CANON-202607-007851</t>
        </is>
      </c>
    </row>
    <row r="7856">
      <c r="A7856" s="8" t="n">
        <v>7852</v>
      </c>
      <c r="B7856" s="8" t="inlineStr">
        <is>
          <t>e121a86d-a849-58d1-8c98-df39370bca49</t>
        </is>
      </c>
      <c r="C7856" s="8" t="inlineStr">
        <is>
          <t>2026-07-11</t>
        </is>
      </c>
      <c r="D7856" s="8" t="inlineStr">
        <is>
          <t>2026-07</t>
        </is>
      </c>
      <c r="E7856" s="8" t="inlineStr">
        <is>
          <t>Leopold Harrington</t>
        </is>
      </c>
      <c r="F7856" s="8" t="inlineStr">
        <is>
          <t>Anesthesiologist</t>
        </is>
      </c>
      <c r="G7856" s="8" t="inlineStr">
        <is>
          <t>KS</t>
        </is>
      </c>
      <c r="H7856" s="8" t="n">
        <v>1984</v>
      </c>
      <c r="I7856" s="8" t="inlineStr">
        <is>
          <t>McLaren</t>
        </is>
      </c>
      <c r="J7856" s="8" t="inlineStr">
        <is>
          <t>750S</t>
        </is>
      </c>
      <c r="K7856" s="8" t="inlineStr">
        <is>
          <t>exotic</t>
        </is>
      </c>
      <c r="L7856" s="8" t="inlineStr">
        <is>
          <t>03 Supercar</t>
        </is>
      </c>
      <c r="M7856" s="9" t="n">
        <v>500000</v>
      </c>
      <c r="N7856" s="8" t="inlineStr">
        <is>
          <t>clean</t>
        </is>
      </c>
      <c r="O7856" s="8" t="n">
        <v>0</v>
      </c>
      <c r="P7856" s="8" t="n">
        <v>0</v>
      </c>
      <c r="Q7856" s="8" t="n">
        <v>0</v>
      </c>
      <c r="R7856" s="8" t="inlineStr">
        <is>
          <t>No</t>
        </is>
      </c>
      <c r="S7856" s="8" t="inlineStr">
        <is>
          <t>bind</t>
        </is>
      </c>
      <c r="T7856" s="9" t="n">
        <v>6615.68</v>
      </c>
      <c r="U7856" s="8" t="inlineStr">
        <is>
          <t>bound</t>
        </is>
      </c>
      <c r="V7856" s="8" t="inlineStr">
        <is>
          <t>Bound</t>
        </is>
      </c>
      <c r="W7856" s="8" t="inlineStr">
        <is>
          <t>CANON-202607-007852</t>
        </is>
      </c>
    </row>
    <row r="7857">
      <c r="A7857" s="3" t="n">
        <v>7853</v>
      </c>
      <c r="B7857" s="3" t="inlineStr">
        <is>
          <t>8ba2257f-3cff-5238-9d51-7c5c99019f83</t>
        </is>
      </c>
      <c r="C7857" s="3" t="inlineStr">
        <is>
          <t>2026-07-18</t>
        </is>
      </c>
      <c r="D7857" s="3" t="inlineStr">
        <is>
          <t>2026-07</t>
        </is>
      </c>
      <c r="E7857" s="3" t="inlineStr">
        <is>
          <t>Ramona Kingsford</t>
        </is>
      </c>
      <c r="F7857" s="3" t="inlineStr">
        <is>
          <t>Anesthesiologist</t>
        </is>
      </c>
      <c r="G7857" s="3" t="inlineStr">
        <is>
          <t>WI</t>
        </is>
      </c>
      <c r="H7857" s="3" t="n">
        <v>2009</v>
      </c>
      <c r="I7857" s="3" t="inlineStr">
        <is>
          <t>Ferrari</t>
        </is>
      </c>
      <c r="J7857" s="3" t="inlineStr">
        <is>
          <t>296 GTB</t>
        </is>
      </c>
      <c r="K7857" s="3" t="inlineStr">
        <is>
          <t>exotic</t>
        </is>
      </c>
      <c r="L7857" s="3" t="inlineStr">
        <is>
          <t>03 Supercar</t>
        </is>
      </c>
      <c r="M7857" s="7" t="n">
        <v>1950000</v>
      </c>
      <c r="N7857" s="3" t="inlineStr">
        <is>
          <t>clean</t>
        </is>
      </c>
      <c r="O7857" s="3" t="n">
        <v>0</v>
      </c>
      <c r="P7857" s="3" t="n">
        <v>0</v>
      </c>
      <c r="Q7857" s="3" t="n">
        <v>0</v>
      </c>
      <c r="R7857" s="3" t="inlineStr">
        <is>
          <t>No</t>
        </is>
      </c>
      <c r="S7857" s="3" t="inlineStr">
        <is>
          <t>bind</t>
        </is>
      </c>
      <c r="T7857" s="7" t="n">
        <v>26879.09</v>
      </c>
      <c r="U7857" s="3" t="inlineStr">
        <is>
          <t>bound</t>
        </is>
      </c>
      <c r="V7857" s="3" t="inlineStr">
        <is>
          <t>Bound</t>
        </is>
      </c>
      <c r="W7857" s="3" t="inlineStr">
        <is>
          <t>CANON-202607-007853</t>
        </is>
      </c>
    </row>
    <row r="7858">
      <c r="A7858" s="8" t="n">
        <v>7854</v>
      </c>
      <c r="B7858" s="8" t="inlineStr">
        <is>
          <t>32afb7cc-d1f8-5dd0-bb97-8f883e5210a9</t>
        </is>
      </c>
      <c r="C7858" s="8" t="inlineStr">
        <is>
          <t>2026-07-11</t>
        </is>
      </c>
      <c r="D7858" s="8" t="inlineStr">
        <is>
          <t>2026-07</t>
        </is>
      </c>
      <c r="E7858" s="8" t="inlineStr">
        <is>
          <t>Marisol Delacroix</t>
        </is>
      </c>
      <c r="F7858" s="8" t="inlineStr">
        <is>
          <t>Founder / CEO</t>
        </is>
      </c>
      <c r="G7858" s="8" t="inlineStr">
        <is>
          <t>OH</t>
        </is>
      </c>
      <c r="H7858" s="8" t="n">
        <v>2015</v>
      </c>
      <c r="I7858" s="8" t="inlineStr">
        <is>
          <t>Maserati</t>
        </is>
      </c>
      <c r="J7858" s="8" t="inlineStr">
        <is>
          <t>GranTurismo</t>
        </is>
      </c>
      <c r="K7858" s="8" t="inlineStr">
        <is>
          <t>production_luxury</t>
        </is>
      </c>
      <c r="L7858" s="8" t="inlineStr">
        <is>
          <t>01 Luxury Sedan/SUV</t>
        </is>
      </c>
      <c r="M7858" s="9" t="n">
        <v>805000</v>
      </c>
      <c r="N7858" s="8" t="inlineStr">
        <is>
          <t>clean</t>
        </is>
      </c>
      <c r="O7858" s="8" t="n">
        <v>0</v>
      </c>
      <c r="P7858" s="8" t="n">
        <v>0</v>
      </c>
      <c r="Q7858" s="8" t="n">
        <v>0</v>
      </c>
      <c r="R7858" s="8" t="inlineStr">
        <is>
          <t>No</t>
        </is>
      </c>
      <c r="S7858" s="8" t="inlineStr">
        <is>
          <t>bind</t>
        </is>
      </c>
      <c r="T7858" s="9" t="n">
        <v>10443.18</v>
      </c>
      <c r="U7858" s="8" t="inlineStr">
        <is>
          <t>bound</t>
        </is>
      </c>
      <c r="V7858" s="8" t="inlineStr">
        <is>
          <t>Bound</t>
        </is>
      </c>
      <c r="W7858" s="8" t="inlineStr">
        <is>
          <t>CANON-202607-007854</t>
        </is>
      </c>
    </row>
    <row r="7859">
      <c r="A7859" s="3" t="n">
        <v>7855</v>
      </c>
      <c r="B7859" s="3" t="inlineStr">
        <is>
          <t>8a1a1504-179d-5663-8b32-96d0d672b333</t>
        </is>
      </c>
      <c r="C7859" s="3" t="inlineStr">
        <is>
          <t>2026-07-28</t>
        </is>
      </c>
      <c r="D7859" s="3" t="inlineStr">
        <is>
          <t>2026-07</t>
        </is>
      </c>
      <c r="E7859" s="3" t="inlineStr">
        <is>
          <t>Ottilie Vandermeer</t>
        </is>
      </c>
      <c r="F7859" s="3" t="inlineStr">
        <is>
          <t>Law Firm Partner</t>
        </is>
      </c>
      <c r="G7859" s="3" t="inlineStr">
        <is>
          <t>RI</t>
        </is>
      </c>
      <c r="H7859" s="3" t="n">
        <v>1977</v>
      </c>
      <c r="I7859" s="3" t="inlineStr">
        <is>
          <t>Maserati</t>
        </is>
      </c>
      <c r="J7859" s="3" t="inlineStr">
        <is>
          <t>GranTurismo</t>
        </is>
      </c>
      <c r="K7859" s="3" t="inlineStr">
        <is>
          <t>production_luxury</t>
        </is>
      </c>
      <c r="L7859" s="3" t="inlineStr">
        <is>
          <t>01 Luxury Sedan/SUV</t>
        </is>
      </c>
      <c r="M7859" s="7" t="n">
        <v>340000</v>
      </c>
      <c r="N7859" s="3" t="inlineStr">
        <is>
          <t>three_plus_fault</t>
        </is>
      </c>
      <c r="O7859" s="3" t="n">
        <v>4</v>
      </c>
      <c r="P7859" s="3" t="n">
        <v>4</v>
      </c>
      <c r="Q7859" s="3" t="n">
        <v>0</v>
      </c>
      <c r="R7859" s="3" t="inlineStr">
        <is>
          <t>No</t>
        </is>
      </c>
      <c r="S7859" s="3" t="inlineStr">
        <is>
          <t>decline</t>
        </is>
      </c>
      <c r="T7859" s="7" t="n">
        <v>5016.14</v>
      </c>
      <c r="U7859" s="3" t="inlineStr">
        <is>
          <t>indicative</t>
        </is>
      </c>
      <c r="V7859" s="3" t="inlineStr">
        <is>
          <t>Not Bound</t>
        </is>
      </c>
      <c r="W7859" s="3" t="inlineStr"/>
    </row>
    <row r="7860">
      <c r="A7860" s="8" t="n">
        <v>7856</v>
      </c>
      <c r="B7860" s="8" t="inlineStr">
        <is>
          <t>c514db64-331d-504d-adc2-e25664aa4918</t>
        </is>
      </c>
      <c r="C7860" s="8" t="inlineStr">
        <is>
          <t>2026-07-31</t>
        </is>
      </c>
      <c r="D7860" s="8" t="inlineStr">
        <is>
          <t>2026-07</t>
        </is>
      </c>
      <c r="E7860" s="8" t="inlineStr">
        <is>
          <t>Emiliano Delacroix</t>
        </is>
      </c>
      <c r="F7860" s="8" t="inlineStr">
        <is>
          <t>Software Architect</t>
        </is>
      </c>
      <c r="G7860" s="8" t="inlineStr">
        <is>
          <t>SD</t>
        </is>
      </c>
      <c r="H7860" s="8" t="n">
        <v>2017</v>
      </c>
      <c r="I7860" s="8" t="inlineStr">
        <is>
          <t>Bentley</t>
        </is>
      </c>
      <c r="J7860" s="8" t="inlineStr">
        <is>
          <t>Continental GT</t>
        </is>
      </c>
      <c r="K7860" s="8" t="inlineStr">
        <is>
          <t>production_luxury</t>
        </is>
      </c>
      <c r="L7860" s="8" t="inlineStr">
        <is>
          <t>01 Luxury Sedan/SUV</t>
        </is>
      </c>
      <c r="M7860" s="9" t="n">
        <v>515000</v>
      </c>
      <c r="N7860" s="8" t="inlineStr">
        <is>
          <t>clean</t>
        </is>
      </c>
      <c r="O7860" s="8" t="n">
        <v>0</v>
      </c>
      <c r="P7860" s="8" t="n">
        <v>0</v>
      </c>
      <c r="Q7860" s="8" t="n">
        <v>0</v>
      </c>
      <c r="R7860" s="8" t="inlineStr">
        <is>
          <t>No</t>
        </is>
      </c>
      <c r="S7860" s="8" t="inlineStr">
        <is>
          <t>bind</t>
        </is>
      </c>
      <c r="T7860" s="9" t="n">
        <v>5335.22</v>
      </c>
      <c r="U7860" s="8" t="inlineStr">
        <is>
          <t>bound</t>
        </is>
      </c>
      <c r="V7860" s="8" t="inlineStr">
        <is>
          <t>Bound</t>
        </is>
      </c>
      <c r="W7860" s="8" t="inlineStr">
        <is>
          <t>CANON-202607-007856</t>
        </is>
      </c>
    </row>
    <row r="7861">
      <c r="A7861" s="3" t="n">
        <v>7857</v>
      </c>
      <c r="B7861" s="3" t="inlineStr">
        <is>
          <t>b39e2e60-82b4-5bd8-afc1-a7fb494f5c3f</t>
        </is>
      </c>
      <c r="C7861" s="3" t="inlineStr">
        <is>
          <t>2026-07-09</t>
        </is>
      </c>
      <c r="D7861" s="3" t="inlineStr">
        <is>
          <t>2026-07</t>
        </is>
      </c>
      <c r="E7861" s="3" t="inlineStr">
        <is>
          <t>Mireille Chattopadhyay</t>
        </is>
      </c>
      <c r="F7861" s="3" t="inlineStr">
        <is>
          <t>Anesthesiologist</t>
        </is>
      </c>
      <c r="G7861" s="3" t="inlineStr">
        <is>
          <t>IN</t>
        </is>
      </c>
      <c r="H7861" s="3" t="n">
        <v>2023</v>
      </c>
      <c r="I7861" s="3" t="inlineStr">
        <is>
          <t>Singer</t>
        </is>
      </c>
      <c r="J7861" s="3" t="inlineStr">
        <is>
          <t>911 Reimagined</t>
        </is>
      </c>
      <c r="K7861" s="3" t="inlineStr">
        <is>
          <t>restomod_coachbuilt</t>
        </is>
      </c>
      <c r="L7861" s="3" t="inlineStr">
        <is>
          <t>11 Restomod/Coachbuilt</t>
        </is>
      </c>
      <c r="M7861" s="7" t="n">
        <v>575000</v>
      </c>
      <c r="N7861" s="3" t="inlineStr">
        <is>
          <t>clean</t>
        </is>
      </c>
      <c r="O7861" s="3" t="n">
        <v>0</v>
      </c>
      <c r="P7861" s="3" t="n">
        <v>0</v>
      </c>
      <c r="Q7861" s="3" t="n">
        <v>0</v>
      </c>
      <c r="R7861" s="3" t="inlineStr">
        <is>
          <t>No</t>
        </is>
      </c>
      <c r="S7861" s="3" t="inlineStr">
        <is>
          <t>bind</t>
        </is>
      </c>
      <c r="T7861" s="7" t="n">
        <v>7920.93</v>
      </c>
      <c r="U7861" s="3" t="inlineStr">
        <is>
          <t>bound</t>
        </is>
      </c>
      <c r="V7861" s="3" t="inlineStr">
        <is>
          <t>Bound</t>
        </is>
      </c>
      <c r="W7861" s="3" t="inlineStr">
        <is>
          <t>CANON-202607-007857</t>
        </is>
      </c>
    </row>
    <row r="7862">
      <c r="A7862" s="8" t="n">
        <v>7858</v>
      </c>
      <c r="B7862" s="8" t="inlineStr">
        <is>
          <t>038e0a97-98af-54dc-879f-3217e499ecd7</t>
        </is>
      </c>
      <c r="C7862" s="8" t="inlineStr">
        <is>
          <t>2026-07-17</t>
        </is>
      </c>
      <c r="D7862" s="8" t="inlineStr">
        <is>
          <t>2026-07</t>
        </is>
      </c>
      <c r="E7862" s="8" t="inlineStr">
        <is>
          <t>Cassius Vandermeer</t>
        </is>
      </c>
      <c r="F7862" s="8" t="inlineStr">
        <is>
          <t>Retired Executive</t>
        </is>
      </c>
      <c r="G7862" s="8" t="inlineStr">
        <is>
          <t>IL</t>
        </is>
      </c>
      <c r="H7862" s="8" t="n">
        <v>2021</v>
      </c>
      <c r="I7862" s="8" t="inlineStr">
        <is>
          <t>Mercedes-Benz</t>
        </is>
      </c>
      <c r="J7862" s="8" t="inlineStr">
        <is>
          <t>AMG GT</t>
        </is>
      </c>
      <c r="K7862" s="8" t="inlineStr">
        <is>
          <t>production_luxury</t>
        </is>
      </c>
      <c r="L7862" s="8" t="inlineStr">
        <is>
          <t>01 Luxury Sedan/SUV</t>
        </is>
      </c>
      <c r="M7862" s="9" t="n">
        <v>460000</v>
      </c>
      <c r="N7862" s="8" t="inlineStr">
        <is>
          <t>clean</t>
        </is>
      </c>
      <c r="O7862" s="8" t="n">
        <v>0</v>
      </c>
      <c r="P7862" s="8" t="n">
        <v>0</v>
      </c>
      <c r="Q7862" s="8" t="n">
        <v>0</v>
      </c>
      <c r="R7862" s="8" t="inlineStr">
        <is>
          <t>No</t>
        </is>
      </c>
      <c r="S7862" s="8" t="inlineStr">
        <is>
          <t>bind</t>
        </is>
      </c>
      <c r="T7862" s="9" t="n">
        <v>6737</v>
      </c>
      <c r="U7862" s="8" t="inlineStr">
        <is>
          <t>bound</t>
        </is>
      </c>
      <c r="V7862" s="8" t="inlineStr">
        <is>
          <t>Bound</t>
        </is>
      </c>
      <c r="W7862" s="8" t="inlineStr">
        <is>
          <t>CANON-202607-007858</t>
        </is>
      </c>
    </row>
    <row r="7863">
      <c r="A7863" s="3" t="n">
        <v>7859</v>
      </c>
      <c r="B7863" s="3" t="inlineStr">
        <is>
          <t>0c1a0e74-d63a-511e-8fe5-989a3e76553e</t>
        </is>
      </c>
      <c r="C7863" s="3" t="inlineStr">
        <is>
          <t>2026-07-29</t>
        </is>
      </c>
      <c r="D7863" s="3" t="inlineStr">
        <is>
          <t>2026-07</t>
        </is>
      </c>
      <c r="E7863" s="3" t="inlineStr">
        <is>
          <t>Lorenzo Castellanos</t>
        </is>
      </c>
      <c r="F7863" s="3" t="inlineStr">
        <is>
          <t>Law Firm Partner</t>
        </is>
      </c>
      <c r="G7863" s="3" t="inlineStr">
        <is>
          <t>CA</t>
        </is>
      </c>
      <c r="H7863" s="3" t="n">
        <v>2013</v>
      </c>
      <c r="I7863" s="3" t="inlineStr">
        <is>
          <t>Ferrari</t>
        </is>
      </c>
      <c r="J7863" s="3" t="inlineStr">
        <is>
          <t>SF90 Stradale</t>
        </is>
      </c>
      <c r="K7863" s="3" t="inlineStr">
        <is>
          <t>exotic</t>
        </is>
      </c>
      <c r="L7863" s="3" t="inlineStr">
        <is>
          <t>03 Supercar</t>
        </is>
      </c>
      <c r="M7863" s="7" t="n">
        <v>885000</v>
      </c>
      <c r="N7863" s="3" t="inlineStr">
        <is>
          <t>three_plus_fault</t>
        </is>
      </c>
      <c r="O7863" s="3" t="n">
        <v>3</v>
      </c>
      <c r="P7863" s="3" t="n">
        <v>3</v>
      </c>
      <c r="Q7863" s="3" t="n">
        <v>0</v>
      </c>
      <c r="R7863" s="3" t="inlineStr">
        <is>
          <t>No</t>
        </is>
      </c>
      <c r="S7863" s="3" t="inlineStr">
        <is>
          <t>decline</t>
        </is>
      </c>
      <c r="T7863" s="7" t="n">
        <v>16297.07</v>
      </c>
      <c r="U7863" s="3" t="inlineStr">
        <is>
          <t>indicative</t>
        </is>
      </c>
      <c r="V7863" s="3" t="inlineStr">
        <is>
          <t>Not Bound</t>
        </is>
      </c>
      <c r="W7863" s="3" t="inlineStr"/>
    </row>
    <row r="7864">
      <c r="A7864" s="8" t="n">
        <v>7860</v>
      </c>
      <c r="B7864" s="8" t="inlineStr">
        <is>
          <t>c2cee3d5-bb79-5483-8f01-3994604bff5c</t>
        </is>
      </c>
      <c r="C7864" s="8" t="inlineStr">
        <is>
          <t>2026-07-03</t>
        </is>
      </c>
      <c r="D7864" s="8" t="inlineStr">
        <is>
          <t>2026-07</t>
        </is>
      </c>
      <c r="E7864" s="8" t="inlineStr">
        <is>
          <t>Horace Larsson</t>
        </is>
      </c>
      <c r="F7864" s="8" t="inlineStr">
        <is>
          <t>Founder / CEO</t>
        </is>
      </c>
      <c r="G7864" s="8" t="inlineStr">
        <is>
          <t>VA</t>
        </is>
      </c>
      <c r="H7864" s="8" t="n">
        <v>2000</v>
      </c>
      <c r="I7864" s="8" t="inlineStr">
        <is>
          <t>BMW</t>
        </is>
      </c>
      <c r="J7864" s="8" t="inlineStr">
        <is>
          <t>M8 Competition</t>
        </is>
      </c>
      <c r="K7864" s="8" t="inlineStr">
        <is>
          <t>production_luxury</t>
        </is>
      </c>
      <c r="L7864" s="8" t="inlineStr">
        <is>
          <t>01 Luxury Sedan/SUV</t>
        </is>
      </c>
      <c r="M7864" s="9" t="n">
        <v>450000</v>
      </c>
      <c r="N7864" s="8" t="inlineStr">
        <is>
          <t>one_large</t>
        </is>
      </c>
      <c r="O7864" s="8" t="n">
        <v>1</v>
      </c>
      <c r="P7864" s="8" t="n">
        <v>0</v>
      </c>
      <c r="Q7864" s="8" t="n">
        <v>1</v>
      </c>
      <c r="R7864" s="8" t="inlineStr">
        <is>
          <t>No</t>
        </is>
      </c>
      <c r="S7864" s="8" t="inlineStr">
        <is>
          <t>refer</t>
        </is>
      </c>
      <c r="T7864" s="9" t="n">
        <v>5282.13</v>
      </c>
      <c r="U7864" s="8" t="inlineStr">
        <is>
          <t>indicative</t>
        </is>
      </c>
      <c r="V7864" s="8" t="inlineStr">
        <is>
          <t>Not Bound</t>
        </is>
      </c>
      <c r="W7864" s="8" t="inlineStr"/>
    </row>
    <row r="7865">
      <c r="A7865" s="3" t="n">
        <v>7861</v>
      </c>
      <c r="B7865" s="3" t="inlineStr">
        <is>
          <t>f1d3b416-9e45-5b0e-a6ac-c5574f81fe53</t>
        </is>
      </c>
      <c r="C7865" s="3" t="inlineStr">
        <is>
          <t>2026-07-15</t>
        </is>
      </c>
      <c r="D7865" s="3" t="inlineStr">
        <is>
          <t>2026-07</t>
        </is>
      </c>
      <c r="E7865" s="3" t="inlineStr">
        <is>
          <t>Mireille Underwood</t>
        </is>
      </c>
      <c r="F7865" s="3" t="inlineStr">
        <is>
          <t>Cardiologist</t>
        </is>
      </c>
      <c r="G7865" s="3" t="inlineStr">
        <is>
          <t>NY</t>
        </is>
      </c>
      <c r="H7865" s="3" t="n">
        <v>2001</v>
      </c>
      <c r="I7865" s="3" t="inlineStr">
        <is>
          <t>Mercedes-Benz</t>
        </is>
      </c>
      <c r="J7865" s="3" t="inlineStr">
        <is>
          <t>280SL Pagoda</t>
        </is>
      </c>
      <c r="K7865" s="3" t="inlineStr">
        <is>
          <t>classic_collector</t>
        </is>
      </c>
      <c r="L7865" s="3" t="inlineStr">
        <is>
          <t>07 Post-War Classic (1946-1972)</t>
        </is>
      </c>
      <c r="M7865" s="7" t="n">
        <v>210000</v>
      </c>
      <c r="N7865" s="3" t="inlineStr">
        <is>
          <t>clean</t>
        </is>
      </c>
      <c r="O7865" s="3" t="n">
        <v>0</v>
      </c>
      <c r="P7865" s="3" t="n">
        <v>0</v>
      </c>
      <c r="Q7865" s="3" t="n">
        <v>0</v>
      </c>
      <c r="R7865" s="3" t="inlineStr">
        <is>
          <t>No</t>
        </is>
      </c>
      <c r="S7865" s="3" t="inlineStr">
        <is>
          <t>bind</t>
        </is>
      </c>
      <c r="T7865" s="7" t="n">
        <v>2199.95</v>
      </c>
      <c r="U7865" s="3" t="inlineStr">
        <is>
          <t>bound</t>
        </is>
      </c>
      <c r="V7865" s="3" t="inlineStr">
        <is>
          <t>Bound</t>
        </is>
      </c>
      <c r="W7865" s="3" t="inlineStr">
        <is>
          <t>CANON-202607-007861</t>
        </is>
      </c>
    </row>
    <row r="7866">
      <c r="A7866" s="8" t="n">
        <v>7862</v>
      </c>
      <c r="B7866" s="8" t="inlineStr">
        <is>
          <t>85129d19-48fa-53ad-8951-42f504b3a7fe</t>
        </is>
      </c>
      <c r="C7866" s="8" t="inlineStr">
        <is>
          <t>2026-07-29</t>
        </is>
      </c>
      <c r="D7866" s="8" t="inlineStr">
        <is>
          <t>2026-07</t>
        </is>
      </c>
      <c r="E7866" s="8" t="inlineStr">
        <is>
          <t>Sunniva Delacroix</t>
        </is>
      </c>
      <c r="F7866" s="8" t="inlineStr">
        <is>
          <t>Orthopedic Surgeon</t>
        </is>
      </c>
      <c r="G7866" s="8" t="inlineStr">
        <is>
          <t>MA</t>
        </is>
      </c>
      <c r="H7866" s="8" t="n">
        <v>1968</v>
      </c>
      <c r="I7866" s="8" t="inlineStr">
        <is>
          <t>Ferrari</t>
        </is>
      </c>
      <c r="J7866" s="8" t="inlineStr">
        <is>
          <t>296 GTB</t>
        </is>
      </c>
      <c r="K7866" s="8" t="inlineStr">
        <is>
          <t>exotic</t>
        </is>
      </c>
      <c r="L7866" s="8" t="inlineStr">
        <is>
          <t>03 Supercar</t>
        </is>
      </c>
      <c r="M7866" s="9" t="n">
        <v>1035000</v>
      </c>
      <c r="N7866" s="8" t="inlineStr">
        <is>
          <t>clean</t>
        </is>
      </c>
      <c r="O7866" s="8" t="n">
        <v>0</v>
      </c>
      <c r="P7866" s="8" t="n">
        <v>0</v>
      </c>
      <c r="Q7866" s="8" t="n">
        <v>0</v>
      </c>
      <c r="R7866" s="8" t="inlineStr">
        <is>
          <t>No</t>
        </is>
      </c>
      <c r="S7866" s="8" t="inlineStr">
        <is>
          <t>bind</t>
        </is>
      </c>
      <c r="T7866" s="9" t="n">
        <v>14861.04</v>
      </c>
      <c r="U7866" s="8" t="inlineStr">
        <is>
          <t>bound</t>
        </is>
      </c>
      <c r="V7866" s="8" t="inlineStr">
        <is>
          <t>Bound</t>
        </is>
      </c>
      <c r="W7866" s="8" t="inlineStr">
        <is>
          <t>CANON-202607-007862</t>
        </is>
      </c>
    </row>
    <row r="7867">
      <c r="A7867" s="3" t="n">
        <v>7863</v>
      </c>
      <c r="B7867" s="3" t="inlineStr">
        <is>
          <t>ec7b5ab5-046d-56cc-94c2-5aaf429734c2</t>
        </is>
      </c>
      <c r="C7867" s="3" t="inlineStr">
        <is>
          <t>2026-07-30</t>
        </is>
      </c>
      <c r="D7867" s="3" t="inlineStr">
        <is>
          <t>2026-07</t>
        </is>
      </c>
      <c r="E7867" s="3" t="inlineStr">
        <is>
          <t>Ottilie Thistlewood</t>
        </is>
      </c>
      <c r="F7867" s="3" t="inlineStr">
        <is>
          <t>Retired Executive</t>
        </is>
      </c>
      <c r="G7867" s="3" t="inlineStr">
        <is>
          <t>OR</t>
        </is>
      </c>
      <c r="H7867" s="3" t="n">
        <v>1996</v>
      </c>
      <c r="I7867" s="3" t="inlineStr">
        <is>
          <t>Jaguar</t>
        </is>
      </c>
      <c r="J7867" s="3" t="inlineStr">
        <is>
          <t>E-Type Series 1</t>
        </is>
      </c>
      <c r="K7867" s="3" t="inlineStr">
        <is>
          <t>classic_collector</t>
        </is>
      </c>
      <c r="L7867" s="3" t="inlineStr">
        <is>
          <t>07 Post-War Classic (1946-1972)</t>
        </is>
      </c>
      <c r="M7867" s="7" t="n">
        <v>415000</v>
      </c>
      <c r="N7867" s="3" t="inlineStr">
        <is>
          <t>three_plus_fault</t>
        </is>
      </c>
      <c r="O7867" s="3" t="n">
        <v>4</v>
      </c>
      <c r="P7867" s="3" t="n">
        <v>4</v>
      </c>
      <c r="Q7867" s="3" t="n">
        <v>0</v>
      </c>
      <c r="R7867" s="3" t="inlineStr">
        <is>
          <t>No</t>
        </is>
      </c>
      <c r="S7867" s="3" t="inlineStr">
        <is>
          <t>decline</t>
        </is>
      </c>
      <c r="T7867" s="7" t="n">
        <v>3232.04</v>
      </c>
      <c r="U7867" s="3" t="inlineStr">
        <is>
          <t>indicative</t>
        </is>
      </c>
      <c r="V7867" s="3" t="inlineStr">
        <is>
          <t>Not Bound</t>
        </is>
      </c>
      <c r="W7867" s="3" t="inlineStr"/>
    </row>
    <row r="7868">
      <c r="A7868" s="8" t="n">
        <v>7864</v>
      </c>
      <c r="B7868" s="8" t="inlineStr">
        <is>
          <t>3e5aa04a-0349-561e-9f63-c39a9bfb2725</t>
        </is>
      </c>
      <c r="C7868" s="8" t="inlineStr">
        <is>
          <t>2026-07-07</t>
        </is>
      </c>
      <c r="D7868" s="8" t="inlineStr">
        <is>
          <t>2026-07</t>
        </is>
      </c>
      <c r="E7868" s="8" t="inlineStr">
        <is>
          <t>Beatrix Merriweather</t>
        </is>
      </c>
      <c r="F7868" s="8" t="inlineStr">
        <is>
          <t>Anesthesiologist</t>
        </is>
      </c>
      <c r="G7868" s="8" t="inlineStr">
        <is>
          <t>MD</t>
        </is>
      </c>
      <c r="H7868" s="8" t="n">
        <v>1969</v>
      </c>
      <c r="I7868" s="8" t="inlineStr">
        <is>
          <t>Ferrari</t>
        </is>
      </c>
      <c r="J7868" s="8" t="inlineStr">
        <is>
          <t>296 GTB</t>
        </is>
      </c>
      <c r="K7868" s="8" t="inlineStr">
        <is>
          <t>exotic</t>
        </is>
      </c>
      <c r="L7868" s="8" t="inlineStr">
        <is>
          <t>03 Supercar</t>
        </is>
      </c>
      <c r="M7868" s="9" t="n">
        <v>405000</v>
      </c>
      <c r="N7868" s="8" t="inlineStr">
        <is>
          <t>clean</t>
        </is>
      </c>
      <c r="O7868" s="8" t="n">
        <v>0</v>
      </c>
      <c r="P7868" s="8" t="n">
        <v>0</v>
      </c>
      <c r="Q7868" s="8" t="n">
        <v>0</v>
      </c>
      <c r="R7868" s="8" t="inlineStr">
        <is>
          <t>No</t>
        </is>
      </c>
      <c r="S7868" s="8" t="inlineStr">
        <is>
          <t>bind</t>
        </is>
      </c>
      <c r="T7868" s="9" t="n">
        <v>6353.09</v>
      </c>
      <c r="U7868" s="8" t="inlineStr">
        <is>
          <t>bound</t>
        </is>
      </c>
      <c r="V7868" s="8" t="inlineStr">
        <is>
          <t>Bound</t>
        </is>
      </c>
      <c r="W7868" s="8" t="inlineStr">
        <is>
          <t>CANON-202607-007864</t>
        </is>
      </c>
    </row>
    <row r="7869">
      <c r="A7869" s="3" t="n">
        <v>7865</v>
      </c>
      <c r="B7869" s="3" t="inlineStr">
        <is>
          <t>033fd886-0f58-5257-af13-1de11b5580a1</t>
        </is>
      </c>
      <c r="C7869" s="3" t="inlineStr">
        <is>
          <t>2026-07-03</t>
        </is>
      </c>
      <c r="D7869" s="3" t="inlineStr">
        <is>
          <t>2026-07</t>
        </is>
      </c>
      <c r="E7869" s="3" t="inlineStr">
        <is>
          <t>Cassius Okonkwo</t>
        </is>
      </c>
      <c r="F7869" s="3" t="inlineStr">
        <is>
          <t>Portfolio Manager</t>
        </is>
      </c>
      <c r="G7869" s="3" t="inlineStr">
        <is>
          <t>MN</t>
        </is>
      </c>
      <c r="H7869" s="3" t="n">
        <v>2014</v>
      </c>
      <c r="I7869" s="3" t="inlineStr">
        <is>
          <t>Porsche</t>
        </is>
      </c>
      <c r="J7869" s="3" t="inlineStr">
        <is>
          <t>911 Turbo S</t>
        </is>
      </c>
      <c r="K7869" s="3" t="inlineStr">
        <is>
          <t>production_luxury</t>
        </is>
      </c>
      <c r="L7869" s="3" t="inlineStr">
        <is>
          <t>01 Luxury Sedan/SUV</t>
        </is>
      </c>
      <c r="M7869" s="7" t="n">
        <v>550000</v>
      </c>
      <c r="N7869" s="3" t="inlineStr">
        <is>
          <t>clean</t>
        </is>
      </c>
      <c r="O7869" s="3" t="n">
        <v>0</v>
      </c>
      <c r="P7869" s="3" t="n">
        <v>0</v>
      </c>
      <c r="Q7869" s="3" t="n">
        <v>0</v>
      </c>
      <c r="R7869" s="3" t="inlineStr">
        <is>
          <t>No</t>
        </is>
      </c>
      <c r="S7869" s="3" t="inlineStr">
        <is>
          <t>bind</t>
        </is>
      </c>
      <c r="T7869" s="7" t="n">
        <v>6775.77</v>
      </c>
      <c r="U7869" s="3" t="inlineStr">
        <is>
          <t>bound</t>
        </is>
      </c>
      <c r="V7869" s="3" t="inlineStr">
        <is>
          <t>Bound</t>
        </is>
      </c>
      <c r="W7869" s="3" t="inlineStr">
        <is>
          <t>CANON-202607-007865</t>
        </is>
      </c>
    </row>
    <row r="7870">
      <c r="A7870" s="8" t="n">
        <v>7866</v>
      </c>
      <c r="B7870" s="8" t="inlineStr">
        <is>
          <t>8f7def07-e050-5a3c-911d-7c9ce25eb1a1</t>
        </is>
      </c>
      <c r="C7870" s="8" t="inlineStr">
        <is>
          <t>2026-07-09</t>
        </is>
      </c>
      <c r="D7870" s="8" t="inlineStr">
        <is>
          <t>2026-07</t>
        </is>
      </c>
      <c r="E7870" s="8" t="inlineStr">
        <is>
          <t>Horace Kingsford</t>
        </is>
      </c>
      <c r="F7870" s="8" t="inlineStr">
        <is>
          <t>Orthopedic Surgeon</t>
        </is>
      </c>
      <c r="G7870" s="8" t="inlineStr">
        <is>
          <t>TX</t>
        </is>
      </c>
      <c r="H7870" s="8" t="n">
        <v>1995</v>
      </c>
      <c r="I7870" s="8" t="inlineStr">
        <is>
          <t>Ferrari</t>
        </is>
      </c>
      <c r="J7870" s="8" t="inlineStr">
        <is>
          <t>SF90 Stradale</t>
        </is>
      </c>
      <c r="K7870" s="8" t="inlineStr">
        <is>
          <t>exotic</t>
        </is>
      </c>
      <c r="L7870" s="8" t="inlineStr">
        <is>
          <t>03 Supercar</t>
        </is>
      </c>
      <c r="M7870" s="9" t="n">
        <v>1950000</v>
      </c>
      <c r="N7870" s="8" t="inlineStr">
        <is>
          <t>clean</t>
        </is>
      </c>
      <c r="O7870" s="8" t="n">
        <v>0</v>
      </c>
      <c r="P7870" s="8" t="n">
        <v>0</v>
      </c>
      <c r="Q7870" s="8" t="n">
        <v>0</v>
      </c>
      <c r="R7870" s="8" t="inlineStr">
        <is>
          <t>No</t>
        </is>
      </c>
      <c r="S7870" s="8" t="inlineStr">
        <is>
          <t>bind</t>
        </is>
      </c>
      <c r="T7870" s="9" t="n">
        <v>25759.13</v>
      </c>
      <c r="U7870" s="8" t="inlineStr">
        <is>
          <t>bound</t>
        </is>
      </c>
      <c r="V7870" s="8" t="inlineStr">
        <is>
          <t>Bound</t>
        </is>
      </c>
      <c r="W7870" s="8" t="inlineStr">
        <is>
          <t>CANON-202607-007866</t>
        </is>
      </c>
    </row>
    <row r="7871">
      <c r="A7871" s="3" t="n">
        <v>7867</v>
      </c>
      <c r="B7871" s="3" t="inlineStr">
        <is>
          <t>44a71c67-0428-57a6-86b6-b67e9a87327c</t>
        </is>
      </c>
      <c r="C7871" s="3" t="inlineStr">
        <is>
          <t>2026-07-16</t>
        </is>
      </c>
      <c r="D7871" s="3" t="inlineStr">
        <is>
          <t>2026-07</t>
        </is>
      </c>
      <c r="E7871" s="3" t="inlineStr">
        <is>
          <t>Callum Castellanos</t>
        </is>
      </c>
      <c r="F7871" s="3" t="inlineStr">
        <is>
          <t>Orthopedic Surgeon</t>
        </is>
      </c>
      <c r="G7871" s="3" t="inlineStr">
        <is>
          <t>WV</t>
        </is>
      </c>
      <c r="H7871" s="3" t="n">
        <v>1975</v>
      </c>
      <c r="I7871" s="3" t="inlineStr">
        <is>
          <t>Ferrari</t>
        </is>
      </c>
      <c r="J7871" s="3" t="inlineStr">
        <is>
          <t>275 GTB/4</t>
        </is>
      </c>
      <c r="K7871" s="3" t="inlineStr">
        <is>
          <t>classic_collector</t>
        </is>
      </c>
      <c r="L7871" s="3" t="inlineStr">
        <is>
          <t>07 Post-War Classic (1946-1972)</t>
        </is>
      </c>
      <c r="M7871" s="7" t="n">
        <v>550000</v>
      </c>
      <c r="N7871" s="3" t="inlineStr">
        <is>
          <t>clean</t>
        </is>
      </c>
      <c r="O7871" s="3" t="n">
        <v>0</v>
      </c>
      <c r="P7871" s="3" t="n">
        <v>0</v>
      </c>
      <c r="Q7871" s="3" t="n">
        <v>0</v>
      </c>
      <c r="R7871" s="3" t="inlineStr">
        <is>
          <t>No</t>
        </is>
      </c>
      <c r="S7871" s="3" t="inlineStr">
        <is>
          <t>bind</t>
        </is>
      </c>
      <c r="T7871" s="7" t="n">
        <v>4516.39</v>
      </c>
      <c r="U7871" s="3" t="inlineStr">
        <is>
          <t>bound</t>
        </is>
      </c>
      <c r="V7871" s="3" t="inlineStr">
        <is>
          <t>Bound</t>
        </is>
      </c>
      <c r="W7871" s="3" t="inlineStr">
        <is>
          <t>CANON-202607-007867</t>
        </is>
      </c>
    </row>
    <row r="7872">
      <c r="A7872" s="8" t="n">
        <v>7868</v>
      </c>
      <c r="B7872" s="8" t="inlineStr">
        <is>
          <t>0ad7c3d9-7e74-5410-95f0-2ce2918eaba0</t>
        </is>
      </c>
      <c r="C7872" s="8" t="inlineStr">
        <is>
          <t>2026-07-22</t>
        </is>
      </c>
      <c r="D7872" s="8" t="inlineStr">
        <is>
          <t>2026-07</t>
        </is>
      </c>
      <c r="E7872" s="8" t="inlineStr">
        <is>
          <t>Thaddeus Chattopadhyay</t>
        </is>
      </c>
      <c r="F7872" s="8" t="inlineStr">
        <is>
          <t>Orthopedic Surgeon</t>
        </is>
      </c>
      <c r="G7872" s="8" t="inlineStr">
        <is>
          <t>OR</t>
        </is>
      </c>
      <c r="H7872" s="8" t="n">
        <v>2015</v>
      </c>
      <c r="I7872" s="8" t="inlineStr">
        <is>
          <t>BMW</t>
        </is>
      </c>
      <c r="J7872" s="8" t="inlineStr">
        <is>
          <t>M8 Competition</t>
        </is>
      </c>
      <c r="K7872" s="8" t="inlineStr">
        <is>
          <t>production_luxury</t>
        </is>
      </c>
      <c r="L7872" s="8" t="inlineStr">
        <is>
          <t>01 Luxury Sedan/SUV</t>
        </is>
      </c>
      <c r="M7872" s="9" t="n">
        <v>530000</v>
      </c>
      <c r="N7872" s="8" t="inlineStr">
        <is>
          <t>minor_comp</t>
        </is>
      </c>
      <c r="O7872" s="8" t="n">
        <v>1</v>
      </c>
      <c r="P7872" s="8" t="n">
        <v>0</v>
      </c>
      <c r="Q7872" s="8" t="n">
        <v>0</v>
      </c>
      <c r="R7872" s="8" t="inlineStr">
        <is>
          <t>No</t>
        </is>
      </c>
      <c r="S7872" s="8" t="inlineStr">
        <is>
          <t>bind</t>
        </is>
      </c>
      <c r="T7872" s="9" t="n">
        <v>5589.55</v>
      </c>
      <c r="U7872" s="8" t="inlineStr">
        <is>
          <t>bound</t>
        </is>
      </c>
      <c r="V7872" s="8" t="inlineStr">
        <is>
          <t>Bound</t>
        </is>
      </c>
      <c r="W7872" s="8" t="inlineStr">
        <is>
          <t>CANON-202607-007868</t>
        </is>
      </c>
    </row>
    <row r="7873">
      <c r="A7873" s="3" t="n">
        <v>7869</v>
      </c>
      <c r="B7873" s="3" t="inlineStr">
        <is>
          <t>74f91a3f-fb16-5a87-bad2-0bce81d52cab</t>
        </is>
      </c>
      <c r="C7873" s="3" t="inlineStr">
        <is>
          <t>2026-07-07</t>
        </is>
      </c>
      <c r="D7873" s="3" t="inlineStr">
        <is>
          <t>2026-07</t>
        </is>
      </c>
      <c r="E7873" s="3" t="inlineStr">
        <is>
          <t>Sunniva Blackwood</t>
        </is>
      </c>
      <c r="F7873" s="3" t="inlineStr">
        <is>
          <t>Orthopedic Surgeon</t>
        </is>
      </c>
      <c r="G7873" s="3" t="inlineStr">
        <is>
          <t>NC</t>
        </is>
      </c>
      <c r="H7873" s="3" t="n">
        <v>1965</v>
      </c>
      <c r="I7873" s="3" t="inlineStr">
        <is>
          <t>Ferrari</t>
        </is>
      </c>
      <c r="J7873" s="3" t="inlineStr">
        <is>
          <t>SF90 Stradale</t>
        </is>
      </c>
      <c r="K7873" s="3" t="inlineStr">
        <is>
          <t>exotic</t>
        </is>
      </c>
      <c r="L7873" s="3" t="inlineStr">
        <is>
          <t>03 Supercar</t>
        </is>
      </c>
      <c r="M7873" s="7" t="n">
        <v>1255000</v>
      </c>
      <c r="N7873" s="3" t="inlineStr">
        <is>
          <t>three_plus_fault</t>
        </is>
      </c>
      <c r="O7873" s="3" t="n">
        <v>3</v>
      </c>
      <c r="P7873" s="3" t="n">
        <v>3</v>
      </c>
      <c r="Q7873" s="3" t="n">
        <v>0</v>
      </c>
      <c r="R7873" s="3" t="inlineStr">
        <is>
          <t>No</t>
        </is>
      </c>
      <c r="S7873" s="3" t="inlineStr">
        <is>
          <t>decline</t>
        </is>
      </c>
      <c r="T7873" s="7" t="n">
        <v>16578.32</v>
      </c>
      <c r="U7873" s="3" t="inlineStr">
        <is>
          <t>indicative</t>
        </is>
      </c>
      <c r="V7873" s="3" t="inlineStr">
        <is>
          <t>Not Bound</t>
        </is>
      </c>
      <c r="W7873" s="3" t="inlineStr"/>
    </row>
    <row r="7874">
      <c r="A7874" s="8" t="n">
        <v>7870</v>
      </c>
      <c r="B7874" s="8" t="inlineStr">
        <is>
          <t>e486a5db-4ca1-5c79-a578-522780d230de</t>
        </is>
      </c>
      <c r="C7874" s="8" t="inlineStr">
        <is>
          <t>2026-07-25</t>
        </is>
      </c>
      <c r="D7874" s="8" t="inlineStr">
        <is>
          <t>2026-07</t>
        </is>
      </c>
      <c r="E7874" s="8" t="inlineStr">
        <is>
          <t>Ingrid Bellandi</t>
        </is>
      </c>
      <c r="F7874" s="8" t="inlineStr">
        <is>
          <t>Law Firm Partner</t>
        </is>
      </c>
      <c r="G7874" s="8" t="inlineStr">
        <is>
          <t>TN</t>
        </is>
      </c>
      <c r="H7874" s="8" t="n">
        <v>1994</v>
      </c>
      <c r="I7874" s="8" t="inlineStr">
        <is>
          <t>Porsche</t>
        </is>
      </c>
      <c r="J7874" s="8" t="inlineStr">
        <is>
          <t>911 Turbo S</t>
        </is>
      </c>
      <c r="K7874" s="8" t="inlineStr">
        <is>
          <t>production_luxury</t>
        </is>
      </c>
      <c r="L7874" s="8" t="inlineStr">
        <is>
          <t>01 Luxury Sedan/SUV</t>
        </is>
      </c>
      <c r="M7874" s="9" t="n">
        <v>440000</v>
      </c>
      <c r="N7874" s="8" t="inlineStr">
        <is>
          <t>clean</t>
        </is>
      </c>
      <c r="O7874" s="8" t="n">
        <v>0</v>
      </c>
      <c r="P7874" s="8" t="n">
        <v>0</v>
      </c>
      <c r="Q7874" s="8" t="n">
        <v>0</v>
      </c>
      <c r="R7874" s="8" t="inlineStr">
        <is>
          <t>No</t>
        </is>
      </c>
      <c r="S7874" s="8" t="inlineStr">
        <is>
          <t>bind</t>
        </is>
      </c>
      <c r="T7874" s="9" t="n">
        <v>4643.54</v>
      </c>
      <c r="U7874" s="8" t="inlineStr">
        <is>
          <t>bound</t>
        </is>
      </c>
      <c r="V7874" s="8" t="inlineStr">
        <is>
          <t>Bound</t>
        </is>
      </c>
      <c r="W7874" s="8" t="inlineStr">
        <is>
          <t>CANON-202607-007870</t>
        </is>
      </c>
    </row>
    <row r="7875">
      <c r="A7875" s="3" t="n">
        <v>7871</v>
      </c>
      <c r="B7875" s="3" t="inlineStr">
        <is>
          <t>c987b856-b6fa-5e74-a9dc-0740659f2fd4</t>
        </is>
      </c>
      <c r="C7875" s="3" t="inlineStr">
        <is>
          <t>2026-07-07</t>
        </is>
      </c>
      <c r="D7875" s="3" t="inlineStr">
        <is>
          <t>2026-07</t>
        </is>
      </c>
      <c r="E7875" s="3" t="inlineStr">
        <is>
          <t>Mireille Castellanos</t>
        </is>
      </c>
      <c r="F7875" s="3" t="inlineStr">
        <is>
          <t>Law Firm Partner</t>
        </is>
      </c>
      <c r="G7875" s="3" t="inlineStr">
        <is>
          <t>CT</t>
        </is>
      </c>
      <c r="H7875" s="3" t="n">
        <v>2018</v>
      </c>
      <c r="I7875" s="3" t="inlineStr">
        <is>
          <t>McLaren</t>
        </is>
      </c>
      <c r="J7875" s="3" t="inlineStr">
        <is>
          <t>750S</t>
        </is>
      </c>
      <c r="K7875" s="3" t="inlineStr">
        <is>
          <t>exotic</t>
        </is>
      </c>
      <c r="L7875" s="3" t="inlineStr">
        <is>
          <t>03 Supercar</t>
        </is>
      </c>
      <c r="M7875" s="7" t="n">
        <v>1190000</v>
      </c>
      <c r="N7875" s="3" t="inlineStr">
        <is>
          <t>clean</t>
        </is>
      </c>
      <c r="O7875" s="3" t="n">
        <v>0</v>
      </c>
      <c r="P7875" s="3" t="n">
        <v>0</v>
      </c>
      <c r="Q7875" s="3" t="n">
        <v>0</v>
      </c>
      <c r="R7875" s="3" t="inlineStr">
        <is>
          <t>No</t>
        </is>
      </c>
      <c r="S7875" s="3" t="inlineStr">
        <is>
          <t>bind</t>
        </is>
      </c>
      <c r="T7875" s="7" t="n">
        <v>15309.6</v>
      </c>
      <c r="U7875" s="3" t="inlineStr">
        <is>
          <t>bound</t>
        </is>
      </c>
      <c r="V7875" s="3" t="inlineStr">
        <is>
          <t>Bound</t>
        </is>
      </c>
      <c r="W7875" s="3" t="inlineStr">
        <is>
          <t>CANON-202607-007871</t>
        </is>
      </c>
    </row>
    <row r="7876">
      <c r="A7876" s="8" t="n">
        <v>7872</v>
      </c>
      <c r="B7876" s="8" t="inlineStr">
        <is>
          <t>3628d8b6-cea5-5495-ba34-81575dd236e4</t>
        </is>
      </c>
      <c r="C7876" s="8" t="inlineStr">
        <is>
          <t>2026-07-14</t>
        </is>
      </c>
      <c r="D7876" s="8" t="inlineStr">
        <is>
          <t>2026-07</t>
        </is>
      </c>
      <c r="E7876" s="8" t="inlineStr">
        <is>
          <t>Ingrid Kingsford</t>
        </is>
      </c>
      <c r="F7876" s="8" t="inlineStr">
        <is>
          <t>Cardiologist</t>
        </is>
      </c>
      <c r="G7876" s="8" t="inlineStr">
        <is>
          <t>NJ</t>
        </is>
      </c>
      <c r="H7876" s="8" t="n">
        <v>1959</v>
      </c>
      <c r="I7876" s="8" t="inlineStr">
        <is>
          <t>Aston Martin</t>
        </is>
      </c>
      <c r="J7876" s="8" t="inlineStr">
        <is>
          <t>DB12</t>
        </is>
      </c>
      <c r="K7876" s="8" t="inlineStr">
        <is>
          <t>production_luxury</t>
        </is>
      </c>
      <c r="L7876" s="8" t="inlineStr">
        <is>
          <t>01 Luxury Sedan/SUV</t>
        </is>
      </c>
      <c r="M7876" s="9" t="n">
        <v>240000</v>
      </c>
      <c r="N7876" s="8" t="inlineStr">
        <is>
          <t>clean</t>
        </is>
      </c>
      <c r="O7876" s="8" t="n">
        <v>0</v>
      </c>
      <c r="P7876" s="8" t="n">
        <v>0</v>
      </c>
      <c r="Q7876" s="8" t="n">
        <v>0</v>
      </c>
      <c r="R7876" s="8" t="inlineStr">
        <is>
          <t>No</t>
        </is>
      </c>
      <c r="S7876" s="8" t="inlineStr">
        <is>
          <t>bind</t>
        </is>
      </c>
      <c r="T7876" s="9" t="n">
        <v>2885.02</v>
      </c>
      <c r="U7876" s="8" t="inlineStr">
        <is>
          <t>bound</t>
        </is>
      </c>
      <c r="V7876" s="8" t="inlineStr">
        <is>
          <t>Bound</t>
        </is>
      </c>
      <c r="W7876" s="8" t="inlineStr">
        <is>
          <t>CANON-202607-007872</t>
        </is>
      </c>
    </row>
    <row r="7877">
      <c r="A7877" s="3" t="n">
        <v>7873</v>
      </c>
      <c r="B7877" s="3" t="inlineStr">
        <is>
          <t>851a378f-3f30-5125-b91d-200e0c66f6ed</t>
        </is>
      </c>
      <c r="C7877" s="3" t="inlineStr">
        <is>
          <t>2026-07-21</t>
        </is>
      </c>
      <c r="D7877" s="3" t="inlineStr">
        <is>
          <t>2026-07</t>
        </is>
      </c>
      <c r="E7877" s="3" t="inlineStr">
        <is>
          <t>Emiliano Kingsford</t>
        </is>
      </c>
      <c r="F7877" s="3" t="inlineStr">
        <is>
          <t>Anesthesiologist</t>
        </is>
      </c>
      <c r="G7877" s="3" t="inlineStr">
        <is>
          <t>TX</t>
        </is>
      </c>
      <c r="H7877" s="3" t="n">
        <v>1988</v>
      </c>
      <c r="I7877" s="3" t="inlineStr">
        <is>
          <t>Aston Martin</t>
        </is>
      </c>
      <c r="J7877" s="3" t="inlineStr">
        <is>
          <t>DB12</t>
        </is>
      </c>
      <c r="K7877" s="3" t="inlineStr">
        <is>
          <t>production_luxury</t>
        </is>
      </c>
      <c r="L7877" s="3" t="inlineStr">
        <is>
          <t>01 Luxury Sedan/SUV</t>
        </is>
      </c>
      <c r="M7877" s="7" t="n">
        <v>340000</v>
      </c>
      <c r="N7877" s="3" t="inlineStr">
        <is>
          <t>clean</t>
        </is>
      </c>
      <c r="O7877" s="3" t="n">
        <v>0</v>
      </c>
      <c r="P7877" s="3" t="n">
        <v>0</v>
      </c>
      <c r="Q7877" s="3" t="n">
        <v>0</v>
      </c>
      <c r="R7877" s="3" t="inlineStr">
        <is>
          <t>No</t>
        </is>
      </c>
      <c r="S7877" s="3" t="inlineStr">
        <is>
          <t>bind</t>
        </is>
      </c>
      <c r="T7877" s="7" t="n">
        <v>4210.63</v>
      </c>
      <c r="U7877" s="3" t="inlineStr">
        <is>
          <t>bound</t>
        </is>
      </c>
      <c r="V7877" s="3" t="inlineStr">
        <is>
          <t>Bound</t>
        </is>
      </c>
      <c r="W7877" s="3" t="inlineStr">
        <is>
          <t>CANON-202607-007873</t>
        </is>
      </c>
    </row>
    <row r="7878">
      <c r="A7878" s="8" t="n">
        <v>7874</v>
      </c>
      <c r="B7878" s="8" t="inlineStr">
        <is>
          <t>fe6fb875-0d29-5e3a-87ef-30e933364693</t>
        </is>
      </c>
      <c r="C7878" s="8" t="inlineStr">
        <is>
          <t>2026-07-23</t>
        </is>
      </c>
      <c r="D7878" s="8" t="inlineStr">
        <is>
          <t>2026-07</t>
        </is>
      </c>
      <c r="E7878" s="8" t="inlineStr">
        <is>
          <t>Leopold Montoya</t>
        </is>
      </c>
      <c r="F7878" s="8" t="inlineStr">
        <is>
          <t>Software Architect</t>
        </is>
      </c>
      <c r="G7878" s="8" t="inlineStr">
        <is>
          <t>OK</t>
        </is>
      </c>
      <c r="H7878" s="8" t="n">
        <v>2000</v>
      </c>
      <c r="I7878" s="8" t="inlineStr">
        <is>
          <t>McLaren</t>
        </is>
      </c>
      <c r="J7878" s="8" t="inlineStr">
        <is>
          <t>750S</t>
        </is>
      </c>
      <c r="K7878" s="8" t="inlineStr">
        <is>
          <t>exotic</t>
        </is>
      </c>
      <c r="L7878" s="8" t="inlineStr">
        <is>
          <t>03 Supercar</t>
        </is>
      </c>
      <c r="M7878" s="9" t="n">
        <v>965000</v>
      </c>
      <c r="N7878" s="8" t="inlineStr">
        <is>
          <t>three_plus_fault</t>
        </is>
      </c>
      <c r="O7878" s="8" t="n">
        <v>3</v>
      </c>
      <c r="P7878" s="8" t="n">
        <v>3</v>
      </c>
      <c r="Q7878" s="8" t="n">
        <v>0</v>
      </c>
      <c r="R7878" s="8" t="inlineStr">
        <is>
          <t>No</t>
        </is>
      </c>
      <c r="S7878" s="8" t="inlineStr">
        <is>
          <t>decline</t>
        </is>
      </c>
      <c r="T7878" s="9" t="n">
        <v>16585.56</v>
      </c>
      <c r="U7878" s="8" t="inlineStr">
        <is>
          <t>indicative</t>
        </is>
      </c>
      <c r="V7878" s="8" t="inlineStr">
        <is>
          <t>Not Bound</t>
        </is>
      </c>
      <c r="W7878" s="8" t="inlineStr"/>
    </row>
    <row r="7879">
      <c r="A7879" s="3" t="n">
        <v>7875</v>
      </c>
      <c r="B7879" s="3" t="inlineStr">
        <is>
          <t>240fefcd-a64f-5028-b32f-cfc1ca918d63</t>
        </is>
      </c>
      <c r="C7879" s="3" t="inlineStr">
        <is>
          <t>2026-07-02</t>
        </is>
      </c>
      <c r="D7879" s="3" t="inlineStr">
        <is>
          <t>2026-07</t>
        </is>
      </c>
      <c r="E7879" s="3" t="inlineStr">
        <is>
          <t>Ottilie Merriweather</t>
        </is>
      </c>
      <c r="F7879" s="3" t="inlineStr">
        <is>
          <t>Law Firm Partner</t>
        </is>
      </c>
      <c r="G7879" s="3" t="inlineStr">
        <is>
          <t>NJ</t>
        </is>
      </c>
      <c r="H7879" s="3" t="n">
        <v>1989</v>
      </c>
      <c r="I7879" s="3" t="inlineStr">
        <is>
          <t>BMW</t>
        </is>
      </c>
      <c r="J7879" s="3" t="inlineStr">
        <is>
          <t>M8 Competition</t>
        </is>
      </c>
      <c r="K7879" s="3" t="inlineStr">
        <is>
          <t>production_luxury</t>
        </is>
      </c>
      <c r="L7879" s="3" t="inlineStr">
        <is>
          <t>01 Luxury Sedan/SUV</t>
        </is>
      </c>
      <c r="M7879" s="7" t="n">
        <v>370000</v>
      </c>
      <c r="N7879" s="3" t="inlineStr">
        <is>
          <t>clean</t>
        </is>
      </c>
      <c r="O7879" s="3" t="n">
        <v>0</v>
      </c>
      <c r="P7879" s="3" t="n">
        <v>0</v>
      </c>
      <c r="Q7879" s="3" t="n">
        <v>0</v>
      </c>
      <c r="R7879" s="3" t="inlineStr">
        <is>
          <t>No</t>
        </is>
      </c>
      <c r="S7879" s="3" t="inlineStr">
        <is>
          <t>bind</t>
        </is>
      </c>
      <c r="T7879" s="7" t="n">
        <v>3625.88</v>
      </c>
      <c r="U7879" s="3" t="inlineStr">
        <is>
          <t>bound</t>
        </is>
      </c>
      <c r="V7879" s="3" t="inlineStr">
        <is>
          <t>Bound</t>
        </is>
      </c>
      <c r="W7879" s="3" t="inlineStr">
        <is>
          <t>CANON-202607-007875</t>
        </is>
      </c>
    </row>
    <row r="7880">
      <c r="A7880" s="8" t="n">
        <v>7876</v>
      </c>
      <c r="B7880" s="8" t="inlineStr">
        <is>
          <t>d9a41ea7-d316-5278-8958-70753d5a4668</t>
        </is>
      </c>
      <c r="C7880" s="8" t="inlineStr">
        <is>
          <t>2026-07-22</t>
        </is>
      </c>
      <c r="D7880" s="8" t="inlineStr">
        <is>
          <t>2026-07</t>
        </is>
      </c>
      <c r="E7880" s="8" t="inlineStr">
        <is>
          <t>Everett Vasquez</t>
        </is>
      </c>
      <c r="F7880" s="8" t="inlineStr">
        <is>
          <t>Orthopedic Surgeon</t>
        </is>
      </c>
      <c r="G7880" s="8" t="inlineStr">
        <is>
          <t>CA</t>
        </is>
      </c>
      <c r="H7880" s="8" t="n">
        <v>1961</v>
      </c>
      <c r="I7880" s="8" t="inlineStr">
        <is>
          <t>Ferrari</t>
        </is>
      </c>
      <c r="J7880" s="8" t="inlineStr">
        <is>
          <t>SF90 Stradale</t>
        </is>
      </c>
      <c r="K7880" s="8" t="inlineStr">
        <is>
          <t>exotic</t>
        </is>
      </c>
      <c r="L7880" s="8" t="inlineStr">
        <is>
          <t>03 Supercar</t>
        </is>
      </c>
      <c r="M7880" s="9" t="n">
        <v>560000</v>
      </c>
      <c r="N7880" s="8" t="inlineStr">
        <is>
          <t>clean</t>
        </is>
      </c>
      <c r="O7880" s="8" t="n">
        <v>0</v>
      </c>
      <c r="P7880" s="8" t="n">
        <v>0</v>
      </c>
      <c r="Q7880" s="8" t="n">
        <v>0</v>
      </c>
      <c r="R7880" s="8" t="inlineStr">
        <is>
          <t>No</t>
        </is>
      </c>
      <c r="S7880" s="8" t="inlineStr">
        <is>
          <t>bind</t>
        </is>
      </c>
      <c r="T7880" s="9" t="n">
        <v>10312.27</v>
      </c>
      <c r="U7880" s="8" t="inlineStr">
        <is>
          <t>bound</t>
        </is>
      </c>
      <c r="V7880" s="8" t="inlineStr">
        <is>
          <t>Bound</t>
        </is>
      </c>
      <c r="W7880" s="8" t="inlineStr">
        <is>
          <t>CANON-202607-007876</t>
        </is>
      </c>
    </row>
    <row r="7881">
      <c r="A7881" s="3" t="n">
        <v>7877</v>
      </c>
      <c r="B7881" s="3" t="inlineStr">
        <is>
          <t>22bf103b-806d-5d2a-81da-b3d26835b53f</t>
        </is>
      </c>
      <c r="C7881" s="3" t="inlineStr">
        <is>
          <t>2026-07-23</t>
        </is>
      </c>
      <c r="D7881" s="3" t="inlineStr">
        <is>
          <t>2026-07</t>
        </is>
      </c>
      <c r="E7881" s="3" t="inlineStr">
        <is>
          <t>Thaddeus Ashcombe</t>
        </is>
      </c>
      <c r="F7881" s="3" t="inlineStr">
        <is>
          <t>Retired Executive</t>
        </is>
      </c>
      <c r="G7881" s="3" t="inlineStr">
        <is>
          <t>SC</t>
        </is>
      </c>
      <c r="H7881" s="3" t="n">
        <v>2002</v>
      </c>
      <c r="I7881" s="3" t="inlineStr">
        <is>
          <t>Lamborghini</t>
        </is>
      </c>
      <c r="J7881" s="3" t="inlineStr">
        <is>
          <t>Huracan EVO</t>
        </is>
      </c>
      <c r="K7881" s="3" t="inlineStr">
        <is>
          <t>exotic</t>
        </is>
      </c>
      <c r="L7881" s="3" t="inlineStr">
        <is>
          <t>03 Supercar</t>
        </is>
      </c>
      <c r="M7881" s="7" t="n">
        <v>1135000</v>
      </c>
      <c r="N7881" s="3" t="inlineStr">
        <is>
          <t>three_plus_fault</t>
        </is>
      </c>
      <c r="O7881" s="3" t="n">
        <v>3</v>
      </c>
      <c r="P7881" s="3" t="n">
        <v>3</v>
      </c>
      <c r="Q7881" s="3" t="n">
        <v>0</v>
      </c>
      <c r="R7881" s="3" t="inlineStr">
        <is>
          <t>No</t>
        </is>
      </c>
      <c r="S7881" s="3" t="inlineStr">
        <is>
          <t>decline</t>
        </is>
      </c>
      <c r="T7881" s="7" t="n">
        <v>16166.51</v>
      </c>
      <c r="U7881" s="3" t="inlineStr">
        <is>
          <t>indicative</t>
        </is>
      </c>
      <c r="V7881" s="3" t="inlineStr">
        <is>
          <t>Not Bound</t>
        </is>
      </c>
      <c r="W7881" s="3" t="inlineStr"/>
    </row>
    <row r="7882">
      <c r="A7882" s="8" t="n">
        <v>7878</v>
      </c>
      <c r="B7882" s="8" t="inlineStr">
        <is>
          <t>2333bd46-1b63-5561-8747-bdd70402c10b</t>
        </is>
      </c>
      <c r="C7882" s="8" t="inlineStr">
        <is>
          <t>2026-07-20</t>
        </is>
      </c>
      <c r="D7882" s="8" t="inlineStr">
        <is>
          <t>2026-07</t>
        </is>
      </c>
      <c r="E7882" s="8" t="inlineStr">
        <is>
          <t>Cassius Bellandi</t>
        </is>
      </c>
      <c r="F7882" s="8" t="inlineStr">
        <is>
          <t>Cardiologist</t>
        </is>
      </c>
      <c r="G7882" s="8" t="inlineStr">
        <is>
          <t>DE</t>
        </is>
      </c>
      <c r="H7882" s="8" t="n">
        <v>2002</v>
      </c>
      <c r="I7882" s="8" t="inlineStr">
        <is>
          <t>Bentley</t>
        </is>
      </c>
      <c r="J7882" s="8" t="inlineStr">
        <is>
          <t>Continental GT</t>
        </is>
      </c>
      <c r="K7882" s="8" t="inlineStr">
        <is>
          <t>production_luxury</t>
        </is>
      </c>
      <c r="L7882" s="8" t="inlineStr">
        <is>
          <t>01 Luxury Sedan/SUV</t>
        </is>
      </c>
      <c r="M7882" s="9" t="n">
        <v>1545000</v>
      </c>
      <c r="N7882" s="8" t="inlineStr">
        <is>
          <t>minor_comp</t>
        </is>
      </c>
      <c r="O7882" s="8" t="n">
        <v>1</v>
      </c>
      <c r="P7882" s="8" t="n">
        <v>0</v>
      </c>
      <c r="Q7882" s="8" t="n">
        <v>0</v>
      </c>
      <c r="R7882" s="8" t="inlineStr">
        <is>
          <t>No</t>
        </is>
      </c>
      <c r="S7882" s="8" t="inlineStr">
        <is>
          <t>bind</t>
        </is>
      </c>
      <c r="T7882" s="9" t="n">
        <v>15251.41</v>
      </c>
      <c r="U7882" s="8" t="inlineStr">
        <is>
          <t>bound</t>
        </is>
      </c>
      <c r="V7882" s="8" t="inlineStr">
        <is>
          <t>Bound</t>
        </is>
      </c>
      <c r="W7882" s="8" t="inlineStr">
        <is>
          <t>CANON-202607-007878</t>
        </is>
      </c>
    </row>
    <row r="7883">
      <c r="A7883" s="3" t="n">
        <v>7879</v>
      </c>
      <c r="B7883" s="3" t="inlineStr">
        <is>
          <t>d21efff5-bb66-5369-b022-e5df42f25ae2</t>
        </is>
      </c>
      <c r="C7883" s="3" t="inlineStr">
        <is>
          <t>2026-07-07</t>
        </is>
      </c>
      <c r="D7883" s="3" t="inlineStr">
        <is>
          <t>2026-07</t>
        </is>
      </c>
      <c r="E7883" s="3" t="inlineStr">
        <is>
          <t>Ottilie Castellanos</t>
        </is>
      </c>
      <c r="F7883" s="3" t="inlineStr">
        <is>
          <t>Portfolio Manager</t>
        </is>
      </c>
      <c r="G7883" s="3" t="inlineStr">
        <is>
          <t>TX</t>
        </is>
      </c>
      <c r="H7883" s="3" t="n">
        <v>2010</v>
      </c>
      <c r="I7883" s="3" t="inlineStr">
        <is>
          <t>Mercedes-Benz</t>
        </is>
      </c>
      <c r="J7883" s="3" t="inlineStr">
        <is>
          <t>280SL Pagoda</t>
        </is>
      </c>
      <c r="K7883" s="3" t="inlineStr">
        <is>
          <t>classic_collector</t>
        </is>
      </c>
      <c r="L7883" s="3" t="inlineStr">
        <is>
          <t>07 Post-War Classic (1946-1972)</t>
        </is>
      </c>
      <c r="M7883" s="7" t="n">
        <v>825000</v>
      </c>
      <c r="N7883" s="3" t="inlineStr">
        <is>
          <t>clean</t>
        </is>
      </c>
      <c r="O7883" s="3" t="n">
        <v>0</v>
      </c>
      <c r="P7883" s="3" t="n">
        <v>0</v>
      </c>
      <c r="Q7883" s="3" t="n">
        <v>0</v>
      </c>
      <c r="R7883" s="3" t="inlineStr">
        <is>
          <t>No</t>
        </is>
      </c>
      <c r="S7883" s="3" t="inlineStr">
        <is>
          <t>bind</t>
        </is>
      </c>
      <c r="T7883" s="7" t="n">
        <v>5857.73</v>
      </c>
      <c r="U7883" s="3" t="inlineStr">
        <is>
          <t>bound</t>
        </is>
      </c>
      <c r="V7883" s="3" t="inlineStr">
        <is>
          <t>Bound</t>
        </is>
      </c>
      <c r="W7883" s="3" t="inlineStr">
        <is>
          <t>CANON-202607-007879</t>
        </is>
      </c>
    </row>
    <row r="7884">
      <c r="A7884" s="8" t="n">
        <v>7880</v>
      </c>
      <c r="B7884" s="8" t="inlineStr">
        <is>
          <t>e42a0d05-0ab2-5870-aee8-c8ba332dc455</t>
        </is>
      </c>
      <c r="C7884" s="8" t="inlineStr">
        <is>
          <t>2026-07-28</t>
        </is>
      </c>
      <c r="D7884" s="8" t="inlineStr">
        <is>
          <t>2026-07</t>
        </is>
      </c>
      <c r="E7884" s="8" t="inlineStr">
        <is>
          <t>Leopold Vasquez</t>
        </is>
      </c>
      <c r="F7884" s="8" t="inlineStr">
        <is>
          <t>Retired Executive</t>
        </is>
      </c>
      <c r="G7884" s="8" t="inlineStr">
        <is>
          <t>FL</t>
        </is>
      </c>
      <c r="H7884" s="8" t="n">
        <v>2012</v>
      </c>
      <c r="I7884" s="8" t="inlineStr">
        <is>
          <t>McLaren</t>
        </is>
      </c>
      <c r="J7884" s="8" t="inlineStr">
        <is>
          <t>750S</t>
        </is>
      </c>
      <c r="K7884" s="8" t="inlineStr">
        <is>
          <t>exotic</t>
        </is>
      </c>
      <c r="L7884" s="8" t="inlineStr">
        <is>
          <t>03 Supercar</t>
        </is>
      </c>
      <c r="M7884" s="9" t="n">
        <v>640000</v>
      </c>
      <c r="N7884" s="8" t="inlineStr">
        <is>
          <t>three_plus_fault</t>
        </is>
      </c>
      <c r="O7884" s="8" t="n">
        <v>4</v>
      </c>
      <c r="P7884" s="8" t="n">
        <v>4</v>
      </c>
      <c r="Q7884" s="8" t="n">
        <v>0</v>
      </c>
      <c r="R7884" s="8" t="inlineStr">
        <is>
          <t>No</t>
        </is>
      </c>
      <c r="S7884" s="8" t="inlineStr">
        <is>
          <t>decline</t>
        </is>
      </c>
      <c r="T7884" s="9" t="n">
        <v>12396.55</v>
      </c>
      <c r="U7884" s="8" t="inlineStr">
        <is>
          <t>indicative</t>
        </is>
      </c>
      <c r="V7884" s="8" t="inlineStr">
        <is>
          <t>Not Bound</t>
        </is>
      </c>
      <c r="W7884" s="8" t="inlineStr"/>
    </row>
    <row r="7885">
      <c r="A7885" s="3" t="n">
        <v>7881</v>
      </c>
      <c r="B7885" s="3" t="inlineStr">
        <is>
          <t>8350339b-4a01-5692-8626-68fe8dec4ecb</t>
        </is>
      </c>
      <c r="C7885" s="3" t="inlineStr">
        <is>
          <t>2026-07-18</t>
        </is>
      </c>
      <c r="D7885" s="3" t="inlineStr">
        <is>
          <t>2026-07</t>
        </is>
      </c>
      <c r="E7885" s="3" t="inlineStr">
        <is>
          <t>Fitzgerald Vandermeer</t>
        </is>
      </c>
      <c r="F7885" s="3" t="inlineStr">
        <is>
          <t>Founder / CEO</t>
        </is>
      </c>
      <c r="G7885" s="3" t="inlineStr">
        <is>
          <t>CO</t>
        </is>
      </c>
      <c r="H7885" s="3" t="n">
        <v>2006</v>
      </c>
      <c r="I7885" s="3" t="inlineStr">
        <is>
          <t>Bentley</t>
        </is>
      </c>
      <c r="J7885" s="3" t="inlineStr">
        <is>
          <t>Continental GT</t>
        </is>
      </c>
      <c r="K7885" s="3" t="inlineStr">
        <is>
          <t>production_luxury</t>
        </is>
      </c>
      <c r="L7885" s="3" t="inlineStr">
        <is>
          <t>01 Luxury Sedan/SUV</t>
        </is>
      </c>
      <c r="M7885" s="7" t="n">
        <v>525000</v>
      </c>
      <c r="N7885" s="3" t="inlineStr">
        <is>
          <t>clean</t>
        </is>
      </c>
      <c r="O7885" s="3" t="n">
        <v>0</v>
      </c>
      <c r="P7885" s="3" t="n">
        <v>0</v>
      </c>
      <c r="Q7885" s="3" t="n">
        <v>0</v>
      </c>
      <c r="R7885" s="3" t="inlineStr">
        <is>
          <t>No</t>
        </is>
      </c>
      <c r="S7885" s="3" t="inlineStr">
        <is>
          <t>bind</t>
        </is>
      </c>
      <c r="T7885" s="7" t="n">
        <v>5389.82</v>
      </c>
      <c r="U7885" s="3" t="inlineStr">
        <is>
          <t>bound</t>
        </is>
      </c>
      <c r="V7885" s="3" t="inlineStr">
        <is>
          <t>Bound</t>
        </is>
      </c>
      <c r="W7885" s="3" t="inlineStr">
        <is>
          <t>CANON-202607-007881</t>
        </is>
      </c>
    </row>
    <row r="7886">
      <c r="A7886" s="8" t="n">
        <v>7882</v>
      </c>
      <c r="B7886" s="8" t="inlineStr">
        <is>
          <t>d01d7c31-31cd-5f40-8ff3-42db16c7527b</t>
        </is>
      </c>
      <c r="C7886" s="8" t="inlineStr">
        <is>
          <t>2026-07-04</t>
        </is>
      </c>
      <c r="D7886" s="8" t="inlineStr">
        <is>
          <t>2026-07</t>
        </is>
      </c>
      <c r="E7886" s="8" t="inlineStr">
        <is>
          <t>Anouk Nakashima</t>
        </is>
      </c>
      <c r="F7886" s="8" t="inlineStr">
        <is>
          <t>Retired Executive</t>
        </is>
      </c>
      <c r="G7886" s="8" t="inlineStr">
        <is>
          <t>OR</t>
        </is>
      </c>
      <c r="H7886" s="8" t="n">
        <v>2012</v>
      </c>
      <c r="I7886" s="8" t="inlineStr">
        <is>
          <t>Porsche</t>
        </is>
      </c>
      <c r="J7886" s="8" t="inlineStr">
        <is>
          <t>911 Turbo S</t>
        </is>
      </c>
      <c r="K7886" s="8" t="inlineStr">
        <is>
          <t>production_luxury</t>
        </is>
      </c>
      <c r="L7886" s="8" t="inlineStr">
        <is>
          <t>01 Luxury Sedan/SUV</t>
        </is>
      </c>
      <c r="M7886" s="9" t="n">
        <v>420000</v>
      </c>
      <c r="N7886" s="8" t="inlineStr">
        <is>
          <t>three_plus_fault</t>
        </is>
      </c>
      <c r="O7886" s="8" t="n">
        <v>4</v>
      </c>
      <c r="P7886" s="8" t="n">
        <v>4</v>
      </c>
      <c r="Q7886" s="8" t="n">
        <v>0</v>
      </c>
      <c r="R7886" s="8" t="inlineStr">
        <is>
          <t>No</t>
        </is>
      </c>
      <c r="S7886" s="8" t="inlineStr">
        <is>
          <t>decline</t>
        </is>
      </c>
      <c r="T7886" s="9" t="n">
        <v>5110.91</v>
      </c>
      <c r="U7886" s="8" t="inlineStr">
        <is>
          <t>indicative</t>
        </is>
      </c>
      <c r="V7886" s="8" t="inlineStr">
        <is>
          <t>Not Bound</t>
        </is>
      </c>
      <c r="W7886" s="8" t="inlineStr"/>
    </row>
    <row r="7887">
      <c r="A7887" s="3" t="n">
        <v>7883</v>
      </c>
      <c r="B7887" s="3" t="inlineStr">
        <is>
          <t>add76af7-57db-56c9-9b34-4fe012042fd8</t>
        </is>
      </c>
      <c r="C7887" s="3" t="inlineStr">
        <is>
          <t>2026-07-14</t>
        </is>
      </c>
      <c r="D7887" s="3" t="inlineStr">
        <is>
          <t>2026-07</t>
        </is>
      </c>
      <c r="E7887" s="3" t="inlineStr">
        <is>
          <t>Leopold Kingsford</t>
        </is>
      </c>
      <c r="F7887" s="3" t="inlineStr">
        <is>
          <t>Anesthesiologist</t>
        </is>
      </c>
      <c r="G7887" s="3" t="inlineStr">
        <is>
          <t>IL</t>
        </is>
      </c>
      <c r="H7887" s="3" t="n">
        <v>2021</v>
      </c>
      <c r="I7887" s="3" t="inlineStr">
        <is>
          <t>Mercedes-Benz</t>
        </is>
      </c>
      <c r="J7887" s="3" t="inlineStr">
        <is>
          <t>280SL Pagoda</t>
        </is>
      </c>
      <c r="K7887" s="3" t="inlineStr">
        <is>
          <t>classic_collector</t>
        </is>
      </c>
      <c r="L7887" s="3" t="inlineStr">
        <is>
          <t>07 Post-War Classic (1946-1972)</t>
        </is>
      </c>
      <c r="M7887" s="7" t="n">
        <v>1950000</v>
      </c>
      <c r="N7887" s="3" t="inlineStr">
        <is>
          <t>clean</t>
        </is>
      </c>
      <c r="O7887" s="3" t="n">
        <v>0</v>
      </c>
      <c r="P7887" s="3" t="n">
        <v>0</v>
      </c>
      <c r="Q7887" s="3" t="n">
        <v>0</v>
      </c>
      <c r="R7887" s="3" t="inlineStr">
        <is>
          <t>No</t>
        </is>
      </c>
      <c r="S7887" s="3" t="inlineStr">
        <is>
          <t>bind</t>
        </is>
      </c>
      <c r="T7887" s="7" t="n">
        <v>14469.91</v>
      </c>
      <c r="U7887" s="3" t="inlineStr">
        <is>
          <t>bound</t>
        </is>
      </c>
      <c r="V7887" s="3" t="inlineStr">
        <is>
          <t>Bound</t>
        </is>
      </c>
      <c r="W7887" s="3" t="inlineStr">
        <is>
          <t>CANON-202607-007883</t>
        </is>
      </c>
    </row>
    <row r="7888">
      <c r="A7888" s="8" t="n">
        <v>7884</v>
      </c>
      <c r="B7888" s="8" t="inlineStr">
        <is>
          <t>464ca95b-a0d2-5f73-8929-bb4e1d610eba</t>
        </is>
      </c>
      <c r="C7888" s="8" t="inlineStr">
        <is>
          <t>2026-07-09</t>
        </is>
      </c>
      <c r="D7888" s="8" t="inlineStr">
        <is>
          <t>2026-07</t>
        </is>
      </c>
      <c r="E7888" s="8" t="inlineStr">
        <is>
          <t>Leopold Larsson</t>
        </is>
      </c>
      <c r="F7888" s="8" t="inlineStr">
        <is>
          <t>Law Firm Partner</t>
        </is>
      </c>
      <c r="G7888" s="8" t="inlineStr">
        <is>
          <t>SC</t>
        </is>
      </c>
      <c r="H7888" s="8" t="n">
        <v>2010</v>
      </c>
      <c r="I7888" s="8" t="inlineStr">
        <is>
          <t>Ferrari</t>
        </is>
      </c>
      <c r="J7888" s="8" t="inlineStr">
        <is>
          <t>296 GTB</t>
        </is>
      </c>
      <c r="K7888" s="8" t="inlineStr">
        <is>
          <t>exotic</t>
        </is>
      </c>
      <c r="L7888" s="8" t="inlineStr">
        <is>
          <t>03 Supercar</t>
        </is>
      </c>
      <c r="M7888" s="9" t="n">
        <v>505000</v>
      </c>
      <c r="N7888" s="8" t="inlineStr">
        <is>
          <t>clean</t>
        </is>
      </c>
      <c r="O7888" s="8" t="n">
        <v>0</v>
      </c>
      <c r="P7888" s="8" t="n">
        <v>0</v>
      </c>
      <c r="Q7888" s="8" t="n">
        <v>0</v>
      </c>
      <c r="R7888" s="8" t="inlineStr">
        <is>
          <t>No</t>
        </is>
      </c>
      <c r="S7888" s="8" t="inlineStr">
        <is>
          <t>bind</t>
        </is>
      </c>
      <c r="T7888" s="9" t="n">
        <v>8541.719999999999</v>
      </c>
      <c r="U7888" s="8" t="inlineStr">
        <is>
          <t>bound</t>
        </is>
      </c>
      <c r="V7888" s="8" t="inlineStr">
        <is>
          <t>Bound</t>
        </is>
      </c>
      <c r="W7888" s="8" t="inlineStr">
        <is>
          <t>CANON-202607-007884</t>
        </is>
      </c>
    </row>
    <row r="7889">
      <c r="A7889" s="3" t="n">
        <v>7885</v>
      </c>
      <c r="B7889" s="3" t="inlineStr">
        <is>
          <t>3019ec55-1aa8-593d-9eb2-f7f3c8c39390</t>
        </is>
      </c>
      <c r="C7889" s="3" t="inlineStr">
        <is>
          <t>2026-07-16</t>
        </is>
      </c>
      <c r="D7889" s="3" t="inlineStr">
        <is>
          <t>2026-07</t>
        </is>
      </c>
      <c r="E7889" s="3" t="inlineStr">
        <is>
          <t>Wilhelmina Montoya</t>
        </is>
      </c>
      <c r="F7889" s="3" t="inlineStr">
        <is>
          <t>Law Firm Partner</t>
        </is>
      </c>
      <c r="G7889" s="3" t="inlineStr">
        <is>
          <t>DE</t>
        </is>
      </c>
      <c r="H7889" s="3" t="n">
        <v>2011</v>
      </c>
      <c r="I7889" s="3" t="inlineStr">
        <is>
          <t>Mercedes-Benz</t>
        </is>
      </c>
      <c r="J7889" s="3" t="inlineStr">
        <is>
          <t>AMG GT</t>
        </is>
      </c>
      <c r="K7889" s="3" t="inlineStr">
        <is>
          <t>production_luxury</t>
        </is>
      </c>
      <c r="L7889" s="3" t="inlineStr">
        <is>
          <t>01 Luxury Sedan/SUV</t>
        </is>
      </c>
      <c r="M7889" s="7" t="n">
        <v>485000</v>
      </c>
      <c r="N7889" s="3" t="inlineStr">
        <is>
          <t>prior_nonrenewal</t>
        </is>
      </c>
      <c r="O7889" s="3" t="n">
        <v>1</v>
      </c>
      <c r="P7889" s="3" t="n">
        <v>0</v>
      </c>
      <c r="Q7889" s="3" t="n">
        <v>0</v>
      </c>
      <c r="R7889" s="3" t="inlineStr">
        <is>
          <t>Yes</t>
        </is>
      </c>
      <c r="S7889" s="3" t="inlineStr">
        <is>
          <t>refer</t>
        </is>
      </c>
      <c r="T7889" s="7" t="n">
        <v>6528.63</v>
      </c>
      <c r="U7889" s="3" t="inlineStr">
        <is>
          <t>indicative</t>
        </is>
      </c>
      <c r="V7889" s="3" t="inlineStr">
        <is>
          <t>Not Bound</t>
        </is>
      </c>
      <c r="W7889" s="3" t="inlineStr"/>
    </row>
    <row r="7890">
      <c r="A7890" s="8" t="n">
        <v>7886</v>
      </c>
      <c r="B7890" s="8" t="inlineStr">
        <is>
          <t>d4a91379-9f96-5840-9c1f-7fede5a70660</t>
        </is>
      </c>
      <c r="C7890" s="8" t="inlineStr">
        <is>
          <t>2026-07-04</t>
        </is>
      </c>
      <c r="D7890" s="8" t="inlineStr">
        <is>
          <t>2026-07</t>
        </is>
      </c>
      <c r="E7890" s="8" t="inlineStr">
        <is>
          <t>Noor Merriweather</t>
        </is>
      </c>
      <c r="F7890" s="8" t="inlineStr">
        <is>
          <t>Software Architect</t>
        </is>
      </c>
      <c r="G7890" s="8" t="inlineStr">
        <is>
          <t>GA</t>
        </is>
      </c>
      <c r="H7890" s="8" t="n">
        <v>1966</v>
      </c>
      <c r="I7890" s="8" t="inlineStr">
        <is>
          <t>BMW</t>
        </is>
      </c>
      <c r="J7890" s="8" t="inlineStr">
        <is>
          <t>M8 Competition</t>
        </is>
      </c>
      <c r="K7890" s="8" t="inlineStr">
        <is>
          <t>production_luxury</t>
        </is>
      </c>
      <c r="L7890" s="8" t="inlineStr">
        <is>
          <t>01 Luxury Sedan/SUV</t>
        </is>
      </c>
      <c r="M7890" s="9" t="n">
        <v>330000</v>
      </c>
      <c r="N7890" s="8" t="inlineStr">
        <is>
          <t>clean</t>
        </is>
      </c>
      <c r="O7890" s="8" t="n">
        <v>0</v>
      </c>
      <c r="P7890" s="8" t="n">
        <v>0</v>
      </c>
      <c r="Q7890" s="8" t="n">
        <v>0</v>
      </c>
      <c r="R7890" s="8" t="inlineStr">
        <is>
          <t>No</t>
        </is>
      </c>
      <c r="S7890" s="8" t="inlineStr">
        <is>
          <t>bind</t>
        </is>
      </c>
      <c r="T7890" s="9" t="n">
        <v>3980.17</v>
      </c>
      <c r="U7890" s="8" t="inlineStr">
        <is>
          <t>bound</t>
        </is>
      </c>
      <c r="V7890" s="8" t="inlineStr">
        <is>
          <t>Bound</t>
        </is>
      </c>
      <c r="W7890" s="8" t="inlineStr">
        <is>
          <t>CANON-202607-007886</t>
        </is>
      </c>
    </row>
    <row r="7891">
      <c r="A7891" s="3" t="n">
        <v>7887</v>
      </c>
      <c r="B7891" s="3" t="inlineStr">
        <is>
          <t>451fe726-6937-5aaf-a740-9d7352bb6984</t>
        </is>
      </c>
      <c r="C7891" s="3" t="inlineStr">
        <is>
          <t>2026-07-28</t>
        </is>
      </c>
      <c r="D7891" s="3" t="inlineStr">
        <is>
          <t>2026-07</t>
        </is>
      </c>
      <c r="E7891" s="3" t="inlineStr">
        <is>
          <t>Anouk Montoya</t>
        </is>
      </c>
      <c r="F7891" s="3" t="inlineStr">
        <is>
          <t>Cardiologist</t>
        </is>
      </c>
      <c r="G7891" s="3" t="inlineStr">
        <is>
          <t>RI</t>
        </is>
      </c>
      <c r="H7891" s="3" t="n">
        <v>1962</v>
      </c>
      <c r="I7891" s="3" t="inlineStr">
        <is>
          <t>McLaren</t>
        </is>
      </c>
      <c r="J7891" s="3" t="inlineStr">
        <is>
          <t>750S</t>
        </is>
      </c>
      <c r="K7891" s="3" t="inlineStr">
        <is>
          <t>exotic</t>
        </is>
      </c>
      <c r="L7891" s="3" t="inlineStr">
        <is>
          <t>03 Supercar</t>
        </is>
      </c>
      <c r="M7891" s="7" t="n">
        <v>830000</v>
      </c>
      <c r="N7891" s="3" t="inlineStr">
        <is>
          <t>clean</t>
        </is>
      </c>
      <c r="O7891" s="3" t="n">
        <v>0</v>
      </c>
      <c r="P7891" s="3" t="n">
        <v>0</v>
      </c>
      <c r="Q7891" s="3" t="n">
        <v>0</v>
      </c>
      <c r="R7891" s="3" t="inlineStr">
        <is>
          <t>No</t>
        </is>
      </c>
      <c r="S7891" s="3" t="inlineStr">
        <is>
          <t>bind</t>
        </is>
      </c>
      <c r="T7891" s="7" t="n">
        <v>15510.69</v>
      </c>
      <c r="U7891" s="3" t="inlineStr">
        <is>
          <t>bound</t>
        </is>
      </c>
      <c r="V7891" s="3" t="inlineStr">
        <is>
          <t>Bound</t>
        </is>
      </c>
      <c r="W7891" s="3" t="inlineStr">
        <is>
          <t>CANON-202607-007887</t>
        </is>
      </c>
    </row>
    <row r="7892">
      <c r="A7892" s="8" t="n">
        <v>7888</v>
      </c>
      <c r="B7892" s="8" t="inlineStr">
        <is>
          <t>ac4b6125-3feb-58b2-bc83-c70690118db1</t>
        </is>
      </c>
      <c r="C7892" s="8" t="inlineStr">
        <is>
          <t>2026-07-22</t>
        </is>
      </c>
      <c r="D7892" s="8" t="inlineStr">
        <is>
          <t>2026-07</t>
        </is>
      </c>
      <c r="E7892" s="8" t="inlineStr">
        <is>
          <t>Emiliano Farkas</t>
        </is>
      </c>
      <c r="F7892" s="8" t="inlineStr">
        <is>
          <t>Orthopedic Surgeon</t>
        </is>
      </c>
      <c r="G7892" s="8" t="inlineStr">
        <is>
          <t>NC</t>
        </is>
      </c>
      <c r="H7892" s="8" t="n">
        <v>1988</v>
      </c>
      <c r="I7892" s="8" t="inlineStr">
        <is>
          <t>Maserati</t>
        </is>
      </c>
      <c r="J7892" s="8" t="inlineStr">
        <is>
          <t>GranTurismo</t>
        </is>
      </c>
      <c r="K7892" s="8" t="inlineStr">
        <is>
          <t>production_luxury</t>
        </is>
      </c>
      <c r="L7892" s="8" t="inlineStr">
        <is>
          <t>01 Luxury Sedan/SUV</t>
        </is>
      </c>
      <c r="M7892" s="9" t="n">
        <v>770000</v>
      </c>
      <c r="N7892" s="8" t="inlineStr">
        <is>
          <t>clean</t>
        </is>
      </c>
      <c r="O7892" s="8" t="n">
        <v>0</v>
      </c>
      <c r="P7892" s="8" t="n">
        <v>0</v>
      </c>
      <c r="Q7892" s="8" t="n">
        <v>0</v>
      </c>
      <c r="R7892" s="8" t="inlineStr">
        <is>
          <t>No</t>
        </is>
      </c>
      <c r="S7892" s="8" t="inlineStr">
        <is>
          <t>bind</t>
        </is>
      </c>
      <c r="T7892" s="9" t="n">
        <v>8264.389999999999</v>
      </c>
      <c r="U7892" s="8" t="inlineStr">
        <is>
          <t>bound</t>
        </is>
      </c>
      <c r="V7892" s="8" t="inlineStr">
        <is>
          <t>Bound</t>
        </is>
      </c>
      <c r="W7892" s="8" t="inlineStr">
        <is>
          <t>CANON-202607-007888</t>
        </is>
      </c>
    </row>
    <row r="7893">
      <c r="A7893" s="3" t="n">
        <v>7889</v>
      </c>
      <c r="B7893" s="3" t="inlineStr">
        <is>
          <t>92e346c6-8f53-5be5-8a7b-36936c2315ec</t>
        </is>
      </c>
      <c r="C7893" s="3" t="inlineStr">
        <is>
          <t>2026-07-09</t>
        </is>
      </c>
      <c r="D7893" s="3" t="inlineStr">
        <is>
          <t>2026-07</t>
        </is>
      </c>
      <c r="E7893" s="3" t="inlineStr">
        <is>
          <t>Noor Okonkwo</t>
        </is>
      </c>
      <c r="F7893" s="3" t="inlineStr">
        <is>
          <t>Founder / CEO</t>
        </is>
      </c>
      <c r="G7893" s="3" t="inlineStr">
        <is>
          <t>CA</t>
        </is>
      </c>
      <c r="H7893" s="3" t="n">
        <v>2019</v>
      </c>
      <c r="I7893" s="3" t="inlineStr">
        <is>
          <t>Ferrari</t>
        </is>
      </c>
      <c r="J7893" s="3" t="inlineStr">
        <is>
          <t>296 GTB</t>
        </is>
      </c>
      <c r="K7893" s="3" t="inlineStr">
        <is>
          <t>exotic</t>
        </is>
      </c>
      <c r="L7893" s="3" t="inlineStr">
        <is>
          <t>03 Supercar</t>
        </is>
      </c>
      <c r="M7893" s="7" t="n">
        <v>990000</v>
      </c>
      <c r="N7893" s="3" t="inlineStr">
        <is>
          <t>clean</t>
        </is>
      </c>
      <c r="O7893" s="3" t="n">
        <v>0</v>
      </c>
      <c r="P7893" s="3" t="n">
        <v>0</v>
      </c>
      <c r="Q7893" s="3" t="n">
        <v>0</v>
      </c>
      <c r="R7893" s="3" t="inlineStr">
        <is>
          <t>No</t>
        </is>
      </c>
      <c r="S7893" s="3" t="inlineStr">
        <is>
          <t>bind</t>
        </is>
      </c>
      <c r="T7893" s="7" t="n">
        <v>18230.61</v>
      </c>
      <c r="U7893" s="3" t="inlineStr">
        <is>
          <t>bound</t>
        </is>
      </c>
      <c r="V7893" s="3" t="inlineStr">
        <is>
          <t>Bound</t>
        </is>
      </c>
      <c r="W7893" s="3" t="inlineStr">
        <is>
          <t>CANON-202607-007889</t>
        </is>
      </c>
    </row>
    <row r="7894">
      <c r="A7894" s="8" t="n">
        <v>7890</v>
      </c>
      <c r="B7894" s="8" t="inlineStr">
        <is>
          <t>6ab7c383-f2bb-5932-afdf-2f6f18a265db</t>
        </is>
      </c>
      <c r="C7894" s="8" t="inlineStr">
        <is>
          <t>2026-07-06</t>
        </is>
      </c>
      <c r="D7894" s="8" t="inlineStr">
        <is>
          <t>2026-07</t>
        </is>
      </c>
      <c r="E7894" s="8" t="inlineStr">
        <is>
          <t>Fenwick Whitlock</t>
        </is>
      </c>
      <c r="F7894" s="8" t="inlineStr">
        <is>
          <t>Cardiologist</t>
        </is>
      </c>
      <c r="G7894" s="8" t="inlineStr">
        <is>
          <t>NC</t>
        </is>
      </c>
      <c r="H7894" s="8" t="n">
        <v>2009</v>
      </c>
      <c r="I7894" s="8" t="inlineStr">
        <is>
          <t>Mercedes-Benz</t>
        </is>
      </c>
      <c r="J7894" s="8" t="inlineStr">
        <is>
          <t>AMG GT</t>
        </is>
      </c>
      <c r="K7894" s="8" t="inlineStr">
        <is>
          <t>production_luxury</t>
        </is>
      </c>
      <c r="L7894" s="8" t="inlineStr">
        <is>
          <t>01 Luxury Sedan/SUV</t>
        </is>
      </c>
      <c r="M7894" s="9" t="n">
        <v>565000</v>
      </c>
      <c r="N7894" s="8" t="inlineStr">
        <is>
          <t>three_plus_fault</t>
        </is>
      </c>
      <c r="O7894" s="8" t="n">
        <v>4</v>
      </c>
      <c r="P7894" s="8" t="n">
        <v>4</v>
      </c>
      <c r="Q7894" s="8" t="n">
        <v>0</v>
      </c>
      <c r="R7894" s="8" t="inlineStr">
        <is>
          <t>No</t>
        </is>
      </c>
      <c r="S7894" s="8" t="inlineStr">
        <is>
          <t>decline</t>
        </is>
      </c>
      <c r="T7894" s="9" t="n">
        <v>6064.13</v>
      </c>
      <c r="U7894" s="8" t="inlineStr">
        <is>
          <t>indicative</t>
        </is>
      </c>
      <c r="V7894" s="8" t="inlineStr">
        <is>
          <t>Not Bound</t>
        </is>
      </c>
      <c r="W7894" s="8" t="inlineStr"/>
    </row>
    <row r="7895">
      <c r="A7895" s="3" t="n">
        <v>7891</v>
      </c>
      <c r="B7895" s="3" t="inlineStr">
        <is>
          <t>e1c34cd7-0b7d-543c-9a3b-4e1bd07bac4c</t>
        </is>
      </c>
      <c r="C7895" s="3" t="inlineStr">
        <is>
          <t>2026-07-15</t>
        </is>
      </c>
      <c r="D7895" s="3" t="inlineStr">
        <is>
          <t>2026-07</t>
        </is>
      </c>
      <c r="E7895" s="3" t="inlineStr">
        <is>
          <t>Cassius Kingsford</t>
        </is>
      </c>
      <c r="F7895" s="3" t="inlineStr">
        <is>
          <t>Anesthesiologist</t>
        </is>
      </c>
      <c r="G7895" s="3" t="inlineStr">
        <is>
          <t>NC</t>
        </is>
      </c>
      <c r="H7895" s="3" t="n">
        <v>1955</v>
      </c>
      <c r="I7895" s="3" t="inlineStr">
        <is>
          <t>Aston Martin</t>
        </is>
      </c>
      <c r="J7895" s="3" t="inlineStr">
        <is>
          <t>DB12</t>
        </is>
      </c>
      <c r="K7895" s="3" t="inlineStr">
        <is>
          <t>production_luxury</t>
        </is>
      </c>
      <c r="L7895" s="3" t="inlineStr">
        <is>
          <t>01 Luxury Sedan/SUV</t>
        </is>
      </c>
      <c r="M7895" s="7" t="n">
        <v>990000</v>
      </c>
      <c r="N7895" s="3" t="inlineStr">
        <is>
          <t>clean</t>
        </is>
      </c>
      <c r="O7895" s="3" t="n">
        <v>0</v>
      </c>
      <c r="P7895" s="3" t="n">
        <v>0</v>
      </c>
      <c r="Q7895" s="3" t="n">
        <v>0</v>
      </c>
      <c r="R7895" s="3" t="inlineStr">
        <is>
          <t>No</t>
        </is>
      </c>
      <c r="S7895" s="3" t="inlineStr">
        <is>
          <t>bind</t>
        </is>
      </c>
      <c r="T7895" s="7" t="n">
        <v>10625.65</v>
      </c>
      <c r="U7895" s="3" t="inlineStr">
        <is>
          <t>bound</t>
        </is>
      </c>
      <c r="V7895" s="3" t="inlineStr">
        <is>
          <t>Bound</t>
        </is>
      </c>
      <c r="W7895" s="3" t="inlineStr">
        <is>
          <t>CANON-202607-007891</t>
        </is>
      </c>
    </row>
    <row r="7896">
      <c r="A7896" s="8" t="n">
        <v>7892</v>
      </c>
      <c r="B7896" s="8" t="inlineStr">
        <is>
          <t>cd448d55-808b-56c4-b6c3-5a7efb44af44</t>
        </is>
      </c>
      <c r="C7896" s="8" t="inlineStr">
        <is>
          <t>2026-07-03</t>
        </is>
      </c>
      <c r="D7896" s="8" t="inlineStr">
        <is>
          <t>2026-07</t>
        </is>
      </c>
      <c r="E7896" s="8" t="inlineStr">
        <is>
          <t>Callum Pennington</t>
        </is>
      </c>
      <c r="F7896" s="8" t="inlineStr">
        <is>
          <t>Retired Executive</t>
        </is>
      </c>
      <c r="G7896" s="8" t="inlineStr">
        <is>
          <t>AR</t>
        </is>
      </c>
      <c r="H7896" s="8" t="n">
        <v>1977</v>
      </c>
      <c r="I7896" s="8" t="inlineStr">
        <is>
          <t>Aston Martin</t>
        </is>
      </c>
      <c r="J7896" s="8" t="inlineStr">
        <is>
          <t>DB12</t>
        </is>
      </c>
      <c r="K7896" s="8" t="inlineStr">
        <is>
          <t>production_luxury</t>
        </is>
      </c>
      <c r="L7896" s="8" t="inlineStr">
        <is>
          <t>01 Luxury Sedan/SUV</t>
        </is>
      </c>
      <c r="M7896" s="9" t="n">
        <v>1575000</v>
      </c>
      <c r="N7896" s="8" t="inlineStr">
        <is>
          <t>clean</t>
        </is>
      </c>
      <c r="O7896" s="8" t="n">
        <v>0</v>
      </c>
      <c r="P7896" s="8" t="n">
        <v>0</v>
      </c>
      <c r="Q7896" s="8" t="n">
        <v>0</v>
      </c>
      <c r="R7896" s="8" t="inlineStr">
        <is>
          <t>No</t>
        </is>
      </c>
      <c r="S7896" s="8" t="inlineStr">
        <is>
          <t>bind</t>
        </is>
      </c>
      <c r="T7896" s="9" t="n">
        <v>17164.5</v>
      </c>
      <c r="U7896" s="8" t="inlineStr">
        <is>
          <t>bound</t>
        </is>
      </c>
      <c r="V7896" s="8" t="inlineStr">
        <is>
          <t>Bound</t>
        </is>
      </c>
      <c r="W7896" s="8" t="inlineStr">
        <is>
          <t>CANON-202607-007892</t>
        </is>
      </c>
    </row>
    <row r="7897">
      <c r="A7897" s="3" t="n">
        <v>7893</v>
      </c>
      <c r="B7897" s="3" t="inlineStr">
        <is>
          <t>e966ad78-87b1-5d12-aa53-01783be14ad1</t>
        </is>
      </c>
      <c r="C7897" s="3" t="inlineStr">
        <is>
          <t>2026-07-17</t>
        </is>
      </c>
      <c r="D7897" s="3" t="inlineStr">
        <is>
          <t>2026-07</t>
        </is>
      </c>
      <c r="E7897" s="3" t="inlineStr">
        <is>
          <t>Beatrix Chattopadhyay</t>
        </is>
      </c>
      <c r="F7897" s="3" t="inlineStr">
        <is>
          <t>Portfolio Manager</t>
        </is>
      </c>
      <c r="G7897" s="3" t="inlineStr">
        <is>
          <t>TX</t>
        </is>
      </c>
      <c r="H7897" s="3" t="n">
        <v>1983</v>
      </c>
      <c r="I7897" s="3" t="inlineStr">
        <is>
          <t>Jaguar</t>
        </is>
      </c>
      <c r="J7897" s="3" t="inlineStr">
        <is>
          <t>E-Type Series 1</t>
        </is>
      </c>
      <c r="K7897" s="3" t="inlineStr">
        <is>
          <t>classic_collector</t>
        </is>
      </c>
      <c r="L7897" s="3" t="inlineStr">
        <is>
          <t>07 Post-War Classic (1946-1972)</t>
        </is>
      </c>
      <c r="M7897" s="7" t="n">
        <v>1950000</v>
      </c>
      <c r="N7897" s="3" t="inlineStr">
        <is>
          <t>clean</t>
        </is>
      </c>
      <c r="O7897" s="3" t="n">
        <v>0</v>
      </c>
      <c r="P7897" s="3" t="n">
        <v>0</v>
      </c>
      <c r="Q7897" s="3" t="n">
        <v>0</v>
      </c>
      <c r="R7897" s="3" t="inlineStr">
        <is>
          <t>No</t>
        </is>
      </c>
      <c r="S7897" s="3" t="inlineStr">
        <is>
          <t>bind</t>
        </is>
      </c>
      <c r="T7897" s="7" t="n">
        <v>12235.59</v>
      </c>
      <c r="U7897" s="3" t="inlineStr">
        <is>
          <t>bound</t>
        </is>
      </c>
      <c r="V7897" s="3" t="inlineStr">
        <is>
          <t>Bound</t>
        </is>
      </c>
      <c r="W7897" s="3" t="inlineStr">
        <is>
          <t>CANON-202607-007893</t>
        </is>
      </c>
    </row>
    <row r="7898">
      <c r="A7898" s="8" t="n">
        <v>7894</v>
      </c>
      <c r="B7898" s="8" t="inlineStr">
        <is>
          <t>95bbe3d6-3f6f-51fd-b957-4937863a759e</t>
        </is>
      </c>
      <c r="C7898" s="8" t="inlineStr">
        <is>
          <t>2026-07-11</t>
        </is>
      </c>
      <c r="D7898" s="8" t="inlineStr">
        <is>
          <t>2026-07</t>
        </is>
      </c>
      <c r="E7898" s="8" t="inlineStr">
        <is>
          <t>Everett Vandermeer</t>
        </is>
      </c>
      <c r="F7898" s="8" t="inlineStr">
        <is>
          <t>Law Firm Partner</t>
        </is>
      </c>
      <c r="G7898" s="8" t="inlineStr">
        <is>
          <t>CO</t>
        </is>
      </c>
      <c r="H7898" s="8" t="n">
        <v>1971</v>
      </c>
      <c r="I7898" s="8" t="inlineStr">
        <is>
          <t>Aston Martin</t>
        </is>
      </c>
      <c r="J7898" s="8" t="inlineStr">
        <is>
          <t>DB12</t>
        </is>
      </c>
      <c r="K7898" s="8" t="inlineStr">
        <is>
          <t>production_luxury</t>
        </is>
      </c>
      <c r="L7898" s="8" t="inlineStr">
        <is>
          <t>01 Luxury Sedan/SUV</t>
        </is>
      </c>
      <c r="M7898" s="9" t="n">
        <v>810000</v>
      </c>
      <c r="N7898" s="8" t="inlineStr">
        <is>
          <t>three_plus_fault</t>
        </is>
      </c>
      <c r="O7898" s="8" t="n">
        <v>4</v>
      </c>
      <c r="P7898" s="8" t="n">
        <v>4</v>
      </c>
      <c r="Q7898" s="8" t="n">
        <v>0</v>
      </c>
      <c r="R7898" s="8" t="inlineStr">
        <is>
          <t>No</t>
        </is>
      </c>
      <c r="S7898" s="8" t="inlineStr">
        <is>
          <t>decline</t>
        </is>
      </c>
      <c r="T7898" s="9" t="n">
        <v>8315.719999999999</v>
      </c>
      <c r="U7898" s="8" t="inlineStr">
        <is>
          <t>indicative</t>
        </is>
      </c>
      <c r="V7898" s="8" t="inlineStr">
        <is>
          <t>Not Bound</t>
        </is>
      </c>
      <c r="W7898" s="8" t="inlineStr"/>
    </row>
    <row r="7899">
      <c r="A7899" s="3" t="n">
        <v>7895</v>
      </c>
      <c r="B7899" s="3" t="inlineStr">
        <is>
          <t>33efb1bc-c1f6-5d33-9e6d-03d167c10ef6</t>
        </is>
      </c>
      <c r="C7899" s="3" t="inlineStr">
        <is>
          <t>2026-07-07</t>
        </is>
      </c>
      <c r="D7899" s="3" t="inlineStr">
        <is>
          <t>2026-07</t>
        </is>
      </c>
      <c r="E7899" s="3" t="inlineStr">
        <is>
          <t>Desmond Chattopadhyay</t>
        </is>
      </c>
      <c r="F7899" s="3" t="inlineStr">
        <is>
          <t>Orthopedic Surgeon</t>
        </is>
      </c>
      <c r="G7899" s="3" t="inlineStr">
        <is>
          <t>NV</t>
        </is>
      </c>
      <c r="H7899" s="3" t="n">
        <v>1992</v>
      </c>
      <c r="I7899" s="3" t="inlineStr">
        <is>
          <t>BMW</t>
        </is>
      </c>
      <c r="J7899" s="3" t="inlineStr">
        <is>
          <t>M8 Competition</t>
        </is>
      </c>
      <c r="K7899" s="3" t="inlineStr">
        <is>
          <t>production_luxury</t>
        </is>
      </c>
      <c r="L7899" s="3" t="inlineStr">
        <is>
          <t>01 Luxury Sedan/SUV</t>
        </is>
      </c>
      <c r="M7899" s="7" t="n">
        <v>210000</v>
      </c>
      <c r="N7899" s="3" t="inlineStr">
        <is>
          <t>clean</t>
        </is>
      </c>
      <c r="O7899" s="3" t="n">
        <v>0</v>
      </c>
      <c r="P7899" s="3" t="n">
        <v>0</v>
      </c>
      <c r="Q7899" s="3" t="n">
        <v>0</v>
      </c>
      <c r="R7899" s="3" t="inlineStr">
        <is>
          <t>No</t>
        </is>
      </c>
      <c r="S7899" s="3" t="inlineStr">
        <is>
          <t>bind</t>
        </is>
      </c>
      <c r="T7899" s="7" t="n">
        <v>3245.65</v>
      </c>
      <c r="U7899" s="3" t="inlineStr">
        <is>
          <t>bound</t>
        </is>
      </c>
      <c r="V7899" s="3" t="inlineStr">
        <is>
          <t>Bound</t>
        </is>
      </c>
      <c r="W7899" s="3" t="inlineStr">
        <is>
          <t>CANON-202607-007895</t>
        </is>
      </c>
    </row>
    <row r="7900">
      <c r="A7900" s="8" t="n">
        <v>7896</v>
      </c>
      <c r="B7900" s="8" t="inlineStr">
        <is>
          <t>c9c583e1-0452-5998-9043-a5272a541362</t>
        </is>
      </c>
      <c r="C7900" s="8" t="inlineStr">
        <is>
          <t>2026-07-03</t>
        </is>
      </c>
      <c r="D7900" s="8" t="inlineStr">
        <is>
          <t>2026-07</t>
        </is>
      </c>
      <c r="E7900" s="8" t="inlineStr">
        <is>
          <t>Aurelio Farkas</t>
        </is>
      </c>
      <c r="F7900" s="8" t="inlineStr">
        <is>
          <t>Cardiologist</t>
        </is>
      </c>
      <c r="G7900" s="8" t="inlineStr">
        <is>
          <t>MI</t>
        </is>
      </c>
      <c r="H7900" s="8" t="n">
        <v>1959</v>
      </c>
      <c r="I7900" s="8" t="inlineStr">
        <is>
          <t>Ferrari</t>
        </is>
      </c>
      <c r="J7900" s="8" t="inlineStr">
        <is>
          <t>296 GTB</t>
        </is>
      </c>
      <c r="K7900" s="8" t="inlineStr">
        <is>
          <t>exotic</t>
        </is>
      </c>
      <c r="L7900" s="8" t="inlineStr">
        <is>
          <t>03 Supercar</t>
        </is>
      </c>
      <c r="M7900" s="9" t="n">
        <v>405000</v>
      </c>
      <c r="N7900" s="8" t="inlineStr">
        <is>
          <t>clean</t>
        </is>
      </c>
      <c r="O7900" s="8" t="n">
        <v>0</v>
      </c>
      <c r="P7900" s="8" t="n">
        <v>0</v>
      </c>
      <c r="Q7900" s="8" t="n">
        <v>0</v>
      </c>
      <c r="R7900" s="8" t="inlineStr">
        <is>
          <t>No</t>
        </is>
      </c>
      <c r="S7900" s="8" t="inlineStr">
        <is>
          <t>bind</t>
        </is>
      </c>
      <c r="T7900" s="9" t="n">
        <v>10365.57</v>
      </c>
      <c r="U7900" s="8" t="inlineStr">
        <is>
          <t>bound</t>
        </is>
      </c>
      <c r="V7900" s="8" t="inlineStr">
        <is>
          <t>Bound</t>
        </is>
      </c>
      <c r="W7900" s="8" t="inlineStr">
        <is>
          <t>CANON-202607-007896</t>
        </is>
      </c>
    </row>
    <row r="7901">
      <c r="A7901" s="3" t="n">
        <v>7897</v>
      </c>
      <c r="B7901" s="3" t="inlineStr">
        <is>
          <t>076108b5-d03b-5d41-9a8f-7be0b1f20d07</t>
        </is>
      </c>
      <c r="C7901" s="3" t="inlineStr">
        <is>
          <t>2026-07-20</t>
        </is>
      </c>
      <c r="D7901" s="3" t="inlineStr">
        <is>
          <t>2026-07</t>
        </is>
      </c>
      <c r="E7901" s="3" t="inlineStr">
        <is>
          <t>Saoirse Merriweather</t>
        </is>
      </c>
      <c r="F7901" s="3" t="inlineStr">
        <is>
          <t>Retired Executive</t>
        </is>
      </c>
      <c r="G7901" s="3" t="inlineStr">
        <is>
          <t>AL</t>
        </is>
      </c>
      <c r="H7901" s="3" t="n">
        <v>1988</v>
      </c>
      <c r="I7901" s="3" t="inlineStr">
        <is>
          <t>Mercedes-Benz</t>
        </is>
      </c>
      <c r="J7901" s="3" t="inlineStr">
        <is>
          <t>AMG GT</t>
        </is>
      </c>
      <c r="K7901" s="3" t="inlineStr">
        <is>
          <t>production_luxury</t>
        </is>
      </c>
      <c r="L7901" s="3" t="inlineStr">
        <is>
          <t>01 Luxury Sedan/SUV</t>
        </is>
      </c>
      <c r="M7901" s="7" t="n">
        <v>495000</v>
      </c>
      <c r="N7901" s="3" t="inlineStr">
        <is>
          <t>clean</t>
        </is>
      </c>
      <c r="O7901" s="3" t="n">
        <v>0</v>
      </c>
      <c r="P7901" s="3" t="n">
        <v>0</v>
      </c>
      <c r="Q7901" s="3" t="n">
        <v>0</v>
      </c>
      <c r="R7901" s="3" t="inlineStr">
        <is>
          <t>No</t>
        </is>
      </c>
      <c r="S7901" s="3" t="inlineStr">
        <is>
          <t>bind</t>
        </is>
      </c>
      <c r="T7901" s="7" t="n">
        <v>6769.85</v>
      </c>
      <c r="U7901" s="3" t="inlineStr">
        <is>
          <t>bound</t>
        </is>
      </c>
      <c r="V7901" s="3" t="inlineStr">
        <is>
          <t>Bound</t>
        </is>
      </c>
      <c r="W7901" s="3" t="inlineStr">
        <is>
          <t>CANON-202607-007897</t>
        </is>
      </c>
    </row>
    <row r="7902">
      <c r="A7902" s="8" t="n">
        <v>7898</v>
      </c>
      <c r="B7902" s="8" t="inlineStr">
        <is>
          <t>638286eb-44cb-5802-8952-c44edbaabb36</t>
        </is>
      </c>
      <c r="C7902" s="8" t="inlineStr">
        <is>
          <t>2026-07-19</t>
        </is>
      </c>
      <c r="D7902" s="8" t="inlineStr">
        <is>
          <t>2026-07</t>
        </is>
      </c>
      <c r="E7902" s="8" t="inlineStr">
        <is>
          <t>Ramona Montoya</t>
        </is>
      </c>
      <c r="F7902" s="8" t="inlineStr">
        <is>
          <t>Portfolio Manager</t>
        </is>
      </c>
      <c r="G7902" s="8" t="inlineStr">
        <is>
          <t>MN</t>
        </is>
      </c>
      <c r="H7902" s="8" t="n">
        <v>1976</v>
      </c>
      <c r="I7902" s="8" t="inlineStr">
        <is>
          <t>Bentley</t>
        </is>
      </c>
      <c r="J7902" s="8" t="inlineStr">
        <is>
          <t>Continental GT</t>
        </is>
      </c>
      <c r="K7902" s="8" t="inlineStr">
        <is>
          <t>production_luxury</t>
        </is>
      </c>
      <c r="L7902" s="8" t="inlineStr">
        <is>
          <t>01 Luxury Sedan/SUV</t>
        </is>
      </c>
      <c r="M7902" s="9" t="n">
        <v>815000</v>
      </c>
      <c r="N7902" s="8" t="inlineStr">
        <is>
          <t>prior_nonrenewal</t>
        </is>
      </c>
      <c r="O7902" s="8" t="n">
        <v>0</v>
      </c>
      <c r="P7902" s="8" t="n">
        <v>0</v>
      </c>
      <c r="Q7902" s="8" t="n">
        <v>0</v>
      </c>
      <c r="R7902" s="8" t="inlineStr">
        <is>
          <t>Yes</t>
        </is>
      </c>
      <c r="S7902" s="8" t="inlineStr">
        <is>
          <t>refer</t>
        </is>
      </c>
      <c r="T7902" s="9" t="n">
        <v>10040.46</v>
      </c>
      <c r="U7902" s="8" t="inlineStr">
        <is>
          <t>indicative</t>
        </is>
      </c>
      <c r="V7902" s="8" t="inlineStr">
        <is>
          <t>Not Bound</t>
        </is>
      </c>
      <c r="W7902" s="8" t="inlineStr"/>
    </row>
    <row r="7903">
      <c r="A7903" s="3" t="n">
        <v>7899</v>
      </c>
      <c r="B7903" s="3" t="inlineStr">
        <is>
          <t>ddcceca2-dde7-5f06-bc58-6373563c3d6a</t>
        </is>
      </c>
      <c r="C7903" s="3" t="inlineStr">
        <is>
          <t>2026-07-18</t>
        </is>
      </c>
      <c r="D7903" s="3" t="inlineStr">
        <is>
          <t>2026-07</t>
        </is>
      </c>
      <c r="E7903" s="3" t="inlineStr">
        <is>
          <t>Desmond Underwood</t>
        </is>
      </c>
      <c r="F7903" s="3" t="inlineStr">
        <is>
          <t>Anesthesiologist</t>
        </is>
      </c>
      <c r="G7903" s="3" t="inlineStr">
        <is>
          <t>CA</t>
        </is>
      </c>
      <c r="H7903" s="3" t="n">
        <v>1995</v>
      </c>
      <c r="I7903" s="3" t="inlineStr">
        <is>
          <t>BMW</t>
        </is>
      </c>
      <c r="J7903" s="3" t="inlineStr">
        <is>
          <t>M8 Competition</t>
        </is>
      </c>
      <c r="K7903" s="3" t="inlineStr">
        <is>
          <t>production_luxury</t>
        </is>
      </c>
      <c r="L7903" s="3" t="inlineStr">
        <is>
          <t>01 Luxury Sedan/SUV</t>
        </is>
      </c>
      <c r="M7903" s="7" t="n">
        <v>635000</v>
      </c>
      <c r="N7903" s="3" t="inlineStr">
        <is>
          <t>clean</t>
        </is>
      </c>
      <c r="O7903" s="3" t="n">
        <v>0</v>
      </c>
      <c r="P7903" s="3" t="n">
        <v>0</v>
      </c>
      <c r="Q7903" s="3" t="n">
        <v>0</v>
      </c>
      <c r="R7903" s="3" t="inlineStr">
        <is>
          <t>No</t>
        </is>
      </c>
      <c r="S7903" s="3" t="inlineStr">
        <is>
          <t>bind</t>
        </is>
      </c>
      <c r="T7903" s="7" t="n">
        <v>8000.73</v>
      </c>
      <c r="U7903" s="3" t="inlineStr">
        <is>
          <t>bound</t>
        </is>
      </c>
      <c r="V7903" s="3" t="inlineStr">
        <is>
          <t>Bound</t>
        </is>
      </c>
      <c r="W7903" s="3" t="inlineStr">
        <is>
          <t>CANON-202607-007899</t>
        </is>
      </c>
    </row>
    <row r="7904">
      <c r="A7904" s="8" t="n">
        <v>7900</v>
      </c>
      <c r="B7904" s="8" t="inlineStr">
        <is>
          <t>f11ff5c4-53ca-5c5c-8c38-611855f9997d</t>
        </is>
      </c>
      <c r="C7904" s="8" t="inlineStr">
        <is>
          <t>2026-07-10</t>
        </is>
      </c>
      <c r="D7904" s="8" t="inlineStr">
        <is>
          <t>2026-07</t>
        </is>
      </c>
      <c r="E7904" s="8" t="inlineStr">
        <is>
          <t>Priya Nakashima</t>
        </is>
      </c>
      <c r="F7904" s="8" t="inlineStr">
        <is>
          <t>Retired Executive</t>
        </is>
      </c>
      <c r="G7904" s="8" t="inlineStr">
        <is>
          <t>RI</t>
        </is>
      </c>
      <c r="H7904" s="8" t="n">
        <v>1959</v>
      </c>
      <c r="I7904" s="8" t="inlineStr">
        <is>
          <t>Ferrari</t>
        </is>
      </c>
      <c r="J7904" s="8" t="inlineStr">
        <is>
          <t>SF90 Stradale</t>
        </is>
      </c>
      <c r="K7904" s="8" t="inlineStr">
        <is>
          <t>exotic</t>
        </is>
      </c>
      <c r="L7904" s="8" t="inlineStr">
        <is>
          <t>03 Supercar</t>
        </is>
      </c>
      <c r="M7904" s="9" t="n">
        <v>545000</v>
      </c>
      <c r="N7904" s="8" t="inlineStr">
        <is>
          <t>three_plus_fault</t>
        </is>
      </c>
      <c r="O7904" s="8" t="n">
        <v>3</v>
      </c>
      <c r="P7904" s="8" t="n">
        <v>3</v>
      </c>
      <c r="Q7904" s="8" t="n">
        <v>0</v>
      </c>
      <c r="R7904" s="8" t="inlineStr">
        <is>
          <t>No</t>
        </is>
      </c>
      <c r="S7904" s="8" t="inlineStr">
        <is>
          <t>decline</t>
        </is>
      </c>
      <c r="T7904" s="9" t="n">
        <v>10184.73</v>
      </c>
      <c r="U7904" s="8" t="inlineStr">
        <is>
          <t>indicative</t>
        </is>
      </c>
      <c r="V7904" s="8" t="inlineStr">
        <is>
          <t>Not Bound</t>
        </is>
      </c>
      <c r="W7904" s="8" t="inlineStr"/>
    </row>
    <row r="7905">
      <c r="A7905" s="3" t="n">
        <v>7901</v>
      </c>
      <c r="B7905" s="3" t="inlineStr">
        <is>
          <t>810bea85-b1d7-5c33-9766-4fa6ec63f540</t>
        </is>
      </c>
      <c r="C7905" s="3" t="inlineStr">
        <is>
          <t>2026-07-27</t>
        </is>
      </c>
      <c r="D7905" s="3" t="inlineStr">
        <is>
          <t>2026-07</t>
        </is>
      </c>
      <c r="E7905" s="3" t="inlineStr">
        <is>
          <t>Marisol Farkas</t>
        </is>
      </c>
      <c r="F7905" s="3" t="inlineStr">
        <is>
          <t>Orthopedic Surgeon</t>
        </is>
      </c>
      <c r="G7905" s="3" t="inlineStr">
        <is>
          <t>FL</t>
        </is>
      </c>
      <c r="H7905" s="3" t="n">
        <v>2017</v>
      </c>
      <c r="I7905" s="3" t="inlineStr">
        <is>
          <t>Aston Martin</t>
        </is>
      </c>
      <c r="J7905" s="3" t="inlineStr">
        <is>
          <t>DB12</t>
        </is>
      </c>
      <c r="K7905" s="3" t="inlineStr">
        <is>
          <t>production_luxury</t>
        </is>
      </c>
      <c r="L7905" s="3" t="inlineStr">
        <is>
          <t>01 Luxury Sedan/SUV</t>
        </is>
      </c>
      <c r="M7905" s="7" t="n">
        <v>315000</v>
      </c>
      <c r="N7905" s="3" t="inlineStr">
        <is>
          <t>three_plus_fault</t>
        </is>
      </c>
      <c r="O7905" s="3" t="n">
        <v>3</v>
      </c>
      <c r="P7905" s="3" t="n">
        <v>3</v>
      </c>
      <c r="Q7905" s="3" t="n">
        <v>0</v>
      </c>
      <c r="R7905" s="3" t="inlineStr">
        <is>
          <t>No</t>
        </is>
      </c>
      <c r="S7905" s="3" t="inlineStr">
        <is>
          <t>decline</t>
        </is>
      </c>
      <c r="T7905" s="7" t="n">
        <v>4816.92</v>
      </c>
      <c r="U7905" s="3" t="inlineStr">
        <is>
          <t>indicative</t>
        </is>
      </c>
      <c r="V7905" s="3" t="inlineStr">
        <is>
          <t>Not Bound</t>
        </is>
      </c>
      <c r="W7905" s="3" t="inlineStr"/>
    </row>
    <row r="7906">
      <c r="A7906" s="8" t="n">
        <v>7902</v>
      </c>
      <c r="B7906" s="8" t="inlineStr">
        <is>
          <t>8b4f6c43-4c38-5738-9246-d972d49b2a58</t>
        </is>
      </c>
      <c r="C7906" s="8" t="inlineStr">
        <is>
          <t>2026-07-31</t>
        </is>
      </c>
      <c r="D7906" s="8" t="inlineStr">
        <is>
          <t>2026-07</t>
        </is>
      </c>
      <c r="E7906" s="8" t="inlineStr">
        <is>
          <t>Sunniva Pennington</t>
        </is>
      </c>
      <c r="F7906" s="8" t="inlineStr">
        <is>
          <t>Retired Executive</t>
        </is>
      </c>
      <c r="G7906" s="8" t="inlineStr">
        <is>
          <t>NH</t>
        </is>
      </c>
      <c r="H7906" s="8" t="n">
        <v>1975</v>
      </c>
      <c r="I7906" s="8" t="inlineStr">
        <is>
          <t>Mercedes-Benz</t>
        </is>
      </c>
      <c r="J7906" s="8" t="inlineStr">
        <is>
          <t>AMG GT</t>
        </is>
      </c>
      <c r="K7906" s="8" t="inlineStr">
        <is>
          <t>production_luxury</t>
        </is>
      </c>
      <c r="L7906" s="8" t="inlineStr">
        <is>
          <t>01 Luxury Sedan/SUV</t>
        </is>
      </c>
      <c r="M7906" s="9" t="n">
        <v>570000</v>
      </c>
      <c r="N7906" s="8" t="inlineStr">
        <is>
          <t>clean</t>
        </is>
      </c>
      <c r="O7906" s="8" t="n">
        <v>0</v>
      </c>
      <c r="P7906" s="8" t="n">
        <v>0</v>
      </c>
      <c r="Q7906" s="8" t="n">
        <v>0</v>
      </c>
      <c r="R7906" s="8" t="inlineStr">
        <is>
          <t>No</t>
        </is>
      </c>
      <c r="S7906" s="8" t="inlineStr">
        <is>
          <t>bind</t>
        </is>
      </c>
      <c r="T7906" s="9" t="n">
        <v>5532.61</v>
      </c>
      <c r="U7906" s="8" t="inlineStr">
        <is>
          <t>bound</t>
        </is>
      </c>
      <c r="V7906" s="8" t="inlineStr">
        <is>
          <t>Bound</t>
        </is>
      </c>
      <c r="W7906" s="8" t="inlineStr">
        <is>
          <t>CANON-202607-007902</t>
        </is>
      </c>
    </row>
    <row r="7907">
      <c r="A7907" s="3" t="n">
        <v>7903</v>
      </c>
      <c r="B7907" s="3" t="inlineStr">
        <is>
          <t>d3364a11-8411-5378-b6d6-647073a05564</t>
        </is>
      </c>
      <c r="C7907" s="3" t="inlineStr">
        <is>
          <t>2026-07-30</t>
        </is>
      </c>
      <c r="D7907" s="3" t="inlineStr">
        <is>
          <t>2026-07</t>
        </is>
      </c>
      <c r="E7907" s="3" t="inlineStr">
        <is>
          <t>Cassius Farkas</t>
        </is>
      </c>
      <c r="F7907" s="3" t="inlineStr">
        <is>
          <t>Portfolio Manager</t>
        </is>
      </c>
      <c r="G7907" s="3" t="inlineStr">
        <is>
          <t>AZ</t>
        </is>
      </c>
      <c r="H7907" s="3" t="n">
        <v>2001</v>
      </c>
      <c r="I7907" s="3" t="inlineStr">
        <is>
          <t>Ferrari</t>
        </is>
      </c>
      <c r="J7907" s="3" t="inlineStr">
        <is>
          <t>SF90 Stradale</t>
        </is>
      </c>
      <c r="K7907" s="3" t="inlineStr">
        <is>
          <t>exotic</t>
        </is>
      </c>
      <c r="L7907" s="3" t="inlineStr">
        <is>
          <t>03 Supercar</t>
        </is>
      </c>
      <c r="M7907" s="7" t="n">
        <v>435000</v>
      </c>
      <c r="N7907" s="3" t="inlineStr">
        <is>
          <t>clean</t>
        </is>
      </c>
      <c r="O7907" s="3" t="n">
        <v>0</v>
      </c>
      <c r="P7907" s="3" t="n">
        <v>0</v>
      </c>
      <c r="Q7907" s="3" t="n">
        <v>0</v>
      </c>
      <c r="R7907" s="3" t="inlineStr">
        <is>
          <t>No</t>
        </is>
      </c>
      <c r="S7907" s="3" t="inlineStr">
        <is>
          <t>bind</t>
        </is>
      </c>
      <c r="T7907" s="7" t="n">
        <v>7254.67</v>
      </c>
      <c r="U7907" s="3" t="inlineStr">
        <is>
          <t>bound</t>
        </is>
      </c>
      <c r="V7907" s="3" t="inlineStr">
        <is>
          <t>Bound</t>
        </is>
      </c>
      <c r="W7907" s="3" t="inlineStr">
        <is>
          <t>CANON-202607-007903</t>
        </is>
      </c>
    </row>
    <row r="7908">
      <c r="A7908" s="8" t="n">
        <v>7904</v>
      </c>
      <c r="B7908" s="8" t="inlineStr">
        <is>
          <t>f9f3da25-a9c5-54ea-8d13-9abcbf4364d4</t>
        </is>
      </c>
      <c r="C7908" s="8" t="inlineStr">
        <is>
          <t>2026-07-13</t>
        </is>
      </c>
      <c r="D7908" s="8" t="inlineStr">
        <is>
          <t>2026-07</t>
        </is>
      </c>
      <c r="E7908" s="8" t="inlineStr">
        <is>
          <t>Cassius Pennington</t>
        </is>
      </c>
      <c r="F7908" s="8" t="inlineStr">
        <is>
          <t>Cardiologist</t>
        </is>
      </c>
      <c r="G7908" s="8" t="inlineStr">
        <is>
          <t>MD</t>
        </is>
      </c>
      <c r="H7908" s="8" t="n">
        <v>1970</v>
      </c>
      <c r="I7908" s="8" t="inlineStr">
        <is>
          <t>Aston Martin</t>
        </is>
      </c>
      <c r="J7908" s="8" t="inlineStr">
        <is>
          <t>DB12</t>
        </is>
      </c>
      <c r="K7908" s="8" t="inlineStr">
        <is>
          <t>production_luxury</t>
        </is>
      </c>
      <c r="L7908" s="8" t="inlineStr">
        <is>
          <t>01 Luxury Sedan/SUV</t>
        </is>
      </c>
      <c r="M7908" s="9" t="n">
        <v>235000</v>
      </c>
      <c r="N7908" s="8" t="inlineStr">
        <is>
          <t>clean</t>
        </is>
      </c>
      <c r="O7908" s="8" t="n">
        <v>0</v>
      </c>
      <c r="P7908" s="8" t="n">
        <v>0</v>
      </c>
      <c r="Q7908" s="8" t="n">
        <v>0</v>
      </c>
      <c r="R7908" s="8" t="inlineStr">
        <is>
          <t>No</t>
        </is>
      </c>
      <c r="S7908" s="8" t="inlineStr">
        <is>
          <t>bind</t>
        </is>
      </c>
      <c r="T7908" s="9" t="n">
        <v>2949.09</v>
      </c>
      <c r="U7908" s="8" t="inlineStr">
        <is>
          <t>bound</t>
        </is>
      </c>
      <c r="V7908" s="8" t="inlineStr">
        <is>
          <t>Bound</t>
        </is>
      </c>
      <c r="W7908" s="8" t="inlineStr">
        <is>
          <t>CANON-202607-007904</t>
        </is>
      </c>
    </row>
    <row r="7909">
      <c r="A7909" s="3" t="n">
        <v>7905</v>
      </c>
      <c r="B7909" s="3" t="inlineStr">
        <is>
          <t>3a96dcac-f040-54b2-aacc-efcef546e93e</t>
        </is>
      </c>
      <c r="C7909" s="3" t="inlineStr">
        <is>
          <t>2026-07-15</t>
        </is>
      </c>
      <c r="D7909" s="3" t="inlineStr">
        <is>
          <t>2026-07</t>
        </is>
      </c>
      <c r="E7909" s="3" t="inlineStr">
        <is>
          <t>Cassius Bellandi</t>
        </is>
      </c>
      <c r="F7909" s="3" t="inlineStr">
        <is>
          <t>Software Architect</t>
        </is>
      </c>
      <c r="G7909" s="3" t="inlineStr">
        <is>
          <t>UT</t>
        </is>
      </c>
      <c r="H7909" s="3" t="n">
        <v>2011</v>
      </c>
      <c r="I7909" s="3" t="inlineStr">
        <is>
          <t>Maserati</t>
        </is>
      </c>
      <c r="J7909" s="3" t="inlineStr">
        <is>
          <t>GranTurismo</t>
        </is>
      </c>
      <c r="K7909" s="3" t="inlineStr">
        <is>
          <t>production_luxury</t>
        </is>
      </c>
      <c r="L7909" s="3" t="inlineStr">
        <is>
          <t>01 Luxury Sedan/SUV</t>
        </is>
      </c>
      <c r="M7909" s="7" t="n">
        <v>640000</v>
      </c>
      <c r="N7909" s="3" t="inlineStr">
        <is>
          <t>three_plus_fault</t>
        </is>
      </c>
      <c r="O7909" s="3" t="n">
        <v>4</v>
      </c>
      <c r="P7909" s="3" t="n">
        <v>4</v>
      </c>
      <c r="Q7909" s="3" t="n">
        <v>0</v>
      </c>
      <c r="R7909" s="3" t="inlineStr">
        <is>
          <t>No</t>
        </is>
      </c>
      <c r="S7909" s="3" t="inlineStr">
        <is>
          <t>decline</t>
        </is>
      </c>
      <c r="T7909" s="7" t="n">
        <v>8063.73</v>
      </c>
      <c r="U7909" s="3" t="inlineStr">
        <is>
          <t>indicative</t>
        </is>
      </c>
      <c r="V7909" s="3" t="inlineStr">
        <is>
          <t>Not Bound</t>
        </is>
      </c>
      <c r="W7909" s="3" t="inlineStr"/>
    </row>
    <row r="7910">
      <c r="A7910" s="8" t="n">
        <v>7906</v>
      </c>
      <c r="B7910" s="8" t="inlineStr">
        <is>
          <t>8df077f6-5ae6-50e1-aea3-2a036189e633</t>
        </is>
      </c>
      <c r="C7910" s="8" t="inlineStr">
        <is>
          <t>2026-07-07</t>
        </is>
      </c>
      <c r="D7910" s="8" t="inlineStr">
        <is>
          <t>2026-07</t>
        </is>
      </c>
      <c r="E7910" s="8" t="inlineStr">
        <is>
          <t>Anouk Castellanos</t>
        </is>
      </c>
      <c r="F7910" s="8" t="inlineStr">
        <is>
          <t>Retired Executive</t>
        </is>
      </c>
      <c r="G7910" s="8" t="inlineStr">
        <is>
          <t>OH</t>
        </is>
      </c>
      <c r="H7910" s="8" t="n">
        <v>1974</v>
      </c>
      <c r="I7910" s="8" t="inlineStr">
        <is>
          <t>Porsche</t>
        </is>
      </c>
      <c r="J7910" s="8" t="inlineStr">
        <is>
          <t>911 Turbo S</t>
        </is>
      </c>
      <c r="K7910" s="8" t="inlineStr">
        <is>
          <t>production_luxury</t>
        </is>
      </c>
      <c r="L7910" s="8" t="inlineStr">
        <is>
          <t>01 Luxury Sedan/SUV</t>
        </is>
      </c>
      <c r="M7910" s="9" t="n">
        <v>905000</v>
      </c>
      <c r="N7910" s="8" t="inlineStr">
        <is>
          <t>clean</t>
        </is>
      </c>
      <c r="O7910" s="8" t="n">
        <v>0</v>
      </c>
      <c r="P7910" s="8" t="n">
        <v>0</v>
      </c>
      <c r="Q7910" s="8" t="n">
        <v>0</v>
      </c>
      <c r="R7910" s="8" t="inlineStr">
        <is>
          <t>No</t>
        </is>
      </c>
      <c r="S7910" s="8" t="inlineStr">
        <is>
          <t>bind</t>
        </is>
      </c>
      <c r="T7910" s="9" t="n">
        <v>11740.47</v>
      </c>
      <c r="U7910" s="8" t="inlineStr">
        <is>
          <t>bound</t>
        </is>
      </c>
      <c r="V7910" s="8" t="inlineStr">
        <is>
          <t>Bound</t>
        </is>
      </c>
      <c r="W7910" s="8" t="inlineStr">
        <is>
          <t>CANON-202607-007906</t>
        </is>
      </c>
    </row>
    <row r="7911">
      <c r="A7911" s="3" t="n">
        <v>7907</v>
      </c>
      <c r="B7911" s="3" t="inlineStr">
        <is>
          <t>a50db056-8440-51bb-9008-2cbdf3ec7485</t>
        </is>
      </c>
      <c r="C7911" s="3" t="inlineStr">
        <is>
          <t>2026-07-21</t>
        </is>
      </c>
      <c r="D7911" s="3" t="inlineStr">
        <is>
          <t>2026-07</t>
        </is>
      </c>
      <c r="E7911" s="3" t="inlineStr">
        <is>
          <t>Lorenzo Bellandi</t>
        </is>
      </c>
      <c r="F7911" s="3" t="inlineStr">
        <is>
          <t>Anesthesiologist</t>
        </is>
      </c>
      <c r="G7911" s="3" t="inlineStr">
        <is>
          <t>PA</t>
        </is>
      </c>
      <c r="H7911" s="3" t="n">
        <v>1986</v>
      </c>
      <c r="I7911" s="3" t="inlineStr">
        <is>
          <t>McLaren</t>
        </is>
      </c>
      <c r="J7911" s="3" t="inlineStr">
        <is>
          <t>750S</t>
        </is>
      </c>
      <c r="K7911" s="3" t="inlineStr">
        <is>
          <t>exotic</t>
        </is>
      </c>
      <c r="L7911" s="3" t="inlineStr">
        <is>
          <t>03 Supercar</t>
        </is>
      </c>
      <c r="M7911" s="7" t="n">
        <v>1390000</v>
      </c>
      <c r="N7911" s="3" t="inlineStr">
        <is>
          <t>two_claims</t>
        </is>
      </c>
      <c r="O7911" s="3" t="n">
        <v>2</v>
      </c>
      <c r="P7911" s="3" t="n">
        <v>1</v>
      </c>
      <c r="Q7911" s="3" t="n">
        <v>0</v>
      </c>
      <c r="R7911" s="3" t="inlineStr">
        <is>
          <t>No</t>
        </is>
      </c>
      <c r="S7911" s="3" t="inlineStr">
        <is>
          <t>refer</t>
        </is>
      </c>
      <c r="T7911" s="7" t="n">
        <v>15966.64</v>
      </c>
      <c r="U7911" s="3" t="inlineStr">
        <is>
          <t>indicative</t>
        </is>
      </c>
      <c r="V7911" s="3" t="inlineStr">
        <is>
          <t>Not Bound</t>
        </is>
      </c>
      <c r="W7911" s="3" t="inlineStr"/>
    </row>
    <row r="7912">
      <c r="A7912" s="8" t="n">
        <v>7908</v>
      </c>
      <c r="B7912" s="8" t="inlineStr">
        <is>
          <t>a513d906-7fd2-5032-b402-be5d86059a5e</t>
        </is>
      </c>
      <c r="C7912" s="8" t="inlineStr">
        <is>
          <t>2026-07-16</t>
        </is>
      </c>
      <c r="D7912" s="8" t="inlineStr">
        <is>
          <t>2026-07</t>
        </is>
      </c>
      <c r="E7912" s="8" t="inlineStr">
        <is>
          <t>Leopold Harrington</t>
        </is>
      </c>
      <c r="F7912" s="8" t="inlineStr">
        <is>
          <t>Orthopedic Surgeon</t>
        </is>
      </c>
      <c r="G7912" s="8" t="inlineStr">
        <is>
          <t>IL</t>
        </is>
      </c>
      <c r="H7912" s="8" t="n">
        <v>2005</v>
      </c>
      <c r="I7912" s="8" t="inlineStr">
        <is>
          <t>Ferrari</t>
        </is>
      </c>
      <c r="J7912" s="8" t="inlineStr">
        <is>
          <t>275 GTB/4</t>
        </is>
      </c>
      <c r="K7912" s="8" t="inlineStr">
        <is>
          <t>classic_collector</t>
        </is>
      </c>
      <c r="L7912" s="8" t="inlineStr">
        <is>
          <t>07 Post-War Classic (1946-1972)</t>
        </is>
      </c>
      <c r="M7912" s="9" t="n">
        <v>765000</v>
      </c>
      <c r="N7912" s="8" t="inlineStr">
        <is>
          <t>three_plus_fault</t>
        </is>
      </c>
      <c r="O7912" s="8" t="n">
        <v>3</v>
      </c>
      <c r="P7912" s="8" t="n">
        <v>3</v>
      </c>
      <c r="Q7912" s="8" t="n">
        <v>0</v>
      </c>
      <c r="R7912" s="8" t="inlineStr">
        <is>
          <t>No</t>
        </is>
      </c>
      <c r="S7912" s="8" t="inlineStr">
        <is>
          <t>decline</t>
        </is>
      </c>
      <c r="T7912" s="9" t="n">
        <v>6423.59</v>
      </c>
      <c r="U7912" s="8" t="inlineStr">
        <is>
          <t>indicative</t>
        </is>
      </c>
      <c r="V7912" s="8" t="inlineStr">
        <is>
          <t>Not Bound</t>
        </is>
      </c>
      <c r="W7912" s="8" t="inlineStr"/>
    </row>
    <row r="7913">
      <c r="A7913" s="3" t="n">
        <v>7909</v>
      </c>
      <c r="B7913" s="3" t="inlineStr">
        <is>
          <t>be073035-abf5-5a02-bcfb-fe472fa4e80e</t>
        </is>
      </c>
      <c r="C7913" s="3" t="inlineStr">
        <is>
          <t>2026-07-26</t>
        </is>
      </c>
      <c r="D7913" s="3" t="inlineStr">
        <is>
          <t>2026-07</t>
        </is>
      </c>
      <c r="E7913" s="3" t="inlineStr">
        <is>
          <t>Thaddeus Rourke</t>
        </is>
      </c>
      <c r="F7913" s="3" t="inlineStr">
        <is>
          <t>Cardiologist</t>
        </is>
      </c>
      <c r="G7913" s="3" t="inlineStr">
        <is>
          <t>WI</t>
        </is>
      </c>
      <c r="H7913" s="3" t="n">
        <v>1992</v>
      </c>
      <c r="I7913" s="3" t="inlineStr">
        <is>
          <t>Bentley</t>
        </is>
      </c>
      <c r="J7913" s="3" t="inlineStr">
        <is>
          <t>Continental GT</t>
        </is>
      </c>
      <c r="K7913" s="3" t="inlineStr">
        <is>
          <t>production_luxury</t>
        </is>
      </c>
      <c r="L7913" s="3" t="inlineStr">
        <is>
          <t>01 Luxury Sedan/SUV</t>
        </is>
      </c>
      <c r="M7913" s="7" t="n">
        <v>240000</v>
      </c>
      <c r="N7913" s="3" t="inlineStr">
        <is>
          <t>three_plus_fault</t>
        </is>
      </c>
      <c r="O7913" s="3" t="n">
        <v>4</v>
      </c>
      <c r="P7913" s="3" t="n">
        <v>4</v>
      </c>
      <c r="Q7913" s="3" t="n">
        <v>0</v>
      </c>
      <c r="R7913" s="3" t="inlineStr">
        <is>
          <t>No</t>
        </is>
      </c>
      <c r="S7913" s="3" t="inlineStr">
        <is>
          <t>decline</t>
        </is>
      </c>
      <c r="T7913" s="7" t="n">
        <v>3804.43</v>
      </c>
      <c r="U7913" s="3" t="inlineStr">
        <is>
          <t>indicative</t>
        </is>
      </c>
      <c r="V7913" s="3" t="inlineStr">
        <is>
          <t>Not Bound</t>
        </is>
      </c>
      <c r="W7913" s="3" t="inlineStr"/>
    </row>
    <row r="7914">
      <c r="A7914" s="8" t="n">
        <v>7910</v>
      </c>
      <c r="B7914" s="8" t="inlineStr">
        <is>
          <t>a7eaddd3-67e0-501f-8476-2cdb81210b87</t>
        </is>
      </c>
      <c r="C7914" s="8" t="inlineStr">
        <is>
          <t>2026-07-05</t>
        </is>
      </c>
      <c r="D7914" s="8" t="inlineStr">
        <is>
          <t>2026-07</t>
        </is>
      </c>
      <c r="E7914" s="8" t="inlineStr">
        <is>
          <t>Noor Nakashima</t>
        </is>
      </c>
      <c r="F7914" s="8" t="inlineStr">
        <is>
          <t>Orthopedic Surgeon</t>
        </is>
      </c>
      <c r="G7914" s="8" t="inlineStr">
        <is>
          <t>NV</t>
        </is>
      </c>
      <c r="H7914" s="8" t="n">
        <v>2005</v>
      </c>
      <c r="I7914" s="8" t="inlineStr">
        <is>
          <t>Ferrari</t>
        </is>
      </c>
      <c r="J7914" s="8" t="inlineStr">
        <is>
          <t>275 GTB/4</t>
        </is>
      </c>
      <c r="K7914" s="8" t="inlineStr">
        <is>
          <t>classic_collector</t>
        </is>
      </c>
      <c r="L7914" s="8" t="inlineStr">
        <is>
          <t>07 Post-War Classic (1946-1972)</t>
        </is>
      </c>
      <c r="M7914" s="9" t="n">
        <v>1230000</v>
      </c>
      <c r="N7914" s="8" t="inlineStr">
        <is>
          <t>three_plus_fault</t>
        </is>
      </c>
      <c r="O7914" s="8" t="n">
        <v>3</v>
      </c>
      <c r="P7914" s="8" t="n">
        <v>3</v>
      </c>
      <c r="Q7914" s="8" t="n">
        <v>0</v>
      </c>
      <c r="R7914" s="8" t="inlineStr">
        <is>
          <t>No</t>
        </is>
      </c>
      <c r="S7914" s="8" t="inlineStr">
        <is>
          <t>decline</t>
        </is>
      </c>
      <c r="T7914" s="9" t="n">
        <v>7852.06</v>
      </c>
      <c r="U7914" s="8" t="inlineStr">
        <is>
          <t>indicative</t>
        </is>
      </c>
      <c r="V7914" s="8" t="inlineStr">
        <is>
          <t>Not Bound</t>
        </is>
      </c>
      <c r="W7914" s="8" t="inlineStr"/>
    </row>
    <row r="7915">
      <c r="A7915" s="3" t="n">
        <v>7911</v>
      </c>
      <c r="B7915" s="3" t="inlineStr">
        <is>
          <t>ae5a1395-39c1-5ea9-958c-c4008d0decd0</t>
        </is>
      </c>
      <c r="C7915" s="3" t="inlineStr">
        <is>
          <t>2026-07-12</t>
        </is>
      </c>
      <c r="D7915" s="3" t="inlineStr">
        <is>
          <t>2026-07</t>
        </is>
      </c>
      <c r="E7915" s="3" t="inlineStr">
        <is>
          <t>Horace Vandermeer</t>
        </is>
      </c>
      <c r="F7915" s="3" t="inlineStr">
        <is>
          <t>Cardiologist</t>
        </is>
      </c>
      <c r="G7915" s="3" t="inlineStr">
        <is>
          <t>WI</t>
        </is>
      </c>
      <c r="H7915" s="3" t="n">
        <v>2010</v>
      </c>
      <c r="I7915" s="3" t="inlineStr">
        <is>
          <t>Porsche</t>
        </is>
      </c>
      <c r="J7915" s="3" t="inlineStr">
        <is>
          <t>911 Turbo S</t>
        </is>
      </c>
      <c r="K7915" s="3" t="inlineStr">
        <is>
          <t>production_luxury</t>
        </is>
      </c>
      <c r="L7915" s="3" t="inlineStr">
        <is>
          <t>01 Luxury Sedan/SUV</t>
        </is>
      </c>
      <c r="M7915" s="7" t="n">
        <v>600000</v>
      </c>
      <c r="N7915" s="3" t="inlineStr">
        <is>
          <t>clean</t>
        </is>
      </c>
      <c r="O7915" s="3" t="n">
        <v>0</v>
      </c>
      <c r="P7915" s="3" t="n">
        <v>0</v>
      </c>
      <c r="Q7915" s="3" t="n">
        <v>0</v>
      </c>
      <c r="R7915" s="3" t="inlineStr">
        <is>
          <t>No</t>
        </is>
      </c>
      <c r="S7915" s="3" t="inlineStr">
        <is>
          <t>bind</t>
        </is>
      </c>
      <c r="T7915" s="7" t="n">
        <v>6719.77</v>
      </c>
      <c r="U7915" s="3" t="inlineStr">
        <is>
          <t>bound</t>
        </is>
      </c>
      <c r="V7915" s="3" t="inlineStr">
        <is>
          <t>Bound</t>
        </is>
      </c>
      <c r="W7915" s="3" t="inlineStr">
        <is>
          <t>CANON-202607-007911</t>
        </is>
      </c>
    </row>
    <row r="7916">
      <c r="A7916" s="8" t="n">
        <v>7912</v>
      </c>
      <c r="B7916" s="8" t="inlineStr">
        <is>
          <t>dd990836-f269-5621-94d7-bf5005150693</t>
        </is>
      </c>
      <c r="C7916" s="8" t="inlineStr">
        <is>
          <t>2026-07-28</t>
        </is>
      </c>
      <c r="D7916" s="8" t="inlineStr">
        <is>
          <t>2026-07</t>
        </is>
      </c>
      <c r="E7916" s="8" t="inlineStr">
        <is>
          <t>Ramona Delacroix</t>
        </is>
      </c>
      <c r="F7916" s="8" t="inlineStr">
        <is>
          <t>Cardiologist</t>
        </is>
      </c>
      <c r="G7916" s="8" t="inlineStr">
        <is>
          <t>IN</t>
        </is>
      </c>
      <c r="H7916" s="8" t="n">
        <v>1988</v>
      </c>
      <c r="I7916" s="8" t="inlineStr">
        <is>
          <t>Singer</t>
        </is>
      </c>
      <c r="J7916" s="8" t="inlineStr">
        <is>
          <t>911 Reimagined</t>
        </is>
      </c>
      <c r="K7916" s="8" t="inlineStr">
        <is>
          <t>restomod_coachbuilt</t>
        </is>
      </c>
      <c r="L7916" s="8" t="inlineStr">
        <is>
          <t>11 Restomod/Coachbuilt</t>
        </is>
      </c>
      <c r="M7916" s="9" t="n">
        <v>205000</v>
      </c>
      <c r="N7916" s="8" t="inlineStr">
        <is>
          <t>three_plus_fault</t>
        </is>
      </c>
      <c r="O7916" s="8" t="n">
        <v>4</v>
      </c>
      <c r="P7916" s="8" t="n">
        <v>4</v>
      </c>
      <c r="Q7916" s="8" t="n">
        <v>0</v>
      </c>
      <c r="R7916" s="8" t="inlineStr">
        <is>
          <t>No</t>
        </is>
      </c>
      <c r="S7916" s="8" t="inlineStr">
        <is>
          <t>decline</t>
        </is>
      </c>
      <c r="T7916" s="9" t="n">
        <v>3801.51</v>
      </c>
      <c r="U7916" s="8" t="inlineStr">
        <is>
          <t>indicative</t>
        </is>
      </c>
      <c r="V7916" s="8" t="inlineStr">
        <is>
          <t>Not Bound</t>
        </is>
      </c>
      <c r="W7916" s="8" t="inlineStr"/>
    </row>
    <row r="7917">
      <c r="A7917" s="3" t="n">
        <v>7913</v>
      </c>
      <c r="B7917" s="3" t="inlineStr">
        <is>
          <t>0a0382ba-f1fc-5932-8e5c-22ce5a52eb28</t>
        </is>
      </c>
      <c r="C7917" s="3" t="inlineStr">
        <is>
          <t>2026-07-21</t>
        </is>
      </c>
      <c r="D7917" s="3" t="inlineStr">
        <is>
          <t>2026-07</t>
        </is>
      </c>
      <c r="E7917" s="3" t="inlineStr">
        <is>
          <t>Saoirse Fairweather</t>
        </is>
      </c>
      <c r="F7917" s="3" t="inlineStr">
        <is>
          <t>Founder / CEO</t>
        </is>
      </c>
      <c r="G7917" s="3" t="inlineStr">
        <is>
          <t>OK</t>
        </is>
      </c>
      <c r="H7917" s="3" t="n">
        <v>2008</v>
      </c>
      <c r="I7917" s="3" t="inlineStr">
        <is>
          <t>Aston Martin</t>
        </is>
      </c>
      <c r="J7917" s="3" t="inlineStr">
        <is>
          <t>DB12</t>
        </is>
      </c>
      <c r="K7917" s="3" t="inlineStr">
        <is>
          <t>production_luxury</t>
        </is>
      </c>
      <c r="L7917" s="3" t="inlineStr">
        <is>
          <t>01 Luxury Sedan/SUV</t>
        </is>
      </c>
      <c r="M7917" s="7" t="n">
        <v>315000</v>
      </c>
      <c r="N7917" s="3" t="inlineStr">
        <is>
          <t>clean</t>
        </is>
      </c>
      <c r="O7917" s="3" t="n">
        <v>0</v>
      </c>
      <c r="P7917" s="3" t="n">
        <v>0</v>
      </c>
      <c r="Q7917" s="3" t="n">
        <v>0</v>
      </c>
      <c r="R7917" s="3" t="inlineStr">
        <is>
          <t>No</t>
        </is>
      </c>
      <c r="S7917" s="3" t="inlineStr">
        <is>
          <t>bind</t>
        </is>
      </c>
      <c r="T7917" s="7" t="n">
        <v>4274.16</v>
      </c>
      <c r="U7917" s="3" t="inlineStr">
        <is>
          <t>bound</t>
        </is>
      </c>
      <c r="V7917" s="3" t="inlineStr">
        <is>
          <t>Bound</t>
        </is>
      </c>
      <c r="W7917" s="3" t="inlineStr">
        <is>
          <t>CANON-202607-007913</t>
        </is>
      </c>
    </row>
    <row r="7918">
      <c r="A7918" s="8" t="n">
        <v>7914</v>
      </c>
      <c r="B7918" s="8" t="inlineStr">
        <is>
          <t>a79bef85-4c22-586f-a31b-b1745fd7b966</t>
        </is>
      </c>
      <c r="C7918" s="8" t="inlineStr">
        <is>
          <t>2026-07-16</t>
        </is>
      </c>
      <c r="D7918" s="8" t="inlineStr">
        <is>
          <t>2026-07</t>
        </is>
      </c>
      <c r="E7918" s="8" t="inlineStr">
        <is>
          <t>Ingrid Farkas</t>
        </is>
      </c>
      <c r="F7918" s="8" t="inlineStr">
        <is>
          <t>Law Firm Partner</t>
        </is>
      </c>
      <c r="G7918" s="8" t="inlineStr">
        <is>
          <t>TN</t>
        </is>
      </c>
      <c r="H7918" s="8" t="n">
        <v>2015</v>
      </c>
      <c r="I7918" s="8" t="inlineStr">
        <is>
          <t>Bugatti</t>
        </is>
      </c>
      <c r="J7918" s="8" t="inlineStr">
        <is>
          <t>Type 57</t>
        </is>
      </c>
      <c r="K7918" s="8" t="inlineStr">
        <is>
          <t>pre_war_vintage</t>
        </is>
      </c>
      <c r="L7918" s="8" t="inlineStr">
        <is>
          <t>06 Vintage Pre-War (pre-1946)</t>
        </is>
      </c>
      <c r="M7918" s="9" t="n">
        <v>690000</v>
      </c>
      <c r="N7918" s="8" t="inlineStr">
        <is>
          <t>clean</t>
        </is>
      </c>
      <c r="O7918" s="8" t="n">
        <v>0</v>
      </c>
      <c r="P7918" s="8" t="n">
        <v>0</v>
      </c>
      <c r="Q7918" s="8" t="n">
        <v>0</v>
      </c>
      <c r="R7918" s="8" t="inlineStr">
        <is>
          <t>No</t>
        </is>
      </c>
      <c r="S7918" s="8" t="inlineStr">
        <is>
          <t>bind</t>
        </is>
      </c>
      <c r="T7918" s="9" t="n">
        <v>3689.5</v>
      </c>
      <c r="U7918" s="8" t="inlineStr">
        <is>
          <t>bound</t>
        </is>
      </c>
      <c r="V7918" s="8" t="inlineStr">
        <is>
          <t>Bound</t>
        </is>
      </c>
      <c r="W7918" s="8" t="inlineStr">
        <is>
          <t>CANON-202607-007914</t>
        </is>
      </c>
    </row>
    <row r="7919">
      <c r="A7919" s="3" t="n">
        <v>7915</v>
      </c>
      <c r="B7919" s="3" t="inlineStr">
        <is>
          <t>d2756656-daad-5ddb-968a-fa1c33ae4434</t>
        </is>
      </c>
      <c r="C7919" s="3" t="inlineStr">
        <is>
          <t>2026-07-30</t>
        </is>
      </c>
      <c r="D7919" s="3" t="inlineStr">
        <is>
          <t>2026-07</t>
        </is>
      </c>
      <c r="E7919" s="3" t="inlineStr">
        <is>
          <t>Delphine Merriweather</t>
        </is>
      </c>
      <c r="F7919" s="3" t="inlineStr">
        <is>
          <t>Portfolio Manager</t>
        </is>
      </c>
      <c r="G7919" s="3" t="inlineStr">
        <is>
          <t>WI</t>
        </is>
      </c>
      <c r="H7919" s="3" t="n">
        <v>1990</v>
      </c>
      <c r="I7919" s="3" t="inlineStr">
        <is>
          <t>Maserati</t>
        </is>
      </c>
      <c r="J7919" s="3" t="inlineStr">
        <is>
          <t>GranTurismo</t>
        </is>
      </c>
      <c r="K7919" s="3" t="inlineStr">
        <is>
          <t>production_luxury</t>
        </is>
      </c>
      <c r="L7919" s="3" t="inlineStr">
        <is>
          <t>01 Luxury Sedan/SUV</t>
        </is>
      </c>
      <c r="M7919" s="7" t="n">
        <v>250000</v>
      </c>
      <c r="N7919" s="3" t="inlineStr">
        <is>
          <t>clean</t>
        </is>
      </c>
      <c r="O7919" s="3" t="n">
        <v>0</v>
      </c>
      <c r="P7919" s="3" t="n">
        <v>0</v>
      </c>
      <c r="Q7919" s="3" t="n">
        <v>0</v>
      </c>
      <c r="R7919" s="3" t="inlineStr">
        <is>
          <t>No</t>
        </is>
      </c>
      <c r="S7919" s="3" t="inlineStr">
        <is>
          <t>bind</t>
        </is>
      </c>
      <c r="T7919" s="7" t="n">
        <v>3230.66</v>
      </c>
      <c r="U7919" s="3" t="inlineStr">
        <is>
          <t>bound</t>
        </is>
      </c>
      <c r="V7919" s="3" t="inlineStr">
        <is>
          <t>Bound</t>
        </is>
      </c>
      <c r="W7919" s="3" t="inlineStr">
        <is>
          <t>CANON-202607-007915</t>
        </is>
      </c>
    </row>
    <row r="7920">
      <c r="A7920" s="8" t="n">
        <v>7916</v>
      </c>
      <c r="B7920" s="8" t="inlineStr">
        <is>
          <t>a853f408-17b4-5f57-b271-93a832c8afd6</t>
        </is>
      </c>
      <c r="C7920" s="8" t="inlineStr">
        <is>
          <t>2026-07-05</t>
        </is>
      </c>
      <c r="D7920" s="8" t="inlineStr">
        <is>
          <t>2026-07</t>
        </is>
      </c>
      <c r="E7920" s="8" t="inlineStr">
        <is>
          <t>Delphine Chattopadhyay</t>
        </is>
      </c>
      <c r="F7920" s="8" t="inlineStr">
        <is>
          <t>Anesthesiologist</t>
        </is>
      </c>
      <c r="G7920" s="8" t="inlineStr">
        <is>
          <t>IL</t>
        </is>
      </c>
      <c r="H7920" s="8" t="n">
        <v>1965</v>
      </c>
      <c r="I7920" s="8" t="inlineStr">
        <is>
          <t>Ferrari</t>
        </is>
      </c>
      <c r="J7920" s="8" t="inlineStr">
        <is>
          <t>275 GTB/4</t>
        </is>
      </c>
      <c r="K7920" s="8" t="inlineStr">
        <is>
          <t>classic_collector</t>
        </is>
      </c>
      <c r="L7920" s="8" t="inlineStr">
        <is>
          <t>07 Post-War Classic (1946-1972)</t>
        </is>
      </c>
      <c r="M7920" s="9" t="n">
        <v>615000</v>
      </c>
      <c r="N7920" s="8" t="inlineStr">
        <is>
          <t>three_plus_fault</t>
        </is>
      </c>
      <c r="O7920" s="8" t="n">
        <v>3</v>
      </c>
      <c r="P7920" s="8" t="n">
        <v>3</v>
      </c>
      <c r="Q7920" s="8" t="n">
        <v>0</v>
      </c>
      <c r="R7920" s="8" t="inlineStr">
        <is>
          <t>No</t>
        </is>
      </c>
      <c r="S7920" s="8" t="inlineStr">
        <is>
          <t>decline</t>
        </is>
      </c>
      <c r="T7920" s="9" t="n">
        <v>5164.06</v>
      </c>
      <c r="U7920" s="8" t="inlineStr">
        <is>
          <t>indicative</t>
        </is>
      </c>
      <c r="V7920" s="8" t="inlineStr">
        <is>
          <t>Not Bound</t>
        </is>
      </c>
      <c r="W7920" s="8" t="inlineStr"/>
    </row>
    <row r="7921">
      <c r="A7921" s="3" t="n">
        <v>7917</v>
      </c>
      <c r="B7921" s="3" t="inlineStr">
        <is>
          <t>2d1cf006-5201-549c-ad0c-1988978edad2</t>
        </is>
      </c>
      <c r="C7921" s="3" t="inlineStr">
        <is>
          <t>2026-07-05</t>
        </is>
      </c>
      <c r="D7921" s="3" t="inlineStr">
        <is>
          <t>2026-07</t>
        </is>
      </c>
      <c r="E7921" s="3" t="inlineStr">
        <is>
          <t>Noor Nakashima</t>
        </is>
      </c>
      <c r="F7921" s="3" t="inlineStr">
        <is>
          <t>Founder / CEO</t>
        </is>
      </c>
      <c r="G7921" s="3" t="inlineStr">
        <is>
          <t>TN</t>
        </is>
      </c>
      <c r="H7921" s="3" t="n">
        <v>1996</v>
      </c>
      <c r="I7921" s="3" t="inlineStr">
        <is>
          <t>McLaren</t>
        </is>
      </c>
      <c r="J7921" s="3" t="inlineStr">
        <is>
          <t>750S</t>
        </is>
      </c>
      <c r="K7921" s="3" t="inlineStr">
        <is>
          <t>exotic</t>
        </is>
      </c>
      <c r="L7921" s="3" t="inlineStr">
        <is>
          <t>03 Supercar</t>
        </is>
      </c>
      <c r="M7921" s="7" t="n">
        <v>625000</v>
      </c>
      <c r="N7921" s="3" t="inlineStr">
        <is>
          <t>three_plus_fault</t>
        </is>
      </c>
      <c r="O7921" s="3" t="n">
        <v>3</v>
      </c>
      <c r="P7921" s="3" t="n">
        <v>3</v>
      </c>
      <c r="Q7921" s="3" t="n">
        <v>0</v>
      </c>
      <c r="R7921" s="3" t="inlineStr">
        <is>
          <t>No</t>
        </is>
      </c>
      <c r="S7921" s="3" t="inlineStr">
        <is>
          <t>decline</t>
        </is>
      </c>
      <c r="T7921" s="7" t="n">
        <v>8354.84</v>
      </c>
      <c r="U7921" s="3" t="inlineStr">
        <is>
          <t>indicative</t>
        </is>
      </c>
      <c r="V7921" s="3" t="inlineStr">
        <is>
          <t>Not Bound</t>
        </is>
      </c>
      <c r="W7921" s="3" t="inlineStr"/>
    </row>
    <row r="7922">
      <c r="A7922" s="8" t="n">
        <v>7918</v>
      </c>
      <c r="B7922" s="8" t="inlineStr">
        <is>
          <t>563bd02e-28b8-5db6-84bf-b7a7aa9be1bf</t>
        </is>
      </c>
      <c r="C7922" s="8" t="inlineStr">
        <is>
          <t>2026-07-16</t>
        </is>
      </c>
      <c r="D7922" s="8" t="inlineStr">
        <is>
          <t>2026-07</t>
        </is>
      </c>
      <c r="E7922" s="8" t="inlineStr">
        <is>
          <t>Mireille Castellanos</t>
        </is>
      </c>
      <c r="F7922" s="8" t="inlineStr">
        <is>
          <t>Anesthesiologist</t>
        </is>
      </c>
      <c r="G7922" s="8" t="inlineStr">
        <is>
          <t>SC</t>
        </is>
      </c>
      <c r="H7922" s="8" t="n">
        <v>2019</v>
      </c>
      <c r="I7922" s="8" t="inlineStr">
        <is>
          <t>Porsche</t>
        </is>
      </c>
      <c r="J7922" s="8" t="inlineStr">
        <is>
          <t>911 Turbo S</t>
        </is>
      </c>
      <c r="K7922" s="8" t="inlineStr">
        <is>
          <t>production_luxury</t>
        </is>
      </c>
      <c r="L7922" s="8" t="inlineStr">
        <is>
          <t>01 Luxury Sedan/SUV</t>
        </is>
      </c>
      <c r="M7922" s="9" t="n">
        <v>1085000</v>
      </c>
      <c r="N7922" s="8" t="inlineStr">
        <is>
          <t>three_plus_fault</t>
        </is>
      </c>
      <c r="O7922" s="8" t="n">
        <v>3</v>
      </c>
      <c r="P7922" s="8" t="n">
        <v>3</v>
      </c>
      <c r="Q7922" s="8" t="n">
        <v>0</v>
      </c>
      <c r="R7922" s="8" t="inlineStr">
        <is>
          <t>No</t>
        </is>
      </c>
      <c r="S7922" s="8" t="inlineStr">
        <is>
          <t>decline</t>
        </is>
      </c>
      <c r="T7922" s="9" t="n">
        <v>10624.85</v>
      </c>
      <c r="U7922" s="8" t="inlineStr">
        <is>
          <t>indicative</t>
        </is>
      </c>
      <c r="V7922" s="8" t="inlineStr">
        <is>
          <t>Not Bound</t>
        </is>
      </c>
      <c r="W7922" s="8" t="inlineStr"/>
    </row>
    <row r="7923">
      <c r="A7923" s="3" t="n">
        <v>7919</v>
      </c>
      <c r="B7923" s="3" t="inlineStr">
        <is>
          <t>26061983-f5ee-5525-8c18-e314b6d17ce2</t>
        </is>
      </c>
      <c r="C7923" s="3" t="inlineStr">
        <is>
          <t>2026-07-05</t>
        </is>
      </c>
      <c r="D7923" s="3" t="inlineStr">
        <is>
          <t>2026-07</t>
        </is>
      </c>
      <c r="E7923" s="3" t="inlineStr">
        <is>
          <t>Emiliano Harrington</t>
        </is>
      </c>
      <c r="F7923" s="3" t="inlineStr">
        <is>
          <t>Retired Executive</t>
        </is>
      </c>
      <c r="G7923" s="3" t="inlineStr">
        <is>
          <t>KS</t>
        </is>
      </c>
      <c r="H7923" s="3" t="n">
        <v>2003</v>
      </c>
      <c r="I7923" s="3" t="inlineStr">
        <is>
          <t>Maserati</t>
        </is>
      </c>
      <c r="J7923" s="3" t="inlineStr">
        <is>
          <t>GranTurismo</t>
        </is>
      </c>
      <c r="K7923" s="3" t="inlineStr">
        <is>
          <t>production_luxury</t>
        </is>
      </c>
      <c r="L7923" s="3" t="inlineStr">
        <is>
          <t>01 Luxury Sedan/SUV</t>
        </is>
      </c>
      <c r="M7923" s="7" t="n">
        <v>440000</v>
      </c>
      <c r="N7923" s="3" t="inlineStr">
        <is>
          <t>theft_total</t>
        </is>
      </c>
      <c r="O7923" s="3" t="n">
        <v>1</v>
      </c>
      <c r="P7923" s="3" t="n">
        <v>0</v>
      </c>
      <c r="Q7923" s="3" t="n">
        <v>1</v>
      </c>
      <c r="R7923" s="3" t="inlineStr">
        <is>
          <t>No</t>
        </is>
      </c>
      <c r="S7923" s="3" t="inlineStr">
        <is>
          <t>refer</t>
        </is>
      </c>
      <c r="T7923" s="7" t="n">
        <v>4596.15</v>
      </c>
      <c r="U7923" s="3" t="inlineStr">
        <is>
          <t>indicative</t>
        </is>
      </c>
      <c r="V7923" s="3" t="inlineStr">
        <is>
          <t>Not Bound</t>
        </is>
      </c>
      <c r="W7923" s="3" t="inlineStr"/>
    </row>
    <row r="7924">
      <c r="A7924" s="8" t="n">
        <v>7920</v>
      </c>
      <c r="B7924" s="8" t="inlineStr">
        <is>
          <t>35e2fc23-9b47-5ed1-bd59-394c5def6ba2</t>
        </is>
      </c>
      <c r="C7924" s="8" t="inlineStr">
        <is>
          <t>2026-07-29</t>
        </is>
      </c>
      <c r="D7924" s="8" t="inlineStr">
        <is>
          <t>2026-07</t>
        </is>
      </c>
      <c r="E7924" s="8" t="inlineStr">
        <is>
          <t>Emiliano Underwood</t>
        </is>
      </c>
      <c r="F7924" s="8" t="inlineStr">
        <is>
          <t>Cardiologist</t>
        </is>
      </c>
      <c r="G7924" s="8" t="inlineStr">
        <is>
          <t>NE</t>
        </is>
      </c>
      <c r="H7924" s="8" t="n">
        <v>2005</v>
      </c>
      <c r="I7924" s="8" t="inlineStr">
        <is>
          <t>Singer</t>
        </is>
      </c>
      <c r="J7924" s="8" t="inlineStr">
        <is>
          <t>911 Reimagined</t>
        </is>
      </c>
      <c r="K7924" s="8" t="inlineStr">
        <is>
          <t>restomod_coachbuilt</t>
        </is>
      </c>
      <c r="L7924" s="8" t="inlineStr">
        <is>
          <t>11 Restomod/Coachbuilt</t>
        </is>
      </c>
      <c r="M7924" s="9" t="n">
        <v>180000</v>
      </c>
      <c r="N7924" s="8" t="inlineStr">
        <is>
          <t>clean</t>
        </is>
      </c>
      <c r="O7924" s="8" t="n">
        <v>0</v>
      </c>
      <c r="P7924" s="8" t="n">
        <v>0</v>
      </c>
      <c r="Q7924" s="8" t="n">
        <v>0</v>
      </c>
      <c r="R7924" s="8" t="inlineStr">
        <is>
          <t>No</t>
        </is>
      </c>
      <c r="S7924" s="8" t="inlineStr">
        <is>
          <t>bind</t>
        </is>
      </c>
      <c r="T7924" s="9" t="n">
        <v>3527.88</v>
      </c>
      <c r="U7924" s="8" t="inlineStr">
        <is>
          <t>bound</t>
        </is>
      </c>
      <c r="V7924" s="8" t="inlineStr">
        <is>
          <t>Bound</t>
        </is>
      </c>
      <c r="W7924" s="8" t="inlineStr">
        <is>
          <t>CANON-202607-007920</t>
        </is>
      </c>
    </row>
    <row r="7925">
      <c r="A7925" s="3" t="n">
        <v>7921</v>
      </c>
      <c r="B7925" s="3" t="inlineStr">
        <is>
          <t>1f36ee13-75a3-5444-a054-17191c682783</t>
        </is>
      </c>
      <c r="C7925" s="3" t="inlineStr">
        <is>
          <t>2026-07-04</t>
        </is>
      </c>
      <c r="D7925" s="3" t="inlineStr">
        <is>
          <t>2026-07</t>
        </is>
      </c>
      <c r="E7925" s="3" t="inlineStr">
        <is>
          <t>Marisol Whitlock</t>
        </is>
      </c>
      <c r="F7925" s="3" t="inlineStr">
        <is>
          <t>Founder / CEO</t>
        </is>
      </c>
      <c r="G7925" s="3" t="inlineStr">
        <is>
          <t>VA</t>
        </is>
      </c>
      <c r="H7925" s="3" t="n">
        <v>1977</v>
      </c>
      <c r="I7925" s="3" t="inlineStr">
        <is>
          <t>Singer</t>
        </is>
      </c>
      <c r="J7925" s="3" t="inlineStr">
        <is>
          <t>911 Reimagined</t>
        </is>
      </c>
      <c r="K7925" s="3" t="inlineStr">
        <is>
          <t>restomod_coachbuilt</t>
        </is>
      </c>
      <c r="L7925" s="3" t="inlineStr">
        <is>
          <t>11 Restomod/Coachbuilt</t>
        </is>
      </c>
      <c r="M7925" s="7" t="n">
        <v>835000</v>
      </c>
      <c r="N7925" s="3" t="inlineStr">
        <is>
          <t>clean</t>
        </is>
      </c>
      <c r="O7925" s="3" t="n">
        <v>0</v>
      </c>
      <c r="P7925" s="3" t="n">
        <v>0</v>
      </c>
      <c r="Q7925" s="3" t="n">
        <v>0</v>
      </c>
      <c r="R7925" s="3" t="inlineStr">
        <is>
          <t>No</t>
        </is>
      </c>
      <c r="S7925" s="3" t="inlineStr">
        <is>
          <t>bind</t>
        </is>
      </c>
      <c r="T7925" s="7" t="n">
        <v>10193.34</v>
      </c>
      <c r="U7925" s="3" t="inlineStr">
        <is>
          <t>bound</t>
        </is>
      </c>
      <c r="V7925" s="3" t="inlineStr">
        <is>
          <t>Bound</t>
        </is>
      </c>
      <c r="W7925" s="3" t="inlineStr">
        <is>
          <t>CANON-202607-007921</t>
        </is>
      </c>
    </row>
    <row r="7926">
      <c r="A7926" s="8" t="n">
        <v>7922</v>
      </c>
      <c r="B7926" s="8" t="inlineStr">
        <is>
          <t>66e80c94-cd3c-5834-ae3a-a6d6f4b63e1c</t>
        </is>
      </c>
      <c r="C7926" s="8" t="inlineStr">
        <is>
          <t>2026-07-03</t>
        </is>
      </c>
      <c r="D7926" s="8" t="inlineStr">
        <is>
          <t>2026-07</t>
        </is>
      </c>
      <c r="E7926" s="8" t="inlineStr">
        <is>
          <t>Delphine Vandermeer</t>
        </is>
      </c>
      <c r="F7926" s="8" t="inlineStr">
        <is>
          <t>Cardiologist</t>
        </is>
      </c>
      <c r="G7926" s="8" t="inlineStr">
        <is>
          <t>NY</t>
        </is>
      </c>
      <c r="H7926" s="8" t="n">
        <v>1989</v>
      </c>
      <c r="I7926" s="8" t="inlineStr">
        <is>
          <t>Lamborghini</t>
        </is>
      </c>
      <c r="J7926" s="8" t="inlineStr">
        <is>
          <t>Huracan EVO</t>
        </is>
      </c>
      <c r="K7926" s="8" t="inlineStr">
        <is>
          <t>exotic</t>
        </is>
      </c>
      <c r="L7926" s="8" t="inlineStr">
        <is>
          <t>03 Supercar</t>
        </is>
      </c>
      <c r="M7926" s="9" t="n">
        <v>775000</v>
      </c>
      <c r="N7926" s="8" t="inlineStr">
        <is>
          <t>three_plus_fault</t>
        </is>
      </c>
      <c r="O7926" s="8" t="n">
        <v>4</v>
      </c>
      <c r="P7926" s="8" t="n">
        <v>4</v>
      </c>
      <c r="Q7926" s="8" t="n">
        <v>0</v>
      </c>
      <c r="R7926" s="8" t="inlineStr">
        <is>
          <t>No</t>
        </is>
      </c>
      <c r="S7926" s="8" t="inlineStr">
        <is>
          <t>decline</t>
        </is>
      </c>
      <c r="T7926" s="9" t="n">
        <v>13531.44</v>
      </c>
      <c r="U7926" s="8" t="inlineStr">
        <is>
          <t>indicative</t>
        </is>
      </c>
      <c r="V7926" s="8" t="inlineStr">
        <is>
          <t>Not Bound</t>
        </is>
      </c>
      <c r="W7926" s="8" t="inlineStr"/>
    </row>
    <row r="7927">
      <c r="A7927" s="3" t="n">
        <v>7923</v>
      </c>
      <c r="B7927" s="3" t="inlineStr">
        <is>
          <t>fc2f79e9-50d9-5888-9260-8292a4d2b392</t>
        </is>
      </c>
      <c r="C7927" s="3" t="inlineStr">
        <is>
          <t>2026-07-22</t>
        </is>
      </c>
      <c r="D7927" s="3" t="inlineStr">
        <is>
          <t>2026-07</t>
        </is>
      </c>
      <c r="E7927" s="3" t="inlineStr">
        <is>
          <t>Sunniva Delacroix</t>
        </is>
      </c>
      <c r="F7927" s="3" t="inlineStr">
        <is>
          <t>Founder / CEO</t>
        </is>
      </c>
      <c r="G7927" s="3" t="inlineStr">
        <is>
          <t>ID</t>
        </is>
      </c>
      <c r="H7927" s="3" t="n">
        <v>1975</v>
      </c>
      <c r="I7927" s="3" t="inlineStr">
        <is>
          <t>Aston Martin</t>
        </is>
      </c>
      <c r="J7927" s="3" t="inlineStr">
        <is>
          <t>DB12</t>
        </is>
      </c>
      <c r="K7927" s="3" t="inlineStr">
        <is>
          <t>production_luxury</t>
        </is>
      </c>
      <c r="L7927" s="3" t="inlineStr">
        <is>
          <t>01 Luxury Sedan/SUV</t>
        </is>
      </c>
      <c r="M7927" s="7" t="n">
        <v>1005000</v>
      </c>
      <c r="N7927" s="3" t="inlineStr">
        <is>
          <t>clean</t>
        </is>
      </c>
      <c r="O7927" s="3" t="n">
        <v>0</v>
      </c>
      <c r="P7927" s="3" t="n">
        <v>0</v>
      </c>
      <c r="Q7927" s="3" t="n">
        <v>0</v>
      </c>
      <c r="R7927" s="3" t="inlineStr">
        <is>
          <t>No</t>
        </is>
      </c>
      <c r="S7927" s="3" t="inlineStr">
        <is>
          <t>bind</t>
        </is>
      </c>
      <c r="T7927" s="7" t="n">
        <v>7857.29</v>
      </c>
      <c r="U7927" s="3" t="inlineStr">
        <is>
          <t>bound</t>
        </is>
      </c>
      <c r="V7927" s="3" t="inlineStr">
        <is>
          <t>Bound</t>
        </is>
      </c>
      <c r="W7927" s="3" t="inlineStr">
        <is>
          <t>CANON-202607-007923</t>
        </is>
      </c>
    </row>
    <row r="7928">
      <c r="A7928" s="8" t="n">
        <v>7924</v>
      </c>
      <c r="B7928" s="8" t="inlineStr">
        <is>
          <t>e88069c0-3209-59d3-a46f-be151cc21219</t>
        </is>
      </c>
      <c r="C7928" s="8" t="inlineStr">
        <is>
          <t>2026-07-10</t>
        </is>
      </c>
      <c r="D7928" s="8" t="inlineStr">
        <is>
          <t>2026-07</t>
        </is>
      </c>
      <c r="E7928" s="8" t="inlineStr">
        <is>
          <t>Saoirse Kingsford</t>
        </is>
      </c>
      <c r="F7928" s="8" t="inlineStr">
        <is>
          <t>Cardiologist</t>
        </is>
      </c>
      <c r="G7928" s="8" t="inlineStr">
        <is>
          <t>IA</t>
        </is>
      </c>
      <c r="H7928" s="8" t="n">
        <v>1993</v>
      </c>
      <c r="I7928" s="8" t="inlineStr">
        <is>
          <t>Bentley</t>
        </is>
      </c>
      <c r="J7928" s="8" t="inlineStr">
        <is>
          <t>Continental GT</t>
        </is>
      </c>
      <c r="K7928" s="8" t="inlineStr">
        <is>
          <t>production_luxury</t>
        </is>
      </c>
      <c r="L7928" s="8" t="inlineStr">
        <is>
          <t>01 Luxury Sedan/SUV</t>
        </is>
      </c>
      <c r="M7928" s="9" t="n">
        <v>440000</v>
      </c>
      <c r="N7928" s="8" t="inlineStr">
        <is>
          <t>clean</t>
        </is>
      </c>
      <c r="O7928" s="8" t="n">
        <v>0</v>
      </c>
      <c r="P7928" s="8" t="n">
        <v>0</v>
      </c>
      <c r="Q7928" s="8" t="n">
        <v>0</v>
      </c>
      <c r="R7928" s="8" t="inlineStr">
        <is>
          <t>No</t>
        </is>
      </c>
      <c r="S7928" s="8" t="inlineStr">
        <is>
          <t>bind</t>
        </is>
      </c>
      <c r="T7928" s="9" t="n">
        <v>5212.13</v>
      </c>
      <c r="U7928" s="8" t="inlineStr">
        <is>
          <t>bound</t>
        </is>
      </c>
      <c r="V7928" s="8" t="inlineStr">
        <is>
          <t>Bound</t>
        </is>
      </c>
      <c r="W7928" s="8" t="inlineStr">
        <is>
          <t>CANON-202607-007924</t>
        </is>
      </c>
    </row>
    <row r="7929">
      <c r="A7929" s="3" t="n">
        <v>7925</v>
      </c>
      <c r="B7929" s="3" t="inlineStr">
        <is>
          <t>62687465-95ac-54b6-9122-709a6c81072e</t>
        </is>
      </c>
      <c r="C7929" s="3" t="inlineStr">
        <is>
          <t>2026-07-13</t>
        </is>
      </c>
      <c r="D7929" s="3" t="inlineStr">
        <is>
          <t>2026-07</t>
        </is>
      </c>
      <c r="E7929" s="3" t="inlineStr">
        <is>
          <t>Cassius Blackwood</t>
        </is>
      </c>
      <c r="F7929" s="3" t="inlineStr">
        <is>
          <t>Orthopedic Surgeon</t>
        </is>
      </c>
      <c r="G7929" s="3" t="inlineStr">
        <is>
          <t>MA</t>
        </is>
      </c>
      <c r="H7929" s="3" t="n">
        <v>1963</v>
      </c>
      <c r="I7929" s="3" t="inlineStr">
        <is>
          <t>Aston Martin</t>
        </is>
      </c>
      <c r="J7929" s="3" t="inlineStr">
        <is>
          <t>DB5</t>
        </is>
      </c>
      <c r="K7929" s="3" t="inlineStr">
        <is>
          <t>classic_collector</t>
        </is>
      </c>
      <c r="L7929" s="3" t="inlineStr">
        <is>
          <t>07 Post-War Classic (1946-1972)</t>
        </is>
      </c>
      <c r="M7929" s="7" t="n">
        <v>745000</v>
      </c>
      <c r="N7929" s="3" t="inlineStr">
        <is>
          <t>clean</t>
        </is>
      </c>
      <c r="O7929" s="3" t="n">
        <v>0</v>
      </c>
      <c r="P7929" s="3" t="n">
        <v>0</v>
      </c>
      <c r="Q7929" s="3" t="n">
        <v>0</v>
      </c>
      <c r="R7929" s="3" t="inlineStr">
        <is>
          <t>No</t>
        </is>
      </c>
      <c r="S7929" s="3" t="inlineStr">
        <is>
          <t>bind</t>
        </is>
      </c>
      <c r="T7929" s="7" t="n">
        <v>5749.67</v>
      </c>
      <c r="U7929" s="3" t="inlineStr">
        <is>
          <t>bound</t>
        </is>
      </c>
      <c r="V7929" s="3" t="inlineStr">
        <is>
          <t>Bound</t>
        </is>
      </c>
      <c r="W7929" s="3" t="inlineStr">
        <is>
          <t>CANON-202607-007925</t>
        </is>
      </c>
    </row>
    <row r="7930">
      <c r="A7930" s="8" t="n">
        <v>7926</v>
      </c>
      <c r="B7930" s="8" t="inlineStr">
        <is>
          <t>861c9504-8089-51b3-afb3-bfd15c0357b7</t>
        </is>
      </c>
      <c r="C7930" s="8" t="inlineStr">
        <is>
          <t>2026-07-06</t>
        </is>
      </c>
      <c r="D7930" s="8" t="inlineStr">
        <is>
          <t>2026-07</t>
        </is>
      </c>
      <c r="E7930" s="8" t="inlineStr">
        <is>
          <t>Ottilie Kingsford</t>
        </is>
      </c>
      <c r="F7930" s="8" t="inlineStr">
        <is>
          <t>Law Firm Partner</t>
        </is>
      </c>
      <c r="G7930" s="8" t="inlineStr">
        <is>
          <t>VA</t>
        </is>
      </c>
      <c r="H7930" s="8" t="n">
        <v>2006</v>
      </c>
      <c r="I7930" s="8" t="inlineStr">
        <is>
          <t>Mercedes-Benz</t>
        </is>
      </c>
      <c r="J7930" s="8" t="inlineStr">
        <is>
          <t>AMG GT</t>
        </is>
      </c>
      <c r="K7930" s="8" t="inlineStr">
        <is>
          <t>production_luxury</t>
        </is>
      </c>
      <c r="L7930" s="8" t="inlineStr">
        <is>
          <t>01 Luxury Sedan/SUV</t>
        </is>
      </c>
      <c r="M7930" s="9" t="n">
        <v>445000</v>
      </c>
      <c r="N7930" s="8" t="inlineStr">
        <is>
          <t>clean</t>
        </is>
      </c>
      <c r="O7930" s="8" t="n">
        <v>0</v>
      </c>
      <c r="P7930" s="8" t="n">
        <v>0</v>
      </c>
      <c r="Q7930" s="8" t="n">
        <v>0</v>
      </c>
      <c r="R7930" s="8" t="inlineStr">
        <is>
          <t>No</t>
        </is>
      </c>
      <c r="S7930" s="8" t="inlineStr">
        <is>
          <t>bind</t>
        </is>
      </c>
      <c r="T7930" s="9" t="n">
        <v>5223.44</v>
      </c>
      <c r="U7930" s="8" t="inlineStr">
        <is>
          <t>bound</t>
        </is>
      </c>
      <c r="V7930" s="8" t="inlineStr">
        <is>
          <t>Bound</t>
        </is>
      </c>
      <c r="W7930" s="8" t="inlineStr">
        <is>
          <t>CANON-202607-007926</t>
        </is>
      </c>
    </row>
    <row r="7931">
      <c r="A7931" s="3" t="n">
        <v>7927</v>
      </c>
      <c r="B7931" s="3" t="inlineStr">
        <is>
          <t>a195008a-163b-507a-bbcb-15922bb02691</t>
        </is>
      </c>
      <c r="C7931" s="3" t="inlineStr">
        <is>
          <t>2026-07-10</t>
        </is>
      </c>
      <c r="D7931" s="3" t="inlineStr">
        <is>
          <t>2026-07</t>
        </is>
      </c>
      <c r="E7931" s="3" t="inlineStr">
        <is>
          <t>Cassius Fairweather</t>
        </is>
      </c>
      <c r="F7931" s="3" t="inlineStr">
        <is>
          <t>Portfolio Manager</t>
        </is>
      </c>
      <c r="G7931" s="3" t="inlineStr">
        <is>
          <t>VT</t>
        </is>
      </c>
      <c r="H7931" s="3" t="n">
        <v>1984</v>
      </c>
      <c r="I7931" s="3" t="inlineStr">
        <is>
          <t>Jaguar</t>
        </is>
      </c>
      <c r="J7931" s="3" t="inlineStr">
        <is>
          <t>E-Type Series 1</t>
        </is>
      </c>
      <c r="K7931" s="3" t="inlineStr">
        <is>
          <t>classic_collector</t>
        </is>
      </c>
      <c r="L7931" s="3" t="inlineStr">
        <is>
          <t>07 Post-War Classic (1946-1972)</t>
        </is>
      </c>
      <c r="M7931" s="7" t="n">
        <v>520000</v>
      </c>
      <c r="N7931" s="3" t="inlineStr">
        <is>
          <t>clean</t>
        </is>
      </c>
      <c r="O7931" s="3" t="n">
        <v>0</v>
      </c>
      <c r="P7931" s="3" t="n">
        <v>0</v>
      </c>
      <c r="Q7931" s="3" t="n">
        <v>0</v>
      </c>
      <c r="R7931" s="3" t="inlineStr">
        <is>
          <t>No</t>
        </is>
      </c>
      <c r="S7931" s="3" t="inlineStr">
        <is>
          <t>bind</t>
        </is>
      </c>
      <c r="T7931" s="7" t="n">
        <v>3916.88</v>
      </c>
      <c r="U7931" s="3" t="inlineStr">
        <is>
          <t>bound</t>
        </is>
      </c>
      <c r="V7931" s="3" t="inlineStr">
        <is>
          <t>Bound</t>
        </is>
      </c>
      <c r="W7931" s="3" t="inlineStr">
        <is>
          <t>CANON-202607-007927</t>
        </is>
      </c>
    </row>
    <row r="7932">
      <c r="A7932" s="8" t="n">
        <v>7928</v>
      </c>
      <c r="B7932" s="8" t="inlineStr">
        <is>
          <t>5b108084-baca-5643-8da4-0aaadd3eb3e3</t>
        </is>
      </c>
      <c r="C7932" s="8" t="inlineStr">
        <is>
          <t>2026-07-24</t>
        </is>
      </c>
      <c r="D7932" s="8" t="inlineStr">
        <is>
          <t>2026-07</t>
        </is>
      </c>
      <c r="E7932" s="8" t="inlineStr">
        <is>
          <t>Fenwick Okonkwo</t>
        </is>
      </c>
      <c r="F7932" s="8" t="inlineStr">
        <is>
          <t>Anesthesiologist</t>
        </is>
      </c>
      <c r="G7932" s="8" t="inlineStr">
        <is>
          <t>NJ</t>
        </is>
      </c>
      <c r="H7932" s="8" t="n">
        <v>1958</v>
      </c>
      <c r="I7932" s="8" t="inlineStr">
        <is>
          <t>Maserati</t>
        </is>
      </c>
      <c r="J7932" s="8" t="inlineStr">
        <is>
          <t>GranTurismo</t>
        </is>
      </c>
      <c r="K7932" s="8" t="inlineStr">
        <is>
          <t>production_luxury</t>
        </is>
      </c>
      <c r="L7932" s="8" t="inlineStr">
        <is>
          <t>01 Luxury Sedan/SUV</t>
        </is>
      </c>
      <c r="M7932" s="9" t="n">
        <v>700000</v>
      </c>
      <c r="N7932" s="8" t="inlineStr">
        <is>
          <t>minor_comp</t>
        </is>
      </c>
      <c r="O7932" s="8" t="n">
        <v>1</v>
      </c>
      <c r="P7932" s="8" t="n">
        <v>0</v>
      </c>
      <c r="Q7932" s="8" t="n">
        <v>0</v>
      </c>
      <c r="R7932" s="8" t="inlineStr">
        <is>
          <t>No</t>
        </is>
      </c>
      <c r="S7932" s="8" t="inlineStr">
        <is>
          <t>bind</t>
        </is>
      </c>
      <c r="T7932" s="9" t="n">
        <v>5945.13</v>
      </c>
      <c r="U7932" s="8" t="inlineStr">
        <is>
          <t>bound</t>
        </is>
      </c>
      <c r="V7932" s="8" t="inlineStr">
        <is>
          <t>Bound</t>
        </is>
      </c>
      <c r="W7932" s="8" t="inlineStr">
        <is>
          <t>CANON-202607-007928</t>
        </is>
      </c>
    </row>
    <row r="7933">
      <c r="A7933" s="3" t="n">
        <v>7929</v>
      </c>
      <c r="B7933" s="3" t="inlineStr">
        <is>
          <t>5a479042-8eea-5454-b623-3c2f81e2afca</t>
        </is>
      </c>
      <c r="C7933" s="3" t="inlineStr">
        <is>
          <t>2026-07-05</t>
        </is>
      </c>
      <c r="D7933" s="3" t="inlineStr">
        <is>
          <t>2026-07</t>
        </is>
      </c>
      <c r="E7933" s="3" t="inlineStr">
        <is>
          <t>Ottilie Rourke</t>
        </is>
      </c>
      <c r="F7933" s="3" t="inlineStr">
        <is>
          <t>Retired Executive</t>
        </is>
      </c>
      <c r="G7933" s="3" t="inlineStr">
        <is>
          <t>NM</t>
        </is>
      </c>
      <c r="H7933" s="3" t="n">
        <v>1988</v>
      </c>
      <c r="I7933" s="3" t="inlineStr">
        <is>
          <t>Mercedes-Benz</t>
        </is>
      </c>
      <c r="J7933" s="3" t="inlineStr">
        <is>
          <t>AMG GT</t>
        </is>
      </c>
      <c r="K7933" s="3" t="inlineStr">
        <is>
          <t>production_luxury</t>
        </is>
      </c>
      <c r="L7933" s="3" t="inlineStr">
        <is>
          <t>01 Luxury Sedan/SUV</t>
        </is>
      </c>
      <c r="M7933" s="7" t="n">
        <v>945000</v>
      </c>
      <c r="N7933" s="3" t="inlineStr">
        <is>
          <t>clean</t>
        </is>
      </c>
      <c r="O7933" s="3" t="n">
        <v>0</v>
      </c>
      <c r="P7933" s="3" t="n">
        <v>0</v>
      </c>
      <c r="Q7933" s="3" t="n">
        <v>0</v>
      </c>
      <c r="R7933" s="3" t="inlineStr">
        <is>
          <t>No</t>
        </is>
      </c>
      <c r="S7933" s="3" t="inlineStr">
        <is>
          <t>bind</t>
        </is>
      </c>
      <c r="T7933" s="7" t="n">
        <v>11289.22</v>
      </c>
      <c r="U7933" s="3" t="inlineStr">
        <is>
          <t>bound</t>
        </is>
      </c>
      <c r="V7933" s="3" t="inlineStr">
        <is>
          <t>Bound</t>
        </is>
      </c>
      <c r="W7933" s="3" t="inlineStr">
        <is>
          <t>CANON-202607-007929</t>
        </is>
      </c>
    </row>
    <row r="7934">
      <c r="A7934" s="8" t="n">
        <v>7930</v>
      </c>
      <c r="B7934" s="8" t="inlineStr">
        <is>
          <t>b0d61685-80a7-5eb9-a66a-c623de562f4b</t>
        </is>
      </c>
      <c r="C7934" s="8" t="inlineStr">
        <is>
          <t>2026-07-13</t>
        </is>
      </c>
      <c r="D7934" s="8" t="inlineStr">
        <is>
          <t>2026-07</t>
        </is>
      </c>
      <c r="E7934" s="8" t="inlineStr">
        <is>
          <t>Leopold Underwood</t>
        </is>
      </c>
      <c r="F7934" s="8" t="inlineStr">
        <is>
          <t>Law Firm Partner</t>
        </is>
      </c>
      <c r="G7934" s="8" t="inlineStr">
        <is>
          <t>MD</t>
        </is>
      </c>
      <c r="H7934" s="8" t="n">
        <v>1995</v>
      </c>
      <c r="I7934" s="8" t="inlineStr">
        <is>
          <t>Ferrari</t>
        </is>
      </c>
      <c r="J7934" s="8" t="inlineStr">
        <is>
          <t>275 GTB/4</t>
        </is>
      </c>
      <c r="K7934" s="8" t="inlineStr">
        <is>
          <t>classic_collector</t>
        </is>
      </c>
      <c r="L7934" s="8" t="inlineStr">
        <is>
          <t>07 Post-War Classic (1946-1972)</t>
        </is>
      </c>
      <c r="M7934" s="9" t="n">
        <v>1950000</v>
      </c>
      <c r="N7934" s="8" t="inlineStr">
        <is>
          <t>clean</t>
        </is>
      </c>
      <c r="O7934" s="8" t="n">
        <v>0</v>
      </c>
      <c r="P7934" s="8" t="n">
        <v>0</v>
      </c>
      <c r="Q7934" s="8" t="n">
        <v>0</v>
      </c>
      <c r="R7934" s="8" t="inlineStr">
        <is>
          <t>No</t>
        </is>
      </c>
      <c r="S7934" s="8" t="inlineStr">
        <is>
          <t>bind</t>
        </is>
      </c>
      <c r="T7934" s="9" t="n">
        <v>10107.66</v>
      </c>
      <c r="U7934" s="8" t="inlineStr">
        <is>
          <t>bound</t>
        </is>
      </c>
      <c r="V7934" s="8" t="inlineStr">
        <is>
          <t>Bound</t>
        </is>
      </c>
      <c r="W7934" s="8" t="inlineStr">
        <is>
          <t>CANON-202607-007930</t>
        </is>
      </c>
    </row>
    <row r="7935">
      <c r="A7935" s="3" t="n">
        <v>7931</v>
      </c>
      <c r="B7935" s="3" t="inlineStr">
        <is>
          <t>62aa9844-3b2a-5b09-924c-0d46f3b21ac6</t>
        </is>
      </c>
      <c r="C7935" s="3" t="inlineStr">
        <is>
          <t>2026-07-10</t>
        </is>
      </c>
      <c r="D7935" s="3" t="inlineStr">
        <is>
          <t>2026-07</t>
        </is>
      </c>
      <c r="E7935" s="3" t="inlineStr">
        <is>
          <t>Noor Bellandi</t>
        </is>
      </c>
      <c r="F7935" s="3" t="inlineStr">
        <is>
          <t>Orthopedic Surgeon</t>
        </is>
      </c>
      <c r="G7935" s="3" t="inlineStr">
        <is>
          <t>DE</t>
        </is>
      </c>
      <c r="H7935" s="3" t="n">
        <v>1956</v>
      </c>
      <c r="I7935" s="3" t="inlineStr">
        <is>
          <t>Mercedes-Benz</t>
        </is>
      </c>
      <c r="J7935" s="3" t="inlineStr">
        <is>
          <t>280SL Pagoda</t>
        </is>
      </c>
      <c r="K7935" s="3" t="inlineStr">
        <is>
          <t>classic_collector</t>
        </is>
      </c>
      <c r="L7935" s="3" t="inlineStr">
        <is>
          <t>07 Post-War Classic (1946-1972)</t>
        </is>
      </c>
      <c r="M7935" s="7" t="n">
        <v>1450000</v>
      </c>
      <c r="N7935" s="3" t="inlineStr">
        <is>
          <t>prior_nonrenewal</t>
        </is>
      </c>
      <c r="O7935" s="3" t="n">
        <v>1</v>
      </c>
      <c r="P7935" s="3" t="n">
        <v>0</v>
      </c>
      <c r="Q7935" s="3" t="n">
        <v>0</v>
      </c>
      <c r="R7935" s="3" t="inlineStr">
        <is>
          <t>Yes</t>
        </is>
      </c>
      <c r="S7935" s="3" t="inlineStr">
        <is>
          <t>refer</t>
        </is>
      </c>
      <c r="T7935" s="7" t="n">
        <v>9889.41</v>
      </c>
      <c r="U7935" s="3" t="inlineStr">
        <is>
          <t>indicative</t>
        </is>
      </c>
      <c r="V7935" s="3" t="inlineStr">
        <is>
          <t>Not Bound</t>
        </is>
      </c>
      <c r="W7935" s="3" t="inlineStr"/>
    </row>
    <row r="7936">
      <c r="A7936" s="8" t="n">
        <v>7932</v>
      </c>
      <c r="B7936" s="8" t="inlineStr">
        <is>
          <t>dc581b13-bf31-5837-a00d-04d9281a7c6c</t>
        </is>
      </c>
      <c r="C7936" s="8" t="inlineStr">
        <is>
          <t>2026-07-06</t>
        </is>
      </c>
      <c r="D7936" s="8" t="inlineStr">
        <is>
          <t>2026-07</t>
        </is>
      </c>
      <c r="E7936" s="8" t="inlineStr">
        <is>
          <t>Leopold Whitlock</t>
        </is>
      </c>
      <c r="F7936" s="8" t="inlineStr">
        <is>
          <t>Retired Executive</t>
        </is>
      </c>
      <c r="G7936" s="8" t="inlineStr">
        <is>
          <t>FL</t>
        </is>
      </c>
      <c r="H7936" s="8" t="n">
        <v>1968</v>
      </c>
      <c r="I7936" s="8" t="inlineStr">
        <is>
          <t>McLaren</t>
        </is>
      </c>
      <c r="J7936" s="8" t="inlineStr">
        <is>
          <t>750S</t>
        </is>
      </c>
      <c r="K7936" s="8" t="inlineStr">
        <is>
          <t>exotic</t>
        </is>
      </c>
      <c r="L7936" s="8" t="inlineStr">
        <is>
          <t>03 Supercar</t>
        </is>
      </c>
      <c r="M7936" s="9" t="n">
        <v>545000</v>
      </c>
      <c r="N7936" s="8" t="inlineStr">
        <is>
          <t>clean</t>
        </is>
      </c>
      <c r="O7936" s="8" t="n">
        <v>0</v>
      </c>
      <c r="P7936" s="8" t="n">
        <v>0</v>
      </c>
      <c r="Q7936" s="8" t="n">
        <v>0</v>
      </c>
      <c r="R7936" s="8" t="inlineStr">
        <is>
          <t>No</t>
        </is>
      </c>
      <c r="S7936" s="8" t="inlineStr">
        <is>
          <t>bind</t>
        </is>
      </c>
      <c r="T7936" s="9" t="n">
        <v>10556.43</v>
      </c>
      <c r="U7936" s="8" t="inlineStr">
        <is>
          <t>bound</t>
        </is>
      </c>
      <c r="V7936" s="8" t="inlineStr">
        <is>
          <t>Bound</t>
        </is>
      </c>
      <c r="W7936" s="8" t="inlineStr">
        <is>
          <t>CANON-202607-007932</t>
        </is>
      </c>
    </row>
    <row r="7937">
      <c r="A7937" s="3" t="n">
        <v>7933</v>
      </c>
      <c r="B7937" s="3" t="inlineStr">
        <is>
          <t>8285df5f-a91a-5d40-b446-155e55e65807</t>
        </is>
      </c>
      <c r="C7937" s="3" t="inlineStr">
        <is>
          <t>2026-07-14</t>
        </is>
      </c>
      <c r="D7937" s="3" t="inlineStr">
        <is>
          <t>2026-07</t>
        </is>
      </c>
      <c r="E7937" s="3" t="inlineStr">
        <is>
          <t>Marisol Underwood</t>
        </is>
      </c>
      <c r="F7937" s="3" t="inlineStr">
        <is>
          <t>Software Architect</t>
        </is>
      </c>
      <c r="G7937" s="3" t="inlineStr">
        <is>
          <t>MI</t>
        </is>
      </c>
      <c r="H7937" s="3" t="n">
        <v>1995</v>
      </c>
      <c r="I7937" s="3" t="inlineStr">
        <is>
          <t>Aston Martin</t>
        </is>
      </c>
      <c r="J7937" s="3" t="inlineStr">
        <is>
          <t>DB5</t>
        </is>
      </c>
      <c r="K7937" s="3" t="inlineStr">
        <is>
          <t>classic_collector</t>
        </is>
      </c>
      <c r="L7937" s="3" t="inlineStr">
        <is>
          <t>07 Post-War Classic (1946-1972)</t>
        </is>
      </c>
      <c r="M7937" s="7" t="n">
        <v>735000</v>
      </c>
      <c r="N7937" s="3" t="inlineStr">
        <is>
          <t>three_plus_fault</t>
        </is>
      </c>
      <c r="O7937" s="3" t="n">
        <v>3</v>
      </c>
      <c r="P7937" s="3" t="n">
        <v>3</v>
      </c>
      <c r="Q7937" s="3" t="n">
        <v>0</v>
      </c>
      <c r="R7937" s="3" t="inlineStr">
        <is>
          <t>No</t>
        </is>
      </c>
      <c r="S7937" s="3" t="inlineStr">
        <is>
          <t>decline</t>
        </is>
      </c>
      <c r="T7937" s="7" t="n">
        <v>7033.9</v>
      </c>
      <c r="U7937" s="3" t="inlineStr">
        <is>
          <t>indicative</t>
        </is>
      </c>
      <c r="V7937" s="3" t="inlineStr">
        <is>
          <t>Not Bound</t>
        </is>
      </c>
      <c r="W7937" s="3" t="inlineStr"/>
    </row>
    <row r="7938">
      <c r="A7938" s="8" t="n">
        <v>7934</v>
      </c>
      <c r="B7938" s="8" t="inlineStr">
        <is>
          <t>7f6710ae-7186-59a8-98c2-c6bc9e4eb7a3</t>
        </is>
      </c>
      <c r="C7938" s="8" t="inlineStr">
        <is>
          <t>2026-07-29</t>
        </is>
      </c>
      <c r="D7938" s="8" t="inlineStr">
        <is>
          <t>2026-07</t>
        </is>
      </c>
      <c r="E7938" s="8" t="inlineStr">
        <is>
          <t>Lorenzo Fairweather</t>
        </is>
      </c>
      <c r="F7938" s="8" t="inlineStr">
        <is>
          <t>Law Firm Partner</t>
        </is>
      </c>
      <c r="G7938" s="8" t="inlineStr">
        <is>
          <t>OH</t>
        </is>
      </c>
      <c r="H7938" s="8" t="n">
        <v>2003</v>
      </c>
      <c r="I7938" s="8" t="inlineStr">
        <is>
          <t>BMW</t>
        </is>
      </c>
      <c r="J7938" s="8" t="inlineStr">
        <is>
          <t>M8 Competition</t>
        </is>
      </c>
      <c r="K7938" s="8" t="inlineStr">
        <is>
          <t>production_luxury</t>
        </is>
      </c>
      <c r="L7938" s="8" t="inlineStr">
        <is>
          <t>01 Luxury Sedan/SUV</t>
        </is>
      </c>
      <c r="M7938" s="9" t="n">
        <v>220000</v>
      </c>
      <c r="N7938" s="8" t="inlineStr">
        <is>
          <t>clean</t>
        </is>
      </c>
      <c r="O7938" s="8" t="n">
        <v>0</v>
      </c>
      <c r="P7938" s="8" t="n">
        <v>0</v>
      </c>
      <c r="Q7938" s="8" t="n">
        <v>0</v>
      </c>
      <c r="R7938" s="8" t="inlineStr">
        <is>
          <t>No</t>
        </is>
      </c>
      <c r="S7938" s="8" t="inlineStr">
        <is>
          <t>bind</t>
        </is>
      </c>
      <c r="T7938" s="9" t="n">
        <v>4039.56</v>
      </c>
      <c r="U7938" s="8" t="inlineStr">
        <is>
          <t>bound</t>
        </is>
      </c>
      <c r="V7938" s="8" t="inlineStr">
        <is>
          <t>Bound</t>
        </is>
      </c>
      <c r="W7938" s="8" t="inlineStr">
        <is>
          <t>CANON-202607-007934</t>
        </is>
      </c>
    </row>
    <row r="7939">
      <c r="A7939" s="3" t="n">
        <v>7935</v>
      </c>
      <c r="B7939" s="3" t="inlineStr">
        <is>
          <t>c6a188a3-b8cf-5d1a-9998-2051baae75db</t>
        </is>
      </c>
      <c r="C7939" s="3" t="inlineStr">
        <is>
          <t>2026-07-04</t>
        </is>
      </c>
      <c r="D7939" s="3" t="inlineStr">
        <is>
          <t>2026-07</t>
        </is>
      </c>
      <c r="E7939" s="3" t="inlineStr">
        <is>
          <t>Desmond Vasquez</t>
        </is>
      </c>
      <c r="F7939" s="3" t="inlineStr">
        <is>
          <t>Software Architect</t>
        </is>
      </c>
      <c r="G7939" s="3" t="inlineStr">
        <is>
          <t>PA</t>
        </is>
      </c>
      <c r="H7939" s="3" t="n">
        <v>1985</v>
      </c>
      <c r="I7939" s="3" t="inlineStr">
        <is>
          <t>Mercedes-Benz</t>
        </is>
      </c>
      <c r="J7939" s="3" t="inlineStr">
        <is>
          <t>AMG GT</t>
        </is>
      </c>
      <c r="K7939" s="3" t="inlineStr">
        <is>
          <t>production_luxury</t>
        </is>
      </c>
      <c r="L7939" s="3" t="inlineStr">
        <is>
          <t>01 Luxury Sedan/SUV</t>
        </is>
      </c>
      <c r="M7939" s="7" t="n">
        <v>755000</v>
      </c>
      <c r="N7939" s="3" t="inlineStr">
        <is>
          <t>clean</t>
        </is>
      </c>
      <c r="O7939" s="3" t="n">
        <v>0</v>
      </c>
      <c r="P7939" s="3" t="n">
        <v>0</v>
      </c>
      <c r="Q7939" s="3" t="n">
        <v>0</v>
      </c>
      <c r="R7939" s="3" t="inlineStr">
        <is>
          <t>No</t>
        </is>
      </c>
      <c r="S7939" s="3" t="inlineStr">
        <is>
          <t>bind</t>
        </is>
      </c>
      <c r="T7939" s="7" t="n">
        <v>7046.43</v>
      </c>
      <c r="U7939" s="3" t="inlineStr">
        <is>
          <t>bound</t>
        </is>
      </c>
      <c r="V7939" s="3" t="inlineStr">
        <is>
          <t>Bound</t>
        </is>
      </c>
      <c r="W7939" s="3" t="inlineStr">
        <is>
          <t>CANON-202607-007935</t>
        </is>
      </c>
    </row>
    <row r="7940">
      <c r="A7940" s="8" t="n">
        <v>7936</v>
      </c>
      <c r="B7940" s="8" t="inlineStr">
        <is>
          <t>393096a5-0257-5127-a4ae-1475bc2cb378</t>
        </is>
      </c>
      <c r="C7940" s="8" t="inlineStr">
        <is>
          <t>2026-07-06</t>
        </is>
      </c>
      <c r="D7940" s="8" t="inlineStr">
        <is>
          <t>2026-07</t>
        </is>
      </c>
      <c r="E7940" s="8" t="inlineStr">
        <is>
          <t>Emiliano Underwood</t>
        </is>
      </c>
      <c r="F7940" s="8" t="inlineStr">
        <is>
          <t>Founder / CEO</t>
        </is>
      </c>
      <c r="G7940" s="8" t="inlineStr">
        <is>
          <t>NH</t>
        </is>
      </c>
      <c r="H7940" s="8" t="n">
        <v>1979</v>
      </c>
      <c r="I7940" s="8" t="inlineStr">
        <is>
          <t>Aston Martin</t>
        </is>
      </c>
      <c r="J7940" s="8" t="inlineStr">
        <is>
          <t>DB5</t>
        </is>
      </c>
      <c r="K7940" s="8" t="inlineStr">
        <is>
          <t>classic_collector</t>
        </is>
      </c>
      <c r="L7940" s="8" t="inlineStr">
        <is>
          <t>07 Post-War Classic (1946-1972)</t>
        </is>
      </c>
      <c r="M7940" s="9" t="n">
        <v>1335000</v>
      </c>
      <c r="N7940" s="8" t="inlineStr">
        <is>
          <t>clean</t>
        </is>
      </c>
      <c r="O7940" s="8" t="n">
        <v>0</v>
      </c>
      <c r="P7940" s="8" t="n">
        <v>0</v>
      </c>
      <c r="Q7940" s="8" t="n">
        <v>0</v>
      </c>
      <c r="R7940" s="8" t="inlineStr">
        <is>
          <t>No</t>
        </is>
      </c>
      <c r="S7940" s="8" t="inlineStr">
        <is>
          <t>bind</t>
        </is>
      </c>
      <c r="T7940" s="9" t="n">
        <v>7575.43</v>
      </c>
      <c r="U7940" s="8" t="inlineStr">
        <is>
          <t>bound</t>
        </is>
      </c>
      <c r="V7940" s="8" t="inlineStr">
        <is>
          <t>Bound</t>
        </is>
      </c>
      <c r="W7940" s="8" t="inlineStr">
        <is>
          <t>CANON-202607-007936</t>
        </is>
      </c>
    </row>
    <row r="7941">
      <c r="A7941" s="3" t="n">
        <v>7937</v>
      </c>
      <c r="B7941" s="3" t="inlineStr">
        <is>
          <t>0625800f-1b4e-5409-ab1b-eed019c6f3b7</t>
        </is>
      </c>
      <c r="C7941" s="3" t="inlineStr">
        <is>
          <t>2026-07-09</t>
        </is>
      </c>
      <c r="D7941" s="3" t="inlineStr">
        <is>
          <t>2026-07</t>
        </is>
      </c>
      <c r="E7941" s="3" t="inlineStr">
        <is>
          <t>Fenwick Delacroix</t>
        </is>
      </c>
      <c r="F7941" s="3" t="inlineStr">
        <is>
          <t>Portfolio Manager</t>
        </is>
      </c>
      <c r="G7941" s="3" t="inlineStr">
        <is>
          <t>VA</t>
        </is>
      </c>
      <c r="H7941" s="3" t="n">
        <v>1978</v>
      </c>
      <c r="I7941" s="3" t="inlineStr">
        <is>
          <t>Mercedes-Benz</t>
        </is>
      </c>
      <c r="J7941" s="3" t="inlineStr">
        <is>
          <t>AMG GT</t>
        </is>
      </c>
      <c r="K7941" s="3" t="inlineStr">
        <is>
          <t>production_luxury</t>
        </is>
      </c>
      <c r="L7941" s="3" t="inlineStr">
        <is>
          <t>01 Luxury Sedan/SUV</t>
        </is>
      </c>
      <c r="M7941" s="7" t="n">
        <v>340000</v>
      </c>
      <c r="N7941" s="3" t="inlineStr">
        <is>
          <t>clean</t>
        </is>
      </c>
      <c r="O7941" s="3" t="n">
        <v>0</v>
      </c>
      <c r="P7941" s="3" t="n">
        <v>0</v>
      </c>
      <c r="Q7941" s="3" t="n">
        <v>0</v>
      </c>
      <c r="R7941" s="3" t="inlineStr">
        <is>
          <t>No</t>
        </is>
      </c>
      <c r="S7941" s="3" t="inlineStr">
        <is>
          <t>bind</t>
        </is>
      </c>
      <c r="T7941" s="7" t="n">
        <v>3990.94</v>
      </c>
      <c r="U7941" s="3" t="inlineStr">
        <is>
          <t>bound</t>
        </is>
      </c>
      <c r="V7941" s="3" t="inlineStr">
        <is>
          <t>Bound</t>
        </is>
      </c>
      <c r="W7941" s="3" t="inlineStr">
        <is>
          <t>CANON-202607-007937</t>
        </is>
      </c>
    </row>
    <row r="7942">
      <c r="A7942" s="8" t="n">
        <v>7938</v>
      </c>
      <c r="B7942" s="8" t="inlineStr">
        <is>
          <t>e0f36b14-0f06-524c-82f0-97fb47f98d9f</t>
        </is>
      </c>
      <c r="C7942" s="8" t="inlineStr">
        <is>
          <t>2026-07-23</t>
        </is>
      </c>
      <c r="D7942" s="8" t="inlineStr">
        <is>
          <t>2026-07</t>
        </is>
      </c>
      <c r="E7942" s="8" t="inlineStr">
        <is>
          <t>Ottilie Fairweather</t>
        </is>
      </c>
      <c r="F7942" s="8" t="inlineStr">
        <is>
          <t>Founder / CEO</t>
        </is>
      </c>
      <c r="G7942" s="8" t="inlineStr">
        <is>
          <t>MI</t>
        </is>
      </c>
      <c r="H7942" s="8" t="n">
        <v>1961</v>
      </c>
      <c r="I7942" s="8" t="inlineStr">
        <is>
          <t>Porsche</t>
        </is>
      </c>
      <c r="J7942" s="8" t="inlineStr">
        <is>
          <t>911 Turbo S</t>
        </is>
      </c>
      <c r="K7942" s="8" t="inlineStr">
        <is>
          <t>production_luxury</t>
        </is>
      </c>
      <c r="L7942" s="8" t="inlineStr">
        <is>
          <t>01 Luxury Sedan/SUV</t>
        </is>
      </c>
      <c r="M7942" s="9" t="n">
        <v>420000</v>
      </c>
      <c r="N7942" s="8" t="inlineStr">
        <is>
          <t>clean</t>
        </is>
      </c>
      <c r="O7942" s="8" t="n">
        <v>0</v>
      </c>
      <c r="P7942" s="8" t="n">
        <v>0</v>
      </c>
      <c r="Q7942" s="8" t="n">
        <v>0</v>
      </c>
      <c r="R7942" s="8" t="inlineStr">
        <is>
          <t>No</t>
        </is>
      </c>
      <c r="S7942" s="8" t="inlineStr">
        <is>
          <t>bind</t>
        </is>
      </c>
      <c r="T7942" s="9" t="n">
        <v>7010.53</v>
      </c>
      <c r="U7942" s="8" t="inlineStr">
        <is>
          <t>bound</t>
        </is>
      </c>
      <c r="V7942" s="8" t="inlineStr">
        <is>
          <t>Bound</t>
        </is>
      </c>
      <c r="W7942" s="8" t="inlineStr">
        <is>
          <t>CANON-202607-007938</t>
        </is>
      </c>
    </row>
    <row r="7943">
      <c r="A7943" s="3" t="n">
        <v>7939</v>
      </c>
      <c r="B7943" s="3" t="inlineStr">
        <is>
          <t>f43a2d03-3b29-5c4d-a046-c3202a047d75</t>
        </is>
      </c>
      <c r="C7943" s="3" t="inlineStr">
        <is>
          <t>2026-07-31</t>
        </is>
      </c>
      <c r="D7943" s="3" t="inlineStr">
        <is>
          <t>2026-07</t>
        </is>
      </c>
      <c r="E7943" s="3" t="inlineStr">
        <is>
          <t>Ramona Montoya</t>
        </is>
      </c>
      <c r="F7943" s="3" t="inlineStr">
        <is>
          <t>Anesthesiologist</t>
        </is>
      </c>
      <c r="G7943" s="3" t="inlineStr">
        <is>
          <t>NH</t>
        </is>
      </c>
      <c r="H7943" s="3" t="n">
        <v>1991</v>
      </c>
      <c r="I7943" s="3" t="inlineStr">
        <is>
          <t>Maserati</t>
        </is>
      </c>
      <c r="J7943" s="3" t="inlineStr">
        <is>
          <t>GranTurismo</t>
        </is>
      </c>
      <c r="K7943" s="3" t="inlineStr">
        <is>
          <t>production_luxury</t>
        </is>
      </c>
      <c r="L7943" s="3" t="inlineStr">
        <is>
          <t>01 Luxury Sedan/SUV</t>
        </is>
      </c>
      <c r="M7943" s="7" t="n">
        <v>710000</v>
      </c>
      <c r="N7943" s="3" t="inlineStr">
        <is>
          <t>three_plus_fault</t>
        </is>
      </c>
      <c r="O7943" s="3" t="n">
        <v>3</v>
      </c>
      <c r="P7943" s="3" t="n">
        <v>3</v>
      </c>
      <c r="Q7943" s="3" t="n">
        <v>0</v>
      </c>
      <c r="R7943" s="3" t="inlineStr">
        <is>
          <t>No</t>
        </is>
      </c>
      <c r="S7943" s="3" t="inlineStr">
        <is>
          <t>decline</t>
        </is>
      </c>
      <c r="T7943" s="7" t="n">
        <v>6891.5</v>
      </c>
      <c r="U7943" s="3" t="inlineStr">
        <is>
          <t>indicative</t>
        </is>
      </c>
      <c r="V7943" s="3" t="inlineStr">
        <is>
          <t>Not Bound</t>
        </is>
      </c>
      <c r="W7943" s="3" t="inlineStr"/>
    </row>
    <row r="7944">
      <c r="A7944" s="8" t="n">
        <v>7940</v>
      </c>
      <c r="B7944" s="8" t="inlineStr">
        <is>
          <t>4c708380-ab94-55b3-b502-2b07be586471</t>
        </is>
      </c>
      <c r="C7944" s="8" t="inlineStr">
        <is>
          <t>2026-07-12</t>
        </is>
      </c>
      <c r="D7944" s="8" t="inlineStr">
        <is>
          <t>2026-07</t>
        </is>
      </c>
      <c r="E7944" s="8" t="inlineStr">
        <is>
          <t>Horace Merriweather</t>
        </is>
      </c>
      <c r="F7944" s="8" t="inlineStr">
        <is>
          <t>Retired Executive</t>
        </is>
      </c>
      <c r="G7944" s="8" t="inlineStr">
        <is>
          <t>KS</t>
        </is>
      </c>
      <c r="H7944" s="8" t="n">
        <v>1957</v>
      </c>
      <c r="I7944" s="8" t="inlineStr">
        <is>
          <t>Mercedes-Benz</t>
        </is>
      </c>
      <c r="J7944" s="8" t="inlineStr">
        <is>
          <t>AMG GT</t>
        </is>
      </c>
      <c r="K7944" s="8" t="inlineStr">
        <is>
          <t>production_luxury</t>
        </is>
      </c>
      <c r="L7944" s="8" t="inlineStr">
        <is>
          <t>01 Luxury Sedan/SUV</t>
        </is>
      </c>
      <c r="M7944" s="9" t="n">
        <v>515000</v>
      </c>
      <c r="N7944" s="8" t="inlineStr">
        <is>
          <t>clean</t>
        </is>
      </c>
      <c r="O7944" s="8" t="n">
        <v>0</v>
      </c>
      <c r="P7944" s="8" t="n">
        <v>0</v>
      </c>
      <c r="Q7944" s="8" t="n">
        <v>0</v>
      </c>
      <c r="R7944" s="8" t="inlineStr">
        <is>
          <t>No</t>
        </is>
      </c>
      <c r="S7944" s="8" t="inlineStr">
        <is>
          <t>bind</t>
        </is>
      </c>
      <c r="T7944" s="9" t="n">
        <v>4662.31</v>
      </c>
      <c r="U7944" s="8" t="inlineStr">
        <is>
          <t>bound</t>
        </is>
      </c>
      <c r="V7944" s="8" t="inlineStr">
        <is>
          <t>Bound</t>
        </is>
      </c>
      <c r="W7944" s="8" t="inlineStr">
        <is>
          <t>CANON-202607-007940</t>
        </is>
      </c>
    </row>
    <row r="7945">
      <c r="A7945" s="3" t="n">
        <v>7941</v>
      </c>
      <c r="B7945" s="3" t="inlineStr">
        <is>
          <t>4ac059fd-f9fb-5352-9d49-eb0d53fd6eb6</t>
        </is>
      </c>
      <c r="C7945" s="3" t="inlineStr">
        <is>
          <t>2026-07-16</t>
        </is>
      </c>
      <c r="D7945" s="3" t="inlineStr">
        <is>
          <t>2026-07</t>
        </is>
      </c>
      <c r="E7945" s="3" t="inlineStr">
        <is>
          <t>Marisol Chattopadhyay</t>
        </is>
      </c>
      <c r="F7945" s="3" t="inlineStr">
        <is>
          <t>Founder / CEO</t>
        </is>
      </c>
      <c r="G7945" s="3" t="inlineStr">
        <is>
          <t>NY</t>
        </is>
      </c>
      <c r="H7945" s="3" t="n">
        <v>2010</v>
      </c>
      <c r="I7945" s="3" t="inlineStr">
        <is>
          <t>Jaguar</t>
        </is>
      </c>
      <c r="J7945" s="3" t="inlineStr">
        <is>
          <t>E-Type Series 1</t>
        </is>
      </c>
      <c r="K7945" s="3" t="inlineStr">
        <is>
          <t>classic_collector</t>
        </is>
      </c>
      <c r="L7945" s="3" t="inlineStr">
        <is>
          <t>07 Post-War Classic (1946-1972)</t>
        </is>
      </c>
      <c r="M7945" s="7" t="n">
        <v>460000</v>
      </c>
      <c r="N7945" s="3" t="inlineStr">
        <is>
          <t>clean</t>
        </is>
      </c>
      <c r="O7945" s="3" t="n">
        <v>0</v>
      </c>
      <c r="P7945" s="3" t="n">
        <v>0</v>
      </c>
      <c r="Q7945" s="3" t="n">
        <v>0</v>
      </c>
      <c r="R7945" s="3" t="inlineStr">
        <is>
          <t>No</t>
        </is>
      </c>
      <c r="S7945" s="3" t="inlineStr">
        <is>
          <t>bind</t>
        </is>
      </c>
      <c r="T7945" s="7" t="n">
        <v>4058.06</v>
      </c>
      <c r="U7945" s="3" t="inlineStr">
        <is>
          <t>bound</t>
        </is>
      </c>
      <c r="V7945" s="3" t="inlineStr">
        <is>
          <t>Bound</t>
        </is>
      </c>
      <c r="W7945" s="3" t="inlineStr">
        <is>
          <t>CANON-202607-007941</t>
        </is>
      </c>
    </row>
    <row r="7946">
      <c r="A7946" s="8" t="n">
        <v>7942</v>
      </c>
      <c r="B7946" s="8" t="inlineStr">
        <is>
          <t>2e56b3e0-0b3d-5cdd-8020-916871529373</t>
        </is>
      </c>
      <c r="C7946" s="8" t="inlineStr">
        <is>
          <t>2026-07-04</t>
        </is>
      </c>
      <c r="D7946" s="8" t="inlineStr">
        <is>
          <t>2026-07</t>
        </is>
      </c>
      <c r="E7946" s="8" t="inlineStr">
        <is>
          <t>Priya Blackwood</t>
        </is>
      </c>
      <c r="F7946" s="8" t="inlineStr">
        <is>
          <t>Retired Executive</t>
        </is>
      </c>
      <c r="G7946" s="8" t="inlineStr">
        <is>
          <t>NH</t>
        </is>
      </c>
      <c r="H7946" s="8" t="n">
        <v>2018</v>
      </c>
      <c r="I7946" s="8" t="inlineStr">
        <is>
          <t>Mercedes-Benz</t>
        </is>
      </c>
      <c r="J7946" s="8" t="inlineStr">
        <is>
          <t>280SL Pagoda</t>
        </is>
      </c>
      <c r="K7946" s="8" t="inlineStr">
        <is>
          <t>classic_collector</t>
        </is>
      </c>
      <c r="L7946" s="8" t="inlineStr">
        <is>
          <t>07 Post-War Classic (1946-1972)</t>
        </is>
      </c>
      <c r="M7946" s="9" t="n">
        <v>330000</v>
      </c>
      <c r="N7946" s="8" t="inlineStr">
        <is>
          <t>clean</t>
        </is>
      </c>
      <c r="O7946" s="8" t="n">
        <v>0</v>
      </c>
      <c r="P7946" s="8" t="n">
        <v>0</v>
      </c>
      <c r="Q7946" s="8" t="n">
        <v>0</v>
      </c>
      <c r="R7946" s="8" t="inlineStr">
        <is>
          <t>No</t>
        </is>
      </c>
      <c r="S7946" s="8" t="inlineStr">
        <is>
          <t>bind</t>
        </is>
      </c>
      <c r="T7946" s="9" t="n">
        <v>2365.36</v>
      </c>
      <c r="U7946" s="8" t="inlineStr">
        <is>
          <t>bound</t>
        </is>
      </c>
      <c r="V7946" s="8" t="inlineStr">
        <is>
          <t>Bound</t>
        </is>
      </c>
      <c r="W7946" s="8" t="inlineStr">
        <is>
          <t>CANON-202607-007942</t>
        </is>
      </c>
    </row>
    <row r="7947">
      <c r="A7947" s="3" t="n">
        <v>7943</v>
      </c>
      <c r="B7947" s="3" t="inlineStr">
        <is>
          <t>1485caf1-1b71-5855-bd91-f4923b45ce09</t>
        </is>
      </c>
      <c r="C7947" s="3" t="inlineStr">
        <is>
          <t>2026-07-21</t>
        </is>
      </c>
      <c r="D7947" s="3" t="inlineStr">
        <is>
          <t>2026-07</t>
        </is>
      </c>
      <c r="E7947" s="3" t="inlineStr">
        <is>
          <t>Delphine Delacroix</t>
        </is>
      </c>
      <c r="F7947" s="3" t="inlineStr">
        <is>
          <t>Orthopedic Surgeon</t>
        </is>
      </c>
      <c r="G7947" s="3" t="inlineStr">
        <is>
          <t>UT</t>
        </is>
      </c>
      <c r="H7947" s="3" t="n">
        <v>1981</v>
      </c>
      <c r="I7947" s="3" t="inlineStr">
        <is>
          <t>Lamborghini</t>
        </is>
      </c>
      <c r="J7947" s="3" t="inlineStr">
        <is>
          <t>Huracan EVO</t>
        </is>
      </c>
      <c r="K7947" s="3" t="inlineStr">
        <is>
          <t>exotic</t>
        </is>
      </c>
      <c r="L7947" s="3" t="inlineStr">
        <is>
          <t>03 Supercar</t>
        </is>
      </c>
      <c r="M7947" s="7" t="n">
        <v>725000</v>
      </c>
      <c r="N7947" s="3" t="inlineStr">
        <is>
          <t>clean</t>
        </is>
      </c>
      <c r="O7947" s="3" t="n">
        <v>0</v>
      </c>
      <c r="P7947" s="3" t="n">
        <v>0</v>
      </c>
      <c r="Q7947" s="3" t="n">
        <v>0</v>
      </c>
      <c r="R7947" s="3" t="inlineStr">
        <is>
          <t>No</t>
        </is>
      </c>
      <c r="S7947" s="3" t="inlineStr">
        <is>
          <t>bind</t>
        </is>
      </c>
      <c r="T7947" s="7" t="n">
        <v>13350.7</v>
      </c>
      <c r="U7947" s="3" t="inlineStr">
        <is>
          <t>bound</t>
        </is>
      </c>
      <c r="V7947" s="3" t="inlineStr">
        <is>
          <t>Bound</t>
        </is>
      </c>
      <c r="W7947" s="3" t="inlineStr">
        <is>
          <t>CANON-202607-007943</t>
        </is>
      </c>
    </row>
    <row r="7948">
      <c r="A7948" s="8" t="n">
        <v>7944</v>
      </c>
      <c r="B7948" s="8" t="inlineStr">
        <is>
          <t>f6f1fca2-f702-5430-b577-9e43316abe37</t>
        </is>
      </c>
      <c r="C7948" s="8" t="inlineStr">
        <is>
          <t>2026-07-14</t>
        </is>
      </c>
      <c r="D7948" s="8" t="inlineStr">
        <is>
          <t>2026-07</t>
        </is>
      </c>
      <c r="E7948" s="8" t="inlineStr">
        <is>
          <t>Cassius Nakashima</t>
        </is>
      </c>
      <c r="F7948" s="8" t="inlineStr">
        <is>
          <t>Software Architect</t>
        </is>
      </c>
      <c r="G7948" s="8" t="inlineStr">
        <is>
          <t>NY</t>
        </is>
      </c>
      <c r="H7948" s="8" t="n">
        <v>1956</v>
      </c>
      <c r="I7948" s="8" t="inlineStr">
        <is>
          <t>Aston Martin</t>
        </is>
      </c>
      <c r="J7948" s="8" t="inlineStr">
        <is>
          <t>DB5</t>
        </is>
      </c>
      <c r="K7948" s="8" t="inlineStr">
        <is>
          <t>classic_collector</t>
        </is>
      </c>
      <c r="L7948" s="8" t="inlineStr">
        <is>
          <t>07 Post-War Classic (1946-1972)</t>
        </is>
      </c>
      <c r="M7948" s="9" t="n">
        <v>295000</v>
      </c>
      <c r="N7948" s="8" t="inlineStr">
        <is>
          <t>one_large</t>
        </is>
      </c>
      <c r="O7948" s="8" t="n">
        <v>1</v>
      </c>
      <c r="P7948" s="8" t="n">
        <v>0</v>
      </c>
      <c r="Q7948" s="8" t="n">
        <v>1</v>
      </c>
      <c r="R7948" s="8" t="inlineStr">
        <is>
          <t>No</t>
        </is>
      </c>
      <c r="S7948" s="8" t="inlineStr">
        <is>
          <t>refer</t>
        </is>
      </c>
      <c r="T7948" s="9" t="n">
        <v>2602.44</v>
      </c>
      <c r="U7948" s="8" t="inlineStr">
        <is>
          <t>indicative</t>
        </is>
      </c>
      <c r="V7948" s="8" t="inlineStr">
        <is>
          <t>Not Bound</t>
        </is>
      </c>
      <c r="W7948" s="8" t="inlineStr"/>
    </row>
    <row r="7949">
      <c r="A7949" s="3" t="n">
        <v>7945</v>
      </c>
      <c r="B7949" s="3" t="inlineStr">
        <is>
          <t>951633dd-41f5-55a3-b325-7fc66b032f5f</t>
        </is>
      </c>
      <c r="C7949" s="3" t="inlineStr">
        <is>
          <t>2026-07-21</t>
        </is>
      </c>
      <c r="D7949" s="3" t="inlineStr">
        <is>
          <t>2026-07</t>
        </is>
      </c>
      <c r="E7949" s="3" t="inlineStr">
        <is>
          <t>Mireille Merriweather</t>
        </is>
      </c>
      <c r="F7949" s="3" t="inlineStr">
        <is>
          <t>Retired Executive</t>
        </is>
      </c>
      <c r="G7949" s="3" t="inlineStr">
        <is>
          <t>MI</t>
        </is>
      </c>
      <c r="H7949" s="3" t="n">
        <v>1962</v>
      </c>
      <c r="I7949" s="3" t="inlineStr">
        <is>
          <t>Bentley</t>
        </is>
      </c>
      <c r="J7949" s="3" t="inlineStr">
        <is>
          <t>4.5 Litre</t>
        </is>
      </c>
      <c r="K7949" s="3" t="inlineStr">
        <is>
          <t>pre_war_vintage</t>
        </is>
      </c>
      <c r="L7949" s="3" t="inlineStr">
        <is>
          <t>06 Vintage Pre-War (pre-1946)</t>
        </is>
      </c>
      <c r="M7949" s="7" t="n">
        <v>445000</v>
      </c>
      <c r="N7949" s="3" t="inlineStr">
        <is>
          <t>clean</t>
        </is>
      </c>
      <c r="O7949" s="3" t="n">
        <v>0</v>
      </c>
      <c r="P7949" s="3" t="n">
        <v>0</v>
      </c>
      <c r="Q7949" s="3" t="n">
        <v>0</v>
      </c>
      <c r="R7949" s="3" t="inlineStr">
        <is>
          <t>No</t>
        </is>
      </c>
      <c r="S7949" s="3" t="inlineStr">
        <is>
          <t>bind</t>
        </is>
      </c>
      <c r="T7949" s="7" t="n">
        <v>4159.58</v>
      </c>
      <c r="U7949" s="3" t="inlineStr">
        <is>
          <t>bound</t>
        </is>
      </c>
      <c r="V7949" s="3" t="inlineStr">
        <is>
          <t>Bound</t>
        </is>
      </c>
      <c r="W7949" s="3" t="inlineStr">
        <is>
          <t>CANON-202607-007945</t>
        </is>
      </c>
    </row>
    <row r="7950">
      <c r="A7950" s="8" t="n">
        <v>7946</v>
      </c>
      <c r="B7950" s="8" t="inlineStr">
        <is>
          <t>8bc0871f-de1d-5f60-9a6b-8924a229bd9f</t>
        </is>
      </c>
      <c r="C7950" s="8" t="inlineStr">
        <is>
          <t>2026-07-17</t>
        </is>
      </c>
      <c r="D7950" s="8" t="inlineStr">
        <is>
          <t>2026-07</t>
        </is>
      </c>
      <c r="E7950" s="8" t="inlineStr">
        <is>
          <t>Everett Delacroix</t>
        </is>
      </c>
      <c r="F7950" s="8" t="inlineStr">
        <is>
          <t>Cardiologist</t>
        </is>
      </c>
      <c r="G7950" s="8" t="inlineStr">
        <is>
          <t>SD</t>
        </is>
      </c>
      <c r="H7950" s="8" t="n">
        <v>2016</v>
      </c>
      <c r="I7950" s="8" t="inlineStr">
        <is>
          <t>Mercedes-Benz</t>
        </is>
      </c>
      <c r="J7950" s="8" t="inlineStr">
        <is>
          <t>280SL Pagoda</t>
        </is>
      </c>
      <c r="K7950" s="8" t="inlineStr">
        <is>
          <t>classic_collector</t>
        </is>
      </c>
      <c r="L7950" s="8" t="inlineStr">
        <is>
          <t>07 Post-War Classic (1946-1972)</t>
        </is>
      </c>
      <c r="M7950" s="9" t="n">
        <v>775000</v>
      </c>
      <c r="N7950" s="8" t="inlineStr">
        <is>
          <t>two_claims</t>
        </is>
      </c>
      <c r="O7950" s="8" t="n">
        <v>2</v>
      </c>
      <c r="P7950" s="8" t="n">
        <v>1</v>
      </c>
      <c r="Q7950" s="8" t="n">
        <v>0</v>
      </c>
      <c r="R7950" s="8" t="inlineStr">
        <is>
          <t>No</t>
        </is>
      </c>
      <c r="S7950" s="8" t="inlineStr">
        <is>
          <t>refer</t>
        </is>
      </c>
      <c r="T7950" s="9" t="n">
        <v>5311.32</v>
      </c>
      <c r="U7950" s="8" t="inlineStr">
        <is>
          <t>indicative</t>
        </is>
      </c>
      <c r="V7950" s="8" t="inlineStr">
        <is>
          <t>Not Bound</t>
        </is>
      </c>
      <c r="W7950" s="8" t="inlineStr"/>
    </row>
    <row r="7951">
      <c r="A7951" s="3" t="n">
        <v>7947</v>
      </c>
      <c r="B7951" s="3" t="inlineStr">
        <is>
          <t>6c49fa1c-0c68-562e-bedc-fc01d90379eb</t>
        </is>
      </c>
      <c r="C7951" s="3" t="inlineStr">
        <is>
          <t>2026-07-27</t>
        </is>
      </c>
      <c r="D7951" s="3" t="inlineStr">
        <is>
          <t>2026-07</t>
        </is>
      </c>
      <c r="E7951" s="3" t="inlineStr">
        <is>
          <t>Anouk Nakashima</t>
        </is>
      </c>
      <c r="F7951" s="3" t="inlineStr">
        <is>
          <t>Orthopedic Surgeon</t>
        </is>
      </c>
      <c r="G7951" s="3" t="inlineStr">
        <is>
          <t>ND</t>
        </is>
      </c>
      <c r="H7951" s="3" t="n">
        <v>1981</v>
      </c>
      <c r="I7951" s="3" t="inlineStr">
        <is>
          <t>Lamborghini</t>
        </is>
      </c>
      <c r="J7951" s="3" t="inlineStr">
        <is>
          <t>Huracan EVO</t>
        </is>
      </c>
      <c r="K7951" s="3" t="inlineStr">
        <is>
          <t>exotic</t>
        </is>
      </c>
      <c r="L7951" s="3" t="inlineStr">
        <is>
          <t>03 Supercar</t>
        </is>
      </c>
      <c r="M7951" s="7" t="n">
        <v>225000</v>
      </c>
      <c r="N7951" s="3" t="inlineStr">
        <is>
          <t>clean</t>
        </is>
      </c>
      <c r="O7951" s="3" t="n">
        <v>0</v>
      </c>
      <c r="P7951" s="3" t="n">
        <v>0</v>
      </c>
      <c r="Q7951" s="3" t="n">
        <v>0</v>
      </c>
      <c r="R7951" s="3" t="inlineStr">
        <is>
          <t>No</t>
        </is>
      </c>
      <c r="S7951" s="3" t="inlineStr">
        <is>
          <t>bind</t>
        </is>
      </c>
      <c r="T7951" s="7" t="n">
        <v>4679.29</v>
      </c>
      <c r="U7951" s="3" t="inlineStr">
        <is>
          <t>bound</t>
        </is>
      </c>
      <c r="V7951" s="3" t="inlineStr">
        <is>
          <t>Bound</t>
        </is>
      </c>
      <c r="W7951" s="3" t="inlineStr">
        <is>
          <t>CANON-202607-007947</t>
        </is>
      </c>
    </row>
    <row r="7952">
      <c r="A7952" s="8" t="n">
        <v>7948</v>
      </c>
      <c r="B7952" s="8" t="inlineStr">
        <is>
          <t>47775d91-67c9-5a3e-b3a7-c2e7c8e92cdd</t>
        </is>
      </c>
      <c r="C7952" s="8" t="inlineStr">
        <is>
          <t>2026-07-17</t>
        </is>
      </c>
      <c r="D7952" s="8" t="inlineStr">
        <is>
          <t>2026-07</t>
        </is>
      </c>
      <c r="E7952" s="8" t="inlineStr">
        <is>
          <t>Delphine Nakashima</t>
        </is>
      </c>
      <c r="F7952" s="8" t="inlineStr">
        <is>
          <t>Anesthesiologist</t>
        </is>
      </c>
      <c r="G7952" s="8" t="inlineStr">
        <is>
          <t>PA</t>
        </is>
      </c>
      <c r="H7952" s="8" t="n">
        <v>1998</v>
      </c>
      <c r="I7952" s="8" t="inlineStr">
        <is>
          <t>Porsche</t>
        </is>
      </c>
      <c r="J7952" s="8" t="inlineStr">
        <is>
          <t>911 Turbo S</t>
        </is>
      </c>
      <c r="K7952" s="8" t="inlineStr">
        <is>
          <t>production_luxury</t>
        </is>
      </c>
      <c r="L7952" s="8" t="inlineStr">
        <is>
          <t>01 Luxury Sedan/SUV</t>
        </is>
      </c>
      <c r="M7952" s="9" t="n">
        <v>450000</v>
      </c>
      <c r="N7952" s="8" t="inlineStr">
        <is>
          <t>three_plus_fault</t>
        </is>
      </c>
      <c r="O7952" s="8" t="n">
        <v>3</v>
      </c>
      <c r="P7952" s="8" t="n">
        <v>3</v>
      </c>
      <c r="Q7952" s="8" t="n">
        <v>0</v>
      </c>
      <c r="R7952" s="8" t="inlineStr">
        <is>
          <t>No</t>
        </is>
      </c>
      <c r="S7952" s="8" t="inlineStr">
        <is>
          <t>decline</t>
        </is>
      </c>
      <c r="T7952" s="9" t="n">
        <v>4845.99</v>
      </c>
      <c r="U7952" s="8" t="inlineStr">
        <is>
          <t>indicative</t>
        </is>
      </c>
      <c r="V7952" s="8" t="inlineStr">
        <is>
          <t>Not Bound</t>
        </is>
      </c>
      <c r="W7952" s="8" t="inlineStr"/>
    </row>
    <row r="7953">
      <c r="A7953" s="3" t="n">
        <v>7949</v>
      </c>
      <c r="B7953" s="3" t="inlineStr">
        <is>
          <t>3dbb852c-c3e8-590a-9685-3b06c2160e34</t>
        </is>
      </c>
      <c r="C7953" s="3" t="inlineStr">
        <is>
          <t>2026-07-15</t>
        </is>
      </c>
      <c r="D7953" s="3" t="inlineStr">
        <is>
          <t>2026-07</t>
        </is>
      </c>
      <c r="E7953" s="3" t="inlineStr">
        <is>
          <t>Horace Bellandi</t>
        </is>
      </c>
      <c r="F7953" s="3" t="inlineStr">
        <is>
          <t>Orthopedic Surgeon</t>
        </is>
      </c>
      <c r="G7953" s="3" t="inlineStr">
        <is>
          <t>NM</t>
        </is>
      </c>
      <c r="H7953" s="3" t="n">
        <v>1986</v>
      </c>
      <c r="I7953" s="3" t="inlineStr">
        <is>
          <t>Aston Martin</t>
        </is>
      </c>
      <c r="J7953" s="3" t="inlineStr">
        <is>
          <t>DB5</t>
        </is>
      </c>
      <c r="K7953" s="3" t="inlineStr">
        <is>
          <t>classic_collector</t>
        </is>
      </c>
      <c r="L7953" s="3" t="inlineStr">
        <is>
          <t>07 Post-War Classic (1946-1972)</t>
        </is>
      </c>
      <c r="M7953" s="7" t="n">
        <v>235000</v>
      </c>
      <c r="N7953" s="3" t="inlineStr">
        <is>
          <t>clean</t>
        </is>
      </c>
      <c r="O7953" s="3" t="n">
        <v>0</v>
      </c>
      <c r="P7953" s="3" t="n">
        <v>0</v>
      </c>
      <c r="Q7953" s="3" t="n">
        <v>0</v>
      </c>
      <c r="R7953" s="3" t="inlineStr">
        <is>
          <t>No</t>
        </is>
      </c>
      <c r="S7953" s="3" t="inlineStr">
        <is>
          <t>bind</t>
        </is>
      </c>
      <c r="T7953" s="7" t="n">
        <v>2461.85</v>
      </c>
      <c r="U7953" s="3" t="inlineStr">
        <is>
          <t>bound</t>
        </is>
      </c>
      <c r="V7953" s="3" t="inlineStr">
        <is>
          <t>Bound</t>
        </is>
      </c>
      <c r="W7953" s="3" t="inlineStr">
        <is>
          <t>CANON-202607-007949</t>
        </is>
      </c>
    </row>
    <row r="7954">
      <c r="A7954" s="8" t="n">
        <v>7950</v>
      </c>
      <c r="B7954" s="8" t="inlineStr">
        <is>
          <t>1b6d4a33-c969-5db2-8410-272e17f8eaff</t>
        </is>
      </c>
      <c r="C7954" s="8" t="inlineStr">
        <is>
          <t>2026-07-03</t>
        </is>
      </c>
      <c r="D7954" s="8" t="inlineStr">
        <is>
          <t>2026-07</t>
        </is>
      </c>
      <c r="E7954" s="8" t="inlineStr">
        <is>
          <t>Emiliano Pennington</t>
        </is>
      </c>
      <c r="F7954" s="8" t="inlineStr">
        <is>
          <t>Orthopedic Surgeon</t>
        </is>
      </c>
      <c r="G7954" s="8" t="inlineStr">
        <is>
          <t>MT</t>
        </is>
      </c>
      <c r="H7954" s="8" t="n">
        <v>2011</v>
      </c>
      <c r="I7954" s="8" t="inlineStr">
        <is>
          <t>McLaren</t>
        </is>
      </c>
      <c r="J7954" s="8" t="inlineStr">
        <is>
          <t>750S</t>
        </is>
      </c>
      <c r="K7954" s="8" t="inlineStr">
        <is>
          <t>exotic</t>
        </is>
      </c>
      <c r="L7954" s="8" t="inlineStr">
        <is>
          <t>03 Supercar</t>
        </is>
      </c>
      <c r="M7954" s="9" t="n">
        <v>750000</v>
      </c>
      <c r="N7954" s="8" t="inlineStr">
        <is>
          <t>three_plus_fault</t>
        </is>
      </c>
      <c r="O7954" s="8" t="n">
        <v>3</v>
      </c>
      <c r="P7954" s="8" t="n">
        <v>3</v>
      </c>
      <c r="Q7954" s="8" t="n">
        <v>0</v>
      </c>
      <c r="R7954" s="8" t="inlineStr">
        <is>
          <t>No</t>
        </is>
      </c>
      <c r="S7954" s="8" t="inlineStr">
        <is>
          <t>decline</t>
        </is>
      </c>
      <c r="T7954" s="9" t="n">
        <v>9514.299999999999</v>
      </c>
      <c r="U7954" s="8" t="inlineStr">
        <is>
          <t>indicative</t>
        </is>
      </c>
      <c r="V7954" s="8" t="inlineStr">
        <is>
          <t>Not Bound</t>
        </is>
      </c>
      <c r="W7954" s="8" t="inlineStr"/>
    </row>
    <row r="7955">
      <c r="A7955" s="3" t="n">
        <v>7951</v>
      </c>
      <c r="B7955" s="3" t="inlineStr">
        <is>
          <t>c85096f4-90fa-52b8-85e3-1cb976b71b28</t>
        </is>
      </c>
      <c r="C7955" s="3" t="inlineStr">
        <is>
          <t>2026-07-17</t>
        </is>
      </c>
      <c r="D7955" s="3" t="inlineStr">
        <is>
          <t>2026-07</t>
        </is>
      </c>
      <c r="E7955" s="3" t="inlineStr">
        <is>
          <t>Noor Pennington</t>
        </is>
      </c>
      <c r="F7955" s="3" t="inlineStr">
        <is>
          <t>Software Architect</t>
        </is>
      </c>
      <c r="G7955" s="3" t="inlineStr">
        <is>
          <t>NC</t>
        </is>
      </c>
      <c r="H7955" s="3" t="n">
        <v>1968</v>
      </c>
      <c r="I7955" s="3" t="inlineStr">
        <is>
          <t>Aston Martin</t>
        </is>
      </c>
      <c r="J7955" s="3" t="inlineStr">
        <is>
          <t>DB12</t>
        </is>
      </c>
      <c r="K7955" s="3" t="inlineStr">
        <is>
          <t>production_luxury</t>
        </is>
      </c>
      <c r="L7955" s="3" t="inlineStr">
        <is>
          <t>01 Luxury Sedan/SUV</t>
        </is>
      </c>
      <c r="M7955" s="7" t="n">
        <v>585000</v>
      </c>
      <c r="N7955" s="3" t="inlineStr">
        <is>
          <t>three_plus_fault</t>
        </is>
      </c>
      <c r="O7955" s="3" t="n">
        <v>3</v>
      </c>
      <c r="P7955" s="3" t="n">
        <v>3</v>
      </c>
      <c r="Q7955" s="3" t="n">
        <v>0</v>
      </c>
      <c r="R7955" s="3" t="inlineStr">
        <is>
          <t>No</t>
        </is>
      </c>
      <c r="S7955" s="3" t="inlineStr">
        <is>
          <t>decline</t>
        </is>
      </c>
      <c r="T7955" s="7" t="n">
        <v>6278.79</v>
      </c>
      <c r="U7955" s="3" t="inlineStr">
        <is>
          <t>indicative</t>
        </is>
      </c>
      <c r="V7955" s="3" t="inlineStr">
        <is>
          <t>Not Bound</t>
        </is>
      </c>
      <c r="W7955" s="3" t="inlineStr"/>
    </row>
    <row r="7956">
      <c r="A7956" s="8" t="n">
        <v>7952</v>
      </c>
      <c r="B7956" s="8" t="inlineStr">
        <is>
          <t>1111fd6d-f650-5f19-8b09-a12b929d5a12</t>
        </is>
      </c>
      <c r="C7956" s="8" t="inlineStr">
        <is>
          <t>2026-07-09</t>
        </is>
      </c>
      <c r="D7956" s="8" t="inlineStr">
        <is>
          <t>2026-07</t>
        </is>
      </c>
      <c r="E7956" s="8" t="inlineStr">
        <is>
          <t>Ramona Castellanos</t>
        </is>
      </c>
      <c r="F7956" s="8" t="inlineStr">
        <is>
          <t>Founder / CEO</t>
        </is>
      </c>
      <c r="G7956" s="8" t="inlineStr">
        <is>
          <t>OR</t>
        </is>
      </c>
      <c r="H7956" s="8" t="n">
        <v>1965</v>
      </c>
      <c r="I7956" s="8" t="inlineStr">
        <is>
          <t>Bentley</t>
        </is>
      </c>
      <c r="J7956" s="8" t="inlineStr">
        <is>
          <t>Continental GT</t>
        </is>
      </c>
      <c r="K7956" s="8" t="inlineStr">
        <is>
          <t>production_luxury</t>
        </is>
      </c>
      <c r="L7956" s="8" t="inlineStr">
        <is>
          <t>01 Luxury Sedan/SUV</t>
        </is>
      </c>
      <c r="M7956" s="9" t="n">
        <v>525000</v>
      </c>
      <c r="N7956" s="8" t="inlineStr">
        <is>
          <t>two_claims</t>
        </is>
      </c>
      <c r="O7956" s="8" t="n">
        <v>2</v>
      </c>
      <c r="P7956" s="8" t="n">
        <v>0</v>
      </c>
      <c r="Q7956" s="8" t="n">
        <v>0</v>
      </c>
      <c r="R7956" s="8" t="inlineStr">
        <is>
          <t>No</t>
        </is>
      </c>
      <c r="S7956" s="8" t="inlineStr">
        <is>
          <t>refer</t>
        </is>
      </c>
      <c r="T7956" s="9" t="n">
        <v>5536.82</v>
      </c>
      <c r="U7956" s="8" t="inlineStr">
        <is>
          <t>indicative</t>
        </is>
      </c>
      <c r="V7956" s="8" t="inlineStr">
        <is>
          <t>Not Bound</t>
        </is>
      </c>
      <c r="W7956" s="8" t="inlineStr"/>
    </row>
    <row r="7957">
      <c r="A7957" s="3" t="n">
        <v>7953</v>
      </c>
      <c r="B7957" s="3" t="inlineStr">
        <is>
          <t>294ba63f-d891-5195-bce1-b5e46dc0ae95</t>
        </is>
      </c>
      <c r="C7957" s="3" t="inlineStr">
        <is>
          <t>2026-07-29</t>
        </is>
      </c>
      <c r="D7957" s="3" t="inlineStr">
        <is>
          <t>2026-07</t>
        </is>
      </c>
      <c r="E7957" s="3" t="inlineStr">
        <is>
          <t>Fenwick Vasquez</t>
        </is>
      </c>
      <c r="F7957" s="3" t="inlineStr">
        <is>
          <t>Orthopedic Surgeon</t>
        </is>
      </c>
      <c r="G7957" s="3" t="inlineStr">
        <is>
          <t>RI</t>
        </is>
      </c>
      <c r="H7957" s="3" t="n">
        <v>2006</v>
      </c>
      <c r="I7957" s="3" t="inlineStr">
        <is>
          <t>Mercedes-Benz</t>
        </is>
      </c>
      <c r="J7957" s="3" t="inlineStr">
        <is>
          <t>AMG GT</t>
        </is>
      </c>
      <c r="K7957" s="3" t="inlineStr">
        <is>
          <t>production_luxury</t>
        </is>
      </c>
      <c r="L7957" s="3" t="inlineStr">
        <is>
          <t>01 Luxury Sedan/SUV</t>
        </is>
      </c>
      <c r="M7957" s="7" t="n">
        <v>450000</v>
      </c>
      <c r="N7957" s="3" t="inlineStr">
        <is>
          <t>prior_nonrenewal</t>
        </is>
      </c>
      <c r="O7957" s="3" t="n">
        <v>0</v>
      </c>
      <c r="P7957" s="3" t="n">
        <v>0</v>
      </c>
      <c r="Q7957" s="3" t="n">
        <v>0</v>
      </c>
      <c r="R7957" s="3" t="inlineStr">
        <is>
          <t>Yes</t>
        </is>
      </c>
      <c r="S7957" s="3" t="inlineStr">
        <is>
          <t>refer</t>
        </is>
      </c>
      <c r="T7957" s="7" t="n">
        <v>6639.01</v>
      </c>
      <c r="U7957" s="3" t="inlineStr">
        <is>
          <t>indicative</t>
        </is>
      </c>
      <c r="V7957" s="3" t="inlineStr">
        <is>
          <t>Not Bound</t>
        </is>
      </c>
      <c r="W7957" s="3" t="inlineStr"/>
    </row>
    <row r="7958">
      <c r="A7958" s="8" t="n">
        <v>7954</v>
      </c>
      <c r="B7958" s="8" t="inlineStr">
        <is>
          <t>bdcdde57-9ee5-5bb9-83d3-ccf2b6444e6a</t>
        </is>
      </c>
      <c r="C7958" s="8" t="inlineStr">
        <is>
          <t>2026-07-27</t>
        </is>
      </c>
      <c r="D7958" s="8" t="inlineStr">
        <is>
          <t>2026-07</t>
        </is>
      </c>
      <c r="E7958" s="8" t="inlineStr">
        <is>
          <t>Lorenzo Bellandi</t>
        </is>
      </c>
      <c r="F7958" s="8" t="inlineStr">
        <is>
          <t>Orthopedic Surgeon</t>
        </is>
      </c>
      <c r="G7958" s="8" t="inlineStr">
        <is>
          <t>TX</t>
        </is>
      </c>
      <c r="H7958" s="8" t="n">
        <v>2020</v>
      </c>
      <c r="I7958" s="8" t="inlineStr">
        <is>
          <t>Mercedes-Benz</t>
        </is>
      </c>
      <c r="J7958" s="8" t="inlineStr">
        <is>
          <t>280SL Pagoda</t>
        </is>
      </c>
      <c r="K7958" s="8" t="inlineStr">
        <is>
          <t>classic_collector</t>
        </is>
      </c>
      <c r="L7958" s="8" t="inlineStr">
        <is>
          <t>07 Post-War Classic (1946-1972)</t>
        </is>
      </c>
      <c r="M7958" s="9" t="n">
        <v>730000</v>
      </c>
      <c r="N7958" s="8" t="inlineStr">
        <is>
          <t>clean</t>
        </is>
      </c>
      <c r="O7958" s="8" t="n">
        <v>0</v>
      </c>
      <c r="P7958" s="8" t="n">
        <v>0</v>
      </c>
      <c r="Q7958" s="8" t="n">
        <v>0</v>
      </c>
      <c r="R7958" s="8" t="inlineStr">
        <is>
          <t>No</t>
        </is>
      </c>
      <c r="S7958" s="8" t="inlineStr">
        <is>
          <t>bind</t>
        </is>
      </c>
      <c r="T7958" s="9" t="n">
        <v>5183.2</v>
      </c>
      <c r="U7958" s="8" t="inlineStr">
        <is>
          <t>bound</t>
        </is>
      </c>
      <c r="V7958" s="8" t="inlineStr">
        <is>
          <t>Bound</t>
        </is>
      </c>
      <c r="W7958" s="8" t="inlineStr">
        <is>
          <t>CANON-202607-007954</t>
        </is>
      </c>
    </row>
    <row r="7959">
      <c r="A7959" s="3" t="n">
        <v>7955</v>
      </c>
      <c r="B7959" s="3" t="inlineStr">
        <is>
          <t>d473d572-cbd7-575d-8642-d02ced7df327</t>
        </is>
      </c>
      <c r="C7959" s="3" t="inlineStr">
        <is>
          <t>2026-07-11</t>
        </is>
      </c>
      <c r="D7959" s="3" t="inlineStr">
        <is>
          <t>2026-07</t>
        </is>
      </c>
      <c r="E7959" s="3" t="inlineStr">
        <is>
          <t>Beatrix Underwood</t>
        </is>
      </c>
      <c r="F7959" s="3" t="inlineStr">
        <is>
          <t>Portfolio Manager</t>
        </is>
      </c>
      <c r="G7959" s="3" t="inlineStr">
        <is>
          <t>NJ</t>
        </is>
      </c>
      <c r="H7959" s="3" t="n">
        <v>1977</v>
      </c>
      <c r="I7959" s="3" t="inlineStr">
        <is>
          <t>BMW</t>
        </is>
      </c>
      <c r="J7959" s="3" t="inlineStr">
        <is>
          <t>M8 Competition</t>
        </is>
      </c>
      <c r="K7959" s="3" t="inlineStr">
        <is>
          <t>production_luxury</t>
        </is>
      </c>
      <c r="L7959" s="3" t="inlineStr">
        <is>
          <t>01 Luxury Sedan/SUV</t>
        </is>
      </c>
      <c r="M7959" s="7" t="n">
        <v>540000</v>
      </c>
      <c r="N7959" s="3" t="inlineStr">
        <is>
          <t>three_plus_fault</t>
        </is>
      </c>
      <c r="O7959" s="3" t="n">
        <v>3</v>
      </c>
      <c r="P7959" s="3" t="n">
        <v>3</v>
      </c>
      <c r="Q7959" s="3" t="n">
        <v>0</v>
      </c>
      <c r="R7959" s="3" t="inlineStr">
        <is>
          <t>No</t>
        </is>
      </c>
      <c r="S7959" s="3" t="inlineStr">
        <is>
          <t>decline</t>
        </is>
      </c>
      <c r="T7959" s="7" t="n">
        <v>4586.24</v>
      </c>
      <c r="U7959" s="3" t="inlineStr">
        <is>
          <t>indicative</t>
        </is>
      </c>
      <c r="V7959" s="3" t="inlineStr">
        <is>
          <t>Not Bound</t>
        </is>
      </c>
      <c r="W7959" s="3" t="inlineStr"/>
    </row>
    <row r="7960">
      <c r="A7960" s="8" t="n">
        <v>7956</v>
      </c>
      <c r="B7960" s="8" t="inlineStr">
        <is>
          <t>55b44c5e-fe80-52a2-805c-90e8ef54b6d4</t>
        </is>
      </c>
      <c r="C7960" s="8" t="inlineStr">
        <is>
          <t>2026-07-31</t>
        </is>
      </c>
      <c r="D7960" s="8" t="inlineStr">
        <is>
          <t>2026-07</t>
        </is>
      </c>
      <c r="E7960" s="8" t="inlineStr">
        <is>
          <t>Noor Fairweather</t>
        </is>
      </c>
      <c r="F7960" s="8" t="inlineStr">
        <is>
          <t>Portfolio Manager</t>
        </is>
      </c>
      <c r="G7960" s="8" t="inlineStr">
        <is>
          <t>TN</t>
        </is>
      </c>
      <c r="H7960" s="8" t="n">
        <v>2001</v>
      </c>
      <c r="I7960" s="8" t="inlineStr">
        <is>
          <t>BMW</t>
        </is>
      </c>
      <c r="J7960" s="8" t="inlineStr">
        <is>
          <t>M8 Competition</t>
        </is>
      </c>
      <c r="K7960" s="8" t="inlineStr">
        <is>
          <t>production_luxury</t>
        </is>
      </c>
      <c r="L7960" s="8" t="inlineStr">
        <is>
          <t>01 Luxury Sedan/SUV</t>
        </is>
      </c>
      <c r="M7960" s="9" t="n">
        <v>280000</v>
      </c>
      <c r="N7960" s="8" t="inlineStr">
        <is>
          <t>clean</t>
        </is>
      </c>
      <c r="O7960" s="8" t="n">
        <v>0</v>
      </c>
      <c r="P7960" s="8" t="n">
        <v>0</v>
      </c>
      <c r="Q7960" s="8" t="n">
        <v>0</v>
      </c>
      <c r="R7960" s="8" t="inlineStr">
        <is>
          <t>No</t>
        </is>
      </c>
      <c r="S7960" s="8" t="inlineStr">
        <is>
          <t>bind</t>
        </is>
      </c>
      <c r="T7960" s="9" t="n">
        <v>2954.98</v>
      </c>
      <c r="U7960" s="8" t="inlineStr">
        <is>
          <t>bound</t>
        </is>
      </c>
      <c r="V7960" s="8" t="inlineStr">
        <is>
          <t>Bound</t>
        </is>
      </c>
      <c r="W7960" s="8" t="inlineStr">
        <is>
          <t>CANON-202607-007956</t>
        </is>
      </c>
    </row>
    <row r="7961">
      <c r="A7961" s="3" t="n">
        <v>7957</v>
      </c>
      <c r="B7961" s="3" t="inlineStr">
        <is>
          <t>8353f8ab-3c08-5dde-8f5e-7314abece5b9</t>
        </is>
      </c>
      <c r="C7961" s="3" t="inlineStr">
        <is>
          <t>2026-07-09</t>
        </is>
      </c>
      <c r="D7961" s="3" t="inlineStr">
        <is>
          <t>2026-07</t>
        </is>
      </c>
      <c r="E7961" s="3" t="inlineStr">
        <is>
          <t>Priya Okonkwo</t>
        </is>
      </c>
      <c r="F7961" s="3" t="inlineStr">
        <is>
          <t>Anesthesiologist</t>
        </is>
      </c>
      <c r="G7961" s="3" t="inlineStr">
        <is>
          <t>CT</t>
        </is>
      </c>
      <c r="H7961" s="3" t="n">
        <v>1998</v>
      </c>
      <c r="I7961" s="3" t="inlineStr">
        <is>
          <t>Aston Martin</t>
        </is>
      </c>
      <c r="J7961" s="3" t="inlineStr">
        <is>
          <t>DB12</t>
        </is>
      </c>
      <c r="K7961" s="3" t="inlineStr">
        <is>
          <t>production_luxury</t>
        </is>
      </c>
      <c r="L7961" s="3" t="inlineStr">
        <is>
          <t>01 Luxury Sedan/SUV</t>
        </is>
      </c>
      <c r="M7961" s="7" t="n">
        <v>450000</v>
      </c>
      <c r="N7961" s="3" t="inlineStr">
        <is>
          <t>clean</t>
        </is>
      </c>
      <c r="O7961" s="3" t="n">
        <v>0</v>
      </c>
      <c r="P7961" s="3" t="n">
        <v>0</v>
      </c>
      <c r="Q7961" s="3" t="n">
        <v>0</v>
      </c>
      <c r="R7961" s="3" t="inlineStr">
        <is>
          <t>No</t>
        </is>
      </c>
      <c r="S7961" s="3" t="inlineStr">
        <is>
          <t>bind</t>
        </is>
      </c>
      <c r="T7961" s="7" t="n">
        <v>5427.51</v>
      </c>
      <c r="U7961" s="3" t="inlineStr">
        <is>
          <t>bound</t>
        </is>
      </c>
      <c r="V7961" s="3" t="inlineStr">
        <is>
          <t>Bound</t>
        </is>
      </c>
      <c r="W7961" s="3" t="inlineStr">
        <is>
          <t>CANON-202607-007957</t>
        </is>
      </c>
    </row>
    <row r="7962">
      <c r="A7962" s="8" t="n">
        <v>7958</v>
      </c>
      <c r="B7962" s="8" t="inlineStr">
        <is>
          <t>2fd305c2-7be3-5ce3-993f-dcc2b7d39b08</t>
        </is>
      </c>
      <c r="C7962" s="8" t="inlineStr">
        <is>
          <t>2026-07-13</t>
        </is>
      </c>
      <c r="D7962" s="8" t="inlineStr">
        <is>
          <t>2026-07</t>
        </is>
      </c>
      <c r="E7962" s="8" t="inlineStr">
        <is>
          <t>Ramona Delacroix</t>
        </is>
      </c>
      <c r="F7962" s="8" t="inlineStr">
        <is>
          <t>Anesthesiologist</t>
        </is>
      </c>
      <c r="G7962" s="8" t="inlineStr">
        <is>
          <t>TN</t>
        </is>
      </c>
      <c r="H7962" s="8" t="n">
        <v>1967</v>
      </c>
      <c r="I7962" s="8" t="inlineStr">
        <is>
          <t>Aston Martin</t>
        </is>
      </c>
      <c r="J7962" s="8" t="inlineStr">
        <is>
          <t>DB5</t>
        </is>
      </c>
      <c r="K7962" s="8" t="inlineStr">
        <is>
          <t>classic_collector</t>
        </is>
      </c>
      <c r="L7962" s="8" t="inlineStr">
        <is>
          <t>07 Post-War Classic (1946-1972)</t>
        </is>
      </c>
      <c r="M7962" s="9" t="n">
        <v>225000</v>
      </c>
      <c r="N7962" s="8" t="inlineStr">
        <is>
          <t>three_plus_fault</t>
        </is>
      </c>
      <c r="O7962" s="8" t="n">
        <v>4</v>
      </c>
      <c r="P7962" s="8" t="n">
        <v>4</v>
      </c>
      <c r="Q7962" s="8" t="n">
        <v>0</v>
      </c>
      <c r="R7962" s="8" t="inlineStr">
        <is>
          <t>No</t>
        </is>
      </c>
      <c r="S7962" s="8" t="inlineStr">
        <is>
          <t>decline</t>
        </is>
      </c>
      <c r="T7962" s="9" t="n">
        <v>1804.65</v>
      </c>
      <c r="U7962" s="8" t="inlineStr">
        <is>
          <t>indicative</t>
        </is>
      </c>
      <c r="V7962" s="8" t="inlineStr">
        <is>
          <t>Not Bound</t>
        </is>
      </c>
      <c r="W7962" s="8" t="inlineStr"/>
    </row>
    <row r="7963">
      <c r="A7963" s="3" t="n">
        <v>7959</v>
      </c>
      <c r="B7963" s="3" t="inlineStr">
        <is>
          <t>9abcd506-1f1d-5021-8452-4eef2705c60a</t>
        </is>
      </c>
      <c r="C7963" s="3" t="inlineStr">
        <is>
          <t>2026-07-20</t>
        </is>
      </c>
      <c r="D7963" s="3" t="inlineStr">
        <is>
          <t>2026-07</t>
        </is>
      </c>
      <c r="E7963" s="3" t="inlineStr">
        <is>
          <t>Anouk Kingsford</t>
        </is>
      </c>
      <c r="F7963" s="3" t="inlineStr">
        <is>
          <t>Cardiologist</t>
        </is>
      </c>
      <c r="G7963" s="3" t="inlineStr">
        <is>
          <t>PA</t>
        </is>
      </c>
      <c r="H7963" s="3" t="n">
        <v>2008</v>
      </c>
      <c r="I7963" s="3" t="inlineStr">
        <is>
          <t>Porsche</t>
        </is>
      </c>
      <c r="J7963" s="3" t="inlineStr">
        <is>
          <t>911 Turbo S</t>
        </is>
      </c>
      <c r="K7963" s="3" t="inlineStr">
        <is>
          <t>production_luxury</t>
        </is>
      </c>
      <c r="L7963" s="3" t="inlineStr">
        <is>
          <t>01 Luxury Sedan/SUV</t>
        </is>
      </c>
      <c r="M7963" s="7" t="n">
        <v>340000</v>
      </c>
      <c r="N7963" s="3" t="inlineStr">
        <is>
          <t>clean</t>
        </is>
      </c>
      <c r="O7963" s="3" t="n">
        <v>0</v>
      </c>
      <c r="P7963" s="3" t="n">
        <v>0</v>
      </c>
      <c r="Q7963" s="3" t="n">
        <v>0</v>
      </c>
      <c r="R7963" s="3" t="inlineStr">
        <is>
          <t>No</t>
        </is>
      </c>
      <c r="S7963" s="3" t="inlineStr">
        <is>
          <t>bind</t>
        </is>
      </c>
      <c r="T7963" s="7" t="n">
        <v>3661.41</v>
      </c>
      <c r="U7963" s="3" t="inlineStr">
        <is>
          <t>bound</t>
        </is>
      </c>
      <c r="V7963" s="3" t="inlineStr">
        <is>
          <t>Bound</t>
        </is>
      </c>
      <c r="W7963" s="3" t="inlineStr">
        <is>
          <t>CANON-202607-007959</t>
        </is>
      </c>
    </row>
    <row r="7964">
      <c r="A7964" s="8" t="n">
        <v>7960</v>
      </c>
      <c r="B7964" s="8" t="inlineStr">
        <is>
          <t>adfd79c7-76ea-5b62-82c9-f259f48cde82</t>
        </is>
      </c>
      <c r="C7964" s="8" t="inlineStr">
        <is>
          <t>2026-07-05</t>
        </is>
      </c>
      <c r="D7964" s="8" t="inlineStr">
        <is>
          <t>2026-07</t>
        </is>
      </c>
      <c r="E7964" s="8" t="inlineStr">
        <is>
          <t>Cassius Rourke</t>
        </is>
      </c>
      <c r="F7964" s="8" t="inlineStr">
        <is>
          <t>Anesthesiologist</t>
        </is>
      </c>
      <c r="G7964" s="8" t="inlineStr">
        <is>
          <t>MA</t>
        </is>
      </c>
      <c r="H7964" s="8" t="n">
        <v>1957</v>
      </c>
      <c r="I7964" s="8" t="inlineStr">
        <is>
          <t>McLaren</t>
        </is>
      </c>
      <c r="J7964" s="8" t="inlineStr">
        <is>
          <t>750S</t>
        </is>
      </c>
      <c r="K7964" s="8" t="inlineStr">
        <is>
          <t>exotic</t>
        </is>
      </c>
      <c r="L7964" s="8" t="inlineStr">
        <is>
          <t>03 Supercar</t>
        </is>
      </c>
      <c r="M7964" s="9" t="n">
        <v>340000</v>
      </c>
      <c r="N7964" s="8" t="inlineStr">
        <is>
          <t>clean</t>
        </is>
      </c>
      <c r="O7964" s="8" t="n">
        <v>0</v>
      </c>
      <c r="P7964" s="8" t="n">
        <v>0</v>
      </c>
      <c r="Q7964" s="8" t="n">
        <v>0</v>
      </c>
      <c r="R7964" s="8" t="inlineStr">
        <is>
          <t>No</t>
        </is>
      </c>
      <c r="S7964" s="8" t="inlineStr">
        <is>
          <t>bind</t>
        </is>
      </c>
      <c r="T7964" s="9" t="n">
        <v>7017.71</v>
      </c>
      <c r="U7964" s="8" t="inlineStr">
        <is>
          <t>bound</t>
        </is>
      </c>
      <c r="V7964" s="8" t="inlineStr">
        <is>
          <t>Bound</t>
        </is>
      </c>
      <c r="W7964" s="8" t="inlineStr">
        <is>
          <t>CANON-202607-007960</t>
        </is>
      </c>
    </row>
    <row r="7965">
      <c r="A7965" s="3" t="n">
        <v>7961</v>
      </c>
      <c r="B7965" s="3" t="inlineStr">
        <is>
          <t>428fee26-7809-5038-93d9-54ca845f3166</t>
        </is>
      </c>
      <c r="C7965" s="3" t="inlineStr">
        <is>
          <t>2026-07-03</t>
        </is>
      </c>
      <c r="D7965" s="3" t="inlineStr">
        <is>
          <t>2026-07</t>
        </is>
      </c>
      <c r="E7965" s="3" t="inlineStr">
        <is>
          <t>Anouk Ashcombe</t>
        </is>
      </c>
      <c r="F7965" s="3" t="inlineStr">
        <is>
          <t>Orthopedic Surgeon</t>
        </is>
      </c>
      <c r="G7965" s="3" t="inlineStr">
        <is>
          <t>CT</t>
        </is>
      </c>
      <c r="H7965" s="3" t="n">
        <v>1998</v>
      </c>
      <c r="I7965" s="3" t="inlineStr">
        <is>
          <t>BMW</t>
        </is>
      </c>
      <c r="J7965" s="3" t="inlineStr">
        <is>
          <t>M8 Competition</t>
        </is>
      </c>
      <c r="K7965" s="3" t="inlineStr">
        <is>
          <t>production_luxury</t>
        </is>
      </c>
      <c r="L7965" s="3" t="inlineStr">
        <is>
          <t>01 Luxury Sedan/SUV</t>
        </is>
      </c>
      <c r="M7965" s="7" t="n">
        <v>715000</v>
      </c>
      <c r="N7965" s="3" t="inlineStr">
        <is>
          <t>clean</t>
        </is>
      </c>
      <c r="O7965" s="3" t="n">
        <v>0</v>
      </c>
      <c r="P7965" s="3" t="n">
        <v>0</v>
      </c>
      <c r="Q7965" s="3" t="n">
        <v>0</v>
      </c>
      <c r="R7965" s="3" t="inlineStr">
        <is>
          <t>No</t>
        </is>
      </c>
      <c r="S7965" s="3" t="inlineStr">
        <is>
          <t>bind</t>
        </is>
      </c>
      <c r="T7965" s="7" t="n">
        <v>7473.88</v>
      </c>
      <c r="U7965" s="3" t="inlineStr">
        <is>
          <t>bound</t>
        </is>
      </c>
      <c r="V7965" s="3" t="inlineStr">
        <is>
          <t>Bound</t>
        </is>
      </c>
      <c r="W7965" s="3" t="inlineStr">
        <is>
          <t>CANON-202607-007961</t>
        </is>
      </c>
    </row>
    <row r="7966">
      <c r="A7966" s="8" t="n">
        <v>7962</v>
      </c>
      <c r="B7966" s="8" t="inlineStr">
        <is>
          <t>d4872b84-3656-582c-9c3f-8f4c2de34eec</t>
        </is>
      </c>
      <c r="C7966" s="8" t="inlineStr">
        <is>
          <t>2026-07-19</t>
        </is>
      </c>
      <c r="D7966" s="8" t="inlineStr">
        <is>
          <t>2026-07</t>
        </is>
      </c>
      <c r="E7966" s="8" t="inlineStr">
        <is>
          <t>Anouk Larsson</t>
        </is>
      </c>
      <c r="F7966" s="8" t="inlineStr">
        <is>
          <t>Law Firm Partner</t>
        </is>
      </c>
      <c r="G7966" s="8" t="inlineStr">
        <is>
          <t>IL</t>
        </is>
      </c>
      <c r="H7966" s="8" t="n">
        <v>1981</v>
      </c>
      <c r="I7966" s="8" t="inlineStr">
        <is>
          <t>Porsche</t>
        </is>
      </c>
      <c r="J7966" s="8" t="inlineStr">
        <is>
          <t>911 Turbo S</t>
        </is>
      </c>
      <c r="K7966" s="8" t="inlineStr">
        <is>
          <t>production_luxury</t>
        </is>
      </c>
      <c r="L7966" s="8" t="inlineStr">
        <is>
          <t>01 Luxury Sedan/SUV</t>
        </is>
      </c>
      <c r="M7966" s="9" t="n">
        <v>280000</v>
      </c>
      <c r="N7966" s="8" t="inlineStr">
        <is>
          <t>clean</t>
        </is>
      </c>
      <c r="O7966" s="8" t="n">
        <v>0</v>
      </c>
      <c r="P7966" s="8" t="n">
        <v>0</v>
      </c>
      <c r="Q7966" s="8" t="n">
        <v>0</v>
      </c>
      <c r="R7966" s="8" t="inlineStr">
        <is>
          <t>No</t>
        </is>
      </c>
      <c r="S7966" s="8" t="inlineStr">
        <is>
          <t>bind</t>
        </is>
      </c>
      <c r="T7966" s="9" t="n">
        <v>4100.79</v>
      </c>
      <c r="U7966" s="8" t="inlineStr">
        <is>
          <t>bound</t>
        </is>
      </c>
      <c r="V7966" s="8" t="inlineStr">
        <is>
          <t>Bound</t>
        </is>
      </c>
      <c r="W7966" s="8" t="inlineStr">
        <is>
          <t>CANON-202607-007962</t>
        </is>
      </c>
    </row>
    <row r="7967">
      <c r="A7967" s="3" t="n">
        <v>7963</v>
      </c>
      <c r="B7967" s="3" t="inlineStr">
        <is>
          <t>568f778e-a846-5e34-9547-69fdcab23057</t>
        </is>
      </c>
      <c r="C7967" s="3" t="inlineStr">
        <is>
          <t>2026-07-12</t>
        </is>
      </c>
      <c r="D7967" s="3" t="inlineStr">
        <is>
          <t>2026-07</t>
        </is>
      </c>
      <c r="E7967" s="3" t="inlineStr">
        <is>
          <t>Aurelio Nakashima</t>
        </is>
      </c>
      <c r="F7967" s="3" t="inlineStr">
        <is>
          <t>Cardiologist</t>
        </is>
      </c>
      <c r="G7967" s="3" t="inlineStr">
        <is>
          <t>SD</t>
        </is>
      </c>
      <c r="H7967" s="3" t="n">
        <v>2006</v>
      </c>
      <c r="I7967" s="3" t="inlineStr">
        <is>
          <t>Porsche</t>
        </is>
      </c>
      <c r="J7967" s="3" t="inlineStr">
        <is>
          <t>911 Turbo S</t>
        </is>
      </c>
      <c r="K7967" s="3" t="inlineStr">
        <is>
          <t>production_luxury</t>
        </is>
      </c>
      <c r="L7967" s="3" t="inlineStr">
        <is>
          <t>01 Luxury Sedan/SUV</t>
        </is>
      </c>
      <c r="M7967" s="7" t="n">
        <v>1465000</v>
      </c>
      <c r="N7967" s="3" t="inlineStr">
        <is>
          <t>minor_comp</t>
        </is>
      </c>
      <c r="O7967" s="3" t="n">
        <v>1</v>
      </c>
      <c r="P7967" s="3" t="n">
        <v>0</v>
      </c>
      <c r="Q7967" s="3" t="n">
        <v>0</v>
      </c>
      <c r="R7967" s="3" t="inlineStr">
        <is>
          <t>No</t>
        </is>
      </c>
      <c r="S7967" s="3" t="inlineStr">
        <is>
          <t>bind</t>
        </is>
      </c>
      <c r="T7967" s="7" t="n">
        <v>12841.98</v>
      </c>
      <c r="U7967" s="3" t="inlineStr">
        <is>
          <t>bound</t>
        </is>
      </c>
      <c r="V7967" s="3" t="inlineStr">
        <is>
          <t>Bound</t>
        </is>
      </c>
      <c r="W7967" s="3" t="inlineStr">
        <is>
          <t>CANON-202607-007963</t>
        </is>
      </c>
    </row>
    <row r="7968">
      <c r="A7968" s="8" t="n">
        <v>7964</v>
      </c>
      <c r="B7968" s="8" t="inlineStr">
        <is>
          <t>b721b965-48ab-590e-bd3a-6bec786edad2</t>
        </is>
      </c>
      <c r="C7968" s="8" t="inlineStr">
        <is>
          <t>2026-07-14</t>
        </is>
      </c>
      <c r="D7968" s="8" t="inlineStr">
        <is>
          <t>2026-07</t>
        </is>
      </c>
      <c r="E7968" s="8" t="inlineStr">
        <is>
          <t>Lorenzo Merriweather</t>
        </is>
      </c>
      <c r="F7968" s="8" t="inlineStr">
        <is>
          <t>Law Firm Partner</t>
        </is>
      </c>
      <c r="G7968" s="8" t="inlineStr">
        <is>
          <t>KS</t>
        </is>
      </c>
      <c r="H7968" s="8" t="n">
        <v>1992</v>
      </c>
      <c r="I7968" s="8" t="inlineStr">
        <is>
          <t>Ferrari</t>
        </is>
      </c>
      <c r="J7968" s="8" t="inlineStr">
        <is>
          <t>SF90 Stradale</t>
        </is>
      </c>
      <c r="K7968" s="8" t="inlineStr">
        <is>
          <t>exotic</t>
        </is>
      </c>
      <c r="L7968" s="8" t="inlineStr">
        <is>
          <t>03 Supercar</t>
        </is>
      </c>
      <c r="M7968" s="9" t="n">
        <v>1120000</v>
      </c>
      <c r="N7968" s="8" t="inlineStr">
        <is>
          <t>clean</t>
        </is>
      </c>
      <c r="O7968" s="8" t="n">
        <v>0</v>
      </c>
      <c r="P7968" s="8" t="n">
        <v>0</v>
      </c>
      <c r="Q7968" s="8" t="n">
        <v>0</v>
      </c>
      <c r="R7968" s="8" t="inlineStr">
        <is>
          <t>No</t>
        </is>
      </c>
      <c r="S7968" s="8" t="inlineStr">
        <is>
          <t>bind</t>
        </is>
      </c>
      <c r="T7968" s="9" t="n">
        <v>12479.25</v>
      </c>
      <c r="U7968" s="8" t="inlineStr">
        <is>
          <t>bound</t>
        </is>
      </c>
      <c r="V7968" s="8" t="inlineStr">
        <is>
          <t>Bound</t>
        </is>
      </c>
      <c r="W7968" s="8" t="inlineStr">
        <is>
          <t>CANON-202607-007964</t>
        </is>
      </c>
    </row>
    <row r="7969">
      <c r="A7969" s="3" t="n">
        <v>7965</v>
      </c>
      <c r="B7969" s="3" t="inlineStr">
        <is>
          <t>8da82512-5f6b-5219-8457-4d2890457806</t>
        </is>
      </c>
      <c r="C7969" s="3" t="inlineStr">
        <is>
          <t>2026-07-12</t>
        </is>
      </c>
      <c r="D7969" s="3" t="inlineStr">
        <is>
          <t>2026-07</t>
        </is>
      </c>
      <c r="E7969" s="3" t="inlineStr">
        <is>
          <t>Cassius Bellandi</t>
        </is>
      </c>
      <c r="F7969" s="3" t="inlineStr">
        <is>
          <t>Founder / CEO</t>
        </is>
      </c>
      <c r="G7969" s="3" t="inlineStr">
        <is>
          <t>UT</t>
        </is>
      </c>
      <c r="H7969" s="3" t="n">
        <v>2018</v>
      </c>
      <c r="I7969" s="3" t="inlineStr">
        <is>
          <t>Lamborghini</t>
        </is>
      </c>
      <c r="J7969" s="3" t="inlineStr">
        <is>
          <t>Huracan EVO</t>
        </is>
      </c>
      <c r="K7969" s="3" t="inlineStr">
        <is>
          <t>exotic</t>
        </is>
      </c>
      <c r="L7969" s="3" t="inlineStr">
        <is>
          <t>03 Supercar</t>
        </is>
      </c>
      <c r="M7969" s="7" t="n">
        <v>640000</v>
      </c>
      <c r="N7969" s="3" t="inlineStr">
        <is>
          <t>clean</t>
        </is>
      </c>
      <c r="O7969" s="3" t="n">
        <v>0</v>
      </c>
      <c r="P7969" s="3" t="n">
        <v>0</v>
      </c>
      <c r="Q7969" s="3" t="n">
        <v>0</v>
      </c>
      <c r="R7969" s="3" t="inlineStr">
        <is>
          <t>No</t>
        </is>
      </c>
      <c r="S7969" s="3" t="inlineStr">
        <is>
          <t>bind</t>
        </is>
      </c>
      <c r="T7969" s="7" t="n">
        <v>11785.45</v>
      </c>
      <c r="U7969" s="3" t="inlineStr">
        <is>
          <t>bound</t>
        </is>
      </c>
      <c r="V7969" s="3" t="inlineStr">
        <is>
          <t>Bound</t>
        </is>
      </c>
      <c r="W7969" s="3" t="inlineStr">
        <is>
          <t>CANON-202607-007965</t>
        </is>
      </c>
    </row>
    <row r="7970">
      <c r="A7970" s="8" t="n">
        <v>7966</v>
      </c>
      <c r="B7970" s="8" t="inlineStr">
        <is>
          <t>7a7ae875-fbca-50f5-a625-bd3b4a0c02fe</t>
        </is>
      </c>
      <c r="C7970" s="8" t="inlineStr">
        <is>
          <t>2026-07-23</t>
        </is>
      </c>
      <c r="D7970" s="8" t="inlineStr">
        <is>
          <t>2026-07</t>
        </is>
      </c>
      <c r="E7970" s="8" t="inlineStr">
        <is>
          <t>Emiliano Blackwood</t>
        </is>
      </c>
      <c r="F7970" s="8" t="inlineStr">
        <is>
          <t>Anesthesiologist</t>
        </is>
      </c>
      <c r="G7970" s="8" t="inlineStr">
        <is>
          <t>LA</t>
        </is>
      </c>
      <c r="H7970" s="8" t="n">
        <v>1978</v>
      </c>
      <c r="I7970" s="8" t="inlineStr">
        <is>
          <t>Aston Martin</t>
        </is>
      </c>
      <c r="J7970" s="8" t="inlineStr">
        <is>
          <t>DB12</t>
        </is>
      </c>
      <c r="K7970" s="8" t="inlineStr">
        <is>
          <t>production_luxury</t>
        </is>
      </c>
      <c r="L7970" s="8" t="inlineStr">
        <is>
          <t>01 Luxury Sedan/SUV</t>
        </is>
      </c>
      <c r="M7970" s="9" t="n">
        <v>685000</v>
      </c>
      <c r="N7970" s="8" t="inlineStr">
        <is>
          <t>three_plus_fault</t>
        </is>
      </c>
      <c r="O7970" s="8" t="n">
        <v>4</v>
      </c>
      <c r="P7970" s="8" t="n">
        <v>4</v>
      </c>
      <c r="Q7970" s="8" t="n">
        <v>0</v>
      </c>
      <c r="R7970" s="8" t="inlineStr">
        <is>
          <t>No</t>
        </is>
      </c>
      <c r="S7970" s="8" t="inlineStr">
        <is>
          <t>decline</t>
        </is>
      </c>
      <c r="T7970" s="9" t="n">
        <v>7735.67</v>
      </c>
      <c r="U7970" s="8" t="inlineStr">
        <is>
          <t>indicative</t>
        </is>
      </c>
      <c r="V7970" s="8" t="inlineStr">
        <is>
          <t>Not Bound</t>
        </is>
      </c>
      <c r="W7970" s="8" t="inlineStr"/>
    </row>
    <row r="7971">
      <c r="A7971" s="3" t="n">
        <v>7967</v>
      </c>
      <c r="B7971" s="3" t="inlineStr">
        <is>
          <t>5f3f4e00-1824-5dec-894b-25e50833e0ee</t>
        </is>
      </c>
      <c r="C7971" s="3" t="inlineStr">
        <is>
          <t>2026-07-15</t>
        </is>
      </c>
      <c r="D7971" s="3" t="inlineStr">
        <is>
          <t>2026-07</t>
        </is>
      </c>
      <c r="E7971" s="3" t="inlineStr">
        <is>
          <t>Thaddeus Pennington</t>
        </is>
      </c>
      <c r="F7971" s="3" t="inlineStr">
        <is>
          <t>Orthopedic Surgeon</t>
        </is>
      </c>
      <c r="G7971" s="3" t="inlineStr">
        <is>
          <t>ND</t>
        </is>
      </c>
      <c r="H7971" s="3" t="n">
        <v>1956</v>
      </c>
      <c r="I7971" s="3" t="inlineStr">
        <is>
          <t>Aston Martin</t>
        </is>
      </c>
      <c r="J7971" s="3" t="inlineStr">
        <is>
          <t>DB12</t>
        </is>
      </c>
      <c r="K7971" s="3" t="inlineStr">
        <is>
          <t>production_luxury</t>
        </is>
      </c>
      <c r="L7971" s="3" t="inlineStr">
        <is>
          <t>01 Luxury Sedan/SUV</t>
        </is>
      </c>
      <c r="M7971" s="7" t="n">
        <v>270000</v>
      </c>
      <c r="N7971" s="3" t="inlineStr">
        <is>
          <t>clean</t>
        </is>
      </c>
      <c r="O7971" s="3" t="n">
        <v>0</v>
      </c>
      <c r="P7971" s="3" t="n">
        <v>0</v>
      </c>
      <c r="Q7971" s="3" t="n">
        <v>0</v>
      </c>
      <c r="R7971" s="3" t="inlineStr">
        <is>
          <t>No</t>
        </is>
      </c>
      <c r="S7971" s="3" t="inlineStr">
        <is>
          <t>bind</t>
        </is>
      </c>
      <c r="T7971" s="7" t="n">
        <v>2965.75</v>
      </c>
      <c r="U7971" s="3" t="inlineStr">
        <is>
          <t>bound</t>
        </is>
      </c>
      <c r="V7971" s="3" t="inlineStr">
        <is>
          <t>Bound</t>
        </is>
      </c>
      <c r="W7971" s="3" t="inlineStr">
        <is>
          <t>CANON-202607-007967</t>
        </is>
      </c>
    </row>
    <row r="7972">
      <c r="A7972" s="8" t="n">
        <v>7968</v>
      </c>
      <c r="B7972" s="8" t="inlineStr">
        <is>
          <t>54c5b165-fbb6-5d9f-a474-806f4c58144d</t>
        </is>
      </c>
      <c r="C7972" s="8" t="inlineStr">
        <is>
          <t>2026-07-16</t>
        </is>
      </c>
      <c r="D7972" s="8" t="inlineStr">
        <is>
          <t>2026-07</t>
        </is>
      </c>
      <c r="E7972" s="8" t="inlineStr">
        <is>
          <t>Thaddeus Farkas</t>
        </is>
      </c>
      <c r="F7972" s="8" t="inlineStr">
        <is>
          <t>Portfolio Manager</t>
        </is>
      </c>
      <c r="G7972" s="8" t="inlineStr">
        <is>
          <t>FL</t>
        </is>
      </c>
      <c r="H7972" s="8" t="n">
        <v>1992</v>
      </c>
      <c r="I7972" s="8" t="inlineStr">
        <is>
          <t>BMW</t>
        </is>
      </c>
      <c r="J7972" s="8" t="inlineStr">
        <is>
          <t>M8 Competition</t>
        </is>
      </c>
      <c r="K7972" s="8" t="inlineStr">
        <is>
          <t>production_luxury</t>
        </is>
      </c>
      <c r="L7972" s="8" t="inlineStr">
        <is>
          <t>01 Luxury Sedan/SUV</t>
        </is>
      </c>
      <c r="M7972" s="9" t="n">
        <v>445000</v>
      </c>
      <c r="N7972" s="8" t="inlineStr">
        <is>
          <t>clean</t>
        </is>
      </c>
      <c r="O7972" s="8" t="n">
        <v>0</v>
      </c>
      <c r="P7972" s="8" t="n">
        <v>0</v>
      </c>
      <c r="Q7972" s="8" t="n">
        <v>0</v>
      </c>
      <c r="R7972" s="8" t="inlineStr">
        <is>
          <t>No</t>
        </is>
      </c>
      <c r="S7972" s="8" t="inlineStr">
        <is>
          <t>bind</t>
        </is>
      </c>
      <c r="T7972" s="9" t="n">
        <v>6804.85</v>
      </c>
      <c r="U7972" s="8" t="inlineStr">
        <is>
          <t>bound</t>
        </is>
      </c>
      <c r="V7972" s="8" t="inlineStr">
        <is>
          <t>Bound</t>
        </is>
      </c>
      <c r="W7972" s="8" t="inlineStr">
        <is>
          <t>CANON-202607-007968</t>
        </is>
      </c>
    </row>
    <row r="7973">
      <c r="A7973" s="3" t="n">
        <v>7969</v>
      </c>
      <c r="B7973" s="3" t="inlineStr">
        <is>
          <t>cf2ec90c-edd1-5442-bd8f-4648139c01a3</t>
        </is>
      </c>
      <c r="C7973" s="3" t="inlineStr">
        <is>
          <t>2026-07-05</t>
        </is>
      </c>
      <c r="D7973" s="3" t="inlineStr">
        <is>
          <t>2026-07</t>
        </is>
      </c>
      <c r="E7973" s="3" t="inlineStr">
        <is>
          <t>Noor Blackwood</t>
        </is>
      </c>
      <c r="F7973" s="3" t="inlineStr">
        <is>
          <t>Anesthesiologist</t>
        </is>
      </c>
      <c r="G7973" s="3" t="inlineStr">
        <is>
          <t>MN</t>
        </is>
      </c>
      <c r="H7973" s="3" t="n">
        <v>1979</v>
      </c>
      <c r="I7973" s="3" t="inlineStr">
        <is>
          <t>Maserati</t>
        </is>
      </c>
      <c r="J7973" s="3" t="inlineStr">
        <is>
          <t>GranTurismo</t>
        </is>
      </c>
      <c r="K7973" s="3" t="inlineStr">
        <is>
          <t>production_luxury</t>
        </is>
      </c>
      <c r="L7973" s="3" t="inlineStr">
        <is>
          <t>01 Luxury Sedan/SUV</t>
        </is>
      </c>
      <c r="M7973" s="7" t="n">
        <v>330000</v>
      </c>
      <c r="N7973" s="3" t="inlineStr">
        <is>
          <t>theft_total</t>
        </is>
      </c>
      <c r="O7973" s="3" t="n">
        <v>1</v>
      </c>
      <c r="P7973" s="3" t="n">
        <v>0</v>
      </c>
      <c r="Q7973" s="3" t="n">
        <v>1</v>
      </c>
      <c r="R7973" s="3" t="inlineStr">
        <is>
          <t>No</t>
        </is>
      </c>
      <c r="S7973" s="3" t="inlineStr">
        <is>
          <t>refer</t>
        </is>
      </c>
      <c r="T7973" s="7" t="n">
        <v>4690.92</v>
      </c>
      <c r="U7973" s="3" t="inlineStr">
        <is>
          <t>indicative</t>
        </is>
      </c>
      <c r="V7973" s="3" t="inlineStr">
        <is>
          <t>Not Bound</t>
        </is>
      </c>
      <c r="W7973" s="3" t="inlineStr"/>
    </row>
    <row r="7974">
      <c r="A7974" s="8" t="n">
        <v>7970</v>
      </c>
      <c r="B7974" s="8" t="inlineStr">
        <is>
          <t>53fb275d-b55f-5a04-8e46-300b10ab219f</t>
        </is>
      </c>
      <c r="C7974" s="8" t="inlineStr">
        <is>
          <t>2026-07-26</t>
        </is>
      </c>
      <c r="D7974" s="8" t="inlineStr">
        <is>
          <t>2026-07</t>
        </is>
      </c>
      <c r="E7974" s="8" t="inlineStr">
        <is>
          <t>Delphine Harrington</t>
        </is>
      </c>
      <c r="F7974" s="8" t="inlineStr">
        <is>
          <t>Law Firm Partner</t>
        </is>
      </c>
      <c r="G7974" s="8" t="inlineStr">
        <is>
          <t>NJ</t>
        </is>
      </c>
      <c r="H7974" s="8" t="n">
        <v>1966</v>
      </c>
      <c r="I7974" s="8" t="inlineStr">
        <is>
          <t>Maserati</t>
        </is>
      </c>
      <c r="J7974" s="8" t="inlineStr">
        <is>
          <t>GranTurismo</t>
        </is>
      </c>
      <c r="K7974" s="8" t="inlineStr">
        <is>
          <t>production_luxury</t>
        </is>
      </c>
      <c r="L7974" s="8" t="inlineStr">
        <is>
          <t>01 Luxury Sedan/SUV</t>
        </is>
      </c>
      <c r="M7974" s="9" t="n">
        <v>1075000</v>
      </c>
      <c r="N7974" s="8" t="inlineStr">
        <is>
          <t>three_plus_fault</t>
        </is>
      </c>
      <c r="O7974" s="8" t="n">
        <v>3</v>
      </c>
      <c r="P7974" s="8" t="n">
        <v>3</v>
      </c>
      <c r="Q7974" s="8" t="n">
        <v>0</v>
      </c>
      <c r="R7974" s="8" t="inlineStr">
        <is>
          <t>No</t>
        </is>
      </c>
      <c r="S7974" s="8" t="inlineStr">
        <is>
          <t>decline</t>
        </is>
      </c>
      <c r="T7974" s="9" t="n">
        <v>7725.41</v>
      </c>
      <c r="U7974" s="8" t="inlineStr">
        <is>
          <t>indicative</t>
        </is>
      </c>
      <c r="V7974" s="8" t="inlineStr">
        <is>
          <t>Not Bound</t>
        </is>
      </c>
      <c r="W7974" s="8" t="inlineStr"/>
    </row>
    <row r="7975">
      <c r="A7975" s="3" t="n">
        <v>7971</v>
      </c>
      <c r="B7975" s="3" t="inlineStr">
        <is>
          <t>c74bfc9f-6ec7-5537-9da5-41ae99f3be48</t>
        </is>
      </c>
      <c r="C7975" s="3" t="inlineStr">
        <is>
          <t>2026-07-24</t>
        </is>
      </c>
      <c r="D7975" s="3" t="inlineStr">
        <is>
          <t>2026-07</t>
        </is>
      </c>
      <c r="E7975" s="3" t="inlineStr">
        <is>
          <t>Cassius Bellandi</t>
        </is>
      </c>
      <c r="F7975" s="3" t="inlineStr">
        <is>
          <t>Founder / CEO</t>
        </is>
      </c>
      <c r="G7975" s="3" t="inlineStr">
        <is>
          <t>PA</t>
        </is>
      </c>
      <c r="H7975" s="3" t="n">
        <v>2022</v>
      </c>
      <c r="I7975" s="3" t="inlineStr">
        <is>
          <t>Bugatti</t>
        </is>
      </c>
      <c r="J7975" s="3" t="inlineStr">
        <is>
          <t>Type 57</t>
        </is>
      </c>
      <c r="K7975" s="3" t="inlineStr">
        <is>
          <t>pre_war_vintage</t>
        </is>
      </c>
      <c r="L7975" s="3" t="inlineStr">
        <is>
          <t>06 Vintage Pre-War (pre-1946)</t>
        </is>
      </c>
      <c r="M7975" s="7" t="n">
        <v>140000</v>
      </c>
      <c r="N7975" s="3" t="inlineStr">
        <is>
          <t>clean</t>
        </is>
      </c>
      <c r="O7975" s="3" t="n">
        <v>0</v>
      </c>
      <c r="P7975" s="3" t="n">
        <v>0</v>
      </c>
      <c r="Q7975" s="3" t="n">
        <v>0</v>
      </c>
      <c r="R7975" s="3" t="inlineStr">
        <is>
          <t>No</t>
        </is>
      </c>
      <c r="S7975" s="3" t="inlineStr">
        <is>
          <t>bind</t>
        </is>
      </c>
      <c r="T7975" s="7" t="n">
        <v>1005.09</v>
      </c>
      <c r="U7975" s="3" t="inlineStr">
        <is>
          <t>bound</t>
        </is>
      </c>
      <c r="V7975" s="3" t="inlineStr">
        <is>
          <t>Bound</t>
        </is>
      </c>
      <c r="W7975" s="3" t="inlineStr">
        <is>
          <t>CANON-202607-007971</t>
        </is>
      </c>
    </row>
    <row r="7976">
      <c r="A7976" s="8" t="n">
        <v>7972</v>
      </c>
      <c r="B7976" s="8" t="inlineStr">
        <is>
          <t>e2204c4e-1f60-5734-93a4-e8bfdcff0aff</t>
        </is>
      </c>
      <c r="C7976" s="8" t="inlineStr">
        <is>
          <t>2026-07-19</t>
        </is>
      </c>
      <c r="D7976" s="8" t="inlineStr">
        <is>
          <t>2026-07</t>
        </is>
      </c>
      <c r="E7976" s="8" t="inlineStr">
        <is>
          <t>Ramona Chattopadhyay</t>
        </is>
      </c>
      <c r="F7976" s="8" t="inlineStr">
        <is>
          <t>Portfolio Manager</t>
        </is>
      </c>
      <c r="G7976" s="8" t="inlineStr">
        <is>
          <t>WA</t>
        </is>
      </c>
      <c r="H7976" s="8" t="n">
        <v>2004</v>
      </c>
      <c r="I7976" s="8" t="inlineStr">
        <is>
          <t>Alfa Romeo</t>
        </is>
      </c>
      <c r="J7976" s="8" t="inlineStr">
        <is>
          <t>8C 2900</t>
        </is>
      </c>
      <c r="K7976" s="8" t="inlineStr">
        <is>
          <t>pre_war_vintage</t>
        </is>
      </c>
      <c r="L7976" s="8" t="inlineStr">
        <is>
          <t>06 Vintage Pre-War (pre-1946)</t>
        </is>
      </c>
      <c r="M7976" s="9" t="n">
        <v>655000</v>
      </c>
      <c r="N7976" s="8" t="inlineStr">
        <is>
          <t>clean</t>
        </is>
      </c>
      <c r="O7976" s="8" t="n">
        <v>0</v>
      </c>
      <c r="P7976" s="8" t="n">
        <v>0</v>
      </c>
      <c r="Q7976" s="8" t="n">
        <v>0</v>
      </c>
      <c r="R7976" s="8" t="inlineStr">
        <is>
          <t>No</t>
        </is>
      </c>
      <c r="S7976" s="8" t="inlineStr">
        <is>
          <t>bind</t>
        </is>
      </c>
      <c r="T7976" s="9" t="n">
        <v>3430.88</v>
      </c>
      <c r="U7976" s="8" t="inlineStr">
        <is>
          <t>bound</t>
        </is>
      </c>
      <c r="V7976" s="8" t="inlineStr">
        <is>
          <t>Bound</t>
        </is>
      </c>
      <c r="W7976" s="8" t="inlineStr">
        <is>
          <t>CANON-202607-007972</t>
        </is>
      </c>
    </row>
    <row r="7977">
      <c r="A7977" s="3" t="n">
        <v>7973</v>
      </c>
      <c r="B7977" s="3" t="inlineStr">
        <is>
          <t>fcddb2c7-7ca1-5fa2-b5b6-79a7efc9ebb0</t>
        </is>
      </c>
      <c r="C7977" s="3" t="inlineStr">
        <is>
          <t>2026-07-05</t>
        </is>
      </c>
      <c r="D7977" s="3" t="inlineStr">
        <is>
          <t>2026-07</t>
        </is>
      </c>
      <c r="E7977" s="3" t="inlineStr">
        <is>
          <t>Beatrix Nakashima</t>
        </is>
      </c>
      <c r="F7977" s="3" t="inlineStr">
        <is>
          <t>Portfolio Manager</t>
        </is>
      </c>
      <c r="G7977" s="3" t="inlineStr">
        <is>
          <t>NY</t>
        </is>
      </c>
      <c r="H7977" s="3" t="n">
        <v>1981</v>
      </c>
      <c r="I7977" s="3" t="inlineStr">
        <is>
          <t>Bentley</t>
        </is>
      </c>
      <c r="J7977" s="3" t="inlineStr">
        <is>
          <t>Continental GT</t>
        </is>
      </c>
      <c r="K7977" s="3" t="inlineStr">
        <is>
          <t>production_luxury</t>
        </is>
      </c>
      <c r="L7977" s="3" t="inlineStr">
        <is>
          <t>01 Luxury Sedan/SUV</t>
        </is>
      </c>
      <c r="M7977" s="7" t="n">
        <v>320000</v>
      </c>
      <c r="N7977" s="3" t="inlineStr">
        <is>
          <t>prior_nonrenewal</t>
        </is>
      </c>
      <c r="O7977" s="3" t="n">
        <v>1</v>
      </c>
      <c r="P7977" s="3" t="n">
        <v>0</v>
      </c>
      <c r="Q7977" s="3" t="n">
        <v>0</v>
      </c>
      <c r="R7977" s="3" t="inlineStr">
        <is>
          <t>Yes</t>
        </is>
      </c>
      <c r="S7977" s="3" t="inlineStr">
        <is>
          <t>refer</t>
        </is>
      </c>
      <c r="T7977" s="7" t="n">
        <v>4410.93</v>
      </c>
      <c r="U7977" s="3" t="inlineStr">
        <is>
          <t>indicative</t>
        </is>
      </c>
      <c r="V7977" s="3" t="inlineStr">
        <is>
          <t>Not Bound</t>
        </is>
      </c>
      <c r="W7977" s="3" t="inlineStr"/>
    </row>
    <row r="7978">
      <c r="A7978" s="8" t="n">
        <v>7974</v>
      </c>
      <c r="B7978" s="8" t="inlineStr">
        <is>
          <t>5cc69302-1469-5481-a3d5-b0195072b7b6</t>
        </is>
      </c>
      <c r="C7978" s="8" t="inlineStr">
        <is>
          <t>2026-07-24</t>
        </is>
      </c>
      <c r="D7978" s="8" t="inlineStr">
        <is>
          <t>2026-07</t>
        </is>
      </c>
      <c r="E7978" s="8" t="inlineStr">
        <is>
          <t>Wilhelmina Thistlewood</t>
        </is>
      </c>
      <c r="F7978" s="8" t="inlineStr">
        <is>
          <t>Founder / CEO</t>
        </is>
      </c>
      <c r="G7978" s="8" t="inlineStr">
        <is>
          <t>NM</t>
        </is>
      </c>
      <c r="H7978" s="8" t="n">
        <v>1987</v>
      </c>
      <c r="I7978" s="8" t="inlineStr">
        <is>
          <t>Bentley</t>
        </is>
      </c>
      <c r="J7978" s="8" t="inlineStr">
        <is>
          <t>Continental GT</t>
        </is>
      </c>
      <c r="K7978" s="8" t="inlineStr">
        <is>
          <t>production_luxury</t>
        </is>
      </c>
      <c r="L7978" s="8" t="inlineStr">
        <is>
          <t>01 Luxury Sedan/SUV</t>
        </is>
      </c>
      <c r="M7978" s="9" t="n">
        <v>175000</v>
      </c>
      <c r="N7978" s="8" t="inlineStr">
        <is>
          <t>clean</t>
        </is>
      </c>
      <c r="O7978" s="8" t="n">
        <v>0</v>
      </c>
      <c r="P7978" s="8" t="n">
        <v>0</v>
      </c>
      <c r="Q7978" s="8" t="n">
        <v>0</v>
      </c>
      <c r="R7978" s="8" t="inlineStr">
        <is>
          <t>No</t>
        </is>
      </c>
      <c r="S7978" s="8" t="inlineStr">
        <is>
          <t>bind</t>
        </is>
      </c>
      <c r="T7978" s="9" t="n">
        <v>2959</v>
      </c>
      <c r="U7978" s="8" t="inlineStr">
        <is>
          <t>bound</t>
        </is>
      </c>
      <c r="V7978" s="8" t="inlineStr">
        <is>
          <t>Bound</t>
        </is>
      </c>
      <c r="W7978" s="8" t="inlineStr">
        <is>
          <t>CANON-202607-007974</t>
        </is>
      </c>
    </row>
    <row r="7979">
      <c r="A7979" s="3" t="n">
        <v>7975</v>
      </c>
      <c r="B7979" s="3" t="inlineStr">
        <is>
          <t>61d75322-73fb-5671-9639-0b6b202ab24d</t>
        </is>
      </c>
      <c r="C7979" s="3" t="inlineStr">
        <is>
          <t>2026-07-21</t>
        </is>
      </c>
      <c r="D7979" s="3" t="inlineStr">
        <is>
          <t>2026-07</t>
        </is>
      </c>
      <c r="E7979" s="3" t="inlineStr">
        <is>
          <t>Fenwick Kingsford</t>
        </is>
      </c>
      <c r="F7979" s="3" t="inlineStr">
        <is>
          <t>Software Architect</t>
        </is>
      </c>
      <c r="G7979" s="3" t="inlineStr">
        <is>
          <t>PA</t>
        </is>
      </c>
      <c r="H7979" s="3" t="n">
        <v>1970</v>
      </c>
      <c r="I7979" s="3" t="inlineStr">
        <is>
          <t>Mercedes-Benz</t>
        </is>
      </c>
      <c r="J7979" s="3" t="inlineStr">
        <is>
          <t>AMG GT</t>
        </is>
      </c>
      <c r="K7979" s="3" t="inlineStr">
        <is>
          <t>production_luxury</t>
        </is>
      </c>
      <c r="L7979" s="3" t="inlineStr">
        <is>
          <t>01 Luxury Sedan/SUV</t>
        </is>
      </c>
      <c r="M7979" s="7" t="n">
        <v>655000</v>
      </c>
      <c r="N7979" s="3" t="inlineStr">
        <is>
          <t>clean</t>
        </is>
      </c>
      <c r="O7979" s="3" t="n">
        <v>0</v>
      </c>
      <c r="P7979" s="3" t="n">
        <v>0</v>
      </c>
      <c r="Q7979" s="3" t="n">
        <v>0</v>
      </c>
      <c r="R7979" s="3" t="inlineStr">
        <is>
          <t>No</t>
        </is>
      </c>
      <c r="S7979" s="3" t="inlineStr">
        <is>
          <t>bind</t>
        </is>
      </c>
      <c r="T7979" s="7" t="n">
        <v>6113.13</v>
      </c>
      <c r="U7979" s="3" t="inlineStr">
        <is>
          <t>bound</t>
        </is>
      </c>
      <c r="V7979" s="3" t="inlineStr">
        <is>
          <t>Bound</t>
        </is>
      </c>
      <c r="W7979" s="3" t="inlineStr">
        <is>
          <t>CANON-202607-007975</t>
        </is>
      </c>
    </row>
    <row r="7980">
      <c r="A7980" s="8" t="n">
        <v>7976</v>
      </c>
      <c r="B7980" s="8" t="inlineStr">
        <is>
          <t>89ad0865-54d5-5221-8f5a-188d8e56810a</t>
        </is>
      </c>
      <c r="C7980" s="8" t="inlineStr">
        <is>
          <t>2026-07-10</t>
        </is>
      </c>
      <c r="D7980" s="8" t="inlineStr">
        <is>
          <t>2026-07</t>
        </is>
      </c>
      <c r="E7980" s="8" t="inlineStr">
        <is>
          <t>Saoirse Larsson</t>
        </is>
      </c>
      <c r="F7980" s="8" t="inlineStr">
        <is>
          <t>Portfolio Manager</t>
        </is>
      </c>
      <c r="G7980" s="8" t="inlineStr">
        <is>
          <t>FL</t>
        </is>
      </c>
      <c r="H7980" s="8" t="n">
        <v>1985</v>
      </c>
      <c r="I7980" s="8" t="inlineStr">
        <is>
          <t>BMW</t>
        </is>
      </c>
      <c r="J7980" s="8" t="inlineStr">
        <is>
          <t>M8 Competition</t>
        </is>
      </c>
      <c r="K7980" s="8" t="inlineStr">
        <is>
          <t>production_luxury</t>
        </is>
      </c>
      <c r="L7980" s="8" t="inlineStr">
        <is>
          <t>01 Luxury Sedan/SUV</t>
        </is>
      </c>
      <c r="M7980" s="9" t="n">
        <v>350000</v>
      </c>
      <c r="N7980" s="8" t="inlineStr">
        <is>
          <t>clean</t>
        </is>
      </c>
      <c r="O7980" s="8" t="n">
        <v>0</v>
      </c>
      <c r="P7980" s="8" t="n">
        <v>0</v>
      </c>
      <c r="Q7980" s="8" t="n">
        <v>0</v>
      </c>
      <c r="R7980" s="8" t="inlineStr">
        <is>
          <t>No</t>
        </is>
      </c>
      <c r="S7980" s="8" t="inlineStr">
        <is>
          <t>bind</t>
        </is>
      </c>
      <c r="T7980" s="9" t="n">
        <v>5352.13</v>
      </c>
      <c r="U7980" s="8" t="inlineStr">
        <is>
          <t>bound</t>
        </is>
      </c>
      <c r="V7980" s="8" t="inlineStr">
        <is>
          <t>Bound</t>
        </is>
      </c>
      <c r="W7980" s="8" t="inlineStr">
        <is>
          <t>CANON-202607-007976</t>
        </is>
      </c>
    </row>
    <row r="7981">
      <c r="A7981" s="3" t="n">
        <v>7977</v>
      </c>
      <c r="B7981" s="3" t="inlineStr">
        <is>
          <t>d2c798d8-9376-5996-915d-f5bfc874f0ec</t>
        </is>
      </c>
      <c r="C7981" s="3" t="inlineStr">
        <is>
          <t>2026-07-01</t>
        </is>
      </c>
      <c r="D7981" s="3" t="inlineStr">
        <is>
          <t>2026-07</t>
        </is>
      </c>
      <c r="E7981" s="3" t="inlineStr">
        <is>
          <t>Horace Okonkwo</t>
        </is>
      </c>
      <c r="F7981" s="3" t="inlineStr">
        <is>
          <t>Founder / CEO</t>
        </is>
      </c>
      <c r="G7981" s="3" t="inlineStr">
        <is>
          <t>WA</t>
        </is>
      </c>
      <c r="H7981" s="3" t="n">
        <v>2016</v>
      </c>
      <c r="I7981" s="3" t="inlineStr">
        <is>
          <t>Mercedes-Benz</t>
        </is>
      </c>
      <c r="J7981" s="3" t="inlineStr">
        <is>
          <t>AMG GT</t>
        </is>
      </c>
      <c r="K7981" s="3" t="inlineStr">
        <is>
          <t>production_luxury</t>
        </is>
      </c>
      <c r="L7981" s="3" t="inlineStr">
        <is>
          <t>01 Luxury Sedan/SUV</t>
        </is>
      </c>
      <c r="M7981" s="7" t="n">
        <v>735000</v>
      </c>
      <c r="N7981" s="3" t="inlineStr">
        <is>
          <t>clean</t>
        </is>
      </c>
      <c r="O7981" s="3" t="n">
        <v>0</v>
      </c>
      <c r="P7981" s="3" t="n">
        <v>0</v>
      </c>
      <c r="Q7981" s="3" t="n">
        <v>0</v>
      </c>
      <c r="R7981" s="3" t="inlineStr">
        <is>
          <t>No</t>
        </is>
      </c>
      <c r="S7981" s="3" t="inlineStr">
        <is>
          <t>bind</t>
        </is>
      </c>
      <c r="T7981" s="7" t="n">
        <v>6585.37</v>
      </c>
      <c r="U7981" s="3" t="inlineStr">
        <is>
          <t>bound</t>
        </is>
      </c>
      <c r="V7981" s="3" t="inlineStr">
        <is>
          <t>Bound</t>
        </is>
      </c>
      <c r="W7981" s="3" t="inlineStr">
        <is>
          <t>CANON-202607-007977</t>
        </is>
      </c>
    </row>
    <row r="7982">
      <c r="A7982" s="8" t="n">
        <v>7978</v>
      </c>
      <c r="B7982" s="8" t="inlineStr">
        <is>
          <t>30c6ae51-fb79-5944-b7ac-333930c3def2</t>
        </is>
      </c>
      <c r="C7982" s="8" t="inlineStr">
        <is>
          <t>2026-07-06</t>
        </is>
      </c>
      <c r="D7982" s="8" t="inlineStr">
        <is>
          <t>2026-07</t>
        </is>
      </c>
      <c r="E7982" s="8" t="inlineStr">
        <is>
          <t>Priya Vasquez</t>
        </is>
      </c>
      <c r="F7982" s="8" t="inlineStr">
        <is>
          <t>Law Firm Partner</t>
        </is>
      </c>
      <c r="G7982" s="8" t="inlineStr">
        <is>
          <t>NV</t>
        </is>
      </c>
      <c r="H7982" s="8" t="n">
        <v>2023</v>
      </c>
      <c r="I7982" s="8" t="inlineStr">
        <is>
          <t>Ferrari</t>
        </is>
      </c>
      <c r="J7982" s="8" t="inlineStr">
        <is>
          <t>SF90 Stradale</t>
        </is>
      </c>
      <c r="K7982" s="8" t="inlineStr">
        <is>
          <t>exotic</t>
        </is>
      </c>
      <c r="L7982" s="8" t="inlineStr">
        <is>
          <t>03 Supercar</t>
        </is>
      </c>
      <c r="M7982" s="9" t="n">
        <v>1415000</v>
      </c>
      <c r="N7982" s="8" t="inlineStr">
        <is>
          <t>three_plus_fault</t>
        </is>
      </c>
      <c r="O7982" s="8" t="n">
        <v>3</v>
      </c>
      <c r="P7982" s="8" t="n">
        <v>3</v>
      </c>
      <c r="Q7982" s="8" t="n">
        <v>0</v>
      </c>
      <c r="R7982" s="8" t="inlineStr">
        <is>
          <t>No</t>
        </is>
      </c>
      <c r="S7982" s="8" t="inlineStr">
        <is>
          <t>decline</t>
        </is>
      </c>
      <c r="T7982" s="9" t="n">
        <v>19016.96</v>
      </c>
      <c r="U7982" s="8" t="inlineStr">
        <is>
          <t>indicative</t>
        </is>
      </c>
      <c r="V7982" s="8" t="inlineStr">
        <is>
          <t>Not Bound</t>
        </is>
      </c>
      <c r="W7982" s="8" t="inlineStr"/>
    </row>
    <row r="7983">
      <c r="A7983" s="3" t="n">
        <v>7979</v>
      </c>
      <c r="B7983" s="3" t="inlineStr">
        <is>
          <t>2be7a95c-3bec-5da2-a655-39b5b7539d75</t>
        </is>
      </c>
      <c r="C7983" s="3" t="inlineStr">
        <is>
          <t>2026-07-16</t>
        </is>
      </c>
      <c r="D7983" s="3" t="inlineStr">
        <is>
          <t>2026-07</t>
        </is>
      </c>
      <c r="E7983" s="3" t="inlineStr">
        <is>
          <t>Cassius Underwood</t>
        </is>
      </c>
      <c r="F7983" s="3" t="inlineStr">
        <is>
          <t>Law Firm Partner</t>
        </is>
      </c>
      <c r="G7983" s="3" t="inlineStr">
        <is>
          <t>VT</t>
        </is>
      </c>
      <c r="H7983" s="3" t="n">
        <v>1972</v>
      </c>
      <c r="I7983" s="3" t="inlineStr">
        <is>
          <t>Jaguar</t>
        </is>
      </c>
      <c r="J7983" s="3" t="inlineStr">
        <is>
          <t>E-Type Series 1</t>
        </is>
      </c>
      <c r="K7983" s="3" t="inlineStr">
        <is>
          <t>classic_collector</t>
        </is>
      </c>
      <c r="L7983" s="3" t="inlineStr">
        <is>
          <t>07 Post-War Classic (1946-1972)</t>
        </is>
      </c>
      <c r="M7983" s="7" t="n">
        <v>585000</v>
      </c>
      <c r="N7983" s="3" t="inlineStr">
        <is>
          <t>clean</t>
        </is>
      </c>
      <c r="O7983" s="3" t="n">
        <v>0</v>
      </c>
      <c r="P7983" s="3" t="n">
        <v>0</v>
      </c>
      <c r="Q7983" s="3" t="n">
        <v>0</v>
      </c>
      <c r="R7983" s="3" t="inlineStr">
        <is>
          <t>No</t>
        </is>
      </c>
      <c r="S7983" s="3" t="inlineStr">
        <is>
          <t>bind</t>
        </is>
      </c>
      <c r="T7983" s="7" t="n">
        <v>4406.49</v>
      </c>
      <c r="U7983" s="3" t="inlineStr">
        <is>
          <t>bound</t>
        </is>
      </c>
      <c r="V7983" s="3" t="inlineStr">
        <is>
          <t>Bound</t>
        </is>
      </c>
      <c r="W7983" s="3" t="inlineStr">
        <is>
          <t>CANON-202607-007979</t>
        </is>
      </c>
    </row>
    <row r="7984">
      <c r="A7984" s="8" t="n">
        <v>7980</v>
      </c>
      <c r="B7984" s="8" t="inlineStr">
        <is>
          <t>66545dcc-62bf-5ec7-95f1-0c280b91ca6a</t>
        </is>
      </c>
      <c r="C7984" s="8" t="inlineStr">
        <is>
          <t>2026-07-18</t>
        </is>
      </c>
      <c r="D7984" s="8" t="inlineStr">
        <is>
          <t>2026-07</t>
        </is>
      </c>
      <c r="E7984" s="8" t="inlineStr">
        <is>
          <t>Desmond Ashcombe</t>
        </is>
      </c>
      <c r="F7984" s="8" t="inlineStr">
        <is>
          <t>Law Firm Partner</t>
        </is>
      </c>
      <c r="G7984" s="8" t="inlineStr">
        <is>
          <t>RI</t>
        </is>
      </c>
      <c r="H7984" s="8" t="n">
        <v>2006</v>
      </c>
      <c r="I7984" s="8" t="inlineStr">
        <is>
          <t>Porsche</t>
        </is>
      </c>
      <c r="J7984" s="8" t="inlineStr">
        <is>
          <t>911 Turbo S</t>
        </is>
      </c>
      <c r="K7984" s="8" t="inlineStr">
        <is>
          <t>production_luxury</t>
        </is>
      </c>
      <c r="L7984" s="8" t="inlineStr">
        <is>
          <t>01 Luxury Sedan/SUV</t>
        </is>
      </c>
      <c r="M7984" s="9" t="n">
        <v>330000</v>
      </c>
      <c r="N7984" s="8" t="inlineStr">
        <is>
          <t>clean</t>
        </is>
      </c>
      <c r="O7984" s="8" t="n">
        <v>0</v>
      </c>
      <c r="P7984" s="8" t="n">
        <v>0</v>
      </c>
      <c r="Q7984" s="8" t="n">
        <v>0</v>
      </c>
      <c r="R7984" s="8" t="inlineStr">
        <is>
          <t>No</t>
        </is>
      </c>
      <c r="S7984" s="8" t="inlineStr">
        <is>
          <t>bind</t>
        </is>
      </c>
      <c r="T7984" s="9" t="n">
        <v>4868.6</v>
      </c>
      <c r="U7984" s="8" t="inlineStr">
        <is>
          <t>bound</t>
        </is>
      </c>
      <c r="V7984" s="8" t="inlineStr">
        <is>
          <t>Bound</t>
        </is>
      </c>
      <c r="W7984" s="8" t="inlineStr">
        <is>
          <t>CANON-202607-007980</t>
        </is>
      </c>
    </row>
    <row r="7985">
      <c r="A7985" s="3" t="n">
        <v>7981</v>
      </c>
      <c r="B7985" s="3" t="inlineStr">
        <is>
          <t>6aba2490-285b-565a-9fa2-6cd0ecb339f2</t>
        </is>
      </c>
      <c r="C7985" s="3" t="inlineStr">
        <is>
          <t>2026-07-05</t>
        </is>
      </c>
      <c r="D7985" s="3" t="inlineStr">
        <is>
          <t>2026-07</t>
        </is>
      </c>
      <c r="E7985" s="3" t="inlineStr">
        <is>
          <t>Leopold Delacroix</t>
        </is>
      </c>
      <c r="F7985" s="3" t="inlineStr">
        <is>
          <t>Retired Executive</t>
        </is>
      </c>
      <c r="G7985" s="3" t="inlineStr">
        <is>
          <t>IL</t>
        </is>
      </c>
      <c r="H7985" s="3" t="n">
        <v>2020</v>
      </c>
      <c r="I7985" s="3" t="inlineStr">
        <is>
          <t>BMW</t>
        </is>
      </c>
      <c r="J7985" s="3" t="inlineStr">
        <is>
          <t>M8 Competition</t>
        </is>
      </c>
      <c r="K7985" s="3" t="inlineStr">
        <is>
          <t>production_luxury</t>
        </is>
      </c>
      <c r="L7985" s="3" t="inlineStr">
        <is>
          <t>01 Luxury Sedan/SUV</t>
        </is>
      </c>
      <c r="M7985" s="7" t="n">
        <v>1770000</v>
      </c>
      <c r="N7985" s="3" t="inlineStr">
        <is>
          <t>clean</t>
        </is>
      </c>
      <c r="O7985" s="3" t="n">
        <v>0</v>
      </c>
      <c r="P7985" s="3" t="n">
        <v>0</v>
      </c>
      <c r="Q7985" s="3" t="n">
        <v>0</v>
      </c>
      <c r="R7985" s="3" t="inlineStr">
        <is>
          <t>No</t>
        </is>
      </c>
      <c r="S7985" s="3" t="inlineStr">
        <is>
          <t>bind</t>
        </is>
      </c>
      <c r="T7985" s="7" t="n">
        <v>19010.07</v>
      </c>
      <c r="U7985" s="3" t="inlineStr">
        <is>
          <t>bound</t>
        </is>
      </c>
      <c r="V7985" s="3" t="inlineStr">
        <is>
          <t>Bound</t>
        </is>
      </c>
      <c r="W7985" s="3" t="inlineStr">
        <is>
          <t>CANON-202607-007981</t>
        </is>
      </c>
    </row>
    <row r="7986">
      <c r="A7986" s="8" t="n">
        <v>7982</v>
      </c>
      <c r="B7986" s="8" t="inlineStr">
        <is>
          <t>7a0acc32-7a39-5880-87f2-32a34b6c91b2</t>
        </is>
      </c>
      <c r="C7986" s="8" t="inlineStr">
        <is>
          <t>2026-07-28</t>
        </is>
      </c>
      <c r="D7986" s="8" t="inlineStr">
        <is>
          <t>2026-07</t>
        </is>
      </c>
      <c r="E7986" s="8" t="inlineStr">
        <is>
          <t>Anouk Blackwood</t>
        </is>
      </c>
      <c r="F7986" s="8" t="inlineStr">
        <is>
          <t>Founder / CEO</t>
        </is>
      </c>
      <c r="G7986" s="8" t="inlineStr">
        <is>
          <t>VT</t>
        </is>
      </c>
      <c r="H7986" s="8" t="n">
        <v>1971</v>
      </c>
      <c r="I7986" s="8" t="inlineStr">
        <is>
          <t>Mercedes-Benz</t>
        </is>
      </c>
      <c r="J7986" s="8" t="inlineStr">
        <is>
          <t>280SL Pagoda</t>
        </is>
      </c>
      <c r="K7986" s="8" t="inlineStr">
        <is>
          <t>classic_collector</t>
        </is>
      </c>
      <c r="L7986" s="8" t="inlineStr">
        <is>
          <t>07 Post-War Classic (1946-1972)</t>
        </is>
      </c>
      <c r="M7986" s="9" t="n">
        <v>1950000</v>
      </c>
      <c r="N7986" s="8" t="inlineStr">
        <is>
          <t>clean</t>
        </is>
      </c>
      <c r="O7986" s="8" t="n">
        <v>0</v>
      </c>
      <c r="P7986" s="8" t="n">
        <v>0</v>
      </c>
      <c r="Q7986" s="8" t="n">
        <v>0</v>
      </c>
      <c r="R7986" s="8" t="inlineStr">
        <is>
          <t>No</t>
        </is>
      </c>
      <c r="S7986" s="8" t="inlineStr">
        <is>
          <t>bind</t>
        </is>
      </c>
      <c r="T7986" s="9" t="n">
        <v>12980.36</v>
      </c>
      <c r="U7986" s="8" t="inlineStr">
        <is>
          <t>bound</t>
        </is>
      </c>
      <c r="V7986" s="8" t="inlineStr">
        <is>
          <t>Bound</t>
        </is>
      </c>
      <c r="W7986" s="8" t="inlineStr">
        <is>
          <t>CANON-202607-007982</t>
        </is>
      </c>
    </row>
    <row r="7987">
      <c r="A7987" s="3" t="n">
        <v>7983</v>
      </c>
      <c r="B7987" s="3" t="inlineStr">
        <is>
          <t>fde1eed5-a8e6-55a3-a800-2e2adfda9f52</t>
        </is>
      </c>
      <c r="C7987" s="3" t="inlineStr">
        <is>
          <t>2026-07-31</t>
        </is>
      </c>
      <c r="D7987" s="3" t="inlineStr">
        <is>
          <t>2026-07</t>
        </is>
      </c>
      <c r="E7987" s="3" t="inlineStr">
        <is>
          <t>Callum Nakashima</t>
        </is>
      </c>
      <c r="F7987" s="3" t="inlineStr">
        <is>
          <t>Founder / CEO</t>
        </is>
      </c>
      <c r="G7987" s="3" t="inlineStr">
        <is>
          <t>WI</t>
        </is>
      </c>
      <c r="H7987" s="3" t="n">
        <v>1980</v>
      </c>
      <c r="I7987" s="3" t="inlineStr">
        <is>
          <t>Mercedes-Benz</t>
        </is>
      </c>
      <c r="J7987" s="3" t="inlineStr">
        <is>
          <t>AMG GT</t>
        </is>
      </c>
      <c r="K7987" s="3" t="inlineStr">
        <is>
          <t>production_luxury</t>
        </is>
      </c>
      <c r="L7987" s="3" t="inlineStr">
        <is>
          <t>01 Luxury Sedan/SUV</t>
        </is>
      </c>
      <c r="M7987" s="7" t="n">
        <v>710000</v>
      </c>
      <c r="N7987" s="3" t="inlineStr">
        <is>
          <t>clean</t>
        </is>
      </c>
      <c r="O7987" s="3" t="n">
        <v>0</v>
      </c>
      <c r="P7987" s="3" t="n">
        <v>0</v>
      </c>
      <c r="Q7987" s="3" t="n">
        <v>0</v>
      </c>
      <c r="R7987" s="3" t="inlineStr">
        <is>
          <t>No</t>
        </is>
      </c>
      <c r="S7987" s="3" t="inlineStr">
        <is>
          <t>bind</t>
        </is>
      </c>
      <c r="T7987" s="7" t="n">
        <v>7951.73</v>
      </c>
      <c r="U7987" s="3" t="inlineStr">
        <is>
          <t>bound</t>
        </is>
      </c>
      <c r="V7987" s="3" t="inlineStr">
        <is>
          <t>Bound</t>
        </is>
      </c>
      <c r="W7987" s="3" t="inlineStr">
        <is>
          <t>CANON-202607-007983</t>
        </is>
      </c>
    </row>
    <row r="7988">
      <c r="A7988" s="8" t="n">
        <v>7984</v>
      </c>
      <c r="B7988" s="8" t="inlineStr">
        <is>
          <t>a149f818-6639-5328-ac18-d58244ede29d</t>
        </is>
      </c>
      <c r="C7988" s="8" t="inlineStr">
        <is>
          <t>2026-07-13</t>
        </is>
      </c>
      <c r="D7988" s="8" t="inlineStr">
        <is>
          <t>2026-07</t>
        </is>
      </c>
      <c r="E7988" s="8" t="inlineStr">
        <is>
          <t>Saoirse Castellanos</t>
        </is>
      </c>
      <c r="F7988" s="8" t="inlineStr">
        <is>
          <t>Portfolio Manager</t>
        </is>
      </c>
      <c r="G7988" s="8" t="inlineStr">
        <is>
          <t>MA</t>
        </is>
      </c>
      <c r="H7988" s="8" t="n">
        <v>1964</v>
      </c>
      <c r="I7988" s="8" t="inlineStr">
        <is>
          <t>McLaren</t>
        </is>
      </c>
      <c r="J7988" s="8" t="inlineStr">
        <is>
          <t>750S</t>
        </is>
      </c>
      <c r="K7988" s="8" t="inlineStr">
        <is>
          <t>exotic</t>
        </is>
      </c>
      <c r="L7988" s="8" t="inlineStr">
        <is>
          <t>03 Supercar</t>
        </is>
      </c>
      <c r="M7988" s="9" t="n">
        <v>1000000</v>
      </c>
      <c r="N7988" s="8" t="inlineStr">
        <is>
          <t>clean</t>
        </is>
      </c>
      <c r="O7988" s="8" t="n">
        <v>0</v>
      </c>
      <c r="P7988" s="8" t="n">
        <v>0</v>
      </c>
      <c r="Q7988" s="8" t="n">
        <v>0</v>
      </c>
      <c r="R7988" s="8" t="inlineStr">
        <is>
          <t>No</t>
        </is>
      </c>
      <c r="S7988" s="8" t="inlineStr">
        <is>
          <t>bind</t>
        </is>
      </c>
      <c r="T7988" s="9" t="n">
        <v>14358.49</v>
      </c>
      <c r="U7988" s="8" t="inlineStr">
        <is>
          <t>bound</t>
        </is>
      </c>
      <c r="V7988" s="8" t="inlineStr">
        <is>
          <t>Bound</t>
        </is>
      </c>
      <c r="W7988" s="8" t="inlineStr">
        <is>
          <t>CANON-202607-007984</t>
        </is>
      </c>
    </row>
    <row r="7989">
      <c r="A7989" s="3" t="n">
        <v>7985</v>
      </c>
      <c r="B7989" s="3" t="inlineStr">
        <is>
          <t>01d535d4-2908-58ee-9f38-4eacf245844d</t>
        </is>
      </c>
      <c r="C7989" s="3" t="inlineStr">
        <is>
          <t>2026-07-24</t>
        </is>
      </c>
      <c r="D7989" s="3" t="inlineStr">
        <is>
          <t>2026-07</t>
        </is>
      </c>
      <c r="E7989" s="3" t="inlineStr">
        <is>
          <t>Marisol Merriweather</t>
        </is>
      </c>
      <c r="F7989" s="3" t="inlineStr">
        <is>
          <t>Law Firm Partner</t>
        </is>
      </c>
      <c r="G7989" s="3" t="inlineStr">
        <is>
          <t>ID</t>
        </is>
      </c>
      <c r="H7989" s="3" t="n">
        <v>1979</v>
      </c>
      <c r="I7989" s="3" t="inlineStr">
        <is>
          <t>Porsche</t>
        </is>
      </c>
      <c r="J7989" s="3" t="inlineStr">
        <is>
          <t>911 Turbo S</t>
        </is>
      </c>
      <c r="K7989" s="3" t="inlineStr">
        <is>
          <t>production_luxury</t>
        </is>
      </c>
      <c r="L7989" s="3" t="inlineStr">
        <is>
          <t>01 Luxury Sedan/SUV</t>
        </is>
      </c>
      <c r="M7989" s="7" t="n">
        <v>355000</v>
      </c>
      <c r="N7989" s="3" t="inlineStr">
        <is>
          <t>clean</t>
        </is>
      </c>
      <c r="O7989" s="3" t="n">
        <v>0</v>
      </c>
      <c r="P7989" s="3" t="n">
        <v>0</v>
      </c>
      <c r="Q7989" s="3" t="n">
        <v>0</v>
      </c>
      <c r="R7989" s="3" t="inlineStr">
        <is>
          <t>No</t>
        </is>
      </c>
      <c r="S7989" s="3" t="inlineStr">
        <is>
          <t>bind</t>
        </is>
      </c>
      <c r="T7989" s="7" t="n">
        <v>3784.72</v>
      </c>
      <c r="U7989" s="3" t="inlineStr">
        <is>
          <t>bound</t>
        </is>
      </c>
      <c r="V7989" s="3" t="inlineStr">
        <is>
          <t>Bound</t>
        </is>
      </c>
      <c r="W7989" s="3" t="inlineStr">
        <is>
          <t>CANON-202607-007985</t>
        </is>
      </c>
    </row>
    <row r="7990">
      <c r="A7990" s="8" t="n">
        <v>7986</v>
      </c>
      <c r="B7990" s="8" t="inlineStr">
        <is>
          <t>d859efaf-1fb7-58d6-9bae-68551cb62788</t>
        </is>
      </c>
      <c r="C7990" s="8" t="inlineStr">
        <is>
          <t>2026-07-21</t>
        </is>
      </c>
      <c r="D7990" s="8" t="inlineStr">
        <is>
          <t>2026-07</t>
        </is>
      </c>
      <c r="E7990" s="8" t="inlineStr">
        <is>
          <t>Saoirse Blackwood</t>
        </is>
      </c>
      <c r="F7990" s="8" t="inlineStr">
        <is>
          <t>Anesthesiologist</t>
        </is>
      </c>
      <c r="G7990" s="8" t="inlineStr">
        <is>
          <t>IN</t>
        </is>
      </c>
      <c r="H7990" s="8" t="n">
        <v>2010</v>
      </c>
      <c r="I7990" s="8" t="inlineStr">
        <is>
          <t>Lamborghini</t>
        </is>
      </c>
      <c r="J7990" s="8" t="inlineStr">
        <is>
          <t>Huracan EVO</t>
        </is>
      </c>
      <c r="K7990" s="8" t="inlineStr">
        <is>
          <t>exotic</t>
        </is>
      </c>
      <c r="L7990" s="8" t="inlineStr">
        <is>
          <t>03 Supercar</t>
        </is>
      </c>
      <c r="M7990" s="9" t="n">
        <v>585000</v>
      </c>
      <c r="N7990" s="8" t="inlineStr">
        <is>
          <t>clean</t>
        </is>
      </c>
      <c r="O7990" s="8" t="n">
        <v>0</v>
      </c>
      <c r="P7990" s="8" t="n">
        <v>0</v>
      </c>
      <c r="Q7990" s="8" t="n">
        <v>0</v>
      </c>
      <c r="R7990" s="8" t="inlineStr">
        <is>
          <t>No</t>
        </is>
      </c>
      <c r="S7990" s="8" t="inlineStr">
        <is>
          <t>bind</t>
        </is>
      </c>
      <c r="T7990" s="9" t="n">
        <v>9815.07</v>
      </c>
      <c r="U7990" s="8" t="inlineStr">
        <is>
          <t>bound</t>
        </is>
      </c>
      <c r="V7990" s="8" t="inlineStr">
        <is>
          <t>Bound</t>
        </is>
      </c>
      <c r="W7990" s="8" t="inlineStr">
        <is>
          <t>CANON-202607-007986</t>
        </is>
      </c>
    </row>
    <row r="7991">
      <c r="A7991" s="3" t="n">
        <v>7987</v>
      </c>
      <c r="B7991" s="3" t="inlineStr">
        <is>
          <t>f0f8f9d8-429b-5945-93f9-afea01874ed4</t>
        </is>
      </c>
      <c r="C7991" s="3" t="inlineStr">
        <is>
          <t>2026-07-27</t>
        </is>
      </c>
      <c r="D7991" s="3" t="inlineStr">
        <is>
          <t>2026-07</t>
        </is>
      </c>
      <c r="E7991" s="3" t="inlineStr">
        <is>
          <t>Ingrid Delacroix</t>
        </is>
      </c>
      <c r="F7991" s="3" t="inlineStr">
        <is>
          <t>Founder / CEO</t>
        </is>
      </c>
      <c r="G7991" s="3" t="inlineStr">
        <is>
          <t>OH</t>
        </is>
      </c>
      <c r="H7991" s="3" t="n">
        <v>1958</v>
      </c>
      <c r="I7991" s="3" t="inlineStr">
        <is>
          <t>Aston Martin</t>
        </is>
      </c>
      <c r="J7991" s="3" t="inlineStr">
        <is>
          <t>DB12</t>
        </is>
      </c>
      <c r="K7991" s="3" t="inlineStr">
        <is>
          <t>production_luxury</t>
        </is>
      </c>
      <c r="L7991" s="3" t="inlineStr">
        <is>
          <t>01 Luxury Sedan/SUV</t>
        </is>
      </c>
      <c r="M7991" s="7" t="n">
        <v>375000</v>
      </c>
      <c r="N7991" s="3" t="inlineStr">
        <is>
          <t>clean</t>
        </is>
      </c>
      <c r="O7991" s="3" t="n">
        <v>0</v>
      </c>
      <c r="P7991" s="3" t="n">
        <v>0</v>
      </c>
      <c r="Q7991" s="3" t="n">
        <v>0</v>
      </c>
      <c r="R7991" s="3" t="inlineStr">
        <is>
          <t>No</t>
        </is>
      </c>
      <c r="S7991" s="3" t="inlineStr">
        <is>
          <t>bind</t>
        </is>
      </c>
      <c r="T7991" s="7" t="n">
        <v>5613.27</v>
      </c>
      <c r="U7991" s="3" t="inlineStr">
        <is>
          <t>bound</t>
        </is>
      </c>
      <c r="V7991" s="3" t="inlineStr">
        <is>
          <t>Bound</t>
        </is>
      </c>
      <c r="W7991" s="3" t="inlineStr">
        <is>
          <t>CANON-202607-007987</t>
        </is>
      </c>
    </row>
    <row r="7992">
      <c r="A7992" s="8" t="n">
        <v>7988</v>
      </c>
      <c r="B7992" s="8" t="inlineStr">
        <is>
          <t>5847625d-fff6-5fc7-befe-752a42a2bb87</t>
        </is>
      </c>
      <c r="C7992" s="8" t="inlineStr">
        <is>
          <t>2026-07-20</t>
        </is>
      </c>
      <c r="D7992" s="8" t="inlineStr">
        <is>
          <t>2026-07</t>
        </is>
      </c>
      <c r="E7992" s="8" t="inlineStr">
        <is>
          <t>Horace Merriweather</t>
        </is>
      </c>
      <c r="F7992" s="8" t="inlineStr">
        <is>
          <t>Cardiologist</t>
        </is>
      </c>
      <c r="G7992" s="8" t="inlineStr">
        <is>
          <t>WA</t>
        </is>
      </c>
      <c r="H7992" s="8" t="n">
        <v>1994</v>
      </c>
      <c r="I7992" s="8" t="inlineStr">
        <is>
          <t>Bentley</t>
        </is>
      </c>
      <c r="J7992" s="8" t="inlineStr">
        <is>
          <t>Continental GT</t>
        </is>
      </c>
      <c r="K7992" s="8" t="inlineStr">
        <is>
          <t>production_luxury</t>
        </is>
      </c>
      <c r="L7992" s="8" t="inlineStr">
        <is>
          <t>01 Luxury Sedan/SUV</t>
        </is>
      </c>
      <c r="M7992" s="9" t="n">
        <v>330000</v>
      </c>
      <c r="N7992" s="8" t="inlineStr">
        <is>
          <t>clean</t>
        </is>
      </c>
      <c r="O7992" s="8" t="n">
        <v>0</v>
      </c>
      <c r="P7992" s="8" t="n">
        <v>0</v>
      </c>
      <c r="Q7992" s="8" t="n">
        <v>0</v>
      </c>
      <c r="R7992" s="8" t="inlineStr">
        <is>
          <t>No</t>
        </is>
      </c>
      <c r="S7992" s="8" t="inlineStr">
        <is>
          <t>bind</t>
        </is>
      </c>
      <c r="T7992" s="9" t="n">
        <v>3411.58</v>
      </c>
      <c r="U7992" s="8" t="inlineStr">
        <is>
          <t>bound</t>
        </is>
      </c>
      <c r="V7992" s="8" t="inlineStr">
        <is>
          <t>Bound</t>
        </is>
      </c>
      <c r="W7992" s="8" t="inlineStr">
        <is>
          <t>CANON-202607-007988</t>
        </is>
      </c>
    </row>
    <row r="7993">
      <c r="A7993" s="3" t="n">
        <v>7989</v>
      </c>
      <c r="B7993" s="3" t="inlineStr">
        <is>
          <t>1c95dba1-f08c-56e5-90f4-551035ac2de5</t>
        </is>
      </c>
      <c r="C7993" s="3" t="inlineStr">
        <is>
          <t>2026-07-24</t>
        </is>
      </c>
      <c r="D7993" s="3" t="inlineStr">
        <is>
          <t>2026-07</t>
        </is>
      </c>
      <c r="E7993" s="3" t="inlineStr">
        <is>
          <t>Fenwick Chattopadhyay</t>
        </is>
      </c>
      <c r="F7993" s="3" t="inlineStr">
        <is>
          <t>Orthopedic Surgeon</t>
        </is>
      </c>
      <c r="G7993" s="3" t="inlineStr">
        <is>
          <t>VT</t>
        </is>
      </c>
      <c r="H7993" s="3" t="n">
        <v>2014</v>
      </c>
      <c r="I7993" s="3" t="inlineStr">
        <is>
          <t>Ferrari</t>
        </is>
      </c>
      <c r="J7993" s="3" t="inlineStr">
        <is>
          <t>296 GTB</t>
        </is>
      </c>
      <c r="K7993" s="3" t="inlineStr">
        <is>
          <t>exotic</t>
        </is>
      </c>
      <c r="L7993" s="3" t="inlineStr">
        <is>
          <t>03 Supercar</t>
        </is>
      </c>
      <c r="M7993" s="7" t="n">
        <v>950000</v>
      </c>
      <c r="N7993" s="3" t="inlineStr">
        <is>
          <t>clean</t>
        </is>
      </c>
      <c r="O7993" s="3" t="n">
        <v>0</v>
      </c>
      <c r="P7993" s="3" t="n">
        <v>0</v>
      </c>
      <c r="Q7993" s="3" t="n">
        <v>0</v>
      </c>
      <c r="R7993" s="3" t="inlineStr">
        <is>
          <t>No</t>
        </is>
      </c>
      <c r="S7993" s="3" t="inlineStr">
        <is>
          <t>bind</t>
        </is>
      </c>
      <c r="T7993" s="7" t="n">
        <v>15809.42</v>
      </c>
      <c r="U7993" s="3" t="inlineStr">
        <is>
          <t>bound</t>
        </is>
      </c>
      <c r="V7993" s="3" t="inlineStr">
        <is>
          <t>Bound</t>
        </is>
      </c>
      <c r="W7993" s="3" t="inlineStr">
        <is>
          <t>CANON-202607-007989</t>
        </is>
      </c>
    </row>
    <row r="7994">
      <c r="A7994" s="8" t="n">
        <v>7990</v>
      </c>
      <c r="B7994" s="8" t="inlineStr">
        <is>
          <t>f8d09807-4662-58e8-a97f-7ca2f4b1041e</t>
        </is>
      </c>
      <c r="C7994" s="8" t="inlineStr">
        <is>
          <t>2026-07-28</t>
        </is>
      </c>
      <c r="D7994" s="8" t="inlineStr">
        <is>
          <t>2026-07</t>
        </is>
      </c>
      <c r="E7994" s="8" t="inlineStr">
        <is>
          <t>Marisol Castellanos</t>
        </is>
      </c>
      <c r="F7994" s="8" t="inlineStr">
        <is>
          <t>Founder / CEO</t>
        </is>
      </c>
      <c r="G7994" s="8" t="inlineStr">
        <is>
          <t>IL</t>
        </is>
      </c>
      <c r="H7994" s="8" t="n">
        <v>1963</v>
      </c>
      <c r="I7994" s="8" t="inlineStr">
        <is>
          <t>Maserati</t>
        </is>
      </c>
      <c r="J7994" s="8" t="inlineStr">
        <is>
          <t>GranTurismo</t>
        </is>
      </c>
      <c r="K7994" s="8" t="inlineStr">
        <is>
          <t>production_luxury</t>
        </is>
      </c>
      <c r="L7994" s="8" t="inlineStr">
        <is>
          <t>01 Luxury Sedan/SUV</t>
        </is>
      </c>
      <c r="M7994" s="9" t="n">
        <v>1115000</v>
      </c>
      <c r="N7994" s="8" t="inlineStr">
        <is>
          <t>three_plus_fault</t>
        </is>
      </c>
      <c r="O7994" s="8" t="n">
        <v>3</v>
      </c>
      <c r="P7994" s="8" t="n">
        <v>3</v>
      </c>
      <c r="Q7994" s="8" t="n">
        <v>0</v>
      </c>
      <c r="R7994" s="8" t="inlineStr">
        <is>
          <t>No</t>
        </is>
      </c>
      <c r="S7994" s="8" t="inlineStr">
        <is>
          <t>decline</t>
        </is>
      </c>
      <c r="T7994" s="9" t="n">
        <v>11975.27</v>
      </c>
      <c r="U7994" s="8" t="inlineStr">
        <is>
          <t>indicative</t>
        </is>
      </c>
      <c r="V7994" s="8" t="inlineStr">
        <is>
          <t>Not Bound</t>
        </is>
      </c>
      <c r="W7994" s="8" t="inlineStr"/>
    </row>
    <row r="7995">
      <c r="A7995" s="3" t="n">
        <v>7991</v>
      </c>
      <c r="B7995" s="3" t="inlineStr">
        <is>
          <t>e61b1424-92bf-54ba-80f4-226f176a4034</t>
        </is>
      </c>
      <c r="C7995" s="3" t="inlineStr">
        <is>
          <t>2026-07-16</t>
        </is>
      </c>
      <c r="D7995" s="3" t="inlineStr">
        <is>
          <t>2026-07</t>
        </is>
      </c>
      <c r="E7995" s="3" t="inlineStr">
        <is>
          <t>Fenwick Pennington</t>
        </is>
      </c>
      <c r="F7995" s="3" t="inlineStr">
        <is>
          <t>Law Firm Partner</t>
        </is>
      </c>
      <c r="G7995" s="3" t="inlineStr">
        <is>
          <t>CT</t>
        </is>
      </c>
      <c r="H7995" s="3" t="n">
        <v>2020</v>
      </c>
      <c r="I7995" s="3" t="inlineStr">
        <is>
          <t>Ferrari</t>
        </is>
      </c>
      <c r="J7995" s="3" t="inlineStr">
        <is>
          <t>SF90 Stradale</t>
        </is>
      </c>
      <c r="K7995" s="3" t="inlineStr">
        <is>
          <t>exotic</t>
        </is>
      </c>
      <c r="L7995" s="3" t="inlineStr">
        <is>
          <t>03 Supercar</t>
        </is>
      </c>
      <c r="M7995" s="7" t="n">
        <v>1740000</v>
      </c>
      <c r="N7995" s="3" t="inlineStr">
        <is>
          <t>clean</t>
        </is>
      </c>
      <c r="O7995" s="3" t="n">
        <v>0</v>
      </c>
      <c r="P7995" s="3" t="n">
        <v>0</v>
      </c>
      <c r="Q7995" s="3" t="n">
        <v>0</v>
      </c>
      <c r="R7995" s="3" t="inlineStr">
        <is>
          <t>No</t>
        </is>
      </c>
      <c r="S7995" s="3" t="inlineStr">
        <is>
          <t>bind</t>
        </is>
      </c>
      <c r="T7995" s="7" t="n">
        <v>22385.46</v>
      </c>
      <c r="U7995" s="3" t="inlineStr">
        <is>
          <t>bound</t>
        </is>
      </c>
      <c r="V7995" s="3" t="inlineStr">
        <is>
          <t>Bound</t>
        </is>
      </c>
      <c r="W7995" s="3" t="inlineStr">
        <is>
          <t>CANON-202607-007991</t>
        </is>
      </c>
    </row>
    <row r="7996">
      <c r="A7996" s="8" t="n">
        <v>7992</v>
      </c>
      <c r="B7996" s="8" t="inlineStr">
        <is>
          <t>6de29846-7599-5f94-81d3-d13e940580b9</t>
        </is>
      </c>
      <c r="C7996" s="8" t="inlineStr">
        <is>
          <t>2026-07-18</t>
        </is>
      </c>
      <c r="D7996" s="8" t="inlineStr">
        <is>
          <t>2026-07</t>
        </is>
      </c>
      <c r="E7996" s="8" t="inlineStr">
        <is>
          <t>Ottilie Farkas</t>
        </is>
      </c>
      <c r="F7996" s="8" t="inlineStr">
        <is>
          <t>Law Firm Partner</t>
        </is>
      </c>
      <c r="G7996" s="8" t="inlineStr">
        <is>
          <t>MT</t>
        </is>
      </c>
      <c r="H7996" s="8" t="n">
        <v>2000</v>
      </c>
      <c r="I7996" s="8" t="inlineStr">
        <is>
          <t>Mercedes-Benz</t>
        </is>
      </c>
      <c r="J7996" s="8" t="inlineStr">
        <is>
          <t>AMG GT</t>
        </is>
      </c>
      <c r="K7996" s="8" t="inlineStr">
        <is>
          <t>production_luxury</t>
        </is>
      </c>
      <c r="L7996" s="8" t="inlineStr">
        <is>
          <t>01 Luxury Sedan/SUV</t>
        </is>
      </c>
      <c r="M7996" s="9" t="n">
        <v>400000</v>
      </c>
      <c r="N7996" s="8" t="inlineStr">
        <is>
          <t>clean</t>
        </is>
      </c>
      <c r="O7996" s="8" t="n">
        <v>0</v>
      </c>
      <c r="P7996" s="8" t="n">
        <v>0</v>
      </c>
      <c r="Q7996" s="8" t="n">
        <v>0</v>
      </c>
      <c r="R7996" s="8" t="inlineStr">
        <is>
          <t>No</t>
        </is>
      </c>
      <c r="S7996" s="8" t="inlineStr">
        <is>
          <t>bind</t>
        </is>
      </c>
      <c r="T7996" s="9" t="n">
        <v>4006.02</v>
      </c>
      <c r="U7996" s="8" t="inlineStr">
        <is>
          <t>bound</t>
        </is>
      </c>
      <c r="V7996" s="8" t="inlineStr">
        <is>
          <t>Bound</t>
        </is>
      </c>
      <c r="W7996" s="8" t="inlineStr">
        <is>
          <t>CANON-202607-007992</t>
        </is>
      </c>
    </row>
    <row r="7997">
      <c r="A7997" s="3" t="n">
        <v>7993</v>
      </c>
      <c r="B7997" s="3" t="inlineStr">
        <is>
          <t>09cfb6ae-7d30-5153-8930-63bdd4cabdbd</t>
        </is>
      </c>
      <c r="C7997" s="3" t="inlineStr">
        <is>
          <t>2026-07-19</t>
        </is>
      </c>
      <c r="D7997" s="3" t="inlineStr">
        <is>
          <t>2026-07</t>
        </is>
      </c>
      <c r="E7997" s="3" t="inlineStr">
        <is>
          <t>Sunniva Nakashima</t>
        </is>
      </c>
      <c r="F7997" s="3" t="inlineStr">
        <is>
          <t>Retired Executive</t>
        </is>
      </c>
      <c r="G7997" s="3" t="inlineStr">
        <is>
          <t>NV</t>
        </is>
      </c>
      <c r="H7997" s="3" t="n">
        <v>1966</v>
      </c>
      <c r="I7997" s="3" t="inlineStr">
        <is>
          <t>Bentley</t>
        </is>
      </c>
      <c r="J7997" s="3" t="inlineStr">
        <is>
          <t>Continental GT</t>
        </is>
      </c>
      <c r="K7997" s="3" t="inlineStr">
        <is>
          <t>production_luxury</t>
        </is>
      </c>
      <c r="L7997" s="3" t="inlineStr">
        <is>
          <t>01 Luxury Sedan/SUV</t>
        </is>
      </c>
      <c r="M7997" s="7" t="n">
        <v>870000</v>
      </c>
      <c r="N7997" s="3" t="inlineStr">
        <is>
          <t>clean</t>
        </is>
      </c>
      <c r="O7997" s="3" t="n">
        <v>0</v>
      </c>
      <c r="P7997" s="3" t="n">
        <v>0</v>
      </c>
      <c r="Q7997" s="3" t="n">
        <v>0</v>
      </c>
      <c r="R7997" s="3" t="inlineStr">
        <is>
          <t>No</t>
        </is>
      </c>
      <c r="S7997" s="3" t="inlineStr">
        <is>
          <t>bind</t>
        </is>
      </c>
      <c r="T7997" s="7" t="n">
        <v>9500.08</v>
      </c>
      <c r="U7997" s="3" t="inlineStr">
        <is>
          <t>bound</t>
        </is>
      </c>
      <c r="V7997" s="3" t="inlineStr">
        <is>
          <t>Bound</t>
        </is>
      </c>
      <c r="W7997" s="3" t="inlineStr">
        <is>
          <t>CANON-202607-007993</t>
        </is>
      </c>
    </row>
    <row r="7998">
      <c r="A7998" s="8" t="n">
        <v>7994</v>
      </c>
      <c r="B7998" s="8" t="inlineStr">
        <is>
          <t>8ac081a3-0049-5c47-bc6a-8b146ab951aa</t>
        </is>
      </c>
      <c r="C7998" s="8" t="inlineStr">
        <is>
          <t>2026-07-30</t>
        </is>
      </c>
      <c r="D7998" s="8" t="inlineStr">
        <is>
          <t>2026-07</t>
        </is>
      </c>
      <c r="E7998" s="8" t="inlineStr">
        <is>
          <t>Lorenzo Vandermeer</t>
        </is>
      </c>
      <c r="F7998" s="8" t="inlineStr">
        <is>
          <t>Orthopedic Surgeon</t>
        </is>
      </c>
      <c r="G7998" s="8" t="inlineStr">
        <is>
          <t>IA</t>
        </is>
      </c>
      <c r="H7998" s="8" t="n">
        <v>1986</v>
      </c>
      <c r="I7998" s="8" t="inlineStr">
        <is>
          <t>Icon</t>
        </is>
      </c>
      <c r="J7998" s="8" t="inlineStr">
        <is>
          <t>Derelict</t>
        </is>
      </c>
      <c r="K7998" s="8" t="inlineStr">
        <is>
          <t>restomod_coachbuilt</t>
        </is>
      </c>
      <c r="L7998" s="8" t="inlineStr">
        <is>
          <t>11 Restomod/Coachbuilt</t>
        </is>
      </c>
      <c r="M7998" s="9" t="n">
        <v>625000</v>
      </c>
      <c r="N7998" s="8" t="inlineStr">
        <is>
          <t>three_plus_fault</t>
        </is>
      </c>
      <c r="O7998" s="8" t="n">
        <v>3</v>
      </c>
      <c r="P7998" s="8" t="n">
        <v>3</v>
      </c>
      <c r="Q7998" s="8" t="n">
        <v>0</v>
      </c>
      <c r="R7998" s="8" t="inlineStr">
        <is>
          <t>No</t>
        </is>
      </c>
      <c r="S7998" s="8" t="inlineStr">
        <is>
          <t>decline</t>
        </is>
      </c>
      <c r="T7998" s="9" t="n">
        <v>7699.74</v>
      </c>
      <c r="U7998" s="8" t="inlineStr">
        <is>
          <t>indicative</t>
        </is>
      </c>
      <c r="V7998" s="8" t="inlineStr">
        <is>
          <t>Not Bound</t>
        </is>
      </c>
      <c r="W7998" s="8" t="inlineStr"/>
    </row>
    <row r="7999">
      <c r="A7999" s="3" t="n">
        <v>7995</v>
      </c>
      <c r="B7999" s="3" t="inlineStr">
        <is>
          <t>cb3b0060-62ea-5bbd-8d3c-b5e981359e49</t>
        </is>
      </c>
      <c r="C7999" s="3" t="inlineStr">
        <is>
          <t>2026-07-22</t>
        </is>
      </c>
      <c r="D7999" s="3" t="inlineStr">
        <is>
          <t>2026-07</t>
        </is>
      </c>
      <c r="E7999" s="3" t="inlineStr">
        <is>
          <t>Fitzgerald Castellanos</t>
        </is>
      </c>
      <c r="F7999" s="3" t="inlineStr">
        <is>
          <t>Founder / CEO</t>
        </is>
      </c>
      <c r="G7999" s="3" t="inlineStr">
        <is>
          <t>VT</t>
        </is>
      </c>
      <c r="H7999" s="3" t="n">
        <v>1962</v>
      </c>
      <c r="I7999" s="3" t="inlineStr">
        <is>
          <t>Bentley</t>
        </is>
      </c>
      <c r="J7999" s="3" t="inlineStr">
        <is>
          <t>Continental GT</t>
        </is>
      </c>
      <c r="K7999" s="3" t="inlineStr">
        <is>
          <t>production_luxury</t>
        </is>
      </c>
      <c r="L7999" s="3" t="inlineStr">
        <is>
          <t>01 Luxury Sedan/SUV</t>
        </is>
      </c>
      <c r="M7999" s="7" t="n">
        <v>515000</v>
      </c>
      <c r="N7999" s="3" t="inlineStr">
        <is>
          <t>one_large</t>
        </is>
      </c>
      <c r="O7999" s="3" t="n">
        <v>1</v>
      </c>
      <c r="P7999" s="3" t="n">
        <v>0</v>
      </c>
      <c r="Q7999" s="3" t="n">
        <v>1</v>
      </c>
      <c r="R7999" s="3" t="inlineStr">
        <is>
          <t>No</t>
        </is>
      </c>
      <c r="S7999" s="3" t="inlineStr">
        <is>
          <t>refer</t>
        </is>
      </c>
      <c r="T7999" s="7" t="n">
        <v>5863.94</v>
      </c>
      <c r="U7999" s="3" t="inlineStr">
        <is>
          <t>indicative</t>
        </is>
      </c>
      <c r="V7999" s="3" t="inlineStr">
        <is>
          <t>Not Bound</t>
        </is>
      </c>
      <c r="W7999" s="3" t="inlineStr"/>
    </row>
    <row r="8000">
      <c r="A8000" s="8" t="n">
        <v>7996</v>
      </c>
      <c r="B8000" s="8" t="inlineStr">
        <is>
          <t>75b84d85-80fe-5430-9372-1602e205ea5c</t>
        </is>
      </c>
      <c r="C8000" s="8" t="inlineStr">
        <is>
          <t>2026-07-22</t>
        </is>
      </c>
      <c r="D8000" s="8" t="inlineStr">
        <is>
          <t>2026-07</t>
        </is>
      </c>
      <c r="E8000" s="8" t="inlineStr">
        <is>
          <t>Thaddeus Blackwood</t>
        </is>
      </c>
      <c r="F8000" s="8" t="inlineStr">
        <is>
          <t>Law Firm Partner</t>
        </is>
      </c>
      <c r="G8000" s="8" t="inlineStr">
        <is>
          <t>MA</t>
        </is>
      </c>
      <c r="H8000" s="8" t="n">
        <v>1969</v>
      </c>
      <c r="I8000" s="8" t="inlineStr">
        <is>
          <t>Bentley</t>
        </is>
      </c>
      <c r="J8000" s="8" t="inlineStr">
        <is>
          <t>Continental GT</t>
        </is>
      </c>
      <c r="K8000" s="8" t="inlineStr">
        <is>
          <t>production_luxury</t>
        </is>
      </c>
      <c r="L8000" s="8" t="inlineStr">
        <is>
          <t>01 Luxury Sedan/SUV</t>
        </is>
      </c>
      <c r="M8000" s="9" t="n">
        <v>795000</v>
      </c>
      <c r="N8000" s="8" t="inlineStr">
        <is>
          <t>clean</t>
        </is>
      </c>
      <c r="O8000" s="8" t="n">
        <v>0</v>
      </c>
      <c r="P8000" s="8" t="n">
        <v>0</v>
      </c>
      <c r="Q8000" s="8" t="n">
        <v>0</v>
      </c>
      <c r="R8000" s="8" t="inlineStr">
        <is>
          <t>No</t>
        </is>
      </c>
      <c r="S8000" s="8" t="inlineStr">
        <is>
          <t>bind</t>
        </is>
      </c>
      <c r="T8000" s="9" t="n">
        <v>9274.690000000001</v>
      </c>
      <c r="U8000" s="8" t="inlineStr">
        <is>
          <t>bound</t>
        </is>
      </c>
      <c r="V8000" s="8" t="inlineStr">
        <is>
          <t>Bound</t>
        </is>
      </c>
      <c r="W8000" s="8" t="inlineStr">
        <is>
          <t>CANON-202607-007996</t>
        </is>
      </c>
    </row>
    <row r="8001">
      <c r="A8001" s="3" t="n">
        <v>7997</v>
      </c>
      <c r="B8001" s="3" t="inlineStr">
        <is>
          <t>1a4990ed-1c18-51fc-8597-373d130f6ccd</t>
        </is>
      </c>
      <c r="C8001" s="3" t="inlineStr">
        <is>
          <t>2026-07-06</t>
        </is>
      </c>
      <c r="D8001" s="3" t="inlineStr">
        <is>
          <t>2026-07</t>
        </is>
      </c>
      <c r="E8001" s="3" t="inlineStr">
        <is>
          <t>Marisol Farkas</t>
        </is>
      </c>
      <c r="F8001" s="3" t="inlineStr">
        <is>
          <t>Law Firm Partner</t>
        </is>
      </c>
      <c r="G8001" s="3" t="inlineStr">
        <is>
          <t>CA</t>
        </is>
      </c>
      <c r="H8001" s="3" t="n">
        <v>1982</v>
      </c>
      <c r="I8001" s="3" t="inlineStr">
        <is>
          <t>Mercedes-Benz</t>
        </is>
      </c>
      <c r="J8001" s="3" t="inlineStr">
        <is>
          <t>AMG GT</t>
        </is>
      </c>
      <c r="K8001" s="3" t="inlineStr">
        <is>
          <t>production_luxury</t>
        </is>
      </c>
      <c r="L8001" s="3" t="inlineStr">
        <is>
          <t>01 Luxury Sedan/SUV</t>
        </is>
      </c>
      <c r="M8001" s="7" t="n">
        <v>505000</v>
      </c>
      <c r="N8001" s="3" t="inlineStr">
        <is>
          <t>clean</t>
        </is>
      </c>
      <c r="O8001" s="3" t="n">
        <v>0</v>
      </c>
      <c r="P8001" s="3" t="n">
        <v>0</v>
      </c>
      <c r="Q8001" s="3" t="n">
        <v>0</v>
      </c>
      <c r="R8001" s="3" t="inlineStr">
        <is>
          <t>No</t>
        </is>
      </c>
      <c r="S8001" s="3" t="inlineStr">
        <is>
          <t>bind</t>
        </is>
      </c>
      <c r="T8001" s="7" t="n">
        <v>6362.78</v>
      </c>
      <c r="U8001" s="3" t="inlineStr">
        <is>
          <t>bound</t>
        </is>
      </c>
      <c r="V8001" s="3" t="inlineStr">
        <is>
          <t>Bound</t>
        </is>
      </c>
      <c r="W8001" s="3" t="inlineStr">
        <is>
          <t>CANON-202607-007997</t>
        </is>
      </c>
    </row>
    <row r="8002">
      <c r="A8002" s="8" t="n">
        <v>7998</v>
      </c>
      <c r="B8002" s="8" t="inlineStr">
        <is>
          <t>ac93cb6a-47a9-50b3-8285-7b87603e8a90</t>
        </is>
      </c>
      <c r="C8002" s="8" t="inlineStr">
        <is>
          <t>2026-07-24</t>
        </is>
      </c>
      <c r="D8002" s="8" t="inlineStr">
        <is>
          <t>2026-07</t>
        </is>
      </c>
      <c r="E8002" s="8" t="inlineStr">
        <is>
          <t>Emiliano Fairweather</t>
        </is>
      </c>
      <c r="F8002" s="8" t="inlineStr">
        <is>
          <t>Law Firm Partner</t>
        </is>
      </c>
      <c r="G8002" s="8" t="inlineStr">
        <is>
          <t>PA</t>
        </is>
      </c>
      <c r="H8002" s="8" t="n">
        <v>1972</v>
      </c>
      <c r="I8002" s="8" t="inlineStr">
        <is>
          <t>Ferrari</t>
        </is>
      </c>
      <c r="J8002" s="8" t="inlineStr">
        <is>
          <t>SF90 Stradale</t>
        </is>
      </c>
      <c r="K8002" s="8" t="inlineStr">
        <is>
          <t>exotic</t>
        </is>
      </c>
      <c r="L8002" s="8" t="inlineStr">
        <is>
          <t>03 Supercar</t>
        </is>
      </c>
      <c r="M8002" s="9" t="n">
        <v>1040000</v>
      </c>
      <c r="N8002" s="8" t="inlineStr">
        <is>
          <t>clean</t>
        </is>
      </c>
      <c r="O8002" s="8" t="n">
        <v>0</v>
      </c>
      <c r="P8002" s="8" t="n">
        <v>0</v>
      </c>
      <c r="Q8002" s="8" t="n">
        <v>0</v>
      </c>
      <c r="R8002" s="8" t="inlineStr">
        <is>
          <t>No</t>
        </is>
      </c>
      <c r="S8002" s="8" t="inlineStr">
        <is>
          <t>bind</t>
        </is>
      </c>
      <c r="T8002" s="9" t="n">
        <v>11946.26</v>
      </c>
      <c r="U8002" s="8" t="inlineStr">
        <is>
          <t>bound</t>
        </is>
      </c>
      <c r="V8002" s="8" t="inlineStr">
        <is>
          <t>Bound</t>
        </is>
      </c>
      <c r="W8002" s="8" t="inlineStr">
        <is>
          <t>CANON-202607-007998</t>
        </is>
      </c>
    </row>
    <row r="8003">
      <c r="A8003" s="3" t="n">
        <v>7999</v>
      </c>
      <c r="B8003" s="3" t="inlineStr">
        <is>
          <t>1c3a1a52-d6bf-54b0-b2d8-b48e6d3d4504</t>
        </is>
      </c>
      <c r="C8003" s="3" t="inlineStr">
        <is>
          <t>2026-07-12</t>
        </is>
      </c>
      <c r="D8003" s="3" t="inlineStr">
        <is>
          <t>2026-07</t>
        </is>
      </c>
      <c r="E8003" s="3" t="inlineStr">
        <is>
          <t>Beatrix Fairweather</t>
        </is>
      </c>
      <c r="F8003" s="3" t="inlineStr">
        <is>
          <t>Orthopedic Surgeon</t>
        </is>
      </c>
      <c r="G8003" s="3" t="inlineStr">
        <is>
          <t>FL</t>
        </is>
      </c>
      <c r="H8003" s="3" t="n">
        <v>1998</v>
      </c>
      <c r="I8003" s="3" t="inlineStr">
        <is>
          <t>Mercedes-Benz</t>
        </is>
      </c>
      <c r="J8003" s="3" t="inlineStr">
        <is>
          <t>AMG GT</t>
        </is>
      </c>
      <c r="K8003" s="3" t="inlineStr">
        <is>
          <t>production_luxury</t>
        </is>
      </c>
      <c r="L8003" s="3" t="inlineStr">
        <is>
          <t>01 Luxury Sedan/SUV</t>
        </is>
      </c>
      <c r="M8003" s="7" t="n">
        <v>290000</v>
      </c>
      <c r="N8003" s="3" t="inlineStr">
        <is>
          <t>three_plus_fault</t>
        </is>
      </c>
      <c r="O8003" s="3" t="n">
        <v>3</v>
      </c>
      <c r="P8003" s="3" t="n">
        <v>3</v>
      </c>
      <c r="Q8003" s="3" t="n">
        <v>0</v>
      </c>
      <c r="R8003" s="3" t="inlineStr">
        <is>
          <t>No</t>
        </is>
      </c>
      <c r="S8003" s="3" t="inlineStr">
        <is>
          <t>decline</t>
        </is>
      </c>
      <c r="T8003" s="7" t="n">
        <v>4434.62</v>
      </c>
      <c r="U8003" s="3" t="inlineStr">
        <is>
          <t>indicative</t>
        </is>
      </c>
      <c r="V8003" s="3" t="inlineStr">
        <is>
          <t>Not Bound</t>
        </is>
      </c>
      <c r="W8003" s="3" t="inlineStr"/>
    </row>
    <row r="8004">
      <c r="A8004" s="8" t="n">
        <v>8000</v>
      </c>
      <c r="B8004" s="8" t="inlineStr">
        <is>
          <t>ae638d8e-cb62-5274-be19-3f6b56b0bcc3</t>
        </is>
      </c>
      <c r="C8004" s="8" t="inlineStr">
        <is>
          <t>2026-07-07</t>
        </is>
      </c>
      <c r="D8004" s="8" t="inlineStr">
        <is>
          <t>2026-07</t>
        </is>
      </c>
      <c r="E8004" s="8" t="inlineStr">
        <is>
          <t>Emiliano Chattopadhyay</t>
        </is>
      </c>
      <c r="F8004" s="8" t="inlineStr">
        <is>
          <t>Portfolio Manager</t>
        </is>
      </c>
      <c r="G8004" s="8" t="inlineStr">
        <is>
          <t>DE</t>
        </is>
      </c>
      <c r="H8004" s="8" t="n">
        <v>2023</v>
      </c>
      <c r="I8004" s="8" t="inlineStr">
        <is>
          <t>Porsche</t>
        </is>
      </c>
      <c r="J8004" s="8" t="inlineStr">
        <is>
          <t>911 Turbo S</t>
        </is>
      </c>
      <c r="K8004" s="8" t="inlineStr">
        <is>
          <t>production_luxury</t>
        </is>
      </c>
      <c r="L8004" s="8" t="inlineStr">
        <is>
          <t>01 Luxury Sedan/SUV</t>
        </is>
      </c>
      <c r="M8004" s="9" t="n">
        <v>270000</v>
      </c>
      <c r="N8004" s="8" t="inlineStr">
        <is>
          <t>clean</t>
        </is>
      </c>
      <c r="O8004" s="8" t="n">
        <v>0</v>
      </c>
      <c r="P8004" s="8" t="n">
        <v>0</v>
      </c>
      <c r="Q8004" s="8" t="n">
        <v>0</v>
      </c>
      <c r="R8004" s="8" t="inlineStr">
        <is>
          <t>No</t>
        </is>
      </c>
      <c r="S8004" s="8" t="inlineStr">
        <is>
          <t>bind</t>
        </is>
      </c>
      <c r="T8004" s="9" t="n">
        <v>3634.49</v>
      </c>
      <c r="U8004" s="8" t="inlineStr">
        <is>
          <t>bound</t>
        </is>
      </c>
      <c r="V8004" s="8" t="inlineStr">
        <is>
          <t>Bound</t>
        </is>
      </c>
      <c r="W8004" s="8" t="inlineStr">
        <is>
          <t>CANON-202607-008000</t>
        </is>
      </c>
    </row>
    <row r="8005">
      <c r="A8005" s="3" t="n">
        <v>8001</v>
      </c>
      <c r="B8005" s="3" t="inlineStr">
        <is>
          <t>97c9c02e-2915-51c6-9a67-8f2039eeab6d</t>
        </is>
      </c>
      <c r="C8005" s="3" t="inlineStr">
        <is>
          <t>2026-07-23</t>
        </is>
      </c>
      <c r="D8005" s="3" t="inlineStr">
        <is>
          <t>2026-07</t>
        </is>
      </c>
      <c r="E8005" s="3" t="inlineStr">
        <is>
          <t>Delphine Vasquez</t>
        </is>
      </c>
      <c r="F8005" s="3" t="inlineStr">
        <is>
          <t>Retired Executive</t>
        </is>
      </c>
      <c r="G8005" s="3" t="inlineStr">
        <is>
          <t>ME</t>
        </is>
      </c>
      <c r="H8005" s="3" t="n">
        <v>2013</v>
      </c>
      <c r="I8005" s="3" t="inlineStr">
        <is>
          <t>Maserati</t>
        </is>
      </c>
      <c r="J8005" s="3" t="inlineStr">
        <is>
          <t>GranTurismo</t>
        </is>
      </c>
      <c r="K8005" s="3" t="inlineStr">
        <is>
          <t>production_luxury</t>
        </is>
      </c>
      <c r="L8005" s="3" t="inlineStr">
        <is>
          <t>01 Luxury Sedan/SUV</t>
        </is>
      </c>
      <c r="M8005" s="7" t="n">
        <v>585000</v>
      </c>
      <c r="N8005" s="3" t="inlineStr">
        <is>
          <t>three_plus_fault</t>
        </is>
      </c>
      <c r="O8005" s="3" t="n">
        <v>3</v>
      </c>
      <c r="P8005" s="3" t="n">
        <v>3</v>
      </c>
      <c r="Q8005" s="3" t="n">
        <v>0</v>
      </c>
      <c r="R8005" s="3" t="inlineStr">
        <is>
          <t>No</t>
        </is>
      </c>
      <c r="S8005" s="3" t="inlineStr">
        <is>
          <t>decline</t>
        </is>
      </c>
      <c r="T8005" s="7" t="n">
        <v>5896.6</v>
      </c>
      <c r="U8005" s="3" t="inlineStr">
        <is>
          <t>indicative</t>
        </is>
      </c>
      <c r="V8005" s="3" t="inlineStr">
        <is>
          <t>Not Bound</t>
        </is>
      </c>
      <c r="W8005" s="3" t="inlineStr"/>
    </row>
    <row r="8006">
      <c r="A8006" s="8" t="n">
        <v>8002</v>
      </c>
      <c r="B8006" s="8" t="inlineStr">
        <is>
          <t>3e70d08e-4255-5fd8-b0e8-2b78667ecef3</t>
        </is>
      </c>
      <c r="C8006" s="8" t="inlineStr">
        <is>
          <t>2026-07-29</t>
        </is>
      </c>
      <c r="D8006" s="8" t="inlineStr">
        <is>
          <t>2026-07</t>
        </is>
      </c>
      <c r="E8006" s="8" t="inlineStr">
        <is>
          <t>Delphine Larsson</t>
        </is>
      </c>
      <c r="F8006" s="8" t="inlineStr">
        <is>
          <t>Portfolio Manager</t>
        </is>
      </c>
      <c r="G8006" s="8" t="inlineStr">
        <is>
          <t>MA</t>
        </is>
      </c>
      <c r="H8006" s="8" t="n">
        <v>2019</v>
      </c>
      <c r="I8006" s="8" t="inlineStr">
        <is>
          <t>Aston Martin</t>
        </is>
      </c>
      <c r="J8006" s="8" t="inlineStr">
        <is>
          <t>DB12</t>
        </is>
      </c>
      <c r="K8006" s="8" t="inlineStr">
        <is>
          <t>production_luxury</t>
        </is>
      </c>
      <c r="L8006" s="8" t="inlineStr">
        <is>
          <t>01 Luxury Sedan/SUV</t>
        </is>
      </c>
      <c r="M8006" s="9" t="n">
        <v>1950000</v>
      </c>
      <c r="N8006" s="8" t="inlineStr">
        <is>
          <t>clean</t>
        </is>
      </c>
      <c r="O8006" s="8" t="n">
        <v>0</v>
      </c>
      <c r="P8006" s="8" t="n">
        <v>0</v>
      </c>
      <c r="Q8006" s="8" t="n">
        <v>0</v>
      </c>
      <c r="R8006" s="8" t="inlineStr">
        <is>
          <t>No</t>
        </is>
      </c>
      <c r="S8006" s="8" t="inlineStr">
        <is>
          <t>bind</t>
        </is>
      </c>
      <c r="T8006" s="9" t="n">
        <v>19249.35</v>
      </c>
      <c r="U8006" s="8" t="inlineStr">
        <is>
          <t>bound</t>
        </is>
      </c>
      <c r="V8006" s="8" t="inlineStr">
        <is>
          <t>Bound</t>
        </is>
      </c>
      <c r="W8006" s="8" t="inlineStr">
        <is>
          <t>CANON-202607-008002</t>
        </is>
      </c>
    </row>
    <row r="8007">
      <c r="A8007" s="3" t="n">
        <v>8003</v>
      </c>
      <c r="B8007" s="3" t="inlineStr">
        <is>
          <t>e66df8fc-31b0-5861-a448-ffb6ba6061dd</t>
        </is>
      </c>
      <c r="C8007" s="3" t="inlineStr">
        <is>
          <t>2026-07-19</t>
        </is>
      </c>
      <c r="D8007" s="3" t="inlineStr">
        <is>
          <t>2026-07</t>
        </is>
      </c>
      <c r="E8007" s="3" t="inlineStr">
        <is>
          <t>Mireille Merriweather</t>
        </is>
      </c>
      <c r="F8007" s="3" t="inlineStr">
        <is>
          <t>Anesthesiologist</t>
        </is>
      </c>
      <c r="G8007" s="3" t="inlineStr">
        <is>
          <t>HI</t>
        </is>
      </c>
      <c r="H8007" s="3" t="n">
        <v>1961</v>
      </c>
      <c r="I8007" s="3" t="inlineStr">
        <is>
          <t>Porsche</t>
        </is>
      </c>
      <c r="J8007" s="3" t="inlineStr">
        <is>
          <t>911 Turbo S</t>
        </is>
      </c>
      <c r="K8007" s="3" t="inlineStr">
        <is>
          <t>production_luxury</t>
        </is>
      </c>
      <c r="L8007" s="3" t="inlineStr">
        <is>
          <t>01 Luxury Sedan/SUV</t>
        </is>
      </c>
      <c r="M8007" s="7" t="n">
        <v>1175000</v>
      </c>
      <c r="N8007" s="3" t="inlineStr">
        <is>
          <t>clean</t>
        </is>
      </c>
      <c r="O8007" s="3" t="n">
        <v>0</v>
      </c>
      <c r="P8007" s="3" t="n">
        <v>0</v>
      </c>
      <c r="Q8007" s="3" t="n">
        <v>0</v>
      </c>
      <c r="R8007" s="3" t="inlineStr">
        <is>
          <t>No</t>
        </is>
      </c>
      <c r="S8007" s="3" t="inlineStr">
        <is>
          <t>bind</t>
        </is>
      </c>
      <c r="T8007" s="7" t="n">
        <v>12062.93</v>
      </c>
      <c r="U8007" s="3" t="inlineStr">
        <is>
          <t>bound</t>
        </is>
      </c>
      <c r="V8007" s="3" t="inlineStr">
        <is>
          <t>Bound</t>
        </is>
      </c>
      <c r="W8007" s="3" t="inlineStr">
        <is>
          <t>CANON-202607-008003</t>
        </is>
      </c>
    </row>
    <row r="8008">
      <c r="A8008" s="8" t="n">
        <v>8004</v>
      </c>
      <c r="B8008" s="8" t="inlineStr">
        <is>
          <t>21a3be30-6e2f-5092-94e3-f6b37128ec58</t>
        </is>
      </c>
      <c r="C8008" s="8" t="inlineStr">
        <is>
          <t>2026-07-24</t>
        </is>
      </c>
      <c r="D8008" s="8" t="inlineStr">
        <is>
          <t>2026-07</t>
        </is>
      </c>
      <c r="E8008" s="8" t="inlineStr">
        <is>
          <t>Delphine Farkas</t>
        </is>
      </c>
      <c r="F8008" s="8" t="inlineStr">
        <is>
          <t>Software Architect</t>
        </is>
      </c>
      <c r="G8008" s="8" t="inlineStr">
        <is>
          <t>WV</t>
        </is>
      </c>
      <c r="H8008" s="8" t="n">
        <v>1992</v>
      </c>
      <c r="I8008" s="8" t="inlineStr">
        <is>
          <t>Mercedes-Benz</t>
        </is>
      </c>
      <c r="J8008" s="8" t="inlineStr">
        <is>
          <t>AMG GT</t>
        </is>
      </c>
      <c r="K8008" s="8" t="inlineStr">
        <is>
          <t>production_luxury</t>
        </is>
      </c>
      <c r="L8008" s="8" t="inlineStr">
        <is>
          <t>01 Luxury Sedan/SUV</t>
        </is>
      </c>
      <c r="M8008" s="9" t="n">
        <v>225000</v>
      </c>
      <c r="N8008" s="8" t="inlineStr">
        <is>
          <t>clean</t>
        </is>
      </c>
      <c r="O8008" s="8" t="n">
        <v>0</v>
      </c>
      <c r="P8008" s="8" t="n">
        <v>0</v>
      </c>
      <c r="Q8008" s="8" t="n">
        <v>0</v>
      </c>
      <c r="R8008" s="8" t="inlineStr">
        <is>
          <t>No</t>
        </is>
      </c>
      <c r="S8008" s="8" t="inlineStr">
        <is>
          <t>bind</t>
        </is>
      </c>
      <c r="T8008" s="9" t="n">
        <v>3953.04</v>
      </c>
      <c r="U8008" s="8" t="inlineStr">
        <is>
          <t>bound</t>
        </is>
      </c>
      <c r="V8008" s="8" t="inlineStr">
        <is>
          <t>Bound</t>
        </is>
      </c>
      <c r="W8008" s="8" t="inlineStr">
        <is>
          <t>CANON-202607-008004</t>
        </is>
      </c>
    </row>
    <row r="8009">
      <c r="A8009" s="3" t="n">
        <v>8005</v>
      </c>
      <c r="B8009" s="3" t="inlineStr">
        <is>
          <t>a079f3b3-ed10-559b-a4eb-4773948c57f6</t>
        </is>
      </c>
      <c r="C8009" s="3" t="inlineStr">
        <is>
          <t>2026-07-25</t>
        </is>
      </c>
      <c r="D8009" s="3" t="inlineStr">
        <is>
          <t>2026-07</t>
        </is>
      </c>
      <c r="E8009" s="3" t="inlineStr">
        <is>
          <t>Emiliano Harrington</t>
        </is>
      </c>
      <c r="F8009" s="3" t="inlineStr">
        <is>
          <t>Founder / CEO</t>
        </is>
      </c>
      <c r="G8009" s="3" t="inlineStr">
        <is>
          <t>AZ</t>
        </is>
      </c>
      <c r="H8009" s="3" t="n">
        <v>1964</v>
      </c>
      <c r="I8009" s="3" t="inlineStr">
        <is>
          <t>Mercedes-Benz</t>
        </is>
      </c>
      <c r="J8009" s="3" t="inlineStr">
        <is>
          <t>280SL Pagoda</t>
        </is>
      </c>
      <c r="K8009" s="3" t="inlineStr">
        <is>
          <t>classic_collector</t>
        </is>
      </c>
      <c r="L8009" s="3" t="inlineStr">
        <is>
          <t>07 Post-War Classic (1946-1972)</t>
        </is>
      </c>
      <c r="M8009" s="7" t="n">
        <v>600000</v>
      </c>
      <c r="N8009" s="3" t="inlineStr">
        <is>
          <t>three_plus_fault</t>
        </is>
      </c>
      <c r="O8009" s="3" t="n">
        <v>4</v>
      </c>
      <c r="P8009" s="3" t="n">
        <v>4</v>
      </c>
      <c r="Q8009" s="3" t="n">
        <v>0</v>
      </c>
      <c r="R8009" s="3" t="inlineStr">
        <is>
          <t>No</t>
        </is>
      </c>
      <c r="S8009" s="3" t="inlineStr">
        <is>
          <t>decline</t>
        </is>
      </c>
      <c r="T8009" s="7" t="n">
        <v>3741.53</v>
      </c>
      <c r="U8009" s="3" t="inlineStr">
        <is>
          <t>indicative</t>
        </is>
      </c>
      <c r="V8009" s="3" t="inlineStr">
        <is>
          <t>Not Bound</t>
        </is>
      </c>
      <c r="W8009" s="3" t="inlineStr"/>
    </row>
    <row r="8010">
      <c r="A8010" s="8" t="n">
        <v>8006</v>
      </c>
      <c r="B8010" s="8" t="inlineStr">
        <is>
          <t>968ce9ad-fc23-521a-a3a0-9bae4fda745a</t>
        </is>
      </c>
      <c r="C8010" s="8" t="inlineStr">
        <is>
          <t>2026-07-25</t>
        </is>
      </c>
      <c r="D8010" s="8" t="inlineStr">
        <is>
          <t>2026-07</t>
        </is>
      </c>
      <c r="E8010" s="8" t="inlineStr">
        <is>
          <t>Horace Vasquez</t>
        </is>
      </c>
      <c r="F8010" s="8" t="inlineStr">
        <is>
          <t>Software Architect</t>
        </is>
      </c>
      <c r="G8010" s="8" t="inlineStr">
        <is>
          <t>MD</t>
        </is>
      </c>
      <c r="H8010" s="8" t="n">
        <v>2000</v>
      </c>
      <c r="I8010" s="8" t="inlineStr">
        <is>
          <t>Jaguar</t>
        </is>
      </c>
      <c r="J8010" s="8" t="inlineStr">
        <is>
          <t>E-Type Series 1</t>
        </is>
      </c>
      <c r="K8010" s="8" t="inlineStr">
        <is>
          <t>classic_collector</t>
        </is>
      </c>
      <c r="L8010" s="8" t="inlineStr">
        <is>
          <t>07 Post-War Classic (1946-1972)</t>
        </is>
      </c>
      <c r="M8010" s="9" t="n">
        <v>1950000</v>
      </c>
      <c r="N8010" s="8" t="inlineStr">
        <is>
          <t>one_large</t>
        </is>
      </c>
      <c r="O8010" s="8" t="n">
        <v>1</v>
      </c>
      <c r="P8010" s="8" t="n">
        <v>0</v>
      </c>
      <c r="Q8010" s="8" t="n">
        <v>1</v>
      </c>
      <c r="R8010" s="8" t="inlineStr">
        <is>
          <t>No</t>
        </is>
      </c>
      <c r="S8010" s="8" t="inlineStr">
        <is>
          <t>refer</t>
        </is>
      </c>
      <c r="T8010" s="9" t="n">
        <v>10107.66</v>
      </c>
      <c r="U8010" s="8" t="inlineStr">
        <is>
          <t>indicative</t>
        </is>
      </c>
      <c r="V8010" s="8" t="inlineStr">
        <is>
          <t>Not Bound</t>
        </is>
      </c>
      <c r="W8010" s="8" t="inlineStr"/>
    </row>
    <row r="8011">
      <c r="A8011" s="3" t="n">
        <v>8007</v>
      </c>
      <c r="B8011" s="3" t="inlineStr">
        <is>
          <t>1cace201-8739-5161-a29e-10ed733d5828</t>
        </is>
      </c>
      <c r="C8011" s="3" t="inlineStr">
        <is>
          <t>2026-07-20</t>
        </is>
      </c>
      <c r="D8011" s="3" t="inlineStr">
        <is>
          <t>2026-07</t>
        </is>
      </c>
      <c r="E8011" s="3" t="inlineStr">
        <is>
          <t>Wilhelmina Underwood</t>
        </is>
      </c>
      <c r="F8011" s="3" t="inlineStr">
        <is>
          <t>Cardiologist</t>
        </is>
      </c>
      <c r="G8011" s="3" t="inlineStr">
        <is>
          <t>WA</t>
        </is>
      </c>
      <c r="H8011" s="3" t="n">
        <v>2000</v>
      </c>
      <c r="I8011" s="3" t="inlineStr">
        <is>
          <t>Bentley</t>
        </is>
      </c>
      <c r="J8011" s="3" t="inlineStr">
        <is>
          <t>4.5 Litre</t>
        </is>
      </c>
      <c r="K8011" s="3" t="inlineStr">
        <is>
          <t>pre_war_vintage</t>
        </is>
      </c>
      <c r="L8011" s="3" t="inlineStr">
        <is>
          <t>06 Vintage Pre-War (pre-1946)</t>
        </is>
      </c>
      <c r="M8011" s="7" t="n">
        <v>535000</v>
      </c>
      <c r="N8011" s="3" t="inlineStr">
        <is>
          <t>clean</t>
        </is>
      </c>
      <c r="O8011" s="3" t="n">
        <v>0</v>
      </c>
      <c r="P8011" s="3" t="n">
        <v>0</v>
      </c>
      <c r="Q8011" s="3" t="n">
        <v>0</v>
      </c>
      <c r="R8011" s="3" t="inlineStr">
        <is>
          <t>No</t>
        </is>
      </c>
      <c r="S8011" s="3" t="inlineStr">
        <is>
          <t>bind</t>
        </is>
      </c>
      <c r="T8011" s="7" t="n">
        <v>2802.32</v>
      </c>
      <c r="U8011" s="3" t="inlineStr">
        <is>
          <t>bound</t>
        </is>
      </c>
      <c r="V8011" s="3" t="inlineStr">
        <is>
          <t>Bound</t>
        </is>
      </c>
      <c r="W8011" s="3" t="inlineStr">
        <is>
          <t>CANON-202607-008007</t>
        </is>
      </c>
    </row>
    <row r="8012">
      <c r="A8012" s="8" t="n">
        <v>8008</v>
      </c>
      <c r="B8012" s="8" t="inlineStr">
        <is>
          <t>f7123987-de6c-5647-85de-6e6c94e1c8f6</t>
        </is>
      </c>
      <c r="C8012" s="8" t="inlineStr">
        <is>
          <t>2026-07-05</t>
        </is>
      </c>
      <c r="D8012" s="8" t="inlineStr">
        <is>
          <t>2026-07</t>
        </is>
      </c>
      <c r="E8012" s="8" t="inlineStr">
        <is>
          <t>Delphine Thistlewood</t>
        </is>
      </c>
      <c r="F8012" s="8" t="inlineStr">
        <is>
          <t>Anesthesiologist</t>
        </is>
      </c>
      <c r="G8012" s="8" t="inlineStr">
        <is>
          <t>TX</t>
        </is>
      </c>
      <c r="H8012" s="8" t="n">
        <v>1970</v>
      </c>
      <c r="I8012" s="8" t="inlineStr">
        <is>
          <t>Mercedes-Benz</t>
        </is>
      </c>
      <c r="J8012" s="8" t="inlineStr">
        <is>
          <t>AMG GT</t>
        </is>
      </c>
      <c r="K8012" s="8" t="inlineStr">
        <is>
          <t>production_luxury</t>
        </is>
      </c>
      <c r="L8012" s="8" t="inlineStr">
        <is>
          <t>01 Luxury Sedan/SUV</t>
        </is>
      </c>
      <c r="M8012" s="9" t="n">
        <v>565000</v>
      </c>
      <c r="N8012" s="8" t="inlineStr">
        <is>
          <t>three_plus_fault</t>
        </is>
      </c>
      <c r="O8012" s="8" t="n">
        <v>4</v>
      </c>
      <c r="P8012" s="8" t="n">
        <v>4</v>
      </c>
      <c r="Q8012" s="8" t="n">
        <v>0</v>
      </c>
      <c r="R8012" s="8" t="inlineStr">
        <is>
          <t>No</t>
        </is>
      </c>
      <c r="S8012" s="8" t="inlineStr">
        <is>
          <t>decline</t>
        </is>
      </c>
      <c r="T8012" s="9" t="n">
        <v>6064.13</v>
      </c>
      <c r="U8012" s="8" t="inlineStr">
        <is>
          <t>indicative</t>
        </is>
      </c>
      <c r="V8012" s="8" t="inlineStr">
        <is>
          <t>Not Bound</t>
        </is>
      </c>
      <c r="W8012" s="8" t="inlineStr"/>
    </row>
    <row r="8013">
      <c r="A8013" s="3" t="n">
        <v>8009</v>
      </c>
      <c r="B8013" s="3" t="inlineStr">
        <is>
          <t>defc5f1e-aabc-58ac-919f-380ca779935d</t>
        </is>
      </c>
      <c r="C8013" s="3" t="inlineStr">
        <is>
          <t>2026-07-15</t>
        </is>
      </c>
      <c r="D8013" s="3" t="inlineStr">
        <is>
          <t>2026-07</t>
        </is>
      </c>
      <c r="E8013" s="3" t="inlineStr">
        <is>
          <t>Thaddeus Montoya</t>
        </is>
      </c>
      <c r="F8013" s="3" t="inlineStr">
        <is>
          <t>Founder / CEO</t>
        </is>
      </c>
      <c r="G8013" s="3" t="inlineStr">
        <is>
          <t>NV</t>
        </is>
      </c>
      <c r="H8013" s="3" t="n">
        <v>2022</v>
      </c>
      <c r="I8013" s="3" t="inlineStr">
        <is>
          <t>Mercedes-Benz</t>
        </is>
      </c>
      <c r="J8013" s="3" t="inlineStr">
        <is>
          <t>AMG GT</t>
        </is>
      </c>
      <c r="K8013" s="3" t="inlineStr">
        <is>
          <t>production_luxury</t>
        </is>
      </c>
      <c r="L8013" s="3" t="inlineStr">
        <is>
          <t>01 Luxury Sedan/SUV</t>
        </is>
      </c>
      <c r="M8013" s="7" t="n">
        <v>300000</v>
      </c>
      <c r="N8013" s="3" t="inlineStr">
        <is>
          <t>prior_nonrenewal</t>
        </is>
      </c>
      <c r="O8013" s="3" t="n">
        <v>0</v>
      </c>
      <c r="P8013" s="3" t="n">
        <v>0</v>
      </c>
      <c r="Q8013" s="3" t="n">
        <v>0</v>
      </c>
      <c r="R8013" s="3" t="inlineStr">
        <is>
          <t>Yes</t>
        </is>
      </c>
      <c r="S8013" s="3" t="inlineStr">
        <is>
          <t>refer</t>
        </is>
      </c>
      <c r="T8013" s="7" t="n">
        <v>3779.87</v>
      </c>
      <c r="U8013" s="3" t="inlineStr">
        <is>
          <t>indicative</t>
        </is>
      </c>
      <c r="V8013" s="3" t="inlineStr">
        <is>
          <t>Not Bound</t>
        </is>
      </c>
      <c r="W8013" s="3" t="inlineStr"/>
    </row>
    <row r="8014">
      <c r="A8014" s="8" t="n">
        <v>8010</v>
      </c>
      <c r="B8014" s="8" t="inlineStr">
        <is>
          <t>592a55bf-c27e-5a24-8ac4-7eeb2eea00aa</t>
        </is>
      </c>
      <c r="C8014" s="8" t="inlineStr">
        <is>
          <t>2026-07-29</t>
        </is>
      </c>
      <c r="D8014" s="8" t="inlineStr">
        <is>
          <t>2026-07</t>
        </is>
      </c>
      <c r="E8014" s="8" t="inlineStr">
        <is>
          <t>Cassius Whitlock</t>
        </is>
      </c>
      <c r="F8014" s="8" t="inlineStr">
        <is>
          <t>Cardiologist</t>
        </is>
      </c>
      <c r="G8014" s="8" t="inlineStr">
        <is>
          <t>MS</t>
        </is>
      </c>
      <c r="H8014" s="8" t="n">
        <v>1970</v>
      </c>
      <c r="I8014" s="8" t="inlineStr">
        <is>
          <t>Bentley</t>
        </is>
      </c>
      <c r="J8014" s="8" t="inlineStr">
        <is>
          <t>Continental GT</t>
        </is>
      </c>
      <c r="K8014" s="8" t="inlineStr">
        <is>
          <t>production_luxury</t>
        </is>
      </c>
      <c r="L8014" s="8" t="inlineStr">
        <is>
          <t>01 Luxury Sedan/SUV</t>
        </is>
      </c>
      <c r="M8014" s="9" t="n">
        <v>325000</v>
      </c>
      <c r="N8014" s="8" t="inlineStr">
        <is>
          <t>clean</t>
        </is>
      </c>
      <c r="O8014" s="8" t="n">
        <v>0</v>
      </c>
      <c r="P8014" s="8" t="n">
        <v>0</v>
      </c>
      <c r="Q8014" s="8" t="n">
        <v>0</v>
      </c>
      <c r="R8014" s="8" t="inlineStr">
        <is>
          <t>No</t>
        </is>
      </c>
      <c r="S8014" s="8" t="inlineStr">
        <is>
          <t>bind</t>
        </is>
      </c>
      <c r="T8014" s="9" t="n">
        <v>4164.86</v>
      </c>
      <c r="U8014" s="8" t="inlineStr">
        <is>
          <t>bound</t>
        </is>
      </c>
      <c r="V8014" s="8" t="inlineStr">
        <is>
          <t>Bound</t>
        </is>
      </c>
      <c r="W8014" s="8" t="inlineStr">
        <is>
          <t>CANON-202607-008010</t>
        </is>
      </c>
    </row>
    <row r="8015">
      <c r="A8015" s="3" t="n">
        <v>8011</v>
      </c>
      <c r="B8015" s="3" t="inlineStr">
        <is>
          <t>8e90ada2-6820-5198-8332-ebbeabfef719</t>
        </is>
      </c>
      <c r="C8015" s="3" t="inlineStr">
        <is>
          <t>2026-07-05</t>
        </is>
      </c>
      <c r="D8015" s="3" t="inlineStr">
        <is>
          <t>2026-07</t>
        </is>
      </c>
      <c r="E8015" s="3" t="inlineStr">
        <is>
          <t>Delphine Whitlock</t>
        </is>
      </c>
      <c r="F8015" s="3" t="inlineStr">
        <is>
          <t>Orthopedic Surgeon</t>
        </is>
      </c>
      <c r="G8015" s="3" t="inlineStr">
        <is>
          <t>SC</t>
        </is>
      </c>
      <c r="H8015" s="3" t="n">
        <v>1985</v>
      </c>
      <c r="I8015" s="3" t="inlineStr">
        <is>
          <t>BMW</t>
        </is>
      </c>
      <c r="J8015" s="3" t="inlineStr">
        <is>
          <t>M8 Competition</t>
        </is>
      </c>
      <c r="K8015" s="3" t="inlineStr">
        <is>
          <t>production_luxury</t>
        </is>
      </c>
      <c r="L8015" s="3" t="inlineStr">
        <is>
          <t>01 Luxury Sedan/SUV</t>
        </is>
      </c>
      <c r="M8015" s="7" t="n">
        <v>425000</v>
      </c>
      <c r="N8015" s="3" t="inlineStr">
        <is>
          <t>clean</t>
        </is>
      </c>
      <c r="O8015" s="3" t="n">
        <v>0</v>
      </c>
      <c r="P8015" s="3" t="n">
        <v>0</v>
      </c>
      <c r="Q8015" s="3" t="n">
        <v>0</v>
      </c>
      <c r="R8015" s="3" t="inlineStr">
        <is>
          <t>No</t>
        </is>
      </c>
      <c r="S8015" s="3" t="inlineStr">
        <is>
          <t>bind</t>
        </is>
      </c>
      <c r="T8015" s="7" t="n">
        <v>5675.2</v>
      </c>
      <c r="U8015" s="3" t="inlineStr">
        <is>
          <t>bound</t>
        </is>
      </c>
      <c r="V8015" s="3" t="inlineStr">
        <is>
          <t>Bound</t>
        </is>
      </c>
      <c r="W8015" s="3" t="inlineStr">
        <is>
          <t>CANON-202607-008011</t>
        </is>
      </c>
    </row>
    <row r="8016">
      <c r="A8016" s="8" t="n">
        <v>8012</v>
      </c>
      <c r="B8016" s="8" t="inlineStr">
        <is>
          <t>31226fa3-2476-5b22-b798-f2ada85618f5</t>
        </is>
      </c>
      <c r="C8016" s="8" t="inlineStr">
        <is>
          <t>2026-07-06</t>
        </is>
      </c>
      <c r="D8016" s="8" t="inlineStr">
        <is>
          <t>2026-07</t>
        </is>
      </c>
      <c r="E8016" s="8" t="inlineStr">
        <is>
          <t>Wilhelmina Castellanos</t>
        </is>
      </c>
      <c r="F8016" s="8" t="inlineStr">
        <is>
          <t>Cardiologist</t>
        </is>
      </c>
      <c r="G8016" s="8" t="inlineStr">
        <is>
          <t>WA</t>
        </is>
      </c>
      <c r="H8016" s="8" t="n">
        <v>1995</v>
      </c>
      <c r="I8016" s="8" t="inlineStr">
        <is>
          <t>Porsche</t>
        </is>
      </c>
      <c r="J8016" s="8" t="inlineStr">
        <is>
          <t>911 Turbo S</t>
        </is>
      </c>
      <c r="K8016" s="8" t="inlineStr">
        <is>
          <t>production_luxury</t>
        </is>
      </c>
      <c r="L8016" s="8" t="inlineStr">
        <is>
          <t>01 Luxury Sedan/SUV</t>
        </is>
      </c>
      <c r="M8016" s="9" t="n">
        <v>710000</v>
      </c>
      <c r="N8016" s="8" t="inlineStr">
        <is>
          <t>prior_nonrenewal</t>
        </is>
      </c>
      <c r="O8016" s="8" t="n">
        <v>1</v>
      </c>
      <c r="P8016" s="8" t="n">
        <v>0</v>
      </c>
      <c r="Q8016" s="8" t="n">
        <v>0</v>
      </c>
      <c r="R8016" s="8" t="inlineStr">
        <is>
          <t>Yes</t>
        </is>
      </c>
      <c r="S8016" s="8" t="inlineStr">
        <is>
          <t>refer</t>
        </is>
      </c>
      <c r="T8016" s="9" t="n">
        <v>6361.39</v>
      </c>
      <c r="U8016" s="8" t="inlineStr">
        <is>
          <t>indicative</t>
        </is>
      </c>
      <c r="V8016" s="8" t="inlineStr">
        <is>
          <t>Not Bound</t>
        </is>
      </c>
      <c r="W8016" s="8" t="inlineStr"/>
    </row>
    <row r="8017">
      <c r="A8017" s="3" t="n">
        <v>8013</v>
      </c>
      <c r="B8017" s="3" t="inlineStr">
        <is>
          <t>55044d86-2ea6-5780-9600-7bc485d5a5d1</t>
        </is>
      </c>
      <c r="C8017" s="3" t="inlineStr">
        <is>
          <t>2026-07-25</t>
        </is>
      </c>
      <c r="D8017" s="3" t="inlineStr">
        <is>
          <t>2026-07</t>
        </is>
      </c>
      <c r="E8017" s="3" t="inlineStr">
        <is>
          <t>Emiliano Ashcombe</t>
        </is>
      </c>
      <c r="F8017" s="3" t="inlineStr">
        <is>
          <t>Orthopedic Surgeon</t>
        </is>
      </c>
      <c r="G8017" s="3" t="inlineStr">
        <is>
          <t>FL</t>
        </is>
      </c>
      <c r="H8017" s="3" t="n">
        <v>2014</v>
      </c>
      <c r="I8017" s="3" t="inlineStr">
        <is>
          <t>Aston Martin</t>
        </is>
      </c>
      <c r="J8017" s="3" t="inlineStr">
        <is>
          <t>DB12</t>
        </is>
      </c>
      <c r="K8017" s="3" t="inlineStr">
        <is>
          <t>production_luxury</t>
        </is>
      </c>
      <c r="L8017" s="3" t="inlineStr">
        <is>
          <t>01 Luxury Sedan/SUV</t>
        </is>
      </c>
      <c r="M8017" s="7" t="n">
        <v>610000</v>
      </c>
      <c r="N8017" s="3" t="inlineStr">
        <is>
          <t>three_plus_fault</t>
        </is>
      </c>
      <c r="O8017" s="3" t="n">
        <v>4</v>
      </c>
      <c r="P8017" s="3" t="n">
        <v>4</v>
      </c>
      <c r="Q8017" s="3" t="n">
        <v>0</v>
      </c>
      <c r="R8017" s="3" t="inlineStr">
        <is>
          <t>No</t>
        </is>
      </c>
      <c r="S8017" s="3" t="inlineStr">
        <is>
          <t>decline</t>
        </is>
      </c>
      <c r="T8017" s="7" t="n">
        <v>8084.26</v>
      </c>
      <c r="U8017" s="3" t="inlineStr">
        <is>
          <t>indicative</t>
        </is>
      </c>
      <c r="V8017" s="3" t="inlineStr">
        <is>
          <t>Not Bound</t>
        </is>
      </c>
      <c r="W8017" s="3" t="inlineStr"/>
    </row>
    <row r="8018">
      <c r="A8018" s="8" t="n">
        <v>8014</v>
      </c>
      <c r="B8018" s="8" t="inlineStr">
        <is>
          <t>bd5669b6-0584-54e4-9720-f6aecfd86ebe</t>
        </is>
      </c>
      <c r="C8018" s="8" t="inlineStr">
        <is>
          <t>2026-07-02</t>
        </is>
      </c>
      <c r="D8018" s="8" t="inlineStr">
        <is>
          <t>2026-07</t>
        </is>
      </c>
      <c r="E8018" s="8" t="inlineStr">
        <is>
          <t>Wilhelmina Montoya</t>
        </is>
      </c>
      <c r="F8018" s="8" t="inlineStr">
        <is>
          <t>Cardiologist</t>
        </is>
      </c>
      <c r="G8018" s="8" t="inlineStr">
        <is>
          <t>TX</t>
        </is>
      </c>
      <c r="H8018" s="8" t="n">
        <v>1970</v>
      </c>
      <c r="I8018" s="8" t="inlineStr">
        <is>
          <t>Ferrari</t>
        </is>
      </c>
      <c r="J8018" s="8" t="inlineStr">
        <is>
          <t>296 GTB</t>
        </is>
      </c>
      <c r="K8018" s="8" t="inlineStr">
        <is>
          <t>exotic</t>
        </is>
      </c>
      <c r="L8018" s="8" t="inlineStr">
        <is>
          <t>03 Supercar</t>
        </is>
      </c>
      <c r="M8018" s="9" t="n">
        <v>505000</v>
      </c>
      <c r="N8018" s="8" t="inlineStr">
        <is>
          <t>clean</t>
        </is>
      </c>
      <c r="O8018" s="8" t="n">
        <v>0</v>
      </c>
      <c r="P8018" s="8" t="n">
        <v>0</v>
      </c>
      <c r="Q8018" s="8" t="n">
        <v>0</v>
      </c>
      <c r="R8018" s="8" t="inlineStr">
        <is>
          <t>No</t>
        </is>
      </c>
      <c r="S8018" s="8" t="inlineStr">
        <is>
          <t>bind</t>
        </is>
      </c>
      <c r="T8018" s="9" t="n">
        <v>7921.76</v>
      </c>
      <c r="U8018" s="8" t="inlineStr">
        <is>
          <t>bound</t>
        </is>
      </c>
      <c r="V8018" s="8" t="inlineStr">
        <is>
          <t>Bound</t>
        </is>
      </c>
      <c r="W8018" s="8" t="inlineStr">
        <is>
          <t>CANON-202607-008014</t>
        </is>
      </c>
    </row>
    <row r="8019">
      <c r="A8019" s="3" t="n">
        <v>8015</v>
      </c>
      <c r="B8019" s="3" t="inlineStr">
        <is>
          <t>ce273b37-e932-5e9e-af38-e65f58a6027f</t>
        </is>
      </c>
      <c r="C8019" s="3" t="inlineStr">
        <is>
          <t>2026-07-08</t>
        </is>
      </c>
      <c r="D8019" s="3" t="inlineStr">
        <is>
          <t>2026-07</t>
        </is>
      </c>
      <c r="E8019" s="3" t="inlineStr">
        <is>
          <t>Desmond Blackwood</t>
        </is>
      </c>
      <c r="F8019" s="3" t="inlineStr">
        <is>
          <t>Anesthesiologist</t>
        </is>
      </c>
      <c r="G8019" s="3" t="inlineStr">
        <is>
          <t>CO</t>
        </is>
      </c>
      <c r="H8019" s="3" t="n">
        <v>1970</v>
      </c>
      <c r="I8019" s="3" t="inlineStr">
        <is>
          <t>Maserati</t>
        </is>
      </c>
      <c r="J8019" s="3" t="inlineStr">
        <is>
          <t>GranTurismo</t>
        </is>
      </c>
      <c r="K8019" s="3" t="inlineStr">
        <is>
          <t>production_luxury</t>
        </is>
      </c>
      <c r="L8019" s="3" t="inlineStr">
        <is>
          <t>01 Luxury Sedan/SUV</t>
        </is>
      </c>
      <c r="M8019" s="7" t="n">
        <v>120000</v>
      </c>
      <c r="N8019" s="3" t="inlineStr">
        <is>
          <t>three_plus_fault</t>
        </is>
      </c>
      <c r="O8019" s="3" t="n">
        <v>3</v>
      </c>
      <c r="P8019" s="3" t="n">
        <v>3</v>
      </c>
      <c r="Q8019" s="3" t="n">
        <v>0</v>
      </c>
      <c r="R8019" s="3" t="inlineStr">
        <is>
          <t>No</t>
        </is>
      </c>
      <c r="S8019" s="3" t="inlineStr">
        <is>
          <t>decline</t>
        </is>
      </c>
      <c r="T8019" s="7" t="n">
        <v>1743.69</v>
      </c>
      <c r="U8019" s="3" t="inlineStr">
        <is>
          <t>indicative</t>
        </is>
      </c>
      <c r="V8019" s="3" t="inlineStr">
        <is>
          <t>Not Bound</t>
        </is>
      </c>
      <c r="W8019" s="3" t="inlineStr"/>
    </row>
    <row r="8020">
      <c r="A8020" s="8" t="n">
        <v>8016</v>
      </c>
      <c r="B8020" s="8" t="inlineStr">
        <is>
          <t>9385745d-a20e-5429-9bf8-e4cbc1d0aafb</t>
        </is>
      </c>
      <c r="C8020" s="8" t="inlineStr">
        <is>
          <t>2026-07-14</t>
        </is>
      </c>
      <c r="D8020" s="8" t="inlineStr">
        <is>
          <t>2026-07</t>
        </is>
      </c>
      <c r="E8020" s="8" t="inlineStr">
        <is>
          <t>Thaddeus Bellandi</t>
        </is>
      </c>
      <c r="F8020" s="8" t="inlineStr">
        <is>
          <t>Cardiologist</t>
        </is>
      </c>
      <c r="G8020" s="8" t="inlineStr">
        <is>
          <t>TX</t>
        </is>
      </c>
      <c r="H8020" s="8" t="n">
        <v>2006</v>
      </c>
      <c r="I8020" s="8" t="inlineStr">
        <is>
          <t>Ferrari</t>
        </is>
      </c>
      <c r="J8020" s="8" t="inlineStr">
        <is>
          <t>296 GTB</t>
        </is>
      </c>
      <c r="K8020" s="8" t="inlineStr">
        <is>
          <t>exotic</t>
        </is>
      </c>
      <c r="L8020" s="8" t="inlineStr">
        <is>
          <t>03 Supercar</t>
        </is>
      </c>
      <c r="M8020" s="9" t="n">
        <v>560000</v>
      </c>
      <c r="N8020" s="8" t="inlineStr">
        <is>
          <t>three_plus_fault</t>
        </is>
      </c>
      <c r="O8020" s="8" t="n">
        <v>3</v>
      </c>
      <c r="P8020" s="8" t="n">
        <v>3</v>
      </c>
      <c r="Q8020" s="8" t="n">
        <v>0</v>
      </c>
      <c r="R8020" s="8" t="inlineStr">
        <is>
          <t>No</t>
        </is>
      </c>
      <c r="S8020" s="8" t="inlineStr">
        <is>
          <t>decline</t>
        </is>
      </c>
      <c r="T8020" s="9" t="n">
        <v>8784.530000000001</v>
      </c>
      <c r="U8020" s="8" t="inlineStr">
        <is>
          <t>indicative</t>
        </is>
      </c>
      <c r="V8020" s="8" t="inlineStr">
        <is>
          <t>Not Bound</t>
        </is>
      </c>
      <c r="W8020" s="8" t="inlineStr"/>
    </row>
    <row r="8021">
      <c r="A8021" s="3" t="n">
        <v>8017</v>
      </c>
      <c r="B8021" s="3" t="inlineStr">
        <is>
          <t>e81c666a-c329-55e1-b158-34287ad88f81</t>
        </is>
      </c>
      <c r="C8021" s="3" t="inlineStr">
        <is>
          <t>2026-07-27</t>
        </is>
      </c>
      <c r="D8021" s="3" t="inlineStr">
        <is>
          <t>2026-07</t>
        </is>
      </c>
      <c r="E8021" s="3" t="inlineStr">
        <is>
          <t>Mireille Rourke</t>
        </is>
      </c>
      <c r="F8021" s="3" t="inlineStr">
        <is>
          <t>Law Firm Partner</t>
        </is>
      </c>
      <c r="G8021" s="3" t="inlineStr">
        <is>
          <t>SC</t>
        </is>
      </c>
      <c r="H8021" s="3" t="n">
        <v>2001</v>
      </c>
      <c r="I8021" s="3" t="inlineStr">
        <is>
          <t>McLaren</t>
        </is>
      </c>
      <c r="J8021" s="3" t="inlineStr">
        <is>
          <t>750S</t>
        </is>
      </c>
      <c r="K8021" s="3" t="inlineStr">
        <is>
          <t>exotic</t>
        </is>
      </c>
      <c r="L8021" s="3" t="inlineStr">
        <is>
          <t>03 Supercar</t>
        </is>
      </c>
      <c r="M8021" s="7" t="n">
        <v>870000</v>
      </c>
      <c r="N8021" s="3" t="inlineStr">
        <is>
          <t>clean</t>
        </is>
      </c>
      <c r="O8021" s="3" t="n">
        <v>0</v>
      </c>
      <c r="P8021" s="3" t="n">
        <v>0</v>
      </c>
      <c r="Q8021" s="3" t="n">
        <v>0</v>
      </c>
      <c r="R8021" s="3" t="inlineStr">
        <is>
          <t>No</t>
        </is>
      </c>
      <c r="S8021" s="3" t="inlineStr">
        <is>
          <t>bind</t>
        </is>
      </c>
      <c r="T8021" s="7" t="n">
        <v>14715.44</v>
      </c>
      <c r="U8021" s="3" t="inlineStr">
        <is>
          <t>bound</t>
        </is>
      </c>
      <c r="V8021" s="3" t="inlineStr">
        <is>
          <t>Bound</t>
        </is>
      </c>
      <c r="W8021" s="3" t="inlineStr">
        <is>
          <t>CANON-202607-008017</t>
        </is>
      </c>
    </row>
    <row r="8022">
      <c r="A8022" s="8" t="n">
        <v>8018</v>
      </c>
      <c r="B8022" s="8" t="inlineStr">
        <is>
          <t>61280e5a-0b72-5ee5-ae98-a49b7e1146e8</t>
        </is>
      </c>
      <c r="C8022" s="8" t="inlineStr">
        <is>
          <t>2026-07-03</t>
        </is>
      </c>
      <c r="D8022" s="8" t="inlineStr">
        <is>
          <t>2026-07</t>
        </is>
      </c>
      <c r="E8022" s="8" t="inlineStr">
        <is>
          <t>Thaddeus Farkas</t>
        </is>
      </c>
      <c r="F8022" s="8" t="inlineStr">
        <is>
          <t>Software Architect</t>
        </is>
      </c>
      <c r="G8022" s="8" t="inlineStr">
        <is>
          <t>MO</t>
        </is>
      </c>
      <c r="H8022" s="8" t="n">
        <v>1975</v>
      </c>
      <c r="I8022" s="8" t="inlineStr">
        <is>
          <t>Aston Martin</t>
        </is>
      </c>
      <c r="J8022" s="8" t="inlineStr">
        <is>
          <t>DB12</t>
        </is>
      </c>
      <c r="K8022" s="8" t="inlineStr">
        <is>
          <t>production_luxury</t>
        </is>
      </c>
      <c r="L8022" s="8" t="inlineStr">
        <is>
          <t>01 Luxury Sedan/SUV</t>
        </is>
      </c>
      <c r="M8022" s="9" t="n">
        <v>450000</v>
      </c>
      <c r="N8022" s="8" t="inlineStr">
        <is>
          <t>clean</t>
        </is>
      </c>
      <c r="O8022" s="8" t="n">
        <v>0</v>
      </c>
      <c r="P8022" s="8" t="n">
        <v>0</v>
      </c>
      <c r="Q8022" s="8" t="n">
        <v>0</v>
      </c>
      <c r="R8022" s="8" t="inlineStr">
        <is>
          <t>No</t>
        </is>
      </c>
      <c r="S8022" s="8" t="inlineStr">
        <is>
          <t>bind</t>
        </is>
      </c>
      <c r="T8022" s="9" t="n">
        <v>5136.75</v>
      </c>
      <c r="U8022" s="8" t="inlineStr">
        <is>
          <t>bound</t>
        </is>
      </c>
      <c r="V8022" s="8" t="inlineStr">
        <is>
          <t>Bound</t>
        </is>
      </c>
      <c r="W8022" s="8" t="inlineStr">
        <is>
          <t>CANON-202607-008018</t>
        </is>
      </c>
    </row>
    <row r="8023">
      <c r="A8023" s="3" t="n">
        <v>8019</v>
      </c>
      <c r="B8023" s="3" t="inlineStr">
        <is>
          <t>fdaddbb3-b712-5f3a-8ab9-3fa704e6a48d</t>
        </is>
      </c>
      <c r="C8023" s="3" t="inlineStr">
        <is>
          <t>2026-07-25</t>
        </is>
      </c>
      <c r="D8023" s="3" t="inlineStr">
        <is>
          <t>2026-07</t>
        </is>
      </c>
      <c r="E8023" s="3" t="inlineStr">
        <is>
          <t>Horace Rourke</t>
        </is>
      </c>
      <c r="F8023" s="3" t="inlineStr">
        <is>
          <t>Founder / CEO</t>
        </is>
      </c>
      <c r="G8023" s="3" t="inlineStr">
        <is>
          <t>SC</t>
        </is>
      </c>
      <c r="H8023" s="3" t="n">
        <v>2008</v>
      </c>
      <c r="I8023" s="3" t="inlineStr">
        <is>
          <t>Aston Martin</t>
        </is>
      </c>
      <c r="J8023" s="3" t="inlineStr">
        <is>
          <t>DB12</t>
        </is>
      </c>
      <c r="K8023" s="3" t="inlineStr">
        <is>
          <t>production_luxury</t>
        </is>
      </c>
      <c r="L8023" s="3" t="inlineStr">
        <is>
          <t>01 Luxury Sedan/SUV</t>
        </is>
      </c>
      <c r="M8023" s="7" t="n">
        <v>1780000</v>
      </c>
      <c r="N8023" s="3" t="inlineStr">
        <is>
          <t>clean</t>
        </is>
      </c>
      <c r="O8023" s="3" t="n">
        <v>0</v>
      </c>
      <c r="P8023" s="3" t="n">
        <v>0</v>
      </c>
      <c r="Q8023" s="3" t="n">
        <v>0</v>
      </c>
      <c r="R8023" s="3" t="inlineStr">
        <is>
          <t>No</t>
        </is>
      </c>
      <c r="S8023" s="3" t="inlineStr">
        <is>
          <t>bind</t>
        </is>
      </c>
      <c r="T8023" s="7" t="n">
        <v>17430.64</v>
      </c>
      <c r="U8023" s="3" t="inlineStr">
        <is>
          <t>bound</t>
        </is>
      </c>
      <c r="V8023" s="3" t="inlineStr">
        <is>
          <t>Bound</t>
        </is>
      </c>
      <c r="W8023" s="3" t="inlineStr">
        <is>
          <t>CANON-202607-008019</t>
        </is>
      </c>
    </row>
    <row r="8024">
      <c r="A8024" s="8" t="n">
        <v>8020</v>
      </c>
      <c r="B8024" s="8" t="inlineStr">
        <is>
          <t>31f65c54-4fd2-5b57-9be9-d4d7585767ec</t>
        </is>
      </c>
      <c r="C8024" s="8" t="inlineStr">
        <is>
          <t>2026-07-16</t>
        </is>
      </c>
      <c r="D8024" s="8" t="inlineStr">
        <is>
          <t>2026-07</t>
        </is>
      </c>
      <c r="E8024" s="8" t="inlineStr">
        <is>
          <t>Anouk Ashcombe</t>
        </is>
      </c>
      <c r="F8024" s="8" t="inlineStr">
        <is>
          <t>Orthopedic Surgeon</t>
        </is>
      </c>
      <c r="G8024" s="8" t="inlineStr">
        <is>
          <t>CA</t>
        </is>
      </c>
      <c r="H8024" s="8" t="n">
        <v>2004</v>
      </c>
      <c r="I8024" s="8" t="inlineStr">
        <is>
          <t>Ferrari</t>
        </is>
      </c>
      <c r="J8024" s="8" t="inlineStr">
        <is>
          <t>SF90 Stradale</t>
        </is>
      </c>
      <c r="K8024" s="8" t="inlineStr">
        <is>
          <t>exotic</t>
        </is>
      </c>
      <c r="L8024" s="8" t="inlineStr">
        <is>
          <t>03 Supercar</t>
        </is>
      </c>
      <c r="M8024" s="9" t="n">
        <v>1335000</v>
      </c>
      <c r="N8024" s="8" t="inlineStr">
        <is>
          <t>two_claims</t>
        </is>
      </c>
      <c r="O8024" s="8" t="n">
        <v>2</v>
      </c>
      <c r="P8024" s="8" t="n">
        <v>0</v>
      </c>
      <c r="Q8024" s="8" t="n">
        <v>0</v>
      </c>
      <c r="R8024" s="8" t="inlineStr">
        <is>
          <t>No</t>
        </is>
      </c>
      <c r="S8024" s="8" t="inlineStr">
        <is>
          <t>refer</t>
        </is>
      </c>
      <c r="T8024" s="9" t="n">
        <v>20702.07</v>
      </c>
      <c r="U8024" s="8" t="inlineStr">
        <is>
          <t>indicative</t>
        </is>
      </c>
      <c r="V8024" s="8" t="inlineStr">
        <is>
          <t>Not Bound</t>
        </is>
      </c>
      <c r="W8024" s="8" t="inlineStr"/>
    </row>
    <row r="8025">
      <c r="A8025" s="3" t="n">
        <v>8021</v>
      </c>
      <c r="B8025" s="3" t="inlineStr">
        <is>
          <t>7bad0804-bfc3-50dd-8ac3-ea355b75e7f6</t>
        </is>
      </c>
      <c r="C8025" s="3" t="inlineStr">
        <is>
          <t>2026-07-12</t>
        </is>
      </c>
      <c r="D8025" s="3" t="inlineStr">
        <is>
          <t>2026-07</t>
        </is>
      </c>
      <c r="E8025" s="3" t="inlineStr">
        <is>
          <t>Fenwick Okonkwo</t>
        </is>
      </c>
      <c r="F8025" s="3" t="inlineStr">
        <is>
          <t>Cardiologist</t>
        </is>
      </c>
      <c r="G8025" s="3" t="inlineStr">
        <is>
          <t>PA</t>
        </is>
      </c>
      <c r="H8025" s="3" t="n">
        <v>1958</v>
      </c>
      <c r="I8025" s="3" t="inlineStr">
        <is>
          <t>Aston Martin</t>
        </is>
      </c>
      <c r="J8025" s="3" t="inlineStr">
        <is>
          <t>DB5</t>
        </is>
      </c>
      <c r="K8025" s="3" t="inlineStr">
        <is>
          <t>classic_collector</t>
        </is>
      </c>
      <c r="L8025" s="3" t="inlineStr">
        <is>
          <t>07 Post-War Classic (1946-1972)</t>
        </is>
      </c>
      <c r="M8025" s="7" t="n">
        <v>650000</v>
      </c>
      <c r="N8025" s="3" t="inlineStr">
        <is>
          <t>clean</t>
        </is>
      </c>
      <c r="O8025" s="3" t="n">
        <v>0</v>
      </c>
      <c r="P8025" s="3" t="n">
        <v>0</v>
      </c>
      <c r="Q8025" s="3" t="n">
        <v>0</v>
      </c>
      <c r="R8025" s="3" t="inlineStr">
        <is>
          <t>No</t>
        </is>
      </c>
      <c r="S8025" s="3" t="inlineStr">
        <is>
          <t>bind</t>
        </is>
      </c>
      <c r="T8025" s="7" t="n">
        <v>4013.19</v>
      </c>
      <c r="U8025" s="3" t="inlineStr">
        <is>
          <t>bound</t>
        </is>
      </c>
      <c r="V8025" s="3" t="inlineStr">
        <is>
          <t>Bound</t>
        </is>
      </c>
      <c r="W8025" s="3" t="inlineStr">
        <is>
          <t>CANON-202607-008021</t>
        </is>
      </c>
    </row>
    <row r="8026">
      <c r="A8026" s="8" t="n">
        <v>8022</v>
      </c>
      <c r="B8026" s="8" t="inlineStr">
        <is>
          <t>ad7b1976-a3ee-51e5-8fd7-6e37d6f583ee</t>
        </is>
      </c>
      <c r="C8026" s="8" t="inlineStr">
        <is>
          <t>2026-07-13</t>
        </is>
      </c>
      <c r="D8026" s="8" t="inlineStr">
        <is>
          <t>2026-07</t>
        </is>
      </c>
      <c r="E8026" s="8" t="inlineStr">
        <is>
          <t>Wilhelmina Okonkwo</t>
        </is>
      </c>
      <c r="F8026" s="8" t="inlineStr">
        <is>
          <t>Law Firm Partner</t>
        </is>
      </c>
      <c r="G8026" s="8" t="inlineStr">
        <is>
          <t>MA</t>
        </is>
      </c>
      <c r="H8026" s="8" t="n">
        <v>1973</v>
      </c>
      <c r="I8026" s="8" t="inlineStr">
        <is>
          <t>Bentley</t>
        </is>
      </c>
      <c r="J8026" s="8" t="inlineStr">
        <is>
          <t>Continental GT</t>
        </is>
      </c>
      <c r="K8026" s="8" t="inlineStr">
        <is>
          <t>production_luxury</t>
        </is>
      </c>
      <c r="L8026" s="8" t="inlineStr">
        <is>
          <t>01 Luxury Sedan/SUV</t>
        </is>
      </c>
      <c r="M8026" s="9" t="n">
        <v>430000</v>
      </c>
      <c r="N8026" s="8" t="inlineStr">
        <is>
          <t>three_plus_fault</t>
        </is>
      </c>
      <c r="O8026" s="8" t="n">
        <v>3</v>
      </c>
      <c r="P8026" s="8" t="n">
        <v>3</v>
      </c>
      <c r="Q8026" s="8" t="n">
        <v>0</v>
      </c>
      <c r="R8026" s="8" t="inlineStr">
        <is>
          <t>No</t>
        </is>
      </c>
      <c r="S8026" s="8" t="inlineStr">
        <is>
          <t>decline</t>
        </is>
      </c>
      <c r="T8026" s="9" t="n">
        <v>5788.26</v>
      </c>
      <c r="U8026" s="8" t="inlineStr">
        <is>
          <t>indicative</t>
        </is>
      </c>
      <c r="V8026" s="8" t="inlineStr">
        <is>
          <t>Not Bound</t>
        </is>
      </c>
      <c r="W8026" s="8" t="inlineStr"/>
    </row>
    <row r="8027">
      <c r="A8027" s="3" t="n">
        <v>8023</v>
      </c>
      <c r="B8027" s="3" t="inlineStr">
        <is>
          <t>0ac3ee1b-1a3b-525e-b374-48ce85181dab</t>
        </is>
      </c>
      <c r="C8027" s="3" t="inlineStr">
        <is>
          <t>2026-07-10</t>
        </is>
      </c>
      <c r="D8027" s="3" t="inlineStr">
        <is>
          <t>2026-07</t>
        </is>
      </c>
      <c r="E8027" s="3" t="inlineStr">
        <is>
          <t>Horace Harrington</t>
        </is>
      </c>
      <c r="F8027" s="3" t="inlineStr">
        <is>
          <t>Orthopedic Surgeon</t>
        </is>
      </c>
      <c r="G8027" s="3" t="inlineStr">
        <is>
          <t>IA</t>
        </is>
      </c>
      <c r="H8027" s="3" t="n">
        <v>2017</v>
      </c>
      <c r="I8027" s="3" t="inlineStr">
        <is>
          <t>Ferrari</t>
        </is>
      </c>
      <c r="J8027" s="3" t="inlineStr">
        <is>
          <t>296 GTB</t>
        </is>
      </c>
      <c r="K8027" s="3" t="inlineStr">
        <is>
          <t>exotic</t>
        </is>
      </c>
      <c r="L8027" s="3" t="inlineStr">
        <is>
          <t>03 Supercar</t>
        </is>
      </c>
      <c r="M8027" s="7" t="n">
        <v>985000</v>
      </c>
      <c r="N8027" s="3" t="inlineStr">
        <is>
          <t>three_plus_fault</t>
        </is>
      </c>
      <c r="O8027" s="3" t="n">
        <v>4</v>
      </c>
      <c r="P8027" s="3" t="n">
        <v>4</v>
      </c>
      <c r="Q8027" s="3" t="n">
        <v>0</v>
      </c>
      <c r="R8027" s="3" t="inlineStr">
        <is>
          <t>No</t>
        </is>
      </c>
      <c r="S8027" s="3" t="inlineStr">
        <is>
          <t>decline</t>
        </is>
      </c>
      <c r="T8027" s="7" t="n">
        <v>14779.56</v>
      </c>
      <c r="U8027" s="3" t="inlineStr">
        <is>
          <t>indicative</t>
        </is>
      </c>
      <c r="V8027" s="3" t="inlineStr">
        <is>
          <t>Not Bound</t>
        </is>
      </c>
      <c r="W8027" s="3" t="inlineStr"/>
    </row>
    <row r="8028">
      <c r="A8028" s="8" t="n">
        <v>8024</v>
      </c>
      <c r="B8028" s="8" t="inlineStr">
        <is>
          <t>844187df-ac7c-57f9-9a79-aafac8edafd6</t>
        </is>
      </c>
      <c r="C8028" s="8" t="inlineStr">
        <is>
          <t>2026-07-08</t>
        </is>
      </c>
      <c r="D8028" s="8" t="inlineStr">
        <is>
          <t>2026-07</t>
        </is>
      </c>
      <c r="E8028" s="8" t="inlineStr">
        <is>
          <t>Desmond Okonkwo</t>
        </is>
      </c>
      <c r="F8028" s="8" t="inlineStr">
        <is>
          <t>Orthopedic Surgeon</t>
        </is>
      </c>
      <c r="G8028" s="8" t="inlineStr">
        <is>
          <t>MA</t>
        </is>
      </c>
      <c r="H8028" s="8" t="n">
        <v>1963</v>
      </c>
      <c r="I8028" s="8" t="inlineStr">
        <is>
          <t>Aston Martin</t>
        </is>
      </c>
      <c r="J8028" s="8" t="inlineStr">
        <is>
          <t>DB12</t>
        </is>
      </c>
      <c r="K8028" s="8" t="inlineStr">
        <is>
          <t>production_luxury</t>
        </is>
      </c>
      <c r="L8028" s="8" t="inlineStr">
        <is>
          <t>01 Luxury Sedan/SUV</t>
        </is>
      </c>
      <c r="M8028" s="9" t="n">
        <v>190000</v>
      </c>
      <c r="N8028" s="8" t="inlineStr">
        <is>
          <t>clean</t>
        </is>
      </c>
      <c r="O8028" s="8" t="n">
        <v>0</v>
      </c>
      <c r="P8028" s="8" t="n">
        <v>0</v>
      </c>
      <c r="Q8028" s="8" t="n">
        <v>0</v>
      </c>
      <c r="R8028" s="8" t="inlineStr">
        <is>
          <t>No</t>
        </is>
      </c>
      <c r="S8028" s="8" t="inlineStr">
        <is>
          <t>bind</t>
        </is>
      </c>
      <c r="T8028" s="9" t="n">
        <v>3137.33</v>
      </c>
      <c r="U8028" s="8" t="inlineStr">
        <is>
          <t>bound</t>
        </is>
      </c>
      <c r="V8028" s="8" t="inlineStr">
        <is>
          <t>Bound</t>
        </is>
      </c>
      <c r="W8028" s="8" t="inlineStr">
        <is>
          <t>CANON-202607-008024</t>
        </is>
      </c>
    </row>
    <row r="8029">
      <c r="A8029" s="3" t="n">
        <v>8025</v>
      </c>
      <c r="B8029" s="3" t="inlineStr">
        <is>
          <t>30c6911b-30bf-52c9-b9e3-90cad6563b24</t>
        </is>
      </c>
      <c r="C8029" s="3" t="inlineStr">
        <is>
          <t>2026-07-23</t>
        </is>
      </c>
      <c r="D8029" s="3" t="inlineStr">
        <is>
          <t>2026-07</t>
        </is>
      </c>
      <c r="E8029" s="3" t="inlineStr">
        <is>
          <t>Lorenzo Kingsford</t>
        </is>
      </c>
      <c r="F8029" s="3" t="inlineStr">
        <is>
          <t>Cardiologist</t>
        </is>
      </c>
      <c r="G8029" s="3" t="inlineStr">
        <is>
          <t>HI</t>
        </is>
      </c>
      <c r="H8029" s="3" t="n">
        <v>1973</v>
      </c>
      <c r="I8029" s="3" t="inlineStr">
        <is>
          <t>Mercedes-Benz</t>
        </is>
      </c>
      <c r="J8029" s="3" t="inlineStr">
        <is>
          <t>280SL Pagoda</t>
        </is>
      </c>
      <c r="K8029" s="3" t="inlineStr">
        <is>
          <t>classic_collector</t>
        </is>
      </c>
      <c r="L8029" s="3" t="inlineStr">
        <is>
          <t>07 Post-War Classic (1946-1972)</t>
        </is>
      </c>
      <c r="M8029" s="7" t="n">
        <v>645000</v>
      </c>
      <c r="N8029" s="3" t="inlineStr">
        <is>
          <t>clean</t>
        </is>
      </c>
      <c r="O8029" s="3" t="n">
        <v>0</v>
      </c>
      <c r="P8029" s="3" t="n">
        <v>0</v>
      </c>
      <c r="Q8029" s="3" t="n">
        <v>0</v>
      </c>
      <c r="R8029" s="3" t="inlineStr">
        <is>
          <t>No</t>
        </is>
      </c>
      <c r="S8029" s="3" t="inlineStr">
        <is>
          <t>bind</t>
        </is>
      </c>
      <c r="T8029" s="7" t="n">
        <v>5177.02</v>
      </c>
      <c r="U8029" s="3" t="inlineStr">
        <is>
          <t>bound</t>
        </is>
      </c>
      <c r="V8029" s="3" t="inlineStr">
        <is>
          <t>Bound</t>
        </is>
      </c>
      <c r="W8029" s="3" t="inlineStr">
        <is>
          <t>CANON-202607-008025</t>
        </is>
      </c>
    </row>
    <row r="8030">
      <c r="A8030" s="8" t="n">
        <v>8026</v>
      </c>
      <c r="B8030" s="8" t="inlineStr">
        <is>
          <t>092203b7-3048-559e-8319-0b9c8346f86c</t>
        </is>
      </c>
      <c r="C8030" s="8" t="inlineStr">
        <is>
          <t>2026-07-24</t>
        </is>
      </c>
      <c r="D8030" s="8" t="inlineStr">
        <is>
          <t>2026-07</t>
        </is>
      </c>
      <c r="E8030" s="8" t="inlineStr">
        <is>
          <t>Ramona Castellanos</t>
        </is>
      </c>
      <c r="F8030" s="8" t="inlineStr">
        <is>
          <t>Cardiologist</t>
        </is>
      </c>
      <c r="G8030" s="8" t="inlineStr">
        <is>
          <t>LA</t>
        </is>
      </c>
      <c r="H8030" s="8" t="n">
        <v>1995</v>
      </c>
      <c r="I8030" s="8" t="inlineStr">
        <is>
          <t>Ferrari</t>
        </is>
      </c>
      <c r="J8030" s="8" t="inlineStr">
        <is>
          <t>275 GTB/4</t>
        </is>
      </c>
      <c r="K8030" s="8" t="inlineStr">
        <is>
          <t>classic_collector</t>
        </is>
      </c>
      <c r="L8030" s="8" t="inlineStr">
        <is>
          <t>07 Post-War Classic (1946-1972)</t>
        </is>
      </c>
      <c r="M8030" s="9" t="n">
        <v>205000</v>
      </c>
      <c r="N8030" s="8" t="inlineStr">
        <is>
          <t>three_plus_fault</t>
        </is>
      </c>
      <c r="O8030" s="8" t="n">
        <v>4</v>
      </c>
      <c r="P8030" s="8" t="n">
        <v>4</v>
      </c>
      <c r="Q8030" s="8" t="n">
        <v>0</v>
      </c>
      <c r="R8030" s="8" t="inlineStr">
        <is>
          <t>No</t>
        </is>
      </c>
      <c r="S8030" s="8" t="inlineStr">
        <is>
          <t>decline</t>
        </is>
      </c>
      <c r="T8030" s="9" t="n">
        <v>2030.13</v>
      </c>
      <c r="U8030" s="8" t="inlineStr">
        <is>
          <t>indicative</t>
        </is>
      </c>
      <c r="V8030" s="8" t="inlineStr">
        <is>
          <t>Not Bound</t>
        </is>
      </c>
      <c r="W8030" s="8" t="inlineStr"/>
    </row>
    <row r="8031">
      <c r="A8031" s="3" t="n">
        <v>8027</v>
      </c>
      <c r="B8031" s="3" t="inlineStr">
        <is>
          <t>8c5e56db-aa52-59ca-9295-33c75c2a1f8f</t>
        </is>
      </c>
      <c r="C8031" s="3" t="inlineStr">
        <is>
          <t>2026-07-02</t>
        </is>
      </c>
      <c r="D8031" s="3" t="inlineStr">
        <is>
          <t>2026-07</t>
        </is>
      </c>
      <c r="E8031" s="3" t="inlineStr">
        <is>
          <t>Ottilie Merriweather</t>
        </is>
      </c>
      <c r="F8031" s="3" t="inlineStr">
        <is>
          <t>Anesthesiologist</t>
        </is>
      </c>
      <c r="G8031" s="3" t="inlineStr">
        <is>
          <t>MA</t>
        </is>
      </c>
      <c r="H8031" s="3" t="n">
        <v>1982</v>
      </c>
      <c r="I8031" s="3" t="inlineStr">
        <is>
          <t>Ferrari</t>
        </is>
      </c>
      <c r="J8031" s="3" t="inlineStr">
        <is>
          <t>275 GTB/4</t>
        </is>
      </c>
      <c r="K8031" s="3" t="inlineStr">
        <is>
          <t>classic_collector</t>
        </is>
      </c>
      <c r="L8031" s="3" t="inlineStr">
        <is>
          <t>07 Post-War Classic (1946-1972)</t>
        </is>
      </c>
      <c r="M8031" s="7" t="n">
        <v>760000</v>
      </c>
      <c r="N8031" s="3" t="inlineStr">
        <is>
          <t>clean</t>
        </is>
      </c>
      <c r="O8031" s="3" t="n">
        <v>0</v>
      </c>
      <c r="P8031" s="3" t="n">
        <v>0</v>
      </c>
      <c r="Q8031" s="3" t="n">
        <v>0</v>
      </c>
      <c r="R8031" s="3" t="inlineStr">
        <is>
          <t>No</t>
        </is>
      </c>
      <c r="S8031" s="3" t="inlineStr">
        <is>
          <t>bind</t>
        </is>
      </c>
      <c r="T8031" s="7" t="n">
        <v>5865.45</v>
      </c>
      <c r="U8031" s="3" t="inlineStr">
        <is>
          <t>bound</t>
        </is>
      </c>
      <c r="V8031" s="3" t="inlineStr">
        <is>
          <t>Bound</t>
        </is>
      </c>
      <c r="W8031" s="3" t="inlineStr">
        <is>
          <t>CANON-202607-008027</t>
        </is>
      </c>
    </row>
    <row r="8032">
      <c r="A8032" s="8" t="n">
        <v>8028</v>
      </c>
      <c r="B8032" s="8" t="inlineStr">
        <is>
          <t>0e2f7aa4-1b55-55c7-8c71-36483c205095</t>
        </is>
      </c>
      <c r="C8032" s="8" t="inlineStr">
        <is>
          <t>2026-07-10</t>
        </is>
      </c>
      <c r="D8032" s="8" t="inlineStr">
        <is>
          <t>2026-07</t>
        </is>
      </c>
      <c r="E8032" s="8" t="inlineStr">
        <is>
          <t>Mireille Underwood</t>
        </is>
      </c>
      <c r="F8032" s="8" t="inlineStr">
        <is>
          <t>Cardiologist</t>
        </is>
      </c>
      <c r="G8032" s="8" t="inlineStr">
        <is>
          <t>ID</t>
        </is>
      </c>
      <c r="H8032" s="8" t="n">
        <v>1974</v>
      </c>
      <c r="I8032" s="8" t="inlineStr">
        <is>
          <t>Ferrari</t>
        </is>
      </c>
      <c r="J8032" s="8" t="inlineStr">
        <is>
          <t>SF90 Stradale</t>
        </is>
      </c>
      <c r="K8032" s="8" t="inlineStr">
        <is>
          <t>exotic</t>
        </is>
      </c>
      <c r="L8032" s="8" t="inlineStr">
        <is>
          <t>03 Supercar</t>
        </is>
      </c>
      <c r="M8032" s="9" t="n">
        <v>390000</v>
      </c>
      <c r="N8032" s="8" t="inlineStr">
        <is>
          <t>three_plus_fault</t>
        </is>
      </c>
      <c r="O8032" s="8" t="n">
        <v>4</v>
      </c>
      <c r="P8032" s="8" t="n">
        <v>4</v>
      </c>
      <c r="Q8032" s="8" t="n">
        <v>0</v>
      </c>
      <c r="R8032" s="8" t="inlineStr">
        <is>
          <t>No</t>
        </is>
      </c>
      <c r="S8032" s="8" t="inlineStr">
        <is>
          <t>decline</t>
        </is>
      </c>
      <c r="T8032" s="9" t="n">
        <v>6375.38</v>
      </c>
      <c r="U8032" s="8" t="inlineStr">
        <is>
          <t>indicative</t>
        </is>
      </c>
      <c r="V8032" s="8" t="inlineStr">
        <is>
          <t>Not Bound</t>
        </is>
      </c>
      <c r="W8032" s="8" t="inlineStr"/>
    </row>
    <row r="8033">
      <c r="A8033" s="3" t="n">
        <v>8029</v>
      </c>
      <c r="B8033" s="3" t="inlineStr">
        <is>
          <t>15e186ec-cf20-5b84-8a05-6b064de4e2aa</t>
        </is>
      </c>
      <c r="C8033" s="3" t="inlineStr">
        <is>
          <t>2026-07-30</t>
        </is>
      </c>
      <c r="D8033" s="3" t="inlineStr">
        <is>
          <t>2026-07</t>
        </is>
      </c>
      <c r="E8033" s="3" t="inlineStr">
        <is>
          <t>Saoirse Harrington</t>
        </is>
      </c>
      <c r="F8033" s="3" t="inlineStr">
        <is>
          <t>Founder / CEO</t>
        </is>
      </c>
      <c r="G8033" s="3" t="inlineStr">
        <is>
          <t>VT</t>
        </is>
      </c>
      <c r="H8033" s="3" t="n">
        <v>1958</v>
      </c>
      <c r="I8033" s="3" t="inlineStr">
        <is>
          <t>Ferrari</t>
        </is>
      </c>
      <c r="J8033" s="3" t="inlineStr">
        <is>
          <t>SF90 Stradale</t>
        </is>
      </c>
      <c r="K8033" s="3" t="inlineStr">
        <is>
          <t>exotic</t>
        </is>
      </c>
      <c r="L8033" s="3" t="inlineStr">
        <is>
          <t>03 Supercar</t>
        </is>
      </c>
      <c r="M8033" s="7" t="n">
        <v>920000</v>
      </c>
      <c r="N8033" s="3" t="inlineStr">
        <is>
          <t>clean</t>
        </is>
      </c>
      <c r="O8033" s="3" t="n">
        <v>0</v>
      </c>
      <c r="P8033" s="3" t="n">
        <v>0</v>
      </c>
      <c r="Q8033" s="3" t="n">
        <v>0</v>
      </c>
      <c r="R8033" s="3" t="inlineStr">
        <is>
          <t>No</t>
        </is>
      </c>
      <c r="S8033" s="3" t="inlineStr">
        <is>
          <t>bind</t>
        </is>
      </c>
      <c r="T8033" s="7" t="n">
        <v>15310.17</v>
      </c>
      <c r="U8033" s="3" t="inlineStr">
        <is>
          <t>bound</t>
        </is>
      </c>
      <c r="V8033" s="3" t="inlineStr">
        <is>
          <t>Bound</t>
        </is>
      </c>
      <c r="W8033" s="3" t="inlineStr">
        <is>
          <t>CANON-202607-008029</t>
        </is>
      </c>
    </row>
    <row r="8034">
      <c r="A8034" s="8" t="n">
        <v>8030</v>
      </c>
      <c r="B8034" s="8" t="inlineStr">
        <is>
          <t>653da71f-a695-56e5-a409-7d362d673b63</t>
        </is>
      </c>
      <c r="C8034" s="8" t="inlineStr">
        <is>
          <t>2026-07-14</t>
        </is>
      </c>
      <c r="D8034" s="8" t="inlineStr">
        <is>
          <t>2026-07</t>
        </is>
      </c>
      <c r="E8034" s="8" t="inlineStr">
        <is>
          <t>Saoirse Harrington</t>
        </is>
      </c>
      <c r="F8034" s="8" t="inlineStr">
        <is>
          <t>Anesthesiologist</t>
        </is>
      </c>
      <c r="G8034" s="8" t="inlineStr">
        <is>
          <t>OH</t>
        </is>
      </c>
      <c r="H8034" s="8" t="n">
        <v>1984</v>
      </c>
      <c r="I8034" s="8" t="inlineStr">
        <is>
          <t>Maserati</t>
        </is>
      </c>
      <c r="J8034" s="8" t="inlineStr">
        <is>
          <t>GranTurismo</t>
        </is>
      </c>
      <c r="K8034" s="8" t="inlineStr">
        <is>
          <t>production_luxury</t>
        </is>
      </c>
      <c r="L8034" s="8" t="inlineStr">
        <is>
          <t>01 Luxury Sedan/SUV</t>
        </is>
      </c>
      <c r="M8034" s="9" t="n">
        <v>540000</v>
      </c>
      <c r="N8034" s="8" t="inlineStr">
        <is>
          <t>clean</t>
        </is>
      </c>
      <c r="O8034" s="8" t="n">
        <v>0</v>
      </c>
      <c r="P8034" s="8" t="n">
        <v>0</v>
      </c>
      <c r="Q8034" s="8" t="n">
        <v>0</v>
      </c>
      <c r="R8034" s="8" t="inlineStr">
        <is>
          <t>No</t>
        </is>
      </c>
      <c r="S8034" s="8" t="inlineStr">
        <is>
          <t>bind</t>
        </is>
      </c>
      <c r="T8034" s="9" t="n">
        <v>7005.36</v>
      </c>
      <c r="U8034" s="8" t="inlineStr">
        <is>
          <t>bound</t>
        </is>
      </c>
      <c r="V8034" s="8" t="inlineStr">
        <is>
          <t>Bound</t>
        </is>
      </c>
      <c r="W8034" s="8" t="inlineStr">
        <is>
          <t>CANON-202607-008030</t>
        </is>
      </c>
    </row>
    <row r="8035">
      <c r="A8035" s="3" t="n">
        <v>8031</v>
      </c>
      <c r="B8035" s="3" t="inlineStr">
        <is>
          <t>4fc8ebed-2aa9-5fa8-8481-b615eeb4f848</t>
        </is>
      </c>
      <c r="C8035" s="3" t="inlineStr">
        <is>
          <t>2026-07-11</t>
        </is>
      </c>
      <c r="D8035" s="3" t="inlineStr">
        <is>
          <t>2026-07</t>
        </is>
      </c>
      <c r="E8035" s="3" t="inlineStr">
        <is>
          <t>Mireille Merriweather</t>
        </is>
      </c>
      <c r="F8035" s="3" t="inlineStr">
        <is>
          <t>Portfolio Manager</t>
        </is>
      </c>
      <c r="G8035" s="3" t="inlineStr">
        <is>
          <t>TN</t>
        </is>
      </c>
      <c r="H8035" s="3" t="n">
        <v>2007</v>
      </c>
      <c r="I8035" s="3" t="inlineStr">
        <is>
          <t>Aston Martin</t>
        </is>
      </c>
      <c r="J8035" s="3" t="inlineStr">
        <is>
          <t>DB12</t>
        </is>
      </c>
      <c r="K8035" s="3" t="inlineStr">
        <is>
          <t>production_luxury</t>
        </is>
      </c>
      <c r="L8035" s="3" t="inlineStr">
        <is>
          <t>01 Luxury Sedan/SUV</t>
        </is>
      </c>
      <c r="M8035" s="7" t="n">
        <v>530000</v>
      </c>
      <c r="N8035" s="3" t="inlineStr">
        <is>
          <t>clean</t>
        </is>
      </c>
      <c r="O8035" s="3" t="n">
        <v>0</v>
      </c>
      <c r="P8035" s="3" t="n">
        <v>0</v>
      </c>
      <c r="Q8035" s="3" t="n">
        <v>0</v>
      </c>
      <c r="R8035" s="3" t="inlineStr">
        <is>
          <t>No</t>
        </is>
      </c>
      <c r="S8035" s="3" t="inlineStr">
        <is>
          <t>bind</t>
        </is>
      </c>
      <c r="T8035" s="7" t="n">
        <v>4847.57</v>
      </c>
      <c r="U8035" s="3" t="inlineStr">
        <is>
          <t>bound</t>
        </is>
      </c>
      <c r="V8035" s="3" t="inlineStr">
        <is>
          <t>Bound</t>
        </is>
      </c>
      <c r="W8035" s="3" t="inlineStr">
        <is>
          <t>CANON-202607-008031</t>
        </is>
      </c>
    </row>
    <row r="8036">
      <c r="A8036" s="8" t="n">
        <v>8032</v>
      </c>
      <c r="B8036" s="8" t="inlineStr">
        <is>
          <t>23079b6e-d006-526c-af44-4c33af33f972</t>
        </is>
      </c>
      <c r="C8036" s="8" t="inlineStr">
        <is>
          <t>2026-07-16</t>
        </is>
      </c>
      <c r="D8036" s="8" t="inlineStr">
        <is>
          <t>2026-07</t>
        </is>
      </c>
      <c r="E8036" s="8" t="inlineStr">
        <is>
          <t>Noor Pennington</t>
        </is>
      </c>
      <c r="F8036" s="8" t="inlineStr">
        <is>
          <t>Software Architect</t>
        </is>
      </c>
      <c r="G8036" s="8" t="inlineStr">
        <is>
          <t>FL</t>
        </is>
      </c>
      <c r="H8036" s="8" t="n">
        <v>1994</v>
      </c>
      <c r="I8036" s="8" t="inlineStr">
        <is>
          <t>Aston Martin</t>
        </is>
      </c>
      <c r="J8036" s="8" t="inlineStr">
        <is>
          <t>DB12</t>
        </is>
      </c>
      <c r="K8036" s="8" t="inlineStr">
        <is>
          <t>production_luxury</t>
        </is>
      </c>
      <c r="L8036" s="8" t="inlineStr">
        <is>
          <t>01 Luxury Sedan/SUV</t>
        </is>
      </c>
      <c r="M8036" s="9" t="n">
        <v>845000</v>
      </c>
      <c r="N8036" s="8" t="inlineStr">
        <is>
          <t>clean</t>
        </is>
      </c>
      <c r="O8036" s="8" t="n">
        <v>0</v>
      </c>
      <c r="P8036" s="8" t="n">
        <v>0</v>
      </c>
      <c r="Q8036" s="8" t="n">
        <v>0</v>
      </c>
      <c r="R8036" s="8" t="inlineStr">
        <is>
          <t>No</t>
        </is>
      </c>
      <c r="S8036" s="8" t="inlineStr">
        <is>
          <t>bind</t>
        </is>
      </c>
      <c r="T8036" s="9" t="n">
        <v>11198.69</v>
      </c>
      <c r="U8036" s="8" t="inlineStr">
        <is>
          <t>bound</t>
        </is>
      </c>
      <c r="V8036" s="8" t="inlineStr">
        <is>
          <t>Bound</t>
        </is>
      </c>
      <c r="W8036" s="8" t="inlineStr">
        <is>
          <t>CANON-202607-008032</t>
        </is>
      </c>
    </row>
    <row r="8037">
      <c r="A8037" s="3" t="n">
        <v>8033</v>
      </c>
      <c r="B8037" s="3" t="inlineStr">
        <is>
          <t>99a7d652-5b20-51d8-bdf4-c6c062f0a9d8</t>
        </is>
      </c>
      <c r="C8037" s="3" t="inlineStr">
        <is>
          <t>2026-07-06</t>
        </is>
      </c>
      <c r="D8037" s="3" t="inlineStr">
        <is>
          <t>2026-07</t>
        </is>
      </c>
      <c r="E8037" s="3" t="inlineStr">
        <is>
          <t>Everett Nakashima</t>
        </is>
      </c>
      <c r="F8037" s="3" t="inlineStr">
        <is>
          <t>Founder / CEO</t>
        </is>
      </c>
      <c r="G8037" s="3" t="inlineStr">
        <is>
          <t>NY</t>
        </is>
      </c>
      <c r="H8037" s="3" t="n">
        <v>1960</v>
      </c>
      <c r="I8037" s="3" t="inlineStr">
        <is>
          <t>Mercedes-Benz</t>
        </is>
      </c>
      <c r="J8037" s="3" t="inlineStr">
        <is>
          <t>AMG GT</t>
        </is>
      </c>
      <c r="K8037" s="3" t="inlineStr">
        <is>
          <t>production_luxury</t>
        </is>
      </c>
      <c r="L8037" s="3" t="inlineStr">
        <is>
          <t>01 Luxury Sedan/SUV</t>
        </is>
      </c>
      <c r="M8037" s="7" t="n">
        <v>350000</v>
      </c>
      <c r="N8037" s="3" t="inlineStr">
        <is>
          <t>clean</t>
        </is>
      </c>
      <c r="O8037" s="3" t="n">
        <v>0</v>
      </c>
      <c r="P8037" s="3" t="n">
        <v>0</v>
      </c>
      <c r="Q8037" s="3" t="n">
        <v>0</v>
      </c>
      <c r="R8037" s="3" t="inlineStr">
        <is>
          <t>No</t>
        </is>
      </c>
      <c r="S8037" s="3" t="inlineStr">
        <is>
          <t>bind</t>
        </is>
      </c>
      <c r="T8037" s="7" t="n">
        <v>4824.45</v>
      </c>
      <c r="U8037" s="3" t="inlineStr">
        <is>
          <t>bound</t>
        </is>
      </c>
      <c r="V8037" s="3" t="inlineStr">
        <is>
          <t>Bound</t>
        </is>
      </c>
      <c r="W8037" s="3" t="inlineStr">
        <is>
          <t>CANON-202607-008033</t>
        </is>
      </c>
    </row>
    <row r="8038">
      <c r="A8038" s="8" t="n">
        <v>8034</v>
      </c>
      <c r="B8038" s="8" t="inlineStr">
        <is>
          <t>56b8c33d-9554-57f9-9c97-6df914304f83</t>
        </is>
      </c>
      <c r="C8038" s="8" t="inlineStr">
        <is>
          <t>2026-07-24</t>
        </is>
      </c>
      <c r="D8038" s="8" t="inlineStr">
        <is>
          <t>2026-07</t>
        </is>
      </c>
      <c r="E8038" s="8" t="inlineStr">
        <is>
          <t>Priya Vandermeer</t>
        </is>
      </c>
      <c r="F8038" s="8" t="inlineStr">
        <is>
          <t>Software Architect</t>
        </is>
      </c>
      <c r="G8038" s="8" t="inlineStr">
        <is>
          <t>NV</t>
        </is>
      </c>
      <c r="H8038" s="8" t="n">
        <v>1992</v>
      </c>
      <c r="I8038" s="8" t="inlineStr">
        <is>
          <t>Mercedes-Benz</t>
        </is>
      </c>
      <c r="J8038" s="8" t="inlineStr">
        <is>
          <t>AMG GT</t>
        </is>
      </c>
      <c r="K8038" s="8" t="inlineStr">
        <is>
          <t>production_luxury</t>
        </is>
      </c>
      <c r="L8038" s="8" t="inlineStr">
        <is>
          <t>01 Luxury Sedan/SUV</t>
        </is>
      </c>
      <c r="M8038" s="9" t="n">
        <v>515000</v>
      </c>
      <c r="N8038" s="8" t="inlineStr">
        <is>
          <t>clean</t>
        </is>
      </c>
      <c r="O8038" s="8" t="n">
        <v>0</v>
      </c>
      <c r="P8038" s="8" t="n">
        <v>0</v>
      </c>
      <c r="Q8038" s="8" t="n">
        <v>0</v>
      </c>
      <c r="R8038" s="8" t="inlineStr">
        <is>
          <t>No</t>
        </is>
      </c>
      <c r="S8038" s="8" t="inlineStr">
        <is>
          <t>bind</t>
        </is>
      </c>
      <c r="T8038" s="9" t="n">
        <v>5623.61</v>
      </c>
      <c r="U8038" s="8" t="inlineStr">
        <is>
          <t>bound</t>
        </is>
      </c>
      <c r="V8038" s="8" t="inlineStr">
        <is>
          <t>Bound</t>
        </is>
      </c>
      <c r="W8038" s="8" t="inlineStr">
        <is>
          <t>CANON-202607-008034</t>
        </is>
      </c>
    </row>
    <row r="8039">
      <c r="A8039" s="3" t="n">
        <v>8035</v>
      </c>
      <c r="B8039" s="3" t="inlineStr">
        <is>
          <t>8fe8413f-598a-5352-bfde-53aedfc8e998</t>
        </is>
      </c>
      <c r="C8039" s="3" t="inlineStr">
        <is>
          <t>2026-07-23</t>
        </is>
      </c>
      <c r="D8039" s="3" t="inlineStr">
        <is>
          <t>2026-07</t>
        </is>
      </c>
      <c r="E8039" s="3" t="inlineStr">
        <is>
          <t>Mireille Nakashima</t>
        </is>
      </c>
      <c r="F8039" s="3" t="inlineStr">
        <is>
          <t>Retired Executive</t>
        </is>
      </c>
      <c r="G8039" s="3" t="inlineStr">
        <is>
          <t>TX</t>
        </is>
      </c>
      <c r="H8039" s="3" t="n">
        <v>2015</v>
      </c>
      <c r="I8039" s="3" t="inlineStr">
        <is>
          <t>Ferrari</t>
        </is>
      </c>
      <c r="J8039" s="3" t="inlineStr">
        <is>
          <t>296 GTB</t>
        </is>
      </c>
      <c r="K8039" s="3" t="inlineStr">
        <is>
          <t>exotic</t>
        </is>
      </c>
      <c r="L8039" s="3" t="inlineStr">
        <is>
          <t>03 Supercar</t>
        </is>
      </c>
      <c r="M8039" s="7" t="n">
        <v>310000</v>
      </c>
      <c r="N8039" s="3" t="inlineStr">
        <is>
          <t>three_plus_fault</t>
        </is>
      </c>
      <c r="O8039" s="3" t="n">
        <v>3</v>
      </c>
      <c r="P8039" s="3" t="n">
        <v>3</v>
      </c>
      <c r="Q8039" s="3" t="n">
        <v>0</v>
      </c>
      <c r="R8039" s="3" t="inlineStr">
        <is>
          <t>No</t>
        </is>
      </c>
      <c r="S8039" s="3" t="inlineStr">
        <is>
          <t>decline</t>
        </is>
      </c>
      <c r="T8039" s="7" t="n">
        <v>5886.62</v>
      </c>
      <c r="U8039" s="3" t="inlineStr">
        <is>
          <t>indicative</t>
        </is>
      </c>
      <c r="V8039" s="3" t="inlineStr">
        <is>
          <t>Not Bound</t>
        </is>
      </c>
      <c r="W8039" s="3" t="inlineStr"/>
    </row>
    <row r="8040">
      <c r="A8040" s="8" t="n">
        <v>8036</v>
      </c>
      <c r="B8040" s="8" t="inlineStr">
        <is>
          <t>2f31656e-bb62-587f-ab82-fa04b3e1ae17</t>
        </is>
      </c>
      <c r="C8040" s="8" t="inlineStr">
        <is>
          <t>2026-07-14</t>
        </is>
      </c>
      <c r="D8040" s="8" t="inlineStr">
        <is>
          <t>2026-07</t>
        </is>
      </c>
      <c r="E8040" s="8" t="inlineStr">
        <is>
          <t>Leopold Vasquez</t>
        </is>
      </c>
      <c r="F8040" s="8" t="inlineStr">
        <is>
          <t>Anesthesiologist</t>
        </is>
      </c>
      <c r="G8040" s="8" t="inlineStr">
        <is>
          <t>CA</t>
        </is>
      </c>
      <c r="H8040" s="8" t="n">
        <v>1966</v>
      </c>
      <c r="I8040" s="8" t="inlineStr">
        <is>
          <t>Maserati</t>
        </is>
      </c>
      <c r="J8040" s="8" t="inlineStr">
        <is>
          <t>GranTurismo</t>
        </is>
      </c>
      <c r="K8040" s="8" t="inlineStr">
        <is>
          <t>production_luxury</t>
        </is>
      </c>
      <c r="L8040" s="8" t="inlineStr">
        <is>
          <t>01 Luxury Sedan/SUV</t>
        </is>
      </c>
      <c r="M8040" s="9" t="n">
        <v>720000</v>
      </c>
      <c r="N8040" s="8" t="inlineStr">
        <is>
          <t>clean</t>
        </is>
      </c>
      <c r="O8040" s="8" t="n">
        <v>0</v>
      </c>
      <c r="P8040" s="8" t="n">
        <v>0</v>
      </c>
      <c r="Q8040" s="8" t="n">
        <v>0</v>
      </c>
      <c r="R8040" s="8" t="inlineStr">
        <is>
          <t>No</t>
        </is>
      </c>
      <c r="S8040" s="8" t="inlineStr">
        <is>
          <t>bind</t>
        </is>
      </c>
      <c r="T8040" s="9" t="n">
        <v>9071.690000000001</v>
      </c>
      <c r="U8040" s="8" t="inlineStr">
        <is>
          <t>bound</t>
        </is>
      </c>
      <c r="V8040" s="8" t="inlineStr">
        <is>
          <t>Bound</t>
        </is>
      </c>
      <c r="W8040" s="8" t="inlineStr">
        <is>
          <t>CANON-202607-008036</t>
        </is>
      </c>
    </row>
    <row r="8041">
      <c r="A8041" s="3" t="n">
        <v>8037</v>
      </c>
      <c r="B8041" s="3" t="inlineStr">
        <is>
          <t>8b454eae-90d8-5057-aab0-cc80ad90cfb6</t>
        </is>
      </c>
      <c r="C8041" s="3" t="inlineStr">
        <is>
          <t>2026-07-13</t>
        </is>
      </c>
      <c r="D8041" s="3" t="inlineStr">
        <is>
          <t>2026-07</t>
        </is>
      </c>
      <c r="E8041" s="3" t="inlineStr">
        <is>
          <t>Leopold Delacroix</t>
        </is>
      </c>
      <c r="F8041" s="3" t="inlineStr">
        <is>
          <t>Orthopedic Surgeon</t>
        </is>
      </c>
      <c r="G8041" s="3" t="inlineStr">
        <is>
          <t>WY</t>
        </is>
      </c>
      <c r="H8041" s="3" t="n">
        <v>1990</v>
      </c>
      <c r="I8041" s="3" t="inlineStr">
        <is>
          <t>Porsche</t>
        </is>
      </c>
      <c r="J8041" s="3" t="inlineStr">
        <is>
          <t>911 Turbo S</t>
        </is>
      </c>
      <c r="K8041" s="3" t="inlineStr">
        <is>
          <t>production_luxury</t>
        </is>
      </c>
      <c r="L8041" s="3" t="inlineStr">
        <is>
          <t>01 Luxury Sedan/SUV</t>
        </is>
      </c>
      <c r="M8041" s="7" t="n">
        <v>465000</v>
      </c>
      <c r="N8041" s="3" t="inlineStr">
        <is>
          <t>three_plus_fault</t>
        </is>
      </c>
      <c r="O8041" s="3" t="n">
        <v>3</v>
      </c>
      <c r="P8041" s="3" t="n">
        <v>3</v>
      </c>
      <c r="Q8041" s="3" t="n">
        <v>0</v>
      </c>
      <c r="R8041" s="3" t="inlineStr">
        <is>
          <t>No</t>
        </is>
      </c>
      <c r="S8041" s="3" t="inlineStr">
        <is>
          <t>decline</t>
        </is>
      </c>
      <c r="T8041" s="7" t="n">
        <v>5358.05</v>
      </c>
      <c r="U8041" s="3" t="inlineStr">
        <is>
          <t>indicative</t>
        </is>
      </c>
      <c r="V8041" s="3" t="inlineStr">
        <is>
          <t>Not Bound</t>
        </is>
      </c>
      <c r="W8041" s="3" t="inlineStr"/>
    </row>
    <row r="8042">
      <c r="A8042" s="8" t="n">
        <v>8038</v>
      </c>
      <c r="B8042" s="8" t="inlineStr">
        <is>
          <t>6a68319d-51aa-5dad-b915-d6b8c34f89fc</t>
        </is>
      </c>
      <c r="C8042" s="8" t="inlineStr">
        <is>
          <t>2026-07-13</t>
        </is>
      </c>
      <c r="D8042" s="8" t="inlineStr">
        <is>
          <t>2026-07</t>
        </is>
      </c>
      <c r="E8042" s="8" t="inlineStr">
        <is>
          <t>Emiliano Vandermeer</t>
        </is>
      </c>
      <c r="F8042" s="8" t="inlineStr">
        <is>
          <t>Orthopedic Surgeon</t>
        </is>
      </c>
      <c r="G8042" s="8" t="inlineStr">
        <is>
          <t>DE</t>
        </is>
      </c>
      <c r="H8042" s="8" t="n">
        <v>1967</v>
      </c>
      <c r="I8042" s="8" t="inlineStr">
        <is>
          <t>BMW</t>
        </is>
      </c>
      <c r="J8042" s="8" t="inlineStr">
        <is>
          <t>M8 Competition</t>
        </is>
      </c>
      <c r="K8042" s="8" t="inlineStr">
        <is>
          <t>production_luxury</t>
        </is>
      </c>
      <c r="L8042" s="8" t="inlineStr">
        <is>
          <t>01 Luxury Sedan/SUV</t>
        </is>
      </c>
      <c r="M8042" s="9" t="n">
        <v>505000</v>
      </c>
      <c r="N8042" s="8" t="inlineStr">
        <is>
          <t>three_plus_fault</t>
        </is>
      </c>
      <c r="O8042" s="8" t="n">
        <v>3</v>
      </c>
      <c r="P8042" s="8" t="n">
        <v>3</v>
      </c>
      <c r="Q8042" s="8" t="n">
        <v>0</v>
      </c>
      <c r="R8042" s="8" t="inlineStr">
        <is>
          <t>No</t>
        </is>
      </c>
      <c r="S8042" s="8" t="inlineStr">
        <is>
          <t>decline</t>
        </is>
      </c>
      <c r="T8042" s="9" t="n">
        <v>5891.47</v>
      </c>
      <c r="U8042" s="8" t="inlineStr">
        <is>
          <t>indicative</t>
        </is>
      </c>
      <c r="V8042" s="8" t="inlineStr">
        <is>
          <t>Not Bound</t>
        </is>
      </c>
      <c r="W8042" s="8" t="inlineStr"/>
    </row>
    <row r="8043">
      <c r="A8043" s="3" t="n">
        <v>8039</v>
      </c>
      <c r="B8043" s="3" t="inlineStr">
        <is>
          <t>ded360f6-37dc-5dd7-9978-62809b8d8cb8</t>
        </is>
      </c>
      <c r="C8043" s="3" t="inlineStr">
        <is>
          <t>2026-07-27</t>
        </is>
      </c>
      <c r="D8043" s="3" t="inlineStr">
        <is>
          <t>2026-07</t>
        </is>
      </c>
      <c r="E8043" s="3" t="inlineStr">
        <is>
          <t>Emiliano Montoya</t>
        </is>
      </c>
      <c r="F8043" s="3" t="inlineStr">
        <is>
          <t>Anesthesiologist</t>
        </is>
      </c>
      <c r="G8043" s="3" t="inlineStr">
        <is>
          <t>LA</t>
        </is>
      </c>
      <c r="H8043" s="3" t="n">
        <v>1992</v>
      </c>
      <c r="I8043" s="3" t="inlineStr">
        <is>
          <t>Mercedes-Benz</t>
        </is>
      </c>
      <c r="J8043" s="3" t="inlineStr">
        <is>
          <t>AMG GT</t>
        </is>
      </c>
      <c r="K8043" s="3" t="inlineStr">
        <is>
          <t>production_luxury</t>
        </is>
      </c>
      <c r="L8043" s="3" t="inlineStr">
        <is>
          <t>01 Luxury Sedan/SUV</t>
        </is>
      </c>
      <c r="M8043" s="7" t="n">
        <v>845000</v>
      </c>
      <c r="N8043" s="3" t="inlineStr">
        <is>
          <t>clean</t>
        </is>
      </c>
      <c r="O8043" s="3" t="n">
        <v>0</v>
      </c>
      <c r="P8043" s="3" t="n">
        <v>0</v>
      </c>
      <c r="Q8043" s="3" t="n">
        <v>0</v>
      </c>
      <c r="R8043" s="3" t="inlineStr">
        <is>
          <t>No</t>
        </is>
      </c>
      <c r="S8043" s="3" t="inlineStr">
        <is>
          <t>bind</t>
        </is>
      </c>
      <c r="T8043" s="7" t="n">
        <v>9542.540000000001</v>
      </c>
      <c r="U8043" s="3" t="inlineStr">
        <is>
          <t>bound</t>
        </is>
      </c>
      <c r="V8043" s="3" t="inlineStr">
        <is>
          <t>Bound</t>
        </is>
      </c>
      <c r="W8043" s="3" t="inlineStr">
        <is>
          <t>CANON-202607-008039</t>
        </is>
      </c>
    </row>
    <row r="8044">
      <c r="A8044" s="8" t="n">
        <v>8040</v>
      </c>
      <c r="B8044" s="8" t="inlineStr">
        <is>
          <t>798f0b7f-8c45-5973-8115-06527ab8dafb</t>
        </is>
      </c>
      <c r="C8044" s="8" t="inlineStr">
        <is>
          <t>2026-07-01</t>
        </is>
      </c>
      <c r="D8044" s="8" t="inlineStr">
        <is>
          <t>2026-07</t>
        </is>
      </c>
      <c r="E8044" s="8" t="inlineStr">
        <is>
          <t>Marisol Vasquez</t>
        </is>
      </c>
      <c r="F8044" s="8" t="inlineStr">
        <is>
          <t>Orthopedic Surgeon</t>
        </is>
      </c>
      <c r="G8044" s="8" t="inlineStr">
        <is>
          <t>ND</t>
        </is>
      </c>
      <c r="H8044" s="8" t="n">
        <v>2002</v>
      </c>
      <c r="I8044" s="8" t="inlineStr">
        <is>
          <t>Bugatti</t>
        </is>
      </c>
      <c r="J8044" s="8" t="inlineStr">
        <is>
          <t>Type 57</t>
        </is>
      </c>
      <c r="K8044" s="8" t="inlineStr">
        <is>
          <t>pre_war_vintage</t>
        </is>
      </c>
      <c r="L8044" s="8" t="inlineStr">
        <is>
          <t>06 Vintage Pre-War (pre-1946)</t>
        </is>
      </c>
      <c r="M8044" s="9" t="n">
        <v>1500000</v>
      </c>
      <c r="N8044" s="8" t="inlineStr">
        <is>
          <t>clean</t>
        </is>
      </c>
      <c r="O8044" s="8" t="n">
        <v>0</v>
      </c>
      <c r="P8044" s="8" t="n">
        <v>0</v>
      </c>
      <c r="Q8044" s="8" t="n">
        <v>0</v>
      </c>
      <c r="R8044" s="8" t="inlineStr">
        <is>
          <t>No</t>
        </is>
      </c>
      <c r="S8044" s="8" t="inlineStr">
        <is>
          <t>bind</t>
        </is>
      </c>
      <c r="T8044" s="9" t="n">
        <v>7469.28</v>
      </c>
      <c r="U8044" s="8" t="inlineStr">
        <is>
          <t>bound</t>
        </is>
      </c>
      <c r="V8044" s="8" t="inlineStr">
        <is>
          <t>Bound</t>
        </is>
      </c>
      <c r="W8044" s="8" t="inlineStr">
        <is>
          <t>CANON-202607-008040</t>
        </is>
      </c>
    </row>
    <row r="8045">
      <c r="A8045" s="3" t="n">
        <v>8041</v>
      </c>
      <c r="B8045" s="3" t="inlineStr">
        <is>
          <t>9aa3a2c0-9e31-507b-a622-d39aec3915c3</t>
        </is>
      </c>
      <c r="C8045" s="3" t="inlineStr">
        <is>
          <t>2026-07-09</t>
        </is>
      </c>
      <c r="D8045" s="3" t="inlineStr">
        <is>
          <t>2026-07</t>
        </is>
      </c>
      <c r="E8045" s="3" t="inlineStr">
        <is>
          <t>Desmond Merriweather</t>
        </is>
      </c>
      <c r="F8045" s="3" t="inlineStr">
        <is>
          <t>Software Architect</t>
        </is>
      </c>
      <c r="G8045" s="3" t="inlineStr">
        <is>
          <t>VT</t>
        </is>
      </c>
      <c r="H8045" s="3" t="n">
        <v>2021</v>
      </c>
      <c r="I8045" s="3" t="inlineStr">
        <is>
          <t>Aston Martin</t>
        </is>
      </c>
      <c r="J8045" s="3" t="inlineStr">
        <is>
          <t>DB12</t>
        </is>
      </c>
      <c r="K8045" s="3" t="inlineStr">
        <is>
          <t>production_luxury</t>
        </is>
      </c>
      <c r="L8045" s="3" t="inlineStr">
        <is>
          <t>01 Luxury Sedan/SUV</t>
        </is>
      </c>
      <c r="M8045" s="7" t="n">
        <v>550000</v>
      </c>
      <c r="N8045" s="3" t="inlineStr">
        <is>
          <t>clean</t>
        </is>
      </c>
      <c r="O8045" s="3" t="n">
        <v>0</v>
      </c>
      <c r="P8045" s="3" t="n">
        <v>0</v>
      </c>
      <c r="Q8045" s="3" t="n">
        <v>0</v>
      </c>
      <c r="R8045" s="3" t="inlineStr">
        <is>
          <t>No</t>
        </is>
      </c>
      <c r="S8045" s="3" t="inlineStr">
        <is>
          <t>bind</t>
        </is>
      </c>
      <c r="T8045" s="7" t="n">
        <v>6262.46</v>
      </c>
      <c r="U8045" s="3" t="inlineStr">
        <is>
          <t>bound</t>
        </is>
      </c>
      <c r="V8045" s="3" t="inlineStr">
        <is>
          <t>Bound</t>
        </is>
      </c>
      <c r="W8045" s="3" t="inlineStr">
        <is>
          <t>CANON-202607-008041</t>
        </is>
      </c>
    </row>
    <row r="8046">
      <c r="A8046" s="8" t="n">
        <v>8042</v>
      </c>
      <c r="B8046" s="8" t="inlineStr">
        <is>
          <t>55881a26-65aa-5fe7-9082-b8c3bc9d8688</t>
        </is>
      </c>
      <c r="C8046" s="8" t="inlineStr">
        <is>
          <t>2026-07-10</t>
        </is>
      </c>
      <c r="D8046" s="8" t="inlineStr">
        <is>
          <t>2026-07</t>
        </is>
      </c>
      <c r="E8046" s="8" t="inlineStr">
        <is>
          <t>Beatrix Harrington</t>
        </is>
      </c>
      <c r="F8046" s="8" t="inlineStr">
        <is>
          <t>Orthopedic Surgeon</t>
        </is>
      </c>
      <c r="G8046" s="8" t="inlineStr">
        <is>
          <t>TX</t>
        </is>
      </c>
      <c r="H8046" s="8" t="n">
        <v>2000</v>
      </c>
      <c r="I8046" s="8" t="inlineStr">
        <is>
          <t>Aston Martin</t>
        </is>
      </c>
      <c r="J8046" s="8" t="inlineStr">
        <is>
          <t>DB5</t>
        </is>
      </c>
      <c r="K8046" s="8" t="inlineStr">
        <is>
          <t>classic_collector</t>
        </is>
      </c>
      <c r="L8046" s="8" t="inlineStr">
        <is>
          <t>07 Post-War Classic (1946-1972)</t>
        </is>
      </c>
      <c r="M8046" s="9" t="n">
        <v>1260000</v>
      </c>
      <c r="N8046" s="8" t="inlineStr">
        <is>
          <t>clean</t>
        </is>
      </c>
      <c r="O8046" s="8" t="n">
        <v>0</v>
      </c>
      <c r="P8046" s="8" t="n">
        <v>0</v>
      </c>
      <c r="Q8046" s="8" t="n">
        <v>0</v>
      </c>
      <c r="R8046" s="8" t="inlineStr">
        <is>
          <t>No</t>
        </is>
      </c>
      <c r="S8046" s="8" t="inlineStr">
        <is>
          <t>bind</t>
        </is>
      </c>
      <c r="T8046" s="9" t="n">
        <v>7906.07</v>
      </c>
      <c r="U8046" s="8" t="inlineStr">
        <is>
          <t>bound</t>
        </is>
      </c>
      <c r="V8046" s="8" t="inlineStr">
        <is>
          <t>Bound</t>
        </is>
      </c>
      <c r="W8046" s="8" t="inlineStr">
        <is>
          <t>CANON-202607-008042</t>
        </is>
      </c>
    </row>
    <row r="8047">
      <c r="A8047" s="3" t="n">
        <v>8043</v>
      </c>
      <c r="B8047" s="3" t="inlineStr">
        <is>
          <t>0b0a9f8b-5b00-592a-acbf-74141d31a48c</t>
        </is>
      </c>
      <c r="C8047" s="3" t="inlineStr">
        <is>
          <t>2026-07-06</t>
        </is>
      </c>
      <c r="D8047" s="3" t="inlineStr">
        <is>
          <t>2026-07</t>
        </is>
      </c>
      <c r="E8047" s="3" t="inlineStr">
        <is>
          <t>Callum Vandermeer</t>
        </is>
      </c>
      <c r="F8047" s="3" t="inlineStr">
        <is>
          <t>Cardiologist</t>
        </is>
      </c>
      <c r="G8047" s="3" t="inlineStr">
        <is>
          <t>ID</t>
        </is>
      </c>
      <c r="H8047" s="3" t="n">
        <v>1973</v>
      </c>
      <c r="I8047" s="3" t="inlineStr">
        <is>
          <t>Porsche</t>
        </is>
      </c>
      <c r="J8047" s="3" t="inlineStr">
        <is>
          <t>911 Turbo S</t>
        </is>
      </c>
      <c r="K8047" s="3" t="inlineStr">
        <is>
          <t>production_luxury</t>
        </is>
      </c>
      <c r="L8047" s="3" t="inlineStr">
        <is>
          <t>01 Luxury Sedan/SUV</t>
        </is>
      </c>
      <c r="M8047" s="7" t="n">
        <v>695000</v>
      </c>
      <c r="N8047" s="3" t="inlineStr">
        <is>
          <t>clean</t>
        </is>
      </c>
      <c r="O8047" s="3" t="n">
        <v>0</v>
      </c>
      <c r="P8047" s="3" t="n">
        <v>0</v>
      </c>
      <c r="Q8047" s="3" t="n">
        <v>0</v>
      </c>
      <c r="R8047" s="3" t="inlineStr">
        <is>
          <t>No</t>
        </is>
      </c>
      <c r="S8047" s="3" t="inlineStr">
        <is>
          <t>bind</t>
        </is>
      </c>
      <c r="T8047" s="7" t="n">
        <v>6421.58</v>
      </c>
      <c r="U8047" s="3" t="inlineStr">
        <is>
          <t>bound</t>
        </is>
      </c>
      <c r="V8047" s="3" t="inlineStr">
        <is>
          <t>Bound</t>
        </is>
      </c>
      <c r="W8047" s="3" t="inlineStr">
        <is>
          <t>CANON-202607-008043</t>
        </is>
      </c>
    </row>
    <row r="8048">
      <c r="A8048" s="8" t="n">
        <v>8044</v>
      </c>
      <c r="B8048" s="8" t="inlineStr">
        <is>
          <t>bcb36b82-c02b-560f-be07-34ebbbfdfadd</t>
        </is>
      </c>
      <c r="C8048" s="8" t="inlineStr">
        <is>
          <t>2026-07-28</t>
        </is>
      </c>
      <c r="D8048" s="8" t="inlineStr">
        <is>
          <t>2026-07</t>
        </is>
      </c>
      <c r="E8048" s="8" t="inlineStr">
        <is>
          <t>Marisol Farkas</t>
        </is>
      </c>
      <c r="F8048" s="8" t="inlineStr">
        <is>
          <t>Law Firm Partner</t>
        </is>
      </c>
      <c r="G8048" s="8" t="inlineStr">
        <is>
          <t>OK</t>
        </is>
      </c>
      <c r="H8048" s="8" t="n">
        <v>1997</v>
      </c>
      <c r="I8048" s="8" t="inlineStr">
        <is>
          <t>Porsche</t>
        </is>
      </c>
      <c r="J8048" s="8" t="inlineStr">
        <is>
          <t>911 Turbo S</t>
        </is>
      </c>
      <c r="K8048" s="8" t="inlineStr">
        <is>
          <t>production_luxury</t>
        </is>
      </c>
      <c r="L8048" s="8" t="inlineStr">
        <is>
          <t>01 Luxury Sedan/SUV</t>
        </is>
      </c>
      <c r="M8048" s="9" t="n">
        <v>425000</v>
      </c>
      <c r="N8048" s="8" t="inlineStr">
        <is>
          <t>clean</t>
        </is>
      </c>
      <c r="O8048" s="8" t="n">
        <v>0</v>
      </c>
      <c r="P8048" s="8" t="n">
        <v>0</v>
      </c>
      <c r="Q8048" s="8" t="n">
        <v>0</v>
      </c>
      <c r="R8048" s="8" t="inlineStr">
        <is>
          <t>No</t>
        </is>
      </c>
      <c r="S8048" s="8" t="inlineStr">
        <is>
          <t>bind</t>
        </is>
      </c>
      <c r="T8048" s="9" t="n">
        <v>5766.73</v>
      </c>
      <c r="U8048" s="8" t="inlineStr">
        <is>
          <t>bound</t>
        </is>
      </c>
      <c r="V8048" s="8" t="inlineStr">
        <is>
          <t>Bound</t>
        </is>
      </c>
      <c r="W8048" s="8" t="inlineStr">
        <is>
          <t>CANON-202607-008044</t>
        </is>
      </c>
    </row>
    <row r="8049">
      <c r="A8049" s="3" t="n">
        <v>8045</v>
      </c>
      <c r="B8049" s="3" t="inlineStr">
        <is>
          <t>0cd440d6-6780-5263-ab85-b9ed23796b89</t>
        </is>
      </c>
      <c r="C8049" s="3" t="inlineStr">
        <is>
          <t>2026-07-06</t>
        </is>
      </c>
      <c r="D8049" s="3" t="inlineStr">
        <is>
          <t>2026-07</t>
        </is>
      </c>
      <c r="E8049" s="3" t="inlineStr">
        <is>
          <t>Mireille Castellanos</t>
        </is>
      </c>
      <c r="F8049" s="3" t="inlineStr">
        <is>
          <t>Retired Executive</t>
        </is>
      </c>
      <c r="G8049" s="3" t="inlineStr">
        <is>
          <t>NM</t>
        </is>
      </c>
      <c r="H8049" s="3" t="n">
        <v>1974</v>
      </c>
      <c r="I8049" s="3" t="inlineStr">
        <is>
          <t>Aston Martin</t>
        </is>
      </c>
      <c r="J8049" s="3" t="inlineStr">
        <is>
          <t>DB5</t>
        </is>
      </c>
      <c r="K8049" s="3" t="inlineStr">
        <is>
          <t>classic_collector</t>
        </is>
      </c>
      <c r="L8049" s="3" t="inlineStr">
        <is>
          <t>07 Post-War Classic (1946-1972)</t>
        </is>
      </c>
      <c r="M8049" s="7" t="n">
        <v>630000</v>
      </c>
      <c r="N8049" s="3" t="inlineStr">
        <is>
          <t>clean</t>
        </is>
      </c>
      <c r="O8049" s="3" t="n">
        <v>0</v>
      </c>
      <c r="P8049" s="3" t="n">
        <v>0</v>
      </c>
      <c r="Q8049" s="3" t="n">
        <v>0</v>
      </c>
      <c r="R8049" s="3" t="inlineStr">
        <is>
          <t>No</t>
        </is>
      </c>
      <c r="S8049" s="3" t="inlineStr">
        <is>
          <t>bind</t>
        </is>
      </c>
      <c r="T8049" s="7" t="n">
        <v>4978.83</v>
      </c>
      <c r="U8049" s="3" t="inlineStr">
        <is>
          <t>bound</t>
        </is>
      </c>
      <c r="V8049" s="3" t="inlineStr">
        <is>
          <t>Bound</t>
        </is>
      </c>
      <c r="W8049" s="3" t="inlineStr">
        <is>
          <t>CANON-202607-008045</t>
        </is>
      </c>
    </row>
    <row r="8050">
      <c r="A8050" s="8" t="n">
        <v>8046</v>
      </c>
      <c r="B8050" s="8" t="inlineStr">
        <is>
          <t>3350bf25-ba5a-56b6-8075-d6025256ce48</t>
        </is>
      </c>
      <c r="C8050" s="8" t="inlineStr">
        <is>
          <t>2026-07-11</t>
        </is>
      </c>
      <c r="D8050" s="8" t="inlineStr">
        <is>
          <t>2026-07</t>
        </is>
      </c>
      <c r="E8050" s="8" t="inlineStr">
        <is>
          <t>Callum Bellandi</t>
        </is>
      </c>
      <c r="F8050" s="8" t="inlineStr">
        <is>
          <t>Cardiologist</t>
        </is>
      </c>
      <c r="G8050" s="8" t="inlineStr">
        <is>
          <t>TX</t>
        </is>
      </c>
      <c r="H8050" s="8" t="n">
        <v>1996</v>
      </c>
      <c r="I8050" s="8" t="inlineStr">
        <is>
          <t>Porsche</t>
        </is>
      </c>
      <c r="J8050" s="8" t="inlineStr">
        <is>
          <t>911 Turbo S</t>
        </is>
      </c>
      <c r="K8050" s="8" t="inlineStr">
        <is>
          <t>production_luxury</t>
        </is>
      </c>
      <c r="L8050" s="8" t="inlineStr">
        <is>
          <t>01 Luxury Sedan/SUV</t>
        </is>
      </c>
      <c r="M8050" s="9" t="n">
        <v>605000</v>
      </c>
      <c r="N8050" s="8" t="inlineStr">
        <is>
          <t>clean</t>
        </is>
      </c>
      <c r="O8050" s="8" t="n">
        <v>0</v>
      </c>
      <c r="P8050" s="8" t="n">
        <v>0</v>
      </c>
      <c r="Q8050" s="8" t="n">
        <v>0</v>
      </c>
      <c r="R8050" s="8" t="inlineStr">
        <is>
          <t>No</t>
        </is>
      </c>
      <c r="S8050" s="8" t="inlineStr">
        <is>
          <t>bind</t>
        </is>
      </c>
      <c r="T8050" s="9" t="n">
        <v>6493.45</v>
      </c>
      <c r="U8050" s="8" t="inlineStr">
        <is>
          <t>bound</t>
        </is>
      </c>
      <c r="V8050" s="8" t="inlineStr">
        <is>
          <t>Bound</t>
        </is>
      </c>
      <c r="W8050" s="8" t="inlineStr">
        <is>
          <t>CANON-202607-008046</t>
        </is>
      </c>
    </row>
    <row r="8051">
      <c r="A8051" s="3" t="n">
        <v>8047</v>
      </c>
      <c r="B8051" s="3" t="inlineStr">
        <is>
          <t>6f17881e-117f-5ee6-a9cb-9307c5537b3b</t>
        </is>
      </c>
      <c r="C8051" s="3" t="inlineStr">
        <is>
          <t>2026-07-22</t>
        </is>
      </c>
      <c r="D8051" s="3" t="inlineStr">
        <is>
          <t>2026-07</t>
        </is>
      </c>
      <c r="E8051" s="3" t="inlineStr">
        <is>
          <t>Cassius Merriweather</t>
        </is>
      </c>
      <c r="F8051" s="3" t="inlineStr">
        <is>
          <t>Retired Executive</t>
        </is>
      </c>
      <c r="G8051" s="3" t="inlineStr">
        <is>
          <t>HI</t>
        </is>
      </c>
      <c r="H8051" s="3" t="n">
        <v>1973</v>
      </c>
      <c r="I8051" s="3" t="inlineStr">
        <is>
          <t>Maserati</t>
        </is>
      </c>
      <c r="J8051" s="3" t="inlineStr">
        <is>
          <t>GranTurismo</t>
        </is>
      </c>
      <c r="K8051" s="3" t="inlineStr">
        <is>
          <t>production_luxury</t>
        </is>
      </c>
      <c r="L8051" s="3" t="inlineStr">
        <is>
          <t>01 Luxury Sedan/SUV</t>
        </is>
      </c>
      <c r="M8051" s="7" t="n">
        <v>350000</v>
      </c>
      <c r="N8051" s="3" t="inlineStr">
        <is>
          <t>clean</t>
        </is>
      </c>
      <c r="O8051" s="3" t="n">
        <v>0</v>
      </c>
      <c r="P8051" s="3" t="n">
        <v>0</v>
      </c>
      <c r="Q8051" s="3" t="n">
        <v>0</v>
      </c>
      <c r="R8051" s="3" t="inlineStr">
        <is>
          <t>No</t>
        </is>
      </c>
      <c r="S8051" s="3" t="inlineStr">
        <is>
          <t>bind</t>
        </is>
      </c>
      <c r="T8051" s="7" t="n">
        <v>4899.84</v>
      </c>
      <c r="U8051" s="3" t="inlineStr">
        <is>
          <t>bound</t>
        </is>
      </c>
      <c r="V8051" s="3" t="inlineStr">
        <is>
          <t>Bound</t>
        </is>
      </c>
      <c r="W8051" s="3" t="inlineStr">
        <is>
          <t>CANON-202607-008047</t>
        </is>
      </c>
    </row>
    <row r="8052">
      <c r="A8052" s="8" t="n">
        <v>8048</v>
      </c>
      <c r="B8052" s="8" t="inlineStr">
        <is>
          <t>c6c846f2-ebe3-5c63-a3f3-7a0008843c41</t>
        </is>
      </c>
      <c r="C8052" s="8" t="inlineStr">
        <is>
          <t>2026-07-18</t>
        </is>
      </c>
      <c r="D8052" s="8" t="inlineStr">
        <is>
          <t>2026-07</t>
        </is>
      </c>
      <c r="E8052" s="8" t="inlineStr">
        <is>
          <t>Anouk Okonkwo</t>
        </is>
      </c>
      <c r="F8052" s="8" t="inlineStr">
        <is>
          <t>Anesthesiologist</t>
        </is>
      </c>
      <c r="G8052" s="8" t="inlineStr">
        <is>
          <t>SD</t>
        </is>
      </c>
      <c r="H8052" s="8" t="n">
        <v>1971</v>
      </c>
      <c r="I8052" s="8" t="inlineStr">
        <is>
          <t>Maserati</t>
        </is>
      </c>
      <c r="J8052" s="8" t="inlineStr">
        <is>
          <t>GranTurismo</t>
        </is>
      </c>
      <c r="K8052" s="8" t="inlineStr">
        <is>
          <t>production_luxury</t>
        </is>
      </c>
      <c r="L8052" s="8" t="inlineStr">
        <is>
          <t>01 Luxury Sedan/SUV</t>
        </is>
      </c>
      <c r="M8052" s="9" t="n">
        <v>465000</v>
      </c>
      <c r="N8052" s="8" t="inlineStr">
        <is>
          <t>clean</t>
        </is>
      </c>
      <c r="O8052" s="8" t="n">
        <v>0</v>
      </c>
      <c r="P8052" s="8" t="n">
        <v>0</v>
      </c>
      <c r="Q8052" s="8" t="n">
        <v>0</v>
      </c>
      <c r="R8052" s="8" t="inlineStr">
        <is>
          <t>No</t>
        </is>
      </c>
      <c r="S8052" s="8" t="inlineStr">
        <is>
          <t>bind</t>
        </is>
      </c>
      <c r="T8052" s="9" t="n">
        <v>5558.35</v>
      </c>
      <c r="U8052" s="8" t="inlineStr">
        <is>
          <t>bound</t>
        </is>
      </c>
      <c r="V8052" s="8" t="inlineStr">
        <is>
          <t>Bound</t>
        </is>
      </c>
      <c r="W8052" s="8" t="inlineStr">
        <is>
          <t>CANON-202607-008048</t>
        </is>
      </c>
    </row>
    <row r="8053">
      <c r="A8053" s="3" t="n">
        <v>8049</v>
      </c>
      <c r="B8053" s="3" t="inlineStr">
        <is>
          <t>c894d1af-c95a-5bc3-9ad5-1b5500d4d6b5</t>
        </is>
      </c>
      <c r="C8053" s="3" t="inlineStr">
        <is>
          <t>2026-07-30</t>
        </is>
      </c>
      <c r="D8053" s="3" t="inlineStr">
        <is>
          <t>2026-07</t>
        </is>
      </c>
      <c r="E8053" s="3" t="inlineStr">
        <is>
          <t>Horace Larsson</t>
        </is>
      </c>
      <c r="F8053" s="3" t="inlineStr">
        <is>
          <t>Law Firm Partner</t>
        </is>
      </c>
      <c r="G8053" s="3" t="inlineStr">
        <is>
          <t>SC</t>
        </is>
      </c>
      <c r="H8053" s="3" t="n">
        <v>2010</v>
      </c>
      <c r="I8053" s="3" t="inlineStr">
        <is>
          <t>BMW</t>
        </is>
      </c>
      <c r="J8053" s="3" t="inlineStr">
        <is>
          <t>M8 Competition</t>
        </is>
      </c>
      <c r="K8053" s="3" t="inlineStr">
        <is>
          <t>production_luxury</t>
        </is>
      </c>
      <c r="L8053" s="3" t="inlineStr">
        <is>
          <t>01 Luxury Sedan/SUV</t>
        </is>
      </c>
      <c r="M8053" s="7" t="n">
        <v>510000</v>
      </c>
      <c r="N8053" s="3" t="inlineStr">
        <is>
          <t>minor_comp</t>
        </is>
      </c>
      <c r="O8053" s="3" t="n">
        <v>1</v>
      </c>
      <c r="P8053" s="3" t="n">
        <v>0</v>
      </c>
      <c r="Q8053" s="3" t="n">
        <v>0</v>
      </c>
      <c r="R8053" s="3" t="inlineStr">
        <is>
          <t>No</t>
        </is>
      </c>
      <c r="S8053" s="3" t="inlineStr">
        <is>
          <t>bind</t>
        </is>
      </c>
      <c r="T8053" s="7" t="n">
        <v>5902.2</v>
      </c>
      <c r="U8053" s="3" t="inlineStr">
        <is>
          <t>bound</t>
        </is>
      </c>
      <c r="V8053" s="3" t="inlineStr">
        <is>
          <t>Bound</t>
        </is>
      </c>
      <c r="W8053" s="3" t="inlineStr">
        <is>
          <t>CANON-202607-008049</t>
        </is>
      </c>
    </row>
    <row r="8054">
      <c r="A8054" s="8" t="n">
        <v>8050</v>
      </c>
      <c r="B8054" s="8" t="inlineStr">
        <is>
          <t>ba4afa8e-a9dc-55f2-8839-3d30c0addf50</t>
        </is>
      </c>
      <c r="C8054" s="8" t="inlineStr">
        <is>
          <t>2026-07-09</t>
        </is>
      </c>
      <c r="D8054" s="8" t="inlineStr">
        <is>
          <t>2026-07</t>
        </is>
      </c>
      <c r="E8054" s="8" t="inlineStr">
        <is>
          <t>Saoirse Merriweather</t>
        </is>
      </c>
      <c r="F8054" s="8" t="inlineStr">
        <is>
          <t>Portfolio Manager</t>
        </is>
      </c>
      <c r="G8054" s="8" t="inlineStr">
        <is>
          <t>WI</t>
        </is>
      </c>
      <c r="H8054" s="8" t="n">
        <v>1961</v>
      </c>
      <c r="I8054" s="8" t="inlineStr">
        <is>
          <t>Jaguar</t>
        </is>
      </c>
      <c r="J8054" s="8" t="inlineStr">
        <is>
          <t>E-Type Series 1</t>
        </is>
      </c>
      <c r="K8054" s="8" t="inlineStr">
        <is>
          <t>classic_collector</t>
        </is>
      </c>
      <c r="L8054" s="8" t="inlineStr">
        <is>
          <t>07 Post-War Classic (1946-1972)</t>
        </is>
      </c>
      <c r="M8054" s="9" t="n">
        <v>775000</v>
      </c>
      <c r="N8054" s="8" t="inlineStr">
        <is>
          <t>three_plus_fault</t>
        </is>
      </c>
      <c r="O8054" s="8" t="n">
        <v>3</v>
      </c>
      <c r="P8054" s="8" t="n">
        <v>3</v>
      </c>
      <c r="Q8054" s="8" t="n">
        <v>0</v>
      </c>
      <c r="R8054" s="8" t="inlineStr">
        <is>
          <t>No</t>
        </is>
      </c>
      <c r="S8054" s="8" t="inlineStr">
        <is>
          <t>decline</t>
        </is>
      </c>
      <c r="T8054" s="9" t="n">
        <v>5741.96</v>
      </c>
      <c r="U8054" s="8" t="inlineStr">
        <is>
          <t>indicative</t>
        </is>
      </c>
      <c r="V8054" s="8" t="inlineStr">
        <is>
          <t>Not Bound</t>
        </is>
      </c>
      <c r="W8054" s="8" t="inlineStr"/>
    </row>
    <row r="8055">
      <c r="A8055" s="3" t="n">
        <v>8051</v>
      </c>
      <c r="B8055" s="3" t="inlineStr">
        <is>
          <t>b7c4eb26-56c6-52d5-97f8-e82b2a91ff77</t>
        </is>
      </c>
      <c r="C8055" s="3" t="inlineStr">
        <is>
          <t>2026-07-05</t>
        </is>
      </c>
      <c r="D8055" s="3" t="inlineStr">
        <is>
          <t>2026-07</t>
        </is>
      </c>
      <c r="E8055" s="3" t="inlineStr">
        <is>
          <t>Fenwick Thistlewood</t>
        </is>
      </c>
      <c r="F8055" s="3" t="inlineStr">
        <is>
          <t>Founder / CEO</t>
        </is>
      </c>
      <c r="G8055" s="3" t="inlineStr">
        <is>
          <t>MN</t>
        </is>
      </c>
      <c r="H8055" s="3" t="n">
        <v>2013</v>
      </c>
      <c r="I8055" s="3" t="inlineStr">
        <is>
          <t>Mercedes-Benz</t>
        </is>
      </c>
      <c r="J8055" s="3" t="inlineStr">
        <is>
          <t>AMG GT</t>
        </is>
      </c>
      <c r="K8055" s="3" t="inlineStr">
        <is>
          <t>production_luxury</t>
        </is>
      </c>
      <c r="L8055" s="3" t="inlineStr">
        <is>
          <t>01 Luxury Sedan/SUV</t>
        </is>
      </c>
      <c r="M8055" s="7" t="n">
        <v>1705000</v>
      </c>
      <c r="N8055" s="3" t="inlineStr">
        <is>
          <t>two_claims</t>
        </is>
      </c>
      <c r="O8055" s="3" t="n">
        <v>2</v>
      </c>
      <c r="P8055" s="3" t="n">
        <v>1</v>
      </c>
      <c r="Q8055" s="3" t="n">
        <v>0</v>
      </c>
      <c r="R8055" s="3" t="inlineStr">
        <is>
          <t>No</t>
        </is>
      </c>
      <c r="S8055" s="3" t="inlineStr">
        <is>
          <t>refer</t>
        </is>
      </c>
      <c r="T8055" s="7" t="n">
        <v>17773.37</v>
      </c>
      <c r="U8055" s="3" t="inlineStr">
        <is>
          <t>indicative</t>
        </is>
      </c>
      <c r="V8055" s="3" t="inlineStr">
        <is>
          <t>Not Bound</t>
        </is>
      </c>
      <c r="W8055" s="3" t="inlineStr"/>
    </row>
    <row r="8056">
      <c r="A8056" s="8" t="n">
        <v>8052</v>
      </c>
      <c r="B8056" s="8" t="inlineStr">
        <is>
          <t>99379784-4f54-5763-9d8f-0dc515603d15</t>
        </is>
      </c>
      <c r="C8056" s="8" t="inlineStr">
        <is>
          <t>2026-07-04</t>
        </is>
      </c>
      <c r="D8056" s="8" t="inlineStr">
        <is>
          <t>2026-07</t>
        </is>
      </c>
      <c r="E8056" s="8" t="inlineStr">
        <is>
          <t>Ramona Farkas</t>
        </is>
      </c>
      <c r="F8056" s="8" t="inlineStr">
        <is>
          <t>Software Architect</t>
        </is>
      </c>
      <c r="G8056" s="8" t="inlineStr">
        <is>
          <t>AL</t>
        </is>
      </c>
      <c r="H8056" s="8" t="n">
        <v>1958</v>
      </c>
      <c r="I8056" s="8" t="inlineStr">
        <is>
          <t>Mercedes-Benz</t>
        </is>
      </c>
      <c r="J8056" s="8" t="inlineStr">
        <is>
          <t>AMG GT</t>
        </is>
      </c>
      <c r="K8056" s="8" t="inlineStr">
        <is>
          <t>production_luxury</t>
        </is>
      </c>
      <c r="L8056" s="8" t="inlineStr">
        <is>
          <t>01 Luxury Sedan/SUV</t>
        </is>
      </c>
      <c r="M8056" s="9" t="n">
        <v>895000</v>
      </c>
      <c r="N8056" s="8" t="inlineStr">
        <is>
          <t>clean</t>
        </is>
      </c>
      <c r="O8056" s="8" t="n">
        <v>0</v>
      </c>
      <c r="P8056" s="8" t="n">
        <v>0</v>
      </c>
      <c r="Q8056" s="8" t="n">
        <v>0</v>
      </c>
      <c r="R8056" s="8" t="inlineStr">
        <is>
          <t>No</t>
        </is>
      </c>
      <c r="S8056" s="8" t="inlineStr">
        <is>
          <t>bind</t>
        </is>
      </c>
      <c r="T8056" s="9" t="n">
        <v>10608.38</v>
      </c>
      <c r="U8056" s="8" t="inlineStr">
        <is>
          <t>bound</t>
        </is>
      </c>
      <c r="V8056" s="8" t="inlineStr">
        <is>
          <t>Bound</t>
        </is>
      </c>
      <c r="W8056" s="8" t="inlineStr">
        <is>
          <t>CANON-202607-008052</t>
        </is>
      </c>
    </row>
    <row r="8057">
      <c r="A8057" s="3" t="n">
        <v>8053</v>
      </c>
      <c r="B8057" s="3" t="inlineStr">
        <is>
          <t>569a09ee-1478-5c9c-a802-37f8166afb22</t>
        </is>
      </c>
      <c r="C8057" s="3" t="inlineStr">
        <is>
          <t>2026-07-03</t>
        </is>
      </c>
      <c r="D8057" s="3" t="inlineStr">
        <is>
          <t>2026-07</t>
        </is>
      </c>
      <c r="E8057" s="3" t="inlineStr">
        <is>
          <t>Ramona Underwood</t>
        </is>
      </c>
      <c r="F8057" s="3" t="inlineStr">
        <is>
          <t>Orthopedic Surgeon</t>
        </is>
      </c>
      <c r="G8057" s="3" t="inlineStr">
        <is>
          <t>VA</t>
        </is>
      </c>
      <c r="H8057" s="3" t="n">
        <v>1993</v>
      </c>
      <c r="I8057" s="3" t="inlineStr">
        <is>
          <t>Bentley</t>
        </is>
      </c>
      <c r="J8057" s="3" t="inlineStr">
        <is>
          <t>Continental GT</t>
        </is>
      </c>
      <c r="K8057" s="3" t="inlineStr">
        <is>
          <t>production_luxury</t>
        </is>
      </c>
      <c r="L8057" s="3" t="inlineStr">
        <is>
          <t>01 Luxury Sedan/SUV</t>
        </is>
      </c>
      <c r="M8057" s="7" t="n">
        <v>680000</v>
      </c>
      <c r="N8057" s="3" t="inlineStr">
        <is>
          <t>prior_nonrenewal</t>
        </is>
      </c>
      <c r="O8057" s="3" t="n">
        <v>0</v>
      </c>
      <c r="P8057" s="3" t="n">
        <v>0</v>
      </c>
      <c r="Q8057" s="3" t="n">
        <v>0</v>
      </c>
      <c r="R8057" s="3" t="inlineStr">
        <is>
          <t>Yes</t>
        </is>
      </c>
      <c r="S8057" s="3" t="inlineStr">
        <is>
          <t>refer</t>
        </is>
      </c>
      <c r="T8057" s="7" t="n">
        <v>6917.63</v>
      </c>
      <c r="U8057" s="3" t="inlineStr">
        <is>
          <t>indicative</t>
        </is>
      </c>
      <c r="V8057" s="3" t="inlineStr">
        <is>
          <t>Not Bound</t>
        </is>
      </c>
      <c r="W8057" s="3" t="inlineStr"/>
    </row>
    <row r="8058">
      <c r="A8058" s="8" t="n">
        <v>8054</v>
      </c>
      <c r="B8058" s="8" t="inlineStr">
        <is>
          <t>9bd30d5a-e773-50c6-9347-04cb6cc71dfd</t>
        </is>
      </c>
      <c r="C8058" s="8" t="inlineStr">
        <is>
          <t>2026-07-02</t>
        </is>
      </c>
      <c r="D8058" s="8" t="inlineStr">
        <is>
          <t>2026-07</t>
        </is>
      </c>
      <c r="E8058" s="8" t="inlineStr">
        <is>
          <t>Everett Blackwood</t>
        </is>
      </c>
      <c r="F8058" s="8" t="inlineStr">
        <is>
          <t>Software Architect</t>
        </is>
      </c>
      <c r="G8058" s="8" t="inlineStr">
        <is>
          <t>PA</t>
        </is>
      </c>
      <c r="H8058" s="8" t="n">
        <v>1968</v>
      </c>
      <c r="I8058" s="8" t="inlineStr">
        <is>
          <t>Aston Martin</t>
        </is>
      </c>
      <c r="J8058" s="8" t="inlineStr">
        <is>
          <t>DB12</t>
        </is>
      </c>
      <c r="K8058" s="8" t="inlineStr">
        <is>
          <t>production_luxury</t>
        </is>
      </c>
      <c r="L8058" s="8" t="inlineStr">
        <is>
          <t>01 Luxury Sedan/SUV</t>
        </is>
      </c>
      <c r="M8058" s="9" t="n">
        <v>355000</v>
      </c>
      <c r="N8058" s="8" t="inlineStr">
        <is>
          <t>three_plus_fault</t>
        </is>
      </c>
      <c r="O8058" s="8" t="n">
        <v>3</v>
      </c>
      <c r="P8058" s="8" t="n">
        <v>3</v>
      </c>
      <c r="Q8058" s="8" t="n">
        <v>0</v>
      </c>
      <c r="R8058" s="8" t="inlineStr">
        <is>
          <t>No</t>
        </is>
      </c>
      <c r="S8058" s="8" t="inlineStr">
        <is>
          <t>decline</t>
        </is>
      </c>
      <c r="T8058" s="9" t="n">
        <v>3822.94</v>
      </c>
      <c r="U8058" s="8" t="inlineStr">
        <is>
          <t>indicative</t>
        </is>
      </c>
      <c r="V8058" s="8" t="inlineStr">
        <is>
          <t>Not Bound</t>
        </is>
      </c>
      <c r="W8058" s="8" t="inlineStr"/>
    </row>
    <row r="8059">
      <c r="A8059" s="3" t="n">
        <v>8055</v>
      </c>
      <c r="B8059" s="3" t="inlineStr">
        <is>
          <t>e7917b75-800c-56e5-a2bb-9f96d58e7acc</t>
        </is>
      </c>
      <c r="C8059" s="3" t="inlineStr">
        <is>
          <t>2026-07-09</t>
        </is>
      </c>
      <c r="D8059" s="3" t="inlineStr">
        <is>
          <t>2026-07</t>
        </is>
      </c>
      <c r="E8059" s="3" t="inlineStr">
        <is>
          <t>Everett Thistlewood</t>
        </is>
      </c>
      <c r="F8059" s="3" t="inlineStr">
        <is>
          <t>Orthopedic Surgeon</t>
        </is>
      </c>
      <c r="G8059" s="3" t="inlineStr">
        <is>
          <t>PA</t>
        </is>
      </c>
      <c r="H8059" s="3" t="n">
        <v>1991</v>
      </c>
      <c r="I8059" s="3" t="inlineStr">
        <is>
          <t>Mercedes-Benz</t>
        </is>
      </c>
      <c r="J8059" s="3" t="inlineStr">
        <is>
          <t>AMG GT</t>
        </is>
      </c>
      <c r="K8059" s="3" t="inlineStr">
        <is>
          <t>production_luxury</t>
        </is>
      </c>
      <c r="L8059" s="3" t="inlineStr">
        <is>
          <t>01 Luxury Sedan/SUV</t>
        </is>
      </c>
      <c r="M8059" s="7" t="n">
        <v>690000</v>
      </c>
      <c r="N8059" s="3" t="inlineStr">
        <is>
          <t>clean</t>
        </is>
      </c>
      <c r="O8059" s="3" t="n">
        <v>0</v>
      </c>
      <c r="P8059" s="3" t="n">
        <v>0</v>
      </c>
      <c r="Q8059" s="3" t="n">
        <v>0</v>
      </c>
      <c r="R8059" s="3" t="inlineStr">
        <is>
          <t>No</t>
        </is>
      </c>
      <c r="S8059" s="3" t="inlineStr">
        <is>
          <t>bind</t>
        </is>
      </c>
      <c r="T8059" s="7" t="n">
        <v>6439.78</v>
      </c>
      <c r="U8059" s="3" t="inlineStr">
        <is>
          <t>bound</t>
        </is>
      </c>
      <c r="V8059" s="3" t="inlineStr">
        <is>
          <t>Bound</t>
        </is>
      </c>
      <c r="W8059" s="3" t="inlineStr">
        <is>
          <t>CANON-202607-008055</t>
        </is>
      </c>
    </row>
    <row r="8060">
      <c r="A8060" s="8" t="n">
        <v>8056</v>
      </c>
      <c r="B8060" s="8" t="inlineStr">
        <is>
          <t>d1f0874e-54cd-5f4b-9766-4134028b2e6c</t>
        </is>
      </c>
      <c r="C8060" s="8" t="inlineStr">
        <is>
          <t>2026-07-21</t>
        </is>
      </c>
      <c r="D8060" s="8" t="inlineStr">
        <is>
          <t>2026-07</t>
        </is>
      </c>
      <c r="E8060" s="8" t="inlineStr">
        <is>
          <t>Aurelio Harrington</t>
        </is>
      </c>
      <c r="F8060" s="8" t="inlineStr">
        <is>
          <t>Founder / CEO</t>
        </is>
      </c>
      <c r="G8060" s="8" t="inlineStr">
        <is>
          <t>IN</t>
        </is>
      </c>
      <c r="H8060" s="8" t="n">
        <v>1968</v>
      </c>
      <c r="I8060" s="8" t="inlineStr">
        <is>
          <t>BMW</t>
        </is>
      </c>
      <c r="J8060" s="8" t="inlineStr">
        <is>
          <t>M8 Competition</t>
        </is>
      </c>
      <c r="K8060" s="8" t="inlineStr">
        <is>
          <t>production_luxury</t>
        </is>
      </c>
      <c r="L8060" s="8" t="inlineStr">
        <is>
          <t>01 Luxury Sedan/SUV</t>
        </is>
      </c>
      <c r="M8060" s="9" t="n">
        <v>1155000</v>
      </c>
      <c r="N8060" s="8" t="inlineStr">
        <is>
          <t>clean</t>
        </is>
      </c>
      <c r="O8060" s="8" t="n">
        <v>0</v>
      </c>
      <c r="P8060" s="8" t="n">
        <v>0</v>
      </c>
      <c r="Q8060" s="8" t="n">
        <v>0</v>
      </c>
      <c r="R8060" s="8" t="inlineStr">
        <is>
          <t>No</t>
        </is>
      </c>
      <c r="S8060" s="8" t="inlineStr">
        <is>
          <t>bind</t>
        </is>
      </c>
      <c r="T8060" s="9" t="n">
        <v>11219.11</v>
      </c>
      <c r="U8060" s="8" t="inlineStr">
        <is>
          <t>bound</t>
        </is>
      </c>
      <c r="V8060" s="8" t="inlineStr">
        <is>
          <t>Bound</t>
        </is>
      </c>
      <c r="W8060" s="8" t="inlineStr">
        <is>
          <t>CANON-202607-008056</t>
        </is>
      </c>
    </row>
    <row r="8061">
      <c r="A8061" s="3" t="n">
        <v>8057</v>
      </c>
      <c r="B8061" s="3" t="inlineStr">
        <is>
          <t>2cacbd01-8f2d-55ac-bfad-1e43df5f4e8b</t>
        </is>
      </c>
      <c r="C8061" s="3" t="inlineStr">
        <is>
          <t>2026-07-20</t>
        </is>
      </c>
      <c r="D8061" s="3" t="inlineStr">
        <is>
          <t>2026-07</t>
        </is>
      </c>
      <c r="E8061" s="3" t="inlineStr">
        <is>
          <t>Anouk Larsson</t>
        </is>
      </c>
      <c r="F8061" s="3" t="inlineStr">
        <is>
          <t>Law Firm Partner</t>
        </is>
      </c>
      <c r="G8061" s="3" t="inlineStr">
        <is>
          <t>OH</t>
        </is>
      </c>
      <c r="H8061" s="3" t="n">
        <v>2000</v>
      </c>
      <c r="I8061" s="3" t="inlineStr">
        <is>
          <t>Aston Martin</t>
        </is>
      </c>
      <c r="J8061" s="3" t="inlineStr">
        <is>
          <t>DB12</t>
        </is>
      </c>
      <c r="K8061" s="3" t="inlineStr">
        <is>
          <t>production_luxury</t>
        </is>
      </c>
      <c r="L8061" s="3" t="inlineStr">
        <is>
          <t>01 Luxury Sedan/SUV</t>
        </is>
      </c>
      <c r="M8061" s="7" t="n">
        <v>955000</v>
      </c>
      <c r="N8061" s="3" t="inlineStr">
        <is>
          <t>prior_nonrenewal</t>
        </is>
      </c>
      <c r="O8061" s="3" t="n">
        <v>0</v>
      </c>
      <c r="P8061" s="3" t="n">
        <v>0</v>
      </c>
      <c r="Q8061" s="3" t="n">
        <v>0</v>
      </c>
      <c r="R8061" s="3" t="inlineStr">
        <is>
          <t>Yes</t>
        </is>
      </c>
      <c r="S8061" s="3" t="inlineStr">
        <is>
          <t>refer</t>
        </is>
      </c>
      <c r="T8061" s="7" t="n">
        <v>12389.12</v>
      </c>
      <c r="U8061" s="3" t="inlineStr">
        <is>
          <t>indicative</t>
        </is>
      </c>
      <c r="V8061" s="3" t="inlineStr">
        <is>
          <t>Not Bound</t>
        </is>
      </c>
      <c r="W8061" s="3" t="inlineStr"/>
    </row>
    <row r="8062">
      <c r="A8062" s="8" t="n">
        <v>8058</v>
      </c>
      <c r="B8062" s="8" t="inlineStr">
        <is>
          <t>1bd086be-237f-5786-8112-d93c09dc68b8</t>
        </is>
      </c>
      <c r="C8062" s="8" t="inlineStr">
        <is>
          <t>2026-07-10</t>
        </is>
      </c>
      <c r="D8062" s="8" t="inlineStr">
        <is>
          <t>2026-07</t>
        </is>
      </c>
      <c r="E8062" s="8" t="inlineStr">
        <is>
          <t>Wilhelmina Chattopadhyay</t>
        </is>
      </c>
      <c r="F8062" s="8" t="inlineStr">
        <is>
          <t>Orthopedic Surgeon</t>
        </is>
      </c>
      <c r="G8062" s="8" t="inlineStr">
        <is>
          <t>ND</t>
        </is>
      </c>
      <c r="H8062" s="8" t="n">
        <v>2006</v>
      </c>
      <c r="I8062" s="8" t="inlineStr">
        <is>
          <t>Bentley</t>
        </is>
      </c>
      <c r="J8062" s="8" t="inlineStr">
        <is>
          <t>Continental GT</t>
        </is>
      </c>
      <c r="K8062" s="8" t="inlineStr">
        <is>
          <t>production_luxury</t>
        </is>
      </c>
      <c r="L8062" s="8" t="inlineStr">
        <is>
          <t>01 Luxury Sedan/SUV</t>
        </is>
      </c>
      <c r="M8062" s="9" t="n">
        <v>420000</v>
      </c>
      <c r="N8062" s="8" t="inlineStr">
        <is>
          <t>clean</t>
        </is>
      </c>
      <c r="O8062" s="8" t="n">
        <v>0</v>
      </c>
      <c r="P8062" s="8" t="n">
        <v>0</v>
      </c>
      <c r="Q8062" s="8" t="n">
        <v>0</v>
      </c>
      <c r="R8062" s="8" t="inlineStr">
        <is>
          <t>No</t>
        </is>
      </c>
      <c r="S8062" s="8" t="inlineStr">
        <is>
          <t>bind</t>
        </is>
      </c>
      <c r="T8062" s="9" t="n">
        <v>4613.38</v>
      </c>
      <c r="U8062" s="8" t="inlineStr">
        <is>
          <t>bound</t>
        </is>
      </c>
      <c r="V8062" s="8" t="inlineStr">
        <is>
          <t>Bound</t>
        </is>
      </c>
      <c r="W8062" s="8" t="inlineStr">
        <is>
          <t>CANON-202607-008058</t>
        </is>
      </c>
    </row>
    <row r="8063">
      <c r="A8063" s="3" t="n">
        <v>8059</v>
      </c>
      <c r="B8063" s="3" t="inlineStr">
        <is>
          <t>9e647744-2789-522e-b107-0b0a0379357c</t>
        </is>
      </c>
      <c r="C8063" s="3" t="inlineStr">
        <is>
          <t>2026-07-10</t>
        </is>
      </c>
      <c r="D8063" s="3" t="inlineStr">
        <is>
          <t>2026-07</t>
        </is>
      </c>
      <c r="E8063" s="3" t="inlineStr">
        <is>
          <t>Horace Montoya</t>
        </is>
      </c>
      <c r="F8063" s="3" t="inlineStr">
        <is>
          <t>Anesthesiologist</t>
        </is>
      </c>
      <c r="G8063" s="3" t="inlineStr">
        <is>
          <t>WA</t>
        </is>
      </c>
      <c r="H8063" s="3" t="n">
        <v>1958</v>
      </c>
      <c r="I8063" s="3" t="inlineStr">
        <is>
          <t>McLaren</t>
        </is>
      </c>
      <c r="J8063" s="3" t="inlineStr">
        <is>
          <t>750S</t>
        </is>
      </c>
      <c r="K8063" s="3" t="inlineStr">
        <is>
          <t>exotic</t>
        </is>
      </c>
      <c r="L8063" s="3" t="inlineStr">
        <is>
          <t>03 Supercar</t>
        </is>
      </c>
      <c r="M8063" s="7" t="n">
        <v>315000</v>
      </c>
      <c r="N8063" s="3" t="inlineStr">
        <is>
          <t>clean</t>
        </is>
      </c>
      <c r="O8063" s="3" t="n">
        <v>0</v>
      </c>
      <c r="P8063" s="3" t="n">
        <v>0</v>
      </c>
      <c r="Q8063" s="3" t="n">
        <v>0</v>
      </c>
      <c r="R8063" s="3" t="inlineStr">
        <is>
          <t>No</t>
        </is>
      </c>
      <c r="S8063" s="3" t="inlineStr">
        <is>
          <t>bind</t>
        </is>
      </c>
      <c r="T8063" s="7" t="n">
        <v>4993.31</v>
      </c>
      <c r="U8063" s="3" t="inlineStr">
        <is>
          <t>bound</t>
        </is>
      </c>
      <c r="V8063" s="3" t="inlineStr">
        <is>
          <t>Bound</t>
        </is>
      </c>
      <c r="W8063" s="3" t="inlineStr">
        <is>
          <t>CANON-202607-008059</t>
        </is>
      </c>
    </row>
    <row r="8064">
      <c r="A8064" s="8" t="n">
        <v>8060</v>
      </c>
      <c r="B8064" s="8" t="inlineStr">
        <is>
          <t>4a7abb54-0ea8-50f5-a25e-7ad13d916f63</t>
        </is>
      </c>
      <c r="C8064" s="8" t="inlineStr">
        <is>
          <t>2026-07-14</t>
        </is>
      </c>
      <c r="D8064" s="8" t="inlineStr">
        <is>
          <t>2026-07</t>
        </is>
      </c>
      <c r="E8064" s="8" t="inlineStr">
        <is>
          <t>Priya Whitlock</t>
        </is>
      </c>
      <c r="F8064" s="8" t="inlineStr">
        <is>
          <t>Cardiologist</t>
        </is>
      </c>
      <c r="G8064" s="8" t="inlineStr">
        <is>
          <t>DE</t>
        </is>
      </c>
      <c r="H8064" s="8" t="n">
        <v>2001</v>
      </c>
      <c r="I8064" s="8" t="inlineStr">
        <is>
          <t>Ferrari</t>
        </is>
      </c>
      <c r="J8064" s="8" t="inlineStr">
        <is>
          <t>296 GTB</t>
        </is>
      </c>
      <c r="K8064" s="8" t="inlineStr">
        <is>
          <t>exotic</t>
        </is>
      </c>
      <c r="L8064" s="8" t="inlineStr">
        <is>
          <t>03 Supercar</t>
        </is>
      </c>
      <c r="M8064" s="9" t="n">
        <v>720000</v>
      </c>
      <c r="N8064" s="8" t="inlineStr">
        <is>
          <t>three_plus_fault</t>
        </is>
      </c>
      <c r="O8064" s="8" t="n">
        <v>4</v>
      </c>
      <c r="P8064" s="8" t="n">
        <v>4</v>
      </c>
      <c r="Q8064" s="8" t="n">
        <v>0</v>
      </c>
      <c r="R8064" s="8" t="inlineStr">
        <is>
          <t>No</t>
        </is>
      </c>
      <c r="S8064" s="8" t="inlineStr">
        <is>
          <t>decline</t>
        </is>
      </c>
      <c r="T8064" s="9" t="n">
        <v>12276.51</v>
      </c>
      <c r="U8064" s="8" t="inlineStr">
        <is>
          <t>indicative</t>
        </is>
      </c>
      <c r="V8064" s="8" t="inlineStr">
        <is>
          <t>Not Bound</t>
        </is>
      </c>
      <c r="W8064" s="8" t="inlineStr"/>
    </row>
    <row r="8065">
      <c r="A8065" s="3" t="n">
        <v>8061</v>
      </c>
      <c r="B8065" s="3" t="inlineStr">
        <is>
          <t>6fcc2a09-1d70-52b5-baa2-29af84b5a26b</t>
        </is>
      </c>
      <c r="C8065" s="3" t="inlineStr">
        <is>
          <t>2026-07-31</t>
        </is>
      </c>
      <c r="D8065" s="3" t="inlineStr">
        <is>
          <t>2026-07</t>
        </is>
      </c>
      <c r="E8065" s="3" t="inlineStr">
        <is>
          <t>Aurelio Thistlewood</t>
        </is>
      </c>
      <c r="F8065" s="3" t="inlineStr">
        <is>
          <t>Retired Executive</t>
        </is>
      </c>
      <c r="G8065" s="3" t="inlineStr">
        <is>
          <t>TX</t>
        </is>
      </c>
      <c r="H8065" s="3" t="n">
        <v>2023</v>
      </c>
      <c r="I8065" s="3" t="inlineStr">
        <is>
          <t>Ferrari</t>
        </is>
      </c>
      <c r="J8065" s="3" t="inlineStr">
        <is>
          <t>296 GTB</t>
        </is>
      </c>
      <c r="K8065" s="3" t="inlineStr">
        <is>
          <t>exotic</t>
        </is>
      </c>
      <c r="L8065" s="3" t="inlineStr">
        <is>
          <t>03 Supercar</t>
        </is>
      </c>
      <c r="M8065" s="7" t="n">
        <v>695000</v>
      </c>
      <c r="N8065" s="3" t="inlineStr">
        <is>
          <t>clean</t>
        </is>
      </c>
      <c r="O8065" s="3" t="n">
        <v>0</v>
      </c>
      <c r="P8065" s="3" t="n">
        <v>0</v>
      </c>
      <c r="Q8065" s="3" t="n">
        <v>0</v>
      </c>
      <c r="R8065" s="3" t="inlineStr">
        <is>
          <t>No</t>
        </is>
      </c>
      <c r="S8065" s="3" t="inlineStr">
        <is>
          <t>bind</t>
        </is>
      </c>
      <c r="T8065" s="7" t="n">
        <v>10902.22</v>
      </c>
      <c r="U8065" s="3" t="inlineStr">
        <is>
          <t>bound</t>
        </is>
      </c>
      <c r="V8065" s="3" t="inlineStr">
        <is>
          <t>Bound</t>
        </is>
      </c>
      <c r="W8065" s="3" t="inlineStr">
        <is>
          <t>CANON-202607-008061</t>
        </is>
      </c>
    </row>
    <row r="8066">
      <c r="A8066" s="8" t="n">
        <v>8062</v>
      </c>
      <c r="B8066" s="8" t="inlineStr">
        <is>
          <t>8becb06d-6f27-5a82-9025-3333737b0942</t>
        </is>
      </c>
      <c r="C8066" s="8" t="inlineStr">
        <is>
          <t>2026-07-27</t>
        </is>
      </c>
      <c r="D8066" s="8" t="inlineStr">
        <is>
          <t>2026-07</t>
        </is>
      </c>
      <c r="E8066" s="8" t="inlineStr">
        <is>
          <t>Leopold Castellanos</t>
        </is>
      </c>
      <c r="F8066" s="8" t="inlineStr">
        <is>
          <t>Software Architect</t>
        </is>
      </c>
      <c r="G8066" s="8" t="inlineStr">
        <is>
          <t>TN</t>
        </is>
      </c>
      <c r="H8066" s="8" t="n">
        <v>2007</v>
      </c>
      <c r="I8066" s="8" t="inlineStr">
        <is>
          <t>Ferrari</t>
        </is>
      </c>
      <c r="J8066" s="8" t="inlineStr">
        <is>
          <t>SF90 Stradale</t>
        </is>
      </c>
      <c r="K8066" s="8" t="inlineStr">
        <is>
          <t>exotic</t>
        </is>
      </c>
      <c r="L8066" s="8" t="inlineStr">
        <is>
          <t>03 Supercar</t>
        </is>
      </c>
      <c r="M8066" s="9" t="n">
        <v>495000</v>
      </c>
      <c r="N8066" s="8" t="inlineStr">
        <is>
          <t>minor_comp</t>
        </is>
      </c>
      <c r="O8066" s="8" t="n">
        <v>1</v>
      </c>
      <c r="P8066" s="8" t="n">
        <v>0</v>
      </c>
      <c r="Q8066" s="8" t="n">
        <v>0</v>
      </c>
      <c r="R8066" s="8" t="inlineStr">
        <is>
          <t>No</t>
        </is>
      </c>
      <c r="S8066" s="8" t="inlineStr">
        <is>
          <t>bind</t>
        </is>
      </c>
      <c r="T8066" s="9" t="n">
        <v>8010.1</v>
      </c>
      <c r="U8066" s="8" t="inlineStr">
        <is>
          <t>bound</t>
        </is>
      </c>
      <c r="V8066" s="8" t="inlineStr">
        <is>
          <t>Bound</t>
        </is>
      </c>
      <c r="W8066" s="8" t="inlineStr">
        <is>
          <t>CANON-202607-008062</t>
        </is>
      </c>
    </row>
    <row r="8067">
      <c r="A8067" s="3" t="n">
        <v>8063</v>
      </c>
      <c r="B8067" s="3" t="inlineStr">
        <is>
          <t>abfda872-31f6-51b8-8b48-2ae0d056482c</t>
        </is>
      </c>
      <c r="C8067" s="3" t="inlineStr">
        <is>
          <t>2026-07-13</t>
        </is>
      </c>
      <c r="D8067" s="3" t="inlineStr">
        <is>
          <t>2026-07</t>
        </is>
      </c>
      <c r="E8067" s="3" t="inlineStr">
        <is>
          <t>Ottilie Blackwood</t>
        </is>
      </c>
      <c r="F8067" s="3" t="inlineStr">
        <is>
          <t>Software Architect</t>
        </is>
      </c>
      <c r="G8067" s="3" t="inlineStr">
        <is>
          <t>AL</t>
        </is>
      </c>
      <c r="H8067" s="3" t="n">
        <v>2023</v>
      </c>
      <c r="I8067" s="3" t="inlineStr">
        <is>
          <t>Maserati</t>
        </is>
      </c>
      <c r="J8067" s="3" t="inlineStr">
        <is>
          <t>GranTurismo</t>
        </is>
      </c>
      <c r="K8067" s="3" t="inlineStr">
        <is>
          <t>production_luxury</t>
        </is>
      </c>
      <c r="L8067" s="3" t="inlineStr">
        <is>
          <t>01 Luxury Sedan/SUV</t>
        </is>
      </c>
      <c r="M8067" s="7" t="n">
        <v>505000</v>
      </c>
      <c r="N8067" s="3" t="inlineStr">
        <is>
          <t>three_plus_fault</t>
        </is>
      </c>
      <c r="O8067" s="3" t="n">
        <v>3</v>
      </c>
      <c r="P8067" s="3" t="n">
        <v>3</v>
      </c>
      <c r="Q8067" s="3" t="n">
        <v>0</v>
      </c>
      <c r="R8067" s="3" t="inlineStr">
        <is>
          <t>No</t>
        </is>
      </c>
      <c r="S8067" s="3" t="inlineStr">
        <is>
          <t>decline</t>
        </is>
      </c>
      <c r="T8067" s="7" t="n">
        <v>5985.73</v>
      </c>
      <c r="U8067" s="3" t="inlineStr">
        <is>
          <t>indicative</t>
        </is>
      </c>
      <c r="V8067" s="3" t="inlineStr">
        <is>
          <t>Not Bound</t>
        </is>
      </c>
      <c r="W8067" s="3" t="inlineStr"/>
    </row>
    <row r="8068">
      <c r="A8068" s="8" t="n">
        <v>8064</v>
      </c>
      <c r="B8068" s="8" t="inlineStr">
        <is>
          <t>41612422-2cb8-590c-87f9-7d7636b379c7</t>
        </is>
      </c>
      <c r="C8068" s="8" t="inlineStr">
        <is>
          <t>2026-07-14</t>
        </is>
      </c>
      <c r="D8068" s="8" t="inlineStr">
        <is>
          <t>2026-07</t>
        </is>
      </c>
      <c r="E8068" s="8" t="inlineStr">
        <is>
          <t>Ramona Fairweather</t>
        </is>
      </c>
      <c r="F8068" s="8" t="inlineStr">
        <is>
          <t>Orthopedic Surgeon</t>
        </is>
      </c>
      <c r="G8068" s="8" t="inlineStr">
        <is>
          <t>MI</t>
        </is>
      </c>
      <c r="H8068" s="8" t="n">
        <v>1993</v>
      </c>
      <c r="I8068" s="8" t="inlineStr">
        <is>
          <t>Lamborghini</t>
        </is>
      </c>
      <c r="J8068" s="8" t="inlineStr">
        <is>
          <t>Huracan EVO</t>
        </is>
      </c>
      <c r="K8068" s="8" t="inlineStr">
        <is>
          <t>exotic</t>
        </is>
      </c>
      <c r="L8068" s="8" t="inlineStr">
        <is>
          <t>03 Supercar</t>
        </is>
      </c>
      <c r="M8068" s="9" t="n">
        <v>1150000</v>
      </c>
      <c r="N8068" s="8" t="inlineStr">
        <is>
          <t>clean</t>
        </is>
      </c>
      <c r="O8068" s="8" t="n">
        <v>0</v>
      </c>
      <c r="P8068" s="8" t="n">
        <v>0</v>
      </c>
      <c r="Q8068" s="8" t="n">
        <v>0</v>
      </c>
      <c r="R8068" s="8" t="inlineStr">
        <is>
          <t>No</t>
        </is>
      </c>
      <c r="S8068" s="8" t="inlineStr">
        <is>
          <t>bind</t>
        </is>
      </c>
      <c r="T8068" s="9" t="n">
        <v>20475.21</v>
      </c>
      <c r="U8068" s="8" t="inlineStr">
        <is>
          <t>bound</t>
        </is>
      </c>
      <c r="V8068" s="8" t="inlineStr">
        <is>
          <t>Bound</t>
        </is>
      </c>
      <c r="W8068" s="8" t="inlineStr">
        <is>
          <t>CANON-202607-008064</t>
        </is>
      </c>
    </row>
    <row r="8069">
      <c r="A8069" s="3" t="n">
        <v>8065</v>
      </c>
      <c r="B8069" s="3" t="inlineStr">
        <is>
          <t>c9544d09-a5ef-5644-b95a-c1141ffcd213</t>
        </is>
      </c>
      <c r="C8069" s="3" t="inlineStr">
        <is>
          <t>2026-07-22</t>
        </is>
      </c>
      <c r="D8069" s="3" t="inlineStr">
        <is>
          <t>2026-07</t>
        </is>
      </c>
      <c r="E8069" s="3" t="inlineStr">
        <is>
          <t>Horace Fairweather</t>
        </is>
      </c>
      <c r="F8069" s="3" t="inlineStr">
        <is>
          <t>Law Firm Partner</t>
        </is>
      </c>
      <c r="G8069" s="3" t="inlineStr">
        <is>
          <t>PA</t>
        </is>
      </c>
      <c r="H8069" s="3" t="n">
        <v>2024</v>
      </c>
      <c r="I8069" s="3" t="inlineStr">
        <is>
          <t>Ferrari</t>
        </is>
      </c>
      <c r="J8069" s="3" t="inlineStr">
        <is>
          <t>275 GTB/4</t>
        </is>
      </c>
      <c r="K8069" s="3" t="inlineStr">
        <is>
          <t>classic_collector</t>
        </is>
      </c>
      <c r="L8069" s="3" t="inlineStr">
        <is>
          <t>07 Post-War Classic (1946-1972)</t>
        </is>
      </c>
      <c r="M8069" s="7" t="n">
        <v>735000</v>
      </c>
      <c r="N8069" s="3" t="inlineStr">
        <is>
          <t>clean</t>
        </is>
      </c>
      <c r="O8069" s="3" t="n">
        <v>0</v>
      </c>
      <c r="P8069" s="3" t="n">
        <v>0</v>
      </c>
      <c r="Q8069" s="3" t="n">
        <v>0</v>
      </c>
      <c r="R8069" s="3" t="inlineStr">
        <is>
          <t>No</t>
        </is>
      </c>
      <c r="S8069" s="3" t="inlineStr">
        <is>
          <t>bind</t>
        </is>
      </c>
      <c r="T8069" s="7" t="n">
        <v>4538</v>
      </c>
      <c r="U8069" s="3" t="inlineStr">
        <is>
          <t>bound</t>
        </is>
      </c>
      <c r="V8069" s="3" t="inlineStr">
        <is>
          <t>Bound</t>
        </is>
      </c>
      <c r="W8069" s="3" t="inlineStr">
        <is>
          <t>CANON-202607-008065</t>
        </is>
      </c>
    </row>
    <row r="8070">
      <c r="A8070" s="8" t="n">
        <v>8066</v>
      </c>
      <c r="B8070" s="8" t="inlineStr">
        <is>
          <t>487d2a29-8584-586f-84b6-c015cce07c84</t>
        </is>
      </c>
      <c r="C8070" s="8" t="inlineStr">
        <is>
          <t>2026-07-17</t>
        </is>
      </c>
      <c r="D8070" s="8" t="inlineStr">
        <is>
          <t>2026-07</t>
        </is>
      </c>
      <c r="E8070" s="8" t="inlineStr">
        <is>
          <t>Leopold Blackwood</t>
        </is>
      </c>
      <c r="F8070" s="8" t="inlineStr">
        <is>
          <t>Software Architect</t>
        </is>
      </c>
      <c r="G8070" s="8" t="inlineStr">
        <is>
          <t>WV</t>
        </is>
      </c>
      <c r="H8070" s="8" t="n">
        <v>1985</v>
      </c>
      <c r="I8070" s="8" t="inlineStr">
        <is>
          <t>Bentley</t>
        </is>
      </c>
      <c r="J8070" s="8" t="inlineStr">
        <is>
          <t>Continental GT</t>
        </is>
      </c>
      <c r="K8070" s="8" t="inlineStr">
        <is>
          <t>production_luxury</t>
        </is>
      </c>
      <c r="L8070" s="8" t="inlineStr">
        <is>
          <t>01 Luxury Sedan/SUV</t>
        </is>
      </c>
      <c r="M8070" s="9" t="n">
        <v>425000</v>
      </c>
      <c r="N8070" s="8" t="inlineStr">
        <is>
          <t>clean</t>
        </is>
      </c>
      <c r="O8070" s="8" t="n">
        <v>0</v>
      </c>
      <c r="P8070" s="8" t="n">
        <v>0</v>
      </c>
      <c r="Q8070" s="8" t="n">
        <v>0</v>
      </c>
      <c r="R8070" s="8" t="inlineStr">
        <is>
          <t>No</t>
        </is>
      </c>
      <c r="S8070" s="8" t="inlineStr">
        <is>
          <t>bind</t>
        </is>
      </c>
      <c r="T8070" s="9" t="n">
        <v>6087.1</v>
      </c>
      <c r="U8070" s="8" t="inlineStr">
        <is>
          <t>bound</t>
        </is>
      </c>
      <c r="V8070" s="8" t="inlineStr">
        <is>
          <t>Bound</t>
        </is>
      </c>
      <c r="W8070" s="8" t="inlineStr">
        <is>
          <t>CANON-202607-008066</t>
        </is>
      </c>
    </row>
    <row r="8071">
      <c r="A8071" s="3" t="n">
        <v>8067</v>
      </c>
      <c r="B8071" s="3" t="inlineStr">
        <is>
          <t>ff173044-07d1-5a38-994d-f0eaf9e5f570</t>
        </is>
      </c>
      <c r="C8071" s="3" t="inlineStr">
        <is>
          <t>2026-07-17</t>
        </is>
      </c>
      <c r="D8071" s="3" t="inlineStr">
        <is>
          <t>2026-07</t>
        </is>
      </c>
      <c r="E8071" s="3" t="inlineStr">
        <is>
          <t>Marisol Ashcombe</t>
        </is>
      </c>
      <c r="F8071" s="3" t="inlineStr">
        <is>
          <t>Founder / CEO</t>
        </is>
      </c>
      <c r="G8071" s="3" t="inlineStr">
        <is>
          <t>NJ</t>
        </is>
      </c>
      <c r="H8071" s="3" t="n">
        <v>1985</v>
      </c>
      <c r="I8071" s="3" t="inlineStr">
        <is>
          <t>BMW</t>
        </is>
      </c>
      <c r="J8071" s="3" t="inlineStr">
        <is>
          <t>M8 Competition</t>
        </is>
      </c>
      <c r="K8071" s="3" t="inlineStr">
        <is>
          <t>production_luxury</t>
        </is>
      </c>
      <c r="L8071" s="3" t="inlineStr">
        <is>
          <t>01 Luxury Sedan/SUV</t>
        </is>
      </c>
      <c r="M8071" s="7" t="n">
        <v>355000</v>
      </c>
      <c r="N8071" s="3" t="inlineStr">
        <is>
          <t>clean</t>
        </is>
      </c>
      <c r="O8071" s="3" t="n">
        <v>0</v>
      </c>
      <c r="P8071" s="3" t="n">
        <v>0</v>
      </c>
      <c r="Q8071" s="3" t="n">
        <v>0</v>
      </c>
      <c r="R8071" s="3" t="inlineStr">
        <is>
          <t>No</t>
        </is>
      </c>
      <c r="S8071" s="3" t="inlineStr">
        <is>
          <t>bind</t>
        </is>
      </c>
      <c r="T8071" s="7" t="n">
        <v>3478.88</v>
      </c>
      <c r="U8071" s="3" t="inlineStr">
        <is>
          <t>bound</t>
        </is>
      </c>
      <c r="V8071" s="3" t="inlineStr">
        <is>
          <t>Bound</t>
        </is>
      </c>
      <c r="W8071" s="3" t="inlineStr">
        <is>
          <t>CANON-202607-008067</t>
        </is>
      </c>
    </row>
    <row r="8072">
      <c r="A8072" s="8" t="n">
        <v>8068</v>
      </c>
      <c r="B8072" s="8" t="inlineStr">
        <is>
          <t>e02e438e-4e5f-56e6-ba35-ff593f83ec76</t>
        </is>
      </c>
      <c r="C8072" s="8" t="inlineStr">
        <is>
          <t>2026-07-18</t>
        </is>
      </c>
      <c r="D8072" s="8" t="inlineStr">
        <is>
          <t>2026-07</t>
        </is>
      </c>
      <c r="E8072" s="8" t="inlineStr">
        <is>
          <t>Leopold Chattopadhyay</t>
        </is>
      </c>
      <c r="F8072" s="8" t="inlineStr">
        <is>
          <t>Cardiologist</t>
        </is>
      </c>
      <c r="G8072" s="8" t="inlineStr">
        <is>
          <t>NC</t>
        </is>
      </c>
      <c r="H8072" s="8" t="n">
        <v>1964</v>
      </c>
      <c r="I8072" s="8" t="inlineStr">
        <is>
          <t>Aston Martin</t>
        </is>
      </c>
      <c r="J8072" s="8" t="inlineStr">
        <is>
          <t>DB5</t>
        </is>
      </c>
      <c r="K8072" s="8" t="inlineStr">
        <is>
          <t>classic_collector</t>
        </is>
      </c>
      <c r="L8072" s="8" t="inlineStr">
        <is>
          <t>07 Post-War Classic (1946-1972)</t>
        </is>
      </c>
      <c r="M8072" s="9" t="n">
        <v>480000</v>
      </c>
      <c r="N8072" s="8" t="inlineStr">
        <is>
          <t>one_large</t>
        </is>
      </c>
      <c r="O8072" s="8" t="n">
        <v>1</v>
      </c>
      <c r="P8072" s="8" t="n">
        <v>0</v>
      </c>
      <c r="Q8072" s="8" t="n">
        <v>1</v>
      </c>
      <c r="R8072" s="8" t="inlineStr">
        <is>
          <t>No</t>
        </is>
      </c>
      <c r="S8072" s="8" t="inlineStr">
        <is>
          <t>refer</t>
        </is>
      </c>
      <c r="T8072" s="9" t="n">
        <v>3804.43</v>
      </c>
      <c r="U8072" s="8" t="inlineStr">
        <is>
          <t>indicative</t>
        </is>
      </c>
      <c r="V8072" s="8" t="inlineStr">
        <is>
          <t>Not Bound</t>
        </is>
      </c>
      <c r="W8072" s="8" t="inlineStr"/>
    </row>
    <row r="8073">
      <c r="A8073" s="3" t="n">
        <v>8069</v>
      </c>
      <c r="B8073" s="3" t="inlineStr">
        <is>
          <t>10e1bb70-1a8b-51b8-9e7c-a5f15486cbf3</t>
        </is>
      </c>
      <c r="C8073" s="3" t="inlineStr">
        <is>
          <t>2026-07-16</t>
        </is>
      </c>
      <c r="D8073" s="3" t="inlineStr">
        <is>
          <t>2026-07</t>
        </is>
      </c>
      <c r="E8073" s="3" t="inlineStr">
        <is>
          <t>Emiliano Kingsford</t>
        </is>
      </c>
      <c r="F8073" s="3" t="inlineStr">
        <is>
          <t>Founder / CEO</t>
        </is>
      </c>
      <c r="G8073" s="3" t="inlineStr">
        <is>
          <t>CT</t>
        </is>
      </c>
      <c r="H8073" s="3" t="n">
        <v>1983</v>
      </c>
      <c r="I8073" s="3" t="inlineStr">
        <is>
          <t>Aston Martin</t>
        </is>
      </c>
      <c r="J8073" s="3" t="inlineStr">
        <is>
          <t>DB12</t>
        </is>
      </c>
      <c r="K8073" s="3" t="inlineStr">
        <is>
          <t>production_luxury</t>
        </is>
      </c>
      <c r="L8073" s="3" t="inlineStr">
        <is>
          <t>01 Luxury Sedan/SUV</t>
        </is>
      </c>
      <c r="M8073" s="7" t="n">
        <v>690000</v>
      </c>
      <c r="N8073" s="3" t="inlineStr">
        <is>
          <t>two_claims</t>
        </is>
      </c>
      <c r="O8073" s="3" t="n">
        <v>2</v>
      </c>
      <c r="P8073" s="3" t="n">
        <v>1</v>
      </c>
      <c r="Q8073" s="3" t="n">
        <v>0</v>
      </c>
      <c r="R8073" s="3" t="inlineStr">
        <is>
          <t>No</t>
        </is>
      </c>
      <c r="S8073" s="3" t="inlineStr">
        <is>
          <t>refer</t>
        </is>
      </c>
      <c r="T8073" s="7" t="n">
        <v>7212.56</v>
      </c>
      <c r="U8073" s="3" t="inlineStr">
        <is>
          <t>indicative</t>
        </is>
      </c>
      <c r="V8073" s="3" t="inlineStr">
        <is>
          <t>Not Bound</t>
        </is>
      </c>
      <c r="W8073" s="3" t="inlineStr"/>
    </row>
    <row r="8074">
      <c r="A8074" s="8" t="n">
        <v>8070</v>
      </c>
      <c r="B8074" s="8" t="inlineStr">
        <is>
          <t>709bdd72-ff7c-5764-8f09-36ffc8fc02c6</t>
        </is>
      </c>
      <c r="C8074" s="8" t="inlineStr">
        <is>
          <t>2026-07-29</t>
        </is>
      </c>
      <c r="D8074" s="8" t="inlineStr">
        <is>
          <t>2026-07</t>
        </is>
      </c>
      <c r="E8074" s="8" t="inlineStr">
        <is>
          <t>Desmond Ashcombe</t>
        </is>
      </c>
      <c r="F8074" s="8" t="inlineStr">
        <is>
          <t>Software Architect</t>
        </is>
      </c>
      <c r="G8074" s="8" t="inlineStr">
        <is>
          <t>IL</t>
        </is>
      </c>
      <c r="H8074" s="8" t="n">
        <v>2018</v>
      </c>
      <c r="I8074" s="8" t="inlineStr">
        <is>
          <t>Mercedes-Benz</t>
        </is>
      </c>
      <c r="J8074" s="8" t="inlineStr">
        <is>
          <t>AMG GT</t>
        </is>
      </c>
      <c r="K8074" s="8" t="inlineStr">
        <is>
          <t>production_luxury</t>
        </is>
      </c>
      <c r="L8074" s="8" t="inlineStr">
        <is>
          <t>01 Luxury Sedan/SUV</t>
        </is>
      </c>
      <c r="M8074" s="9" t="n">
        <v>210000</v>
      </c>
      <c r="N8074" s="8" t="inlineStr">
        <is>
          <t>clean</t>
        </is>
      </c>
      <c r="O8074" s="8" t="n">
        <v>0</v>
      </c>
      <c r="P8074" s="8" t="n">
        <v>0</v>
      </c>
      <c r="Q8074" s="8" t="n">
        <v>0</v>
      </c>
      <c r="R8074" s="8" t="inlineStr">
        <is>
          <t>No</t>
        </is>
      </c>
      <c r="S8074" s="8" t="inlineStr">
        <is>
          <t>bind</t>
        </is>
      </c>
      <c r="T8074" s="9" t="n">
        <v>3772.72</v>
      </c>
      <c r="U8074" s="8" t="inlineStr">
        <is>
          <t>bound</t>
        </is>
      </c>
      <c r="V8074" s="8" t="inlineStr">
        <is>
          <t>Bound</t>
        </is>
      </c>
      <c r="W8074" s="8" t="inlineStr">
        <is>
          <t>CANON-202607-008070</t>
        </is>
      </c>
    </row>
    <row r="8075">
      <c r="A8075" s="3" t="n">
        <v>8071</v>
      </c>
      <c r="B8075" s="3" t="inlineStr">
        <is>
          <t>0575e2e9-c4c2-5814-8220-5fd8bdc5afa4</t>
        </is>
      </c>
      <c r="C8075" s="3" t="inlineStr">
        <is>
          <t>2026-07-28</t>
        </is>
      </c>
      <c r="D8075" s="3" t="inlineStr">
        <is>
          <t>2026-07</t>
        </is>
      </c>
      <c r="E8075" s="3" t="inlineStr">
        <is>
          <t>Horace Vandermeer</t>
        </is>
      </c>
      <c r="F8075" s="3" t="inlineStr">
        <is>
          <t>Retired Executive</t>
        </is>
      </c>
      <c r="G8075" s="3" t="inlineStr">
        <is>
          <t>CA</t>
        </is>
      </c>
      <c r="H8075" s="3" t="n">
        <v>2004</v>
      </c>
      <c r="I8075" s="3" t="inlineStr">
        <is>
          <t>Aston Martin</t>
        </is>
      </c>
      <c r="J8075" s="3" t="inlineStr">
        <is>
          <t>DB12</t>
        </is>
      </c>
      <c r="K8075" s="3" t="inlineStr">
        <is>
          <t>production_luxury</t>
        </is>
      </c>
      <c r="L8075" s="3" t="inlineStr">
        <is>
          <t>01 Luxury Sedan/SUV</t>
        </is>
      </c>
      <c r="M8075" s="7" t="n">
        <v>430000</v>
      </c>
      <c r="N8075" s="3" t="inlineStr">
        <is>
          <t>clean</t>
        </is>
      </c>
      <c r="O8075" s="3" t="n">
        <v>0</v>
      </c>
      <c r="P8075" s="3" t="n">
        <v>0</v>
      </c>
      <c r="Q8075" s="3" t="n">
        <v>0</v>
      </c>
      <c r="R8075" s="3" t="inlineStr">
        <is>
          <t>No</t>
        </is>
      </c>
      <c r="S8075" s="3" t="inlineStr">
        <is>
          <t>bind</t>
        </is>
      </c>
      <c r="T8075" s="7" t="n">
        <v>6251.33</v>
      </c>
      <c r="U8075" s="3" t="inlineStr">
        <is>
          <t>bound</t>
        </is>
      </c>
      <c r="V8075" s="3" t="inlineStr">
        <is>
          <t>Bound</t>
        </is>
      </c>
      <c r="W8075" s="3" t="inlineStr">
        <is>
          <t>CANON-202607-008071</t>
        </is>
      </c>
    </row>
    <row r="8076">
      <c r="A8076" s="8" t="n">
        <v>8072</v>
      </c>
      <c r="B8076" s="8" t="inlineStr">
        <is>
          <t>ac9b0408-811b-5609-afd7-6193c4c86886</t>
        </is>
      </c>
      <c r="C8076" s="8" t="inlineStr">
        <is>
          <t>2026-07-31</t>
        </is>
      </c>
      <c r="D8076" s="8" t="inlineStr">
        <is>
          <t>2026-07</t>
        </is>
      </c>
      <c r="E8076" s="8" t="inlineStr">
        <is>
          <t>Anouk Bellandi</t>
        </is>
      </c>
      <c r="F8076" s="8" t="inlineStr">
        <is>
          <t>Cardiologist</t>
        </is>
      </c>
      <c r="G8076" s="8" t="inlineStr">
        <is>
          <t>IL</t>
        </is>
      </c>
      <c r="H8076" s="8" t="n">
        <v>1995</v>
      </c>
      <c r="I8076" s="8" t="inlineStr">
        <is>
          <t>Mercedes-Benz</t>
        </is>
      </c>
      <c r="J8076" s="8" t="inlineStr">
        <is>
          <t>280SL Pagoda</t>
        </is>
      </c>
      <c r="K8076" s="8" t="inlineStr">
        <is>
          <t>classic_collector</t>
        </is>
      </c>
      <c r="L8076" s="8" t="inlineStr">
        <is>
          <t>07 Post-War Classic (1946-1972)</t>
        </is>
      </c>
      <c r="M8076" s="9" t="n">
        <v>280000</v>
      </c>
      <c r="N8076" s="8" t="inlineStr">
        <is>
          <t>clean</t>
        </is>
      </c>
      <c r="O8076" s="8" t="n">
        <v>0</v>
      </c>
      <c r="P8076" s="8" t="n">
        <v>0</v>
      </c>
      <c r="Q8076" s="8" t="n">
        <v>0</v>
      </c>
      <c r="R8076" s="8" t="inlineStr">
        <is>
          <t>No</t>
        </is>
      </c>
      <c r="S8076" s="8" t="inlineStr">
        <is>
          <t>bind</t>
        </is>
      </c>
      <c r="T8076" s="9" t="n">
        <v>2624.5</v>
      </c>
      <c r="U8076" s="8" t="inlineStr">
        <is>
          <t>bound</t>
        </is>
      </c>
      <c r="V8076" s="8" t="inlineStr">
        <is>
          <t>Bound</t>
        </is>
      </c>
      <c r="W8076" s="8" t="inlineStr">
        <is>
          <t>CANON-202607-008072</t>
        </is>
      </c>
    </row>
    <row r="8077">
      <c r="A8077" s="3" t="n">
        <v>8073</v>
      </c>
      <c r="B8077" s="3" t="inlineStr">
        <is>
          <t>e4c1985e-4d2b-521d-8ca2-2779449ead42</t>
        </is>
      </c>
      <c r="C8077" s="3" t="inlineStr">
        <is>
          <t>2026-07-29</t>
        </is>
      </c>
      <c r="D8077" s="3" t="inlineStr">
        <is>
          <t>2026-07</t>
        </is>
      </c>
      <c r="E8077" s="3" t="inlineStr">
        <is>
          <t>Mireille Blackwood</t>
        </is>
      </c>
      <c r="F8077" s="3" t="inlineStr">
        <is>
          <t>Software Architect</t>
        </is>
      </c>
      <c r="G8077" s="3" t="inlineStr">
        <is>
          <t>NY</t>
        </is>
      </c>
      <c r="H8077" s="3" t="n">
        <v>1991</v>
      </c>
      <c r="I8077" s="3" t="inlineStr">
        <is>
          <t>Mercedes-Benz</t>
        </is>
      </c>
      <c r="J8077" s="3" t="inlineStr">
        <is>
          <t>AMG GT</t>
        </is>
      </c>
      <c r="K8077" s="3" t="inlineStr">
        <is>
          <t>production_luxury</t>
        </is>
      </c>
      <c r="L8077" s="3" t="inlineStr">
        <is>
          <t>01 Luxury Sedan/SUV</t>
        </is>
      </c>
      <c r="M8077" s="7" t="n">
        <v>365000</v>
      </c>
      <c r="N8077" s="3" t="inlineStr">
        <is>
          <t>three_plus_fault</t>
        </is>
      </c>
      <c r="O8077" s="3" t="n">
        <v>3</v>
      </c>
      <c r="P8077" s="3" t="n">
        <v>3</v>
      </c>
      <c r="Q8077" s="3" t="n">
        <v>0</v>
      </c>
      <c r="R8077" s="3" t="inlineStr">
        <is>
          <t>No</t>
        </is>
      </c>
      <c r="S8077" s="3" t="inlineStr">
        <is>
          <t>decline</t>
        </is>
      </c>
      <c r="T8077" s="7" t="n">
        <v>5031.21</v>
      </c>
      <c r="U8077" s="3" t="inlineStr">
        <is>
          <t>indicative</t>
        </is>
      </c>
      <c r="V8077" s="3" t="inlineStr">
        <is>
          <t>Not Bound</t>
        </is>
      </c>
      <c r="W8077" s="3" t="inlineStr"/>
    </row>
    <row r="8078">
      <c r="A8078" s="8" t="n">
        <v>8074</v>
      </c>
      <c r="B8078" s="8" t="inlineStr">
        <is>
          <t>2ea3b658-1452-573f-bd43-93d72e82e998</t>
        </is>
      </c>
      <c r="C8078" s="8" t="inlineStr">
        <is>
          <t>2026-07-05</t>
        </is>
      </c>
      <c r="D8078" s="8" t="inlineStr">
        <is>
          <t>2026-07</t>
        </is>
      </c>
      <c r="E8078" s="8" t="inlineStr">
        <is>
          <t>Ingrid Larsson</t>
        </is>
      </c>
      <c r="F8078" s="8" t="inlineStr">
        <is>
          <t>Portfolio Manager</t>
        </is>
      </c>
      <c r="G8078" s="8" t="inlineStr">
        <is>
          <t>ME</t>
        </is>
      </c>
      <c r="H8078" s="8" t="n">
        <v>2002</v>
      </c>
      <c r="I8078" s="8" t="inlineStr">
        <is>
          <t>Porsche</t>
        </is>
      </c>
      <c r="J8078" s="8" t="inlineStr">
        <is>
          <t>911 Turbo S</t>
        </is>
      </c>
      <c r="K8078" s="8" t="inlineStr">
        <is>
          <t>production_luxury</t>
        </is>
      </c>
      <c r="L8078" s="8" t="inlineStr">
        <is>
          <t>01 Luxury Sedan/SUV</t>
        </is>
      </c>
      <c r="M8078" s="9" t="n">
        <v>500000</v>
      </c>
      <c r="N8078" s="8" t="inlineStr">
        <is>
          <t>theft_total</t>
        </is>
      </c>
      <c r="O8078" s="8" t="n">
        <v>1</v>
      </c>
      <c r="P8078" s="8" t="n">
        <v>0</v>
      </c>
      <c r="Q8078" s="8" t="n">
        <v>1</v>
      </c>
      <c r="R8078" s="8" t="inlineStr">
        <is>
          <t>No</t>
        </is>
      </c>
      <c r="S8078" s="8" t="inlineStr">
        <is>
          <t>refer</t>
        </is>
      </c>
      <c r="T8078" s="9" t="n">
        <v>5039.83</v>
      </c>
      <c r="U8078" s="8" t="inlineStr">
        <is>
          <t>indicative</t>
        </is>
      </c>
      <c r="V8078" s="8" t="inlineStr">
        <is>
          <t>Not Bound</t>
        </is>
      </c>
      <c r="W8078" s="8" t="inlineStr"/>
    </row>
    <row r="8079">
      <c r="A8079" s="3" t="n">
        <v>8075</v>
      </c>
      <c r="B8079" s="3" t="inlineStr">
        <is>
          <t>ec25d15b-2398-54dc-8927-cd25a3f550a9</t>
        </is>
      </c>
      <c r="C8079" s="3" t="inlineStr">
        <is>
          <t>2026-07-13</t>
        </is>
      </c>
      <c r="D8079" s="3" t="inlineStr">
        <is>
          <t>2026-07</t>
        </is>
      </c>
      <c r="E8079" s="3" t="inlineStr">
        <is>
          <t>Cassius Thistlewood</t>
        </is>
      </c>
      <c r="F8079" s="3" t="inlineStr">
        <is>
          <t>Founder / CEO</t>
        </is>
      </c>
      <c r="G8079" s="3" t="inlineStr">
        <is>
          <t>VA</t>
        </is>
      </c>
      <c r="H8079" s="3" t="n">
        <v>2022</v>
      </c>
      <c r="I8079" s="3" t="inlineStr">
        <is>
          <t>Aston Martin</t>
        </is>
      </c>
      <c r="J8079" s="3" t="inlineStr">
        <is>
          <t>DB5</t>
        </is>
      </c>
      <c r="K8079" s="3" t="inlineStr">
        <is>
          <t>classic_collector</t>
        </is>
      </c>
      <c r="L8079" s="3" t="inlineStr">
        <is>
          <t>07 Post-War Classic (1946-1972)</t>
        </is>
      </c>
      <c r="M8079" s="7" t="n">
        <v>405000</v>
      </c>
      <c r="N8079" s="3" t="inlineStr">
        <is>
          <t>clean</t>
        </is>
      </c>
      <c r="O8079" s="3" t="n">
        <v>0</v>
      </c>
      <c r="P8079" s="3" t="n">
        <v>0</v>
      </c>
      <c r="Q8079" s="3" t="n">
        <v>0</v>
      </c>
      <c r="R8079" s="3" t="inlineStr">
        <is>
          <t>No</t>
        </is>
      </c>
      <c r="S8079" s="3" t="inlineStr">
        <is>
          <t>bind</t>
        </is>
      </c>
      <c r="T8079" s="7" t="n">
        <v>3042.51</v>
      </c>
      <c r="U8079" s="3" t="inlineStr">
        <is>
          <t>bound</t>
        </is>
      </c>
      <c r="V8079" s="3" t="inlineStr">
        <is>
          <t>Bound</t>
        </is>
      </c>
      <c r="W8079" s="3" t="inlineStr">
        <is>
          <t>CANON-202607-008075</t>
        </is>
      </c>
    </row>
    <row r="8080">
      <c r="A8080" s="8" t="n">
        <v>8076</v>
      </c>
      <c r="B8080" s="8" t="inlineStr">
        <is>
          <t>a649c9ba-f38f-50c9-85ef-e4733d88d7c3</t>
        </is>
      </c>
      <c r="C8080" s="8" t="inlineStr">
        <is>
          <t>2026-07-24</t>
        </is>
      </c>
      <c r="D8080" s="8" t="inlineStr">
        <is>
          <t>2026-07</t>
        </is>
      </c>
      <c r="E8080" s="8" t="inlineStr">
        <is>
          <t>Sunniva Castellanos</t>
        </is>
      </c>
      <c r="F8080" s="8" t="inlineStr">
        <is>
          <t>Portfolio Manager</t>
        </is>
      </c>
      <c r="G8080" s="8" t="inlineStr">
        <is>
          <t>OK</t>
        </is>
      </c>
      <c r="H8080" s="8" t="n">
        <v>1957</v>
      </c>
      <c r="I8080" s="8" t="inlineStr">
        <is>
          <t>BMW</t>
        </is>
      </c>
      <c r="J8080" s="8" t="inlineStr">
        <is>
          <t>M8 Competition</t>
        </is>
      </c>
      <c r="K8080" s="8" t="inlineStr">
        <is>
          <t>production_luxury</t>
        </is>
      </c>
      <c r="L8080" s="8" t="inlineStr">
        <is>
          <t>01 Luxury Sedan/SUV</t>
        </is>
      </c>
      <c r="M8080" s="9" t="n">
        <v>320000</v>
      </c>
      <c r="N8080" s="8" t="inlineStr">
        <is>
          <t>three_plus_fault</t>
        </is>
      </c>
      <c r="O8080" s="8" t="n">
        <v>3</v>
      </c>
      <c r="P8080" s="8" t="n">
        <v>3</v>
      </c>
      <c r="Q8080" s="8" t="n">
        <v>0</v>
      </c>
      <c r="R8080" s="8" t="inlineStr">
        <is>
          <t>No</t>
        </is>
      </c>
      <c r="S8080" s="8" t="inlineStr">
        <is>
          <t>decline</t>
        </is>
      </c>
      <c r="T8080" s="9" t="n">
        <v>4342.01</v>
      </c>
      <c r="U8080" s="8" t="inlineStr">
        <is>
          <t>indicative</t>
        </is>
      </c>
      <c r="V8080" s="8" t="inlineStr">
        <is>
          <t>Not Bound</t>
        </is>
      </c>
      <c r="W8080" s="8" t="inlineStr"/>
    </row>
    <row r="8081">
      <c r="A8081" s="3" t="n">
        <v>8077</v>
      </c>
      <c r="B8081" s="3" t="inlineStr">
        <is>
          <t>75b544b1-ba1b-50b6-b1d1-c01d2878ef1f</t>
        </is>
      </c>
      <c r="C8081" s="3" t="inlineStr">
        <is>
          <t>2026-07-09</t>
        </is>
      </c>
      <c r="D8081" s="3" t="inlineStr">
        <is>
          <t>2026-07</t>
        </is>
      </c>
      <c r="E8081" s="3" t="inlineStr">
        <is>
          <t>Wilhelmina Montoya</t>
        </is>
      </c>
      <c r="F8081" s="3" t="inlineStr">
        <is>
          <t>Cardiologist</t>
        </is>
      </c>
      <c r="G8081" s="3" t="inlineStr">
        <is>
          <t>CT</t>
        </is>
      </c>
      <c r="H8081" s="3" t="n">
        <v>2013</v>
      </c>
      <c r="I8081" s="3" t="inlineStr">
        <is>
          <t>McLaren</t>
        </is>
      </c>
      <c r="J8081" s="3" t="inlineStr">
        <is>
          <t>750S</t>
        </is>
      </c>
      <c r="K8081" s="3" t="inlineStr">
        <is>
          <t>exotic</t>
        </is>
      </c>
      <c r="L8081" s="3" t="inlineStr">
        <is>
          <t>03 Supercar</t>
        </is>
      </c>
      <c r="M8081" s="7" t="n">
        <v>1950000</v>
      </c>
      <c r="N8081" s="3" t="inlineStr">
        <is>
          <t>clean</t>
        </is>
      </c>
      <c r="O8081" s="3" t="n">
        <v>0</v>
      </c>
      <c r="P8081" s="3" t="n">
        <v>0</v>
      </c>
      <c r="Q8081" s="3" t="n">
        <v>0</v>
      </c>
      <c r="R8081" s="3" t="inlineStr">
        <is>
          <t>No</t>
        </is>
      </c>
      <c r="S8081" s="3" t="inlineStr">
        <is>
          <t>bind</t>
        </is>
      </c>
      <c r="T8081" s="7" t="n">
        <v>25087.16</v>
      </c>
      <c r="U8081" s="3" t="inlineStr">
        <is>
          <t>bound</t>
        </is>
      </c>
      <c r="V8081" s="3" t="inlineStr">
        <is>
          <t>Bound</t>
        </is>
      </c>
      <c r="W8081" s="3" t="inlineStr">
        <is>
          <t>CANON-202607-008077</t>
        </is>
      </c>
    </row>
    <row r="8082">
      <c r="A8082" s="8" t="n">
        <v>8078</v>
      </c>
      <c r="B8082" s="8" t="inlineStr">
        <is>
          <t>a09422e0-61c2-5e64-962d-60e626a07787</t>
        </is>
      </c>
      <c r="C8082" s="8" t="inlineStr">
        <is>
          <t>2026-07-16</t>
        </is>
      </c>
      <c r="D8082" s="8" t="inlineStr">
        <is>
          <t>2026-07</t>
        </is>
      </c>
      <c r="E8082" s="8" t="inlineStr">
        <is>
          <t>Sunniva Okonkwo</t>
        </is>
      </c>
      <c r="F8082" s="8" t="inlineStr">
        <is>
          <t>Retired Executive</t>
        </is>
      </c>
      <c r="G8082" s="8" t="inlineStr">
        <is>
          <t>CO</t>
        </is>
      </c>
      <c r="H8082" s="8" t="n">
        <v>1971</v>
      </c>
      <c r="I8082" s="8" t="inlineStr">
        <is>
          <t>Lamborghini</t>
        </is>
      </c>
      <c r="J8082" s="8" t="inlineStr">
        <is>
          <t>Huracan EVO</t>
        </is>
      </c>
      <c r="K8082" s="8" t="inlineStr">
        <is>
          <t>exotic</t>
        </is>
      </c>
      <c r="L8082" s="8" t="inlineStr">
        <is>
          <t>03 Supercar</t>
        </is>
      </c>
      <c r="M8082" s="9" t="n">
        <v>300000</v>
      </c>
      <c r="N8082" s="8" t="inlineStr">
        <is>
          <t>clean</t>
        </is>
      </c>
      <c r="O8082" s="8" t="n">
        <v>0</v>
      </c>
      <c r="P8082" s="8" t="n">
        <v>0</v>
      </c>
      <c r="Q8082" s="8" t="n">
        <v>0</v>
      </c>
      <c r="R8082" s="8" t="inlineStr">
        <is>
          <t>No</t>
        </is>
      </c>
      <c r="S8082" s="8" t="inlineStr">
        <is>
          <t>bind</t>
        </is>
      </c>
      <c r="T8082" s="9" t="n">
        <v>5449.05</v>
      </c>
      <c r="U8082" s="8" t="inlineStr">
        <is>
          <t>bound</t>
        </is>
      </c>
      <c r="V8082" s="8" t="inlineStr">
        <is>
          <t>Bound</t>
        </is>
      </c>
      <c r="W8082" s="8" t="inlineStr">
        <is>
          <t>CANON-202607-008078</t>
        </is>
      </c>
    </row>
    <row r="8083">
      <c r="A8083" s="3" t="n">
        <v>8079</v>
      </c>
      <c r="B8083" s="3" t="inlineStr">
        <is>
          <t>6da3e07e-7312-5a32-9b50-cd9b3c2ab6fc</t>
        </is>
      </c>
      <c r="C8083" s="3" t="inlineStr">
        <is>
          <t>2026-07-30</t>
        </is>
      </c>
      <c r="D8083" s="3" t="inlineStr">
        <is>
          <t>2026-07</t>
        </is>
      </c>
      <c r="E8083" s="3" t="inlineStr">
        <is>
          <t>Cassius Kingsford</t>
        </is>
      </c>
      <c r="F8083" s="3" t="inlineStr">
        <is>
          <t>Cardiologist</t>
        </is>
      </c>
      <c r="G8083" s="3" t="inlineStr">
        <is>
          <t>WI</t>
        </is>
      </c>
      <c r="H8083" s="3" t="n">
        <v>1972</v>
      </c>
      <c r="I8083" s="3" t="inlineStr">
        <is>
          <t>Mercedes-Benz</t>
        </is>
      </c>
      <c r="J8083" s="3" t="inlineStr">
        <is>
          <t>AMG GT</t>
        </is>
      </c>
      <c r="K8083" s="3" t="inlineStr">
        <is>
          <t>production_luxury</t>
        </is>
      </c>
      <c r="L8083" s="3" t="inlineStr">
        <is>
          <t>01 Luxury Sedan/SUV</t>
        </is>
      </c>
      <c r="M8083" s="7" t="n">
        <v>620000</v>
      </c>
      <c r="N8083" s="3" t="inlineStr">
        <is>
          <t>clean</t>
        </is>
      </c>
      <c r="O8083" s="3" t="n">
        <v>0</v>
      </c>
      <c r="P8083" s="3" t="n">
        <v>0</v>
      </c>
      <c r="Q8083" s="3" t="n">
        <v>0</v>
      </c>
      <c r="R8083" s="3" t="inlineStr">
        <is>
          <t>No</t>
        </is>
      </c>
      <c r="S8083" s="3" t="inlineStr">
        <is>
          <t>bind</t>
        </is>
      </c>
      <c r="T8083" s="7" t="n">
        <v>6943.77</v>
      </c>
      <c r="U8083" s="3" t="inlineStr">
        <is>
          <t>bound</t>
        </is>
      </c>
      <c r="V8083" s="3" t="inlineStr">
        <is>
          <t>Bound</t>
        </is>
      </c>
      <c r="W8083" s="3" t="inlineStr">
        <is>
          <t>CANON-202607-008079</t>
        </is>
      </c>
    </row>
    <row r="8084">
      <c r="A8084" s="8" t="n">
        <v>8080</v>
      </c>
      <c r="B8084" s="8" t="inlineStr">
        <is>
          <t>6d6f1967-5a77-5baf-a3aa-e98b63bc638d</t>
        </is>
      </c>
      <c r="C8084" s="8" t="inlineStr">
        <is>
          <t>2026-07-24</t>
        </is>
      </c>
      <c r="D8084" s="8" t="inlineStr">
        <is>
          <t>2026-07</t>
        </is>
      </c>
      <c r="E8084" s="8" t="inlineStr">
        <is>
          <t>Ottilie Delacroix</t>
        </is>
      </c>
      <c r="F8084" s="8" t="inlineStr">
        <is>
          <t>Cardiologist</t>
        </is>
      </c>
      <c r="G8084" s="8" t="inlineStr">
        <is>
          <t>CO</t>
        </is>
      </c>
      <c r="H8084" s="8" t="n">
        <v>2011</v>
      </c>
      <c r="I8084" s="8" t="inlineStr">
        <is>
          <t>Aston Martin</t>
        </is>
      </c>
      <c r="J8084" s="8" t="inlineStr">
        <is>
          <t>DB12</t>
        </is>
      </c>
      <c r="K8084" s="8" t="inlineStr">
        <is>
          <t>production_luxury</t>
        </is>
      </c>
      <c r="L8084" s="8" t="inlineStr">
        <is>
          <t>01 Luxury Sedan/SUV</t>
        </is>
      </c>
      <c r="M8084" s="9" t="n">
        <v>285000</v>
      </c>
      <c r="N8084" s="8" t="inlineStr">
        <is>
          <t>clean</t>
        </is>
      </c>
      <c r="O8084" s="8" t="n">
        <v>0</v>
      </c>
      <c r="P8084" s="8" t="n">
        <v>0</v>
      </c>
      <c r="Q8084" s="8" t="n">
        <v>0</v>
      </c>
      <c r="R8084" s="8" t="inlineStr">
        <is>
          <t>No</t>
        </is>
      </c>
      <c r="S8084" s="8" t="inlineStr">
        <is>
          <t>bind</t>
        </is>
      </c>
      <c r="T8084" s="9" t="n">
        <v>3376.04</v>
      </c>
      <c r="U8084" s="8" t="inlineStr">
        <is>
          <t>bound</t>
        </is>
      </c>
      <c r="V8084" s="8" t="inlineStr">
        <is>
          <t>Bound</t>
        </is>
      </c>
      <c r="W8084" s="8" t="inlineStr">
        <is>
          <t>CANON-202607-008080</t>
        </is>
      </c>
    </row>
    <row r="8085">
      <c r="A8085" s="3" t="n">
        <v>8081</v>
      </c>
      <c r="B8085" s="3" t="inlineStr">
        <is>
          <t>426a91ef-9ef4-5a60-bf27-9cf17bf3eb05</t>
        </is>
      </c>
      <c r="C8085" s="3" t="inlineStr">
        <is>
          <t>2026-07-02</t>
        </is>
      </c>
      <c r="D8085" s="3" t="inlineStr">
        <is>
          <t>2026-07</t>
        </is>
      </c>
      <c r="E8085" s="3" t="inlineStr">
        <is>
          <t>Lorenzo Larsson</t>
        </is>
      </c>
      <c r="F8085" s="3" t="inlineStr">
        <is>
          <t>Founder / CEO</t>
        </is>
      </c>
      <c r="G8085" s="3" t="inlineStr">
        <is>
          <t>MI</t>
        </is>
      </c>
      <c r="H8085" s="3" t="n">
        <v>1972</v>
      </c>
      <c r="I8085" s="3" t="inlineStr">
        <is>
          <t>Bentley</t>
        </is>
      </c>
      <c r="J8085" s="3" t="inlineStr">
        <is>
          <t>Continental GT</t>
        </is>
      </c>
      <c r="K8085" s="3" t="inlineStr">
        <is>
          <t>production_luxury</t>
        </is>
      </c>
      <c r="L8085" s="3" t="inlineStr">
        <is>
          <t>01 Luxury Sedan/SUV</t>
        </is>
      </c>
      <c r="M8085" s="7" t="n">
        <v>430000</v>
      </c>
      <c r="N8085" s="3" t="inlineStr">
        <is>
          <t>three_plus_fault</t>
        </is>
      </c>
      <c r="O8085" s="3" t="n">
        <v>4</v>
      </c>
      <c r="P8085" s="3" t="n">
        <v>4</v>
      </c>
      <c r="Q8085" s="3" t="n">
        <v>0</v>
      </c>
      <c r="R8085" s="3" t="inlineStr">
        <is>
          <t>No</t>
        </is>
      </c>
      <c r="S8085" s="3" t="inlineStr">
        <is>
          <t>decline</t>
        </is>
      </c>
      <c r="T8085" s="7" t="n">
        <v>7177.45</v>
      </c>
      <c r="U8085" s="3" t="inlineStr">
        <is>
          <t>indicative</t>
        </is>
      </c>
      <c r="V8085" s="3" t="inlineStr">
        <is>
          <t>Not Bound</t>
        </is>
      </c>
      <c r="W8085" s="3" t="inlineStr"/>
    </row>
    <row r="8086">
      <c r="A8086" s="8" t="n">
        <v>8082</v>
      </c>
      <c r="B8086" s="8" t="inlineStr">
        <is>
          <t>9ac11314-5651-5d80-b344-624ec559a29e</t>
        </is>
      </c>
      <c r="C8086" s="8" t="inlineStr">
        <is>
          <t>2026-07-13</t>
        </is>
      </c>
      <c r="D8086" s="8" t="inlineStr">
        <is>
          <t>2026-07</t>
        </is>
      </c>
      <c r="E8086" s="8" t="inlineStr">
        <is>
          <t>Delphine Bellandi</t>
        </is>
      </c>
      <c r="F8086" s="8" t="inlineStr">
        <is>
          <t>Law Firm Partner</t>
        </is>
      </c>
      <c r="G8086" s="8" t="inlineStr">
        <is>
          <t>SC</t>
        </is>
      </c>
      <c r="H8086" s="8" t="n">
        <v>1992</v>
      </c>
      <c r="I8086" s="8" t="inlineStr">
        <is>
          <t>Icon</t>
        </is>
      </c>
      <c r="J8086" s="8" t="inlineStr">
        <is>
          <t>Derelict</t>
        </is>
      </c>
      <c r="K8086" s="8" t="inlineStr">
        <is>
          <t>restomod_coachbuilt</t>
        </is>
      </c>
      <c r="L8086" s="8" t="inlineStr">
        <is>
          <t>11 Restomod/Coachbuilt</t>
        </is>
      </c>
      <c r="M8086" s="9" t="n">
        <v>390000</v>
      </c>
      <c r="N8086" s="8" t="inlineStr">
        <is>
          <t>clean</t>
        </is>
      </c>
      <c r="O8086" s="8" t="n">
        <v>0</v>
      </c>
      <c r="P8086" s="8" t="n">
        <v>0</v>
      </c>
      <c r="Q8086" s="8" t="n">
        <v>0</v>
      </c>
      <c r="R8086" s="8" t="inlineStr">
        <is>
          <t>No</t>
        </is>
      </c>
      <c r="S8086" s="8" t="inlineStr">
        <is>
          <t>bind</t>
        </is>
      </c>
      <c r="T8086" s="9" t="n">
        <v>6110.51</v>
      </c>
      <c r="U8086" s="8" t="inlineStr">
        <is>
          <t>bound</t>
        </is>
      </c>
      <c r="V8086" s="8" t="inlineStr">
        <is>
          <t>Bound</t>
        </is>
      </c>
      <c r="W8086" s="8" t="inlineStr">
        <is>
          <t>CANON-202607-008082</t>
        </is>
      </c>
    </row>
    <row r="8087">
      <c r="A8087" s="3" t="n">
        <v>8083</v>
      </c>
      <c r="B8087" s="3" t="inlineStr">
        <is>
          <t>aef692c7-fda5-53b2-9931-63f7d6e4a1bf</t>
        </is>
      </c>
      <c r="C8087" s="3" t="inlineStr">
        <is>
          <t>2026-07-05</t>
        </is>
      </c>
      <c r="D8087" s="3" t="inlineStr">
        <is>
          <t>2026-07</t>
        </is>
      </c>
      <c r="E8087" s="3" t="inlineStr">
        <is>
          <t>Mireille Nakashima</t>
        </is>
      </c>
      <c r="F8087" s="3" t="inlineStr">
        <is>
          <t>Anesthesiologist</t>
        </is>
      </c>
      <c r="G8087" s="3" t="inlineStr">
        <is>
          <t>WA</t>
        </is>
      </c>
      <c r="H8087" s="3" t="n">
        <v>1989</v>
      </c>
      <c r="I8087" s="3" t="inlineStr">
        <is>
          <t>Alfa Romeo</t>
        </is>
      </c>
      <c r="J8087" s="3" t="inlineStr">
        <is>
          <t>8C 2900</t>
        </is>
      </c>
      <c r="K8087" s="3" t="inlineStr">
        <is>
          <t>pre_war_vintage</t>
        </is>
      </c>
      <c r="L8087" s="3" t="inlineStr">
        <is>
          <t>06 Vintage Pre-War (pre-1946)</t>
        </is>
      </c>
      <c r="M8087" s="7" t="n">
        <v>805000</v>
      </c>
      <c r="N8087" s="3" t="inlineStr">
        <is>
          <t>clean</t>
        </is>
      </c>
      <c r="O8087" s="3" t="n">
        <v>0</v>
      </c>
      <c r="P8087" s="3" t="n">
        <v>0</v>
      </c>
      <c r="Q8087" s="3" t="n">
        <v>0</v>
      </c>
      <c r="R8087" s="3" t="inlineStr">
        <is>
          <t>No</t>
        </is>
      </c>
      <c r="S8087" s="3" t="inlineStr">
        <is>
          <t>bind</t>
        </is>
      </c>
      <c r="T8087" s="7" t="n">
        <v>4216.57</v>
      </c>
      <c r="U8087" s="3" t="inlineStr">
        <is>
          <t>bound</t>
        </is>
      </c>
      <c r="V8087" s="3" t="inlineStr">
        <is>
          <t>Bound</t>
        </is>
      </c>
      <c r="W8087" s="3" t="inlineStr">
        <is>
          <t>CANON-202607-008083</t>
        </is>
      </c>
    </row>
    <row r="8088">
      <c r="A8088" s="8" t="n">
        <v>8084</v>
      </c>
      <c r="B8088" s="8" t="inlineStr">
        <is>
          <t>b728cdd3-d76d-57ec-bd32-6cc6042b813f</t>
        </is>
      </c>
      <c r="C8088" s="8" t="inlineStr">
        <is>
          <t>2026-07-22</t>
        </is>
      </c>
      <c r="D8088" s="8" t="inlineStr">
        <is>
          <t>2026-07</t>
        </is>
      </c>
      <c r="E8088" s="8" t="inlineStr">
        <is>
          <t>Cassius Fairweather</t>
        </is>
      </c>
      <c r="F8088" s="8" t="inlineStr">
        <is>
          <t>Portfolio Manager</t>
        </is>
      </c>
      <c r="G8088" s="8" t="inlineStr">
        <is>
          <t>NJ</t>
        </is>
      </c>
      <c r="H8088" s="8" t="n">
        <v>2000</v>
      </c>
      <c r="I8088" s="8" t="inlineStr">
        <is>
          <t>BMW</t>
        </is>
      </c>
      <c r="J8088" s="8" t="inlineStr">
        <is>
          <t>M8 Competition</t>
        </is>
      </c>
      <c r="K8088" s="8" t="inlineStr">
        <is>
          <t>production_luxury</t>
        </is>
      </c>
      <c r="L8088" s="8" t="inlineStr">
        <is>
          <t>01 Luxury Sedan/SUV</t>
        </is>
      </c>
      <c r="M8088" s="9" t="n">
        <v>765000</v>
      </c>
      <c r="N8088" s="8" t="inlineStr">
        <is>
          <t>clean</t>
        </is>
      </c>
      <c r="O8088" s="8" t="n">
        <v>0</v>
      </c>
      <c r="P8088" s="8" t="n">
        <v>0</v>
      </c>
      <c r="Q8088" s="8" t="n">
        <v>0</v>
      </c>
      <c r="R8088" s="8" t="inlineStr">
        <is>
          <t>No</t>
        </is>
      </c>
      <c r="S8088" s="8" t="inlineStr">
        <is>
          <t>bind</t>
        </is>
      </c>
      <c r="T8088" s="9" t="n">
        <v>6497.18</v>
      </c>
      <c r="U8088" s="8" t="inlineStr">
        <is>
          <t>bound</t>
        </is>
      </c>
      <c r="V8088" s="8" t="inlineStr">
        <is>
          <t>Bound</t>
        </is>
      </c>
      <c r="W8088" s="8" t="inlineStr">
        <is>
          <t>CANON-202607-008084</t>
        </is>
      </c>
    </row>
    <row r="8089">
      <c r="A8089" s="3" t="n">
        <v>8085</v>
      </c>
      <c r="B8089" s="3" t="inlineStr">
        <is>
          <t>0936be22-f125-5666-bdef-608e2718c6c2</t>
        </is>
      </c>
      <c r="C8089" s="3" t="inlineStr">
        <is>
          <t>2026-07-19</t>
        </is>
      </c>
      <c r="D8089" s="3" t="inlineStr">
        <is>
          <t>2026-07</t>
        </is>
      </c>
      <c r="E8089" s="3" t="inlineStr">
        <is>
          <t>Ottilie Larsson</t>
        </is>
      </c>
      <c r="F8089" s="3" t="inlineStr">
        <is>
          <t>Anesthesiologist</t>
        </is>
      </c>
      <c r="G8089" s="3" t="inlineStr">
        <is>
          <t>MO</t>
        </is>
      </c>
      <c r="H8089" s="3" t="n">
        <v>2014</v>
      </c>
      <c r="I8089" s="3" t="inlineStr">
        <is>
          <t>Ferrari</t>
        </is>
      </c>
      <c r="J8089" s="3" t="inlineStr">
        <is>
          <t>275 GTB/4</t>
        </is>
      </c>
      <c r="K8089" s="3" t="inlineStr">
        <is>
          <t>classic_collector</t>
        </is>
      </c>
      <c r="L8089" s="3" t="inlineStr">
        <is>
          <t>07 Post-War Classic (1946-1972)</t>
        </is>
      </c>
      <c r="M8089" s="7" t="n">
        <v>455000</v>
      </c>
      <c r="N8089" s="3" t="inlineStr">
        <is>
          <t>three_plus_fault</t>
        </is>
      </c>
      <c r="O8089" s="3" t="n">
        <v>4</v>
      </c>
      <c r="P8089" s="3" t="n">
        <v>4</v>
      </c>
      <c r="Q8089" s="3" t="n">
        <v>0</v>
      </c>
      <c r="R8089" s="3" t="inlineStr">
        <is>
          <t>No</t>
        </is>
      </c>
      <c r="S8089" s="3" t="inlineStr">
        <is>
          <t>decline</t>
        </is>
      </c>
      <c r="T8089" s="7" t="n">
        <v>3324.05</v>
      </c>
      <c r="U8089" s="3" t="inlineStr">
        <is>
          <t>indicative</t>
        </is>
      </c>
      <c r="V8089" s="3" t="inlineStr">
        <is>
          <t>Not Bound</t>
        </is>
      </c>
      <c r="W8089" s="3" t="inlineStr"/>
    </row>
    <row r="8090">
      <c r="A8090" s="8" t="n">
        <v>8086</v>
      </c>
      <c r="B8090" s="8" t="inlineStr">
        <is>
          <t>093a5eb5-4f5b-5c37-97ae-8d84767171f7</t>
        </is>
      </c>
      <c r="C8090" s="8" t="inlineStr">
        <is>
          <t>2026-07-08</t>
        </is>
      </c>
      <c r="D8090" s="8" t="inlineStr">
        <is>
          <t>2026-07</t>
        </is>
      </c>
      <c r="E8090" s="8" t="inlineStr">
        <is>
          <t>Everett Underwood</t>
        </is>
      </c>
      <c r="F8090" s="8" t="inlineStr">
        <is>
          <t>Anesthesiologist</t>
        </is>
      </c>
      <c r="G8090" s="8" t="inlineStr">
        <is>
          <t>CA</t>
        </is>
      </c>
      <c r="H8090" s="8" t="n">
        <v>1961</v>
      </c>
      <c r="I8090" s="8" t="inlineStr">
        <is>
          <t>Ferrari</t>
        </is>
      </c>
      <c r="J8090" s="8" t="inlineStr">
        <is>
          <t>275 GTB/4</t>
        </is>
      </c>
      <c r="K8090" s="8" t="inlineStr">
        <is>
          <t>classic_collector</t>
        </is>
      </c>
      <c r="L8090" s="8" t="inlineStr">
        <is>
          <t>07 Post-War Classic (1946-1972)</t>
        </is>
      </c>
      <c r="M8090" s="9" t="n">
        <v>135000</v>
      </c>
      <c r="N8090" s="8" t="inlineStr">
        <is>
          <t>theft_total</t>
        </is>
      </c>
      <c r="O8090" s="8" t="n">
        <v>1</v>
      </c>
      <c r="P8090" s="8" t="n">
        <v>0</v>
      </c>
      <c r="Q8090" s="8" t="n">
        <v>1</v>
      </c>
      <c r="R8090" s="8" t="inlineStr">
        <is>
          <t>No</t>
        </is>
      </c>
      <c r="S8090" s="8" t="inlineStr">
        <is>
          <t>refer</t>
        </is>
      </c>
      <c r="T8090" s="9" t="n">
        <v>1491.6</v>
      </c>
      <c r="U8090" s="8" t="inlineStr">
        <is>
          <t>indicative</t>
        </is>
      </c>
      <c r="V8090" s="8" t="inlineStr">
        <is>
          <t>Not Bound</t>
        </is>
      </c>
      <c r="W8090" s="8" t="inlineStr"/>
    </row>
    <row r="8091">
      <c r="A8091" s="3" t="n">
        <v>8087</v>
      </c>
      <c r="B8091" s="3" t="inlineStr">
        <is>
          <t>124e66dd-cbb9-5103-8e88-a1005a2eb4b0</t>
        </is>
      </c>
      <c r="C8091" s="3" t="inlineStr">
        <is>
          <t>2026-07-23</t>
        </is>
      </c>
      <c r="D8091" s="3" t="inlineStr">
        <is>
          <t>2026-07</t>
        </is>
      </c>
      <c r="E8091" s="3" t="inlineStr">
        <is>
          <t>Ottilie Merriweather</t>
        </is>
      </c>
      <c r="F8091" s="3" t="inlineStr">
        <is>
          <t>Law Firm Partner</t>
        </is>
      </c>
      <c r="G8091" s="3" t="inlineStr">
        <is>
          <t>WI</t>
        </is>
      </c>
      <c r="H8091" s="3" t="n">
        <v>1988</v>
      </c>
      <c r="I8091" s="3" t="inlineStr">
        <is>
          <t>Maserati</t>
        </is>
      </c>
      <c r="J8091" s="3" t="inlineStr">
        <is>
          <t>GranTurismo</t>
        </is>
      </c>
      <c r="K8091" s="3" t="inlineStr">
        <is>
          <t>production_luxury</t>
        </is>
      </c>
      <c r="L8091" s="3" t="inlineStr">
        <is>
          <t>01 Luxury Sedan/SUV</t>
        </is>
      </c>
      <c r="M8091" s="7" t="n">
        <v>350000</v>
      </c>
      <c r="N8091" s="3" t="inlineStr">
        <is>
          <t>clean</t>
        </is>
      </c>
      <c r="O8091" s="3" t="n">
        <v>0</v>
      </c>
      <c r="P8091" s="3" t="n">
        <v>0</v>
      </c>
      <c r="Q8091" s="3" t="n">
        <v>0</v>
      </c>
      <c r="R8091" s="3" t="inlineStr">
        <is>
          <t>No</t>
        </is>
      </c>
      <c r="S8091" s="3" t="inlineStr">
        <is>
          <t>bind</t>
        </is>
      </c>
      <c r="T8091" s="7" t="n">
        <v>4522.93</v>
      </c>
      <c r="U8091" s="3" t="inlineStr">
        <is>
          <t>bound</t>
        </is>
      </c>
      <c r="V8091" s="3" t="inlineStr">
        <is>
          <t>Bound</t>
        </is>
      </c>
      <c r="W8091" s="3" t="inlineStr">
        <is>
          <t>CANON-202607-008087</t>
        </is>
      </c>
    </row>
    <row r="8092">
      <c r="A8092" s="8" t="n">
        <v>8088</v>
      </c>
      <c r="B8092" s="8" t="inlineStr">
        <is>
          <t>1b9d71a3-4199-5ff4-afcb-5d5adfbf12b4</t>
        </is>
      </c>
      <c r="C8092" s="8" t="inlineStr">
        <is>
          <t>2026-07-26</t>
        </is>
      </c>
      <c r="D8092" s="8" t="inlineStr">
        <is>
          <t>2026-07</t>
        </is>
      </c>
      <c r="E8092" s="8" t="inlineStr">
        <is>
          <t>Thaddeus Vandermeer</t>
        </is>
      </c>
      <c r="F8092" s="8" t="inlineStr">
        <is>
          <t>Portfolio Manager</t>
        </is>
      </c>
      <c r="G8092" s="8" t="inlineStr">
        <is>
          <t>OK</t>
        </is>
      </c>
      <c r="H8092" s="8" t="n">
        <v>1998</v>
      </c>
      <c r="I8092" s="8" t="inlineStr">
        <is>
          <t>Ferrari</t>
        </is>
      </c>
      <c r="J8092" s="8" t="inlineStr">
        <is>
          <t>275 GTB/4</t>
        </is>
      </c>
      <c r="K8092" s="8" t="inlineStr">
        <is>
          <t>classic_collector</t>
        </is>
      </c>
      <c r="L8092" s="8" t="inlineStr">
        <is>
          <t>07 Post-War Classic (1946-1972)</t>
        </is>
      </c>
      <c r="M8092" s="9" t="n">
        <v>910000</v>
      </c>
      <c r="N8092" s="8" t="inlineStr">
        <is>
          <t>clean</t>
        </is>
      </c>
      <c r="O8092" s="8" t="n">
        <v>0</v>
      </c>
      <c r="P8092" s="8" t="n">
        <v>0</v>
      </c>
      <c r="Q8092" s="8" t="n">
        <v>0</v>
      </c>
      <c r="R8092" s="8" t="inlineStr">
        <is>
          <t>No</t>
        </is>
      </c>
      <c r="S8092" s="8" t="inlineStr">
        <is>
          <t>bind</t>
        </is>
      </c>
      <c r="T8092" s="9" t="n">
        <v>7079.28</v>
      </c>
      <c r="U8092" s="8" t="inlineStr">
        <is>
          <t>bound</t>
        </is>
      </c>
      <c r="V8092" s="8" t="inlineStr">
        <is>
          <t>Bound</t>
        </is>
      </c>
      <c r="W8092" s="8" t="inlineStr">
        <is>
          <t>CANON-202607-008088</t>
        </is>
      </c>
    </row>
    <row r="8093">
      <c r="A8093" s="3" t="n">
        <v>8089</v>
      </c>
      <c r="B8093" s="3" t="inlineStr">
        <is>
          <t>a672de24-4148-59e0-abf1-2b5150915ad4</t>
        </is>
      </c>
      <c r="C8093" s="3" t="inlineStr">
        <is>
          <t>2026-07-01</t>
        </is>
      </c>
      <c r="D8093" s="3" t="inlineStr">
        <is>
          <t>2026-07</t>
        </is>
      </c>
      <c r="E8093" s="3" t="inlineStr">
        <is>
          <t>Fenwick Harrington</t>
        </is>
      </c>
      <c r="F8093" s="3" t="inlineStr">
        <is>
          <t>Anesthesiologist</t>
        </is>
      </c>
      <c r="G8093" s="3" t="inlineStr">
        <is>
          <t>SC</t>
        </is>
      </c>
      <c r="H8093" s="3" t="n">
        <v>1971</v>
      </c>
      <c r="I8093" s="3" t="inlineStr">
        <is>
          <t>Maserati</t>
        </is>
      </c>
      <c r="J8093" s="3" t="inlineStr">
        <is>
          <t>GranTurismo</t>
        </is>
      </c>
      <c r="K8093" s="3" t="inlineStr">
        <is>
          <t>production_luxury</t>
        </is>
      </c>
      <c r="L8093" s="3" t="inlineStr">
        <is>
          <t>01 Luxury Sedan/SUV</t>
        </is>
      </c>
      <c r="M8093" s="7" t="n">
        <v>165000</v>
      </c>
      <c r="N8093" s="3" t="inlineStr">
        <is>
          <t>clean</t>
        </is>
      </c>
      <c r="O8093" s="3" t="n">
        <v>0</v>
      </c>
      <c r="P8093" s="3" t="n">
        <v>0</v>
      </c>
      <c r="Q8093" s="3" t="n">
        <v>0</v>
      </c>
      <c r="R8093" s="3" t="inlineStr">
        <is>
          <t>No</t>
        </is>
      </c>
      <c r="S8093" s="3" t="inlineStr">
        <is>
          <t>bind</t>
        </is>
      </c>
      <c r="T8093" s="7" t="n">
        <v>2702.73</v>
      </c>
      <c r="U8093" s="3" t="inlineStr">
        <is>
          <t>bound</t>
        </is>
      </c>
      <c r="V8093" s="3" t="inlineStr">
        <is>
          <t>Bound</t>
        </is>
      </c>
      <c r="W8093" s="3" t="inlineStr">
        <is>
          <t>CANON-202607-008089</t>
        </is>
      </c>
    </row>
    <row r="8094">
      <c r="A8094" s="8" t="n">
        <v>8090</v>
      </c>
      <c r="B8094" s="8" t="inlineStr">
        <is>
          <t>13105c8a-c6d2-507a-a172-5f13e67b5c8a</t>
        </is>
      </c>
      <c r="C8094" s="8" t="inlineStr">
        <is>
          <t>2026-07-18</t>
        </is>
      </c>
      <c r="D8094" s="8" t="inlineStr">
        <is>
          <t>2026-07</t>
        </is>
      </c>
      <c r="E8094" s="8" t="inlineStr">
        <is>
          <t>Mireille Ashcombe</t>
        </is>
      </c>
      <c r="F8094" s="8" t="inlineStr">
        <is>
          <t>Founder / CEO</t>
        </is>
      </c>
      <c r="G8094" s="8" t="inlineStr">
        <is>
          <t>WI</t>
        </is>
      </c>
      <c r="H8094" s="8" t="n">
        <v>1969</v>
      </c>
      <c r="I8094" s="8" t="inlineStr">
        <is>
          <t>BMW</t>
        </is>
      </c>
      <c r="J8094" s="8" t="inlineStr">
        <is>
          <t>M8 Competition</t>
        </is>
      </c>
      <c r="K8094" s="8" t="inlineStr">
        <is>
          <t>production_luxury</t>
        </is>
      </c>
      <c r="L8094" s="8" t="inlineStr">
        <is>
          <t>01 Luxury Sedan/SUV</t>
        </is>
      </c>
      <c r="M8094" s="9" t="n">
        <v>545000</v>
      </c>
      <c r="N8094" s="8" t="inlineStr">
        <is>
          <t>clean</t>
        </is>
      </c>
      <c r="O8094" s="8" t="n">
        <v>0</v>
      </c>
      <c r="P8094" s="8" t="n">
        <v>0</v>
      </c>
      <c r="Q8094" s="8" t="n">
        <v>0</v>
      </c>
      <c r="R8094" s="8" t="inlineStr">
        <is>
          <t>No</t>
        </is>
      </c>
      <c r="S8094" s="8" t="inlineStr">
        <is>
          <t>bind</t>
        </is>
      </c>
      <c r="T8094" s="9" t="n">
        <v>6103.79</v>
      </c>
      <c r="U8094" s="8" t="inlineStr">
        <is>
          <t>bound</t>
        </is>
      </c>
      <c r="V8094" s="8" t="inlineStr">
        <is>
          <t>Bound</t>
        </is>
      </c>
      <c r="W8094" s="8" t="inlineStr">
        <is>
          <t>CANON-202607-008090</t>
        </is>
      </c>
    </row>
    <row r="8095">
      <c r="A8095" s="3" t="n">
        <v>8091</v>
      </c>
      <c r="B8095" s="3" t="inlineStr">
        <is>
          <t>fef30cb1-11d4-51fc-9618-31d3a5f0b4b6</t>
        </is>
      </c>
      <c r="C8095" s="3" t="inlineStr">
        <is>
          <t>2026-07-04</t>
        </is>
      </c>
      <c r="D8095" s="3" t="inlineStr">
        <is>
          <t>2026-07</t>
        </is>
      </c>
      <c r="E8095" s="3" t="inlineStr">
        <is>
          <t>Anouk Kingsford</t>
        </is>
      </c>
      <c r="F8095" s="3" t="inlineStr">
        <is>
          <t>Portfolio Manager</t>
        </is>
      </c>
      <c r="G8095" s="3" t="inlineStr">
        <is>
          <t>VA</t>
        </is>
      </c>
      <c r="H8095" s="3" t="n">
        <v>1965</v>
      </c>
      <c r="I8095" s="3" t="inlineStr">
        <is>
          <t>McLaren</t>
        </is>
      </c>
      <c r="J8095" s="3" t="inlineStr">
        <is>
          <t>750S</t>
        </is>
      </c>
      <c r="K8095" s="3" t="inlineStr">
        <is>
          <t>exotic</t>
        </is>
      </c>
      <c r="L8095" s="3" t="inlineStr">
        <is>
          <t>03 Supercar</t>
        </is>
      </c>
      <c r="M8095" s="7" t="n">
        <v>625000</v>
      </c>
      <c r="N8095" s="3" t="inlineStr">
        <is>
          <t>three_plus_fault</t>
        </is>
      </c>
      <c r="O8095" s="3" t="n">
        <v>4</v>
      </c>
      <c r="P8095" s="3" t="n">
        <v>4</v>
      </c>
      <c r="Q8095" s="3" t="n">
        <v>0</v>
      </c>
      <c r="R8095" s="3" t="inlineStr">
        <is>
          <t>No</t>
        </is>
      </c>
      <c r="S8095" s="3" t="inlineStr">
        <is>
          <t>decline</t>
        </is>
      </c>
      <c r="T8095" s="7" t="n">
        <v>9292.629999999999</v>
      </c>
      <c r="U8095" s="3" t="inlineStr">
        <is>
          <t>indicative</t>
        </is>
      </c>
      <c r="V8095" s="3" t="inlineStr">
        <is>
          <t>Not Bound</t>
        </is>
      </c>
      <c r="W8095" s="3" t="inlineStr"/>
    </row>
    <row r="8096">
      <c r="A8096" s="8" t="n">
        <v>8092</v>
      </c>
      <c r="B8096" s="8" t="inlineStr">
        <is>
          <t>1ca6a6a4-476c-53ef-b591-7227d0ebd520</t>
        </is>
      </c>
      <c r="C8096" s="8" t="inlineStr">
        <is>
          <t>2026-07-30</t>
        </is>
      </c>
      <c r="D8096" s="8" t="inlineStr">
        <is>
          <t>2026-07</t>
        </is>
      </c>
      <c r="E8096" s="8" t="inlineStr">
        <is>
          <t>Priya Thistlewood</t>
        </is>
      </c>
      <c r="F8096" s="8" t="inlineStr">
        <is>
          <t>Cardiologist</t>
        </is>
      </c>
      <c r="G8096" s="8" t="inlineStr">
        <is>
          <t>LA</t>
        </is>
      </c>
      <c r="H8096" s="8" t="n">
        <v>1996</v>
      </c>
      <c r="I8096" s="8" t="inlineStr">
        <is>
          <t>McLaren</t>
        </is>
      </c>
      <c r="J8096" s="8" t="inlineStr">
        <is>
          <t>750S</t>
        </is>
      </c>
      <c r="K8096" s="8" t="inlineStr">
        <is>
          <t>exotic</t>
        </is>
      </c>
      <c r="L8096" s="8" t="inlineStr">
        <is>
          <t>03 Supercar</t>
        </is>
      </c>
      <c r="M8096" s="9" t="n">
        <v>1595000</v>
      </c>
      <c r="N8096" s="8" t="inlineStr">
        <is>
          <t>prior_nonrenewal</t>
        </is>
      </c>
      <c r="O8096" s="8" t="n">
        <v>0</v>
      </c>
      <c r="P8096" s="8" t="n">
        <v>0</v>
      </c>
      <c r="Q8096" s="8" t="n">
        <v>0</v>
      </c>
      <c r="R8096" s="8" t="inlineStr">
        <is>
          <t>Yes</t>
        </is>
      </c>
      <c r="S8096" s="8" t="inlineStr">
        <is>
          <t>refer</t>
        </is>
      </c>
      <c r="T8096" s="9" t="n">
        <v>22168.93</v>
      </c>
      <c r="U8096" s="8" t="inlineStr">
        <is>
          <t>indicative</t>
        </is>
      </c>
      <c r="V8096" s="8" t="inlineStr">
        <is>
          <t>Not Bound</t>
        </is>
      </c>
      <c r="W8096" s="8" t="inlineStr"/>
    </row>
    <row r="8097">
      <c r="A8097" s="3" t="n">
        <v>8093</v>
      </c>
      <c r="B8097" s="3" t="inlineStr">
        <is>
          <t>c6f2656c-a141-5f73-84d8-ac1a8752d48c</t>
        </is>
      </c>
      <c r="C8097" s="3" t="inlineStr">
        <is>
          <t>2026-07-10</t>
        </is>
      </c>
      <c r="D8097" s="3" t="inlineStr">
        <is>
          <t>2026-07</t>
        </is>
      </c>
      <c r="E8097" s="3" t="inlineStr">
        <is>
          <t>Callum Kingsford</t>
        </is>
      </c>
      <c r="F8097" s="3" t="inlineStr">
        <is>
          <t>Law Firm Partner</t>
        </is>
      </c>
      <c r="G8097" s="3" t="inlineStr">
        <is>
          <t>NE</t>
        </is>
      </c>
      <c r="H8097" s="3" t="n">
        <v>2001</v>
      </c>
      <c r="I8097" s="3" t="inlineStr">
        <is>
          <t>Porsche</t>
        </is>
      </c>
      <c r="J8097" s="3" t="inlineStr">
        <is>
          <t>911 Turbo S</t>
        </is>
      </c>
      <c r="K8097" s="3" t="inlineStr">
        <is>
          <t>production_luxury</t>
        </is>
      </c>
      <c r="L8097" s="3" t="inlineStr">
        <is>
          <t>01 Luxury Sedan/SUV</t>
        </is>
      </c>
      <c r="M8097" s="7" t="n">
        <v>585000</v>
      </c>
      <c r="N8097" s="3" t="inlineStr">
        <is>
          <t>clean</t>
        </is>
      </c>
      <c r="O8097" s="3" t="n">
        <v>0</v>
      </c>
      <c r="P8097" s="3" t="n">
        <v>0</v>
      </c>
      <c r="Q8097" s="3" t="n">
        <v>0</v>
      </c>
      <c r="R8097" s="3" t="inlineStr">
        <is>
          <t>No</t>
        </is>
      </c>
      <c r="S8097" s="3" t="inlineStr">
        <is>
          <t>bind</t>
        </is>
      </c>
      <c r="T8097" s="7" t="n">
        <v>7097.76</v>
      </c>
      <c r="U8097" s="3" t="inlineStr">
        <is>
          <t>bound</t>
        </is>
      </c>
      <c r="V8097" s="3" t="inlineStr">
        <is>
          <t>Bound</t>
        </is>
      </c>
      <c r="W8097" s="3" t="inlineStr">
        <is>
          <t>CANON-202607-008093</t>
        </is>
      </c>
    </row>
    <row r="8098">
      <c r="A8098" s="8" t="n">
        <v>8094</v>
      </c>
      <c r="B8098" s="8" t="inlineStr">
        <is>
          <t>64fca212-8932-54b8-b56c-a28f646e756d</t>
        </is>
      </c>
      <c r="C8098" s="8" t="inlineStr">
        <is>
          <t>2026-07-29</t>
        </is>
      </c>
      <c r="D8098" s="8" t="inlineStr">
        <is>
          <t>2026-07</t>
        </is>
      </c>
      <c r="E8098" s="8" t="inlineStr">
        <is>
          <t>Delphine Montoya</t>
        </is>
      </c>
      <c r="F8098" s="8" t="inlineStr">
        <is>
          <t>Orthopedic Surgeon</t>
        </is>
      </c>
      <c r="G8098" s="8" t="inlineStr">
        <is>
          <t>TX</t>
        </is>
      </c>
      <c r="H8098" s="8" t="n">
        <v>1964</v>
      </c>
      <c r="I8098" s="8" t="inlineStr">
        <is>
          <t>Bugatti</t>
        </is>
      </c>
      <c r="J8098" s="8" t="inlineStr">
        <is>
          <t>Type 57</t>
        </is>
      </c>
      <c r="K8098" s="8" t="inlineStr">
        <is>
          <t>pre_war_vintage</t>
        </is>
      </c>
      <c r="L8098" s="8" t="inlineStr">
        <is>
          <t>06 Vintage Pre-War (pre-1946)</t>
        </is>
      </c>
      <c r="M8098" s="9" t="n">
        <v>885000</v>
      </c>
      <c r="N8098" s="8" t="inlineStr">
        <is>
          <t>clean</t>
        </is>
      </c>
      <c r="O8098" s="8" t="n">
        <v>0</v>
      </c>
      <c r="P8098" s="8" t="n">
        <v>0</v>
      </c>
      <c r="Q8098" s="8" t="n">
        <v>0</v>
      </c>
      <c r="R8098" s="8" t="inlineStr">
        <is>
          <t>No</t>
        </is>
      </c>
      <c r="S8098" s="8" t="inlineStr">
        <is>
          <t>bind</t>
        </is>
      </c>
      <c r="T8098" s="9" t="n">
        <v>5553.08</v>
      </c>
      <c r="U8098" s="8" t="inlineStr">
        <is>
          <t>bound</t>
        </is>
      </c>
      <c r="V8098" s="8" t="inlineStr">
        <is>
          <t>Bound</t>
        </is>
      </c>
      <c r="W8098" s="8" t="inlineStr">
        <is>
          <t>CANON-202607-008094</t>
        </is>
      </c>
    </row>
    <row r="8099">
      <c r="A8099" s="3" t="n">
        <v>8095</v>
      </c>
      <c r="B8099" s="3" t="inlineStr">
        <is>
          <t>ddc5dc07-ec6a-57b2-b0d5-25846844c531</t>
        </is>
      </c>
      <c r="C8099" s="3" t="inlineStr">
        <is>
          <t>2026-07-06</t>
        </is>
      </c>
      <c r="D8099" s="3" t="inlineStr">
        <is>
          <t>2026-07</t>
        </is>
      </c>
      <c r="E8099" s="3" t="inlineStr">
        <is>
          <t>Cassius Okonkwo</t>
        </is>
      </c>
      <c r="F8099" s="3" t="inlineStr">
        <is>
          <t>Law Firm Partner</t>
        </is>
      </c>
      <c r="G8099" s="3" t="inlineStr">
        <is>
          <t>NY</t>
        </is>
      </c>
      <c r="H8099" s="3" t="n">
        <v>2003</v>
      </c>
      <c r="I8099" s="3" t="inlineStr">
        <is>
          <t>Porsche</t>
        </is>
      </c>
      <c r="J8099" s="3" t="inlineStr">
        <is>
          <t>911 Turbo S</t>
        </is>
      </c>
      <c r="K8099" s="3" t="inlineStr">
        <is>
          <t>production_luxury</t>
        </is>
      </c>
      <c r="L8099" s="3" t="inlineStr">
        <is>
          <t>01 Luxury Sedan/SUV</t>
        </is>
      </c>
      <c r="M8099" s="7" t="n">
        <v>1300000</v>
      </c>
      <c r="N8099" s="3" t="inlineStr">
        <is>
          <t>clean</t>
        </is>
      </c>
      <c r="O8099" s="3" t="n">
        <v>0</v>
      </c>
      <c r="P8099" s="3" t="n">
        <v>0</v>
      </c>
      <c r="Q8099" s="3" t="n">
        <v>0</v>
      </c>
      <c r="R8099" s="3" t="inlineStr">
        <is>
          <t>No</t>
        </is>
      </c>
      <c r="S8099" s="3" t="inlineStr">
        <is>
          <t>bind</t>
        </is>
      </c>
      <c r="T8099" s="7" t="n">
        <v>13140.89</v>
      </c>
      <c r="U8099" s="3" t="inlineStr">
        <is>
          <t>bound</t>
        </is>
      </c>
      <c r="V8099" s="3" t="inlineStr">
        <is>
          <t>Bound</t>
        </is>
      </c>
      <c r="W8099" s="3" t="inlineStr">
        <is>
          <t>CANON-202607-008095</t>
        </is>
      </c>
    </row>
    <row r="8100">
      <c r="A8100" s="8" t="n">
        <v>8096</v>
      </c>
      <c r="B8100" s="8" t="inlineStr">
        <is>
          <t>db46895c-b4e8-5f64-9d6c-569a48d74d84</t>
        </is>
      </c>
      <c r="C8100" s="8" t="inlineStr">
        <is>
          <t>2026-07-19</t>
        </is>
      </c>
      <c r="D8100" s="8" t="inlineStr">
        <is>
          <t>2026-07</t>
        </is>
      </c>
      <c r="E8100" s="8" t="inlineStr">
        <is>
          <t>Ingrid Blackwood</t>
        </is>
      </c>
      <c r="F8100" s="8" t="inlineStr">
        <is>
          <t>Anesthesiologist</t>
        </is>
      </c>
      <c r="G8100" s="8" t="inlineStr">
        <is>
          <t>NJ</t>
        </is>
      </c>
      <c r="H8100" s="8" t="n">
        <v>1996</v>
      </c>
      <c r="I8100" s="8" t="inlineStr">
        <is>
          <t>Porsche</t>
        </is>
      </c>
      <c r="J8100" s="8" t="inlineStr">
        <is>
          <t>911 Turbo S</t>
        </is>
      </c>
      <c r="K8100" s="8" t="inlineStr">
        <is>
          <t>production_luxury</t>
        </is>
      </c>
      <c r="L8100" s="8" t="inlineStr">
        <is>
          <t>01 Luxury Sedan/SUV</t>
        </is>
      </c>
      <c r="M8100" s="9" t="n">
        <v>165000</v>
      </c>
      <c r="N8100" s="8" t="inlineStr">
        <is>
          <t>three_plus_fault</t>
        </is>
      </c>
      <c r="O8100" s="8" t="n">
        <v>3</v>
      </c>
      <c r="P8100" s="8" t="n">
        <v>3</v>
      </c>
      <c r="Q8100" s="8" t="n">
        <v>0</v>
      </c>
      <c r="R8100" s="8" t="inlineStr">
        <is>
          <t>No</t>
        </is>
      </c>
      <c r="S8100" s="8" t="inlineStr">
        <is>
          <t>decline</t>
        </is>
      </c>
      <c r="T8100" s="9" t="n">
        <v>1983.46</v>
      </c>
      <c r="U8100" s="8" t="inlineStr">
        <is>
          <t>indicative</t>
        </is>
      </c>
      <c r="V8100" s="8" t="inlineStr">
        <is>
          <t>Not Bound</t>
        </is>
      </c>
      <c r="W8100" s="8" t="inlineStr"/>
    </row>
    <row r="8101">
      <c r="A8101" s="3" t="n">
        <v>8097</v>
      </c>
      <c r="B8101" s="3" t="inlineStr">
        <is>
          <t>b4f137fc-ddd6-5973-ae27-ae02a04a3f57</t>
        </is>
      </c>
      <c r="C8101" s="3" t="inlineStr">
        <is>
          <t>2026-07-23</t>
        </is>
      </c>
      <c r="D8101" s="3" t="inlineStr">
        <is>
          <t>2026-07</t>
        </is>
      </c>
      <c r="E8101" s="3" t="inlineStr">
        <is>
          <t>Lorenzo Montoya</t>
        </is>
      </c>
      <c r="F8101" s="3" t="inlineStr">
        <is>
          <t>Portfolio Manager</t>
        </is>
      </c>
      <c r="G8101" s="3" t="inlineStr">
        <is>
          <t>TN</t>
        </is>
      </c>
      <c r="H8101" s="3" t="n">
        <v>2015</v>
      </c>
      <c r="I8101" s="3" t="inlineStr">
        <is>
          <t>BMW</t>
        </is>
      </c>
      <c r="J8101" s="3" t="inlineStr">
        <is>
          <t>M8 Competition</t>
        </is>
      </c>
      <c r="K8101" s="3" t="inlineStr">
        <is>
          <t>production_luxury</t>
        </is>
      </c>
      <c r="L8101" s="3" t="inlineStr">
        <is>
          <t>01 Luxury Sedan/SUV</t>
        </is>
      </c>
      <c r="M8101" s="7" t="n">
        <v>695000</v>
      </c>
      <c r="N8101" s="3" t="inlineStr">
        <is>
          <t>three_plus_fault</t>
        </is>
      </c>
      <c r="O8101" s="3" t="n">
        <v>4</v>
      </c>
      <c r="P8101" s="3" t="n">
        <v>4</v>
      </c>
      <c r="Q8101" s="3" t="n">
        <v>0</v>
      </c>
      <c r="R8101" s="3" t="inlineStr">
        <is>
          <t>No</t>
        </is>
      </c>
      <c r="S8101" s="3" t="inlineStr">
        <is>
          <t>decline</t>
        </is>
      </c>
      <c r="T8101" s="7" t="n">
        <v>6356.72</v>
      </c>
      <c r="U8101" s="3" t="inlineStr">
        <is>
          <t>indicative</t>
        </is>
      </c>
      <c r="V8101" s="3" t="inlineStr">
        <is>
          <t>Not Bound</t>
        </is>
      </c>
      <c r="W8101" s="3" t="inlineStr"/>
    </row>
    <row r="8102">
      <c r="A8102" s="8" t="n">
        <v>8098</v>
      </c>
      <c r="B8102" s="8" t="inlineStr">
        <is>
          <t>35de5c19-38ee-5345-beb4-e07354e664b9</t>
        </is>
      </c>
      <c r="C8102" s="8" t="inlineStr">
        <is>
          <t>2026-07-15</t>
        </is>
      </c>
      <c r="D8102" s="8" t="inlineStr">
        <is>
          <t>2026-07</t>
        </is>
      </c>
      <c r="E8102" s="8" t="inlineStr">
        <is>
          <t>Marisol Whitlock</t>
        </is>
      </c>
      <c r="F8102" s="8" t="inlineStr">
        <is>
          <t>Founder / CEO</t>
        </is>
      </c>
      <c r="G8102" s="8" t="inlineStr">
        <is>
          <t>NJ</t>
        </is>
      </c>
      <c r="H8102" s="8" t="n">
        <v>1969</v>
      </c>
      <c r="I8102" s="8" t="inlineStr">
        <is>
          <t>Lamborghini</t>
        </is>
      </c>
      <c r="J8102" s="8" t="inlineStr">
        <is>
          <t>Huracan EVO</t>
        </is>
      </c>
      <c r="K8102" s="8" t="inlineStr">
        <is>
          <t>exotic</t>
        </is>
      </c>
      <c r="L8102" s="8" t="inlineStr">
        <is>
          <t>03 Supercar</t>
        </is>
      </c>
      <c r="M8102" s="9" t="n">
        <v>930000</v>
      </c>
      <c r="N8102" s="8" t="inlineStr">
        <is>
          <t>clean</t>
        </is>
      </c>
      <c r="O8102" s="8" t="n">
        <v>0</v>
      </c>
      <c r="P8102" s="8" t="n">
        <v>0</v>
      </c>
      <c r="Q8102" s="8" t="n">
        <v>0</v>
      </c>
      <c r="R8102" s="8" t="inlineStr">
        <is>
          <t>No</t>
        </is>
      </c>
      <c r="S8102" s="8" t="inlineStr">
        <is>
          <t>bind</t>
        </is>
      </c>
      <c r="T8102" s="9" t="n">
        <v>11544.01</v>
      </c>
      <c r="U8102" s="8" t="inlineStr">
        <is>
          <t>bound</t>
        </is>
      </c>
      <c r="V8102" s="8" t="inlineStr">
        <is>
          <t>Bound</t>
        </is>
      </c>
      <c r="W8102" s="8" t="inlineStr">
        <is>
          <t>CANON-202607-008098</t>
        </is>
      </c>
    </row>
    <row r="8103">
      <c r="A8103" s="3" t="n">
        <v>8099</v>
      </c>
      <c r="B8103" s="3" t="inlineStr">
        <is>
          <t>42c32cc4-65d2-50f7-819d-6cabdf6fce1f</t>
        </is>
      </c>
      <c r="C8103" s="3" t="inlineStr">
        <is>
          <t>2026-07-28</t>
        </is>
      </c>
      <c r="D8103" s="3" t="inlineStr">
        <is>
          <t>2026-07</t>
        </is>
      </c>
      <c r="E8103" s="3" t="inlineStr">
        <is>
          <t>Wilhelmina Rourke</t>
        </is>
      </c>
      <c r="F8103" s="3" t="inlineStr">
        <is>
          <t>Retired Executive</t>
        </is>
      </c>
      <c r="G8103" s="3" t="inlineStr">
        <is>
          <t>MN</t>
        </is>
      </c>
      <c r="H8103" s="3" t="n">
        <v>1957</v>
      </c>
      <c r="I8103" s="3" t="inlineStr">
        <is>
          <t>Jaguar</t>
        </is>
      </c>
      <c r="J8103" s="3" t="inlineStr">
        <is>
          <t>E-Type Series 1</t>
        </is>
      </c>
      <c r="K8103" s="3" t="inlineStr">
        <is>
          <t>classic_collector</t>
        </is>
      </c>
      <c r="L8103" s="3" t="inlineStr">
        <is>
          <t>07 Post-War Classic (1946-1972)</t>
        </is>
      </c>
      <c r="M8103" s="7" t="n">
        <v>990000</v>
      </c>
      <c r="N8103" s="3" t="inlineStr">
        <is>
          <t>three_plus_fault</t>
        </is>
      </c>
      <c r="O8103" s="3" t="n">
        <v>4</v>
      </c>
      <c r="P8103" s="3" t="n">
        <v>4</v>
      </c>
      <c r="Q8103" s="3" t="n">
        <v>0</v>
      </c>
      <c r="R8103" s="3" t="inlineStr">
        <is>
          <t>No</t>
        </is>
      </c>
      <c r="S8103" s="3" t="inlineStr">
        <is>
          <t>decline</t>
        </is>
      </c>
      <c r="T8103" s="7" t="n">
        <v>8068.38</v>
      </c>
      <c r="U8103" s="3" t="inlineStr">
        <is>
          <t>indicative</t>
        </is>
      </c>
      <c r="V8103" s="3" t="inlineStr">
        <is>
          <t>Not Bound</t>
        </is>
      </c>
      <c r="W8103" s="3" t="inlineStr"/>
    </row>
    <row r="8104">
      <c r="A8104" s="8" t="n">
        <v>8100</v>
      </c>
      <c r="B8104" s="8" t="inlineStr">
        <is>
          <t>c70d7ab9-39e4-56b1-8e5f-6d3670a12b37</t>
        </is>
      </c>
      <c r="C8104" s="8" t="inlineStr">
        <is>
          <t>2026-07-20</t>
        </is>
      </c>
      <c r="D8104" s="8" t="inlineStr">
        <is>
          <t>2026-07</t>
        </is>
      </c>
      <c r="E8104" s="8" t="inlineStr">
        <is>
          <t>Everett Underwood</t>
        </is>
      </c>
      <c r="F8104" s="8" t="inlineStr">
        <is>
          <t>Orthopedic Surgeon</t>
        </is>
      </c>
      <c r="G8104" s="8" t="inlineStr">
        <is>
          <t>SC</t>
        </is>
      </c>
      <c r="H8104" s="8" t="n">
        <v>1994</v>
      </c>
      <c r="I8104" s="8" t="inlineStr">
        <is>
          <t>Aston Martin</t>
        </is>
      </c>
      <c r="J8104" s="8" t="inlineStr">
        <is>
          <t>DB12</t>
        </is>
      </c>
      <c r="K8104" s="8" t="inlineStr">
        <is>
          <t>production_luxury</t>
        </is>
      </c>
      <c r="L8104" s="8" t="inlineStr">
        <is>
          <t>01 Luxury Sedan/SUV</t>
        </is>
      </c>
      <c r="M8104" s="9" t="n">
        <v>315000</v>
      </c>
      <c r="N8104" s="8" t="inlineStr">
        <is>
          <t>clean</t>
        </is>
      </c>
      <c r="O8104" s="8" t="n">
        <v>0</v>
      </c>
      <c r="P8104" s="8" t="n">
        <v>0</v>
      </c>
      <c r="Q8104" s="8" t="n">
        <v>0</v>
      </c>
      <c r="R8104" s="8" t="inlineStr">
        <is>
          <t>No</t>
        </is>
      </c>
      <c r="S8104" s="8" t="inlineStr">
        <is>
          <t>bind</t>
        </is>
      </c>
      <c r="T8104" s="9" t="n">
        <v>4206.32</v>
      </c>
      <c r="U8104" s="8" t="inlineStr">
        <is>
          <t>bound</t>
        </is>
      </c>
      <c r="V8104" s="8" t="inlineStr">
        <is>
          <t>Bound</t>
        </is>
      </c>
      <c r="W8104" s="8" t="inlineStr">
        <is>
          <t>CANON-202607-008100</t>
        </is>
      </c>
    </row>
    <row r="8105">
      <c r="A8105" s="3" t="n">
        <v>8101</v>
      </c>
      <c r="B8105" s="3" t="inlineStr">
        <is>
          <t>47383024-a9c1-5ca7-9881-9d6e8c038d9e</t>
        </is>
      </c>
      <c r="C8105" s="3" t="inlineStr">
        <is>
          <t>2026-07-19</t>
        </is>
      </c>
      <c r="D8105" s="3" t="inlineStr">
        <is>
          <t>2026-07</t>
        </is>
      </c>
      <c r="E8105" s="3" t="inlineStr">
        <is>
          <t>Everett Whitlock</t>
        </is>
      </c>
      <c r="F8105" s="3" t="inlineStr">
        <is>
          <t>Portfolio Manager</t>
        </is>
      </c>
      <c r="G8105" s="3" t="inlineStr">
        <is>
          <t>PA</t>
        </is>
      </c>
      <c r="H8105" s="3" t="n">
        <v>2013</v>
      </c>
      <c r="I8105" s="3" t="inlineStr">
        <is>
          <t>Maserati</t>
        </is>
      </c>
      <c r="J8105" s="3" t="inlineStr">
        <is>
          <t>GranTurismo</t>
        </is>
      </c>
      <c r="K8105" s="3" t="inlineStr">
        <is>
          <t>production_luxury</t>
        </is>
      </c>
      <c r="L8105" s="3" t="inlineStr">
        <is>
          <t>01 Luxury Sedan/SUV</t>
        </is>
      </c>
      <c r="M8105" s="7" t="n">
        <v>850000</v>
      </c>
      <c r="N8105" s="3" t="inlineStr">
        <is>
          <t>three_plus_fault</t>
        </is>
      </c>
      <c r="O8105" s="3" t="n">
        <v>4</v>
      </c>
      <c r="P8105" s="3" t="n">
        <v>4</v>
      </c>
      <c r="Q8105" s="3" t="n">
        <v>0</v>
      </c>
      <c r="R8105" s="3" t="inlineStr">
        <is>
          <t>No</t>
        </is>
      </c>
      <c r="S8105" s="3" t="inlineStr">
        <is>
          <t>decline</t>
        </is>
      </c>
      <c r="T8105" s="7" t="n">
        <v>7933.07</v>
      </c>
      <c r="U8105" s="3" t="inlineStr">
        <is>
          <t>indicative</t>
        </is>
      </c>
      <c r="V8105" s="3" t="inlineStr">
        <is>
          <t>Not Bound</t>
        </is>
      </c>
      <c r="W8105" s="3" t="inlineStr"/>
    </row>
    <row r="8106">
      <c r="A8106" s="8" t="n">
        <v>8102</v>
      </c>
      <c r="B8106" s="8" t="inlineStr">
        <is>
          <t>c89ab1b2-4570-50e8-82a6-3fbc614ebc6a</t>
        </is>
      </c>
      <c r="C8106" s="8" t="inlineStr">
        <is>
          <t>2026-07-11</t>
        </is>
      </c>
      <c r="D8106" s="8" t="inlineStr">
        <is>
          <t>2026-07</t>
        </is>
      </c>
      <c r="E8106" s="8" t="inlineStr">
        <is>
          <t>Lorenzo Delacroix</t>
        </is>
      </c>
      <c r="F8106" s="8" t="inlineStr">
        <is>
          <t>Software Architect</t>
        </is>
      </c>
      <c r="G8106" s="8" t="inlineStr">
        <is>
          <t>GA</t>
        </is>
      </c>
      <c r="H8106" s="8" t="n">
        <v>1956</v>
      </c>
      <c r="I8106" s="8" t="inlineStr">
        <is>
          <t>Porsche</t>
        </is>
      </c>
      <c r="J8106" s="8" t="inlineStr">
        <is>
          <t>911 Turbo S</t>
        </is>
      </c>
      <c r="K8106" s="8" t="inlineStr">
        <is>
          <t>production_luxury</t>
        </is>
      </c>
      <c r="L8106" s="8" t="inlineStr">
        <is>
          <t>01 Luxury Sedan/SUV</t>
        </is>
      </c>
      <c r="M8106" s="9" t="n">
        <v>510000</v>
      </c>
      <c r="N8106" s="8" t="inlineStr">
        <is>
          <t>clean</t>
        </is>
      </c>
      <c r="O8106" s="8" t="n">
        <v>0</v>
      </c>
      <c r="P8106" s="8" t="n">
        <v>0</v>
      </c>
      <c r="Q8106" s="8" t="n">
        <v>0</v>
      </c>
      <c r="R8106" s="8" t="inlineStr">
        <is>
          <t>No</t>
        </is>
      </c>
      <c r="S8106" s="8" t="inlineStr">
        <is>
          <t>bind</t>
        </is>
      </c>
      <c r="T8106" s="9" t="n">
        <v>5331.02</v>
      </c>
      <c r="U8106" s="8" t="inlineStr">
        <is>
          <t>bound</t>
        </is>
      </c>
      <c r="V8106" s="8" t="inlineStr">
        <is>
          <t>Bound</t>
        </is>
      </c>
      <c r="W8106" s="8" t="inlineStr">
        <is>
          <t>CANON-202607-008102</t>
        </is>
      </c>
    </row>
    <row r="8107">
      <c r="A8107" s="3" t="n">
        <v>8103</v>
      </c>
      <c r="B8107" s="3" t="inlineStr">
        <is>
          <t>9362428a-6c5e-5740-9173-d6a10fa6a4f1</t>
        </is>
      </c>
      <c r="C8107" s="3" t="inlineStr">
        <is>
          <t>2026-07-02</t>
        </is>
      </c>
      <c r="D8107" s="3" t="inlineStr">
        <is>
          <t>2026-07</t>
        </is>
      </c>
      <c r="E8107" s="3" t="inlineStr">
        <is>
          <t>Thaddeus Rourke</t>
        </is>
      </c>
      <c r="F8107" s="3" t="inlineStr">
        <is>
          <t>Software Architect</t>
        </is>
      </c>
      <c r="G8107" s="3" t="inlineStr">
        <is>
          <t>NY</t>
        </is>
      </c>
      <c r="H8107" s="3" t="n">
        <v>1958</v>
      </c>
      <c r="I8107" s="3" t="inlineStr">
        <is>
          <t>Maserati</t>
        </is>
      </c>
      <c r="J8107" s="3" t="inlineStr">
        <is>
          <t>GranTurismo</t>
        </is>
      </c>
      <c r="K8107" s="3" t="inlineStr">
        <is>
          <t>production_luxury</t>
        </is>
      </c>
      <c r="L8107" s="3" t="inlineStr">
        <is>
          <t>01 Luxury Sedan/SUV</t>
        </is>
      </c>
      <c r="M8107" s="7" t="n">
        <v>450000</v>
      </c>
      <c r="N8107" s="3" t="inlineStr">
        <is>
          <t>clean</t>
        </is>
      </c>
      <c r="O8107" s="3" t="n">
        <v>0</v>
      </c>
      <c r="P8107" s="3" t="n">
        <v>0</v>
      </c>
      <c r="Q8107" s="3" t="n">
        <v>0</v>
      </c>
      <c r="R8107" s="3" t="inlineStr">
        <is>
          <t>No</t>
        </is>
      </c>
      <c r="S8107" s="3" t="inlineStr">
        <is>
          <t>bind</t>
        </is>
      </c>
      <c r="T8107" s="7" t="n">
        <v>6202.87</v>
      </c>
      <c r="U8107" s="3" t="inlineStr">
        <is>
          <t>bound</t>
        </is>
      </c>
      <c r="V8107" s="3" t="inlineStr">
        <is>
          <t>Bound</t>
        </is>
      </c>
      <c r="W8107" s="3" t="inlineStr">
        <is>
          <t>CANON-202607-008103</t>
        </is>
      </c>
    </row>
    <row r="8108">
      <c r="A8108" s="8" t="n">
        <v>8104</v>
      </c>
      <c r="B8108" s="8" t="inlineStr">
        <is>
          <t>2cbf653f-d1a6-54f5-b725-68820f38f373</t>
        </is>
      </c>
      <c r="C8108" s="8" t="inlineStr">
        <is>
          <t>2026-07-10</t>
        </is>
      </c>
      <c r="D8108" s="8" t="inlineStr">
        <is>
          <t>2026-07</t>
        </is>
      </c>
      <c r="E8108" s="8" t="inlineStr">
        <is>
          <t>Fitzgerald Castellanos</t>
        </is>
      </c>
      <c r="F8108" s="8" t="inlineStr">
        <is>
          <t>Founder / CEO</t>
        </is>
      </c>
      <c r="G8108" s="8" t="inlineStr">
        <is>
          <t>NV</t>
        </is>
      </c>
      <c r="H8108" s="8" t="n">
        <v>2021</v>
      </c>
      <c r="I8108" s="8" t="inlineStr">
        <is>
          <t>Bentley</t>
        </is>
      </c>
      <c r="J8108" s="8" t="inlineStr">
        <is>
          <t>Continental GT</t>
        </is>
      </c>
      <c r="K8108" s="8" t="inlineStr">
        <is>
          <t>production_luxury</t>
        </is>
      </c>
      <c r="L8108" s="8" t="inlineStr">
        <is>
          <t>01 Luxury Sedan/SUV</t>
        </is>
      </c>
      <c r="M8108" s="9" t="n">
        <v>415000</v>
      </c>
      <c r="N8108" s="8" t="inlineStr">
        <is>
          <t>three_plus_fault</t>
        </is>
      </c>
      <c r="O8108" s="8" t="n">
        <v>4</v>
      </c>
      <c r="P8108" s="8" t="n">
        <v>4</v>
      </c>
      <c r="Q8108" s="8" t="n">
        <v>0</v>
      </c>
      <c r="R8108" s="8" t="inlineStr">
        <is>
          <t>No</t>
        </is>
      </c>
      <c r="S8108" s="8" t="inlineStr">
        <is>
          <t>decline</t>
        </is>
      </c>
      <c r="T8108" s="9" t="n">
        <v>5228.82</v>
      </c>
      <c r="U8108" s="8" t="inlineStr">
        <is>
          <t>indicative</t>
        </is>
      </c>
      <c r="V8108" s="8" t="inlineStr">
        <is>
          <t>Not Bound</t>
        </is>
      </c>
      <c r="W8108" s="8" t="inlineStr"/>
    </row>
    <row r="8109">
      <c r="A8109" s="3" t="n">
        <v>8105</v>
      </c>
      <c r="B8109" s="3" t="inlineStr">
        <is>
          <t>7e73af1f-00ba-5e54-96ed-d75ddd21d1b5</t>
        </is>
      </c>
      <c r="C8109" s="3" t="inlineStr">
        <is>
          <t>2026-07-06</t>
        </is>
      </c>
      <c r="D8109" s="3" t="inlineStr">
        <is>
          <t>2026-07</t>
        </is>
      </c>
      <c r="E8109" s="3" t="inlineStr">
        <is>
          <t>Emiliano Bellandi</t>
        </is>
      </c>
      <c r="F8109" s="3" t="inlineStr">
        <is>
          <t>Anesthesiologist</t>
        </is>
      </c>
      <c r="G8109" s="3" t="inlineStr">
        <is>
          <t>CA</t>
        </is>
      </c>
      <c r="H8109" s="3" t="n">
        <v>2024</v>
      </c>
      <c r="I8109" s="3" t="inlineStr">
        <is>
          <t>Bentley</t>
        </is>
      </c>
      <c r="J8109" s="3" t="inlineStr">
        <is>
          <t>Continental GT</t>
        </is>
      </c>
      <c r="K8109" s="3" t="inlineStr">
        <is>
          <t>production_luxury</t>
        </is>
      </c>
      <c r="L8109" s="3" t="inlineStr">
        <is>
          <t>01 Luxury Sedan/SUV</t>
        </is>
      </c>
      <c r="M8109" s="7" t="n">
        <v>1070000</v>
      </c>
      <c r="N8109" s="3" t="inlineStr">
        <is>
          <t>clean</t>
        </is>
      </c>
      <c r="O8109" s="3" t="n">
        <v>0</v>
      </c>
      <c r="P8109" s="3" t="n">
        <v>0</v>
      </c>
      <c r="Q8109" s="3" t="n">
        <v>0</v>
      </c>
      <c r="R8109" s="3" t="inlineStr">
        <is>
          <t>No</t>
        </is>
      </c>
      <c r="S8109" s="3" t="inlineStr">
        <is>
          <t>bind</t>
        </is>
      </c>
      <c r="T8109" s="7" t="n">
        <v>11407.46</v>
      </c>
      <c r="U8109" s="3" t="inlineStr">
        <is>
          <t>bound</t>
        </is>
      </c>
      <c r="V8109" s="3" t="inlineStr">
        <is>
          <t>Bound</t>
        </is>
      </c>
      <c r="W8109" s="3" t="inlineStr">
        <is>
          <t>CANON-202607-008105</t>
        </is>
      </c>
    </row>
    <row r="8110">
      <c r="A8110" s="8" t="n">
        <v>8106</v>
      </c>
      <c r="B8110" s="8" t="inlineStr">
        <is>
          <t>b6f2def2-6e38-5751-a479-92944be3af3f</t>
        </is>
      </c>
      <c r="C8110" s="8" t="inlineStr">
        <is>
          <t>2026-07-04</t>
        </is>
      </c>
      <c r="D8110" s="8" t="inlineStr">
        <is>
          <t>2026-07</t>
        </is>
      </c>
      <c r="E8110" s="8" t="inlineStr">
        <is>
          <t>Fenwick Larsson</t>
        </is>
      </c>
      <c r="F8110" s="8" t="inlineStr">
        <is>
          <t>Law Firm Partner</t>
        </is>
      </c>
      <c r="G8110" s="8" t="inlineStr">
        <is>
          <t>CA</t>
        </is>
      </c>
      <c r="H8110" s="8" t="n">
        <v>1976</v>
      </c>
      <c r="I8110" s="8" t="inlineStr">
        <is>
          <t>Bentley</t>
        </is>
      </c>
      <c r="J8110" s="8" t="inlineStr">
        <is>
          <t>Continental GT</t>
        </is>
      </c>
      <c r="K8110" s="8" t="inlineStr">
        <is>
          <t>production_luxury</t>
        </is>
      </c>
      <c r="L8110" s="8" t="inlineStr">
        <is>
          <t>01 Luxury Sedan/SUV</t>
        </is>
      </c>
      <c r="M8110" s="9" t="n">
        <v>335000</v>
      </c>
      <c r="N8110" s="8" t="inlineStr">
        <is>
          <t>clean</t>
        </is>
      </c>
      <c r="O8110" s="8" t="n">
        <v>0</v>
      </c>
      <c r="P8110" s="8" t="n">
        <v>0</v>
      </c>
      <c r="Q8110" s="8" t="n">
        <v>0</v>
      </c>
      <c r="R8110" s="8" t="inlineStr">
        <is>
          <t>No</t>
        </is>
      </c>
      <c r="S8110" s="8" t="inlineStr">
        <is>
          <t>bind</t>
        </is>
      </c>
      <c r="T8110" s="9" t="n">
        <v>4870.22</v>
      </c>
      <c r="U8110" s="8" t="inlineStr">
        <is>
          <t>bound</t>
        </is>
      </c>
      <c r="V8110" s="8" t="inlineStr">
        <is>
          <t>Bound</t>
        </is>
      </c>
      <c r="W8110" s="8" t="inlineStr">
        <is>
          <t>CANON-202607-008106</t>
        </is>
      </c>
    </row>
    <row r="8111">
      <c r="A8111" s="3" t="n">
        <v>8107</v>
      </c>
      <c r="B8111" s="3" t="inlineStr">
        <is>
          <t>8ac85ff0-6547-50ac-bb0f-010167851a3e</t>
        </is>
      </c>
      <c r="C8111" s="3" t="inlineStr">
        <is>
          <t>2026-07-21</t>
        </is>
      </c>
      <c r="D8111" s="3" t="inlineStr">
        <is>
          <t>2026-07</t>
        </is>
      </c>
      <c r="E8111" s="3" t="inlineStr">
        <is>
          <t>Fenwick Delacroix</t>
        </is>
      </c>
      <c r="F8111" s="3" t="inlineStr">
        <is>
          <t>Portfolio Manager</t>
        </is>
      </c>
      <c r="G8111" s="3" t="inlineStr">
        <is>
          <t>NJ</t>
        </is>
      </c>
      <c r="H8111" s="3" t="n">
        <v>1972</v>
      </c>
      <c r="I8111" s="3" t="inlineStr">
        <is>
          <t>Porsche</t>
        </is>
      </c>
      <c r="J8111" s="3" t="inlineStr">
        <is>
          <t>911 Turbo S</t>
        </is>
      </c>
      <c r="K8111" s="3" t="inlineStr">
        <is>
          <t>production_luxury</t>
        </is>
      </c>
      <c r="L8111" s="3" t="inlineStr">
        <is>
          <t>01 Luxury Sedan/SUV</t>
        </is>
      </c>
      <c r="M8111" s="7" t="n">
        <v>860000</v>
      </c>
      <c r="N8111" s="3" t="inlineStr">
        <is>
          <t>clean</t>
        </is>
      </c>
      <c r="O8111" s="3" t="n">
        <v>0</v>
      </c>
      <c r="P8111" s="3" t="n">
        <v>0</v>
      </c>
      <c r="Q8111" s="3" t="n">
        <v>0</v>
      </c>
      <c r="R8111" s="3" t="inlineStr">
        <is>
          <t>No</t>
        </is>
      </c>
      <c r="S8111" s="3" t="inlineStr">
        <is>
          <t>bind</t>
        </is>
      </c>
      <c r="T8111" s="7" t="n">
        <v>7304.02</v>
      </c>
      <c r="U8111" s="3" t="inlineStr">
        <is>
          <t>bound</t>
        </is>
      </c>
      <c r="V8111" s="3" t="inlineStr">
        <is>
          <t>Bound</t>
        </is>
      </c>
      <c r="W8111" s="3" t="inlineStr">
        <is>
          <t>CANON-202607-008107</t>
        </is>
      </c>
    </row>
    <row r="8112">
      <c r="A8112" s="8" t="n">
        <v>8108</v>
      </c>
      <c r="B8112" s="8" t="inlineStr">
        <is>
          <t>fc579cee-fdf2-5c36-9152-b047743857b1</t>
        </is>
      </c>
      <c r="C8112" s="8" t="inlineStr">
        <is>
          <t>2026-07-29</t>
        </is>
      </c>
      <c r="D8112" s="8" t="inlineStr">
        <is>
          <t>2026-07</t>
        </is>
      </c>
      <c r="E8112" s="8" t="inlineStr">
        <is>
          <t>Ottilie Fairweather</t>
        </is>
      </c>
      <c r="F8112" s="8" t="inlineStr">
        <is>
          <t>Orthopedic Surgeon</t>
        </is>
      </c>
      <c r="G8112" s="8" t="inlineStr">
        <is>
          <t>ID</t>
        </is>
      </c>
      <c r="H8112" s="8" t="n">
        <v>1993</v>
      </c>
      <c r="I8112" s="8" t="inlineStr">
        <is>
          <t>Porsche</t>
        </is>
      </c>
      <c r="J8112" s="8" t="inlineStr">
        <is>
          <t>911 Turbo S</t>
        </is>
      </c>
      <c r="K8112" s="8" t="inlineStr">
        <is>
          <t>production_luxury</t>
        </is>
      </c>
      <c r="L8112" s="8" t="inlineStr">
        <is>
          <t>01 Luxury Sedan/SUV</t>
        </is>
      </c>
      <c r="M8112" s="9" t="n">
        <v>915000</v>
      </c>
      <c r="N8112" s="8" t="inlineStr">
        <is>
          <t>clean</t>
        </is>
      </c>
      <c r="O8112" s="8" t="n">
        <v>0</v>
      </c>
      <c r="P8112" s="8" t="n">
        <v>0</v>
      </c>
      <c r="Q8112" s="8" t="n">
        <v>0</v>
      </c>
      <c r="R8112" s="8" t="inlineStr">
        <is>
          <t>No</t>
        </is>
      </c>
      <c r="S8112" s="8" t="inlineStr">
        <is>
          <t>bind</t>
        </is>
      </c>
      <c r="T8112" s="9" t="n">
        <v>8454.309999999999</v>
      </c>
      <c r="U8112" s="8" t="inlineStr">
        <is>
          <t>bound</t>
        </is>
      </c>
      <c r="V8112" s="8" t="inlineStr">
        <is>
          <t>Bound</t>
        </is>
      </c>
      <c r="W8112" s="8" t="inlineStr">
        <is>
          <t>CANON-202607-008108</t>
        </is>
      </c>
    </row>
    <row r="8113">
      <c r="A8113" s="3" t="n">
        <v>8109</v>
      </c>
      <c r="B8113" s="3" t="inlineStr">
        <is>
          <t>4aa92840-c6f8-5fcb-8528-91df441cd739</t>
        </is>
      </c>
      <c r="C8113" s="3" t="inlineStr">
        <is>
          <t>2026-07-08</t>
        </is>
      </c>
      <c r="D8113" s="3" t="inlineStr">
        <is>
          <t>2026-07</t>
        </is>
      </c>
      <c r="E8113" s="3" t="inlineStr">
        <is>
          <t>Wilhelmina Vasquez</t>
        </is>
      </c>
      <c r="F8113" s="3" t="inlineStr">
        <is>
          <t>Anesthesiologist</t>
        </is>
      </c>
      <c r="G8113" s="3" t="inlineStr">
        <is>
          <t>DE</t>
        </is>
      </c>
      <c r="H8113" s="3" t="n">
        <v>1995</v>
      </c>
      <c r="I8113" s="3" t="inlineStr">
        <is>
          <t>Lamborghini</t>
        </is>
      </c>
      <c r="J8113" s="3" t="inlineStr">
        <is>
          <t>Huracan EVO</t>
        </is>
      </c>
      <c r="K8113" s="3" t="inlineStr">
        <is>
          <t>exotic</t>
        </is>
      </c>
      <c r="L8113" s="3" t="inlineStr">
        <is>
          <t>03 Supercar</t>
        </is>
      </c>
      <c r="M8113" s="7" t="n">
        <v>1645000</v>
      </c>
      <c r="N8113" s="3" t="inlineStr">
        <is>
          <t>two_claims</t>
        </is>
      </c>
      <c r="O8113" s="3" t="n">
        <v>2</v>
      </c>
      <c r="P8113" s="3" t="n">
        <v>1</v>
      </c>
      <c r="Q8113" s="3" t="n">
        <v>0</v>
      </c>
      <c r="R8113" s="3" t="inlineStr">
        <is>
          <t>No</t>
        </is>
      </c>
      <c r="S8113" s="3" t="inlineStr">
        <is>
          <t>refer</t>
        </is>
      </c>
      <c r="T8113" s="7" t="n">
        <v>23619.72</v>
      </c>
      <c r="U8113" s="3" t="inlineStr">
        <is>
          <t>indicative</t>
        </is>
      </c>
      <c r="V8113" s="3" t="inlineStr">
        <is>
          <t>Not Bound</t>
        </is>
      </c>
      <c r="W8113" s="3" t="inlineStr"/>
    </row>
    <row r="8114">
      <c r="A8114" s="8" t="n">
        <v>8110</v>
      </c>
      <c r="B8114" s="8" t="inlineStr">
        <is>
          <t>bc4eab2d-f457-53f0-99cb-c77f3a284398</t>
        </is>
      </c>
      <c r="C8114" s="8" t="inlineStr">
        <is>
          <t>2026-07-19</t>
        </is>
      </c>
      <c r="D8114" s="8" t="inlineStr">
        <is>
          <t>2026-07</t>
        </is>
      </c>
      <c r="E8114" s="8" t="inlineStr">
        <is>
          <t>Sunniva Whitlock</t>
        </is>
      </c>
      <c r="F8114" s="8" t="inlineStr">
        <is>
          <t>Retired Executive</t>
        </is>
      </c>
      <c r="G8114" s="8" t="inlineStr">
        <is>
          <t>FL</t>
        </is>
      </c>
      <c r="H8114" s="8" t="n">
        <v>1983</v>
      </c>
      <c r="I8114" s="8" t="inlineStr">
        <is>
          <t>Icon</t>
        </is>
      </c>
      <c r="J8114" s="8" t="inlineStr">
        <is>
          <t>Derelict</t>
        </is>
      </c>
      <c r="K8114" s="8" t="inlineStr">
        <is>
          <t>restomod_coachbuilt</t>
        </is>
      </c>
      <c r="L8114" s="8" t="inlineStr">
        <is>
          <t>11 Restomod/Coachbuilt</t>
        </is>
      </c>
      <c r="M8114" s="9" t="n">
        <v>745000</v>
      </c>
      <c r="N8114" s="8" t="inlineStr">
        <is>
          <t>clean</t>
        </is>
      </c>
      <c r="O8114" s="8" t="n">
        <v>0</v>
      </c>
      <c r="P8114" s="8" t="n">
        <v>0</v>
      </c>
      <c r="Q8114" s="8" t="n">
        <v>0</v>
      </c>
      <c r="R8114" s="8" t="inlineStr">
        <is>
          <t>No</t>
        </is>
      </c>
      <c r="S8114" s="8" t="inlineStr">
        <is>
          <t>bind</t>
        </is>
      </c>
      <c r="T8114" s="9" t="n">
        <v>11848.08</v>
      </c>
      <c r="U8114" s="8" t="inlineStr">
        <is>
          <t>bound</t>
        </is>
      </c>
      <c r="V8114" s="8" t="inlineStr">
        <is>
          <t>Bound</t>
        </is>
      </c>
      <c r="W8114" s="8" t="inlineStr">
        <is>
          <t>CANON-202607-008110</t>
        </is>
      </c>
    </row>
    <row r="8115">
      <c r="A8115" s="3" t="n">
        <v>8111</v>
      </c>
      <c r="B8115" s="3" t="inlineStr">
        <is>
          <t>b80784a9-de64-546b-b446-f648ad7ddc8c</t>
        </is>
      </c>
      <c r="C8115" s="3" t="inlineStr">
        <is>
          <t>2026-07-09</t>
        </is>
      </c>
      <c r="D8115" s="3" t="inlineStr">
        <is>
          <t>2026-07</t>
        </is>
      </c>
      <c r="E8115" s="3" t="inlineStr">
        <is>
          <t>Ramona Kingsford</t>
        </is>
      </c>
      <c r="F8115" s="3" t="inlineStr">
        <is>
          <t>Software Architect</t>
        </is>
      </c>
      <c r="G8115" s="3" t="inlineStr">
        <is>
          <t>NY</t>
        </is>
      </c>
      <c r="H8115" s="3" t="n">
        <v>1964</v>
      </c>
      <c r="I8115" s="3" t="inlineStr">
        <is>
          <t>Ferrari</t>
        </is>
      </c>
      <c r="J8115" s="3" t="inlineStr">
        <is>
          <t>SF90 Stradale</t>
        </is>
      </c>
      <c r="K8115" s="3" t="inlineStr">
        <is>
          <t>exotic</t>
        </is>
      </c>
      <c r="L8115" s="3" t="inlineStr">
        <is>
          <t>03 Supercar</t>
        </is>
      </c>
      <c r="M8115" s="7" t="n">
        <v>310000</v>
      </c>
      <c r="N8115" s="3" t="inlineStr">
        <is>
          <t>three_plus_fault</t>
        </is>
      </c>
      <c r="O8115" s="3" t="n">
        <v>3</v>
      </c>
      <c r="P8115" s="3" t="n">
        <v>3</v>
      </c>
      <c r="Q8115" s="3" t="n">
        <v>0</v>
      </c>
      <c r="R8115" s="3" t="inlineStr">
        <is>
          <t>No</t>
        </is>
      </c>
      <c r="S8115" s="3" t="inlineStr">
        <is>
          <t>decline</t>
        </is>
      </c>
      <c r="T8115" s="7" t="n">
        <v>6552.07</v>
      </c>
      <c r="U8115" s="3" t="inlineStr">
        <is>
          <t>indicative</t>
        </is>
      </c>
      <c r="V8115" s="3" t="inlineStr">
        <is>
          <t>Not Bound</t>
        </is>
      </c>
      <c r="W8115" s="3" t="inlineStr"/>
    </row>
    <row r="8116">
      <c r="A8116" s="8" t="n">
        <v>8112</v>
      </c>
      <c r="B8116" s="8" t="inlineStr">
        <is>
          <t>b94ee88c-96d0-523f-b76f-9bf9d201ee15</t>
        </is>
      </c>
      <c r="C8116" s="8" t="inlineStr">
        <is>
          <t>2026-07-01</t>
        </is>
      </c>
      <c r="D8116" s="8" t="inlineStr">
        <is>
          <t>2026-07</t>
        </is>
      </c>
      <c r="E8116" s="8" t="inlineStr">
        <is>
          <t>Desmond Montoya</t>
        </is>
      </c>
      <c r="F8116" s="8" t="inlineStr">
        <is>
          <t>Founder / CEO</t>
        </is>
      </c>
      <c r="G8116" s="8" t="inlineStr">
        <is>
          <t>OH</t>
        </is>
      </c>
      <c r="H8116" s="8" t="n">
        <v>1980</v>
      </c>
      <c r="I8116" s="8" t="inlineStr">
        <is>
          <t>Mercedes-Benz</t>
        </is>
      </c>
      <c r="J8116" s="8" t="inlineStr">
        <is>
          <t>AMG GT</t>
        </is>
      </c>
      <c r="K8116" s="8" t="inlineStr">
        <is>
          <t>production_luxury</t>
        </is>
      </c>
      <c r="L8116" s="8" t="inlineStr">
        <is>
          <t>01 Luxury Sedan/SUV</t>
        </is>
      </c>
      <c r="M8116" s="9" t="n">
        <v>410000</v>
      </c>
      <c r="N8116" s="8" t="inlineStr">
        <is>
          <t>clean</t>
        </is>
      </c>
      <c r="O8116" s="8" t="n">
        <v>0</v>
      </c>
      <c r="P8116" s="8" t="n">
        <v>0</v>
      </c>
      <c r="Q8116" s="8" t="n">
        <v>0</v>
      </c>
      <c r="R8116" s="8" t="inlineStr">
        <is>
          <t>No</t>
        </is>
      </c>
      <c r="S8116" s="8" t="inlineStr">
        <is>
          <t>bind</t>
        </is>
      </c>
      <c r="T8116" s="9" t="n">
        <v>6137.18</v>
      </c>
      <c r="U8116" s="8" t="inlineStr">
        <is>
          <t>bound</t>
        </is>
      </c>
      <c r="V8116" s="8" t="inlineStr">
        <is>
          <t>Bound</t>
        </is>
      </c>
      <c r="W8116" s="8" t="inlineStr">
        <is>
          <t>CANON-202607-008112</t>
        </is>
      </c>
    </row>
    <row r="8117">
      <c r="A8117" s="3" t="n">
        <v>8113</v>
      </c>
      <c r="B8117" s="3" t="inlineStr">
        <is>
          <t>7e070b2f-a050-570b-a4c9-70c09a73640b</t>
        </is>
      </c>
      <c r="C8117" s="3" t="inlineStr">
        <is>
          <t>2026-07-30</t>
        </is>
      </c>
      <c r="D8117" s="3" t="inlineStr">
        <is>
          <t>2026-07</t>
        </is>
      </c>
      <c r="E8117" s="3" t="inlineStr">
        <is>
          <t>Marisol Chattopadhyay</t>
        </is>
      </c>
      <c r="F8117" s="3" t="inlineStr">
        <is>
          <t>Retired Executive</t>
        </is>
      </c>
      <c r="G8117" s="3" t="inlineStr">
        <is>
          <t>ME</t>
        </is>
      </c>
      <c r="H8117" s="3" t="n">
        <v>1992</v>
      </c>
      <c r="I8117" s="3" t="inlineStr">
        <is>
          <t>Ferrari</t>
        </is>
      </c>
      <c r="J8117" s="3" t="inlineStr">
        <is>
          <t>296 GTB</t>
        </is>
      </c>
      <c r="K8117" s="3" t="inlineStr">
        <is>
          <t>exotic</t>
        </is>
      </c>
      <c r="L8117" s="3" t="inlineStr">
        <is>
          <t>03 Supercar</t>
        </is>
      </c>
      <c r="M8117" s="7" t="n">
        <v>1500000</v>
      </c>
      <c r="N8117" s="3" t="inlineStr">
        <is>
          <t>clean</t>
        </is>
      </c>
      <c r="O8117" s="3" t="n">
        <v>0</v>
      </c>
      <c r="P8117" s="3" t="n">
        <v>0</v>
      </c>
      <c r="Q8117" s="3" t="n">
        <v>0</v>
      </c>
      <c r="R8117" s="3" t="inlineStr">
        <is>
          <t>No</t>
        </is>
      </c>
      <c r="S8117" s="3" t="inlineStr">
        <is>
          <t>bind</t>
        </is>
      </c>
      <c r="T8117" s="7" t="n">
        <v>18608.6</v>
      </c>
      <c r="U8117" s="3" t="inlineStr">
        <is>
          <t>bound</t>
        </is>
      </c>
      <c r="V8117" s="3" t="inlineStr">
        <is>
          <t>Bound</t>
        </is>
      </c>
      <c r="W8117" s="3" t="inlineStr">
        <is>
          <t>CANON-202607-008113</t>
        </is>
      </c>
    </row>
    <row r="8118">
      <c r="A8118" s="8" t="n">
        <v>8114</v>
      </c>
      <c r="B8118" s="8" t="inlineStr">
        <is>
          <t>624a04db-079f-5481-b3ac-4aea003f1b63</t>
        </is>
      </c>
      <c r="C8118" s="8" t="inlineStr">
        <is>
          <t>2026-07-15</t>
        </is>
      </c>
      <c r="D8118" s="8" t="inlineStr">
        <is>
          <t>2026-07</t>
        </is>
      </c>
      <c r="E8118" s="8" t="inlineStr">
        <is>
          <t>Priya Fairweather</t>
        </is>
      </c>
      <c r="F8118" s="8" t="inlineStr">
        <is>
          <t>Founder / CEO</t>
        </is>
      </c>
      <c r="G8118" s="8" t="inlineStr">
        <is>
          <t>MT</t>
        </is>
      </c>
      <c r="H8118" s="8" t="n">
        <v>1980</v>
      </c>
      <c r="I8118" s="8" t="inlineStr">
        <is>
          <t>Porsche</t>
        </is>
      </c>
      <c r="J8118" s="8" t="inlineStr">
        <is>
          <t>911 Turbo S</t>
        </is>
      </c>
      <c r="K8118" s="8" t="inlineStr">
        <is>
          <t>production_luxury</t>
        </is>
      </c>
      <c r="L8118" s="8" t="inlineStr">
        <is>
          <t>01 Luxury Sedan/SUV</t>
        </is>
      </c>
      <c r="M8118" s="9" t="n">
        <v>220000</v>
      </c>
      <c r="N8118" s="8" t="inlineStr">
        <is>
          <t>clean</t>
        </is>
      </c>
      <c r="O8118" s="8" t="n">
        <v>0</v>
      </c>
      <c r="P8118" s="8" t="n">
        <v>0</v>
      </c>
      <c r="Q8118" s="8" t="n">
        <v>0</v>
      </c>
      <c r="R8118" s="8" t="inlineStr">
        <is>
          <t>No</t>
        </is>
      </c>
      <c r="S8118" s="8" t="inlineStr">
        <is>
          <t>bind</t>
        </is>
      </c>
      <c r="T8118" s="9" t="n">
        <v>2702.73</v>
      </c>
      <c r="U8118" s="8" t="inlineStr">
        <is>
          <t>bound</t>
        </is>
      </c>
      <c r="V8118" s="8" t="inlineStr">
        <is>
          <t>Bound</t>
        </is>
      </c>
      <c r="W8118" s="8" t="inlineStr">
        <is>
          <t>CANON-202607-008114</t>
        </is>
      </c>
    </row>
    <row r="8119">
      <c r="A8119" s="3" t="n">
        <v>8115</v>
      </c>
      <c r="B8119" s="3" t="inlineStr">
        <is>
          <t>bc28a4bb-0f1f-57ee-be77-0e8a3b05dba4</t>
        </is>
      </c>
      <c r="C8119" s="3" t="inlineStr">
        <is>
          <t>2026-07-01</t>
        </is>
      </c>
      <c r="D8119" s="3" t="inlineStr">
        <is>
          <t>2026-07</t>
        </is>
      </c>
      <c r="E8119" s="3" t="inlineStr">
        <is>
          <t>Everett Ashcombe</t>
        </is>
      </c>
      <c r="F8119" s="3" t="inlineStr">
        <is>
          <t>Software Architect</t>
        </is>
      </c>
      <c r="G8119" s="3" t="inlineStr">
        <is>
          <t>AZ</t>
        </is>
      </c>
      <c r="H8119" s="3" t="n">
        <v>1973</v>
      </c>
      <c r="I8119" s="3" t="inlineStr">
        <is>
          <t>Ferrari</t>
        </is>
      </c>
      <c r="J8119" s="3" t="inlineStr">
        <is>
          <t>SF90 Stradale</t>
        </is>
      </c>
      <c r="K8119" s="3" t="inlineStr">
        <is>
          <t>exotic</t>
        </is>
      </c>
      <c r="L8119" s="3" t="inlineStr">
        <is>
          <t>03 Supercar</t>
        </is>
      </c>
      <c r="M8119" s="7" t="n">
        <v>835000</v>
      </c>
      <c r="N8119" s="3" t="inlineStr">
        <is>
          <t>minor_comp</t>
        </is>
      </c>
      <c r="O8119" s="3" t="n">
        <v>1</v>
      </c>
      <c r="P8119" s="3" t="n">
        <v>0</v>
      </c>
      <c r="Q8119" s="3" t="n">
        <v>0</v>
      </c>
      <c r="R8119" s="3" t="inlineStr">
        <is>
          <t>No</t>
        </is>
      </c>
      <c r="S8119" s="3" t="inlineStr">
        <is>
          <t>bind</t>
        </is>
      </c>
      <c r="T8119" s="7" t="n">
        <v>11503.77</v>
      </c>
      <c r="U8119" s="3" t="inlineStr">
        <is>
          <t>bound</t>
        </is>
      </c>
      <c r="V8119" s="3" t="inlineStr">
        <is>
          <t>Bound</t>
        </is>
      </c>
      <c r="W8119" s="3" t="inlineStr">
        <is>
          <t>CANON-202607-008115</t>
        </is>
      </c>
    </row>
    <row r="8120">
      <c r="A8120" s="8" t="n">
        <v>8116</v>
      </c>
      <c r="B8120" s="8" t="inlineStr">
        <is>
          <t>e66153e8-8933-5f33-86b9-4a1b271ea3f8</t>
        </is>
      </c>
      <c r="C8120" s="8" t="inlineStr">
        <is>
          <t>2026-07-23</t>
        </is>
      </c>
      <c r="D8120" s="8" t="inlineStr">
        <is>
          <t>2026-07</t>
        </is>
      </c>
      <c r="E8120" s="8" t="inlineStr">
        <is>
          <t>Everett Vandermeer</t>
        </is>
      </c>
      <c r="F8120" s="8" t="inlineStr">
        <is>
          <t>Cardiologist</t>
        </is>
      </c>
      <c r="G8120" s="8" t="inlineStr">
        <is>
          <t>VA</t>
        </is>
      </c>
      <c r="H8120" s="8" t="n">
        <v>1994</v>
      </c>
      <c r="I8120" s="8" t="inlineStr">
        <is>
          <t>Mercedes-Benz</t>
        </is>
      </c>
      <c r="J8120" s="8" t="inlineStr">
        <is>
          <t>AMG GT</t>
        </is>
      </c>
      <c r="K8120" s="8" t="inlineStr">
        <is>
          <t>production_luxury</t>
        </is>
      </c>
      <c r="L8120" s="8" t="inlineStr">
        <is>
          <t>01 Luxury Sedan/SUV</t>
        </is>
      </c>
      <c r="M8120" s="9" t="n">
        <v>1105000</v>
      </c>
      <c r="N8120" s="8" t="inlineStr">
        <is>
          <t>clean</t>
        </is>
      </c>
      <c r="O8120" s="8" t="n">
        <v>0</v>
      </c>
      <c r="P8120" s="8" t="n">
        <v>0</v>
      </c>
      <c r="Q8120" s="8" t="n">
        <v>0</v>
      </c>
      <c r="R8120" s="8" t="inlineStr">
        <is>
          <t>No</t>
        </is>
      </c>
      <c r="S8120" s="8" t="inlineStr">
        <is>
          <t>bind</t>
        </is>
      </c>
      <c r="T8120" s="9" t="n">
        <v>9511.75</v>
      </c>
      <c r="U8120" s="8" t="inlineStr">
        <is>
          <t>bound</t>
        </is>
      </c>
      <c r="V8120" s="8" t="inlineStr">
        <is>
          <t>Bound</t>
        </is>
      </c>
      <c r="W8120" s="8" t="inlineStr">
        <is>
          <t>CANON-202607-008116</t>
        </is>
      </c>
    </row>
    <row r="8121">
      <c r="A8121" s="3" t="n">
        <v>8117</v>
      </c>
      <c r="B8121" s="3" t="inlineStr">
        <is>
          <t>ecc6732f-d8a4-5e52-bcdf-d381fa934f8e</t>
        </is>
      </c>
      <c r="C8121" s="3" t="inlineStr">
        <is>
          <t>2026-07-01</t>
        </is>
      </c>
      <c r="D8121" s="3" t="inlineStr">
        <is>
          <t>2026-07</t>
        </is>
      </c>
      <c r="E8121" s="3" t="inlineStr">
        <is>
          <t>Mireille Larsson</t>
        </is>
      </c>
      <c r="F8121" s="3" t="inlineStr">
        <is>
          <t>Founder / CEO</t>
        </is>
      </c>
      <c r="G8121" s="3" t="inlineStr">
        <is>
          <t>RI</t>
        </is>
      </c>
      <c r="H8121" s="3" t="n">
        <v>1990</v>
      </c>
      <c r="I8121" s="3" t="inlineStr">
        <is>
          <t>Aston Martin</t>
        </is>
      </c>
      <c r="J8121" s="3" t="inlineStr">
        <is>
          <t>DB12</t>
        </is>
      </c>
      <c r="K8121" s="3" t="inlineStr">
        <is>
          <t>production_luxury</t>
        </is>
      </c>
      <c r="L8121" s="3" t="inlineStr">
        <is>
          <t>01 Luxury Sedan/SUV</t>
        </is>
      </c>
      <c r="M8121" s="7" t="n">
        <v>1050000</v>
      </c>
      <c r="N8121" s="3" t="inlineStr">
        <is>
          <t>three_plus_fault</t>
        </is>
      </c>
      <c r="O8121" s="3" t="n">
        <v>3</v>
      </c>
      <c r="P8121" s="3" t="n">
        <v>3</v>
      </c>
      <c r="Q8121" s="3" t="n">
        <v>0</v>
      </c>
      <c r="R8121" s="3" t="inlineStr">
        <is>
          <t>No</t>
        </is>
      </c>
      <c r="S8121" s="3" t="inlineStr">
        <is>
          <t>decline</t>
        </is>
      </c>
      <c r="T8121" s="7" t="n">
        <v>11360.08</v>
      </c>
      <c r="U8121" s="3" t="inlineStr">
        <is>
          <t>indicative</t>
        </is>
      </c>
      <c r="V8121" s="3" t="inlineStr">
        <is>
          <t>Not Bound</t>
        </is>
      </c>
      <c r="W8121" s="3" t="inlineStr"/>
    </row>
    <row r="8122">
      <c r="A8122" s="8" t="n">
        <v>8118</v>
      </c>
      <c r="B8122" s="8" t="inlineStr">
        <is>
          <t>1a2218e4-b358-5046-9b20-7abe5eacef55</t>
        </is>
      </c>
      <c r="C8122" s="8" t="inlineStr">
        <is>
          <t>2026-07-22</t>
        </is>
      </c>
      <c r="D8122" s="8" t="inlineStr">
        <is>
          <t>2026-07</t>
        </is>
      </c>
      <c r="E8122" s="8" t="inlineStr">
        <is>
          <t>Cassius Chattopadhyay</t>
        </is>
      </c>
      <c r="F8122" s="8" t="inlineStr">
        <is>
          <t>Software Architect</t>
        </is>
      </c>
      <c r="G8122" s="8" t="inlineStr">
        <is>
          <t>AR</t>
        </is>
      </c>
      <c r="H8122" s="8" t="n">
        <v>1982</v>
      </c>
      <c r="I8122" s="8" t="inlineStr">
        <is>
          <t>Maserati</t>
        </is>
      </c>
      <c r="J8122" s="8" t="inlineStr">
        <is>
          <t>GranTurismo</t>
        </is>
      </c>
      <c r="K8122" s="8" t="inlineStr">
        <is>
          <t>production_luxury</t>
        </is>
      </c>
      <c r="L8122" s="8" t="inlineStr">
        <is>
          <t>01 Luxury Sedan/SUV</t>
        </is>
      </c>
      <c r="M8122" s="9" t="n">
        <v>160000</v>
      </c>
      <c r="N8122" s="8" t="inlineStr">
        <is>
          <t>clean</t>
        </is>
      </c>
      <c r="O8122" s="8" t="n">
        <v>0</v>
      </c>
      <c r="P8122" s="8" t="n">
        <v>0</v>
      </c>
      <c r="Q8122" s="8" t="n">
        <v>0</v>
      </c>
      <c r="R8122" s="8" t="inlineStr">
        <is>
          <t>No</t>
        </is>
      </c>
      <c r="S8122" s="8" t="inlineStr">
        <is>
          <t>bind</t>
        </is>
      </c>
      <c r="T8122" s="9" t="n">
        <v>2916.72</v>
      </c>
      <c r="U8122" s="8" t="inlineStr">
        <is>
          <t>bound</t>
        </is>
      </c>
      <c r="V8122" s="8" t="inlineStr">
        <is>
          <t>Bound</t>
        </is>
      </c>
      <c r="W8122" s="8" t="inlineStr">
        <is>
          <t>CANON-202607-008118</t>
        </is>
      </c>
    </row>
    <row r="8123">
      <c r="A8123" s="3" t="n">
        <v>8119</v>
      </c>
      <c r="B8123" s="3" t="inlineStr">
        <is>
          <t>3e293cc9-a962-5b85-8bc4-71f247ca3110</t>
        </is>
      </c>
      <c r="C8123" s="3" t="inlineStr">
        <is>
          <t>2026-07-28</t>
        </is>
      </c>
      <c r="D8123" s="3" t="inlineStr">
        <is>
          <t>2026-07</t>
        </is>
      </c>
      <c r="E8123" s="3" t="inlineStr">
        <is>
          <t>Leopold Merriweather</t>
        </is>
      </c>
      <c r="F8123" s="3" t="inlineStr">
        <is>
          <t>Law Firm Partner</t>
        </is>
      </c>
      <c r="G8123" s="3" t="inlineStr">
        <is>
          <t>MI</t>
        </is>
      </c>
      <c r="H8123" s="3" t="n">
        <v>1998</v>
      </c>
      <c r="I8123" s="3" t="inlineStr">
        <is>
          <t>BMW</t>
        </is>
      </c>
      <c r="J8123" s="3" t="inlineStr">
        <is>
          <t>M8 Competition</t>
        </is>
      </c>
      <c r="K8123" s="3" t="inlineStr">
        <is>
          <t>production_luxury</t>
        </is>
      </c>
      <c r="L8123" s="3" t="inlineStr">
        <is>
          <t>01 Luxury Sedan/SUV</t>
        </is>
      </c>
      <c r="M8123" s="7" t="n">
        <v>175000</v>
      </c>
      <c r="N8123" s="3" t="inlineStr">
        <is>
          <t>three_plus_fault</t>
        </is>
      </c>
      <c r="O8123" s="3" t="n">
        <v>4</v>
      </c>
      <c r="P8123" s="3" t="n">
        <v>4</v>
      </c>
      <c r="Q8123" s="3" t="n">
        <v>0</v>
      </c>
      <c r="R8123" s="3" t="inlineStr">
        <is>
          <t>No</t>
        </is>
      </c>
      <c r="S8123" s="3" t="inlineStr">
        <is>
          <t>decline</t>
        </is>
      </c>
      <c r="T8123" s="7" t="n">
        <v>3583.16</v>
      </c>
      <c r="U8123" s="3" t="inlineStr">
        <is>
          <t>indicative</t>
        </is>
      </c>
      <c r="V8123" s="3" t="inlineStr">
        <is>
          <t>Not Bound</t>
        </is>
      </c>
      <c r="W8123" s="3" t="inlineStr"/>
    </row>
    <row r="8124">
      <c r="A8124" s="8" t="n">
        <v>8120</v>
      </c>
      <c r="B8124" s="8" t="inlineStr">
        <is>
          <t>1e3e40aa-2889-5b81-8ad4-bc3a311100d5</t>
        </is>
      </c>
      <c r="C8124" s="8" t="inlineStr">
        <is>
          <t>2026-07-23</t>
        </is>
      </c>
      <c r="D8124" s="8" t="inlineStr">
        <is>
          <t>2026-07</t>
        </is>
      </c>
      <c r="E8124" s="8" t="inlineStr">
        <is>
          <t>Cassius Delacroix</t>
        </is>
      </c>
      <c r="F8124" s="8" t="inlineStr">
        <is>
          <t>Anesthesiologist</t>
        </is>
      </c>
      <c r="G8124" s="8" t="inlineStr">
        <is>
          <t>PA</t>
        </is>
      </c>
      <c r="H8124" s="8" t="n">
        <v>1987</v>
      </c>
      <c r="I8124" s="8" t="inlineStr">
        <is>
          <t>Maserati</t>
        </is>
      </c>
      <c r="J8124" s="8" t="inlineStr">
        <is>
          <t>GranTurismo</t>
        </is>
      </c>
      <c r="K8124" s="8" t="inlineStr">
        <is>
          <t>production_luxury</t>
        </is>
      </c>
      <c r="L8124" s="8" t="inlineStr">
        <is>
          <t>01 Luxury Sedan/SUV</t>
        </is>
      </c>
      <c r="M8124" s="9" t="n">
        <v>860000</v>
      </c>
      <c r="N8124" s="8" t="inlineStr">
        <is>
          <t>clean</t>
        </is>
      </c>
      <c r="O8124" s="8" t="n">
        <v>0</v>
      </c>
      <c r="P8124" s="8" t="n">
        <v>0</v>
      </c>
      <c r="Q8124" s="8" t="n">
        <v>0</v>
      </c>
      <c r="R8124" s="8" t="inlineStr">
        <is>
          <t>No</t>
        </is>
      </c>
      <c r="S8124" s="8" t="inlineStr">
        <is>
          <t>bind</t>
        </is>
      </c>
      <c r="T8124" s="9" t="n">
        <v>8026.4</v>
      </c>
      <c r="U8124" s="8" t="inlineStr">
        <is>
          <t>bound</t>
        </is>
      </c>
      <c r="V8124" s="8" t="inlineStr">
        <is>
          <t>Bound</t>
        </is>
      </c>
      <c r="W8124" s="8" t="inlineStr">
        <is>
          <t>CANON-202607-008120</t>
        </is>
      </c>
    </row>
    <row r="8125">
      <c r="A8125" s="3" t="n">
        <v>8121</v>
      </c>
      <c r="B8125" s="3" t="inlineStr">
        <is>
          <t>885fd458-dade-5b49-b410-d6431a01c7d7</t>
        </is>
      </c>
      <c r="C8125" s="3" t="inlineStr">
        <is>
          <t>2026-07-19</t>
        </is>
      </c>
      <c r="D8125" s="3" t="inlineStr">
        <is>
          <t>2026-07</t>
        </is>
      </c>
      <c r="E8125" s="3" t="inlineStr">
        <is>
          <t>Saoirse Castellanos</t>
        </is>
      </c>
      <c r="F8125" s="3" t="inlineStr">
        <is>
          <t>Anesthesiologist</t>
        </is>
      </c>
      <c r="G8125" s="3" t="inlineStr">
        <is>
          <t>FL</t>
        </is>
      </c>
      <c r="H8125" s="3" t="n">
        <v>1970</v>
      </c>
      <c r="I8125" s="3" t="inlineStr">
        <is>
          <t>Mercedes-Benz</t>
        </is>
      </c>
      <c r="J8125" s="3" t="inlineStr">
        <is>
          <t>AMG GT</t>
        </is>
      </c>
      <c r="K8125" s="3" t="inlineStr">
        <is>
          <t>production_luxury</t>
        </is>
      </c>
      <c r="L8125" s="3" t="inlineStr">
        <is>
          <t>01 Luxury Sedan/SUV</t>
        </is>
      </c>
      <c r="M8125" s="7" t="n">
        <v>435000</v>
      </c>
      <c r="N8125" s="3" t="inlineStr">
        <is>
          <t>clean</t>
        </is>
      </c>
      <c r="O8125" s="3" t="n">
        <v>0</v>
      </c>
      <c r="P8125" s="3" t="n">
        <v>0</v>
      </c>
      <c r="Q8125" s="3" t="n">
        <v>0</v>
      </c>
      <c r="R8125" s="3" t="inlineStr">
        <is>
          <t>No</t>
        </is>
      </c>
      <c r="S8125" s="3" t="inlineStr">
        <is>
          <t>bind</t>
        </is>
      </c>
      <c r="T8125" s="7" t="n">
        <v>6651.93</v>
      </c>
      <c r="U8125" s="3" t="inlineStr">
        <is>
          <t>bound</t>
        </is>
      </c>
      <c r="V8125" s="3" t="inlineStr">
        <is>
          <t>Bound</t>
        </is>
      </c>
      <c r="W8125" s="3" t="inlineStr">
        <is>
          <t>CANON-202607-008121</t>
        </is>
      </c>
    </row>
    <row r="8126">
      <c r="A8126" s="8" t="n">
        <v>8122</v>
      </c>
      <c r="B8126" s="8" t="inlineStr">
        <is>
          <t>05617c51-8b31-50bd-93f7-baedd6df07f8</t>
        </is>
      </c>
      <c r="C8126" s="8" t="inlineStr">
        <is>
          <t>2026-07-23</t>
        </is>
      </c>
      <c r="D8126" s="8" t="inlineStr">
        <is>
          <t>2026-07</t>
        </is>
      </c>
      <c r="E8126" s="8" t="inlineStr">
        <is>
          <t>Everett Farkas</t>
        </is>
      </c>
      <c r="F8126" s="8" t="inlineStr">
        <is>
          <t>Cardiologist</t>
        </is>
      </c>
      <c r="G8126" s="8" t="inlineStr">
        <is>
          <t>NY</t>
        </is>
      </c>
      <c r="H8126" s="8" t="n">
        <v>2024</v>
      </c>
      <c r="I8126" s="8" t="inlineStr">
        <is>
          <t>Bentley</t>
        </is>
      </c>
      <c r="J8126" s="8" t="inlineStr">
        <is>
          <t>Continental GT</t>
        </is>
      </c>
      <c r="K8126" s="8" t="inlineStr">
        <is>
          <t>production_luxury</t>
        </is>
      </c>
      <c r="L8126" s="8" t="inlineStr">
        <is>
          <t>01 Luxury Sedan/SUV</t>
        </is>
      </c>
      <c r="M8126" s="9" t="n">
        <v>530000</v>
      </c>
      <c r="N8126" s="8" t="inlineStr">
        <is>
          <t>clean</t>
        </is>
      </c>
      <c r="O8126" s="8" t="n">
        <v>0</v>
      </c>
      <c r="P8126" s="8" t="n">
        <v>0</v>
      </c>
      <c r="Q8126" s="8" t="n">
        <v>0</v>
      </c>
      <c r="R8126" s="8" t="inlineStr">
        <is>
          <t>No</t>
        </is>
      </c>
      <c r="S8126" s="8" t="inlineStr">
        <is>
          <t>bind</t>
        </is>
      </c>
      <c r="T8126" s="9" t="n">
        <v>6331.52</v>
      </c>
      <c r="U8126" s="8" t="inlineStr">
        <is>
          <t>bound</t>
        </is>
      </c>
      <c r="V8126" s="8" t="inlineStr">
        <is>
          <t>Bound</t>
        </is>
      </c>
      <c r="W8126" s="8" t="inlineStr">
        <is>
          <t>CANON-202607-008122</t>
        </is>
      </c>
    </row>
    <row r="8127">
      <c r="A8127" s="3" t="n">
        <v>8123</v>
      </c>
      <c r="B8127" s="3" t="inlineStr">
        <is>
          <t>3b2ceea0-4d3d-5468-b71b-cba332536d17</t>
        </is>
      </c>
      <c r="C8127" s="3" t="inlineStr">
        <is>
          <t>2026-07-10</t>
        </is>
      </c>
      <c r="D8127" s="3" t="inlineStr">
        <is>
          <t>2026-07</t>
        </is>
      </c>
      <c r="E8127" s="3" t="inlineStr">
        <is>
          <t>Callum Castellanos</t>
        </is>
      </c>
      <c r="F8127" s="3" t="inlineStr">
        <is>
          <t>Orthopedic Surgeon</t>
        </is>
      </c>
      <c r="G8127" s="3" t="inlineStr">
        <is>
          <t>CA</t>
        </is>
      </c>
      <c r="H8127" s="3" t="n">
        <v>2006</v>
      </c>
      <c r="I8127" s="3" t="inlineStr">
        <is>
          <t>Maserati</t>
        </is>
      </c>
      <c r="J8127" s="3" t="inlineStr">
        <is>
          <t>GranTurismo</t>
        </is>
      </c>
      <c r="K8127" s="3" t="inlineStr">
        <is>
          <t>production_luxury</t>
        </is>
      </c>
      <c r="L8127" s="3" t="inlineStr">
        <is>
          <t>01 Luxury Sedan/SUV</t>
        </is>
      </c>
      <c r="M8127" s="7" t="n">
        <v>1735000</v>
      </c>
      <c r="N8127" s="3" t="inlineStr">
        <is>
          <t>clean</t>
        </is>
      </c>
      <c r="O8127" s="3" t="n">
        <v>0</v>
      </c>
      <c r="P8127" s="3" t="n">
        <v>0</v>
      </c>
      <c r="Q8127" s="3" t="n">
        <v>0</v>
      </c>
      <c r="R8127" s="3" t="inlineStr">
        <is>
          <t>No</t>
        </is>
      </c>
      <c r="S8127" s="3" t="inlineStr">
        <is>
          <t>bind</t>
        </is>
      </c>
      <c r="T8127" s="7" t="n">
        <v>18497.15</v>
      </c>
      <c r="U8127" s="3" t="inlineStr">
        <is>
          <t>bound</t>
        </is>
      </c>
      <c r="V8127" s="3" t="inlineStr">
        <is>
          <t>Bound</t>
        </is>
      </c>
      <c r="W8127" s="3" t="inlineStr">
        <is>
          <t>CANON-202607-008123</t>
        </is>
      </c>
    </row>
    <row r="8128">
      <c r="A8128" s="8" t="n">
        <v>8124</v>
      </c>
      <c r="B8128" s="8" t="inlineStr">
        <is>
          <t>6dda875e-1e35-5730-b882-0548003f0ec9</t>
        </is>
      </c>
      <c r="C8128" s="8" t="inlineStr">
        <is>
          <t>2026-07-27</t>
        </is>
      </c>
      <c r="D8128" s="8" t="inlineStr">
        <is>
          <t>2026-07</t>
        </is>
      </c>
      <c r="E8128" s="8" t="inlineStr">
        <is>
          <t>Noor Chattopadhyay</t>
        </is>
      </c>
      <c r="F8128" s="8" t="inlineStr">
        <is>
          <t>Anesthesiologist</t>
        </is>
      </c>
      <c r="G8128" s="8" t="inlineStr">
        <is>
          <t>WA</t>
        </is>
      </c>
      <c r="H8128" s="8" t="n">
        <v>2010</v>
      </c>
      <c r="I8128" s="8" t="inlineStr">
        <is>
          <t>Maserati</t>
        </is>
      </c>
      <c r="J8128" s="8" t="inlineStr">
        <is>
          <t>GranTurismo</t>
        </is>
      </c>
      <c r="K8128" s="8" t="inlineStr">
        <is>
          <t>production_luxury</t>
        </is>
      </c>
      <c r="L8128" s="8" t="inlineStr">
        <is>
          <t>01 Luxury Sedan/SUV</t>
        </is>
      </c>
      <c r="M8128" s="9" t="n">
        <v>245000</v>
      </c>
      <c r="N8128" s="8" t="inlineStr">
        <is>
          <t>clean</t>
        </is>
      </c>
      <c r="O8128" s="8" t="n">
        <v>0</v>
      </c>
      <c r="P8128" s="8" t="n">
        <v>0</v>
      </c>
      <c r="Q8128" s="8" t="n">
        <v>0</v>
      </c>
      <c r="R8128" s="8" t="inlineStr">
        <is>
          <t>No</t>
        </is>
      </c>
      <c r="S8128" s="8" t="inlineStr">
        <is>
          <t>bind</t>
        </is>
      </c>
      <c r="T8128" s="9" t="n">
        <v>3106.95</v>
      </c>
      <c r="U8128" s="8" t="inlineStr">
        <is>
          <t>bound</t>
        </is>
      </c>
      <c r="V8128" s="8" t="inlineStr">
        <is>
          <t>Bound</t>
        </is>
      </c>
      <c r="W8128" s="8" t="inlineStr">
        <is>
          <t>CANON-202607-008124</t>
        </is>
      </c>
    </row>
    <row r="8129">
      <c r="A8129" s="3" t="n">
        <v>8125</v>
      </c>
      <c r="B8129" s="3" t="inlineStr">
        <is>
          <t>96b61d1d-be25-5298-9707-51f2809d1d20</t>
        </is>
      </c>
      <c r="C8129" s="3" t="inlineStr">
        <is>
          <t>2026-07-28</t>
        </is>
      </c>
      <c r="D8129" s="3" t="inlineStr">
        <is>
          <t>2026-07</t>
        </is>
      </c>
      <c r="E8129" s="3" t="inlineStr">
        <is>
          <t>Ramona Farkas</t>
        </is>
      </c>
      <c r="F8129" s="3" t="inlineStr">
        <is>
          <t>Portfolio Manager</t>
        </is>
      </c>
      <c r="G8129" s="3" t="inlineStr">
        <is>
          <t>LA</t>
        </is>
      </c>
      <c r="H8129" s="3" t="n">
        <v>2004</v>
      </c>
      <c r="I8129" s="3" t="inlineStr">
        <is>
          <t>Maserati</t>
        </is>
      </c>
      <c r="J8129" s="3" t="inlineStr">
        <is>
          <t>GranTurismo</t>
        </is>
      </c>
      <c r="K8129" s="3" t="inlineStr">
        <is>
          <t>production_luxury</t>
        </is>
      </c>
      <c r="L8129" s="3" t="inlineStr">
        <is>
          <t>01 Luxury Sedan/SUV</t>
        </is>
      </c>
      <c r="M8129" s="7" t="n">
        <v>245000</v>
      </c>
      <c r="N8129" s="3" t="inlineStr">
        <is>
          <t>three_plus_fault</t>
        </is>
      </c>
      <c r="O8129" s="3" t="n">
        <v>3</v>
      </c>
      <c r="P8129" s="3" t="n">
        <v>3</v>
      </c>
      <c r="Q8129" s="3" t="n">
        <v>0</v>
      </c>
      <c r="R8129" s="3" t="inlineStr">
        <is>
          <t>No</t>
        </is>
      </c>
      <c r="S8129" s="3" t="inlineStr">
        <is>
          <t>decline</t>
        </is>
      </c>
      <c r="T8129" s="7" t="n">
        <v>3916.05</v>
      </c>
      <c r="U8129" s="3" t="inlineStr">
        <is>
          <t>indicative</t>
        </is>
      </c>
      <c r="V8129" s="3" t="inlineStr">
        <is>
          <t>Not Bound</t>
        </is>
      </c>
      <c r="W8129" s="3" t="inlineStr"/>
    </row>
    <row r="8130">
      <c r="A8130" s="8" t="n">
        <v>8126</v>
      </c>
      <c r="B8130" s="8" t="inlineStr">
        <is>
          <t>039fe44b-3630-5c17-be24-4c23b7648b5e</t>
        </is>
      </c>
      <c r="C8130" s="8" t="inlineStr">
        <is>
          <t>2026-07-29</t>
        </is>
      </c>
      <c r="D8130" s="8" t="inlineStr">
        <is>
          <t>2026-07</t>
        </is>
      </c>
      <c r="E8130" s="8" t="inlineStr">
        <is>
          <t>Lorenzo Whitlock</t>
        </is>
      </c>
      <c r="F8130" s="8" t="inlineStr">
        <is>
          <t>Law Firm Partner</t>
        </is>
      </c>
      <c r="G8130" s="8" t="inlineStr">
        <is>
          <t>CA</t>
        </is>
      </c>
      <c r="H8130" s="8" t="n">
        <v>1967</v>
      </c>
      <c r="I8130" s="8" t="inlineStr">
        <is>
          <t>BMW</t>
        </is>
      </c>
      <c r="J8130" s="8" t="inlineStr">
        <is>
          <t>M8 Competition</t>
        </is>
      </c>
      <c r="K8130" s="8" t="inlineStr">
        <is>
          <t>production_luxury</t>
        </is>
      </c>
      <c r="L8130" s="8" t="inlineStr">
        <is>
          <t>01 Luxury Sedan/SUV</t>
        </is>
      </c>
      <c r="M8130" s="9" t="n">
        <v>425000</v>
      </c>
      <c r="N8130" s="8" t="inlineStr">
        <is>
          <t>clean</t>
        </is>
      </c>
      <c r="O8130" s="8" t="n">
        <v>0</v>
      </c>
      <c r="P8130" s="8" t="n">
        <v>0</v>
      </c>
      <c r="Q8130" s="8" t="n">
        <v>0</v>
      </c>
      <c r="R8130" s="8" t="inlineStr">
        <is>
          <t>No</t>
        </is>
      </c>
      <c r="S8130" s="8" t="inlineStr">
        <is>
          <t>bind</t>
        </is>
      </c>
      <c r="T8130" s="9" t="n">
        <v>6178.64</v>
      </c>
      <c r="U8130" s="8" t="inlineStr">
        <is>
          <t>bound</t>
        </is>
      </c>
      <c r="V8130" s="8" t="inlineStr">
        <is>
          <t>Bound</t>
        </is>
      </c>
      <c r="W8130" s="8" t="inlineStr">
        <is>
          <t>CANON-202607-008126</t>
        </is>
      </c>
    </row>
    <row r="8131">
      <c r="A8131" s="3" t="n">
        <v>8127</v>
      </c>
      <c r="B8131" s="3" t="inlineStr">
        <is>
          <t>14c5eaa0-0a67-55f3-abf2-f8cf5543b399</t>
        </is>
      </c>
      <c r="C8131" s="3" t="inlineStr">
        <is>
          <t>2026-07-18</t>
        </is>
      </c>
      <c r="D8131" s="3" t="inlineStr">
        <is>
          <t>2026-07</t>
        </is>
      </c>
      <c r="E8131" s="3" t="inlineStr">
        <is>
          <t>Everett Farkas</t>
        </is>
      </c>
      <c r="F8131" s="3" t="inlineStr">
        <is>
          <t>Anesthesiologist</t>
        </is>
      </c>
      <c r="G8131" s="3" t="inlineStr">
        <is>
          <t>RI</t>
        </is>
      </c>
      <c r="H8131" s="3" t="n">
        <v>1983</v>
      </c>
      <c r="I8131" s="3" t="inlineStr">
        <is>
          <t>Bentley</t>
        </is>
      </c>
      <c r="J8131" s="3" t="inlineStr">
        <is>
          <t>4.5 Litre</t>
        </is>
      </c>
      <c r="K8131" s="3" t="inlineStr">
        <is>
          <t>pre_war_vintage</t>
        </is>
      </c>
      <c r="L8131" s="3" t="inlineStr">
        <is>
          <t>06 Vintage Pre-War (pre-1946)</t>
        </is>
      </c>
      <c r="M8131" s="7" t="n">
        <v>1385000</v>
      </c>
      <c r="N8131" s="3" t="inlineStr">
        <is>
          <t>clean</t>
        </is>
      </c>
      <c r="O8131" s="3" t="n">
        <v>0</v>
      </c>
      <c r="P8131" s="3" t="n">
        <v>0</v>
      </c>
      <c r="Q8131" s="3" t="n">
        <v>0</v>
      </c>
      <c r="R8131" s="3" t="inlineStr">
        <is>
          <t>No</t>
        </is>
      </c>
      <c r="S8131" s="3" t="inlineStr">
        <is>
          <t>bind</t>
        </is>
      </c>
      <c r="T8131" s="7" t="n">
        <v>9263.139999999999</v>
      </c>
      <c r="U8131" s="3" t="inlineStr">
        <is>
          <t>bound</t>
        </is>
      </c>
      <c r="V8131" s="3" t="inlineStr">
        <is>
          <t>Bound</t>
        </is>
      </c>
      <c r="W8131" s="3" t="inlineStr">
        <is>
          <t>CANON-202607-008127</t>
        </is>
      </c>
    </row>
    <row r="8132">
      <c r="A8132" s="8" t="n">
        <v>8128</v>
      </c>
      <c r="B8132" s="8" t="inlineStr">
        <is>
          <t>c5a545db-aeb4-55e3-8d72-0739ba58528a</t>
        </is>
      </c>
      <c r="C8132" s="8" t="inlineStr">
        <is>
          <t>2026-07-23</t>
        </is>
      </c>
      <c r="D8132" s="8" t="inlineStr">
        <is>
          <t>2026-07</t>
        </is>
      </c>
      <c r="E8132" s="8" t="inlineStr">
        <is>
          <t>Wilhelmina Harrington</t>
        </is>
      </c>
      <c r="F8132" s="8" t="inlineStr">
        <is>
          <t>Founder / CEO</t>
        </is>
      </c>
      <c r="G8132" s="8" t="inlineStr">
        <is>
          <t>OH</t>
        </is>
      </c>
      <c r="H8132" s="8" t="n">
        <v>1957</v>
      </c>
      <c r="I8132" s="8" t="inlineStr">
        <is>
          <t>Ringbrothers</t>
        </is>
      </c>
      <c r="J8132" s="8" t="inlineStr">
        <is>
          <t>Mustang</t>
        </is>
      </c>
      <c r="K8132" s="8" t="inlineStr">
        <is>
          <t>restomod_coachbuilt</t>
        </is>
      </c>
      <c r="L8132" s="8" t="inlineStr">
        <is>
          <t>11 Restomod/Coachbuilt</t>
        </is>
      </c>
      <c r="M8132" s="9" t="n">
        <v>350000</v>
      </c>
      <c r="N8132" s="8" t="inlineStr">
        <is>
          <t>clean</t>
        </is>
      </c>
      <c r="O8132" s="8" t="n">
        <v>0</v>
      </c>
      <c r="P8132" s="8" t="n">
        <v>0</v>
      </c>
      <c r="Q8132" s="8" t="n">
        <v>0</v>
      </c>
      <c r="R8132" s="8" t="inlineStr">
        <is>
          <t>No</t>
        </is>
      </c>
      <c r="S8132" s="8" t="inlineStr">
        <is>
          <t>bind</t>
        </is>
      </c>
      <c r="T8132" s="9" t="n">
        <v>6147.16</v>
      </c>
      <c r="U8132" s="8" t="inlineStr">
        <is>
          <t>bound</t>
        </is>
      </c>
      <c r="V8132" s="8" t="inlineStr">
        <is>
          <t>Bound</t>
        </is>
      </c>
      <c r="W8132" s="8" t="inlineStr">
        <is>
          <t>CANON-202607-008128</t>
        </is>
      </c>
    </row>
    <row r="8133">
      <c r="A8133" s="3" t="n">
        <v>8129</v>
      </c>
      <c r="B8133" s="3" t="inlineStr">
        <is>
          <t>ecd20378-f532-5a74-9ef3-78556ba5b56f</t>
        </is>
      </c>
      <c r="C8133" s="3" t="inlineStr">
        <is>
          <t>2026-07-13</t>
        </is>
      </c>
      <c r="D8133" s="3" t="inlineStr">
        <is>
          <t>2026-07</t>
        </is>
      </c>
      <c r="E8133" s="3" t="inlineStr">
        <is>
          <t>Ingrid Merriweather</t>
        </is>
      </c>
      <c r="F8133" s="3" t="inlineStr">
        <is>
          <t>Retired Executive</t>
        </is>
      </c>
      <c r="G8133" s="3" t="inlineStr">
        <is>
          <t>OH</t>
        </is>
      </c>
      <c r="H8133" s="3" t="n">
        <v>2000</v>
      </c>
      <c r="I8133" s="3" t="inlineStr">
        <is>
          <t>Aston Martin</t>
        </is>
      </c>
      <c r="J8133" s="3" t="inlineStr">
        <is>
          <t>DB5</t>
        </is>
      </c>
      <c r="K8133" s="3" t="inlineStr">
        <is>
          <t>classic_collector</t>
        </is>
      </c>
      <c r="L8133" s="3" t="inlineStr">
        <is>
          <t>07 Post-War Classic (1946-1972)</t>
        </is>
      </c>
      <c r="M8133" s="7" t="n">
        <v>150000</v>
      </c>
      <c r="N8133" s="3" t="inlineStr">
        <is>
          <t>clean</t>
        </is>
      </c>
      <c r="O8133" s="3" t="n">
        <v>0</v>
      </c>
      <c r="P8133" s="3" t="n">
        <v>0</v>
      </c>
      <c r="Q8133" s="3" t="n">
        <v>0</v>
      </c>
      <c r="R8133" s="3" t="inlineStr">
        <is>
          <t>No</t>
        </is>
      </c>
      <c r="S8133" s="3" t="inlineStr">
        <is>
          <t>bind</t>
        </is>
      </c>
      <c r="T8133" s="7" t="n">
        <v>1706.44</v>
      </c>
      <c r="U8133" s="3" t="inlineStr">
        <is>
          <t>bound</t>
        </is>
      </c>
      <c r="V8133" s="3" t="inlineStr">
        <is>
          <t>Bound</t>
        </is>
      </c>
      <c r="W8133" s="3" t="inlineStr">
        <is>
          <t>CANON-202607-008129</t>
        </is>
      </c>
    </row>
    <row r="8134">
      <c r="A8134" s="8" t="n">
        <v>8130</v>
      </c>
      <c r="B8134" s="8" t="inlineStr">
        <is>
          <t>bd682f14-3167-54c8-8b02-37530b781f76</t>
        </is>
      </c>
      <c r="C8134" s="8" t="inlineStr">
        <is>
          <t>2026-07-16</t>
        </is>
      </c>
      <c r="D8134" s="8" t="inlineStr">
        <is>
          <t>2026-07</t>
        </is>
      </c>
      <c r="E8134" s="8" t="inlineStr">
        <is>
          <t>Lorenzo Larsson</t>
        </is>
      </c>
      <c r="F8134" s="8" t="inlineStr">
        <is>
          <t>Law Firm Partner</t>
        </is>
      </c>
      <c r="G8134" s="8" t="inlineStr">
        <is>
          <t>TX</t>
        </is>
      </c>
      <c r="H8134" s="8" t="n">
        <v>1974</v>
      </c>
      <c r="I8134" s="8" t="inlineStr">
        <is>
          <t>Porsche</t>
        </is>
      </c>
      <c r="J8134" s="8" t="inlineStr">
        <is>
          <t>911 Turbo S</t>
        </is>
      </c>
      <c r="K8134" s="8" t="inlineStr">
        <is>
          <t>production_luxury</t>
        </is>
      </c>
      <c r="L8134" s="8" t="inlineStr">
        <is>
          <t>01 Luxury Sedan/SUV</t>
        </is>
      </c>
      <c r="M8134" s="9" t="n">
        <v>320000</v>
      </c>
      <c r="N8134" s="8" t="inlineStr">
        <is>
          <t>clean</t>
        </is>
      </c>
      <c r="O8134" s="8" t="n">
        <v>0</v>
      </c>
      <c r="P8134" s="8" t="n">
        <v>0</v>
      </c>
      <c r="Q8134" s="8" t="n">
        <v>0</v>
      </c>
      <c r="R8134" s="8" t="inlineStr">
        <is>
          <t>No</t>
        </is>
      </c>
      <c r="S8134" s="8" t="inlineStr">
        <is>
          <t>bind</t>
        </is>
      </c>
      <c r="T8134" s="9" t="n">
        <v>3962.95</v>
      </c>
      <c r="U8134" s="8" t="inlineStr">
        <is>
          <t>bound</t>
        </is>
      </c>
      <c r="V8134" s="8" t="inlineStr">
        <is>
          <t>Bound</t>
        </is>
      </c>
      <c r="W8134" s="8" t="inlineStr">
        <is>
          <t>CANON-202607-008130</t>
        </is>
      </c>
    </row>
    <row r="8135">
      <c r="A8135" s="3" t="n">
        <v>8131</v>
      </c>
      <c r="B8135" s="3" t="inlineStr">
        <is>
          <t>04c2bcc2-308e-5e66-a9a3-a237b6d27f63</t>
        </is>
      </c>
      <c r="C8135" s="3" t="inlineStr">
        <is>
          <t>2026-07-18</t>
        </is>
      </c>
      <c r="D8135" s="3" t="inlineStr">
        <is>
          <t>2026-07</t>
        </is>
      </c>
      <c r="E8135" s="3" t="inlineStr">
        <is>
          <t>Anouk Larsson</t>
        </is>
      </c>
      <c r="F8135" s="3" t="inlineStr">
        <is>
          <t>Cardiologist</t>
        </is>
      </c>
      <c r="G8135" s="3" t="inlineStr">
        <is>
          <t>PA</t>
        </is>
      </c>
      <c r="H8135" s="3" t="n">
        <v>1968</v>
      </c>
      <c r="I8135" s="3" t="inlineStr">
        <is>
          <t>Ferrari</t>
        </is>
      </c>
      <c r="J8135" s="3" t="inlineStr">
        <is>
          <t>296 GTB</t>
        </is>
      </c>
      <c r="K8135" s="3" t="inlineStr">
        <is>
          <t>exotic</t>
        </is>
      </c>
      <c r="L8135" s="3" t="inlineStr">
        <is>
          <t>03 Supercar</t>
        </is>
      </c>
      <c r="M8135" s="7" t="n">
        <v>420000</v>
      </c>
      <c r="N8135" s="3" t="inlineStr">
        <is>
          <t>clean</t>
        </is>
      </c>
      <c r="O8135" s="3" t="n">
        <v>0</v>
      </c>
      <c r="P8135" s="3" t="n">
        <v>0</v>
      </c>
      <c r="Q8135" s="3" t="n">
        <v>0</v>
      </c>
      <c r="R8135" s="3" t="inlineStr">
        <is>
          <t>No</t>
        </is>
      </c>
      <c r="S8135" s="3" t="inlineStr">
        <is>
          <t>bind</t>
        </is>
      </c>
      <c r="T8135" s="7" t="n">
        <v>6935.15</v>
      </c>
      <c r="U8135" s="3" t="inlineStr">
        <is>
          <t>bound</t>
        </is>
      </c>
      <c r="V8135" s="3" t="inlineStr">
        <is>
          <t>Bound</t>
        </is>
      </c>
      <c r="W8135" s="3" t="inlineStr">
        <is>
          <t>CANON-202607-008131</t>
        </is>
      </c>
    </row>
    <row r="8136">
      <c r="A8136" s="8" t="n">
        <v>8132</v>
      </c>
      <c r="B8136" s="8" t="inlineStr">
        <is>
          <t>1b5bcb65-41ff-5719-9552-6b58a10b7fdc</t>
        </is>
      </c>
      <c r="C8136" s="8" t="inlineStr">
        <is>
          <t>2026-07-11</t>
        </is>
      </c>
      <c r="D8136" s="8" t="inlineStr">
        <is>
          <t>2026-07</t>
        </is>
      </c>
      <c r="E8136" s="8" t="inlineStr">
        <is>
          <t>Ottilie Vasquez</t>
        </is>
      </c>
      <c r="F8136" s="8" t="inlineStr">
        <is>
          <t>Software Architect</t>
        </is>
      </c>
      <c r="G8136" s="8" t="inlineStr">
        <is>
          <t>DE</t>
        </is>
      </c>
      <c r="H8136" s="8" t="n">
        <v>1993</v>
      </c>
      <c r="I8136" s="8" t="inlineStr">
        <is>
          <t>Icon</t>
        </is>
      </c>
      <c r="J8136" s="8" t="inlineStr">
        <is>
          <t>Derelict</t>
        </is>
      </c>
      <c r="K8136" s="8" t="inlineStr">
        <is>
          <t>restomod_coachbuilt</t>
        </is>
      </c>
      <c r="L8136" s="8" t="inlineStr">
        <is>
          <t>11 Restomod/Coachbuilt</t>
        </is>
      </c>
      <c r="M8136" s="9" t="n">
        <v>895000</v>
      </c>
      <c r="N8136" s="8" t="inlineStr">
        <is>
          <t>three_plus_fault</t>
        </is>
      </c>
      <c r="O8136" s="8" t="n">
        <v>4</v>
      </c>
      <c r="P8136" s="8" t="n">
        <v>4</v>
      </c>
      <c r="Q8136" s="8" t="n">
        <v>0</v>
      </c>
      <c r="R8136" s="8" t="inlineStr">
        <is>
          <t>No</t>
        </is>
      </c>
      <c r="S8136" s="8" t="inlineStr">
        <is>
          <t>decline</t>
        </is>
      </c>
      <c r="T8136" s="9" t="n">
        <v>12529.58</v>
      </c>
      <c r="U8136" s="8" t="inlineStr">
        <is>
          <t>indicative</t>
        </is>
      </c>
      <c r="V8136" s="8" t="inlineStr">
        <is>
          <t>Not Bound</t>
        </is>
      </c>
      <c r="W8136" s="8" t="inlineStr"/>
    </row>
    <row r="8137">
      <c r="A8137" s="3" t="n">
        <v>8133</v>
      </c>
      <c r="B8137" s="3" t="inlineStr">
        <is>
          <t>258c5da0-ebcc-580a-8799-db5ee4cbe7fd</t>
        </is>
      </c>
      <c r="C8137" s="3" t="inlineStr">
        <is>
          <t>2026-07-01</t>
        </is>
      </c>
      <c r="D8137" s="3" t="inlineStr">
        <is>
          <t>2026-07</t>
        </is>
      </c>
      <c r="E8137" s="3" t="inlineStr">
        <is>
          <t>Mireille Larsson</t>
        </is>
      </c>
      <c r="F8137" s="3" t="inlineStr">
        <is>
          <t>Law Firm Partner</t>
        </is>
      </c>
      <c r="G8137" s="3" t="inlineStr">
        <is>
          <t>WI</t>
        </is>
      </c>
      <c r="H8137" s="3" t="n">
        <v>2008</v>
      </c>
      <c r="I8137" s="3" t="inlineStr">
        <is>
          <t>Lamborghini</t>
        </is>
      </c>
      <c r="J8137" s="3" t="inlineStr">
        <is>
          <t>Huracan EVO</t>
        </is>
      </c>
      <c r="K8137" s="3" t="inlineStr">
        <is>
          <t>exotic</t>
        </is>
      </c>
      <c r="L8137" s="3" t="inlineStr">
        <is>
          <t>03 Supercar</t>
        </is>
      </c>
      <c r="M8137" s="7" t="n">
        <v>1950000</v>
      </c>
      <c r="N8137" s="3" t="inlineStr">
        <is>
          <t>clean</t>
        </is>
      </c>
      <c r="O8137" s="3" t="n">
        <v>0</v>
      </c>
      <c r="P8137" s="3" t="n">
        <v>0</v>
      </c>
      <c r="Q8137" s="3" t="n">
        <v>0</v>
      </c>
      <c r="R8137" s="3" t="inlineStr">
        <is>
          <t>No</t>
        </is>
      </c>
      <c r="S8137" s="3" t="inlineStr">
        <is>
          <t>bind</t>
        </is>
      </c>
      <c r="T8137" s="7" t="n">
        <v>26879.09</v>
      </c>
      <c r="U8137" s="3" t="inlineStr">
        <is>
          <t>bound</t>
        </is>
      </c>
      <c r="V8137" s="3" t="inlineStr">
        <is>
          <t>Bound</t>
        </is>
      </c>
      <c r="W8137" s="3" t="inlineStr">
        <is>
          <t>CANON-202607-008133</t>
        </is>
      </c>
    </row>
    <row r="8138">
      <c r="A8138" s="8" t="n">
        <v>8134</v>
      </c>
      <c r="B8138" s="8" t="inlineStr">
        <is>
          <t>d52a8f42-8e76-5559-95e1-bb14a3dd4d27</t>
        </is>
      </c>
      <c r="C8138" s="8" t="inlineStr">
        <is>
          <t>2026-07-08</t>
        </is>
      </c>
      <c r="D8138" s="8" t="inlineStr">
        <is>
          <t>2026-07</t>
        </is>
      </c>
      <c r="E8138" s="8" t="inlineStr">
        <is>
          <t>Fenwick Pennington</t>
        </is>
      </c>
      <c r="F8138" s="8" t="inlineStr">
        <is>
          <t>Anesthesiologist</t>
        </is>
      </c>
      <c r="G8138" s="8" t="inlineStr">
        <is>
          <t>TX</t>
        </is>
      </c>
      <c r="H8138" s="8" t="n">
        <v>1973</v>
      </c>
      <c r="I8138" s="8" t="inlineStr">
        <is>
          <t>Maserati</t>
        </is>
      </c>
      <c r="J8138" s="8" t="inlineStr">
        <is>
          <t>GranTurismo</t>
        </is>
      </c>
      <c r="K8138" s="8" t="inlineStr">
        <is>
          <t>production_luxury</t>
        </is>
      </c>
      <c r="L8138" s="8" t="inlineStr">
        <is>
          <t>01 Luxury Sedan/SUV</t>
        </is>
      </c>
      <c r="M8138" s="9" t="n">
        <v>250000</v>
      </c>
      <c r="N8138" s="8" t="inlineStr">
        <is>
          <t>clean</t>
        </is>
      </c>
      <c r="O8138" s="8" t="n">
        <v>0</v>
      </c>
      <c r="P8138" s="8" t="n">
        <v>0</v>
      </c>
      <c r="Q8138" s="8" t="n">
        <v>0</v>
      </c>
      <c r="R8138" s="8" t="inlineStr">
        <is>
          <t>No</t>
        </is>
      </c>
      <c r="S8138" s="8" t="inlineStr">
        <is>
          <t>bind</t>
        </is>
      </c>
      <c r="T8138" s="9" t="n">
        <v>3096.05</v>
      </c>
      <c r="U8138" s="8" t="inlineStr">
        <is>
          <t>bound</t>
        </is>
      </c>
      <c r="V8138" s="8" t="inlineStr">
        <is>
          <t>Bound</t>
        </is>
      </c>
      <c r="W8138" s="8" t="inlineStr">
        <is>
          <t>CANON-202607-008134</t>
        </is>
      </c>
    </row>
    <row r="8139">
      <c r="A8139" s="3" t="n">
        <v>8135</v>
      </c>
      <c r="B8139" s="3" t="inlineStr">
        <is>
          <t>d92c6593-25ce-5f87-b481-b71ca14a4379</t>
        </is>
      </c>
      <c r="C8139" s="3" t="inlineStr">
        <is>
          <t>2026-07-04</t>
        </is>
      </c>
      <c r="D8139" s="3" t="inlineStr">
        <is>
          <t>2026-07</t>
        </is>
      </c>
      <c r="E8139" s="3" t="inlineStr">
        <is>
          <t>Thaddeus Vandermeer</t>
        </is>
      </c>
      <c r="F8139" s="3" t="inlineStr">
        <is>
          <t>Software Architect</t>
        </is>
      </c>
      <c r="G8139" s="3" t="inlineStr">
        <is>
          <t>NJ</t>
        </is>
      </c>
      <c r="H8139" s="3" t="n">
        <v>1998</v>
      </c>
      <c r="I8139" s="3" t="inlineStr">
        <is>
          <t>Maserati</t>
        </is>
      </c>
      <c r="J8139" s="3" t="inlineStr">
        <is>
          <t>GranTurismo</t>
        </is>
      </c>
      <c r="K8139" s="3" t="inlineStr">
        <is>
          <t>production_luxury</t>
        </is>
      </c>
      <c r="L8139" s="3" t="inlineStr">
        <is>
          <t>01 Luxury Sedan/SUV</t>
        </is>
      </c>
      <c r="M8139" s="7" t="n">
        <v>480000</v>
      </c>
      <c r="N8139" s="3" t="inlineStr">
        <is>
          <t>clean</t>
        </is>
      </c>
      <c r="O8139" s="3" t="n">
        <v>0</v>
      </c>
      <c r="P8139" s="3" t="n">
        <v>0</v>
      </c>
      <c r="Q8139" s="3" t="n">
        <v>0</v>
      </c>
      <c r="R8139" s="3" t="inlineStr">
        <is>
          <t>No</t>
        </is>
      </c>
      <c r="S8139" s="3" t="inlineStr">
        <is>
          <t>bind</t>
        </is>
      </c>
      <c r="T8139" s="7" t="n">
        <v>4703.84</v>
      </c>
      <c r="U8139" s="3" t="inlineStr">
        <is>
          <t>bound</t>
        </is>
      </c>
      <c r="V8139" s="3" t="inlineStr">
        <is>
          <t>Bound</t>
        </is>
      </c>
      <c r="W8139" s="3" t="inlineStr">
        <is>
          <t>CANON-202607-008135</t>
        </is>
      </c>
    </row>
    <row r="8140">
      <c r="A8140" s="8" t="n">
        <v>8136</v>
      </c>
      <c r="B8140" s="8" t="inlineStr">
        <is>
          <t>fffe172f-6939-5a94-a266-9374fcef03f3</t>
        </is>
      </c>
      <c r="C8140" s="8" t="inlineStr">
        <is>
          <t>2026-07-02</t>
        </is>
      </c>
      <c r="D8140" s="8" t="inlineStr">
        <is>
          <t>2026-07</t>
        </is>
      </c>
      <c r="E8140" s="8" t="inlineStr">
        <is>
          <t>Priya Pennington</t>
        </is>
      </c>
      <c r="F8140" s="8" t="inlineStr">
        <is>
          <t>Portfolio Manager</t>
        </is>
      </c>
      <c r="G8140" s="8" t="inlineStr">
        <is>
          <t>NY</t>
        </is>
      </c>
      <c r="H8140" s="8" t="n">
        <v>2020</v>
      </c>
      <c r="I8140" s="8" t="inlineStr">
        <is>
          <t>Ferrari</t>
        </is>
      </c>
      <c r="J8140" s="8" t="inlineStr">
        <is>
          <t>296 GTB</t>
        </is>
      </c>
      <c r="K8140" s="8" t="inlineStr">
        <is>
          <t>exotic</t>
        </is>
      </c>
      <c r="L8140" s="8" t="inlineStr">
        <is>
          <t>03 Supercar</t>
        </is>
      </c>
      <c r="M8140" s="9" t="n">
        <v>1005000</v>
      </c>
      <c r="N8140" s="8" t="inlineStr">
        <is>
          <t>clean</t>
        </is>
      </c>
      <c r="O8140" s="8" t="n">
        <v>0</v>
      </c>
      <c r="P8140" s="8" t="n">
        <v>0</v>
      </c>
      <c r="Q8140" s="8" t="n">
        <v>0</v>
      </c>
      <c r="R8140" s="8" t="inlineStr">
        <is>
          <t>No</t>
        </is>
      </c>
      <c r="S8140" s="8" t="inlineStr">
        <is>
          <t>bind</t>
        </is>
      </c>
      <c r="T8140" s="9" t="n">
        <v>14776.61</v>
      </c>
      <c r="U8140" s="8" t="inlineStr">
        <is>
          <t>bound</t>
        </is>
      </c>
      <c r="V8140" s="8" t="inlineStr">
        <is>
          <t>Bound</t>
        </is>
      </c>
      <c r="W8140" s="8" t="inlineStr">
        <is>
          <t>CANON-202607-008136</t>
        </is>
      </c>
    </row>
    <row r="8141">
      <c r="A8141" s="3" t="n">
        <v>8137</v>
      </c>
      <c r="B8141" s="3" t="inlineStr">
        <is>
          <t>d51316c9-5271-5ab6-9e8f-ea60fafafbb5</t>
        </is>
      </c>
      <c r="C8141" s="3" t="inlineStr">
        <is>
          <t>2026-07-24</t>
        </is>
      </c>
      <c r="D8141" s="3" t="inlineStr">
        <is>
          <t>2026-07</t>
        </is>
      </c>
      <c r="E8141" s="3" t="inlineStr">
        <is>
          <t>Wilhelmina Castellanos</t>
        </is>
      </c>
      <c r="F8141" s="3" t="inlineStr">
        <is>
          <t>Retired Executive</t>
        </is>
      </c>
      <c r="G8141" s="3" t="inlineStr">
        <is>
          <t>NJ</t>
        </is>
      </c>
      <c r="H8141" s="3" t="n">
        <v>2000</v>
      </c>
      <c r="I8141" s="3" t="inlineStr">
        <is>
          <t>BMW</t>
        </is>
      </c>
      <c r="J8141" s="3" t="inlineStr">
        <is>
          <t>M8 Competition</t>
        </is>
      </c>
      <c r="K8141" s="3" t="inlineStr">
        <is>
          <t>production_luxury</t>
        </is>
      </c>
      <c r="L8141" s="3" t="inlineStr">
        <is>
          <t>01 Luxury Sedan/SUV</t>
        </is>
      </c>
      <c r="M8141" s="7" t="n">
        <v>855000</v>
      </c>
      <c r="N8141" s="3" t="inlineStr">
        <is>
          <t>clean</t>
        </is>
      </c>
      <c r="O8141" s="3" t="n">
        <v>0</v>
      </c>
      <c r="P8141" s="3" t="n">
        <v>0</v>
      </c>
      <c r="Q8141" s="3" t="n">
        <v>0</v>
      </c>
      <c r="R8141" s="3" t="inlineStr">
        <is>
          <t>No</t>
        </is>
      </c>
      <c r="S8141" s="3" t="inlineStr">
        <is>
          <t>bind</t>
        </is>
      </c>
      <c r="T8141" s="7" t="n">
        <v>7261.55</v>
      </c>
      <c r="U8141" s="3" t="inlineStr">
        <is>
          <t>bound</t>
        </is>
      </c>
      <c r="V8141" s="3" t="inlineStr">
        <is>
          <t>Bound</t>
        </is>
      </c>
      <c r="W8141" s="3" t="inlineStr">
        <is>
          <t>CANON-202607-008137</t>
        </is>
      </c>
    </row>
    <row r="8142">
      <c r="A8142" s="8" t="n">
        <v>8138</v>
      </c>
      <c r="B8142" s="8" t="inlineStr">
        <is>
          <t>3c9334f0-0a39-5d7f-a9bb-7dbb78fc0801</t>
        </is>
      </c>
      <c r="C8142" s="8" t="inlineStr">
        <is>
          <t>2026-07-03</t>
        </is>
      </c>
      <c r="D8142" s="8" t="inlineStr">
        <is>
          <t>2026-07</t>
        </is>
      </c>
      <c r="E8142" s="8" t="inlineStr">
        <is>
          <t>Cassius Harrington</t>
        </is>
      </c>
      <c r="F8142" s="8" t="inlineStr">
        <is>
          <t>Portfolio Manager</t>
        </is>
      </c>
      <c r="G8142" s="8" t="inlineStr">
        <is>
          <t>WY</t>
        </is>
      </c>
      <c r="H8142" s="8" t="n">
        <v>1983</v>
      </c>
      <c r="I8142" s="8" t="inlineStr">
        <is>
          <t>BMW</t>
        </is>
      </c>
      <c r="J8142" s="8" t="inlineStr">
        <is>
          <t>M8 Competition</t>
        </is>
      </c>
      <c r="K8142" s="8" t="inlineStr">
        <is>
          <t>production_luxury</t>
        </is>
      </c>
      <c r="L8142" s="8" t="inlineStr">
        <is>
          <t>01 Luxury Sedan/SUV</t>
        </is>
      </c>
      <c r="M8142" s="9" t="n">
        <v>355000</v>
      </c>
      <c r="N8142" s="8" t="inlineStr">
        <is>
          <t>clean</t>
        </is>
      </c>
      <c r="O8142" s="8" t="n">
        <v>0</v>
      </c>
      <c r="P8142" s="8" t="n">
        <v>0</v>
      </c>
      <c r="Q8142" s="8" t="n">
        <v>0</v>
      </c>
      <c r="R8142" s="8" t="inlineStr">
        <is>
          <t>No</t>
        </is>
      </c>
      <c r="S8142" s="8" t="inlineStr">
        <is>
          <t>bind</t>
        </is>
      </c>
      <c r="T8142" s="9" t="n">
        <v>4090.56</v>
      </c>
      <c r="U8142" s="8" t="inlineStr">
        <is>
          <t>bound</t>
        </is>
      </c>
      <c r="V8142" s="8" t="inlineStr">
        <is>
          <t>Bound</t>
        </is>
      </c>
      <c r="W8142" s="8" t="inlineStr">
        <is>
          <t>CANON-202607-008138</t>
        </is>
      </c>
    </row>
    <row r="8143">
      <c r="A8143" s="3" t="n">
        <v>8139</v>
      </c>
      <c r="B8143" s="3" t="inlineStr">
        <is>
          <t>9985c5dc-dd36-531c-afc5-13ce9193e005</t>
        </is>
      </c>
      <c r="C8143" s="3" t="inlineStr">
        <is>
          <t>2026-07-29</t>
        </is>
      </c>
      <c r="D8143" s="3" t="inlineStr">
        <is>
          <t>2026-07</t>
        </is>
      </c>
      <c r="E8143" s="3" t="inlineStr">
        <is>
          <t>Emiliano Larsson</t>
        </is>
      </c>
      <c r="F8143" s="3" t="inlineStr">
        <is>
          <t>Orthopedic Surgeon</t>
        </is>
      </c>
      <c r="G8143" s="3" t="inlineStr">
        <is>
          <t>CO</t>
        </is>
      </c>
      <c r="H8143" s="3" t="n">
        <v>1958</v>
      </c>
      <c r="I8143" s="3" t="inlineStr">
        <is>
          <t>Porsche</t>
        </is>
      </c>
      <c r="J8143" s="3" t="inlineStr">
        <is>
          <t>911 Turbo S</t>
        </is>
      </c>
      <c r="K8143" s="3" t="inlineStr">
        <is>
          <t>production_luxury</t>
        </is>
      </c>
      <c r="L8143" s="3" t="inlineStr">
        <is>
          <t>01 Luxury Sedan/SUV</t>
        </is>
      </c>
      <c r="M8143" s="7" t="n">
        <v>395000</v>
      </c>
      <c r="N8143" s="3" t="inlineStr">
        <is>
          <t>two_claims</t>
        </is>
      </c>
      <c r="O8143" s="3" t="n">
        <v>2</v>
      </c>
      <c r="P8143" s="3" t="n">
        <v>1</v>
      </c>
      <c r="Q8143" s="3" t="n">
        <v>0</v>
      </c>
      <c r="R8143" s="3" t="inlineStr">
        <is>
          <t>No</t>
        </is>
      </c>
      <c r="S8143" s="3" t="inlineStr">
        <is>
          <t>refer</t>
        </is>
      </c>
      <c r="T8143" s="7" t="n">
        <v>4679.07</v>
      </c>
      <c r="U8143" s="3" t="inlineStr">
        <is>
          <t>indicative</t>
        </is>
      </c>
      <c r="V8143" s="3" t="inlineStr">
        <is>
          <t>Not Bound</t>
        </is>
      </c>
      <c r="W8143" s="3" t="inlineStr"/>
    </row>
    <row r="8144">
      <c r="A8144" s="8" t="n">
        <v>8140</v>
      </c>
      <c r="B8144" s="8" t="inlineStr">
        <is>
          <t>1e656011-5acb-5694-bc53-d525d3ab7a08</t>
        </is>
      </c>
      <c r="C8144" s="8" t="inlineStr">
        <is>
          <t>2026-07-12</t>
        </is>
      </c>
      <c r="D8144" s="8" t="inlineStr">
        <is>
          <t>2026-07</t>
        </is>
      </c>
      <c r="E8144" s="8" t="inlineStr">
        <is>
          <t>Fenwick Harrington</t>
        </is>
      </c>
      <c r="F8144" s="8" t="inlineStr">
        <is>
          <t>Founder / CEO</t>
        </is>
      </c>
      <c r="G8144" s="8" t="inlineStr">
        <is>
          <t>UT</t>
        </is>
      </c>
      <c r="H8144" s="8" t="n">
        <v>1985</v>
      </c>
      <c r="I8144" s="8" t="inlineStr">
        <is>
          <t>Ferrari</t>
        </is>
      </c>
      <c r="J8144" s="8" t="inlineStr">
        <is>
          <t>296 GTB</t>
        </is>
      </c>
      <c r="K8144" s="8" t="inlineStr">
        <is>
          <t>exotic</t>
        </is>
      </c>
      <c r="L8144" s="8" t="inlineStr">
        <is>
          <t>03 Supercar</t>
        </is>
      </c>
      <c r="M8144" s="9" t="n">
        <v>1520000</v>
      </c>
      <c r="N8144" s="8" t="inlineStr">
        <is>
          <t>three_plus_fault</t>
        </is>
      </c>
      <c r="O8144" s="8" t="n">
        <v>4</v>
      </c>
      <c r="P8144" s="8" t="n">
        <v>4</v>
      </c>
      <c r="Q8144" s="8" t="n">
        <v>0</v>
      </c>
      <c r="R8144" s="8" t="inlineStr">
        <is>
          <t>No</t>
        </is>
      </c>
      <c r="S8144" s="8" t="inlineStr">
        <is>
          <t>decline</t>
        </is>
      </c>
      <c r="T8144" s="9" t="n">
        <v>23570.89</v>
      </c>
      <c r="U8144" s="8" t="inlineStr">
        <is>
          <t>indicative</t>
        </is>
      </c>
      <c r="V8144" s="8" t="inlineStr">
        <is>
          <t>Not Bound</t>
        </is>
      </c>
      <c r="W8144" s="8" t="inlineStr"/>
    </row>
    <row r="8145">
      <c r="A8145" s="3" t="n">
        <v>8141</v>
      </c>
      <c r="B8145" s="3" t="inlineStr">
        <is>
          <t>7e14913e-79f0-5101-87e6-5993b09bfe2a</t>
        </is>
      </c>
      <c r="C8145" s="3" t="inlineStr">
        <is>
          <t>2026-07-11</t>
        </is>
      </c>
      <c r="D8145" s="3" t="inlineStr">
        <is>
          <t>2026-07</t>
        </is>
      </c>
      <c r="E8145" s="3" t="inlineStr">
        <is>
          <t>Saoirse Delacroix</t>
        </is>
      </c>
      <c r="F8145" s="3" t="inlineStr">
        <is>
          <t>Founder / CEO</t>
        </is>
      </c>
      <c r="G8145" s="3" t="inlineStr">
        <is>
          <t>VA</t>
        </is>
      </c>
      <c r="H8145" s="3" t="n">
        <v>1972</v>
      </c>
      <c r="I8145" s="3" t="inlineStr">
        <is>
          <t>Jaguar</t>
        </is>
      </c>
      <c r="J8145" s="3" t="inlineStr">
        <is>
          <t>E-Type Series 1</t>
        </is>
      </c>
      <c r="K8145" s="3" t="inlineStr">
        <is>
          <t>classic_collector</t>
        </is>
      </c>
      <c r="L8145" s="3" t="inlineStr">
        <is>
          <t>07 Post-War Classic (1946-1972)</t>
        </is>
      </c>
      <c r="M8145" s="7" t="n">
        <v>420000</v>
      </c>
      <c r="N8145" s="3" t="inlineStr">
        <is>
          <t>clean</t>
        </is>
      </c>
      <c r="O8145" s="3" t="n">
        <v>0</v>
      </c>
      <c r="P8145" s="3" t="n">
        <v>0</v>
      </c>
      <c r="Q8145" s="3" t="n">
        <v>0</v>
      </c>
      <c r="R8145" s="3" t="inlineStr">
        <is>
          <t>No</t>
        </is>
      </c>
      <c r="S8145" s="3" t="inlineStr">
        <is>
          <t>bind</t>
        </is>
      </c>
      <c r="T8145" s="7" t="n">
        <v>3155.19</v>
      </c>
      <c r="U8145" s="3" t="inlineStr">
        <is>
          <t>bound</t>
        </is>
      </c>
      <c r="V8145" s="3" t="inlineStr">
        <is>
          <t>Bound</t>
        </is>
      </c>
      <c r="W8145" s="3" t="inlineStr">
        <is>
          <t>CANON-202607-008141</t>
        </is>
      </c>
    </row>
    <row r="8146">
      <c r="A8146" s="8" t="n">
        <v>8142</v>
      </c>
      <c r="B8146" s="8" t="inlineStr">
        <is>
          <t>9d70d9a4-398b-5ade-9d7f-1077b5b7cf36</t>
        </is>
      </c>
      <c r="C8146" s="8" t="inlineStr">
        <is>
          <t>2026-07-25</t>
        </is>
      </c>
      <c r="D8146" s="8" t="inlineStr">
        <is>
          <t>2026-07</t>
        </is>
      </c>
      <c r="E8146" s="8" t="inlineStr">
        <is>
          <t>Noor Underwood</t>
        </is>
      </c>
      <c r="F8146" s="8" t="inlineStr">
        <is>
          <t>Cardiologist</t>
        </is>
      </c>
      <c r="G8146" s="8" t="inlineStr">
        <is>
          <t>WA</t>
        </is>
      </c>
      <c r="H8146" s="8" t="n">
        <v>1995</v>
      </c>
      <c r="I8146" s="8" t="inlineStr">
        <is>
          <t>Mercedes-Benz</t>
        </is>
      </c>
      <c r="J8146" s="8" t="inlineStr">
        <is>
          <t>AMG GT</t>
        </is>
      </c>
      <c r="K8146" s="8" t="inlineStr">
        <is>
          <t>production_luxury</t>
        </is>
      </c>
      <c r="L8146" s="8" t="inlineStr">
        <is>
          <t>01 Luxury Sedan/SUV</t>
        </is>
      </c>
      <c r="M8146" s="9" t="n">
        <v>955000</v>
      </c>
      <c r="N8146" s="8" t="inlineStr">
        <is>
          <t>clean</t>
        </is>
      </c>
      <c r="O8146" s="8" t="n">
        <v>0</v>
      </c>
      <c r="P8146" s="8" t="n">
        <v>0</v>
      </c>
      <c r="Q8146" s="8" t="n">
        <v>0</v>
      </c>
      <c r="R8146" s="8" t="inlineStr">
        <is>
          <t>No</t>
        </is>
      </c>
      <c r="S8146" s="8" t="inlineStr">
        <is>
          <t>bind</t>
        </is>
      </c>
      <c r="T8146" s="9" t="n">
        <v>8556.51</v>
      </c>
      <c r="U8146" s="8" t="inlineStr">
        <is>
          <t>bound</t>
        </is>
      </c>
      <c r="V8146" s="8" t="inlineStr">
        <is>
          <t>Bound</t>
        </is>
      </c>
      <c r="W8146" s="8" t="inlineStr">
        <is>
          <t>CANON-202607-008142</t>
        </is>
      </c>
    </row>
    <row r="8147">
      <c r="A8147" s="3" t="n">
        <v>8143</v>
      </c>
      <c r="B8147" s="3" t="inlineStr">
        <is>
          <t>1c98df0a-c094-5805-8654-6d08504583b4</t>
        </is>
      </c>
      <c r="C8147" s="3" t="inlineStr">
        <is>
          <t>2026-07-11</t>
        </is>
      </c>
      <c r="D8147" s="3" t="inlineStr">
        <is>
          <t>2026-07</t>
        </is>
      </c>
      <c r="E8147" s="3" t="inlineStr">
        <is>
          <t>Emiliano Vandermeer</t>
        </is>
      </c>
      <c r="F8147" s="3" t="inlineStr">
        <is>
          <t>Portfolio Manager</t>
        </is>
      </c>
      <c r="G8147" s="3" t="inlineStr">
        <is>
          <t>AK</t>
        </is>
      </c>
      <c r="H8147" s="3" t="n">
        <v>1977</v>
      </c>
      <c r="I8147" s="3" t="inlineStr">
        <is>
          <t>Mercedes-Benz</t>
        </is>
      </c>
      <c r="J8147" s="3" t="inlineStr">
        <is>
          <t>AMG GT</t>
        </is>
      </c>
      <c r="K8147" s="3" t="inlineStr">
        <is>
          <t>production_luxury</t>
        </is>
      </c>
      <c r="L8147" s="3" t="inlineStr">
        <is>
          <t>01 Luxury Sedan/SUV</t>
        </is>
      </c>
      <c r="M8147" s="7" t="n">
        <v>1055000</v>
      </c>
      <c r="N8147" s="3" t="inlineStr">
        <is>
          <t>clean</t>
        </is>
      </c>
      <c r="O8147" s="3" t="n">
        <v>0</v>
      </c>
      <c r="P8147" s="3" t="n">
        <v>0</v>
      </c>
      <c r="Q8147" s="3" t="n">
        <v>0</v>
      </c>
      <c r="R8147" s="3" t="inlineStr">
        <is>
          <t>No</t>
        </is>
      </c>
      <c r="S8147" s="3" t="inlineStr">
        <is>
          <t>bind</t>
        </is>
      </c>
      <c r="T8147" s="7" t="n">
        <v>9497.93</v>
      </c>
      <c r="U8147" s="3" t="inlineStr">
        <is>
          <t>bound</t>
        </is>
      </c>
      <c r="V8147" s="3" t="inlineStr">
        <is>
          <t>Bound</t>
        </is>
      </c>
      <c r="W8147" s="3" t="inlineStr">
        <is>
          <t>CANON-202607-008143</t>
        </is>
      </c>
    </row>
    <row r="8148">
      <c r="A8148" s="8" t="n">
        <v>8144</v>
      </c>
      <c r="B8148" s="8" t="inlineStr">
        <is>
          <t>f1e2a387-02e5-5f76-9af9-707792f7bd83</t>
        </is>
      </c>
      <c r="C8148" s="8" t="inlineStr">
        <is>
          <t>2026-07-02</t>
        </is>
      </c>
      <c r="D8148" s="8" t="inlineStr">
        <is>
          <t>2026-07</t>
        </is>
      </c>
      <c r="E8148" s="8" t="inlineStr">
        <is>
          <t>Aurelio Pennington</t>
        </is>
      </c>
      <c r="F8148" s="8" t="inlineStr">
        <is>
          <t>Portfolio Manager</t>
        </is>
      </c>
      <c r="G8148" s="8" t="inlineStr">
        <is>
          <t>ND</t>
        </is>
      </c>
      <c r="H8148" s="8" t="n">
        <v>1963</v>
      </c>
      <c r="I8148" s="8" t="inlineStr">
        <is>
          <t>McLaren</t>
        </is>
      </c>
      <c r="J8148" s="8" t="inlineStr">
        <is>
          <t>750S</t>
        </is>
      </c>
      <c r="K8148" s="8" t="inlineStr">
        <is>
          <t>exotic</t>
        </is>
      </c>
      <c r="L8148" s="8" t="inlineStr">
        <is>
          <t>03 Supercar</t>
        </is>
      </c>
      <c r="M8148" s="9" t="n">
        <v>1330000</v>
      </c>
      <c r="N8148" s="8" t="inlineStr">
        <is>
          <t>three_plus_fault</t>
        </is>
      </c>
      <c r="O8148" s="8" t="n">
        <v>3</v>
      </c>
      <c r="P8148" s="8" t="n">
        <v>3</v>
      </c>
      <c r="Q8148" s="8" t="n">
        <v>0</v>
      </c>
      <c r="R8148" s="8" t="inlineStr">
        <is>
          <t>No</t>
        </is>
      </c>
      <c r="S8148" s="8" t="inlineStr">
        <is>
          <t>decline</t>
        </is>
      </c>
      <c r="T8148" s="9" t="n">
        <v>15582.98</v>
      </c>
      <c r="U8148" s="8" t="inlineStr">
        <is>
          <t>indicative</t>
        </is>
      </c>
      <c r="V8148" s="8" t="inlineStr">
        <is>
          <t>Not Bound</t>
        </is>
      </c>
      <c r="W8148" s="8" t="inlineStr"/>
    </row>
    <row r="8149">
      <c r="A8149" s="3" t="n">
        <v>8145</v>
      </c>
      <c r="B8149" s="3" t="inlineStr">
        <is>
          <t>09354a12-312d-5b3c-b882-51bbc5551116</t>
        </is>
      </c>
      <c r="C8149" s="3" t="inlineStr">
        <is>
          <t>2026-07-16</t>
        </is>
      </c>
      <c r="D8149" s="3" t="inlineStr">
        <is>
          <t>2026-07</t>
        </is>
      </c>
      <c r="E8149" s="3" t="inlineStr">
        <is>
          <t>Leopold Kingsford</t>
        </is>
      </c>
      <c r="F8149" s="3" t="inlineStr">
        <is>
          <t>Software Architect</t>
        </is>
      </c>
      <c r="G8149" s="3" t="inlineStr">
        <is>
          <t>ID</t>
        </is>
      </c>
      <c r="H8149" s="3" t="n">
        <v>1988</v>
      </c>
      <c r="I8149" s="3" t="inlineStr">
        <is>
          <t>Maserati</t>
        </is>
      </c>
      <c r="J8149" s="3" t="inlineStr">
        <is>
          <t>GranTurismo</t>
        </is>
      </c>
      <c r="K8149" s="3" t="inlineStr">
        <is>
          <t>production_luxury</t>
        </is>
      </c>
      <c r="L8149" s="3" t="inlineStr">
        <is>
          <t>01 Luxury Sedan/SUV</t>
        </is>
      </c>
      <c r="M8149" s="7" t="n">
        <v>530000</v>
      </c>
      <c r="N8149" s="3" t="inlineStr">
        <is>
          <t>clean</t>
        </is>
      </c>
      <c r="O8149" s="3" t="n">
        <v>0</v>
      </c>
      <c r="P8149" s="3" t="n">
        <v>0</v>
      </c>
      <c r="Q8149" s="3" t="n">
        <v>0</v>
      </c>
      <c r="R8149" s="3" t="inlineStr">
        <is>
          <t>No</t>
        </is>
      </c>
      <c r="S8149" s="3" t="inlineStr">
        <is>
          <t>bind</t>
        </is>
      </c>
      <c r="T8149" s="7" t="n">
        <v>4897.03</v>
      </c>
      <c r="U8149" s="3" t="inlineStr">
        <is>
          <t>bound</t>
        </is>
      </c>
      <c r="V8149" s="3" t="inlineStr">
        <is>
          <t>Bound</t>
        </is>
      </c>
      <c r="W8149" s="3" t="inlineStr">
        <is>
          <t>CANON-202607-008145</t>
        </is>
      </c>
    </row>
    <row r="8150">
      <c r="A8150" s="8" t="n">
        <v>8146</v>
      </c>
      <c r="B8150" s="8" t="inlineStr">
        <is>
          <t>6daec821-976d-51c1-bba8-d8c2f60a40db</t>
        </is>
      </c>
      <c r="C8150" s="8" t="inlineStr">
        <is>
          <t>2026-07-14</t>
        </is>
      </c>
      <c r="D8150" s="8" t="inlineStr">
        <is>
          <t>2026-07</t>
        </is>
      </c>
      <c r="E8150" s="8" t="inlineStr">
        <is>
          <t>Noor Rourke</t>
        </is>
      </c>
      <c r="F8150" s="8" t="inlineStr">
        <is>
          <t>Founder / CEO</t>
        </is>
      </c>
      <c r="G8150" s="8" t="inlineStr">
        <is>
          <t>MD</t>
        </is>
      </c>
      <c r="H8150" s="8" t="n">
        <v>2019</v>
      </c>
      <c r="I8150" s="8" t="inlineStr">
        <is>
          <t>Aston Martin</t>
        </is>
      </c>
      <c r="J8150" s="8" t="inlineStr">
        <is>
          <t>DB5</t>
        </is>
      </c>
      <c r="K8150" s="8" t="inlineStr">
        <is>
          <t>classic_collector</t>
        </is>
      </c>
      <c r="L8150" s="8" t="inlineStr">
        <is>
          <t>07 Post-War Classic (1946-1972)</t>
        </is>
      </c>
      <c r="M8150" s="9" t="n">
        <v>1120000</v>
      </c>
      <c r="N8150" s="8" t="inlineStr">
        <is>
          <t>clean</t>
        </is>
      </c>
      <c r="O8150" s="8" t="n">
        <v>0</v>
      </c>
      <c r="P8150" s="8" t="n">
        <v>0</v>
      </c>
      <c r="Q8150" s="8" t="n">
        <v>0</v>
      </c>
      <c r="R8150" s="8" t="inlineStr">
        <is>
          <t>No</t>
        </is>
      </c>
      <c r="S8150" s="8" t="inlineStr">
        <is>
          <t>bind</t>
        </is>
      </c>
      <c r="T8150" s="9" t="n">
        <v>5805.43</v>
      </c>
      <c r="U8150" s="8" t="inlineStr">
        <is>
          <t>bound</t>
        </is>
      </c>
      <c r="V8150" s="8" t="inlineStr">
        <is>
          <t>Bound</t>
        </is>
      </c>
      <c r="W8150" s="8" t="inlineStr">
        <is>
          <t>CANON-202607-008146</t>
        </is>
      </c>
    </row>
    <row r="8151">
      <c r="A8151" s="3" t="n">
        <v>8147</v>
      </c>
      <c r="B8151" s="3" t="inlineStr">
        <is>
          <t>b7d78a92-4e75-5ae6-b6d2-f82e2958d4c2</t>
        </is>
      </c>
      <c r="C8151" s="3" t="inlineStr">
        <is>
          <t>2026-07-13</t>
        </is>
      </c>
      <c r="D8151" s="3" t="inlineStr">
        <is>
          <t>2026-07</t>
        </is>
      </c>
      <c r="E8151" s="3" t="inlineStr">
        <is>
          <t>Priya Fairweather</t>
        </is>
      </c>
      <c r="F8151" s="3" t="inlineStr">
        <is>
          <t>Portfolio Manager</t>
        </is>
      </c>
      <c r="G8151" s="3" t="inlineStr">
        <is>
          <t>NC</t>
        </is>
      </c>
      <c r="H8151" s="3" t="n">
        <v>1987</v>
      </c>
      <c r="I8151" s="3" t="inlineStr">
        <is>
          <t>BMW</t>
        </is>
      </c>
      <c r="J8151" s="3" t="inlineStr">
        <is>
          <t>M8 Competition</t>
        </is>
      </c>
      <c r="K8151" s="3" t="inlineStr">
        <is>
          <t>production_luxury</t>
        </is>
      </c>
      <c r="L8151" s="3" t="inlineStr">
        <is>
          <t>01 Luxury Sedan/SUV</t>
        </is>
      </c>
      <c r="M8151" s="7" t="n">
        <v>1150000</v>
      </c>
      <c r="N8151" s="3" t="inlineStr">
        <is>
          <t>minor_comp</t>
        </is>
      </c>
      <c r="O8151" s="3" t="n">
        <v>1</v>
      </c>
      <c r="P8151" s="3" t="n">
        <v>0</v>
      </c>
      <c r="Q8151" s="3" t="n">
        <v>0</v>
      </c>
      <c r="R8151" s="3" t="inlineStr">
        <is>
          <t>No</t>
        </is>
      </c>
      <c r="S8151" s="3" t="inlineStr">
        <is>
          <t>bind</t>
        </is>
      </c>
      <c r="T8151" s="7" t="n">
        <v>10444.01</v>
      </c>
      <c r="U8151" s="3" t="inlineStr">
        <is>
          <t>bound</t>
        </is>
      </c>
      <c r="V8151" s="3" t="inlineStr">
        <is>
          <t>Bound</t>
        </is>
      </c>
      <c r="W8151" s="3" t="inlineStr">
        <is>
          <t>CANON-202607-008147</t>
        </is>
      </c>
    </row>
    <row r="8152">
      <c r="A8152" s="8" t="n">
        <v>8148</v>
      </c>
      <c r="B8152" s="8" t="inlineStr">
        <is>
          <t>7b5b8ac8-1956-55fa-bef0-ad58f6fa1b68</t>
        </is>
      </c>
      <c r="C8152" s="8" t="inlineStr">
        <is>
          <t>2026-07-20</t>
        </is>
      </c>
      <c r="D8152" s="8" t="inlineStr">
        <is>
          <t>2026-07</t>
        </is>
      </c>
      <c r="E8152" s="8" t="inlineStr">
        <is>
          <t>Noor Underwood</t>
        </is>
      </c>
      <c r="F8152" s="8" t="inlineStr">
        <is>
          <t>Anesthesiologist</t>
        </is>
      </c>
      <c r="G8152" s="8" t="inlineStr">
        <is>
          <t>IN</t>
        </is>
      </c>
      <c r="H8152" s="8" t="n">
        <v>2013</v>
      </c>
      <c r="I8152" s="8" t="inlineStr">
        <is>
          <t>BMW</t>
        </is>
      </c>
      <c r="J8152" s="8" t="inlineStr">
        <is>
          <t>M8 Competition</t>
        </is>
      </c>
      <c r="K8152" s="8" t="inlineStr">
        <is>
          <t>production_luxury</t>
        </is>
      </c>
      <c r="L8152" s="8" t="inlineStr">
        <is>
          <t>01 Luxury Sedan/SUV</t>
        </is>
      </c>
      <c r="M8152" s="9" t="n">
        <v>620000</v>
      </c>
      <c r="N8152" s="8" t="inlineStr">
        <is>
          <t>clean</t>
        </is>
      </c>
      <c r="O8152" s="8" t="n">
        <v>0</v>
      </c>
      <c r="P8152" s="8" t="n">
        <v>0</v>
      </c>
      <c r="Q8152" s="8" t="n">
        <v>0</v>
      </c>
      <c r="R8152" s="8" t="inlineStr">
        <is>
          <t>No</t>
        </is>
      </c>
      <c r="S8152" s="8" t="inlineStr">
        <is>
          <t>bind</t>
        </is>
      </c>
      <c r="T8152" s="9" t="n">
        <v>7117.36</v>
      </c>
      <c r="U8152" s="8" t="inlineStr">
        <is>
          <t>bound</t>
        </is>
      </c>
      <c r="V8152" s="8" t="inlineStr">
        <is>
          <t>Bound</t>
        </is>
      </c>
      <c r="W8152" s="8" t="inlineStr">
        <is>
          <t>CANON-202607-008148</t>
        </is>
      </c>
    </row>
    <row r="8153">
      <c r="A8153" s="3" t="n">
        <v>8149</v>
      </c>
      <c r="B8153" s="3" t="inlineStr">
        <is>
          <t>288d2e51-ebc0-53b2-9793-f28bfd1ddcb9</t>
        </is>
      </c>
      <c r="C8153" s="3" t="inlineStr">
        <is>
          <t>2026-07-30</t>
        </is>
      </c>
      <c r="D8153" s="3" t="inlineStr">
        <is>
          <t>2026-07</t>
        </is>
      </c>
      <c r="E8153" s="3" t="inlineStr">
        <is>
          <t>Ottilie Fairweather</t>
        </is>
      </c>
      <c r="F8153" s="3" t="inlineStr">
        <is>
          <t>Founder / CEO</t>
        </is>
      </c>
      <c r="G8153" s="3" t="inlineStr">
        <is>
          <t>WV</t>
        </is>
      </c>
      <c r="H8153" s="3" t="n">
        <v>2007</v>
      </c>
      <c r="I8153" s="3" t="inlineStr">
        <is>
          <t>Icon</t>
        </is>
      </c>
      <c r="J8153" s="3" t="inlineStr">
        <is>
          <t>Derelict</t>
        </is>
      </c>
      <c r="K8153" s="3" t="inlineStr">
        <is>
          <t>restomod_coachbuilt</t>
        </is>
      </c>
      <c r="L8153" s="3" t="inlineStr">
        <is>
          <t>11 Restomod/Coachbuilt</t>
        </is>
      </c>
      <c r="M8153" s="7" t="n">
        <v>1540000</v>
      </c>
      <c r="N8153" s="3" t="inlineStr">
        <is>
          <t>theft_total</t>
        </is>
      </c>
      <c r="O8153" s="3" t="n">
        <v>1</v>
      </c>
      <c r="P8153" s="3" t="n">
        <v>0</v>
      </c>
      <c r="Q8153" s="3" t="n">
        <v>1</v>
      </c>
      <c r="R8153" s="3" t="inlineStr">
        <is>
          <t>No</t>
        </is>
      </c>
      <c r="S8153" s="3" t="inlineStr">
        <is>
          <t>refer</t>
        </is>
      </c>
      <c r="T8153" s="7" t="n">
        <v>19998.16</v>
      </c>
      <c r="U8153" s="3" t="inlineStr">
        <is>
          <t>indicative</t>
        </is>
      </c>
      <c r="V8153" s="3" t="inlineStr">
        <is>
          <t>Not Bound</t>
        </is>
      </c>
      <c r="W8153" s="3" t="inlineStr"/>
    </row>
    <row r="8154">
      <c r="A8154" s="8" t="n">
        <v>8150</v>
      </c>
      <c r="B8154" s="8" t="inlineStr">
        <is>
          <t>f2be311a-b5bb-5ce8-9cd4-394c96e5b696</t>
        </is>
      </c>
      <c r="C8154" s="8" t="inlineStr">
        <is>
          <t>2026-07-24</t>
        </is>
      </c>
      <c r="D8154" s="8" t="inlineStr">
        <is>
          <t>2026-07</t>
        </is>
      </c>
      <c r="E8154" s="8" t="inlineStr">
        <is>
          <t>Lorenzo Farkas</t>
        </is>
      </c>
      <c r="F8154" s="8" t="inlineStr">
        <is>
          <t>Orthopedic Surgeon</t>
        </is>
      </c>
      <c r="G8154" s="8" t="inlineStr">
        <is>
          <t>GA</t>
        </is>
      </c>
      <c r="H8154" s="8" t="n">
        <v>2019</v>
      </c>
      <c r="I8154" s="8" t="inlineStr">
        <is>
          <t>Ringbrothers</t>
        </is>
      </c>
      <c r="J8154" s="8" t="inlineStr">
        <is>
          <t>Mustang</t>
        </is>
      </c>
      <c r="K8154" s="8" t="inlineStr">
        <is>
          <t>restomod_coachbuilt</t>
        </is>
      </c>
      <c r="L8154" s="8" t="inlineStr">
        <is>
          <t>11 Restomod/Coachbuilt</t>
        </is>
      </c>
      <c r="M8154" s="9" t="n">
        <v>600000</v>
      </c>
      <c r="N8154" s="8" t="inlineStr">
        <is>
          <t>three_plus_fault</t>
        </is>
      </c>
      <c r="O8154" s="8" t="n">
        <v>4</v>
      </c>
      <c r="P8154" s="8" t="n">
        <v>4</v>
      </c>
      <c r="Q8154" s="8" t="n">
        <v>0</v>
      </c>
      <c r="R8154" s="8" t="inlineStr">
        <is>
          <t>No</t>
        </is>
      </c>
      <c r="S8154" s="8" t="inlineStr">
        <is>
          <t>decline</t>
        </is>
      </c>
      <c r="T8154" s="9" t="n">
        <v>7526.15</v>
      </c>
      <c r="U8154" s="8" t="inlineStr">
        <is>
          <t>indicative</t>
        </is>
      </c>
      <c r="V8154" s="8" t="inlineStr">
        <is>
          <t>Not Bound</t>
        </is>
      </c>
      <c r="W8154" s="8" t="inlineStr"/>
    </row>
    <row r="8155">
      <c r="A8155" s="3" t="n">
        <v>8151</v>
      </c>
      <c r="B8155" s="3" t="inlineStr">
        <is>
          <t>b6bba282-cb0c-5fd5-89f3-5a89e8a2b848</t>
        </is>
      </c>
      <c r="C8155" s="3" t="inlineStr">
        <is>
          <t>2026-07-27</t>
        </is>
      </c>
      <c r="D8155" s="3" t="inlineStr">
        <is>
          <t>2026-07</t>
        </is>
      </c>
      <c r="E8155" s="3" t="inlineStr">
        <is>
          <t>Fenwick Bellandi</t>
        </is>
      </c>
      <c r="F8155" s="3" t="inlineStr">
        <is>
          <t>Retired Executive</t>
        </is>
      </c>
      <c r="G8155" s="3" t="inlineStr">
        <is>
          <t>MA</t>
        </is>
      </c>
      <c r="H8155" s="3" t="n">
        <v>1958</v>
      </c>
      <c r="I8155" s="3" t="inlineStr">
        <is>
          <t>Ferrari</t>
        </is>
      </c>
      <c r="J8155" s="3" t="inlineStr">
        <is>
          <t>296 GTB</t>
        </is>
      </c>
      <c r="K8155" s="3" t="inlineStr">
        <is>
          <t>exotic</t>
        </is>
      </c>
      <c r="L8155" s="3" t="inlineStr">
        <is>
          <t>03 Supercar</t>
        </is>
      </c>
      <c r="M8155" s="7" t="n">
        <v>1105000</v>
      </c>
      <c r="N8155" s="3" t="inlineStr">
        <is>
          <t>clean</t>
        </is>
      </c>
      <c r="O8155" s="3" t="n">
        <v>0</v>
      </c>
      <c r="P8155" s="3" t="n">
        <v>0</v>
      </c>
      <c r="Q8155" s="3" t="n">
        <v>0</v>
      </c>
      <c r="R8155" s="3" t="inlineStr">
        <is>
          <t>No</t>
        </is>
      </c>
      <c r="S8155" s="3" t="inlineStr">
        <is>
          <t>bind</t>
        </is>
      </c>
      <c r="T8155" s="7" t="n">
        <v>15866.13</v>
      </c>
      <c r="U8155" s="3" t="inlineStr">
        <is>
          <t>bound</t>
        </is>
      </c>
      <c r="V8155" s="3" t="inlineStr">
        <is>
          <t>Bound</t>
        </is>
      </c>
      <c r="W8155" s="3" t="inlineStr">
        <is>
          <t>CANON-202607-008151</t>
        </is>
      </c>
    </row>
    <row r="8156">
      <c r="A8156" s="8" t="n">
        <v>8152</v>
      </c>
      <c r="B8156" s="8" t="inlineStr">
        <is>
          <t>76c0bc1c-a776-5fe0-bffd-96aeaeb702ba</t>
        </is>
      </c>
      <c r="C8156" s="8" t="inlineStr">
        <is>
          <t>2026-07-27</t>
        </is>
      </c>
      <c r="D8156" s="8" t="inlineStr">
        <is>
          <t>2026-07</t>
        </is>
      </c>
      <c r="E8156" s="8" t="inlineStr">
        <is>
          <t>Marisol Vasquez</t>
        </is>
      </c>
      <c r="F8156" s="8" t="inlineStr">
        <is>
          <t>Law Firm Partner</t>
        </is>
      </c>
      <c r="G8156" s="8" t="inlineStr">
        <is>
          <t>NJ</t>
        </is>
      </c>
      <c r="H8156" s="8" t="n">
        <v>1966</v>
      </c>
      <c r="I8156" s="8" t="inlineStr">
        <is>
          <t>Mercedes-Benz</t>
        </is>
      </c>
      <c r="J8156" s="8" t="inlineStr">
        <is>
          <t>AMG GT</t>
        </is>
      </c>
      <c r="K8156" s="8" t="inlineStr">
        <is>
          <t>production_luxury</t>
        </is>
      </c>
      <c r="L8156" s="8" t="inlineStr">
        <is>
          <t>01 Luxury Sedan/SUV</t>
        </is>
      </c>
      <c r="M8156" s="9" t="n">
        <v>490000</v>
      </c>
      <c r="N8156" s="8" t="inlineStr">
        <is>
          <t>theft_total</t>
        </is>
      </c>
      <c r="O8156" s="8" t="n">
        <v>1</v>
      </c>
      <c r="P8156" s="8" t="n">
        <v>0</v>
      </c>
      <c r="Q8156" s="8" t="n">
        <v>1</v>
      </c>
      <c r="R8156" s="8" t="inlineStr">
        <is>
          <t>No</t>
        </is>
      </c>
      <c r="S8156" s="8" t="inlineStr">
        <is>
          <t>refer</t>
        </is>
      </c>
      <c r="T8156" s="9" t="n">
        <v>4801.84</v>
      </c>
      <c r="U8156" s="8" t="inlineStr">
        <is>
          <t>indicative</t>
        </is>
      </c>
      <c r="V8156" s="8" t="inlineStr">
        <is>
          <t>Not Bound</t>
        </is>
      </c>
      <c r="W8156" s="8" t="inlineStr"/>
    </row>
    <row r="8157">
      <c r="A8157" s="3" t="n">
        <v>8153</v>
      </c>
      <c r="B8157" s="3" t="inlineStr">
        <is>
          <t>07539c1f-dbf5-5d44-aac8-7303db6268a5</t>
        </is>
      </c>
      <c r="C8157" s="3" t="inlineStr">
        <is>
          <t>2026-07-21</t>
        </is>
      </c>
      <c r="D8157" s="3" t="inlineStr">
        <is>
          <t>2026-07</t>
        </is>
      </c>
      <c r="E8157" s="3" t="inlineStr">
        <is>
          <t>Aurelio Montoya</t>
        </is>
      </c>
      <c r="F8157" s="3" t="inlineStr">
        <is>
          <t>Law Firm Partner</t>
        </is>
      </c>
      <c r="G8157" s="3" t="inlineStr">
        <is>
          <t>TN</t>
        </is>
      </c>
      <c r="H8157" s="3" t="n">
        <v>1970</v>
      </c>
      <c r="I8157" s="3" t="inlineStr">
        <is>
          <t>Maserati</t>
        </is>
      </c>
      <c r="J8157" s="3" t="inlineStr">
        <is>
          <t>GranTurismo</t>
        </is>
      </c>
      <c r="K8157" s="3" t="inlineStr">
        <is>
          <t>production_luxury</t>
        </is>
      </c>
      <c r="L8157" s="3" t="inlineStr">
        <is>
          <t>01 Luxury Sedan/SUV</t>
        </is>
      </c>
      <c r="M8157" s="7" t="n">
        <v>675000</v>
      </c>
      <c r="N8157" s="3" t="inlineStr">
        <is>
          <t>three_plus_fault</t>
        </is>
      </c>
      <c r="O8157" s="3" t="n">
        <v>3</v>
      </c>
      <c r="P8157" s="3" t="n">
        <v>3</v>
      </c>
      <c r="Q8157" s="3" t="n">
        <v>0</v>
      </c>
      <c r="R8157" s="3" t="inlineStr">
        <is>
          <t>No</t>
        </is>
      </c>
      <c r="S8157" s="3" t="inlineStr">
        <is>
          <t>decline</t>
        </is>
      </c>
      <c r="T8157" s="7" t="n">
        <v>6173.8</v>
      </c>
      <c r="U8157" s="3" t="inlineStr">
        <is>
          <t>indicative</t>
        </is>
      </c>
      <c r="V8157" s="3" t="inlineStr">
        <is>
          <t>Not Bound</t>
        </is>
      </c>
      <c r="W8157" s="3" t="inlineStr"/>
    </row>
    <row r="8158">
      <c r="A8158" s="8" t="n">
        <v>8154</v>
      </c>
      <c r="B8158" s="8" t="inlineStr">
        <is>
          <t>ad527257-4c1d-5019-a7a4-d7108aa7303d</t>
        </is>
      </c>
      <c r="C8158" s="8" t="inlineStr">
        <is>
          <t>2026-07-28</t>
        </is>
      </c>
      <c r="D8158" s="8" t="inlineStr">
        <is>
          <t>2026-07</t>
        </is>
      </c>
      <c r="E8158" s="8" t="inlineStr">
        <is>
          <t>Thaddeus Thistlewood</t>
        </is>
      </c>
      <c r="F8158" s="8" t="inlineStr">
        <is>
          <t>Anesthesiologist</t>
        </is>
      </c>
      <c r="G8158" s="8" t="inlineStr">
        <is>
          <t>NM</t>
        </is>
      </c>
      <c r="H8158" s="8" t="n">
        <v>1963</v>
      </c>
      <c r="I8158" s="8" t="inlineStr">
        <is>
          <t>Mercedes-Benz</t>
        </is>
      </c>
      <c r="J8158" s="8" t="inlineStr">
        <is>
          <t>AMG GT</t>
        </is>
      </c>
      <c r="K8158" s="8" t="inlineStr">
        <is>
          <t>production_luxury</t>
        </is>
      </c>
      <c r="L8158" s="8" t="inlineStr">
        <is>
          <t>01 Luxury Sedan/SUV</t>
        </is>
      </c>
      <c r="M8158" s="9" t="n">
        <v>430000</v>
      </c>
      <c r="N8158" s="8" t="inlineStr">
        <is>
          <t>clean</t>
        </is>
      </c>
      <c r="O8158" s="8" t="n">
        <v>0</v>
      </c>
      <c r="P8158" s="8" t="n">
        <v>0</v>
      </c>
      <c r="Q8158" s="8" t="n">
        <v>0</v>
      </c>
      <c r="R8158" s="8" t="inlineStr">
        <is>
          <t>No</t>
        </is>
      </c>
      <c r="S8158" s="8" t="inlineStr">
        <is>
          <t>bind</t>
        </is>
      </c>
      <c r="T8158" s="9" t="n">
        <v>5927.19</v>
      </c>
      <c r="U8158" s="8" t="inlineStr">
        <is>
          <t>bound</t>
        </is>
      </c>
      <c r="V8158" s="8" t="inlineStr">
        <is>
          <t>Bound</t>
        </is>
      </c>
      <c r="W8158" s="8" t="inlineStr">
        <is>
          <t>CANON-202607-008154</t>
        </is>
      </c>
    </row>
    <row r="8159">
      <c r="A8159" s="3" t="n">
        <v>8155</v>
      </c>
      <c r="B8159" s="3" t="inlineStr">
        <is>
          <t>b46bc70e-596c-55b9-af22-1c484a21430c</t>
        </is>
      </c>
      <c r="C8159" s="3" t="inlineStr">
        <is>
          <t>2026-07-27</t>
        </is>
      </c>
      <c r="D8159" s="3" t="inlineStr">
        <is>
          <t>2026-07</t>
        </is>
      </c>
      <c r="E8159" s="3" t="inlineStr">
        <is>
          <t>Everett Delacroix</t>
        </is>
      </c>
      <c r="F8159" s="3" t="inlineStr">
        <is>
          <t>Founder / CEO</t>
        </is>
      </c>
      <c r="G8159" s="3" t="inlineStr">
        <is>
          <t>CA</t>
        </is>
      </c>
      <c r="H8159" s="3" t="n">
        <v>1996</v>
      </c>
      <c r="I8159" s="3" t="inlineStr">
        <is>
          <t>Aston Martin</t>
        </is>
      </c>
      <c r="J8159" s="3" t="inlineStr">
        <is>
          <t>DB12</t>
        </is>
      </c>
      <c r="K8159" s="3" t="inlineStr">
        <is>
          <t>production_luxury</t>
        </is>
      </c>
      <c r="L8159" s="3" t="inlineStr">
        <is>
          <t>01 Luxury Sedan/SUV</t>
        </is>
      </c>
      <c r="M8159" s="7" t="n">
        <v>465000</v>
      </c>
      <c r="N8159" s="3" t="inlineStr">
        <is>
          <t>clean</t>
        </is>
      </c>
      <c r="O8159" s="3" t="n">
        <v>0</v>
      </c>
      <c r="P8159" s="3" t="n">
        <v>0</v>
      </c>
      <c r="Q8159" s="3" t="n">
        <v>0</v>
      </c>
      <c r="R8159" s="3" t="inlineStr">
        <is>
          <t>No</t>
        </is>
      </c>
      <c r="S8159" s="3" t="inlineStr">
        <is>
          <t>bind</t>
        </is>
      </c>
      <c r="T8159" s="7" t="n">
        <v>6760.15</v>
      </c>
      <c r="U8159" s="3" t="inlineStr">
        <is>
          <t>bound</t>
        </is>
      </c>
      <c r="V8159" s="3" t="inlineStr">
        <is>
          <t>Bound</t>
        </is>
      </c>
      <c r="W8159" s="3" t="inlineStr">
        <is>
          <t>CANON-202607-008155</t>
        </is>
      </c>
    </row>
    <row r="8160">
      <c r="A8160" s="8" t="n">
        <v>8156</v>
      </c>
      <c r="B8160" s="8" t="inlineStr">
        <is>
          <t>11dd6824-53c9-54ae-93a2-81f703391fb9</t>
        </is>
      </c>
      <c r="C8160" s="8" t="inlineStr">
        <is>
          <t>2026-07-22</t>
        </is>
      </c>
      <c r="D8160" s="8" t="inlineStr">
        <is>
          <t>2026-07</t>
        </is>
      </c>
      <c r="E8160" s="8" t="inlineStr">
        <is>
          <t>Ramona Harrington</t>
        </is>
      </c>
      <c r="F8160" s="8" t="inlineStr">
        <is>
          <t>Software Architect</t>
        </is>
      </c>
      <c r="G8160" s="8" t="inlineStr">
        <is>
          <t>TN</t>
        </is>
      </c>
      <c r="H8160" s="8" t="n">
        <v>1982</v>
      </c>
      <c r="I8160" s="8" t="inlineStr">
        <is>
          <t>Singer</t>
        </is>
      </c>
      <c r="J8160" s="8" t="inlineStr">
        <is>
          <t>911 Reimagined</t>
        </is>
      </c>
      <c r="K8160" s="8" t="inlineStr">
        <is>
          <t>restomod_coachbuilt</t>
        </is>
      </c>
      <c r="L8160" s="8" t="inlineStr">
        <is>
          <t>11 Restomod/Coachbuilt</t>
        </is>
      </c>
      <c r="M8160" s="9" t="n">
        <v>775000</v>
      </c>
      <c r="N8160" s="8" t="inlineStr">
        <is>
          <t>three_plus_fault</t>
        </is>
      </c>
      <c r="O8160" s="8" t="n">
        <v>3</v>
      </c>
      <c r="P8160" s="8" t="n">
        <v>3</v>
      </c>
      <c r="Q8160" s="8" t="n">
        <v>0</v>
      </c>
      <c r="R8160" s="8" t="inlineStr">
        <is>
          <t>No</t>
        </is>
      </c>
      <c r="S8160" s="8" t="inlineStr">
        <is>
          <t>decline</t>
        </is>
      </c>
      <c r="T8160" s="9" t="n">
        <v>8506.120000000001</v>
      </c>
      <c r="U8160" s="8" t="inlineStr">
        <is>
          <t>indicative</t>
        </is>
      </c>
      <c r="V8160" s="8" t="inlineStr">
        <is>
          <t>Not Bound</t>
        </is>
      </c>
      <c r="W8160" s="8" t="inlineStr"/>
    </row>
    <row r="8161">
      <c r="A8161" s="3" t="n">
        <v>8157</v>
      </c>
      <c r="B8161" s="3" t="inlineStr">
        <is>
          <t>494f8c79-c2e7-5ed7-bba4-409d50a58471</t>
        </is>
      </c>
      <c r="C8161" s="3" t="inlineStr">
        <is>
          <t>2026-07-08</t>
        </is>
      </c>
      <c r="D8161" s="3" t="inlineStr">
        <is>
          <t>2026-07</t>
        </is>
      </c>
      <c r="E8161" s="3" t="inlineStr">
        <is>
          <t>Desmond Blackwood</t>
        </is>
      </c>
      <c r="F8161" s="3" t="inlineStr">
        <is>
          <t>Anesthesiologist</t>
        </is>
      </c>
      <c r="G8161" s="3" t="inlineStr">
        <is>
          <t>NM</t>
        </is>
      </c>
      <c r="H8161" s="3" t="n">
        <v>2015</v>
      </c>
      <c r="I8161" s="3" t="inlineStr">
        <is>
          <t>Aston Martin</t>
        </is>
      </c>
      <c r="J8161" s="3" t="inlineStr">
        <is>
          <t>DB12</t>
        </is>
      </c>
      <c r="K8161" s="3" t="inlineStr">
        <is>
          <t>production_luxury</t>
        </is>
      </c>
      <c r="L8161" s="3" t="inlineStr">
        <is>
          <t>01 Luxury Sedan/SUV</t>
        </is>
      </c>
      <c r="M8161" s="7" t="n">
        <v>400000</v>
      </c>
      <c r="N8161" s="3" t="inlineStr">
        <is>
          <t>clean</t>
        </is>
      </c>
      <c r="O8161" s="3" t="n">
        <v>0</v>
      </c>
      <c r="P8161" s="3" t="n">
        <v>0</v>
      </c>
      <c r="Q8161" s="3" t="n">
        <v>0</v>
      </c>
      <c r="R8161" s="3" t="inlineStr">
        <is>
          <t>No</t>
        </is>
      </c>
      <c r="S8161" s="3" t="inlineStr">
        <is>
          <t>bind</t>
        </is>
      </c>
      <c r="T8161" s="7" t="n">
        <v>5513.66</v>
      </c>
      <c r="U8161" s="3" t="inlineStr">
        <is>
          <t>bound</t>
        </is>
      </c>
      <c r="V8161" s="3" t="inlineStr">
        <is>
          <t>Bound</t>
        </is>
      </c>
      <c r="W8161" s="3" t="inlineStr">
        <is>
          <t>CANON-202607-008157</t>
        </is>
      </c>
    </row>
    <row r="8162">
      <c r="A8162" s="8" t="n">
        <v>8158</v>
      </c>
      <c r="B8162" s="8" t="inlineStr">
        <is>
          <t>24f622cc-abbc-57ba-a6cf-eb11ba1a1cfe</t>
        </is>
      </c>
      <c r="C8162" s="8" t="inlineStr">
        <is>
          <t>2026-07-22</t>
        </is>
      </c>
      <c r="D8162" s="8" t="inlineStr">
        <is>
          <t>2026-07</t>
        </is>
      </c>
      <c r="E8162" s="8" t="inlineStr">
        <is>
          <t>Emiliano Bellandi</t>
        </is>
      </c>
      <c r="F8162" s="8" t="inlineStr">
        <is>
          <t>Portfolio Manager</t>
        </is>
      </c>
      <c r="G8162" s="8" t="inlineStr">
        <is>
          <t>VT</t>
        </is>
      </c>
      <c r="H8162" s="8" t="n">
        <v>2021</v>
      </c>
      <c r="I8162" s="8" t="inlineStr">
        <is>
          <t>Jaguar</t>
        </is>
      </c>
      <c r="J8162" s="8" t="inlineStr">
        <is>
          <t>E-Type Series 1</t>
        </is>
      </c>
      <c r="K8162" s="8" t="inlineStr">
        <is>
          <t>classic_collector</t>
        </is>
      </c>
      <c r="L8162" s="8" t="inlineStr">
        <is>
          <t>07 Post-War Classic (1946-1972)</t>
        </is>
      </c>
      <c r="M8162" s="9" t="n">
        <v>430000</v>
      </c>
      <c r="N8162" s="8" t="inlineStr">
        <is>
          <t>clean</t>
        </is>
      </c>
      <c r="O8162" s="8" t="n">
        <v>0</v>
      </c>
      <c r="P8162" s="8" t="n">
        <v>0</v>
      </c>
      <c r="Q8162" s="8" t="n">
        <v>0</v>
      </c>
      <c r="R8162" s="8" t="inlineStr">
        <is>
          <t>No</t>
        </is>
      </c>
      <c r="S8162" s="8" t="inlineStr">
        <is>
          <t>bind</t>
        </is>
      </c>
      <c r="T8162" s="9" t="n">
        <v>3615.58</v>
      </c>
      <c r="U8162" s="8" t="inlineStr">
        <is>
          <t>bound</t>
        </is>
      </c>
      <c r="V8162" s="8" t="inlineStr">
        <is>
          <t>Bound</t>
        </is>
      </c>
      <c r="W8162" s="8" t="inlineStr">
        <is>
          <t>CANON-202607-008158</t>
        </is>
      </c>
    </row>
    <row r="8163">
      <c r="A8163" s="3" t="n">
        <v>8159</v>
      </c>
      <c r="B8163" s="3" t="inlineStr">
        <is>
          <t>4dc2b0b1-c828-5738-82ba-c5523a17d3a4</t>
        </is>
      </c>
      <c r="C8163" s="3" t="inlineStr">
        <is>
          <t>2026-07-11</t>
        </is>
      </c>
      <c r="D8163" s="3" t="inlineStr">
        <is>
          <t>2026-07</t>
        </is>
      </c>
      <c r="E8163" s="3" t="inlineStr">
        <is>
          <t>Lorenzo Delacroix</t>
        </is>
      </c>
      <c r="F8163" s="3" t="inlineStr">
        <is>
          <t>Portfolio Manager</t>
        </is>
      </c>
      <c r="G8163" s="3" t="inlineStr">
        <is>
          <t>MA</t>
        </is>
      </c>
      <c r="H8163" s="3" t="n">
        <v>1958</v>
      </c>
      <c r="I8163" s="3" t="inlineStr">
        <is>
          <t>Bentley</t>
        </is>
      </c>
      <c r="J8163" s="3" t="inlineStr">
        <is>
          <t>4.5 Litre</t>
        </is>
      </c>
      <c r="K8163" s="3" t="inlineStr">
        <is>
          <t>pre_war_vintage</t>
        </is>
      </c>
      <c r="L8163" s="3" t="inlineStr">
        <is>
          <t>06 Vintage Pre-War (pre-1946)</t>
        </is>
      </c>
      <c r="M8163" s="7" t="n">
        <v>665000</v>
      </c>
      <c r="N8163" s="3" t="inlineStr">
        <is>
          <t>clean</t>
        </is>
      </c>
      <c r="O8163" s="3" t="n">
        <v>0</v>
      </c>
      <c r="P8163" s="3" t="n">
        <v>0</v>
      </c>
      <c r="Q8163" s="3" t="n">
        <v>0</v>
      </c>
      <c r="R8163" s="3" t="inlineStr">
        <is>
          <t>No</t>
        </is>
      </c>
      <c r="S8163" s="3" t="inlineStr">
        <is>
          <t>bind</t>
        </is>
      </c>
      <c r="T8163" s="7" t="n">
        <v>4535.49</v>
      </c>
      <c r="U8163" s="3" t="inlineStr">
        <is>
          <t>bound</t>
        </is>
      </c>
      <c r="V8163" s="3" t="inlineStr">
        <is>
          <t>Bound</t>
        </is>
      </c>
      <c r="W8163" s="3" t="inlineStr">
        <is>
          <t>CANON-202607-008159</t>
        </is>
      </c>
    </row>
    <row r="8164">
      <c r="A8164" s="8" t="n">
        <v>8160</v>
      </c>
      <c r="B8164" s="8" t="inlineStr">
        <is>
          <t>fa7ac5b7-9eec-5ea5-8ca9-44405e0109ee</t>
        </is>
      </c>
      <c r="C8164" s="8" t="inlineStr">
        <is>
          <t>2026-07-24</t>
        </is>
      </c>
      <c r="D8164" s="8" t="inlineStr">
        <is>
          <t>2026-07</t>
        </is>
      </c>
      <c r="E8164" s="8" t="inlineStr">
        <is>
          <t>Ottilie Farkas</t>
        </is>
      </c>
      <c r="F8164" s="8" t="inlineStr">
        <is>
          <t>Anesthesiologist</t>
        </is>
      </c>
      <c r="G8164" s="8" t="inlineStr">
        <is>
          <t>ND</t>
        </is>
      </c>
      <c r="H8164" s="8" t="n">
        <v>2022</v>
      </c>
      <c r="I8164" s="8" t="inlineStr">
        <is>
          <t>Lamborghini</t>
        </is>
      </c>
      <c r="J8164" s="8" t="inlineStr">
        <is>
          <t>Huracan EVO</t>
        </is>
      </c>
      <c r="K8164" s="8" t="inlineStr">
        <is>
          <t>exotic</t>
        </is>
      </c>
      <c r="L8164" s="8" t="inlineStr">
        <is>
          <t>03 Supercar</t>
        </is>
      </c>
      <c r="M8164" s="9" t="n">
        <v>1950000</v>
      </c>
      <c r="N8164" s="8" t="inlineStr">
        <is>
          <t>clean</t>
        </is>
      </c>
      <c r="O8164" s="8" t="n">
        <v>0</v>
      </c>
      <c r="P8164" s="8" t="n">
        <v>0</v>
      </c>
      <c r="Q8164" s="8" t="n">
        <v>0</v>
      </c>
      <c r="R8164" s="8" t="inlineStr">
        <is>
          <t>No</t>
        </is>
      </c>
      <c r="S8164" s="8" t="inlineStr">
        <is>
          <t>bind</t>
        </is>
      </c>
      <c r="T8164" s="9" t="n">
        <v>22847.23</v>
      </c>
      <c r="U8164" s="8" t="inlineStr">
        <is>
          <t>bound</t>
        </is>
      </c>
      <c r="V8164" s="8" t="inlineStr">
        <is>
          <t>Bound</t>
        </is>
      </c>
      <c r="W8164" s="8" t="inlineStr">
        <is>
          <t>CANON-202607-008160</t>
        </is>
      </c>
    </row>
    <row r="8165">
      <c r="A8165" s="3" t="n">
        <v>8161</v>
      </c>
      <c r="B8165" s="3" t="inlineStr">
        <is>
          <t>fd615053-37af-5eaa-bafb-5a9dd33fbb43</t>
        </is>
      </c>
      <c r="C8165" s="3" t="inlineStr">
        <is>
          <t>2026-07-27</t>
        </is>
      </c>
      <c r="D8165" s="3" t="inlineStr">
        <is>
          <t>2026-07</t>
        </is>
      </c>
      <c r="E8165" s="3" t="inlineStr">
        <is>
          <t>Anouk Larsson</t>
        </is>
      </c>
      <c r="F8165" s="3" t="inlineStr">
        <is>
          <t>Law Firm Partner</t>
        </is>
      </c>
      <c r="G8165" s="3" t="inlineStr">
        <is>
          <t>IL</t>
        </is>
      </c>
      <c r="H8165" s="3" t="n">
        <v>2010</v>
      </c>
      <c r="I8165" s="3" t="inlineStr">
        <is>
          <t>Aston Martin</t>
        </is>
      </c>
      <c r="J8165" s="3" t="inlineStr">
        <is>
          <t>DB12</t>
        </is>
      </c>
      <c r="K8165" s="3" t="inlineStr">
        <is>
          <t>production_luxury</t>
        </is>
      </c>
      <c r="L8165" s="3" t="inlineStr">
        <is>
          <t>01 Luxury Sedan/SUV</t>
        </is>
      </c>
      <c r="M8165" s="7" t="n">
        <v>300000</v>
      </c>
      <c r="N8165" s="3" t="inlineStr">
        <is>
          <t>clean</t>
        </is>
      </c>
      <c r="O8165" s="3" t="n">
        <v>0</v>
      </c>
      <c r="P8165" s="3" t="n">
        <v>0</v>
      </c>
      <c r="Q8165" s="3" t="n">
        <v>0</v>
      </c>
      <c r="R8165" s="3" t="inlineStr">
        <is>
          <t>No</t>
        </is>
      </c>
      <c r="S8165" s="3" t="inlineStr">
        <is>
          <t>bind</t>
        </is>
      </c>
      <c r="T8165" s="7" t="n">
        <v>4393.69</v>
      </c>
      <c r="U8165" s="3" t="inlineStr">
        <is>
          <t>bound</t>
        </is>
      </c>
      <c r="V8165" s="3" t="inlineStr">
        <is>
          <t>Bound</t>
        </is>
      </c>
      <c r="W8165" s="3" t="inlineStr">
        <is>
          <t>CANON-202607-008161</t>
        </is>
      </c>
    </row>
    <row r="8166">
      <c r="A8166" s="8" t="n">
        <v>8162</v>
      </c>
      <c r="B8166" s="8" t="inlineStr">
        <is>
          <t>c57bdcd5-ad4e-5525-bec1-76767b24cc1c</t>
        </is>
      </c>
      <c r="C8166" s="8" t="inlineStr">
        <is>
          <t>2026-07-28</t>
        </is>
      </c>
      <c r="D8166" s="8" t="inlineStr">
        <is>
          <t>2026-07</t>
        </is>
      </c>
      <c r="E8166" s="8" t="inlineStr">
        <is>
          <t>Leopold Blackwood</t>
        </is>
      </c>
      <c r="F8166" s="8" t="inlineStr">
        <is>
          <t>Software Architect</t>
        </is>
      </c>
      <c r="G8166" s="8" t="inlineStr">
        <is>
          <t>OK</t>
        </is>
      </c>
      <c r="H8166" s="8" t="n">
        <v>2014</v>
      </c>
      <c r="I8166" s="8" t="inlineStr">
        <is>
          <t>Jaguar</t>
        </is>
      </c>
      <c r="J8166" s="8" t="inlineStr">
        <is>
          <t>E-Type Series 1</t>
        </is>
      </c>
      <c r="K8166" s="8" t="inlineStr">
        <is>
          <t>classic_collector</t>
        </is>
      </c>
      <c r="L8166" s="8" t="inlineStr">
        <is>
          <t>07 Post-War Classic (1946-1972)</t>
        </is>
      </c>
      <c r="M8166" s="9" t="n">
        <v>290000</v>
      </c>
      <c r="N8166" s="8" t="inlineStr">
        <is>
          <t>clean</t>
        </is>
      </c>
      <c r="O8166" s="8" t="n">
        <v>0</v>
      </c>
      <c r="P8166" s="8" t="n">
        <v>0</v>
      </c>
      <c r="Q8166" s="8" t="n">
        <v>0</v>
      </c>
      <c r="R8166" s="8" t="inlineStr">
        <is>
          <t>No</t>
        </is>
      </c>
      <c r="S8166" s="8" t="inlineStr">
        <is>
          <t>bind</t>
        </is>
      </c>
      <c r="T8166" s="9" t="n">
        <v>2518.36</v>
      </c>
      <c r="U8166" s="8" t="inlineStr">
        <is>
          <t>bound</t>
        </is>
      </c>
      <c r="V8166" s="8" t="inlineStr">
        <is>
          <t>Bound</t>
        </is>
      </c>
      <c r="W8166" s="8" t="inlineStr">
        <is>
          <t>CANON-202607-008162</t>
        </is>
      </c>
    </row>
    <row r="8167">
      <c r="A8167" s="3" t="n">
        <v>8163</v>
      </c>
      <c r="B8167" s="3" t="inlineStr">
        <is>
          <t>6dc6e4a3-1367-5af6-a74a-45673ed09b98</t>
        </is>
      </c>
      <c r="C8167" s="3" t="inlineStr">
        <is>
          <t>2026-07-13</t>
        </is>
      </c>
      <c r="D8167" s="3" t="inlineStr">
        <is>
          <t>2026-07</t>
        </is>
      </c>
      <c r="E8167" s="3" t="inlineStr">
        <is>
          <t>Priya Vandermeer</t>
        </is>
      </c>
      <c r="F8167" s="3" t="inlineStr">
        <is>
          <t>Portfolio Manager</t>
        </is>
      </c>
      <c r="G8167" s="3" t="inlineStr">
        <is>
          <t>TX</t>
        </is>
      </c>
      <c r="H8167" s="3" t="n">
        <v>1968</v>
      </c>
      <c r="I8167" s="3" t="inlineStr">
        <is>
          <t>BMW</t>
        </is>
      </c>
      <c r="J8167" s="3" t="inlineStr">
        <is>
          <t>M8 Competition</t>
        </is>
      </c>
      <c r="K8167" s="3" t="inlineStr">
        <is>
          <t>production_luxury</t>
        </is>
      </c>
      <c r="L8167" s="3" t="inlineStr">
        <is>
          <t>01 Luxury Sedan/SUV</t>
        </is>
      </c>
      <c r="M8167" s="7" t="n">
        <v>350000</v>
      </c>
      <c r="N8167" s="3" t="inlineStr">
        <is>
          <t>clean</t>
        </is>
      </c>
      <c r="O8167" s="3" t="n">
        <v>0</v>
      </c>
      <c r="P8167" s="3" t="n">
        <v>0</v>
      </c>
      <c r="Q8167" s="3" t="n">
        <v>0</v>
      </c>
      <c r="R8167" s="3" t="inlineStr">
        <is>
          <t>No</t>
        </is>
      </c>
      <c r="S8167" s="3" t="inlineStr">
        <is>
          <t>bind</t>
        </is>
      </c>
      <c r="T8167" s="7" t="n">
        <v>4334.47</v>
      </c>
      <c r="U8167" s="3" t="inlineStr">
        <is>
          <t>bound</t>
        </is>
      </c>
      <c r="V8167" s="3" t="inlineStr">
        <is>
          <t>Bound</t>
        </is>
      </c>
      <c r="W8167" s="3" t="inlineStr">
        <is>
          <t>CANON-202607-008163</t>
        </is>
      </c>
    </row>
    <row r="8168">
      <c r="A8168" s="8" t="n">
        <v>8164</v>
      </c>
      <c r="B8168" s="8" t="inlineStr">
        <is>
          <t>0b5eaa94-e889-54f1-8050-1b93d61ec408</t>
        </is>
      </c>
      <c r="C8168" s="8" t="inlineStr">
        <is>
          <t>2026-07-14</t>
        </is>
      </c>
      <c r="D8168" s="8" t="inlineStr">
        <is>
          <t>2026-07</t>
        </is>
      </c>
      <c r="E8168" s="8" t="inlineStr">
        <is>
          <t>Saoirse Montoya</t>
        </is>
      </c>
      <c r="F8168" s="8" t="inlineStr">
        <is>
          <t>Cardiologist</t>
        </is>
      </c>
      <c r="G8168" s="8" t="inlineStr">
        <is>
          <t>MN</t>
        </is>
      </c>
      <c r="H8168" s="8" t="n">
        <v>1974</v>
      </c>
      <c r="I8168" s="8" t="inlineStr">
        <is>
          <t>Bentley</t>
        </is>
      </c>
      <c r="J8168" s="8" t="inlineStr">
        <is>
          <t>Continental GT</t>
        </is>
      </c>
      <c r="K8168" s="8" t="inlineStr">
        <is>
          <t>production_luxury</t>
        </is>
      </c>
      <c r="L8168" s="8" t="inlineStr">
        <is>
          <t>01 Luxury Sedan/SUV</t>
        </is>
      </c>
      <c r="M8168" s="9" t="n">
        <v>340000</v>
      </c>
      <c r="N8168" s="8" t="inlineStr">
        <is>
          <t>three_plus_fault</t>
        </is>
      </c>
      <c r="O8168" s="8" t="n">
        <v>4</v>
      </c>
      <c r="P8168" s="8" t="n">
        <v>4</v>
      </c>
      <c r="Q8168" s="8" t="n">
        <v>0</v>
      </c>
      <c r="R8168" s="8" t="inlineStr">
        <is>
          <t>No</t>
        </is>
      </c>
      <c r="S8168" s="8" t="inlineStr">
        <is>
          <t>decline</t>
        </is>
      </c>
      <c r="T8168" s="9" t="n">
        <v>4833.07</v>
      </c>
      <c r="U8168" s="8" t="inlineStr">
        <is>
          <t>indicative</t>
        </is>
      </c>
      <c r="V8168" s="8" t="inlineStr">
        <is>
          <t>Not Bound</t>
        </is>
      </c>
      <c r="W8168" s="8" t="inlineStr"/>
    </row>
    <row r="8169">
      <c r="A8169" s="3" t="n">
        <v>8165</v>
      </c>
      <c r="B8169" s="3" t="inlineStr">
        <is>
          <t>0203f28d-0f6e-59cd-a32b-0ada2a8de3f6</t>
        </is>
      </c>
      <c r="C8169" s="3" t="inlineStr">
        <is>
          <t>2026-07-16</t>
        </is>
      </c>
      <c r="D8169" s="3" t="inlineStr">
        <is>
          <t>2026-07</t>
        </is>
      </c>
      <c r="E8169" s="3" t="inlineStr">
        <is>
          <t>Marisol Rourke</t>
        </is>
      </c>
      <c r="F8169" s="3" t="inlineStr">
        <is>
          <t>Law Firm Partner</t>
        </is>
      </c>
      <c r="G8169" s="3" t="inlineStr">
        <is>
          <t>AL</t>
        </is>
      </c>
      <c r="H8169" s="3" t="n">
        <v>1956</v>
      </c>
      <c r="I8169" s="3" t="inlineStr">
        <is>
          <t>Maserati</t>
        </is>
      </c>
      <c r="J8169" s="3" t="inlineStr">
        <is>
          <t>GranTurismo</t>
        </is>
      </c>
      <c r="K8169" s="3" t="inlineStr">
        <is>
          <t>production_luxury</t>
        </is>
      </c>
      <c r="L8169" s="3" t="inlineStr">
        <is>
          <t>01 Luxury Sedan/SUV</t>
        </is>
      </c>
      <c r="M8169" s="7" t="n">
        <v>235000</v>
      </c>
      <c r="N8169" s="3" t="inlineStr">
        <is>
          <t>clean</t>
        </is>
      </c>
      <c r="O8169" s="3" t="n">
        <v>0</v>
      </c>
      <c r="P8169" s="3" t="n">
        <v>0</v>
      </c>
      <c r="Q8169" s="3" t="n">
        <v>0</v>
      </c>
      <c r="R8169" s="3" t="inlineStr">
        <is>
          <t>No</t>
        </is>
      </c>
      <c r="S8169" s="3" t="inlineStr">
        <is>
          <t>bind</t>
        </is>
      </c>
      <c r="T8169" s="7" t="n">
        <v>3942.47</v>
      </c>
      <c r="U8169" s="3" t="inlineStr">
        <is>
          <t>bound</t>
        </is>
      </c>
      <c r="V8169" s="3" t="inlineStr">
        <is>
          <t>Bound</t>
        </is>
      </c>
      <c r="W8169" s="3" t="inlineStr">
        <is>
          <t>CANON-202607-008165</t>
        </is>
      </c>
    </row>
    <row r="8170">
      <c r="A8170" s="8" t="n">
        <v>8166</v>
      </c>
      <c r="B8170" s="8" t="inlineStr">
        <is>
          <t>9a9d30e2-b7f2-5909-8bf6-673ed31e7305</t>
        </is>
      </c>
      <c r="C8170" s="8" t="inlineStr">
        <is>
          <t>2026-07-08</t>
        </is>
      </c>
      <c r="D8170" s="8" t="inlineStr">
        <is>
          <t>2026-07</t>
        </is>
      </c>
      <c r="E8170" s="8" t="inlineStr">
        <is>
          <t>Ingrid Chattopadhyay</t>
        </is>
      </c>
      <c r="F8170" s="8" t="inlineStr">
        <is>
          <t>Retired Executive</t>
        </is>
      </c>
      <c r="G8170" s="8" t="inlineStr">
        <is>
          <t>OH</t>
        </is>
      </c>
      <c r="H8170" s="8" t="n">
        <v>1983</v>
      </c>
      <c r="I8170" s="8" t="inlineStr">
        <is>
          <t>Maserati</t>
        </is>
      </c>
      <c r="J8170" s="8" t="inlineStr">
        <is>
          <t>GranTurismo</t>
        </is>
      </c>
      <c r="K8170" s="8" t="inlineStr">
        <is>
          <t>production_luxury</t>
        </is>
      </c>
      <c r="L8170" s="8" t="inlineStr">
        <is>
          <t>01 Luxury Sedan/SUV</t>
        </is>
      </c>
      <c r="M8170" s="9" t="n">
        <v>935000</v>
      </c>
      <c r="N8170" s="8" t="inlineStr">
        <is>
          <t>clean</t>
        </is>
      </c>
      <c r="O8170" s="8" t="n">
        <v>0</v>
      </c>
      <c r="P8170" s="8" t="n">
        <v>0</v>
      </c>
      <c r="Q8170" s="8" t="n">
        <v>0</v>
      </c>
      <c r="R8170" s="8" t="inlineStr">
        <is>
          <t>No</t>
        </is>
      </c>
      <c r="S8170" s="8" t="inlineStr">
        <is>
          <t>bind</t>
        </is>
      </c>
      <c r="T8170" s="9" t="n">
        <v>12129.66</v>
      </c>
      <c r="U8170" s="8" t="inlineStr">
        <is>
          <t>bound</t>
        </is>
      </c>
      <c r="V8170" s="8" t="inlineStr">
        <is>
          <t>Bound</t>
        </is>
      </c>
      <c r="W8170" s="8" t="inlineStr">
        <is>
          <t>CANON-202607-008166</t>
        </is>
      </c>
    </row>
    <row r="8171">
      <c r="A8171" s="3" t="n">
        <v>8167</v>
      </c>
      <c r="B8171" s="3" t="inlineStr">
        <is>
          <t>008f95c3-1f69-558c-917f-598686bc0162</t>
        </is>
      </c>
      <c r="C8171" s="3" t="inlineStr">
        <is>
          <t>2026-07-18</t>
        </is>
      </c>
      <c r="D8171" s="3" t="inlineStr">
        <is>
          <t>2026-07</t>
        </is>
      </c>
      <c r="E8171" s="3" t="inlineStr">
        <is>
          <t>Saoirse Delacroix</t>
        </is>
      </c>
      <c r="F8171" s="3" t="inlineStr">
        <is>
          <t>Founder / CEO</t>
        </is>
      </c>
      <c r="G8171" s="3" t="inlineStr">
        <is>
          <t>NY</t>
        </is>
      </c>
      <c r="H8171" s="3" t="n">
        <v>1960</v>
      </c>
      <c r="I8171" s="3" t="inlineStr">
        <is>
          <t>BMW</t>
        </is>
      </c>
      <c r="J8171" s="3" t="inlineStr">
        <is>
          <t>M8 Competition</t>
        </is>
      </c>
      <c r="K8171" s="3" t="inlineStr">
        <is>
          <t>production_luxury</t>
        </is>
      </c>
      <c r="L8171" s="3" t="inlineStr">
        <is>
          <t>01 Luxury Sedan/SUV</t>
        </is>
      </c>
      <c r="M8171" s="7" t="n">
        <v>330000</v>
      </c>
      <c r="N8171" s="3" t="inlineStr">
        <is>
          <t>clean</t>
        </is>
      </c>
      <c r="O8171" s="3" t="n">
        <v>0</v>
      </c>
      <c r="P8171" s="3" t="n">
        <v>0</v>
      </c>
      <c r="Q8171" s="3" t="n">
        <v>0</v>
      </c>
      <c r="R8171" s="3" t="inlineStr">
        <is>
          <t>No</t>
        </is>
      </c>
      <c r="S8171" s="3" t="inlineStr">
        <is>
          <t>bind</t>
        </is>
      </c>
      <c r="T8171" s="7" t="n">
        <v>4548.77</v>
      </c>
      <c r="U8171" s="3" t="inlineStr">
        <is>
          <t>bound</t>
        </is>
      </c>
      <c r="V8171" s="3" t="inlineStr">
        <is>
          <t>Bound</t>
        </is>
      </c>
      <c r="W8171" s="3" t="inlineStr">
        <is>
          <t>CANON-202607-008167</t>
        </is>
      </c>
    </row>
    <row r="8172">
      <c r="A8172" s="8" t="n">
        <v>8168</v>
      </c>
      <c r="B8172" s="8" t="inlineStr">
        <is>
          <t>2e2c82f8-3281-5784-a0d2-da1491ea4410</t>
        </is>
      </c>
      <c r="C8172" s="8" t="inlineStr">
        <is>
          <t>2026-07-12</t>
        </is>
      </c>
      <c r="D8172" s="8" t="inlineStr">
        <is>
          <t>2026-07</t>
        </is>
      </c>
      <c r="E8172" s="8" t="inlineStr">
        <is>
          <t>Noor Blackwood</t>
        </is>
      </c>
      <c r="F8172" s="8" t="inlineStr">
        <is>
          <t>Orthopedic Surgeon</t>
        </is>
      </c>
      <c r="G8172" s="8" t="inlineStr">
        <is>
          <t>WA</t>
        </is>
      </c>
      <c r="H8172" s="8" t="n">
        <v>1962</v>
      </c>
      <c r="I8172" s="8" t="inlineStr">
        <is>
          <t>Porsche</t>
        </is>
      </c>
      <c r="J8172" s="8" t="inlineStr">
        <is>
          <t>911 Turbo S</t>
        </is>
      </c>
      <c r="K8172" s="8" t="inlineStr">
        <is>
          <t>production_luxury</t>
        </is>
      </c>
      <c r="L8172" s="8" t="inlineStr">
        <is>
          <t>01 Luxury Sedan/SUV</t>
        </is>
      </c>
      <c r="M8172" s="9" t="n">
        <v>295000</v>
      </c>
      <c r="N8172" s="8" t="inlineStr">
        <is>
          <t>clean</t>
        </is>
      </c>
      <c r="O8172" s="8" t="n">
        <v>0</v>
      </c>
      <c r="P8172" s="8" t="n">
        <v>0</v>
      </c>
      <c r="Q8172" s="8" t="n">
        <v>0</v>
      </c>
      <c r="R8172" s="8" t="inlineStr">
        <is>
          <t>No</t>
        </is>
      </c>
      <c r="S8172" s="8" t="inlineStr">
        <is>
          <t>bind</t>
        </is>
      </c>
      <c r="T8172" s="9" t="n">
        <v>3049.75</v>
      </c>
      <c r="U8172" s="8" t="inlineStr">
        <is>
          <t>bound</t>
        </is>
      </c>
      <c r="V8172" s="8" t="inlineStr">
        <is>
          <t>Bound</t>
        </is>
      </c>
      <c r="W8172" s="8" t="inlineStr">
        <is>
          <t>CANON-202607-008168</t>
        </is>
      </c>
    </row>
    <row r="8173">
      <c r="A8173" s="3" t="n">
        <v>8169</v>
      </c>
      <c r="B8173" s="3" t="inlineStr">
        <is>
          <t>ba6ddb13-5fca-5aa3-8be0-2277254fd354</t>
        </is>
      </c>
      <c r="C8173" s="3" t="inlineStr">
        <is>
          <t>2026-07-01</t>
        </is>
      </c>
      <c r="D8173" s="3" t="inlineStr">
        <is>
          <t>2026-07</t>
        </is>
      </c>
      <c r="E8173" s="3" t="inlineStr">
        <is>
          <t>Saoirse Whitlock</t>
        </is>
      </c>
      <c r="F8173" s="3" t="inlineStr">
        <is>
          <t>Software Architect</t>
        </is>
      </c>
      <c r="G8173" s="3" t="inlineStr">
        <is>
          <t>CO</t>
        </is>
      </c>
      <c r="H8173" s="3" t="n">
        <v>2001</v>
      </c>
      <c r="I8173" s="3" t="inlineStr">
        <is>
          <t>Ferrari</t>
        </is>
      </c>
      <c r="J8173" s="3" t="inlineStr">
        <is>
          <t>296 GTB</t>
        </is>
      </c>
      <c r="K8173" s="3" t="inlineStr">
        <is>
          <t>exotic</t>
        </is>
      </c>
      <c r="L8173" s="3" t="inlineStr">
        <is>
          <t>03 Supercar</t>
        </is>
      </c>
      <c r="M8173" s="7" t="n">
        <v>1350000</v>
      </c>
      <c r="N8173" s="3" t="inlineStr">
        <is>
          <t>clean</t>
        </is>
      </c>
      <c r="O8173" s="3" t="n">
        <v>0</v>
      </c>
      <c r="P8173" s="3" t="n">
        <v>0</v>
      </c>
      <c r="Q8173" s="3" t="n">
        <v>0</v>
      </c>
      <c r="R8173" s="3" t="inlineStr">
        <is>
          <t>No</t>
        </is>
      </c>
      <c r="S8173" s="3" t="inlineStr">
        <is>
          <t>bind</t>
        </is>
      </c>
      <c r="T8173" s="7" t="n">
        <v>17057.88</v>
      </c>
      <c r="U8173" s="3" t="inlineStr">
        <is>
          <t>bound</t>
        </is>
      </c>
      <c r="V8173" s="3" t="inlineStr">
        <is>
          <t>Bound</t>
        </is>
      </c>
      <c r="W8173" s="3" t="inlineStr">
        <is>
          <t>CANON-202607-008169</t>
        </is>
      </c>
    </row>
    <row r="8174">
      <c r="A8174" s="8" t="n">
        <v>8170</v>
      </c>
      <c r="B8174" s="8" t="inlineStr">
        <is>
          <t>50f8f738-af89-5d57-a358-d98c8393cd61</t>
        </is>
      </c>
      <c r="C8174" s="8" t="inlineStr">
        <is>
          <t>2026-07-10</t>
        </is>
      </c>
      <c r="D8174" s="8" t="inlineStr">
        <is>
          <t>2026-07</t>
        </is>
      </c>
      <c r="E8174" s="8" t="inlineStr">
        <is>
          <t>Ingrid Bellandi</t>
        </is>
      </c>
      <c r="F8174" s="8" t="inlineStr">
        <is>
          <t>Retired Executive</t>
        </is>
      </c>
      <c r="G8174" s="8" t="inlineStr">
        <is>
          <t>MS</t>
        </is>
      </c>
      <c r="H8174" s="8" t="n">
        <v>2002</v>
      </c>
      <c r="I8174" s="8" t="inlineStr">
        <is>
          <t>Maserati</t>
        </is>
      </c>
      <c r="J8174" s="8" t="inlineStr">
        <is>
          <t>GranTurismo</t>
        </is>
      </c>
      <c r="K8174" s="8" t="inlineStr">
        <is>
          <t>production_luxury</t>
        </is>
      </c>
      <c r="L8174" s="8" t="inlineStr">
        <is>
          <t>01 Luxury Sedan/SUV</t>
        </is>
      </c>
      <c r="M8174" s="9" t="n">
        <v>425000</v>
      </c>
      <c r="N8174" s="8" t="inlineStr">
        <is>
          <t>clean</t>
        </is>
      </c>
      <c r="O8174" s="8" t="n">
        <v>0</v>
      </c>
      <c r="P8174" s="8" t="n">
        <v>0</v>
      </c>
      <c r="Q8174" s="8" t="n">
        <v>0</v>
      </c>
      <c r="R8174" s="8" t="inlineStr">
        <is>
          <t>No</t>
        </is>
      </c>
      <c r="S8174" s="8" t="inlineStr">
        <is>
          <t>bind</t>
        </is>
      </c>
      <c r="T8174" s="9" t="n">
        <v>5446.36</v>
      </c>
      <c r="U8174" s="8" t="inlineStr">
        <is>
          <t>bound</t>
        </is>
      </c>
      <c r="V8174" s="8" t="inlineStr">
        <is>
          <t>Bound</t>
        </is>
      </c>
      <c r="W8174" s="8" t="inlineStr">
        <is>
          <t>CANON-202607-008170</t>
        </is>
      </c>
    </row>
    <row r="8175">
      <c r="A8175" s="3" t="n">
        <v>8171</v>
      </c>
      <c r="B8175" s="3" t="inlineStr">
        <is>
          <t>a944df69-ac1a-59e2-b7ad-c9a1a0cf6ecc</t>
        </is>
      </c>
      <c r="C8175" s="3" t="inlineStr">
        <is>
          <t>2026-07-28</t>
        </is>
      </c>
      <c r="D8175" s="3" t="inlineStr">
        <is>
          <t>2026-07</t>
        </is>
      </c>
      <c r="E8175" s="3" t="inlineStr">
        <is>
          <t>Noor Merriweather</t>
        </is>
      </c>
      <c r="F8175" s="3" t="inlineStr">
        <is>
          <t>Law Firm Partner</t>
        </is>
      </c>
      <c r="G8175" s="3" t="inlineStr">
        <is>
          <t>PA</t>
        </is>
      </c>
      <c r="H8175" s="3" t="n">
        <v>1960</v>
      </c>
      <c r="I8175" s="3" t="inlineStr">
        <is>
          <t>McLaren</t>
        </is>
      </c>
      <c r="J8175" s="3" t="inlineStr">
        <is>
          <t>750S</t>
        </is>
      </c>
      <c r="K8175" s="3" t="inlineStr">
        <is>
          <t>exotic</t>
        </is>
      </c>
      <c r="L8175" s="3" t="inlineStr">
        <is>
          <t>03 Supercar</t>
        </is>
      </c>
      <c r="M8175" s="7" t="n">
        <v>1570000</v>
      </c>
      <c r="N8175" s="3" t="inlineStr">
        <is>
          <t>clean</t>
        </is>
      </c>
      <c r="O8175" s="3" t="n">
        <v>0</v>
      </c>
      <c r="P8175" s="3" t="n">
        <v>0</v>
      </c>
      <c r="Q8175" s="3" t="n">
        <v>0</v>
      </c>
      <c r="R8175" s="3" t="inlineStr">
        <is>
          <t>No</t>
        </is>
      </c>
      <c r="S8175" s="3" t="inlineStr">
        <is>
          <t>bind</t>
        </is>
      </c>
      <c r="T8175" s="7" t="n">
        <v>18034.26</v>
      </c>
      <c r="U8175" s="3" t="inlineStr">
        <is>
          <t>bound</t>
        </is>
      </c>
      <c r="V8175" s="3" t="inlineStr">
        <is>
          <t>Bound</t>
        </is>
      </c>
      <c r="W8175" s="3" t="inlineStr">
        <is>
          <t>CANON-202607-008171</t>
        </is>
      </c>
    </row>
    <row r="8176">
      <c r="A8176" s="8" t="n">
        <v>8172</v>
      </c>
      <c r="B8176" s="8" t="inlineStr">
        <is>
          <t>1156a6fd-ad58-5279-880f-060ec1f3e272</t>
        </is>
      </c>
      <c r="C8176" s="8" t="inlineStr">
        <is>
          <t>2026-07-17</t>
        </is>
      </c>
      <c r="D8176" s="8" t="inlineStr">
        <is>
          <t>2026-07</t>
        </is>
      </c>
      <c r="E8176" s="8" t="inlineStr">
        <is>
          <t>Callum Underwood</t>
        </is>
      </c>
      <c r="F8176" s="8" t="inlineStr">
        <is>
          <t>Portfolio Manager</t>
        </is>
      </c>
      <c r="G8176" s="8" t="inlineStr">
        <is>
          <t>NE</t>
        </is>
      </c>
      <c r="H8176" s="8" t="n">
        <v>1978</v>
      </c>
      <c r="I8176" s="8" t="inlineStr">
        <is>
          <t>Aston Martin</t>
        </is>
      </c>
      <c r="J8176" s="8" t="inlineStr">
        <is>
          <t>DB12</t>
        </is>
      </c>
      <c r="K8176" s="8" t="inlineStr">
        <is>
          <t>production_luxury</t>
        </is>
      </c>
      <c r="L8176" s="8" t="inlineStr">
        <is>
          <t>01 Luxury Sedan/SUV</t>
        </is>
      </c>
      <c r="M8176" s="9" t="n">
        <v>150000</v>
      </c>
      <c r="N8176" s="8" t="inlineStr">
        <is>
          <t>clean</t>
        </is>
      </c>
      <c r="O8176" s="8" t="n">
        <v>0</v>
      </c>
      <c r="P8176" s="8" t="n">
        <v>0</v>
      </c>
      <c r="Q8176" s="8" t="n">
        <v>0</v>
      </c>
      <c r="R8176" s="8" t="inlineStr">
        <is>
          <t>No</t>
        </is>
      </c>
      <c r="S8176" s="8" t="inlineStr">
        <is>
          <t>bind</t>
        </is>
      </c>
      <c r="T8176" s="9" t="n">
        <v>2575.92</v>
      </c>
      <c r="U8176" s="8" t="inlineStr">
        <is>
          <t>bound</t>
        </is>
      </c>
      <c r="V8176" s="8" t="inlineStr">
        <is>
          <t>Bound</t>
        </is>
      </c>
      <c r="W8176" s="8" t="inlineStr">
        <is>
          <t>CANON-202607-008172</t>
        </is>
      </c>
    </row>
    <row r="8177">
      <c r="A8177" s="3" t="n">
        <v>8173</v>
      </c>
      <c r="B8177" s="3" t="inlineStr">
        <is>
          <t>99241cb8-c7a1-5d21-933a-06ef4244a7d5</t>
        </is>
      </c>
      <c r="C8177" s="3" t="inlineStr">
        <is>
          <t>2026-07-15</t>
        </is>
      </c>
      <c r="D8177" s="3" t="inlineStr">
        <is>
          <t>2026-07</t>
        </is>
      </c>
      <c r="E8177" s="3" t="inlineStr">
        <is>
          <t>Beatrix Ashcombe</t>
        </is>
      </c>
      <c r="F8177" s="3" t="inlineStr">
        <is>
          <t>Founder / CEO</t>
        </is>
      </c>
      <c r="G8177" s="3" t="inlineStr">
        <is>
          <t>VA</t>
        </is>
      </c>
      <c r="H8177" s="3" t="n">
        <v>1969</v>
      </c>
      <c r="I8177" s="3" t="inlineStr">
        <is>
          <t>Bentley</t>
        </is>
      </c>
      <c r="J8177" s="3" t="inlineStr">
        <is>
          <t>Continental GT</t>
        </is>
      </c>
      <c r="K8177" s="3" t="inlineStr">
        <is>
          <t>production_luxury</t>
        </is>
      </c>
      <c r="L8177" s="3" t="inlineStr">
        <is>
          <t>01 Luxury Sedan/SUV</t>
        </is>
      </c>
      <c r="M8177" s="7" t="n">
        <v>590000</v>
      </c>
      <c r="N8177" s="3" t="inlineStr">
        <is>
          <t>clean</t>
        </is>
      </c>
      <c r="O8177" s="3" t="n">
        <v>0</v>
      </c>
      <c r="P8177" s="3" t="n">
        <v>0</v>
      </c>
      <c r="Q8177" s="3" t="n">
        <v>0</v>
      </c>
      <c r="R8177" s="3" t="inlineStr">
        <is>
          <t>No</t>
        </is>
      </c>
      <c r="S8177" s="3" t="inlineStr">
        <is>
          <t>bind</t>
        </is>
      </c>
      <c r="T8177" s="7" t="n">
        <v>6002.07</v>
      </c>
      <c r="U8177" s="3" t="inlineStr">
        <is>
          <t>bound</t>
        </is>
      </c>
      <c r="V8177" s="3" t="inlineStr">
        <is>
          <t>Bound</t>
        </is>
      </c>
      <c r="W8177" s="3" t="inlineStr">
        <is>
          <t>CANON-202607-008173</t>
        </is>
      </c>
    </row>
    <row r="8178">
      <c r="A8178" s="8" t="n">
        <v>8174</v>
      </c>
      <c r="B8178" s="8" t="inlineStr">
        <is>
          <t>7cbbca14-fc3e-5b38-b2ff-7de12846bad4</t>
        </is>
      </c>
      <c r="C8178" s="8" t="inlineStr">
        <is>
          <t>2026-07-25</t>
        </is>
      </c>
      <c r="D8178" s="8" t="inlineStr">
        <is>
          <t>2026-07</t>
        </is>
      </c>
      <c r="E8178" s="8" t="inlineStr">
        <is>
          <t>Horace Vandermeer</t>
        </is>
      </c>
      <c r="F8178" s="8" t="inlineStr">
        <is>
          <t>Retired Executive</t>
        </is>
      </c>
      <c r="G8178" s="8" t="inlineStr">
        <is>
          <t>WA</t>
        </is>
      </c>
      <c r="H8178" s="8" t="n">
        <v>1995</v>
      </c>
      <c r="I8178" s="8" t="inlineStr">
        <is>
          <t>BMW</t>
        </is>
      </c>
      <c r="J8178" s="8" t="inlineStr">
        <is>
          <t>M8 Competition</t>
        </is>
      </c>
      <c r="K8178" s="8" t="inlineStr">
        <is>
          <t>production_luxury</t>
        </is>
      </c>
      <c r="L8178" s="8" t="inlineStr">
        <is>
          <t>01 Luxury Sedan/SUV</t>
        </is>
      </c>
      <c r="M8178" s="9" t="n">
        <v>950000</v>
      </c>
      <c r="N8178" s="8" t="inlineStr">
        <is>
          <t>clean</t>
        </is>
      </c>
      <c r="O8178" s="8" t="n">
        <v>0</v>
      </c>
      <c r="P8178" s="8" t="n">
        <v>0</v>
      </c>
      <c r="Q8178" s="8" t="n">
        <v>0</v>
      </c>
      <c r="R8178" s="8" t="inlineStr">
        <is>
          <t>No</t>
        </is>
      </c>
      <c r="S8178" s="8" t="inlineStr">
        <is>
          <t>bind</t>
        </is>
      </c>
      <c r="T8178" s="9" t="n">
        <v>8511.719999999999</v>
      </c>
      <c r="U8178" s="8" t="inlineStr">
        <is>
          <t>bound</t>
        </is>
      </c>
      <c r="V8178" s="8" t="inlineStr">
        <is>
          <t>Bound</t>
        </is>
      </c>
      <c r="W8178" s="8" t="inlineStr">
        <is>
          <t>CANON-202607-008174</t>
        </is>
      </c>
    </row>
    <row r="8179">
      <c r="A8179" s="3" t="n">
        <v>8175</v>
      </c>
      <c r="B8179" s="3" t="inlineStr">
        <is>
          <t>2d892505-f7f9-5fe8-a82c-f5fcefc2d595</t>
        </is>
      </c>
      <c r="C8179" s="3" t="inlineStr">
        <is>
          <t>2026-07-12</t>
        </is>
      </c>
      <c r="D8179" s="3" t="inlineStr">
        <is>
          <t>2026-07</t>
        </is>
      </c>
      <c r="E8179" s="3" t="inlineStr">
        <is>
          <t>Everett Castellanos</t>
        </is>
      </c>
      <c r="F8179" s="3" t="inlineStr">
        <is>
          <t>Anesthesiologist</t>
        </is>
      </c>
      <c r="G8179" s="3" t="inlineStr">
        <is>
          <t>FL</t>
        </is>
      </c>
      <c r="H8179" s="3" t="n">
        <v>1996</v>
      </c>
      <c r="I8179" s="3" t="inlineStr">
        <is>
          <t>Porsche</t>
        </is>
      </c>
      <c r="J8179" s="3" t="inlineStr">
        <is>
          <t>911 Turbo S</t>
        </is>
      </c>
      <c r="K8179" s="3" t="inlineStr">
        <is>
          <t>production_luxury</t>
        </is>
      </c>
      <c r="L8179" s="3" t="inlineStr">
        <is>
          <t>01 Luxury Sedan/SUV</t>
        </is>
      </c>
      <c r="M8179" s="7" t="n">
        <v>505000</v>
      </c>
      <c r="N8179" s="3" t="inlineStr">
        <is>
          <t>clean</t>
        </is>
      </c>
      <c r="O8179" s="3" t="n">
        <v>0</v>
      </c>
      <c r="P8179" s="3" t="n">
        <v>0</v>
      </c>
      <c r="Q8179" s="3" t="n">
        <v>0</v>
      </c>
      <c r="R8179" s="3" t="inlineStr">
        <is>
          <t>No</t>
        </is>
      </c>
      <c r="S8179" s="3" t="inlineStr">
        <is>
          <t>bind</t>
        </is>
      </c>
      <c r="T8179" s="7" t="n">
        <v>6692.71</v>
      </c>
      <c r="U8179" s="3" t="inlineStr">
        <is>
          <t>bound</t>
        </is>
      </c>
      <c r="V8179" s="3" t="inlineStr">
        <is>
          <t>Bound</t>
        </is>
      </c>
      <c r="W8179" s="3" t="inlineStr">
        <is>
          <t>CANON-202607-008175</t>
        </is>
      </c>
    </row>
    <row r="8180">
      <c r="A8180" s="8" t="n">
        <v>8176</v>
      </c>
      <c r="B8180" s="8" t="inlineStr">
        <is>
          <t>9b8acbdc-4b55-5d3e-b34e-d36c95a9cd9a</t>
        </is>
      </c>
      <c r="C8180" s="8" t="inlineStr">
        <is>
          <t>2026-07-19</t>
        </is>
      </c>
      <c r="D8180" s="8" t="inlineStr">
        <is>
          <t>2026-07</t>
        </is>
      </c>
      <c r="E8180" s="8" t="inlineStr">
        <is>
          <t>Horace Fairweather</t>
        </is>
      </c>
      <c r="F8180" s="8" t="inlineStr">
        <is>
          <t>Founder / CEO</t>
        </is>
      </c>
      <c r="G8180" s="8" t="inlineStr">
        <is>
          <t>NY</t>
        </is>
      </c>
      <c r="H8180" s="8" t="n">
        <v>1960</v>
      </c>
      <c r="I8180" s="8" t="inlineStr">
        <is>
          <t>Porsche</t>
        </is>
      </c>
      <c r="J8180" s="8" t="inlineStr">
        <is>
          <t>911 Turbo S</t>
        </is>
      </c>
      <c r="K8180" s="8" t="inlineStr">
        <is>
          <t>production_luxury</t>
        </is>
      </c>
      <c r="L8180" s="8" t="inlineStr">
        <is>
          <t>01 Luxury Sedan/SUV</t>
        </is>
      </c>
      <c r="M8180" s="9" t="n">
        <v>565000</v>
      </c>
      <c r="N8180" s="8" t="inlineStr">
        <is>
          <t>clean</t>
        </is>
      </c>
      <c r="O8180" s="8" t="n">
        <v>0</v>
      </c>
      <c r="P8180" s="8" t="n">
        <v>0</v>
      </c>
      <c r="Q8180" s="8" t="n">
        <v>0</v>
      </c>
      <c r="R8180" s="8" t="inlineStr">
        <is>
          <t>No</t>
        </is>
      </c>
      <c r="S8180" s="8" t="inlineStr">
        <is>
          <t>bind</t>
        </is>
      </c>
      <c r="T8180" s="9" t="n">
        <v>6749.64</v>
      </c>
      <c r="U8180" s="8" t="inlineStr">
        <is>
          <t>bound</t>
        </is>
      </c>
      <c r="V8180" s="8" t="inlineStr">
        <is>
          <t>Bound</t>
        </is>
      </c>
      <c r="W8180" s="8" t="inlineStr">
        <is>
          <t>CANON-202607-008176</t>
        </is>
      </c>
    </row>
    <row r="8181">
      <c r="A8181" s="3" t="n">
        <v>8177</v>
      </c>
      <c r="B8181" s="3" t="inlineStr">
        <is>
          <t>458cdc28-e872-57c2-8bbf-b1d77b91b046</t>
        </is>
      </c>
      <c r="C8181" s="3" t="inlineStr">
        <is>
          <t>2026-07-22</t>
        </is>
      </c>
      <c r="D8181" s="3" t="inlineStr">
        <is>
          <t>2026-07</t>
        </is>
      </c>
      <c r="E8181" s="3" t="inlineStr">
        <is>
          <t>Ramona Larsson</t>
        </is>
      </c>
      <c r="F8181" s="3" t="inlineStr">
        <is>
          <t>Cardiologist</t>
        </is>
      </c>
      <c r="G8181" s="3" t="inlineStr">
        <is>
          <t>CA</t>
        </is>
      </c>
      <c r="H8181" s="3" t="n">
        <v>1981</v>
      </c>
      <c r="I8181" s="3" t="inlineStr">
        <is>
          <t>Bentley</t>
        </is>
      </c>
      <c r="J8181" s="3" t="inlineStr">
        <is>
          <t>Continental GT</t>
        </is>
      </c>
      <c r="K8181" s="3" t="inlineStr">
        <is>
          <t>production_luxury</t>
        </is>
      </c>
      <c r="L8181" s="3" t="inlineStr">
        <is>
          <t>01 Luxury Sedan/SUV</t>
        </is>
      </c>
      <c r="M8181" s="7" t="n">
        <v>220000</v>
      </c>
      <c r="N8181" s="3" t="inlineStr">
        <is>
          <t>theft_total</t>
        </is>
      </c>
      <c r="O8181" s="3" t="n">
        <v>1</v>
      </c>
      <c r="P8181" s="3" t="n">
        <v>0</v>
      </c>
      <c r="Q8181" s="3" t="n">
        <v>1</v>
      </c>
      <c r="R8181" s="3" t="inlineStr">
        <is>
          <t>No</t>
        </is>
      </c>
      <c r="S8181" s="3" t="inlineStr">
        <is>
          <t>refer</t>
        </is>
      </c>
      <c r="T8181" s="7" t="n">
        <v>3923.31</v>
      </c>
      <c r="U8181" s="3" t="inlineStr">
        <is>
          <t>indicative</t>
        </is>
      </c>
      <c r="V8181" s="3" t="inlineStr">
        <is>
          <t>Not Bound</t>
        </is>
      </c>
      <c r="W8181" s="3" t="inlineStr"/>
    </row>
    <row r="8182">
      <c r="A8182" s="8" t="n">
        <v>8178</v>
      </c>
      <c r="B8182" s="8" t="inlineStr">
        <is>
          <t>dc5620d7-09bd-514f-8f2d-b4747860956b</t>
        </is>
      </c>
      <c r="C8182" s="8" t="inlineStr">
        <is>
          <t>2026-07-30</t>
        </is>
      </c>
      <c r="D8182" s="8" t="inlineStr">
        <is>
          <t>2026-07</t>
        </is>
      </c>
      <c r="E8182" s="8" t="inlineStr">
        <is>
          <t>Marisol Vasquez</t>
        </is>
      </c>
      <c r="F8182" s="8" t="inlineStr">
        <is>
          <t>Anesthesiologist</t>
        </is>
      </c>
      <c r="G8182" s="8" t="inlineStr">
        <is>
          <t>GA</t>
        </is>
      </c>
      <c r="H8182" s="8" t="n">
        <v>1987</v>
      </c>
      <c r="I8182" s="8" t="inlineStr">
        <is>
          <t>Bentley</t>
        </is>
      </c>
      <c r="J8182" s="8" t="inlineStr">
        <is>
          <t>4.5 Litre</t>
        </is>
      </c>
      <c r="K8182" s="8" t="inlineStr">
        <is>
          <t>pre_war_vintage</t>
        </is>
      </c>
      <c r="L8182" s="8" t="inlineStr">
        <is>
          <t>06 Vintage Pre-War (pre-1946)</t>
        </is>
      </c>
      <c r="M8182" s="9" t="n">
        <v>1095000</v>
      </c>
      <c r="N8182" s="8" t="inlineStr">
        <is>
          <t>three_plus_fault</t>
        </is>
      </c>
      <c r="O8182" s="8" t="n">
        <v>4</v>
      </c>
      <c r="P8182" s="8" t="n">
        <v>4</v>
      </c>
      <c r="Q8182" s="8" t="n">
        <v>0</v>
      </c>
      <c r="R8182" s="8" t="inlineStr">
        <is>
          <t>No</t>
        </is>
      </c>
      <c r="S8182" s="8" t="inlineStr">
        <is>
          <t>decline</t>
        </is>
      </c>
      <c r="T8182" s="9" t="n">
        <v>5987.14</v>
      </c>
      <c r="U8182" s="8" t="inlineStr">
        <is>
          <t>indicative</t>
        </is>
      </c>
      <c r="V8182" s="8" t="inlineStr">
        <is>
          <t>Not Bound</t>
        </is>
      </c>
      <c r="W8182" s="8" t="inlineStr"/>
    </row>
    <row r="8183">
      <c r="A8183" s="3" t="n">
        <v>8179</v>
      </c>
      <c r="B8183" s="3" t="inlineStr">
        <is>
          <t>866a2ba2-c326-5d47-939c-71ccbbb3b3da</t>
        </is>
      </c>
      <c r="C8183" s="3" t="inlineStr">
        <is>
          <t>2026-07-04</t>
        </is>
      </c>
      <c r="D8183" s="3" t="inlineStr">
        <is>
          <t>2026-07</t>
        </is>
      </c>
      <c r="E8183" s="3" t="inlineStr">
        <is>
          <t>Leopold Pennington</t>
        </is>
      </c>
      <c r="F8183" s="3" t="inlineStr">
        <is>
          <t>Orthopedic Surgeon</t>
        </is>
      </c>
      <c r="G8183" s="3" t="inlineStr">
        <is>
          <t>CA</t>
        </is>
      </c>
      <c r="H8183" s="3" t="n">
        <v>1959</v>
      </c>
      <c r="I8183" s="3" t="inlineStr">
        <is>
          <t>BMW</t>
        </is>
      </c>
      <c r="J8183" s="3" t="inlineStr">
        <is>
          <t>M8 Competition</t>
        </is>
      </c>
      <c r="K8183" s="3" t="inlineStr">
        <is>
          <t>production_luxury</t>
        </is>
      </c>
      <c r="L8183" s="3" t="inlineStr">
        <is>
          <t>01 Luxury Sedan/SUV</t>
        </is>
      </c>
      <c r="M8183" s="7" t="n">
        <v>1295000</v>
      </c>
      <c r="N8183" s="3" t="inlineStr">
        <is>
          <t>three_plus_fault</t>
        </is>
      </c>
      <c r="O8183" s="3" t="n">
        <v>3</v>
      </c>
      <c r="P8183" s="3" t="n">
        <v>3</v>
      </c>
      <c r="Q8183" s="3" t="n">
        <v>0</v>
      </c>
      <c r="R8183" s="3" t="inlineStr">
        <is>
          <t>No</t>
        </is>
      </c>
      <c r="S8183" s="3" t="inlineStr">
        <is>
          <t>decline</t>
        </is>
      </c>
      <c r="T8183" s="7" t="n">
        <v>13806.23</v>
      </c>
      <c r="U8183" s="3" t="inlineStr">
        <is>
          <t>indicative</t>
        </is>
      </c>
      <c r="V8183" s="3" t="inlineStr">
        <is>
          <t>Not Bound</t>
        </is>
      </c>
      <c r="W8183" s="3" t="inlineStr"/>
    </row>
    <row r="8184">
      <c r="A8184" s="8" t="n">
        <v>8180</v>
      </c>
      <c r="B8184" s="8" t="inlineStr">
        <is>
          <t>adb08551-5287-5a5d-acff-c1b829bfb8cd</t>
        </is>
      </c>
      <c r="C8184" s="8" t="inlineStr">
        <is>
          <t>2026-07-25</t>
        </is>
      </c>
      <c r="D8184" s="8" t="inlineStr">
        <is>
          <t>2026-07</t>
        </is>
      </c>
      <c r="E8184" s="8" t="inlineStr">
        <is>
          <t>Marisol Larsson</t>
        </is>
      </c>
      <c r="F8184" s="8" t="inlineStr">
        <is>
          <t>Law Firm Partner</t>
        </is>
      </c>
      <c r="G8184" s="8" t="inlineStr">
        <is>
          <t>MI</t>
        </is>
      </c>
      <c r="H8184" s="8" t="n">
        <v>1972</v>
      </c>
      <c r="I8184" s="8" t="inlineStr">
        <is>
          <t>Bentley</t>
        </is>
      </c>
      <c r="J8184" s="8" t="inlineStr">
        <is>
          <t>Continental GT</t>
        </is>
      </c>
      <c r="K8184" s="8" t="inlineStr">
        <is>
          <t>production_luxury</t>
        </is>
      </c>
      <c r="L8184" s="8" t="inlineStr">
        <is>
          <t>01 Luxury Sedan/SUV</t>
        </is>
      </c>
      <c r="M8184" s="9" t="n">
        <v>495000</v>
      </c>
      <c r="N8184" s="8" t="inlineStr">
        <is>
          <t>clean</t>
        </is>
      </c>
      <c r="O8184" s="8" t="n">
        <v>0</v>
      </c>
      <c r="P8184" s="8" t="n">
        <v>0</v>
      </c>
      <c r="Q8184" s="8" t="n">
        <v>0</v>
      </c>
      <c r="R8184" s="8" t="inlineStr">
        <is>
          <t>No</t>
        </is>
      </c>
      <c r="S8184" s="8" t="inlineStr">
        <is>
          <t>bind</t>
        </is>
      </c>
      <c r="T8184" s="9" t="n">
        <v>8262.41</v>
      </c>
      <c r="U8184" s="8" t="inlineStr">
        <is>
          <t>bound</t>
        </is>
      </c>
      <c r="V8184" s="8" t="inlineStr">
        <is>
          <t>Bound</t>
        </is>
      </c>
      <c r="W8184" s="8" t="inlineStr">
        <is>
          <t>CANON-202607-008180</t>
        </is>
      </c>
    </row>
    <row r="8185">
      <c r="A8185" s="3" t="n">
        <v>8181</v>
      </c>
      <c r="B8185" s="3" t="inlineStr">
        <is>
          <t>d785f277-b1cf-511a-a0d1-e259fa0fb72c</t>
        </is>
      </c>
      <c r="C8185" s="3" t="inlineStr">
        <is>
          <t>2026-07-11</t>
        </is>
      </c>
      <c r="D8185" s="3" t="inlineStr">
        <is>
          <t>2026-07</t>
        </is>
      </c>
      <c r="E8185" s="3" t="inlineStr">
        <is>
          <t>Leopold Bellandi</t>
        </is>
      </c>
      <c r="F8185" s="3" t="inlineStr">
        <is>
          <t>Cardiologist</t>
        </is>
      </c>
      <c r="G8185" s="3" t="inlineStr">
        <is>
          <t>KY</t>
        </is>
      </c>
      <c r="H8185" s="3" t="n">
        <v>1994</v>
      </c>
      <c r="I8185" s="3" t="inlineStr">
        <is>
          <t>Jaguar</t>
        </is>
      </c>
      <c r="J8185" s="3" t="inlineStr">
        <is>
          <t>E-Type Series 1</t>
        </is>
      </c>
      <c r="K8185" s="3" t="inlineStr">
        <is>
          <t>classic_collector</t>
        </is>
      </c>
      <c r="L8185" s="3" t="inlineStr">
        <is>
          <t>07 Post-War Classic (1946-1972)</t>
        </is>
      </c>
      <c r="M8185" s="7" t="n">
        <v>660000</v>
      </c>
      <c r="N8185" s="3" t="inlineStr">
        <is>
          <t>two_claims</t>
        </is>
      </c>
      <c r="O8185" s="3" t="n">
        <v>2</v>
      </c>
      <c r="P8185" s="3" t="n">
        <v>0</v>
      </c>
      <c r="Q8185" s="3" t="n">
        <v>0</v>
      </c>
      <c r="R8185" s="3" t="inlineStr">
        <is>
          <t>No</t>
        </is>
      </c>
      <c r="S8185" s="3" t="inlineStr">
        <is>
          <t>refer</t>
        </is>
      </c>
      <c r="T8185" s="7" t="n">
        <v>5460.42</v>
      </c>
      <c r="U8185" s="3" t="inlineStr">
        <is>
          <t>indicative</t>
        </is>
      </c>
      <c r="V8185" s="3" t="inlineStr">
        <is>
          <t>Not Bound</t>
        </is>
      </c>
      <c r="W8185" s="3" t="inlineStr"/>
    </row>
    <row r="8186">
      <c r="A8186" s="8" t="n">
        <v>8182</v>
      </c>
      <c r="B8186" s="8" t="inlineStr">
        <is>
          <t>d07563f0-971b-541e-8ef0-e8d84681b52e</t>
        </is>
      </c>
      <c r="C8186" s="8" t="inlineStr">
        <is>
          <t>2026-07-30</t>
        </is>
      </c>
      <c r="D8186" s="8" t="inlineStr">
        <is>
          <t>2026-07</t>
        </is>
      </c>
      <c r="E8186" s="8" t="inlineStr">
        <is>
          <t>Desmond Larsson</t>
        </is>
      </c>
      <c r="F8186" s="8" t="inlineStr">
        <is>
          <t>Portfolio Manager</t>
        </is>
      </c>
      <c r="G8186" s="8" t="inlineStr">
        <is>
          <t>CA</t>
        </is>
      </c>
      <c r="H8186" s="8" t="n">
        <v>2016</v>
      </c>
      <c r="I8186" s="8" t="inlineStr">
        <is>
          <t>Maserati</t>
        </is>
      </c>
      <c r="J8186" s="8" t="inlineStr">
        <is>
          <t>GranTurismo</t>
        </is>
      </c>
      <c r="K8186" s="8" t="inlineStr">
        <is>
          <t>production_luxury</t>
        </is>
      </c>
      <c r="L8186" s="8" t="inlineStr">
        <is>
          <t>01 Luxury Sedan/SUV</t>
        </is>
      </c>
      <c r="M8186" s="9" t="n">
        <v>395000</v>
      </c>
      <c r="N8186" s="8" t="inlineStr">
        <is>
          <t>clean</t>
        </is>
      </c>
      <c r="O8186" s="8" t="n">
        <v>0</v>
      </c>
      <c r="P8186" s="8" t="n">
        <v>0</v>
      </c>
      <c r="Q8186" s="8" t="n">
        <v>0</v>
      </c>
      <c r="R8186" s="8" t="inlineStr">
        <is>
          <t>No</t>
        </is>
      </c>
      <c r="S8186" s="8" t="inlineStr">
        <is>
          <t>bind</t>
        </is>
      </c>
      <c r="T8186" s="9" t="n">
        <v>5742.5</v>
      </c>
      <c r="U8186" s="8" t="inlineStr">
        <is>
          <t>bound</t>
        </is>
      </c>
      <c r="V8186" s="8" t="inlineStr">
        <is>
          <t>Bound</t>
        </is>
      </c>
      <c r="W8186" s="8" t="inlineStr">
        <is>
          <t>CANON-202607-008182</t>
        </is>
      </c>
    </row>
    <row r="8187">
      <c r="A8187" s="3" t="n">
        <v>8183</v>
      </c>
      <c r="B8187" s="3" t="inlineStr">
        <is>
          <t>03632634-61a2-5b1f-a5d7-eb23d1850d34</t>
        </is>
      </c>
      <c r="C8187" s="3" t="inlineStr">
        <is>
          <t>2026-07-20</t>
        </is>
      </c>
      <c r="D8187" s="3" t="inlineStr">
        <is>
          <t>2026-07</t>
        </is>
      </c>
      <c r="E8187" s="3" t="inlineStr">
        <is>
          <t>Marisol Nakashima</t>
        </is>
      </c>
      <c r="F8187" s="3" t="inlineStr">
        <is>
          <t>Founder / CEO</t>
        </is>
      </c>
      <c r="G8187" s="3" t="inlineStr">
        <is>
          <t>AZ</t>
        </is>
      </c>
      <c r="H8187" s="3" t="n">
        <v>1968</v>
      </c>
      <c r="I8187" s="3" t="inlineStr">
        <is>
          <t>BMW</t>
        </is>
      </c>
      <c r="J8187" s="3" t="inlineStr">
        <is>
          <t>M8 Competition</t>
        </is>
      </c>
      <c r="K8187" s="3" t="inlineStr">
        <is>
          <t>production_luxury</t>
        </is>
      </c>
      <c r="L8187" s="3" t="inlineStr">
        <is>
          <t>01 Luxury Sedan/SUV</t>
        </is>
      </c>
      <c r="M8187" s="7" t="n">
        <v>325000</v>
      </c>
      <c r="N8187" s="3" t="inlineStr">
        <is>
          <t>clean</t>
        </is>
      </c>
      <c r="O8187" s="3" t="n">
        <v>0</v>
      </c>
      <c r="P8187" s="3" t="n">
        <v>0</v>
      </c>
      <c r="Q8187" s="3" t="n">
        <v>0</v>
      </c>
      <c r="R8187" s="3" t="inlineStr">
        <is>
          <t>No</t>
        </is>
      </c>
      <c r="S8187" s="3" t="inlineStr">
        <is>
          <t>bind</t>
        </is>
      </c>
      <c r="T8187" s="7" t="n">
        <v>3534.88</v>
      </c>
      <c r="U8187" s="3" t="inlineStr">
        <is>
          <t>bound</t>
        </is>
      </c>
      <c r="V8187" s="3" t="inlineStr">
        <is>
          <t>Bound</t>
        </is>
      </c>
      <c r="W8187" s="3" t="inlineStr">
        <is>
          <t>CANON-202607-008183</t>
        </is>
      </c>
    </row>
    <row r="8188">
      <c r="A8188" s="8" t="n">
        <v>8184</v>
      </c>
      <c r="B8188" s="8" t="inlineStr">
        <is>
          <t>c51d436d-8791-5df0-b4d7-c9d671670baf</t>
        </is>
      </c>
      <c r="C8188" s="8" t="inlineStr">
        <is>
          <t>2026-07-31</t>
        </is>
      </c>
      <c r="D8188" s="8" t="inlineStr">
        <is>
          <t>2026-07</t>
        </is>
      </c>
      <c r="E8188" s="8" t="inlineStr">
        <is>
          <t>Ramona Delacroix</t>
        </is>
      </c>
      <c r="F8188" s="8" t="inlineStr">
        <is>
          <t>Portfolio Manager</t>
        </is>
      </c>
      <c r="G8188" s="8" t="inlineStr">
        <is>
          <t>MI</t>
        </is>
      </c>
      <c r="H8188" s="8" t="n">
        <v>1967</v>
      </c>
      <c r="I8188" s="8" t="inlineStr">
        <is>
          <t>Aston Martin</t>
        </is>
      </c>
      <c r="J8188" s="8" t="inlineStr">
        <is>
          <t>DB5</t>
        </is>
      </c>
      <c r="K8188" s="8" t="inlineStr">
        <is>
          <t>classic_collector</t>
        </is>
      </c>
      <c r="L8188" s="8" t="inlineStr">
        <is>
          <t>07 Post-War Classic (1946-1972)</t>
        </is>
      </c>
      <c r="M8188" s="9" t="n">
        <v>1950000</v>
      </c>
      <c r="N8188" s="8" t="inlineStr">
        <is>
          <t>clean</t>
        </is>
      </c>
      <c r="O8188" s="8" t="n">
        <v>0</v>
      </c>
      <c r="P8188" s="8" t="n">
        <v>0</v>
      </c>
      <c r="Q8188" s="8" t="n">
        <v>0</v>
      </c>
      <c r="R8188" s="8" t="inlineStr">
        <is>
          <t>No</t>
        </is>
      </c>
      <c r="S8188" s="8" t="inlineStr">
        <is>
          <t>bind</t>
        </is>
      </c>
      <c r="T8188" s="9" t="n">
        <v>16491.44</v>
      </c>
      <c r="U8188" s="8" t="inlineStr">
        <is>
          <t>bound</t>
        </is>
      </c>
      <c r="V8188" s="8" t="inlineStr">
        <is>
          <t>Bound</t>
        </is>
      </c>
      <c r="W8188" s="8" t="inlineStr">
        <is>
          <t>CANON-202607-008184</t>
        </is>
      </c>
    </row>
    <row r="8189">
      <c r="A8189" s="3" t="n">
        <v>8185</v>
      </c>
      <c r="B8189" s="3" t="inlineStr">
        <is>
          <t>8f92c994-0ede-542b-8749-ec1915a5a4e7</t>
        </is>
      </c>
      <c r="C8189" s="3" t="inlineStr">
        <is>
          <t>2026-07-19</t>
        </is>
      </c>
      <c r="D8189" s="3" t="inlineStr">
        <is>
          <t>2026-07</t>
        </is>
      </c>
      <c r="E8189" s="3" t="inlineStr">
        <is>
          <t>Mireille Fairweather</t>
        </is>
      </c>
      <c r="F8189" s="3" t="inlineStr">
        <is>
          <t>Law Firm Partner</t>
        </is>
      </c>
      <c r="G8189" s="3" t="inlineStr">
        <is>
          <t>NC</t>
        </is>
      </c>
      <c r="H8189" s="3" t="n">
        <v>2002</v>
      </c>
      <c r="I8189" s="3" t="inlineStr">
        <is>
          <t>Ferrari</t>
        </is>
      </c>
      <c r="J8189" s="3" t="inlineStr">
        <is>
          <t>SF90 Stradale</t>
        </is>
      </c>
      <c r="K8189" s="3" t="inlineStr">
        <is>
          <t>exotic</t>
        </is>
      </c>
      <c r="L8189" s="3" t="inlineStr">
        <is>
          <t>03 Supercar</t>
        </is>
      </c>
      <c r="M8189" s="7" t="n">
        <v>1805000</v>
      </c>
      <c r="N8189" s="3" t="inlineStr">
        <is>
          <t>clean</t>
        </is>
      </c>
      <c r="O8189" s="3" t="n">
        <v>0</v>
      </c>
      <c r="P8189" s="3" t="n">
        <v>0</v>
      </c>
      <c r="Q8189" s="3" t="n">
        <v>0</v>
      </c>
      <c r="R8189" s="3" t="inlineStr">
        <is>
          <t>No</t>
        </is>
      </c>
      <c r="S8189" s="3" t="inlineStr">
        <is>
          <t>bind</t>
        </is>
      </c>
      <c r="T8189" s="7" t="n">
        <v>23843.71</v>
      </c>
      <c r="U8189" s="3" t="inlineStr">
        <is>
          <t>bound</t>
        </is>
      </c>
      <c r="V8189" s="3" t="inlineStr">
        <is>
          <t>Bound</t>
        </is>
      </c>
      <c r="W8189" s="3" t="inlineStr">
        <is>
          <t>CANON-202607-008185</t>
        </is>
      </c>
    </row>
    <row r="8190">
      <c r="A8190" s="8" t="n">
        <v>8186</v>
      </c>
      <c r="B8190" s="8" t="inlineStr">
        <is>
          <t>ebc0ddf1-52f7-5fb2-89c2-d0d3825cee99</t>
        </is>
      </c>
      <c r="C8190" s="8" t="inlineStr">
        <is>
          <t>2026-07-11</t>
        </is>
      </c>
      <c r="D8190" s="8" t="inlineStr">
        <is>
          <t>2026-07</t>
        </is>
      </c>
      <c r="E8190" s="8" t="inlineStr">
        <is>
          <t>Desmond Nakashima</t>
        </is>
      </c>
      <c r="F8190" s="8" t="inlineStr">
        <is>
          <t>Retired Executive</t>
        </is>
      </c>
      <c r="G8190" s="8" t="inlineStr">
        <is>
          <t>GA</t>
        </is>
      </c>
      <c r="H8190" s="8" t="n">
        <v>2003</v>
      </c>
      <c r="I8190" s="8" t="inlineStr">
        <is>
          <t>Porsche</t>
        </is>
      </c>
      <c r="J8190" s="8" t="inlineStr">
        <is>
          <t>911 Turbo S</t>
        </is>
      </c>
      <c r="K8190" s="8" t="inlineStr">
        <is>
          <t>production_luxury</t>
        </is>
      </c>
      <c r="L8190" s="8" t="inlineStr">
        <is>
          <t>01 Luxury Sedan/SUV</t>
        </is>
      </c>
      <c r="M8190" s="9" t="n">
        <v>215000</v>
      </c>
      <c r="N8190" s="8" t="inlineStr">
        <is>
          <t>clean</t>
        </is>
      </c>
      <c r="O8190" s="8" t="n">
        <v>0</v>
      </c>
      <c r="P8190" s="8" t="n">
        <v>0</v>
      </c>
      <c r="Q8190" s="8" t="n">
        <v>0</v>
      </c>
      <c r="R8190" s="8" t="inlineStr">
        <is>
          <t>No</t>
        </is>
      </c>
      <c r="S8190" s="8" t="inlineStr">
        <is>
          <t>bind</t>
        </is>
      </c>
      <c r="T8190" s="9" t="n">
        <v>3180.92</v>
      </c>
      <c r="U8190" s="8" t="inlineStr">
        <is>
          <t>bound</t>
        </is>
      </c>
      <c r="V8190" s="8" t="inlineStr">
        <is>
          <t>Bound</t>
        </is>
      </c>
      <c r="W8190" s="8" t="inlineStr">
        <is>
          <t>CANON-202607-008186</t>
        </is>
      </c>
    </row>
    <row r="8191">
      <c r="A8191" s="3" t="n">
        <v>8187</v>
      </c>
      <c r="B8191" s="3" t="inlineStr">
        <is>
          <t>8f1ff1a2-e8e6-5356-a4d9-28f9f96671cd</t>
        </is>
      </c>
      <c r="C8191" s="3" t="inlineStr">
        <is>
          <t>2026-07-15</t>
        </is>
      </c>
      <c r="D8191" s="3" t="inlineStr">
        <is>
          <t>2026-07</t>
        </is>
      </c>
      <c r="E8191" s="3" t="inlineStr">
        <is>
          <t>Desmond Nakashima</t>
        </is>
      </c>
      <c r="F8191" s="3" t="inlineStr">
        <is>
          <t>Portfolio Manager</t>
        </is>
      </c>
      <c r="G8191" s="3" t="inlineStr">
        <is>
          <t>NV</t>
        </is>
      </c>
      <c r="H8191" s="3" t="n">
        <v>1982</v>
      </c>
      <c r="I8191" s="3" t="inlineStr">
        <is>
          <t>Porsche</t>
        </is>
      </c>
      <c r="J8191" s="3" t="inlineStr">
        <is>
          <t>911 Turbo S</t>
        </is>
      </c>
      <c r="K8191" s="3" t="inlineStr">
        <is>
          <t>production_luxury</t>
        </is>
      </c>
      <c r="L8191" s="3" t="inlineStr">
        <is>
          <t>01 Luxury Sedan/SUV</t>
        </is>
      </c>
      <c r="M8191" s="7" t="n">
        <v>625000</v>
      </c>
      <c r="N8191" s="3" t="inlineStr">
        <is>
          <t>clean</t>
        </is>
      </c>
      <c r="O8191" s="3" t="n">
        <v>0</v>
      </c>
      <c r="P8191" s="3" t="n">
        <v>0</v>
      </c>
      <c r="Q8191" s="3" t="n">
        <v>0</v>
      </c>
      <c r="R8191" s="3" t="inlineStr">
        <is>
          <t>No</t>
        </is>
      </c>
      <c r="S8191" s="3" t="inlineStr">
        <is>
          <t>bind</t>
        </is>
      </c>
      <c r="T8191" s="7" t="n">
        <v>6824.77</v>
      </c>
      <c r="U8191" s="3" t="inlineStr">
        <is>
          <t>bound</t>
        </is>
      </c>
      <c r="V8191" s="3" t="inlineStr">
        <is>
          <t>Bound</t>
        </is>
      </c>
      <c r="W8191" s="3" t="inlineStr">
        <is>
          <t>CANON-202607-008187</t>
        </is>
      </c>
    </row>
    <row r="8192">
      <c r="A8192" s="8" t="n">
        <v>8188</v>
      </c>
      <c r="B8192" s="8" t="inlineStr">
        <is>
          <t>12153055-9f53-50e6-a420-723bd6eeba84</t>
        </is>
      </c>
      <c r="C8192" s="8" t="inlineStr">
        <is>
          <t>2026-07-05</t>
        </is>
      </c>
      <c r="D8192" s="8" t="inlineStr">
        <is>
          <t>2026-07</t>
        </is>
      </c>
      <c r="E8192" s="8" t="inlineStr">
        <is>
          <t>Everett Delacroix</t>
        </is>
      </c>
      <c r="F8192" s="8" t="inlineStr">
        <is>
          <t>Anesthesiologist</t>
        </is>
      </c>
      <c r="G8192" s="8" t="inlineStr">
        <is>
          <t>NC</t>
        </is>
      </c>
      <c r="H8192" s="8" t="n">
        <v>1961</v>
      </c>
      <c r="I8192" s="8" t="inlineStr">
        <is>
          <t>Lamborghini</t>
        </is>
      </c>
      <c r="J8192" s="8" t="inlineStr">
        <is>
          <t>Huracan EVO</t>
        </is>
      </c>
      <c r="K8192" s="8" t="inlineStr">
        <is>
          <t>exotic</t>
        </is>
      </c>
      <c r="L8192" s="8" t="inlineStr">
        <is>
          <t>03 Supercar</t>
        </is>
      </c>
      <c r="M8192" s="9" t="n">
        <v>840000</v>
      </c>
      <c r="N8192" s="8" t="inlineStr">
        <is>
          <t>minor_comp</t>
        </is>
      </c>
      <c r="O8192" s="8" t="n">
        <v>1</v>
      </c>
      <c r="P8192" s="8" t="n">
        <v>0</v>
      </c>
      <c r="Q8192" s="8" t="n">
        <v>0</v>
      </c>
      <c r="R8192" s="8" t="inlineStr">
        <is>
          <t>No</t>
        </is>
      </c>
      <c r="S8192" s="8" t="inlineStr">
        <is>
          <t>bind</t>
        </is>
      </c>
      <c r="T8192" s="9" t="n">
        <v>13176.78</v>
      </c>
      <c r="U8192" s="8" t="inlineStr">
        <is>
          <t>bound</t>
        </is>
      </c>
      <c r="V8192" s="8" t="inlineStr">
        <is>
          <t>Bound</t>
        </is>
      </c>
      <c r="W8192" s="8" t="inlineStr">
        <is>
          <t>CANON-202607-008188</t>
        </is>
      </c>
    </row>
    <row r="8193">
      <c r="A8193" s="3" t="n">
        <v>8189</v>
      </c>
      <c r="B8193" s="3" t="inlineStr">
        <is>
          <t>d3487f33-fad9-52d3-9711-3e341c4a37be</t>
        </is>
      </c>
      <c r="C8193" s="3" t="inlineStr">
        <is>
          <t>2026-07-04</t>
        </is>
      </c>
      <c r="D8193" s="3" t="inlineStr">
        <is>
          <t>2026-07</t>
        </is>
      </c>
      <c r="E8193" s="3" t="inlineStr">
        <is>
          <t>Sunniva Montoya</t>
        </is>
      </c>
      <c r="F8193" s="3" t="inlineStr">
        <is>
          <t>Anesthesiologist</t>
        </is>
      </c>
      <c r="G8193" s="3" t="inlineStr">
        <is>
          <t>NJ</t>
        </is>
      </c>
      <c r="H8193" s="3" t="n">
        <v>1994</v>
      </c>
      <c r="I8193" s="3" t="inlineStr">
        <is>
          <t>BMW</t>
        </is>
      </c>
      <c r="J8193" s="3" t="inlineStr">
        <is>
          <t>M8 Competition</t>
        </is>
      </c>
      <c r="K8193" s="3" t="inlineStr">
        <is>
          <t>production_luxury</t>
        </is>
      </c>
      <c r="L8193" s="3" t="inlineStr">
        <is>
          <t>01 Luxury Sedan/SUV</t>
        </is>
      </c>
      <c r="M8193" s="7" t="n">
        <v>415000</v>
      </c>
      <c r="N8193" s="3" t="inlineStr">
        <is>
          <t>clean</t>
        </is>
      </c>
      <c r="O8193" s="3" t="n">
        <v>0</v>
      </c>
      <c r="P8193" s="3" t="n">
        <v>0</v>
      </c>
      <c r="Q8193" s="3" t="n">
        <v>0</v>
      </c>
      <c r="R8193" s="3" t="inlineStr">
        <is>
          <t>No</t>
        </is>
      </c>
      <c r="S8193" s="3" t="inlineStr">
        <is>
          <t>bind</t>
        </is>
      </c>
      <c r="T8193" s="7" t="n">
        <v>4066.86</v>
      </c>
      <c r="U8193" s="3" t="inlineStr">
        <is>
          <t>bound</t>
        </is>
      </c>
      <c r="V8193" s="3" t="inlineStr">
        <is>
          <t>Bound</t>
        </is>
      </c>
      <c r="W8193" s="3" t="inlineStr">
        <is>
          <t>CANON-202607-008189</t>
        </is>
      </c>
    </row>
    <row r="8194">
      <c r="A8194" s="8" t="n">
        <v>8190</v>
      </c>
      <c r="B8194" s="8" t="inlineStr">
        <is>
          <t>7a9de620-70eb-5dba-a348-9e247e6174e3</t>
        </is>
      </c>
      <c r="C8194" s="8" t="inlineStr">
        <is>
          <t>2026-07-02</t>
        </is>
      </c>
      <c r="D8194" s="8" t="inlineStr">
        <is>
          <t>2026-07</t>
        </is>
      </c>
      <c r="E8194" s="8" t="inlineStr">
        <is>
          <t>Lorenzo Blackwood</t>
        </is>
      </c>
      <c r="F8194" s="8" t="inlineStr">
        <is>
          <t>Software Architect</t>
        </is>
      </c>
      <c r="G8194" s="8" t="inlineStr">
        <is>
          <t>OR</t>
        </is>
      </c>
      <c r="H8194" s="8" t="n">
        <v>2013</v>
      </c>
      <c r="I8194" s="8" t="inlineStr">
        <is>
          <t>Porsche</t>
        </is>
      </c>
      <c r="J8194" s="8" t="inlineStr">
        <is>
          <t>911 Turbo S</t>
        </is>
      </c>
      <c r="K8194" s="8" t="inlineStr">
        <is>
          <t>production_luxury</t>
        </is>
      </c>
      <c r="L8194" s="8" t="inlineStr">
        <is>
          <t>01 Luxury Sedan/SUV</t>
        </is>
      </c>
      <c r="M8194" s="9" t="n">
        <v>790000</v>
      </c>
      <c r="N8194" s="8" t="inlineStr">
        <is>
          <t>clean</t>
        </is>
      </c>
      <c r="O8194" s="8" t="n">
        <v>0</v>
      </c>
      <c r="P8194" s="8" t="n">
        <v>0</v>
      </c>
      <c r="Q8194" s="8" t="n">
        <v>0</v>
      </c>
      <c r="R8194" s="8" t="inlineStr">
        <is>
          <t>No</t>
        </is>
      </c>
      <c r="S8194" s="8" t="inlineStr">
        <is>
          <t>bind</t>
        </is>
      </c>
      <c r="T8194" s="9" t="n">
        <v>8331.59</v>
      </c>
      <c r="U8194" s="8" t="inlineStr">
        <is>
          <t>bound</t>
        </is>
      </c>
      <c r="V8194" s="8" t="inlineStr">
        <is>
          <t>Bound</t>
        </is>
      </c>
      <c r="W8194" s="8" t="inlineStr">
        <is>
          <t>CANON-202607-008190</t>
        </is>
      </c>
    </row>
    <row r="8195">
      <c r="A8195" s="3" t="n">
        <v>8191</v>
      </c>
      <c r="B8195" s="3" t="inlineStr">
        <is>
          <t>f05b97e4-1ae2-5bb3-aee3-53a342cb15ba</t>
        </is>
      </c>
      <c r="C8195" s="3" t="inlineStr">
        <is>
          <t>2026-07-11</t>
        </is>
      </c>
      <c r="D8195" s="3" t="inlineStr">
        <is>
          <t>2026-07</t>
        </is>
      </c>
      <c r="E8195" s="3" t="inlineStr">
        <is>
          <t>Anouk Merriweather</t>
        </is>
      </c>
      <c r="F8195" s="3" t="inlineStr">
        <is>
          <t>Orthopedic Surgeon</t>
        </is>
      </c>
      <c r="G8195" s="3" t="inlineStr">
        <is>
          <t>MS</t>
        </is>
      </c>
      <c r="H8195" s="3" t="n">
        <v>1997</v>
      </c>
      <c r="I8195" s="3" t="inlineStr">
        <is>
          <t>Mercedes-Benz</t>
        </is>
      </c>
      <c r="J8195" s="3" t="inlineStr">
        <is>
          <t>AMG GT</t>
        </is>
      </c>
      <c r="K8195" s="3" t="inlineStr">
        <is>
          <t>production_luxury</t>
        </is>
      </c>
      <c r="L8195" s="3" t="inlineStr">
        <is>
          <t>01 Luxury Sedan/SUV</t>
        </is>
      </c>
      <c r="M8195" s="7" t="n">
        <v>730000</v>
      </c>
      <c r="N8195" s="3" t="inlineStr">
        <is>
          <t>three_plus_fault</t>
        </is>
      </c>
      <c r="O8195" s="3" t="n">
        <v>3</v>
      </c>
      <c r="P8195" s="3" t="n">
        <v>3</v>
      </c>
      <c r="Q8195" s="3" t="n">
        <v>0</v>
      </c>
      <c r="R8195" s="3" t="inlineStr">
        <is>
          <t>No</t>
        </is>
      </c>
      <c r="S8195" s="3" t="inlineStr">
        <is>
          <t>decline</t>
        </is>
      </c>
      <c r="T8195" s="7" t="n">
        <v>8107.6</v>
      </c>
      <c r="U8195" s="3" t="inlineStr">
        <is>
          <t>indicative</t>
        </is>
      </c>
      <c r="V8195" s="3" t="inlineStr">
        <is>
          <t>Not Bound</t>
        </is>
      </c>
      <c r="W8195" s="3" t="inlineStr"/>
    </row>
    <row r="8196">
      <c r="A8196" s="8" t="n">
        <v>8192</v>
      </c>
      <c r="B8196" s="8" t="inlineStr">
        <is>
          <t>7a7a5cf1-b4a5-56c8-b15c-272b0b33eaf4</t>
        </is>
      </c>
      <c r="C8196" s="8" t="inlineStr">
        <is>
          <t>2026-07-27</t>
        </is>
      </c>
      <c r="D8196" s="8" t="inlineStr">
        <is>
          <t>2026-07</t>
        </is>
      </c>
      <c r="E8196" s="8" t="inlineStr">
        <is>
          <t>Fitzgerald Chattopadhyay</t>
        </is>
      </c>
      <c r="F8196" s="8" t="inlineStr">
        <is>
          <t>Software Architect</t>
        </is>
      </c>
      <c r="G8196" s="8" t="inlineStr">
        <is>
          <t>TX</t>
        </is>
      </c>
      <c r="H8196" s="8" t="n">
        <v>1971</v>
      </c>
      <c r="I8196" s="8" t="inlineStr">
        <is>
          <t>Mercedes-Benz</t>
        </is>
      </c>
      <c r="J8196" s="8" t="inlineStr">
        <is>
          <t>AMG GT</t>
        </is>
      </c>
      <c r="K8196" s="8" t="inlineStr">
        <is>
          <t>production_luxury</t>
        </is>
      </c>
      <c r="L8196" s="8" t="inlineStr">
        <is>
          <t>01 Luxury Sedan/SUV</t>
        </is>
      </c>
      <c r="M8196" s="9" t="n">
        <v>195000</v>
      </c>
      <c r="N8196" s="8" t="inlineStr">
        <is>
          <t>clean</t>
        </is>
      </c>
      <c r="O8196" s="8" t="n">
        <v>0</v>
      </c>
      <c r="P8196" s="8" t="n">
        <v>0</v>
      </c>
      <c r="Q8196" s="8" t="n">
        <v>0</v>
      </c>
      <c r="R8196" s="8" t="inlineStr">
        <is>
          <t>No</t>
        </is>
      </c>
      <c r="S8196" s="8" t="inlineStr">
        <is>
          <t>bind</t>
        </is>
      </c>
      <c r="T8196" s="9" t="n">
        <v>2962.3</v>
      </c>
      <c r="U8196" s="8" t="inlineStr">
        <is>
          <t>bound</t>
        </is>
      </c>
      <c r="V8196" s="8" t="inlineStr">
        <is>
          <t>Bound</t>
        </is>
      </c>
      <c r="W8196" s="8" t="inlineStr">
        <is>
          <t>CANON-202607-008192</t>
        </is>
      </c>
    </row>
    <row r="8197">
      <c r="A8197" s="3" t="n">
        <v>8193</v>
      </c>
      <c r="B8197" s="3" t="inlineStr">
        <is>
          <t>34f76e8d-0408-567e-8608-8f5ab0c998b3</t>
        </is>
      </c>
      <c r="C8197" s="3" t="inlineStr">
        <is>
          <t>2026-07-30</t>
        </is>
      </c>
      <c r="D8197" s="3" t="inlineStr">
        <is>
          <t>2026-07</t>
        </is>
      </c>
      <c r="E8197" s="3" t="inlineStr">
        <is>
          <t>Ramona Delacroix</t>
        </is>
      </c>
      <c r="F8197" s="3" t="inlineStr">
        <is>
          <t>Cardiologist</t>
        </is>
      </c>
      <c r="G8197" s="3" t="inlineStr">
        <is>
          <t>MN</t>
        </is>
      </c>
      <c r="H8197" s="3" t="n">
        <v>1986</v>
      </c>
      <c r="I8197" s="3" t="inlineStr">
        <is>
          <t>McLaren</t>
        </is>
      </c>
      <c r="J8197" s="3" t="inlineStr">
        <is>
          <t>750S</t>
        </is>
      </c>
      <c r="K8197" s="3" t="inlineStr">
        <is>
          <t>exotic</t>
        </is>
      </c>
      <c r="L8197" s="3" t="inlineStr">
        <is>
          <t>03 Supercar</t>
        </is>
      </c>
      <c r="M8197" s="7" t="n">
        <v>1950000</v>
      </c>
      <c r="N8197" s="3" t="inlineStr">
        <is>
          <t>clean</t>
        </is>
      </c>
      <c r="O8197" s="3" t="n">
        <v>0</v>
      </c>
      <c r="P8197" s="3" t="n">
        <v>0</v>
      </c>
      <c r="Q8197" s="3" t="n">
        <v>0</v>
      </c>
      <c r="R8197" s="3" t="inlineStr">
        <is>
          <t>No</t>
        </is>
      </c>
      <c r="S8197" s="3" t="inlineStr">
        <is>
          <t>bind</t>
        </is>
      </c>
      <c r="T8197" s="7" t="n">
        <v>29567</v>
      </c>
      <c r="U8197" s="3" t="inlineStr">
        <is>
          <t>bound</t>
        </is>
      </c>
      <c r="V8197" s="3" t="inlineStr">
        <is>
          <t>Bound</t>
        </is>
      </c>
      <c r="W8197" s="3" t="inlineStr">
        <is>
          <t>CANON-202607-008193</t>
        </is>
      </c>
    </row>
    <row r="8198">
      <c r="A8198" s="8" t="n">
        <v>8194</v>
      </c>
      <c r="B8198" s="8" t="inlineStr">
        <is>
          <t>720232e9-2b20-5d00-87c4-47c68c4f01da</t>
        </is>
      </c>
      <c r="C8198" s="8" t="inlineStr">
        <is>
          <t>2026-07-02</t>
        </is>
      </c>
      <c r="D8198" s="8" t="inlineStr">
        <is>
          <t>2026-07</t>
        </is>
      </c>
      <c r="E8198" s="8" t="inlineStr">
        <is>
          <t>Thaddeus Larsson</t>
        </is>
      </c>
      <c r="F8198" s="8" t="inlineStr">
        <is>
          <t>Orthopedic Surgeon</t>
        </is>
      </c>
      <c r="G8198" s="8" t="inlineStr">
        <is>
          <t>MS</t>
        </is>
      </c>
      <c r="H8198" s="8" t="n">
        <v>2021</v>
      </c>
      <c r="I8198" s="8" t="inlineStr">
        <is>
          <t>Ferrari</t>
        </is>
      </c>
      <c r="J8198" s="8" t="inlineStr">
        <is>
          <t>296 GTB</t>
        </is>
      </c>
      <c r="K8198" s="8" t="inlineStr">
        <is>
          <t>exotic</t>
        </is>
      </c>
      <c r="L8198" s="8" t="inlineStr">
        <is>
          <t>03 Supercar</t>
        </is>
      </c>
      <c r="M8198" s="9" t="n">
        <v>660000</v>
      </c>
      <c r="N8198" s="8" t="inlineStr">
        <is>
          <t>clean</t>
        </is>
      </c>
      <c r="O8198" s="8" t="n">
        <v>0</v>
      </c>
      <c r="P8198" s="8" t="n">
        <v>0</v>
      </c>
      <c r="Q8198" s="8" t="n">
        <v>0</v>
      </c>
      <c r="R8198" s="8" t="inlineStr">
        <is>
          <t>No</t>
        </is>
      </c>
      <c r="S8198" s="8" t="inlineStr">
        <is>
          <t>bind</t>
        </is>
      </c>
      <c r="T8198" s="9" t="n">
        <v>10713.3</v>
      </c>
      <c r="U8198" s="8" t="inlineStr">
        <is>
          <t>bound</t>
        </is>
      </c>
      <c r="V8198" s="8" t="inlineStr">
        <is>
          <t>Bound</t>
        </is>
      </c>
      <c r="W8198" s="8" t="inlineStr">
        <is>
          <t>CANON-202607-008194</t>
        </is>
      </c>
    </row>
    <row r="8199">
      <c r="A8199" s="3" t="n">
        <v>8195</v>
      </c>
      <c r="B8199" s="3" t="inlineStr">
        <is>
          <t>3176ccc5-41ed-5186-a572-a398d9073249</t>
        </is>
      </c>
      <c r="C8199" s="3" t="inlineStr">
        <is>
          <t>2026-07-07</t>
        </is>
      </c>
      <c r="D8199" s="3" t="inlineStr">
        <is>
          <t>2026-07</t>
        </is>
      </c>
      <c r="E8199" s="3" t="inlineStr">
        <is>
          <t>Delphine Kingsford</t>
        </is>
      </c>
      <c r="F8199" s="3" t="inlineStr">
        <is>
          <t>Law Firm Partner</t>
        </is>
      </c>
      <c r="G8199" s="3" t="inlineStr">
        <is>
          <t>AK</t>
        </is>
      </c>
      <c r="H8199" s="3" t="n">
        <v>1997</v>
      </c>
      <c r="I8199" s="3" t="inlineStr">
        <is>
          <t>Mercedes-Benz</t>
        </is>
      </c>
      <c r="J8199" s="3" t="inlineStr">
        <is>
          <t>AMG GT</t>
        </is>
      </c>
      <c r="K8199" s="3" t="inlineStr">
        <is>
          <t>production_luxury</t>
        </is>
      </c>
      <c r="L8199" s="3" t="inlineStr">
        <is>
          <t>01 Luxury Sedan/SUV</t>
        </is>
      </c>
      <c r="M8199" s="7" t="n">
        <v>1250000</v>
      </c>
      <c r="N8199" s="3" t="inlineStr">
        <is>
          <t>minor_comp</t>
        </is>
      </c>
      <c r="O8199" s="3" t="n">
        <v>1</v>
      </c>
      <c r="P8199" s="3" t="n">
        <v>0</v>
      </c>
      <c r="Q8199" s="3" t="n">
        <v>0</v>
      </c>
      <c r="R8199" s="3" t="inlineStr">
        <is>
          <t>No</t>
        </is>
      </c>
      <c r="S8199" s="3" t="inlineStr">
        <is>
          <t>bind</t>
        </is>
      </c>
      <c r="T8199" s="7" t="n">
        <v>11253.47</v>
      </c>
      <c r="U8199" s="3" t="inlineStr">
        <is>
          <t>bound</t>
        </is>
      </c>
      <c r="V8199" s="3" t="inlineStr">
        <is>
          <t>Bound</t>
        </is>
      </c>
      <c r="W8199" s="3" t="inlineStr">
        <is>
          <t>CANON-202607-008195</t>
        </is>
      </c>
    </row>
    <row r="8200">
      <c r="A8200" s="8" t="n">
        <v>8196</v>
      </c>
      <c r="B8200" s="8" t="inlineStr">
        <is>
          <t>b1a24090-b1f5-5bdd-8210-c4475193c0cc</t>
        </is>
      </c>
      <c r="C8200" s="8" t="inlineStr">
        <is>
          <t>2026-07-01</t>
        </is>
      </c>
      <c r="D8200" s="8" t="inlineStr">
        <is>
          <t>2026-07</t>
        </is>
      </c>
      <c r="E8200" s="8" t="inlineStr">
        <is>
          <t>Anouk Whitlock</t>
        </is>
      </c>
      <c r="F8200" s="8" t="inlineStr">
        <is>
          <t>Software Architect</t>
        </is>
      </c>
      <c r="G8200" s="8" t="inlineStr">
        <is>
          <t>CA</t>
        </is>
      </c>
      <c r="H8200" s="8" t="n">
        <v>2024</v>
      </c>
      <c r="I8200" s="8" t="inlineStr">
        <is>
          <t>Maserati</t>
        </is>
      </c>
      <c r="J8200" s="8" t="inlineStr">
        <is>
          <t>GranTurismo</t>
        </is>
      </c>
      <c r="K8200" s="8" t="inlineStr">
        <is>
          <t>production_luxury</t>
        </is>
      </c>
      <c r="L8200" s="8" t="inlineStr">
        <is>
          <t>01 Luxury Sedan/SUV</t>
        </is>
      </c>
      <c r="M8200" s="9" t="n">
        <v>1570000</v>
      </c>
      <c r="N8200" s="8" t="inlineStr">
        <is>
          <t>three_plus_fault</t>
        </is>
      </c>
      <c r="O8200" s="8" t="n">
        <v>4</v>
      </c>
      <c r="P8200" s="8" t="n">
        <v>4</v>
      </c>
      <c r="Q8200" s="8" t="n">
        <v>0</v>
      </c>
      <c r="R8200" s="8" t="inlineStr">
        <is>
          <t>No</t>
        </is>
      </c>
      <c r="S8200" s="8" t="inlineStr">
        <is>
          <t>decline</t>
        </is>
      </c>
      <c r="T8200" s="9" t="n">
        <v>16738.05</v>
      </c>
      <c r="U8200" s="8" t="inlineStr">
        <is>
          <t>indicative</t>
        </is>
      </c>
      <c r="V8200" s="8" t="inlineStr">
        <is>
          <t>Not Bound</t>
        </is>
      </c>
      <c r="W8200" s="8" t="inlineStr"/>
    </row>
    <row r="8201">
      <c r="A8201" s="3" t="n">
        <v>8197</v>
      </c>
      <c r="B8201" s="3" t="inlineStr">
        <is>
          <t>c3e2021d-23f2-5fa6-ad60-ef93281f94e8</t>
        </is>
      </c>
      <c r="C8201" s="3" t="inlineStr">
        <is>
          <t>2026-07-26</t>
        </is>
      </c>
      <c r="D8201" s="3" t="inlineStr">
        <is>
          <t>2026-07</t>
        </is>
      </c>
      <c r="E8201" s="3" t="inlineStr">
        <is>
          <t>Thaddeus Whitlock</t>
        </is>
      </c>
      <c r="F8201" s="3" t="inlineStr">
        <is>
          <t>Portfolio Manager</t>
        </is>
      </c>
      <c r="G8201" s="3" t="inlineStr">
        <is>
          <t>MI</t>
        </is>
      </c>
      <c r="H8201" s="3" t="n">
        <v>1972</v>
      </c>
      <c r="I8201" s="3" t="inlineStr">
        <is>
          <t>Maserati</t>
        </is>
      </c>
      <c r="J8201" s="3" t="inlineStr">
        <is>
          <t>GranTurismo</t>
        </is>
      </c>
      <c r="K8201" s="3" t="inlineStr">
        <is>
          <t>production_luxury</t>
        </is>
      </c>
      <c r="L8201" s="3" t="inlineStr">
        <is>
          <t>01 Luxury Sedan/SUV</t>
        </is>
      </c>
      <c r="M8201" s="7" t="n">
        <v>1105000</v>
      </c>
      <c r="N8201" s="3" t="inlineStr">
        <is>
          <t>clean</t>
        </is>
      </c>
      <c r="O8201" s="3" t="n">
        <v>0</v>
      </c>
      <c r="P8201" s="3" t="n">
        <v>0</v>
      </c>
      <c r="Q8201" s="3" t="n">
        <v>0</v>
      </c>
      <c r="R8201" s="3" t="inlineStr">
        <is>
          <t>No</t>
        </is>
      </c>
      <c r="S8201" s="3" t="inlineStr">
        <is>
          <t>bind</t>
        </is>
      </c>
      <c r="T8201" s="7" t="n">
        <v>13525.88</v>
      </c>
      <c r="U8201" s="3" t="inlineStr">
        <is>
          <t>bound</t>
        </is>
      </c>
      <c r="V8201" s="3" t="inlineStr">
        <is>
          <t>Bound</t>
        </is>
      </c>
      <c r="W8201" s="3" t="inlineStr">
        <is>
          <t>CANON-202607-008197</t>
        </is>
      </c>
    </row>
    <row r="8202">
      <c r="A8202" s="8" t="n">
        <v>8198</v>
      </c>
      <c r="B8202" s="8" t="inlineStr">
        <is>
          <t>639ee366-0859-581a-b217-7cbb862ef47c</t>
        </is>
      </c>
      <c r="C8202" s="8" t="inlineStr">
        <is>
          <t>2026-07-01</t>
        </is>
      </c>
      <c r="D8202" s="8" t="inlineStr">
        <is>
          <t>2026-07</t>
        </is>
      </c>
      <c r="E8202" s="8" t="inlineStr">
        <is>
          <t>Fitzgerald Rourke</t>
        </is>
      </c>
      <c r="F8202" s="8" t="inlineStr">
        <is>
          <t>Cardiologist</t>
        </is>
      </c>
      <c r="G8202" s="8" t="inlineStr">
        <is>
          <t>TX</t>
        </is>
      </c>
      <c r="H8202" s="8" t="n">
        <v>2016</v>
      </c>
      <c r="I8202" s="8" t="inlineStr">
        <is>
          <t>Mercedes-Benz</t>
        </is>
      </c>
      <c r="J8202" s="8" t="inlineStr">
        <is>
          <t>280SL Pagoda</t>
        </is>
      </c>
      <c r="K8202" s="8" t="inlineStr">
        <is>
          <t>classic_collector</t>
        </is>
      </c>
      <c r="L8202" s="8" t="inlineStr">
        <is>
          <t>07 Post-War Classic (1946-1972)</t>
        </is>
      </c>
      <c r="M8202" s="9" t="n">
        <v>595000</v>
      </c>
      <c r="N8202" s="8" t="inlineStr">
        <is>
          <t>three_plus_fault</t>
        </is>
      </c>
      <c r="O8202" s="8" t="n">
        <v>4</v>
      </c>
      <c r="P8202" s="8" t="n">
        <v>4</v>
      </c>
      <c r="Q8202" s="8" t="n">
        <v>0</v>
      </c>
      <c r="R8202" s="8" t="inlineStr">
        <is>
          <t>No</t>
        </is>
      </c>
      <c r="S8202" s="8" t="inlineStr">
        <is>
          <t>decline</t>
        </is>
      </c>
      <c r="T8202" s="9" t="n">
        <v>4224.66</v>
      </c>
      <c r="U8202" s="8" t="inlineStr">
        <is>
          <t>indicative</t>
        </is>
      </c>
      <c r="V8202" s="8" t="inlineStr">
        <is>
          <t>Not Bound</t>
        </is>
      </c>
      <c r="W8202" s="8" t="inlineStr"/>
    </row>
    <row r="8203">
      <c r="A8203" s="3" t="n">
        <v>8199</v>
      </c>
      <c r="B8203" s="3" t="inlineStr">
        <is>
          <t>d465b7df-3916-579e-8d52-1d95102221d4</t>
        </is>
      </c>
      <c r="C8203" s="3" t="inlineStr">
        <is>
          <t>2026-07-02</t>
        </is>
      </c>
      <c r="D8203" s="3" t="inlineStr">
        <is>
          <t>2026-07</t>
        </is>
      </c>
      <c r="E8203" s="3" t="inlineStr">
        <is>
          <t>Marisol Harrington</t>
        </is>
      </c>
      <c r="F8203" s="3" t="inlineStr">
        <is>
          <t>Portfolio Manager</t>
        </is>
      </c>
      <c r="G8203" s="3" t="inlineStr">
        <is>
          <t>CA</t>
        </is>
      </c>
      <c r="H8203" s="3" t="n">
        <v>1972</v>
      </c>
      <c r="I8203" s="3" t="inlineStr">
        <is>
          <t>Mercedes-Benz</t>
        </is>
      </c>
      <c r="J8203" s="3" t="inlineStr">
        <is>
          <t>AMG GT</t>
        </is>
      </c>
      <c r="K8203" s="3" t="inlineStr">
        <is>
          <t>production_luxury</t>
        </is>
      </c>
      <c r="L8203" s="3" t="inlineStr">
        <is>
          <t>01 Luxury Sedan/SUV</t>
        </is>
      </c>
      <c r="M8203" s="7" t="n">
        <v>445000</v>
      </c>
      <c r="N8203" s="3" t="inlineStr">
        <is>
          <t>clean</t>
        </is>
      </c>
      <c r="O8203" s="3" t="n">
        <v>0</v>
      </c>
      <c r="P8203" s="3" t="n">
        <v>0</v>
      </c>
      <c r="Q8203" s="3" t="n">
        <v>0</v>
      </c>
      <c r="R8203" s="3" t="inlineStr">
        <is>
          <t>No</t>
        </is>
      </c>
      <c r="S8203" s="3" t="inlineStr">
        <is>
          <t>bind</t>
        </is>
      </c>
      <c r="T8203" s="7" t="n">
        <v>6469.4</v>
      </c>
      <c r="U8203" s="3" t="inlineStr">
        <is>
          <t>bound</t>
        </is>
      </c>
      <c r="V8203" s="3" t="inlineStr">
        <is>
          <t>Bound</t>
        </is>
      </c>
      <c r="W8203" s="3" t="inlineStr">
        <is>
          <t>CANON-202607-008199</t>
        </is>
      </c>
    </row>
    <row r="8204">
      <c r="A8204" s="8" t="n">
        <v>8200</v>
      </c>
      <c r="B8204" s="8" t="inlineStr">
        <is>
          <t>abd612fe-81b0-5128-8597-04cfd040aa5e</t>
        </is>
      </c>
      <c r="C8204" s="8" t="inlineStr">
        <is>
          <t>2026-07-13</t>
        </is>
      </c>
      <c r="D8204" s="8" t="inlineStr">
        <is>
          <t>2026-07</t>
        </is>
      </c>
      <c r="E8204" s="8" t="inlineStr">
        <is>
          <t>Horace Fairweather</t>
        </is>
      </c>
      <c r="F8204" s="8" t="inlineStr">
        <is>
          <t>Cardiologist</t>
        </is>
      </c>
      <c r="G8204" s="8" t="inlineStr">
        <is>
          <t>NH</t>
        </is>
      </c>
      <c r="H8204" s="8" t="n">
        <v>2013</v>
      </c>
      <c r="I8204" s="8" t="inlineStr">
        <is>
          <t>Ferrari</t>
        </is>
      </c>
      <c r="J8204" s="8" t="inlineStr">
        <is>
          <t>SF90 Stradale</t>
        </is>
      </c>
      <c r="K8204" s="8" t="inlineStr">
        <is>
          <t>exotic</t>
        </is>
      </c>
      <c r="L8204" s="8" t="inlineStr">
        <is>
          <t>03 Supercar</t>
        </is>
      </c>
      <c r="M8204" s="9" t="n">
        <v>1860000</v>
      </c>
      <c r="N8204" s="8" t="inlineStr">
        <is>
          <t>two_claims</t>
        </is>
      </c>
      <c r="O8204" s="8" t="n">
        <v>2</v>
      </c>
      <c r="P8204" s="8" t="n">
        <v>0</v>
      </c>
      <c r="Q8204" s="8" t="n">
        <v>0</v>
      </c>
      <c r="R8204" s="8" t="inlineStr">
        <is>
          <t>No</t>
        </is>
      </c>
      <c r="S8204" s="8" t="inlineStr">
        <is>
          <t>refer</t>
        </is>
      </c>
      <c r="T8204" s="9" t="n">
        <v>22220.05</v>
      </c>
      <c r="U8204" s="8" t="inlineStr">
        <is>
          <t>indicative</t>
        </is>
      </c>
      <c r="V8204" s="8" t="inlineStr">
        <is>
          <t>Not Bound</t>
        </is>
      </c>
      <c r="W8204" s="8" t="inlineStr"/>
    </row>
    <row r="8205">
      <c r="A8205" s="3" t="n">
        <v>8201</v>
      </c>
      <c r="B8205" s="3" t="inlineStr">
        <is>
          <t>294492f2-9b41-5acd-a77b-a8ce39c34a71</t>
        </is>
      </c>
      <c r="C8205" s="3" t="inlineStr">
        <is>
          <t>2026-07-10</t>
        </is>
      </c>
      <c r="D8205" s="3" t="inlineStr">
        <is>
          <t>2026-07</t>
        </is>
      </c>
      <c r="E8205" s="3" t="inlineStr">
        <is>
          <t>Lorenzo Nakashima</t>
        </is>
      </c>
      <c r="F8205" s="3" t="inlineStr">
        <is>
          <t>Software Architect</t>
        </is>
      </c>
      <c r="G8205" s="3" t="inlineStr">
        <is>
          <t>TN</t>
        </is>
      </c>
      <c r="H8205" s="3" t="n">
        <v>1958</v>
      </c>
      <c r="I8205" s="3" t="inlineStr">
        <is>
          <t>Ferrari</t>
        </is>
      </c>
      <c r="J8205" s="3" t="inlineStr">
        <is>
          <t>275 GTB/4</t>
        </is>
      </c>
      <c r="K8205" s="3" t="inlineStr">
        <is>
          <t>classic_collector</t>
        </is>
      </c>
      <c r="L8205" s="3" t="inlineStr">
        <is>
          <t>07 Post-War Classic (1946-1972)</t>
        </is>
      </c>
      <c r="M8205" s="7" t="n">
        <v>770000</v>
      </c>
      <c r="N8205" s="3" t="inlineStr">
        <is>
          <t>clean</t>
        </is>
      </c>
      <c r="O8205" s="3" t="n">
        <v>0</v>
      </c>
      <c r="P8205" s="3" t="n">
        <v>0</v>
      </c>
      <c r="Q8205" s="3" t="n">
        <v>0</v>
      </c>
      <c r="R8205" s="3" t="inlineStr">
        <is>
          <t>No</t>
        </is>
      </c>
      <c r="S8205" s="3" t="inlineStr">
        <is>
          <t>bind</t>
        </is>
      </c>
      <c r="T8205" s="7" t="n">
        <v>4659.02</v>
      </c>
      <c r="U8205" s="3" t="inlineStr">
        <is>
          <t>bound</t>
        </is>
      </c>
      <c r="V8205" s="3" t="inlineStr">
        <is>
          <t>Bound</t>
        </is>
      </c>
      <c r="W8205" s="3" t="inlineStr">
        <is>
          <t>CANON-202607-008201</t>
        </is>
      </c>
    </row>
    <row r="8206">
      <c r="A8206" s="8" t="n">
        <v>8202</v>
      </c>
      <c r="B8206" s="8" t="inlineStr">
        <is>
          <t>e80d37f8-050b-5f4e-a299-b39f0c26d581</t>
        </is>
      </c>
      <c r="C8206" s="8" t="inlineStr">
        <is>
          <t>2026-07-19</t>
        </is>
      </c>
      <c r="D8206" s="8" t="inlineStr">
        <is>
          <t>2026-07</t>
        </is>
      </c>
      <c r="E8206" s="8" t="inlineStr">
        <is>
          <t>Priya Larsson</t>
        </is>
      </c>
      <c r="F8206" s="8" t="inlineStr">
        <is>
          <t>Founder / CEO</t>
        </is>
      </c>
      <c r="G8206" s="8" t="inlineStr">
        <is>
          <t>ND</t>
        </is>
      </c>
      <c r="H8206" s="8" t="n">
        <v>1962</v>
      </c>
      <c r="I8206" s="8" t="inlineStr">
        <is>
          <t>Ferrari</t>
        </is>
      </c>
      <c r="J8206" s="8" t="inlineStr">
        <is>
          <t>296 GTB</t>
        </is>
      </c>
      <c r="K8206" s="8" t="inlineStr">
        <is>
          <t>exotic</t>
        </is>
      </c>
      <c r="L8206" s="8" t="inlineStr">
        <is>
          <t>03 Supercar</t>
        </is>
      </c>
      <c r="M8206" s="9" t="n">
        <v>420000</v>
      </c>
      <c r="N8206" s="8" t="inlineStr">
        <is>
          <t>clean</t>
        </is>
      </c>
      <c r="O8206" s="8" t="n">
        <v>0</v>
      </c>
      <c r="P8206" s="8" t="n">
        <v>0</v>
      </c>
      <c r="Q8206" s="8" t="n">
        <v>0</v>
      </c>
      <c r="R8206" s="8" t="inlineStr">
        <is>
          <t>No</t>
        </is>
      </c>
      <c r="S8206" s="8" t="inlineStr">
        <is>
          <t>bind</t>
        </is>
      </c>
      <c r="T8206" s="9" t="n">
        <v>7073.85</v>
      </c>
      <c r="U8206" s="8" t="inlineStr">
        <is>
          <t>bound</t>
        </is>
      </c>
      <c r="V8206" s="8" t="inlineStr">
        <is>
          <t>Bound</t>
        </is>
      </c>
      <c r="W8206" s="8" t="inlineStr">
        <is>
          <t>CANON-202607-008202</t>
        </is>
      </c>
    </row>
    <row r="8207">
      <c r="A8207" s="3" t="n">
        <v>8203</v>
      </c>
      <c r="B8207" s="3" t="inlineStr">
        <is>
          <t>8ceb339e-d522-5c79-ba46-4e52483a5741</t>
        </is>
      </c>
      <c r="C8207" s="3" t="inlineStr">
        <is>
          <t>2026-07-05</t>
        </is>
      </c>
      <c r="D8207" s="3" t="inlineStr">
        <is>
          <t>2026-07</t>
        </is>
      </c>
      <c r="E8207" s="3" t="inlineStr">
        <is>
          <t>Marisol Vasquez</t>
        </is>
      </c>
      <c r="F8207" s="3" t="inlineStr">
        <is>
          <t>Law Firm Partner</t>
        </is>
      </c>
      <c r="G8207" s="3" t="inlineStr">
        <is>
          <t>VT</t>
        </is>
      </c>
      <c r="H8207" s="3" t="n">
        <v>2006</v>
      </c>
      <c r="I8207" s="3" t="inlineStr">
        <is>
          <t>McLaren</t>
        </is>
      </c>
      <c r="J8207" s="3" t="inlineStr">
        <is>
          <t>750S</t>
        </is>
      </c>
      <c r="K8207" s="3" t="inlineStr">
        <is>
          <t>exotic</t>
        </is>
      </c>
      <c r="L8207" s="3" t="inlineStr">
        <is>
          <t>03 Supercar</t>
        </is>
      </c>
      <c r="M8207" s="7" t="n">
        <v>575000</v>
      </c>
      <c r="N8207" s="3" t="inlineStr">
        <is>
          <t>three_plus_fault</t>
        </is>
      </c>
      <c r="O8207" s="3" t="n">
        <v>4</v>
      </c>
      <c r="P8207" s="3" t="n">
        <v>4</v>
      </c>
      <c r="Q8207" s="3" t="n">
        <v>0</v>
      </c>
      <c r="R8207" s="3" t="inlineStr">
        <is>
          <t>No</t>
        </is>
      </c>
      <c r="S8207" s="3" t="inlineStr">
        <is>
          <t>decline</t>
        </is>
      </c>
      <c r="T8207" s="7" t="n">
        <v>9568.860000000001</v>
      </c>
      <c r="U8207" s="3" t="inlineStr">
        <is>
          <t>indicative</t>
        </is>
      </c>
      <c r="V8207" s="3" t="inlineStr">
        <is>
          <t>Not Bound</t>
        </is>
      </c>
      <c r="W8207" s="3" t="inlineStr"/>
    </row>
    <row r="8208">
      <c r="A8208" s="8" t="n">
        <v>8204</v>
      </c>
      <c r="B8208" s="8" t="inlineStr">
        <is>
          <t>2453a4ef-95e4-5fe5-b321-f4446c0d2073</t>
        </is>
      </c>
      <c r="C8208" s="8" t="inlineStr">
        <is>
          <t>2026-07-28</t>
        </is>
      </c>
      <c r="D8208" s="8" t="inlineStr">
        <is>
          <t>2026-07</t>
        </is>
      </c>
      <c r="E8208" s="8" t="inlineStr">
        <is>
          <t>Anouk Merriweather</t>
        </is>
      </c>
      <c r="F8208" s="8" t="inlineStr">
        <is>
          <t>Software Architect</t>
        </is>
      </c>
      <c r="G8208" s="8" t="inlineStr">
        <is>
          <t>TX</t>
        </is>
      </c>
      <c r="H8208" s="8" t="n">
        <v>1980</v>
      </c>
      <c r="I8208" s="8" t="inlineStr">
        <is>
          <t>Aston Martin</t>
        </is>
      </c>
      <c r="J8208" s="8" t="inlineStr">
        <is>
          <t>DB12</t>
        </is>
      </c>
      <c r="K8208" s="8" t="inlineStr">
        <is>
          <t>production_luxury</t>
        </is>
      </c>
      <c r="L8208" s="8" t="inlineStr">
        <is>
          <t>01 Luxury Sedan/SUV</t>
        </is>
      </c>
      <c r="M8208" s="9" t="n">
        <v>335000</v>
      </c>
      <c r="N8208" s="8" t="inlineStr">
        <is>
          <t>clean</t>
        </is>
      </c>
      <c r="O8208" s="8" t="n">
        <v>0</v>
      </c>
      <c r="P8208" s="8" t="n">
        <v>0</v>
      </c>
      <c r="Q8208" s="8" t="n">
        <v>0</v>
      </c>
      <c r="R8208" s="8" t="inlineStr">
        <is>
          <t>No</t>
        </is>
      </c>
      <c r="S8208" s="8" t="inlineStr">
        <is>
          <t>bind</t>
        </is>
      </c>
      <c r="T8208" s="9" t="n">
        <v>4148.71</v>
      </c>
      <c r="U8208" s="8" t="inlineStr">
        <is>
          <t>bound</t>
        </is>
      </c>
      <c r="V8208" s="8" t="inlineStr">
        <is>
          <t>Bound</t>
        </is>
      </c>
      <c r="W8208" s="8" t="inlineStr">
        <is>
          <t>CANON-202607-008204</t>
        </is>
      </c>
    </row>
    <row r="8209">
      <c r="A8209" s="3" t="n">
        <v>8205</v>
      </c>
      <c r="B8209" s="3" t="inlineStr">
        <is>
          <t>239c298b-2f11-5aad-a65c-02edecb3e7ed</t>
        </is>
      </c>
      <c r="C8209" s="3" t="inlineStr">
        <is>
          <t>2026-07-13</t>
        </is>
      </c>
      <c r="D8209" s="3" t="inlineStr">
        <is>
          <t>2026-07</t>
        </is>
      </c>
      <c r="E8209" s="3" t="inlineStr">
        <is>
          <t>Fenwick Vasquez</t>
        </is>
      </c>
      <c r="F8209" s="3" t="inlineStr">
        <is>
          <t>Law Firm Partner</t>
        </is>
      </c>
      <c r="G8209" s="3" t="inlineStr">
        <is>
          <t>WV</t>
        </is>
      </c>
      <c r="H8209" s="3" t="n">
        <v>1972</v>
      </c>
      <c r="I8209" s="3" t="inlineStr">
        <is>
          <t>BMW</t>
        </is>
      </c>
      <c r="J8209" s="3" t="inlineStr">
        <is>
          <t>M8 Competition</t>
        </is>
      </c>
      <c r="K8209" s="3" t="inlineStr">
        <is>
          <t>production_luxury</t>
        </is>
      </c>
      <c r="L8209" s="3" t="inlineStr">
        <is>
          <t>01 Luxury Sedan/SUV</t>
        </is>
      </c>
      <c r="M8209" s="7" t="n">
        <v>480000</v>
      </c>
      <c r="N8209" s="3" t="inlineStr">
        <is>
          <t>clean</t>
        </is>
      </c>
      <c r="O8209" s="3" t="n">
        <v>0</v>
      </c>
      <c r="P8209" s="3" t="n">
        <v>0</v>
      </c>
      <c r="Q8209" s="3" t="n">
        <v>0</v>
      </c>
      <c r="R8209" s="3" t="inlineStr">
        <is>
          <t>No</t>
        </is>
      </c>
      <c r="S8209" s="3" t="inlineStr">
        <is>
          <t>bind</t>
        </is>
      </c>
      <c r="T8209" s="7" t="n">
        <v>6874.84</v>
      </c>
      <c r="U8209" s="3" t="inlineStr">
        <is>
          <t>bound</t>
        </is>
      </c>
      <c r="V8209" s="3" t="inlineStr">
        <is>
          <t>Bound</t>
        </is>
      </c>
      <c r="W8209" s="3" t="inlineStr">
        <is>
          <t>CANON-202607-008205</t>
        </is>
      </c>
    </row>
    <row r="8210">
      <c r="A8210" s="8" t="n">
        <v>8206</v>
      </c>
      <c r="B8210" s="8" t="inlineStr">
        <is>
          <t>0a270f2e-6b06-5f2a-b3c8-20c408577ee5</t>
        </is>
      </c>
      <c r="C8210" s="8" t="inlineStr">
        <is>
          <t>2026-07-29</t>
        </is>
      </c>
      <c r="D8210" s="8" t="inlineStr">
        <is>
          <t>2026-07</t>
        </is>
      </c>
      <c r="E8210" s="8" t="inlineStr">
        <is>
          <t>Lorenzo Rourke</t>
        </is>
      </c>
      <c r="F8210" s="8" t="inlineStr">
        <is>
          <t>Law Firm Partner</t>
        </is>
      </c>
      <c r="G8210" s="8" t="inlineStr">
        <is>
          <t>MS</t>
        </is>
      </c>
      <c r="H8210" s="8" t="n">
        <v>1970</v>
      </c>
      <c r="I8210" s="8" t="inlineStr">
        <is>
          <t>Bentley</t>
        </is>
      </c>
      <c r="J8210" s="8" t="inlineStr">
        <is>
          <t>Continental GT</t>
        </is>
      </c>
      <c r="K8210" s="8" t="inlineStr">
        <is>
          <t>production_luxury</t>
        </is>
      </c>
      <c r="L8210" s="8" t="inlineStr">
        <is>
          <t>01 Luxury Sedan/SUV</t>
        </is>
      </c>
      <c r="M8210" s="9" t="n">
        <v>640000</v>
      </c>
      <c r="N8210" s="8" t="inlineStr">
        <is>
          <t>clean</t>
        </is>
      </c>
      <c r="O8210" s="8" t="n">
        <v>0</v>
      </c>
      <c r="P8210" s="8" t="n">
        <v>0</v>
      </c>
      <c r="Q8210" s="8" t="n">
        <v>0</v>
      </c>
      <c r="R8210" s="8" t="inlineStr">
        <is>
          <t>No</t>
        </is>
      </c>
      <c r="S8210" s="8" t="inlineStr">
        <is>
          <t>bind</t>
        </is>
      </c>
      <c r="T8210" s="9" t="n">
        <v>7108.03</v>
      </c>
      <c r="U8210" s="8" t="inlineStr">
        <is>
          <t>bound</t>
        </is>
      </c>
      <c r="V8210" s="8" t="inlineStr">
        <is>
          <t>Bound</t>
        </is>
      </c>
      <c r="W8210" s="8" t="inlineStr">
        <is>
          <t>CANON-202607-008206</t>
        </is>
      </c>
    </row>
    <row r="8211">
      <c r="A8211" s="3" t="n">
        <v>8207</v>
      </c>
      <c r="B8211" s="3" t="inlineStr">
        <is>
          <t>424cf093-5fdb-5837-abc3-3bde16003dac</t>
        </is>
      </c>
      <c r="C8211" s="3" t="inlineStr">
        <is>
          <t>2026-07-22</t>
        </is>
      </c>
      <c r="D8211" s="3" t="inlineStr">
        <is>
          <t>2026-07</t>
        </is>
      </c>
      <c r="E8211" s="3" t="inlineStr">
        <is>
          <t>Sunniva Montoya</t>
        </is>
      </c>
      <c r="F8211" s="3" t="inlineStr">
        <is>
          <t>Law Firm Partner</t>
        </is>
      </c>
      <c r="G8211" s="3" t="inlineStr">
        <is>
          <t>IA</t>
        </is>
      </c>
      <c r="H8211" s="3" t="n">
        <v>1997</v>
      </c>
      <c r="I8211" s="3" t="inlineStr">
        <is>
          <t>Singer</t>
        </is>
      </c>
      <c r="J8211" s="3" t="inlineStr">
        <is>
          <t>911 Reimagined</t>
        </is>
      </c>
      <c r="K8211" s="3" t="inlineStr">
        <is>
          <t>restomod_coachbuilt</t>
        </is>
      </c>
      <c r="L8211" s="3" t="inlineStr">
        <is>
          <t>11 Restomod/Coachbuilt</t>
        </is>
      </c>
      <c r="M8211" s="7" t="n">
        <v>1355000</v>
      </c>
      <c r="N8211" s="3" t="inlineStr">
        <is>
          <t>three_plus_fault</t>
        </is>
      </c>
      <c r="O8211" s="3" t="n">
        <v>3</v>
      </c>
      <c r="P8211" s="3" t="n">
        <v>3</v>
      </c>
      <c r="Q8211" s="3" t="n">
        <v>0</v>
      </c>
      <c r="R8211" s="3" t="inlineStr">
        <is>
          <t>No</t>
        </is>
      </c>
      <c r="S8211" s="3" t="inlineStr">
        <is>
          <t>decline</t>
        </is>
      </c>
      <c r="T8211" s="7" t="n">
        <v>14552.91</v>
      </c>
      <c r="U8211" s="3" t="inlineStr">
        <is>
          <t>indicative</t>
        </is>
      </c>
      <c r="V8211" s="3" t="inlineStr">
        <is>
          <t>Not Bound</t>
        </is>
      </c>
      <c r="W8211" s="3" t="inlineStr"/>
    </row>
    <row r="8212">
      <c r="A8212" s="8" t="n">
        <v>8208</v>
      </c>
      <c r="B8212" s="8" t="inlineStr">
        <is>
          <t>696e4fbe-29fa-5b42-b630-1ba13d980495</t>
        </is>
      </c>
      <c r="C8212" s="8" t="inlineStr">
        <is>
          <t>2026-07-15</t>
        </is>
      </c>
      <c r="D8212" s="8" t="inlineStr">
        <is>
          <t>2026-07</t>
        </is>
      </c>
      <c r="E8212" s="8" t="inlineStr">
        <is>
          <t>Ramona Underwood</t>
        </is>
      </c>
      <c r="F8212" s="8" t="inlineStr">
        <is>
          <t>Portfolio Manager</t>
        </is>
      </c>
      <c r="G8212" s="8" t="inlineStr">
        <is>
          <t>WY</t>
        </is>
      </c>
      <c r="H8212" s="8" t="n">
        <v>2024</v>
      </c>
      <c r="I8212" s="8" t="inlineStr">
        <is>
          <t>Aston Martin</t>
        </is>
      </c>
      <c r="J8212" s="8" t="inlineStr">
        <is>
          <t>DB12</t>
        </is>
      </c>
      <c r="K8212" s="8" t="inlineStr">
        <is>
          <t>production_luxury</t>
        </is>
      </c>
      <c r="L8212" s="8" t="inlineStr">
        <is>
          <t>01 Luxury Sedan/SUV</t>
        </is>
      </c>
      <c r="M8212" s="9" t="n">
        <v>385000</v>
      </c>
      <c r="N8212" s="8" t="inlineStr">
        <is>
          <t>clean</t>
        </is>
      </c>
      <c r="O8212" s="8" t="n">
        <v>0</v>
      </c>
      <c r="P8212" s="8" t="n">
        <v>0</v>
      </c>
      <c r="Q8212" s="8" t="n">
        <v>0</v>
      </c>
      <c r="R8212" s="8" t="inlineStr">
        <is>
          <t>No</t>
        </is>
      </c>
      <c r="S8212" s="8" t="inlineStr">
        <is>
          <t>bind</t>
        </is>
      </c>
      <c r="T8212" s="9" t="n">
        <v>4436.23</v>
      </c>
      <c r="U8212" s="8" t="inlineStr">
        <is>
          <t>bound</t>
        </is>
      </c>
      <c r="V8212" s="8" t="inlineStr">
        <is>
          <t>Bound</t>
        </is>
      </c>
      <c r="W8212" s="8" t="inlineStr">
        <is>
          <t>CANON-202607-008208</t>
        </is>
      </c>
    </row>
    <row r="8213">
      <c r="A8213" s="3" t="n">
        <v>8209</v>
      </c>
      <c r="B8213" s="3" t="inlineStr">
        <is>
          <t>15f0c9d7-3a10-5307-918e-5e9cd42d6f3f</t>
        </is>
      </c>
      <c r="C8213" s="3" t="inlineStr">
        <is>
          <t>2026-07-24</t>
        </is>
      </c>
      <c r="D8213" s="3" t="inlineStr">
        <is>
          <t>2026-07</t>
        </is>
      </c>
      <c r="E8213" s="3" t="inlineStr">
        <is>
          <t>Aurelio Ashcombe</t>
        </is>
      </c>
      <c r="F8213" s="3" t="inlineStr">
        <is>
          <t>Portfolio Manager</t>
        </is>
      </c>
      <c r="G8213" s="3" t="inlineStr">
        <is>
          <t>MA</t>
        </is>
      </c>
      <c r="H8213" s="3" t="n">
        <v>1978</v>
      </c>
      <c r="I8213" s="3" t="inlineStr">
        <is>
          <t>Bentley</t>
        </is>
      </c>
      <c r="J8213" s="3" t="inlineStr">
        <is>
          <t>Continental GT</t>
        </is>
      </c>
      <c r="K8213" s="3" t="inlineStr">
        <is>
          <t>production_luxury</t>
        </is>
      </c>
      <c r="L8213" s="3" t="inlineStr">
        <is>
          <t>01 Luxury Sedan/SUV</t>
        </is>
      </c>
      <c r="M8213" s="7" t="n">
        <v>210000</v>
      </c>
      <c r="N8213" s="3" t="inlineStr">
        <is>
          <t>clean</t>
        </is>
      </c>
      <c r="O8213" s="3" t="n">
        <v>0</v>
      </c>
      <c r="P8213" s="3" t="n">
        <v>0</v>
      </c>
      <c r="Q8213" s="3" t="n">
        <v>0</v>
      </c>
      <c r="R8213" s="3" t="inlineStr">
        <is>
          <t>No</t>
        </is>
      </c>
      <c r="S8213" s="3" t="inlineStr">
        <is>
          <t>bind</t>
        </is>
      </c>
      <c r="T8213" s="7" t="n">
        <v>3467.57</v>
      </c>
      <c r="U8213" s="3" t="inlineStr">
        <is>
          <t>bound</t>
        </is>
      </c>
      <c r="V8213" s="3" t="inlineStr">
        <is>
          <t>Bound</t>
        </is>
      </c>
      <c r="W8213" s="3" t="inlineStr">
        <is>
          <t>CANON-202607-008209</t>
        </is>
      </c>
    </row>
    <row r="8214">
      <c r="A8214" s="8" t="n">
        <v>8210</v>
      </c>
      <c r="B8214" s="8" t="inlineStr">
        <is>
          <t>d56ea5e3-beef-5a34-9ca2-7eda3359b5ec</t>
        </is>
      </c>
      <c r="C8214" s="8" t="inlineStr">
        <is>
          <t>2026-07-03</t>
        </is>
      </c>
      <c r="D8214" s="8" t="inlineStr">
        <is>
          <t>2026-07</t>
        </is>
      </c>
      <c r="E8214" s="8" t="inlineStr">
        <is>
          <t>Ingrid Vandermeer</t>
        </is>
      </c>
      <c r="F8214" s="8" t="inlineStr">
        <is>
          <t>Cardiologist</t>
        </is>
      </c>
      <c r="G8214" s="8" t="inlineStr">
        <is>
          <t>MA</t>
        </is>
      </c>
      <c r="H8214" s="8" t="n">
        <v>2007</v>
      </c>
      <c r="I8214" s="8" t="inlineStr">
        <is>
          <t>BMW</t>
        </is>
      </c>
      <c r="J8214" s="8" t="inlineStr">
        <is>
          <t>M8 Competition</t>
        </is>
      </c>
      <c r="K8214" s="8" t="inlineStr">
        <is>
          <t>production_luxury</t>
        </is>
      </c>
      <c r="L8214" s="8" t="inlineStr">
        <is>
          <t>01 Luxury Sedan/SUV</t>
        </is>
      </c>
      <c r="M8214" s="9" t="n">
        <v>1420000</v>
      </c>
      <c r="N8214" s="8" t="inlineStr">
        <is>
          <t>clean</t>
        </is>
      </c>
      <c r="O8214" s="8" t="n">
        <v>0</v>
      </c>
      <c r="P8214" s="8" t="n">
        <v>0</v>
      </c>
      <c r="Q8214" s="8" t="n">
        <v>0</v>
      </c>
      <c r="R8214" s="8" t="inlineStr">
        <is>
          <t>No</t>
        </is>
      </c>
      <c r="S8214" s="8" t="inlineStr">
        <is>
          <t>bind</t>
        </is>
      </c>
      <c r="T8214" s="9" t="n">
        <v>14017.48</v>
      </c>
      <c r="U8214" s="8" t="inlineStr">
        <is>
          <t>bound</t>
        </is>
      </c>
      <c r="V8214" s="8" t="inlineStr">
        <is>
          <t>Bound</t>
        </is>
      </c>
      <c r="W8214" s="8" t="inlineStr">
        <is>
          <t>CANON-202607-008210</t>
        </is>
      </c>
    </row>
    <row r="8215">
      <c r="A8215" s="3" t="n">
        <v>8211</v>
      </c>
      <c r="B8215" s="3" t="inlineStr">
        <is>
          <t>7e7c8ffa-e6bb-50e0-941a-ff47630c4acb</t>
        </is>
      </c>
      <c r="C8215" s="3" t="inlineStr">
        <is>
          <t>2026-07-21</t>
        </is>
      </c>
      <c r="D8215" s="3" t="inlineStr">
        <is>
          <t>2026-07</t>
        </is>
      </c>
      <c r="E8215" s="3" t="inlineStr">
        <is>
          <t>Fenwick Vasquez</t>
        </is>
      </c>
      <c r="F8215" s="3" t="inlineStr">
        <is>
          <t>Law Firm Partner</t>
        </is>
      </c>
      <c r="G8215" s="3" t="inlineStr">
        <is>
          <t>NM</t>
        </is>
      </c>
      <c r="H8215" s="3" t="n">
        <v>1997</v>
      </c>
      <c r="I8215" s="3" t="inlineStr">
        <is>
          <t>Aston Martin</t>
        </is>
      </c>
      <c r="J8215" s="3" t="inlineStr">
        <is>
          <t>DB5</t>
        </is>
      </c>
      <c r="K8215" s="3" t="inlineStr">
        <is>
          <t>classic_collector</t>
        </is>
      </c>
      <c r="L8215" s="3" t="inlineStr">
        <is>
          <t>07 Post-War Classic (1946-1972)</t>
        </is>
      </c>
      <c r="M8215" s="7" t="n">
        <v>565000</v>
      </c>
      <c r="N8215" s="3" t="inlineStr">
        <is>
          <t>three_plus_fault</t>
        </is>
      </c>
      <c r="O8215" s="3" t="n">
        <v>4</v>
      </c>
      <c r="P8215" s="3" t="n">
        <v>4</v>
      </c>
      <c r="Q8215" s="3" t="n">
        <v>0</v>
      </c>
      <c r="R8215" s="3" t="inlineStr">
        <is>
          <t>No</t>
        </is>
      </c>
      <c r="S8215" s="3" t="inlineStr">
        <is>
          <t>decline</t>
        </is>
      </c>
      <c r="T8215" s="7" t="n">
        <v>4465.14</v>
      </c>
      <c r="U8215" s="3" t="inlineStr">
        <is>
          <t>indicative</t>
        </is>
      </c>
      <c r="V8215" s="3" t="inlineStr">
        <is>
          <t>Not Bound</t>
        </is>
      </c>
      <c r="W8215" s="3" t="inlineStr"/>
    </row>
    <row r="8216">
      <c r="A8216" s="8" t="n">
        <v>8212</v>
      </c>
      <c r="B8216" s="8" t="inlineStr">
        <is>
          <t>6815d864-e1cb-58ec-b5a7-1d0ac90155f8</t>
        </is>
      </c>
      <c r="C8216" s="8" t="inlineStr">
        <is>
          <t>2026-07-24</t>
        </is>
      </c>
      <c r="D8216" s="8" t="inlineStr">
        <is>
          <t>2026-07</t>
        </is>
      </c>
      <c r="E8216" s="8" t="inlineStr">
        <is>
          <t>Callum Blackwood</t>
        </is>
      </c>
      <c r="F8216" s="8" t="inlineStr">
        <is>
          <t>Orthopedic Surgeon</t>
        </is>
      </c>
      <c r="G8216" s="8" t="inlineStr">
        <is>
          <t>UT</t>
        </is>
      </c>
      <c r="H8216" s="8" t="n">
        <v>1984</v>
      </c>
      <c r="I8216" s="8" t="inlineStr">
        <is>
          <t>Ferrari</t>
        </is>
      </c>
      <c r="J8216" s="8" t="inlineStr">
        <is>
          <t>296 GTB</t>
        </is>
      </c>
      <c r="K8216" s="8" t="inlineStr">
        <is>
          <t>exotic</t>
        </is>
      </c>
      <c r="L8216" s="8" t="inlineStr">
        <is>
          <t>03 Supercar</t>
        </is>
      </c>
      <c r="M8216" s="9" t="n">
        <v>1050000</v>
      </c>
      <c r="N8216" s="8" t="inlineStr">
        <is>
          <t>three_plus_fault</t>
        </is>
      </c>
      <c r="O8216" s="8" t="n">
        <v>3</v>
      </c>
      <c r="P8216" s="8" t="n">
        <v>3</v>
      </c>
      <c r="Q8216" s="8" t="n">
        <v>0</v>
      </c>
      <c r="R8216" s="8" t="inlineStr">
        <is>
          <t>No</t>
        </is>
      </c>
      <c r="S8216" s="8" t="inlineStr">
        <is>
          <t>decline</t>
        </is>
      </c>
      <c r="T8216" s="9" t="n">
        <v>16282.53</v>
      </c>
      <c r="U8216" s="8" t="inlineStr">
        <is>
          <t>indicative</t>
        </is>
      </c>
      <c r="V8216" s="8" t="inlineStr">
        <is>
          <t>Not Bound</t>
        </is>
      </c>
      <c r="W8216" s="8" t="inlineStr"/>
    </row>
    <row r="8217">
      <c r="A8217" s="3" t="n">
        <v>8213</v>
      </c>
      <c r="B8217" s="3" t="inlineStr">
        <is>
          <t>76f326c2-d7d5-56d1-943d-8e5d3cc1956f</t>
        </is>
      </c>
      <c r="C8217" s="3" t="inlineStr">
        <is>
          <t>2026-07-18</t>
        </is>
      </c>
      <c r="D8217" s="3" t="inlineStr">
        <is>
          <t>2026-07</t>
        </is>
      </c>
      <c r="E8217" s="3" t="inlineStr">
        <is>
          <t>Lorenzo Kingsford</t>
        </is>
      </c>
      <c r="F8217" s="3" t="inlineStr">
        <is>
          <t>Anesthesiologist</t>
        </is>
      </c>
      <c r="G8217" s="3" t="inlineStr">
        <is>
          <t>AZ</t>
        </is>
      </c>
      <c r="H8217" s="3" t="n">
        <v>2002</v>
      </c>
      <c r="I8217" s="3" t="inlineStr">
        <is>
          <t>Bentley</t>
        </is>
      </c>
      <c r="J8217" s="3" t="inlineStr">
        <is>
          <t>Continental GT</t>
        </is>
      </c>
      <c r="K8217" s="3" t="inlineStr">
        <is>
          <t>production_luxury</t>
        </is>
      </c>
      <c r="L8217" s="3" t="inlineStr">
        <is>
          <t>01 Luxury Sedan/SUV</t>
        </is>
      </c>
      <c r="M8217" s="7" t="n">
        <v>535000</v>
      </c>
      <c r="N8217" s="3" t="inlineStr">
        <is>
          <t>clean</t>
        </is>
      </c>
      <c r="O8217" s="3" t="n">
        <v>0</v>
      </c>
      <c r="P8217" s="3" t="n">
        <v>0</v>
      </c>
      <c r="Q8217" s="3" t="n">
        <v>0</v>
      </c>
      <c r="R8217" s="3" t="inlineStr">
        <is>
          <t>No</t>
        </is>
      </c>
      <c r="S8217" s="3" t="inlineStr">
        <is>
          <t>bind</t>
        </is>
      </c>
      <c r="T8217" s="7" t="n">
        <v>5043.09</v>
      </c>
      <c r="U8217" s="3" t="inlineStr">
        <is>
          <t>bound</t>
        </is>
      </c>
      <c r="V8217" s="3" t="inlineStr">
        <is>
          <t>Bound</t>
        </is>
      </c>
      <c r="W8217" s="3" t="inlineStr">
        <is>
          <t>CANON-202607-008213</t>
        </is>
      </c>
    </row>
    <row r="8218">
      <c r="A8218" s="8" t="n">
        <v>8214</v>
      </c>
      <c r="B8218" s="8" t="inlineStr">
        <is>
          <t>4983ae77-4eda-5e2c-aa6a-e755e26f5fd1</t>
        </is>
      </c>
      <c r="C8218" s="8" t="inlineStr">
        <is>
          <t>2026-07-27</t>
        </is>
      </c>
      <c r="D8218" s="8" t="inlineStr">
        <is>
          <t>2026-07</t>
        </is>
      </c>
      <c r="E8218" s="8" t="inlineStr">
        <is>
          <t>Marisol Harrington</t>
        </is>
      </c>
      <c r="F8218" s="8" t="inlineStr">
        <is>
          <t>Retired Executive</t>
        </is>
      </c>
      <c r="G8218" s="8" t="inlineStr">
        <is>
          <t>IN</t>
        </is>
      </c>
      <c r="H8218" s="8" t="n">
        <v>2007</v>
      </c>
      <c r="I8218" s="8" t="inlineStr">
        <is>
          <t>Mercedes-Benz</t>
        </is>
      </c>
      <c r="J8218" s="8" t="inlineStr">
        <is>
          <t>AMG GT</t>
        </is>
      </c>
      <c r="K8218" s="8" t="inlineStr">
        <is>
          <t>production_luxury</t>
        </is>
      </c>
      <c r="L8218" s="8" t="inlineStr">
        <is>
          <t>01 Luxury Sedan/SUV</t>
        </is>
      </c>
      <c r="M8218" s="9" t="n">
        <v>720000</v>
      </c>
      <c r="N8218" s="8" t="inlineStr">
        <is>
          <t>clean</t>
        </is>
      </c>
      <c r="O8218" s="8" t="n">
        <v>0</v>
      </c>
      <c r="P8218" s="8" t="n">
        <v>0</v>
      </c>
      <c r="Q8218" s="8" t="n">
        <v>0</v>
      </c>
      <c r="R8218" s="8" t="inlineStr">
        <is>
          <t>No</t>
        </is>
      </c>
      <c r="S8218" s="8" t="inlineStr">
        <is>
          <t>bind</t>
        </is>
      </c>
      <c r="T8218" s="9" t="n">
        <v>8265.32</v>
      </c>
      <c r="U8218" s="8" t="inlineStr">
        <is>
          <t>bound</t>
        </is>
      </c>
      <c r="V8218" s="8" t="inlineStr">
        <is>
          <t>Bound</t>
        </is>
      </c>
      <c r="W8218" s="8" t="inlineStr">
        <is>
          <t>CANON-202607-008214</t>
        </is>
      </c>
    </row>
    <row r="8219">
      <c r="A8219" s="3" t="n">
        <v>8215</v>
      </c>
      <c r="B8219" s="3" t="inlineStr">
        <is>
          <t>b8d5cf5a-9437-5590-bbed-ff3dd553627d</t>
        </is>
      </c>
      <c r="C8219" s="3" t="inlineStr">
        <is>
          <t>2026-07-25</t>
        </is>
      </c>
      <c r="D8219" s="3" t="inlineStr">
        <is>
          <t>2026-07</t>
        </is>
      </c>
      <c r="E8219" s="3" t="inlineStr">
        <is>
          <t>Emiliano Larsson</t>
        </is>
      </c>
      <c r="F8219" s="3" t="inlineStr">
        <is>
          <t>Software Architect</t>
        </is>
      </c>
      <c r="G8219" s="3" t="inlineStr">
        <is>
          <t>NJ</t>
        </is>
      </c>
      <c r="H8219" s="3" t="n">
        <v>2005</v>
      </c>
      <c r="I8219" s="3" t="inlineStr">
        <is>
          <t>Ferrari</t>
        </is>
      </c>
      <c r="J8219" s="3" t="inlineStr">
        <is>
          <t>SF90 Stradale</t>
        </is>
      </c>
      <c r="K8219" s="3" t="inlineStr">
        <is>
          <t>exotic</t>
        </is>
      </c>
      <c r="L8219" s="3" t="inlineStr">
        <is>
          <t>03 Supercar</t>
        </is>
      </c>
      <c r="M8219" s="7" t="n">
        <v>1045000</v>
      </c>
      <c r="N8219" s="3" t="inlineStr">
        <is>
          <t>clean</t>
        </is>
      </c>
      <c r="O8219" s="3" t="n">
        <v>0</v>
      </c>
      <c r="P8219" s="3" t="n">
        <v>0</v>
      </c>
      <c r="Q8219" s="3" t="n">
        <v>0</v>
      </c>
      <c r="R8219" s="3" t="inlineStr">
        <is>
          <t>No</t>
        </is>
      </c>
      <c r="S8219" s="3" t="inlineStr">
        <is>
          <t>bind</t>
        </is>
      </c>
      <c r="T8219" s="7" t="n">
        <v>10923.36</v>
      </c>
      <c r="U8219" s="3" t="inlineStr">
        <is>
          <t>bound</t>
        </is>
      </c>
      <c r="V8219" s="3" t="inlineStr">
        <is>
          <t>Bound</t>
        </is>
      </c>
      <c r="W8219" s="3" t="inlineStr">
        <is>
          <t>CANON-202607-008215</t>
        </is>
      </c>
    </row>
    <row r="8220">
      <c r="A8220" s="8" t="n">
        <v>8216</v>
      </c>
      <c r="B8220" s="8" t="inlineStr">
        <is>
          <t>780c2999-2db4-5f86-b052-45f8093e2281</t>
        </is>
      </c>
      <c r="C8220" s="8" t="inlineStr">
        <is>
          <t>2026-07-08</t>
        </is>
      </c>
      <c r="D8220" s="8" t="inlineStr">
        <is>
          <t>2026-07</t>
        </is>
      </c>
      <c r="E8220" s="8" t="inlineStr">
        <is>
          <t>Noor Thistlewood</t>
        </is>
      </c>
      <c r="F8220" s="8" t="inlineStr">
        <is>
          <t>Law Firm Partner</t>
        </is>
      </c>
      <c r="G8220" s="8" t="inlineStr">
        <is>
          <t>NY</t>
        </is>
      </c>
      <c r="H8220" s="8" t="n">
        <v>2023</v>
      </c>
      <c r="I8220" s="8" t="inlineStr">
        <is>
          <t>Singer</t>
        </is>
      </c>
      <c r="J8220" s="8" t="inlineStr">
        <is>
          <t>911 Reimagined</t>
        </is>
      </c>
      <c r="K8220" s="8" t="inlineStr">
        <is>
          <t>restomod_coachbuilt</t>
        </is>
      </c>
      <c r="L8220" s="8" t="inlineStr">
        <is>
          <t>11 Restomod/Coachbuilt</t>
        </is>
      </c>
      <c r="M8220" s="9" t="n">
        <v>235000</v>
      </c>
      <c r="N8220" s="8" t="inlineStr">
        <is>
          <t>clean</t>
        </is>
      </c>
      <c r="O8220" s="8" t="n">
        <v>0</v>
      </c>
      <c r="P8220" s="8" t="n">
        <v>0</v>
      </c>
      <c r="Q8220" s="8" t="n">
        <v>0</v>
      </c>
      <c r="R8220" s="8" t="inlineStr">
        <is>
          <t>No</t>
        </is>
      </c>
      <c r="S8220" s="8" t="inlineStr">
        <is>
          <t>bind</t>
        </is>
      </c>
      <c r="T8220" s="9" t="n">
        <v>4534.99</v>
      </c>
      <c r="U8220" s="8" t="inlineStr">
        <is>
          <t>bound</t>
        </is>
      </c>
      <c r="V8220" s="8" t="inlineStr">
        <is>
          <t>Bound</t>
        </is>
      </c>
      <c r="W8220" s="8" t="inlineStr">
        <is>
          <t>CANON-202607-008216</t>
        </is>
      </c>
    </row>
    <row r="8221">
      <c r="A8221" s="3" t="n">
        <v>8217</v>
      </c>
      <c r="B8221" s="3" t="inlineStr">
        <is>
          <t>8e993c73-48af-5ef5-a135-461e39cd3100</t>
        </is>
      </c>
      <c r="C8221" s="3" t="inlineStr">
        <is>
          <t>2026-07-17</t>
        </is>
      </c>
      <c r="D8221" s="3" t="inlineStr">
        <is>
          <t>2026-07</t>
        </is>
      </c>
      <c r="E8221" s="3" t="inlineStr">
        <is>
          <t>Beatrix Montoya</t>
        </is>
      </c>
      <c r="F8221" s="3" t="inlineStr">
        <is>
          <t>Founder / CEO</t>
        </is>
      </c>
      <c r="G8221" s="3" t="inlineStr">
        <is>
          <t>NJ</t>
        </is>
      </c>
      <c r="H8221" s="3" t="n">
        <v>1998</v>
      </c>
      <c r="I8221" s="3" t="inlineStr">
        <is>
          <t>Lamborghini</t>
        </is>
      </c>
      <c r="J8221" s="3" t="inlineStr">
        <is>
          <t>Huracan EVO</t>
        </is>
      </c>
      <c r="K8221" s="3" t="inlineStr">
        <is>
          <t>exotic</t>
        </is>
      </c>
      <c r="L8221" s="3" t="inlineStr">
        <is>
          <t>03 Supercar</t>
        </is>
      </c>
      <c r="M8221" s="7" t="n">
        <v>455000</v>
      </c>
      <c r="N8221" s="3" t="inlineStr">
        <is>
          <t>clean</t>
        </is>
      </c>
      <c r="O8221" s="3" t="n">
        <v>0</v>
      </c>
      <c r="P8221" s="3" t="n">
        <v>0</v>
      </c>
      <c r="Q8221" s="3" t="n">
        <v>0</v>
      </c>
      <c r="R8221" s="3" t="inlineStr">
        <is>
          <t>No</t>
        </is>
      </c>
      <c r="S8221" s="3" t="inlineStr">
        <is>
          <t>bind</t>
        </is>
      </c>
      <c r="T8221" s="7" t="n">
        <v>6836.9</v>
      </c>
      <c r="U8221" s="3" t="inlineStr">
        <is>
          <t>bound</t>
        </is>
      </c>
      <c r="V8221" s="3" t="inlineStr">
        <is>
          <t>Bound</t>
        </is>
      </c>
      <c r="W8221" s="3" t="inlineStr">
        <is>
          <t>CANON-202607-008217</t>
        </is>
      </c>
    </row>
    <row r="8222">
      <c r="A8222" s="8" t="n">
        <v>8218</v>
      </c>
      <c r="B8222" s="8" t="inlineStr">
        <is>
          <t>aab7101b-4e1d-5428-ae9d-cf0f17f97af3</t>
        </is>
      </c>
      <c r="C8222" s="8" t="inlineStr">
        <is>
          <t>2026-07-06</t>
        </is>
      </c>
      <c r="D8222" s="8" t="inlineStr">
        <is>
          <t>2026-07</t>
        </is>
      </c>
      <c r="E8222" s="8" t="inlineStr">
        <is>
          <t>Callum Vasquez</t>
        </is>
      </c>
      <c r="F8222" s="8" t="inlineStr">
        <is>
          <t>Portfolio Manager</t>
        </is>
      </c>
      <c r="G8222" s="8" t="inlineStr">
        <is>
          <t>CO</t>
        </is>
      </c>
      <c r="H8222" s="8" t="n">
        <v>1975</v>
      </c>
      <c r="I8222" s="8" t="inlineStr">
        <is>
          <t>BMW</t>
        </is>
      </c>
      <c r="J8222" s="8" t="inlineStr">
        <is>
          <t>M8 Competition</t>
        </is>
      </c>
      <c r="K8222" s="8" t="inlineStr">
        <is>
          <t>production_luxury</t>
        </is>
      </c>
      <c r="L8222" s="8" t="inlineStr">
        <is>
          <t>01 Luxury Sedan/SUV</t>
        </is>
      </c>
      <c r="M8222" s="9" t="n">
        <v>235000</v>
      </c>
      <c r="N8222" s="8" t="inlineStr">
        <is>
          <t>clean</t>
        </is>
      </c>
      <c r="O8222" s="8" t="n">
        <v>0</v>
      </c>
      <c r="P8222" s="8" t="n">
        <v>0</v>
      </c>
      <c r="Q8222" s="8" t="n">
        <v>0</v>
      </c>
      <c r="R8222" s="8" t="inlineStr">
        <is>
          <t>No</t>
        </is>
      </c>
      <c r="S8222" s="8" t="inlineStr">
        <is>
          <t>bind</t>
        </is>
      </c>
      <c r="T8222" s="9" t="n">
        <v>3414.74</v>
      </c>
      <c r="U8222" s="8" t="inlineStr">
        <is>
          <t>bound</t>
        </is>
      </c>
      <c r="V8222" s="8" t="inlineStr">
        <is>
          <t>Bound</t>
        </is>
      </c>
      <c r="W8222" s="8" t="inlineStr">
        <is>
          <t>CANON-202607-008218</t>
        </is>
      </c>
    </row>
    <row r="8223">
      <c r="A8223" s="3" t="n">
        <v>8219</v>
      </c>
      <c r="B8223" s="3" t="inlineStr">
        <is>
          <t>6f20bdcf-c886-55fd-9af1-6bff5c8c6b53</t>
        </is>
      </c>
      <c r="C8223" s="3" t="inlineStr">
        <is>
          <t>2026-07-10</t>
        </is>
      </c>
      <c r="D8223" s="3" t="inlineStr">
        <is>
          <t>2026-07</t>
        </is>
      </c>
      <c r="E8223" s="3" t="inlineStr">
        <is>
          <t>Emiliano Vandermeer</t>
        </is>
      </c>
      <c r="F8223" s="3" t="inlineStr">
        <is>
          <t>Law Firm Partner</t>
        </is>
      </c>
      <c r="G8223" s="3" t="inlineStr">
        <is>
          <t>RI</t>
        </is>
      </c>
      <c r="H8223" s="3" t="n">
        <v>1969</v>
      </c>
      <c r="I8223" s="3" t="inlineStr">
        <is>
          <t>Bugatti</t>
        </is>
      </c>
      <c r="J8223" s="3" t="inlineStr">
        <is>
          <t>Type 57</t>
        </is>
      </c>
      <c r="K8223" s="3" t="inlineStr">
        <is>
          <t>pre_war_vintage</t>
        </is>
      </c>
      <c r="L8223" s="3" t="inlineStr">
        <is>
          <t>06 Vintage Pre-War (pre-1946)</t>
        </is>
      </c>
      <c r="M8223" s="7" t="n">
        <v>815000</v>
      </c>
      <c r="N8223" s="3" t="inlineStr">
        <is>
          <t>clean</t>
        </is>
      </c>
      <c r="O8223" s="3" t="n">
        <v>0</v>
      </c>
      <c r="P8223" s="3" t="n">
        <v>0</v>
      </c>
      <c r="Q8223" s="3" t="n">
        <v>0</v>
      </c>
      <c r="R8223" s="3" t="inlineStr">
        <is>
          <t>No</t>
        </is>
      </c>
      <c r="S8223" s="3" t="inlineStr">
        <is>
          <t>bind</t>
        </is>
      </c>
      <c r="T8223" s="7" t="n">
        <v>6092.15</v>
      </c>
      <c r="U8223" s="3" t="inlineStr">
        <is>
          <t>bound</t>
        </is>
      </c>
      <c r="V8223" s="3" t="inlineStr">
        <is>
          <t>Bound</t>
        </is>
      </c>
      <c r="W8223" s="3" t="inlineStr">
        <is>
          <t>CANON-202607-008219</t>
        </is>
      </c>
    </row>
    <row r="8224">
      <c r="A8224" s="8" t="n">
        <v>8220</v>
      </c>
      <c r="B8224" s="8" t="inlineStr">
        <is>
          <t>f82ee5a1-73b6-54d2-8fe3-990f7b60a2ca</t>
        </is>
      </c>
      <c r="C8224" s="8" t="inlineStr">
        <is>
          <t>2026-07-03</t>
        </is>
      </c>
      <c r="D8224" s="8" t="inlineStr">
        <is>
          <t>2026-07</t>
        </is>
      </c>
      <c r="E8224" s="8" t="inlineStr">
        <is>
          <t>Desmond Underwood</t>
        </is>
      </c>
      <c r="F8224" s="8" t="inlineStr">
        <is>
          <t>Software Architect</t>
        </is>
      </c>
      <c r="G8224" s="8" t="inlineStr">
        <is>
          <t>FL</t>
        </is>
      </c>
      <c r="H8224" s="8" t="n">
        <v>1987</v>
      </c>
      <c r="I8224" s="8" t="inlineStr">
        <is>
          <t>Lamborghini</t>
        </is>
      </c>
      <c r="J8224" s="8" t="inlineStr">
        <is>
          <t>Huracan EVO</t>
        </is>
      </c>
      <c r="K8224" s="8" t="inlineStr">
        <is>
          <t>exotic</t>
        </is>
      </c>
      <c r="L8224" s="8" t="inlineStr">
        <is>
          <t>03 Supercar</t>
        </is>
      </c>
      <c r="M8224" s="9" t="n">
        <v>345000</v>
      </c>
      <c r="N8224" s="8" t="inlineStr">
        <is>
          <t>clean</t>
        </is>
      </c>
      <c r="O8224" s="8" t="n">
        <v>0</v>
      </c>
      <c r="P8224" s="8" t="n">
        <v>0</v>
      </c>
      <c r="Q8224" s="8" t="n">
        <v>0</v>
      </c>
      <c r="R8224" s="8" t="inlineStr">
        <is>
          <t>No</t>
        </is>
      </c>
      <c r="S8224" s="8" t="inlineStr">
        <is>
          <t>bind</t>
        </is>
      </c>
      <c r="T8224" s="9" t="n">
        <v>8089.36</v>
      </c>
      <c r="U8224" s="8" t="inlineStr">
        <is>
          <t>bound</t>
        </is>
      </c>
      <c r="V8224" s="8" t="inlineStr">
        <is>
          <t>Bound</t>
        </is>
      </c>
      <c r="W8224" s="8" t="inlineStr">
        <is>
          <t>CANON-202607-008220</t>
        </is>
      </c>
    </row>
    <row r="8225">
      <c r="A8225" s="3" t="n">
        <v>8221</v>
      </c>
      <c r="B8225" s="3" t="inlineStr">
        <is>
          <t>c46dd4d6-9816-532a-8a82-c59fca3f613e</t>
        </is>
      </c>
      <c r="C8225" s="3" t="inlineStr">
        <is>
          <t>2026-07-21</t>
        </is>
      </c>
      <c r="D8225" s="3" t="inlineStr">
        <is>
          <t>2026-07</t>
        </is>
      </c>
      <c r="E8225" s="3" t="inlineStr">
        <is>
          <t>Delphine Pennington</t>
        </is>
      </c>
      <c r="F8225" s="3" t="inlineStr">
        <is>
          <t>Founder / CEO</t>
        </is>
      </c>
      <c r="G8225" s="3" t="inlineStr">
        <is>
          <t>WY</t>
        </is>
      </c>
      <c r="H8225" s="3" t="n">
        <v>1999</v>
      </c>
      <c r="I8225" s="3" t="inlineStr">
        <is>
          <t>Ferrari</t>
        </is>
      </c>
      <c r="J8225" s="3" t="inlineStr">
        <is>
          <t>296 GTB</t>
        </is>
      </c>
      <c r="K8225" s="3" t="inlineStr">
        <is>
          <t>exotic</t>
        </is>
      </c>
      <c r="L8225" s="3" t="inlineStr">
        <is>
          <t>03 Supercar</t>
        </is>
      </c>
      <c r="M8225" s="7" t="n">
        <v>875000</v>
      </c>
      <c r="N8225" s="3" t="inlineStr">
        <is>
          <t>clean</t>
        </is>
      </c>
      <c r="O8225" s="3" t="n">
        <v>0</v>
      </c>
      <c r="P8225" s="3" t="n">
        <v>0</v>
      </c>
      <c r="Q8225" s="3" t="n">
        <v>0</v>
      </c>
      <c r="R8225" s="3" t="inlineStr">
        <is>
          <t>No</t>
        </is>
      </c>
      <c r="S8225" s="3" t="inlineStr">
        <is>
          <t>bind</t>
        </is>
      </c>
      <c r="T8225" s="7" t="n">
        <v>12770.98</v>
      </c>
      <c r="U8225" s="3" t="inlineStr">
        <is>
          <t>bound</t>
        </is>
      </c>
      <c r="V8225" s="3" t="inlineStr">
        <is>
          <t>Bound</t>
        </is>
      </c>
      <c r="W8225" s="3" t="inlineStr">
        <is>
          <t>CANON-202607-008221</t>
        </is>
      </c>
    </row>
    <row r="8226">
      <c r="A8226" s="8" t="n">
        <v>8222</v>
      </c>
      <c r="B8226" s="8" t="inlineStr">
        <is>
          <t>15b1e447-70a5-5672-908e-7d2c66f19223</t>
        </is>
      </c>
      <c r="C8226" s="8" t="inlineStr">
        <is>
          <t>2026-07-17</t>
        </is>
      </c>
      <c r="D8226" s="8" t="inlineStr">
        <is>
          <t>2026-07</t>
        </is>
      </c>
      <c r="E8226" s="8" t="inlineStr">
        <is>
          <t>Ottilie Underwood</t>
        </is>
      </c>
      <c r="F8226" s="8" t="inlineStr">
        <is>
          <t>Law Firm Partner</t>
        </is>
      </c>
      <c r="G8226" s="8" t="inlineStr">
        <is>
          <t>TX</t>
        </is>
      </c>
      <c r="H8226" s="8" t="n">
        <v>2019</v>
      </c>
      <c r="I8226" s="8" t="inlineStr">
        <is>
          <t>BMW</t>
        </is>
      </c>
      <c r="J8226" s="8" t="inlineStr">
        <is>
          <t>M8 Competition</t>
        </is>
      </c>
      <c r="K8226" s="8" t="inlineStr">
        <is>
          <t>production_luxury</t>
        </is>
      </c>
      <c r="L8226" s="8" t="inlineStr">
        <is>
          <t>01 Luxury Sedan/SUV</t>
        </is>
      </c>
      <c r="M8226" s="9" t="n">
        <v>765000</v>
      </c>
      <c r="N8226" s="8" t="inlineStr">
        <is>
          <t>clean</t>
        </is>
      </c>
      <c r="O8226" s="8" t="n">
        <v>0</v>
      </c>
      <c r="P8226" s="8" t="n">
        <v>0</v>
      </c>
      <c r="Q8226" s="8" t="n">
        <v>0</v>
      </c>
      <c r="R8226" s="8" t="inlineStr">
        <is>
          <t>No</t>
        </is>
      </c>
      <c r="S8226" s="8" t="inlineStr">
        <is>
          <t>bind</t>
        </is>
      </c>
      <c r="T8226" s="9" t="n">
        <v>8210.73</v>
      </c>
      <c r="U8226" s="8" t="inlineStr">
        <is>
          <t>bound</t>
        </is>
      </c>
      <c r="V8226" s="8" t="inlineStr">
        <is>
          <t>Bound</t>
        </is>
      </c>
      <c r="W8226" s="8" t="inlineStr">
        <is>
          <t>CANON-202607-008222</t>
        </is>
      </c>
    </row>
    <row r="8227">
      <c r="A8227" s="3" t="n">
        <v>8223</v>
      </c>
      <c r="B8227" s="3" t="inlineStr">
        <is>
          <t>132c7b13-63af-5613-9efe-6f989f60cbdd</t>
        </is>
      </c>
      <c r="C8227" s="3" t="inlineStr">
        <is>
          <t>2026-07-09</t>
        </is>
      </c>
      <c r="D8227" s="3" t="inlineStr">
        <is>
          <t>2026-07</t>
        </is>
      </c>
      <c r="E8227" s="3" t="inlineStr">
        <is>
          <t>Horace Pennington</t>
        </is>
      </c>
      <c r="F8227" s="3" t="inlineStr">
        <is>
          <t>Anesthesiologist</t>
        </is>
      </c>
      <c r="G8227" s="3" t="inlineStr">
        <is>
          <t>SC</t>
        </is>
      </c>
      <c r="H8227" s="3" t="n">
        <v>1972</v>
      </c>
      <c r="I8227" s="3" t="inlineStr">
        <is>
          <t>Maserati</t>
        </is>
      </c>
      <c r="J8227" s="3" t="inlineStr">
        <is>
          <t>GranTurismo</t>
        </is>
      </c>
      <c r="K8227" s="3" t="inlineStr">
        <is>
          <t>production_luxury</t>
        </is>
      </c>
      <c r="L8227" s="3" t="inlineStr">
        <is>
          <t>01 Luxury Sedan/SUV</t>
        </is>
      </c>
      <c r="M8227" s="7" t="n">
        <v>530000</v>
      </c>
      <c r="N8227" s="3" t="inlineStr">
        <is>
          <t>three_plus_fault</t>
        </is>
      </c>
      <c r="O8227" s="3" t="n">
        <v>3</v>
      </c>
      <c r="P8227" s="3" t="n">
        <v>3</v>
      </c>
      <c r="Q8227" s="3" t="n">
        <v>0</v>
      </c>
      <c r="R8227" s="3" t="inlineStr">
        <is>
          <t>No</t>
        </is>
      </c>
      <c r="S8227" s="3" t="inlineStr">
        <is>
          <t>decline</t>
        </is>
      </c>
      <c r="T8227" s="7" t="n">
        <v>6133.66</v>
      </c>
      <c r="U8227" s="3" t="inlineStr">
        <is>
          <t>indicative</t>
        </is>
      </c>
      <c r="V8227" s="3" t="inlineStr">
        <is>
          <t>Not Bound</t>
        </is>
      </c>
      <c r="W8227" s="3" t="inlineStr"/>
    </row>
    <row r="8228">
      <c r="A8228" s="8" t="n">
        <v>8224</v>
      </c>
      <c r="B8228" s="8" t="inlineStr">
        <is>
          <t>a213f645-def8-5a4f-89a7-9ea4cca1bb0f</t>
        </is>
      </c>
      <c r="C8228" s="8" t="inlineStr">
        <is>
          <t>2026-07-07</t>
        </is>
      </c>
      <c r="D8228" s="8" t="inlineStr">
        <is>
          <t>2026-07</t>
        </is>
      </c>
      <c r="E8228" s="8" t="inlineStr">
        <is>
          <t>Wilhelmina Pennington</t>
        </is>
      </c>
      <c r="F8228" s="8" t="inlineStr">
        <is>
          <t>Law Firm Partner</t>
        </is>
      </c>
      <c r="G8228" s="8" t="inlineStr">
        <is>
          <t>NE</t>
        </is>
      </c>
      <c r="H8228" s="8" t="n">
        <v>1996</v>
      </c>
      <c r="I8228" s="8" t="inlineStr">
        <is>
          <t>Mercedes-Benz</t>
        </is>
      </c>
      <c r="J8228" s="8" t="inlineStr">
        <is>
          <t>AMG GT</t>
        </is>
      </c>
      <c r="K8228" s="8" t="inlineStr">
        <is>
          <t>production_luxury</t>
        </is>
      </c>
      <c r="L8228" s="8" t="inlineStr">
        <is>
          <t>01 Luxury Sedan/SUV</t>
        </is>
      </c>
      <c r="M8228" s="9" t="n">
        <v>645000</v>
      </c>
      <c r="N8228" s="8" t="inlineStr">
        <is>
          <t>clean</t>
        </is>
      </c>
      <c r="O8228" s="8" t="n">
        <v>0</v>
      </c>
      <c r="P8228" s="8" t="n">
        <v>0</v>
      </c>
      <c r="Q8228" s="8" t="n">
        <v>0</v>
      </c>
      <c r="R8228" s="8" t="inlineStr">
        <is>
          <t>No</t>
        </is>
      </c>
      <c r="S8228" s="8" t="inlineStr">
        <is>
          <t>bind</t>
        </is>
      </c>
      <c r="T8228" s="9" t="n">
        <v>7825.74</v>
      </c>
      <c r="U8228" s="8" t="inlineStr">
        <is>
          <t>bound</t>
        </is>
      </c>
      <c r="V8228" s="8" t="inlineStr">
        <is>
          <t>Bound</t>
        </is>
      </c>
      <c r="W8228" s="8" t="inlineStr">
        <is>
          <t>CANON-202607-008224</t>
        </is>
      </c>
    </row>
    <row r="8229">
      <c r="A8229" s="3" t="n">
        <v>8225</v>
      </c>
      <c r="B8229" s="3" t="inlineStr">
        <is>
          <t>54d3a994-914a-5095-aedc-36230cc58ac2</t>
        </is>
      </c>
      <c r="C8229" s="3" t="inlineStr">
        <is>
          <t>2026-07-29</t>
        </is>
      </c>
      <c r="D8229" s="3" t="inlineStr">
        <is>
          <t>2026-07</t>
        </is>
      </c>
      <c r="E8229" s="3" t="inlineStr">
        <is>
          <t>Anouk Vandermeer</t>
        </is>
      </c>
      <c r="F8229" s="3" t="inlineStr">
        <is>
          <t>Law Firm Partner</t>
        </is>
      </c>
      <c r="G8229" s="3" t="inlineStr">
        <is>
          <t>CT</t>
        </is>
      </c>
      <c r="H8229" s="3" t="n">
        <v>1984</v>
      </c>
      <c r="I8229" s="3" t="inlineStr">
        <is>
          <t>Ferrari</t>
        </is>
      </c>
      <c r="J8229" s="3" t="inlineStr">
        <is>
          <t>296 GTB</t>
        </is>
      </c>
      <c r="K8229" s="3" t="inlineStr">
        <is>
          <t>exotic</t>
        </is>
      </c>
      <c r="L8229" s="3" t="inlineStr">
        <is>
          <t>03 Supercar</t>
        </is>
      </c>
      <c r="M8229" s="7" t="n">
        <v>990000</v>
      </c>
      <c r="N8229" s="3" t="inlineStr">
        <is>
          <t>clean</t>
        </is>
      </c>
      <c r="O8229" s="3" t="n">
        <v>0</v>
      </c>
      <c r="P8229" s="3" t="n">
        <v>0</v>
      </c>
      <c r="Q8229" s="3" t="n">
        <v>0</v>
      </c>
      <c r="R8229" s="3" t="inlineStr">
        <is>
          <t>No</t>
        </is>
      </c>
      <c r="S8229" s="3" t="inlineStr">
        <is>
          <t>bind</t>
        </is>
      </c>
      <c r="T8229" s="7" t="n">
        <v>15124.66</v>
      </c>
      <c r="U8229" s="3" t="inlineStr">
        <is>
          <t>bound</t>
        </is>
      </c>
      <c r="V8229" s="3" t="inlineStr">
        <is>
          <t>Bound</t>
        </is>
      </c>
      <c r="W8229" s="3" t="inlineStr">
        <is>
          <t>CANON-202607-008225</t>
        </is>
      </c>
    </row>
    <row r="8230">
      <c r="A8230" s="8" t="n">
        <v>8226</v>
      </c>
      <c r="B8230" s="8" t="inlineStr">
        <is>
          <t>3cc09313-9170-59f2-9987-8195ea508232</t>
        </is>
      </c>
      <c r="C8230" s="8" t="inlineStr">
        <is>
          <t>2026-07-16</t>
        </is>
      </c>
      <c r="D8230" s="8" t="inlineStr">
        <is>
          <t>2026-07</t>
        </is>
      </c>
      <c r="E8230" s="8" t="inlineStr">
        <is>
          <t>Saoirse Fairweather</t>
        </is>
      </c>
      <c r="F8230" s="8" t="inlineStr">
        <is>
          <t>Retired Executive</t>
        </is>
      </c>
      <c r="G8230" s="8" t="inlineStr">
        <is>
          <t>MA</t>
        </is>
      </c>
      <c r="H8230" s="8" t="n">
        <v>1994</v>
      </c>
      <c r="I8230" s="8" t="inlineStr">
        <is>
          <t>Porsche</t>
        </is>
      </c>
      <c r="J8230" s="8" t="inlineStr">
        <is>
          <t>911 Turbo S</t>
        </is>
      </c>
      <c r="K8230" s="8" t="inlineStr">
        <is>
          <t>production_luxury</t>
        </is>
      </c>
      <c r="L8230" s="8" t="inlineStr">
        <is>
          <t>01 Luxury Sedan/SUV</t>
        </is>
      </c>
      <c r="M8230" s="9" t="n">
        <v>230000</v>
      </c>
      <c r="N8230" s="8" t="inlineStr">
        <is>
          <t>clean</t>
        </is>
      </c>
      <c r="O8230" s="8" t="n">
        <v>0</v>
      </c>
      <c r="P8230" s="8" t="n">
        <v>0</v>
      </c>
      <c r="Q8230" s="8" t="n">
        <v>0</v>
      </c>
      <c r="R8230" s="8" t="inlineStr">
        <is>
          <t>No</t>
        </is>
      </c>
      <c r="S8230" s="8" t="inlineStr">
        <is>
          <t>bind</t>
        </is>
      </c>
      <c r="T8230" s="9" t="n">
        <v>3797.82</v>
      </c>
      <c r="U8230" s="8" t="inlineStr">
        <is>
          <t>bound</t>
        </is>
      </c>
      <c r="V8230" s="8" t="inlineStr">
        <is>
          <t>Bound</t>
        </is>
      </c>
      <c r="W8230" s="8" t="inlineStr">
        <is>
          <t>CANON-202607-008226</t>
        </is>
      </c>
    </row>
    <row r="8231">
      <c r="A8231" s="3" t="n">
        <v>8227</v>
      </c>
      <c r="B8231" s="3" t="inlineStr">
        <is>
          <t>c5acb133-5f3c-5722-8050-28a3052ad19e</t>
        </is>
      </c>
      <c r="C8231" s="3" t="inlineStr">
        <is>
          <t>2026-07-21</t>
        </is>
      </c>
      <c r="D8231" s="3" t="inlineStr">
        <is>
          <t>2026-07</t>
        </is>
      </c>
      <c r="E8231" s="3" t="inlineStr">
        <is>
          <t>Ottilie Fairweather</t>
        </is>
      </c>
      <c r="F8231" s="3" t="inlineStr">
        <is>
          <t>Orthopedic Surgeon</t>
        </is>
      </c>
      <c r="G8231" s="3" t="inlineStr">
        <is>
          <t>TX</t>
        </is>
      </c>
      <c r="H8231" s="3" t="n">
        <v>1974</v>
      </c>
      <c r="I8231" s="3" t="inlineStr">
        <is>
          <t>Maserati</t>
        </is>
      </c>
      <c r="J8231" s="3" t="inlineStr">
        <is>
          <t>GranTurismo</t>
        </is>
      </c>
      <c r="K8231" s="3" t="inlineStr">
        <is>
          <t>production_luxury</t>
        </is>
      </c>
      <c r="L8231" s="3" t="inlineStr">
        <is>
          <t>01 Luxury Sedan/SUV</t>
        </is>
      </c>
      <c r="M8231" s="7" t="n">
        <v>760000</v>
      </c>
      <c r="N8231" s="3" t="inlineStr">
        <is>
          <t>clean</t>
        </is>
      </c>
      <c r="O8231" s="3" t="n">
        <v>0</v>
      </c>
      <c r="P8231" s="3" t="n">
        <v>0</v>
      </c>
      <c r="Q8231" s="3" t="n">
        <v>0</v>
      </c>
      <c r="R8231" s="3" t="inlineStr">
        <is>
          <t>No</t>
        </is>
      </c>
      <c r="S8231" s="3" t="inlineStr">
        <is>
          <t>bind</t>
        </is>
      </c>
      <c r="T8231" s="7" t="n">
        <v>8157.06</v>
      </c>
      <c r="U8231" s="3" t="inlineStr">
        <is>
          <t>bound</t>
        </is>
      </c>
      <c r="V8231" s="3" t="inlineStr">
        <is>
          <t>Bound</t>
        </is>
      </c>
      <c r="W8231" s="3" t="inlineStr">
        <is>
          <t>CANON-202607-008227</t>
        </is>
      </c>
    </row>
    <row r="8232">
      <c r="A8232" s="8" t="n">
        <v>8228</v>
      </c>
      <c r="B8232" s="8" t="inlineStr">
        <is>
          <t>e5032486-1bf2-5deb-8adb-d7221fa4354e</t>
        </is>
      </c>
      <c r="C8232" s="8" t="inlineStr">
        <is>
          <t>2026-07-12</t>
        </is>
      </c>
      <c r="D8232" s="8" t="inlineStr">
        <is>
          <t>2026-07</t>
        </is>
      </c>
      <c r="E8232" s="8" t="inlineStr">
        <is>
          <t>Callum Nakashima</t>
        </is>
      </c>
      <c r="F8232" s="8" t="inlineStr">
        <is>
          <t>Anesthesiologist</t>
        </is>
      </c>
      <c r="G8232" s="8" t="inlineStr">
        <is>
          <t>TX</t>
        </is>
      </c>
      <c r="H8232" s="8" t="n">
        <v>1975</v>
      </c>
      <c r="I8232" s="8" t="inlineStr">
        <is>
          <t>Aston Martin</t>
        </is>
      </c>
      <c r="J8232" s="8" t="inlineStr">
        <is>
          <t>DB12</t>
        </is>
      </c>
      <c r="K8232" s="8" t="inlineStr">
        <is>
          <t>production_luxury</t>
        </is>
      </c>
      <c r="L8232" s="8" t="inlineStr">
        <is>
          <t>01 Luxury Sedan/SUV</t>
        </is>
      </c>
      <c r="M8232" s="9" t="n">
        <v>1090000</v>
      </c>
      <c r="N8232" s="8" t="inlineStr">
        <is>
          <t>clean</t>
        </is>
      </c>
      <c r="O8232" s="8" t="n">
        <v>0</v>
      </c>
      <c r="P8232" s="8" t="n">
        <v>0</v>
      </c>
      <c r="Q8232" s="8" t="n">
        <v>0</v>
      </c>
      <c r="R8232" s="8" t="inlineStr">
        <is>
          <t>No</t>
        </is>
      </c>
      <c r="S8232" s="8" t="inlineStr">
        <is>
          <t>bind</t>
        </is>
      </c>
      <c r="T8232" s="9" t="n">
        <v>9899.1</v>
      </c>
      <c r="U8232" s="8" t="inlineStr">
        <is>
          <t>bound</t>
        </is>
      </c>
      <c r="V8232" s="8" t="inlineStr">
        <is>
          <t>Bound</t>
        </is>
      </c>
      <c r="W8232" s="8" t="inlineStr">
        <is>
          <t>CANON-202607-008228</t>
        </is>
      </c>
    </row>
    <row r="8233">
      <c r="A8233" s="3" t="n">
        <v>8229</v>
      </c>
      <c r="B8233" s="3" t="inlineStr">
        <is>
          <t>f66a170c-3998-5594-b040-3527c56afefa</t>
        </is>
      </c>
      <c r="C8233" s="3" t="inlineStr">
        <is>
          <t>2026-07-21</t>
        </is>
      </c>
      <c r="D8233" s="3" t="inlineStr">
        <is>
          <t>2026-07</t>
        </is>
      </c>
      <c r="E8233" s="3" t="inlineStr">
        <is>
          <t>Fitzgerald Vandermeer</t>
        </is>
      </c>
      <c r="F8233" s="3" t="inlineStr">
        <is>
          <t>Portfolio Manager</t>
        </is>
      </c>
      <c r="G8233" s="3" t="inlineStr">
        <is>
          <t>UT</t>
        </is>
      </c>
      <c r="H8233" s="3" t="n">
        <v>1983</v>
      </c>
      <c r="I8233" s="3" t="inlineStr">
        <is>
          <t>Maserati</t>
        </is>
      </c>
      <c r="J8233" s="3" t="inlineStr">
        <is>
          <t>GranTurismo</t>
        </is>
      </c>
      <c r="K8233" s="3" t="inlineStr">
        <is>
          <t>production_luxury</t>
        </is>
      </c>
      <c r="L8233" s="3" t="inlineStr">
        <is>
          <t>01 Luxury Sedan/SUV</t>
        </is>
      </c>
      <c r="M8233" s="7" t="n">
        <v>455000</v>
      </c>
      <c r="N8233" s="3" t="inlineStr">
        <is>
          <t>three_plus_fault</t>
        </is>
      </c>
      <c r="O8233" s="3" t="n">
        <v>3</v>
      </c>
      <c r="P8233" s="3" t="n">
        <v>3</v>
      </c>
      <c r="Q8233" s="3" t="n">
        <v>0</v>
      </c>
      <c r="R8233" s="3" t="inlineStr">
        <is>
          <t>No</t>
        </is>
      </c>
      <c r="S8233" s="3" t="inlineStr">
        <is>
          <t>decline</t>
        </is>
      </c>
      <c r="T8233" s="7" t="n">
        <v>6614.78</v>
      </c>
      <c r="U8233" s="3" t="inlineStr">
        <is>
          <t>indicative</t>
        </is>
      </c>
      <c r="V8233" s="3" t="inlineStr">
        <is>
          <t>Not Bound</t>
        </is>
      </c>
      <c r="W8233" s="3" t="inlineStr"/>
    </row>
    <row r="8234">
      <c r="A8234" s="8" t="n">
        <v>8230</v>
      </c>
      <c r="B8234" s="8" t="inlineStr">
        <is>
          <t>94a047c4-b4f7-552d-bb3f-9d492e6c4caa</t>
        </is>
      </c>
      <c r="C8234" s="8" t="inlineStr">
        <is>
          <t>2026-07-04</t>
        </is>
      </c>
      <c r="D8234" s="8" t="inlineStr">
        <is>
          <t>2026-07</t>
        </is>
      </c>
      <c r="E8234" s="8" t="inlineStr">
        <is>
          <t>Callum Harrington</t>
        </is>
      </c>
      <c r="F8234" s="8" t="inlineStr">
        <is>
          <t>Law Firm Partner</t>
        </is>
      </c>
      <c r="G8234" s="8" t="inlineStr">
        <is>
          <t>CO</t>
        </is>
      </c>
      <c r="H8234" s="8" t="n">
        <v>1969</v>
      </c>
      <c r="I8234" s="8" t="inlineStr">
        <is>
          <t>McLaren</t>
        </is>
      </c>
      <c r="J8234" s="8" t="inlineStr">
        <is>
          <t>750S</t>
        </is>
      </c>
      <c r="K8234" s="8" t="inlineStr">
        <is>
          <t>exotic</t>
        </is>
      </c>
      <c r="L8234" s="8" t="inlineStr">
        <is>
          <t>03 Supercar</t>
        </is>
      </c>
      <c r="M8234" s="9" t="n">
        <v>400000</v>
      </c>
      <c r="N8234" s="8" t="inlineStr">
        <is>
          <t>clean</t>
        </is>
      </c>
      <c r="O8234" s="8" t="n">
        <v>0</v>
      </c>
      <c r="P8234" s="8" t="n">
        <v>0</v>
      </c>
      <c r="Q8234" s="8" t="n">
        <v>0</v>
      </c>
      <c r="R8234" s="8" t="inlineStr">
        <is>
          <t>No</t>
        </is>
      </c>
      <c r="S8234" s="8" t="inlineStr">
        <is>
          <t>bind</t>
        </is>
      </c>
      <c r="T8234" s="9" t="n">
        <v>7265.4</v>
      </c>
      <c r="U8234" s="8" t="inlineStr">
        <is>
          <t>bound</t>
        </is>
      </c>
      <c r="V8234" s="8" t="inlineStr">
        <is>
          <t>Bound</t>
        </is>
      </c>
      <c r="W8234" s="8" t="inlineStr">
        <is>
          <t>CANON-202607-008230</t>
        </is>
      </c>
    </row>
    <row r="8235">
      <c r="A8235" s="3" t="n">
        <v>8231</v>
      </c>
      <c r="B8235" s="3" t="inlineStr">
        <is>
          <t>adbe0948-e6d8-51c2-8b06-265f4d84475f</t>
        </is>
      </c>
      <c r="C8235" s="3" t="inlineStr">
        <is>
          <t>2026-07-01</t>
        </is>
      </c>
      <c r="D8235" s="3" t="inlineStr">
        <is>
          <t>2026-07</t>
        </is>
      </c>
      <c r="E8235" s="3" t="inlineStr">
        <is>
          <t>Ingrid Rourke</t>
        </is>
      </c>
      <c r="F8235" s="3" t="inlineStr">
        <is>
          <t>Portfolio Manager</t>
        </is>
      </c>
      <c r="G8235" s="3" t="inlineStr">
        <is>
          <t>TX</t>
        </is>
      </c>
      <c r="H8235" s="3" t="n">
        <v>2010</v>
      </c>
      <c r="I8235" s="3" t="inlineStr">
        <is>
          <t>Mercedes-Benz</t>
        </is>
      </c>
      <c r="J8235" s="3" t="inlineStr">
        <is>
          <t>AMG GT</t>
        </is>
      </c>
      <c r="K8235" s="3" t="inlineStr">
        <is>
          <t>production_luxury</t>
        </is>
      </c>
      <c r="L8235" s="3" t="inlineStr">
        <is>
          <t>01 Luxury Sedan/SUV</t>
        </is>
      </c>
      <c r="M8235" s="7" t="n">
        <v>275000</v>
      </c>
      <c r="N8235" s="3" t="inlineStr">
        <is>
          <t>clean</t>
        </is>
      </c>
      <c r="O8235" s="3" t="n">
        <v>0</v>
      </c>
      <c r="P8235" s="3" t="n">
        <v>0</v>
      </c>
      <c r="Q8235" s="3" t="n">
        <v>0</v>
      </c>
      <c r="R8235" s="3" t="inlineStr">
        <is>
          <t>No</t>
        </is>
      </c>
      <c r="S8235" s="3" t="inlineStr">
        <is>
          <t>bind</t>
        </is>
      </c>
      <c r="T8235" s="7" t="n">
        <v>3405.66</v>
      </c>
      <c r="U8235" s="3" t="inlineStr">
        <is>
          <t>bound</t>
        </is>
      </c>
      <c r="V8235" s="3" t="inlineStr">
        <is>
          <t>Bound</t>
        </is>
      </c>
      <c r="W8235" s="3" t="inlineStr">
        <is>
          <t>CANON-202607-008231</t>
        </is>
      </c>
    </row>
    <row r="8236">
      <c r="A8236" s="8" t="n">
        <v>8232</v>
      </c>
      <c r="B8236" s="8" t="inlineStr">
        <is>
          <t>91bbe0a4-4d66-5b4c-a250-bfc01b9d9787</t>
        </is>
      </c>
      <c r="C8236" s="8" t="inlineStr">
        <is>
          <t>2026-07-26</t>
        </is>
      </c>
      <c r="D8236" s="8" t="inlineStr">
        <is>
          <t>2026-07</t>
        </is>
      </c>
      <c r="E8236" s="8" t="inlineStr">
        <is>
          <t>Desmond Larsson</t>
        </is>
      </c>
      <c r="F8236" s="8" t="inlineStr">
        <is>
          <t>Orthopedic Surgeon</t>
        </is>
      </c>
      <c r="G8236" s="8" t="inlineStr">
        <is>
          <t>HI</t>
        </is>
      </c>
      <c r="H8236" s="8" t="n">
        <v>2003</v>
      </c>
      <c r="I8236" s="8" t="inlineStr">
        <is>
          <t>Bentley</t>
        </is>
      </c>
      <c r="J8236" s="8" t="inlineStr">
        <is>
          <t>Continental GT</t>
        </is>
      </c>
      <c r="K8236" s="8" t="inlineStr">
        <is>
          <t>production_luxury</t>
        </is>
      </c>
      <c r="L8236" s="8" t="inlineStr">
        <is>
          <t>01 Luxury Sedan/SUV</t>
        </is>
      </c>
      <c r="M8236" s="9" t="n">
        <v>640000</v>
      </c>
      <c r="N8236" s="8" t="inlineStr">
        <is>
          <t>clean</t>
        </is>
      </c>
      <c r="O8236" s="8" t="n">
        <v>0</v>
      </c>
      <c r="P8236" s="8" t="n">
        <v>0</v>
      </c>
      <c r="Q8236" s="8" t="n">
        <v>0</v>
      </c>
      <c r="R8236" s="8" t="inlineStr">
        <is>
          <t>No</t>
        </is>
      </c>
      <c r="S8236" s="8" t="inlineStr">
        <is>
          <t>bind</t>
        </is>
      </c>
      <c r="T8236" s="9" t="n">
        <v>7765.07</v>
      </c>
      <c r="U8236" s="8" t="inlineStr">
        <is>
          <t>bound</t>
        </is>
      </c>
      <c r="V8236" s="8" t="inlineStr">
        <is>
          <t>Bound</t>
        </is>
      </c>
      <c r="W8236" s="8" t="inlineStr">
        <is>
          <t>CANON-202607-008232</t>
        </is>
      </c>
    </row>
    <row r="8237">
      <c r="A8237" s="3" t="n">
        <v>8233</v>
      </c>
      <c r="B8237" s="3" t="inlineStr">
        <is>
          <t>5aebd311-4166-5ef6-8429-b4b1c5a3f951</t>
        </is>
      </c>
      <c r="C8237" s="3" t="inlineStr">
        <is>
          <t>2026-07-16</t>
        </is>
      </c>
      <c r="D8237" s="3" t="inlineStr">
        <is>
          <t>2026-07</t>
        </is>
      </c>
      <c r="E8237" s="3" t="inlineStr">
        <is>
          <t>Fitzgerald Rourke</t>
        </is>
      </c>
      <c r="F8237" s="3" t="inlineStr">
        <is>
          <t>Law Firm Partner</t>
        </is>
      </c>
      <c r="G8237" s="3" t="inlineStr">
        <is>
          <t>SC</t>
        </is>
      </c>
      <c r="H8237" s="3" t="n">
        <v>2015</v>
      </c>
      <c r="I8237" s="3" t="inlineStr">
        <is>
          <t>Ferrari</t>
        </is>
      </c>
      <c r="J8237" s="3" t="inlineStr">
        <is>
          <t>275 GTB/4</t>
        </is>
      </c>
      <c r="K8237" s="3" t="inlineStr">
        <is>
          <t>classic_collector</t>
        </is>
      </c>
      <c r="L8237" s="3" t="inlineStr">
        <is>
          <t>07 Post-War Classic (1946-1972)</t>
        </is>
      </c>
      <c r="M8237" s="7" t="n">
        <v>880000</v>
      </c>
      <c r="N8237" s="3" t="inlineStr">
        <is>
          <t>clean</t>
        </is>
      </c>
      <c r="O8237" s="3" t="n">
        <v>0</v>
      </c>
      <c r="P8237" s="3" t="n">
        <v>0</v>
      </c>
      <c r="Q8237" s="3" t="n">
        <v>0</v>
      </c>
      <c r="R8237" s="3" t="inlineStr">
        <is>
          <t>No</t>
        </is>
      </c>
      <c r="S8237" s="3" t="inlineStr">
        <is>
          <t>bind</t>
        </is>
      </c>
      <c r="T8237" s="7" t="n">
        <v>6737.23</v>
      </c>
      <c r="U8237" s="3" t="inlineStr">
        <is>
          <t>bound</t>
        </is>
      </c>
      <c r="V8237" s="3" t="inlineStr">
        <is>
          <t>Bound</t>
        </is>
      </c>
      <c r="W8237" s="3" t="inlineStr">
        <is>
          <t>CANON-202607-008233</t>
        </is>
      </c>
    </row>
    <row r="8238">
      <c r="A8238" s="8" t="n">
        <v>8234</v>
      </c>
      <c r="B8238" s="8" t="inlineStr">
        <is>
          <t>13494cda-48b9-5aec-801f-535f759c3b4d</t>
        </is>
      </c>
      <c r="C8238" s="8" t="inlineStr">
        <is>
          <t>2026-07-05</t>
        </is>
      </c>
      <c r="D8238" s="8" t="inlineStr">
        <is>
          <t>2026-07</t>
        </is>
      </c>
      <c r="E8238" s="8" t="inlineStr">
        <is>
          <t>Fenwick Ashcombe</t>
        </is>
      </c>
      <c r="F8238" s="8" t="inlineStr">
        <is>
          <t>Law Firm Partner</t>
        </is>
      </c>
      <c r="G8238" s="8" t="inlineStr">
        <is>
          <t>DE</t>
        </is>
      </c>
      <c r="H8238" s="8" t="n">
        <v>1979</v>
      </c>
      <c r="I8238" s="8" t="inlineStr">
        <is>
          <t>Lamborghini</t>
        </is>
      </c>
      <c r="J8238" s="8" t="inlineStr">
        <is>
          <t>Huracan EVO</t>
        </is>
      </c>
      <c r="K8238" s="8" t="inlineStr">
        <is>
          <t>exotic</t>
        </is>
      </c>
      <c r="L8238" s="8" t="inlineStr">
        <is>
          <t>03 Supercar</t>
        </is>
      </c>
      <c r="M8238" s="9" t="n">
        <v>725000</v>
      </c>
      <c r="N8238" s="8" t="inlineStr">
        <is>
          <t>three_plus_fault</t>
        </is>
      </c>
      <c r="O8238" s="8" t="n">
        <v>3</v>
      </c>
      <c r="P8238" s="8" t="n">
        <v>3</v>
      </c>
      <c r="Q8238" s="8" t="n">
        <v>0</v>
      </c>
      <c r="R8238" s="8" t="inlineStr">
        <is>
          <t>No</t>
        </is>
      </c>
      <c r="S8238" s="8" t="inlineStr">
        <is>
          <t>decline</t>
        </is>
      </c>
      <c r="T8238" s="9" t="n">
        <v>12361.76</v>
      </c>
      <c r="U8238" s="8" t="inlineStr">
        <is>
          <t>indicative</t>
        </is>
      </c>
      <c r="V8238" s="8" t="inlineStr">
        <is>
          <t>Not Bound</t>
        </is>
      </c>
      <c r="W8238" s="8" t="inlineStr"/>
    </row>
    <row r="8239">
      <c r="A8239" s="3" t="n">
        <v>8235</v>
      </c>
      <c r="B8239" s="3" t="inlineStr">
        <is>
          <t>89da7aba-4c72-5770-8953-99cd47ba1295</t>
        </is>
      </c>
      <c r="C8239" s="3" t="inlineStr">
        <is>
          <t>2026-07-03</t>
        </is>
      </c>
      <c r="D8239" s="3" t="inlineStr">
        <is>
          <t>2026-07</t>
        </is>
      </c>
      <c r="E8239" s="3" t="inlineStr">
        <is>
          <t>Marisol Vandermeer</t>
        </is>
      </c>
      <c r="F8239" s="3" t="inlineStr">
        <is>
          <t>Retired Executive</t>
        </is>
      </c>
      <c r="G8239" s="3" t="inlineStr">
        <is>
          <t>CO</t>
        </is>
      </c>
      <c r="H8239" s="3" t="n">
        <v>1981</v>
      </c>
      <c r="I8239" s="3" t="inlineStr">
        <is>
          <t>Porsche</t>
        </is>
      </c>
      <c r="J8239" s="3" t="inlineStr">
        <is>
          <t>911 Turbo S</t>
        </is>
      </c>
      <c r="K8239" s="3" t="inlineStr">
        <is>
          <t>production_luxury</t>
        </is>
      </c>
      <c r="L8239" s="3" t="inlineStr">
        <is>
          <t>01 Luxury Sedan/SUV</t>
        </is>
      </c>
      <c r="M8239" s="7" t="n">
        <v>275000</v>
      </c>
      <c r="N8239" s="3" t="inlineStr">
        <is>
          <t>clean</t>
        </is>
      </c>
      <c r="O8239" s="3" t="n">
        <v>0</v>
      </c>
      <c r="P8239" s="3" t="n">
        <v>0</v>
      </c>
      <c r="Q8239" s="3" t="n">
        <v>0</v>
      </c>
      <c r="R8239" s="3" t="inlineStr">
        <is>
          <t>No</t>
        </is>
      </c>
      <c r="S8239" s="3" t="inlineStr">
        <is>
          <t>bind</t>
        </is>
      </c>
      <c r="T8239" s="7" t="n">
        <v>3257.58</v>
      </c>
      <c r="U8239" s="3" t="inlineStr">
        <is>
          <t>bound</t>
        </is>
      </c>
      <c r="V8239" s="3" t="inlineStr">
        <is>
          <t>Bound</t>
        </is>
      </c>
      <c r="W8239" s="3" t="inlineStr">
        <is>
          <t>CANON-202607-008235</t>
        </is>
      </c>
    </row>
    <row r="8240">
      <c r="A8240" s="8" t="n">
        <v>8236</v>
      </c>
      <c r="B8240" s="8" t="inlineStr">
        <is>
          <t>f12fe62c-0fcd-5eed-8fb5-686a82a1b3b3</t>
        </is>
      </c>
      <c r="C8240" s="8" t="inlineStr">
        <is>
          <t>2026-07-12</t>
        </is>
      </c>
      <c r="D8240" s="8" t="inlineStr">
        <is>
          <t>2026-07</t>
        </is>
      </c>
      <c r="E8240" s="8" t="inlineStr">
        <is>
          <t>Desmond Nakashima</t>
        </is>
      </c>
      <c r="F8240" s="8" t="inlineStr">
        <is>
          <t>Law Firm Partner</t>
        </is>
      </c>
      <c r="G8240" s="8" t="inlineStr">
        <is>
          <t>MT</t>
        </is>
      </c>
      <c r="H8240" s="8" t="n">
        <v>1975</v>
      </c>
      <c r="I8240" s="8" t="inlineStr">
        <is>
          <t>Mercedes-Benz</t>
        </is>
      </c>
      <c r="J8240" s="8" t="inlineStr">
        <is>
          <t>AMG GT</t>
        </is>
      </c>
      <c r="K8240" s="8" t="inlineStr">
        <is>
          <t>production_luxury</t>
        </is>
      </c>
      <c r="L8240" s="8" t="inlineStr">
        <is>
          <t>01 Luxury Sedan/SUV</t>
        </is>
      </c>
      <c r="M8240" s="9" t="n">
        <v>275000</v>
      </c>
      <c r="N8240" s="8" t="inlineStr">
        <is>
          <t>clean</t>
        </is>
      </c>
      <c r="O8240" s="8" t="n">
        <v>0</v>
      </c>
      <c r="P8240" s="8" t="n">
        <v>0</v>
      </c>
      <c r="Q8240" s="8" t="n">
        <v>0</v>
      </c>
      <c r="R8240" s="8" t="inlineStr">
        <is>
          <t>No</t>
        </is>
      </c>
      <c r="S8240" s="8" t="inlineStr">
        <is>
          <t>bind</t>
        </is>
      </c>
      <c r="T8240" s="9" t="n">
        <v>2754.14</v>
      </c>
      <c r="U8240" s="8" t="inlineStr">
        <is>
          <t>bound</t>
        </is>
      </c>
      <c r="V8240" s="8" t="inlineStr">
        <is>
          <t>Bound</t>
        </is>
      </c>
      <c r="W8240" s="8" t="inlineStr">
        <is>
          <t>CANON-202607-008236</t>
        </is>
      </c>
    </row>
    <row r="8241">
      <c r="A8241" s="3" t="n">
        <v>8237</v>
      </c>
      <c r="B8241" s="3" t="inlineStr">
        <is>
          <t>406223b2-24d1-518b-9509-1a9e1d27d1fb</t>
        </is>
      </c>
      <c r="C8241" s="3" t="inlineStr">
        <is>
          <t>2026-07-07</t>
        </is>
      </c>
      <c r="D8241" s="3" t="inlineStr">
        <is>
          <t>2026-07</t>
        </is>
      </c>
      <c r="E8241" s="3" t="inlineStr">
        <is>
          <t>Horace Castellanos</t>
        </is>
      </c>
      <c r="F8241" s="3" t="inlineStr">
        <is>
          <t>Founder / CEO</t>
        </is>
      </c>
      <c r="G8241" s="3" t="inlineStr">
        <is>
          <t>NY</t>
        </is>
      </c>
      <c r="H8241" s="3" t="n">
        <v>1998</v>
      </c>
      <c r="I8241" s="3" t="inlineStr">
        <is>
          <t>Bentley</t>
        </is>
      </c>
      <c r="J8241" s="3" t="inlineStr">
        <is>
          <t>Continental GT</t>
        </is>
      </c>
      <c r="K8241" s="3" t="inlineStr">
        <is>
          <t>production_luxury</t>
        </is>
      </c>
      <c r="L8241" s="3" t="inlineStr">
        <is>
          <t>01 Luxury Sedan/SUV</t>
        </is>
      </c>
      <c r="M8241" s="7" t="n">
        <v>845000</v>
      </c>
      <c r="N8241" s="3" t="inlineStr">
        <is>
          <t>clean</t>
        </is>
      </c>
      <c r="O8241" s="3" t="n">
        <v>0</v>
      </c>
      <c r="P8241" s="3" t="n">
        <v>0</v>
      </c>
      <c r="Q8241" s="3" t="n">
        <v>0</v>
      </c>
      <c r="R8241" s="3" t="inlineStr">
        <is>
          <t>No</t>
        </is>
      </c>
      <c r="S8241" s="3" t="inlineStr">
        <is>
          <t>bind</t>
        </is>
      </c>
      <c r="T8241" s="7" t="n">
        <v>10094.6</v>
      </c>
      <c r="U8241" s="3" t="inlineStr">
        <is>
          <t>bound</t>
        </is>
      </c>
      <c r="V8241" s="3" t="inlineStr">
        <is>
          <t>Bound</t>
        </is>
      </c>
      <c r="W8241" s="3" t="inlineStr">
        <is>
          <t>CANON-202607-008237</t>
        </is>
      </c>
    </row>
    <row r="8242">
      <c r="A8242" s="8" t="n">
        <v>8238</v>
      </c>
      <c r="B8242" s="8" t="inlineStr">
        <is>
          <t>7c575280-da85-592b-9ecc-6704c0ced967</t>
        </is>
      </c>
      <c r="C8242" s="8" t="inlineStr">
        <is>
          <t>2026-07-05</t>
        </is>
      </c>
      <c r="D8242" s="8" t="inlineStr">
        <is>
          <t>2026-07</t>
        </is>
      </c>
      <c r="E8242" s="8" t="inlineStr">
        <is>
          <t>Everett Farkas</t>
        </is>
      </c>
      <c r="F8242" s="8" t="inlineStr">
        <is>
          <t>Orthopedic Surgeon</t>
        </is>
      </c>
      <c r="G8242" s="8" t="inlineStr">
        <is>
          <t>OH</t>
        </is>
      </c>
      <c r="H8242" s="8" t="n">
        <v>1997</v>
      </c>
      <c r="I8242" s="8" t="inlineStr">
        <is>
          <t>Mercedes-Benz</t>
        </is>
      </c>
      <c r="J8242" s="8" t="inlineStr">
        <is>
          <t>AMG GT</t>
        </is>
      </c>
      <c r="K8242" s="8" t="inlineStr">
        <is>
          <t>production_luxury</t>
        </is>
      </c>
      <c r="L8242" s="8" t="inlineStr">
        <is>
          <t>01 Luxury Sedan/SUV</t>
        </is>
      </c>
      <c r="M8242" s="9" t="n">
        <v>530000</v>
      </c>
      <c r="N8242" s="8" t="inlineStr">
        <is>
          <t>one_large</t>
        </is>
      </c>
      <c r="O8242" s="8" t="n">
        <v>1</v>
      </c>
      <c r="P8242" s="8" t="n">
        <v>0</v>
      </c>
      <c r="Q8242" s="8" t="n">
        <v>1</v>
      </c>
      <c r="R8242" s="8" t="inlineStr">
        <is>
          <t>No</t>
        </is>
      </c>
      <c r="S8242" s="8" t="inlineStr">
        <is>
          <t>refer</t>
        </is>
      </c>
      <c r="T8242" s="9" t="n">
        <v>6875.64</v>
      </c>
      <c r="U8242" s="8" t="inlineStr">
        <is>
          <t>indicative</t>
        </is>
      </c>
      <c r="V8242" s="8" t="inlineStr">
        <is>
          <t>Not Bound</t>
        </is>
      </c>
      <c r="W8242" s="8" t="inlineStr"/>
    </row>
    <row r="8243">
      <c r="A8243" s="3" t="n">
        <v>8239</v>
      </c>
      <c r="B8243" s="3" t="inlineStr">
        <is>
          <t>9f5c2dc3-a889-5ae0-a0aa-e5f08beb976b</t>
        </is>
      </c>
      <c r="C8243" s="3" t="inlineStr">
        <is>
          <t>2026-07-13</t>
        </is>
      </c>
      <c r="D8243" s="3" t="inlineStr">
        <is>
          <t>2026-07</t>
        </is>
      </c>
      <c r="E8243" s="3" t="inlineStr">
        <is>
          <t>Saoirse Montoya</t>
        </is>
      </c>
      <c r="F8243" s="3" t="inlineStr">
        <is>
          <t>Retired Executive</t>
        </is>
      </c>
      <c r="G8243" s="3" t="inlineStr">
        <is>
          <t>OR</t>
        </is>
      </c>
      <c r="H8243" s="3" t="n">
        <v>1968</v>
      </c>
      <c r="I8243" s="3" t="inlineStr">
        <is>
          <t>Mercedes-Benz</t>
        </is>
      </c>
      <c r="J8243" s="3" t="inlineStr">
        <is>
          <t>AMG GT</t>
        </is>
      </c>
      <c r="K8243" s="3" t="inlineStr">
        <is>
          <t>production_luxury</t>
        </is>
      </c>
      <c r="L8243" s="3" t="inlineStr">
        <is>
          <t>01 Luxury Sedan/SUV</t>
        </is>
      </c>
      <c r="M8243" s="7" t="n">
        <v>275000</v>
      </c>
      <c r="N8243" s="3" t="inlineStr">
        <is>
          <t>minor_comp</t>
        </is>
      </c>
      <c r="O8243" s="3" t="n">
        <v>1</v>
      </c>
      <c r="P8243" s="3" t="n">
        <v>0</v>
      </c>
      <c r="Q8243" s="3" t="n">
        <v>0</v>
      </c>
      <c r="R8243" s="3" t="inlineStr">
        <is>
          <t>No</t>
        </is>
      </c>
      <c r="S8243" s="3" t="inlineStr">
        <is>
          <t>bind</t>
        </is>
      </c>
      <c r="T8243" s="7" t="n">
        <v>3346.43</v>
      </c>
      <c r="U8243" s="3" t="inlineStr">
        <is>
          <t>bound</t>
        </is>
      </c>
      <c r="V8243" s="3" t="inlineStr">
        <is>
          <t>Bound</t>
        </is>
      </c>
      <c r="W8243" s="3" t="inlineStr">
        <is>
          <t>CANON-202607-008239</t>
        </is>
      </c>
    </row>
    <row r="8244">
      <c r="A8244" s="8" t="n">
        <v>8240</v>
      </c>
      <c r="B8244" s="8" t="inlineStr">
        <is>
          <t>dd4227c4-335a-57c6-a302-9033756bf38d</t>
        </is>
      </c>
      <c r="C8244" s="8" t="inlineStr">
        <is>
          <t>2026-07-28</t>
        </is>
      </c>
      <c r="D8244" s="8" t="inlineStr">
        <is>
          <t>2026-07</t>
        </is>
      </c>
      <c r="E8244" s="8" t="inlineStr">
        <is>
          <t>Fenwick Vandermeer</t>
        </is>
      </c>
      <c r="F8244" s="8" t="inlineStr">
        <is>
          <t>Law Firm Partner</t>
        </is>
      </c>
      <c r="G8244" s="8" t="inlineStr">
        <is>
          <t>CA</t>
        </is>
      </c>
      <c r="H8244" s="8" t="n">
        <v>1975</v>
      </c>
      <c r="I8244" s="8" t="inlineStr">
        <is>
          <t>Maserati</t>
        </is>
      </c>
      <c r="J8244" s="8" t="inlineStr">
        <is>
          <t>GranTurismo</t>
        </is>
      </c>
      <c r="K8244" s="8" t="inlineStr">
        <is>
          <t>production_luxury</t>
        </is>
      </c>
      <c r="L8244" s="8" t="inlineStr">
        <is>
          <t>01 Luxury Sedan/SUV</t>
        </is>
      </c>
      <c r="M8244" s="9" t="n">
        <v>320000</v>
      </c>
      <c r="N8244" s="8" t="inlineStr">
        <is>
          <t>clean</t>
        </is>
      </c>
      <c r="O8244" s="8" t="n">
        <v>0</v>
      </c>
      <c r="P8244" s="8" t="n">
        <v>0</v>
      </c>
      <c r="Q8244" s="8" t="n">
        <v>0</v>
      </c>
      <c r="R8244" s="8" t="inlineStr">
        <is>
          <t>No</t>
        </is>
      </c>
      <c r="S8244" s="8" t="inlineStr">
        <is>
          <t>bind</t>
        </is>
      </c>
      <c r="T8244" s="9" t="n">
        <v>4652.15</v>
      </c>
      <c r="U8244" s="8" t="inlineStr">
        <is>
          <t>bound</t>
        </is>
      </c>
      <c r="V8244" s="8" t="inlineStr">
        <is>
          <t>Bound</t>
        </is>
      </c>
      <c r="W8244" s="8" t="inlineStr">
        <is>
          <t>CANON-202607-008240</t>
        </is>
      </c>
    </row>
    <row r="8245">
      <c r="A8245" s="3" t="n">
        <v>8241</v>
      </c>
      <c r="B8245" s="3" t="inlineStr">
        <is>
          <t>3b6e0fc2-6375-5a09-8f92-8ee666b43e84</t>
        </is>
      </c>
      <c r="C8245" s="3" t="inlineStr">
        <is>
          <t>2026-07-06</t>
        </is>
      </c>
      <c r="D8245" s="3" t="inlineStr">
        <is>
          <t>2026-07</t>
        </is>
      </c>
      <c r="E8245" s="3" t="inlineStr">
        <is>
          <t>Ingrid Montoya</t>
        </is>
      </c>
      <c r="F8245" s="3" t="inlineStr">
        <is>
          <t>Software Architect</t>
        </is>
      </c>
      <c r="G8245" s="3" t="inlineStr">
        <is>
          <t>LA</t>
        </is>
      </c>
      <c r="H8245" s="3" t="n">
        <v>1996</v>
      </c>
      <c r="I8245" s="3" t="inlineStr">
        <is>
          <t>BMW</t>
        </is>
      </c>
      <c r="J8245" s="3" t="inlineStr">
        <is>
          <t>M8 Competition</t>
        </is>
      </c>
      <c r="K8245" s="3" t="inlineStr">
        <is>
          <t>production_luxury</t>
        </is>
      </c>
      <c r="L8245" s="3" t="inlineStr">
        <is>
          <t>01 Luxury Sedan/SUV</t>
        </is>
      </c>
      <c r="M8245" s="7" t="n">
        <v>660000</v>
      </c>
      <c r="N8245" s="3" t="inlineStr">
        <is>
          <t>clean</t>
        </is>
      </c>
      <c r="O8245" s="3" t="n">
        <v>0</v>
      </c>
      <c r="P8245" s="3" t="n">
        <v>0</v>
      </c>
      <c r="Q8245" s="3" t="n">
        <v>0</v>
      </c>
      <c r="R8245" s="3" t="inlineStr">
        <is>
          <t>No</t>
        </is>
      </c>
      <c r="S8245" s="3" t="inlineStr">
        <is>
          <t>bind</t>
        </is>
      </c>
      <c r="T8245" s="7" t="n">
        <v>7453.35</v>
      </c>
      <c r="U8245" s="3" t="inlineStr">
        <is>
          <t>bound</t>
        </is>
      </c>
      <c r="V8245" s="3" t="inlineStr">
        <is>
          <t>Bound</t>
        </is>
      </c>
      <c r="W8245" s="3" t="inlineStr">
        <is>
          <t>CANON-202607-008241</t>
        </is>
      </c>
    </row>
    <row r="8246">
      <c r="A8246" s="8" t="n">
        <v>8242</v>
      </c>
      <c r="B8246" s="8" t="inlineStr">
        <is>
          <t>00f6f434-0e79-5aaf-911b-8b0755e9b710</t>
        </is>
      </c>
      <c r="C8246" s="8" t="inlineStr">
        <is>
          <t>2026-07-25</t>
        </is>
      </c>
      <c r="D8246" s="8" t="inlineStr">
        <is>
          <t>2026-07</t>
        </is>
      </c>
      <c r="E8246" s="8" t="inlineStr">
        <is>
          <t>Marisol Pennington</t>
        </is>
      </c>
      <c r="F8246" s="8" t="inlineStr">
        <is>
          <t>Retired Executive</t>
        </is>
      </c>
      <c r="G8246" s="8" t="inlineStr">
        <is>
          <t>SC</t>
        </is>
      </c>
      <c r="H8246" s="8" t="n">
        <v>1972</v>
      </c>
      <c r="I8246" s="8" t="inlineStr">
        <is>
          <t>Maserati</t>
        </is>
      </c>
      <c r="J8246" s="8" t="inlineStr">
        <is>
          <t>GranTurismo</t>
        </is>
      </c>
      <c r="K8246" s="8" t="inlineStr">
        <is>
          <t>production_luxury</t>
        </is>
      </c>
      <c r="L8246" s="8" t="inlineStr">
        <is>
          <t>01 Luxury Sedan/SUV</t>
        </is>
      </c>
      <c r="M8246" s="9" t="n">
        <v>290000</v>
      </c>
      <c r="N8246" s="8" t="inlineStr">
        <is>
          <t>clean</t>
        </is>
      </c>
      <c r="O8246" s="8" t="n">
        <v>0</v>
      </c>
      <c r="P8246" s="8" t="n">
        <v>0</v>
      </c>
      <c r="Q8246" s="8" t="n">
        <v>0</v>
      </c>
      <c r="R8246" s="8" t="inlineStr">
        <is>
          <t>No</t>
        </is>
      </c>
      <c r="S8246" s="8" t="inlineStr">
        <is>
          <t>bind</t>
        </is>
      </c>
      <c r="T8246" s="9" t="n">
        <v>3872.49</v>
      </c>
      <c r="U8246" s="8" t="inlineStr">
        <is>
          <t>bound</t>
        </is>
      </c>
      <c r="V8246" s="8" t="inlineStr">
        <is>
          <t>Bound</t>
        </is>
      </c>
      <c r="W8246" s="8" t="inlineStr">
        <is>
          <t>CANON-202607-008242</t>
        </is>
      </c>
    </row>
    <row r="8247">
      <c r="A8247" s="3" t="n">
        <v>8243</v>
      </c>
      <c r="B8247" s="3" t="inlineStr">
        <is>
          <t>565c1cf0-f538-5dac-8fd1-78e6456e6c7b</t>
        </is>
      </c>
      <c r="C8247" s="3" t="inlineStr">
        <is>
          <t>2026-07-12</t>
        </is>
      </c>
      <c r="D8247" s="3" t="inlineStr">
        <is>
          <t>2026-07</t>
        </is>
      </c>
      <c r="E8247" s="3" t="inlineStr">
        <is>
          <t>Cassius Harrington</t>
        </is>
      </c>
      <c r="F8247" s="3" t="inlineStr">
        <is>
          <t>Orthopedic Surgeon</t>
        </is>
      </c>
      <c r="G8247" s="3" t="inlineStr">
        <is>
          <t>CA</t>
        </is>
      </c>
      <c r="H8247" s="3" t="n">
        <v>1962</v>
      </c>
      <c r="I8247" s="3" t="inlineStr">
        <is>
          <t>Porsche</t>
        </is>
      </c>
      <c r="J8247" s="3" t="inlineStr">
        <is>
          <t>911 Turbo S</t>
        </is>
      </c>
      <c r="K8247" s="3" t="inlineStr">
        <is>
          <t>production_luxury</t>
        </is>
      </c>
      <c r="L8247" s="3" t="inlineStr">
        <is>
          <t>01 Luxury Sedan/SUV</t>
        </is>
      </c>
      <c r="M8247" s="7" t="n">
        <v>295000</v>
      </c>
      <c r="N8247" s="3" t="inlineStr">
        <is>
          <t>clean</t>
        </is>
      </c>
      <c r="O8247" s="3" t="n">
        <v>0</v>
      </c>
      <c r="P8247" s="3" t="n">
        <v>0</v>
      </c>
      <c r="Q8247" s="3" t="n">
        <v>0</v>
      </c>
      <c r="R8247" s="3" t="inlineStr">
        <is>
          <t>No</t>
        </is>
      </c>
      <c r="S8247" s="3" t="inlineStr">
        <is>
          <t>bind</t>
        </is>
      </c>
      <c r="T8247" s="7" t="n">
        <v>4288.7</v>
      </c>
      <c r="U8247" s="3" t="inlineStr">
        <is>
          <t>bound</t>
        </is>
      </c>
      <c r="V8247" s="3" t="inlineStr">
        <is>
          <t>Bound</t>
        </is>
      </c>
      <c r="W8247" s="3" t="inlineStr">
        <is>
          <t>CANON-202607-008243</t>
        </is>
      </c>
    </row>
    <row r="8248">
      <c r="A8248" s="8" t="n">
        <v>8244</v>
      </c>
      <c r="B8248" s="8" t="inlineStr">
        <is>
          <t>ccdce7e9-5ec0-525a-ba5f-3b1b820e53df</t>
        </is>
      </c>
      <c r="C8248" s="8" t="inlineStr">
        <is>
          <t>2026-07-13</t>
        </is>
      </c>
      <c r="D8248" s="8" t="inlineStr">
        <is>
          <t>2026-07</t>
        </is>
      </c>
      <c r="E8248" s="8" t="inlineStr">
        <is>
          <t>Horace Farkas</t>
        </is>
      </c>
      <c r="F8248" s="8" t="inlineStr">
        <is>
          <t>Orthopedic Surgeon</t>
        </is>
      </c>
      <c r="G8248" s="8" t="inlineStr">
        <is>
          <t>IL</t>
        </is>
      </c>
      <c r="H8248" s="8" t="n">
        <v>1957</v>
      </c>
      <c r="I8248" s="8" t="inlineStr">
        <is>
          <t>Mercedes-Benz</t>
        </is>
      </c>
      <c r="J8248" s="8" t="inlineStr">
        <is>
          <t>280SL Pagoda</t>
        </is>
      </c>
      <c r="K8248" s="8" t="inlineStr">
        <is>
          <t>classic_collector</t>
        </is>
      </c>
      <c r="L8248" s="8" t="inlineStr">
        <is>
          <t>07 Post-War Classic (1946-1972)</t>
        </is>
      </c>
      <c r="M8248" s="9" t="n">
        <v>200000</v>
      </c>
      <c r="N8248" s="8" t="inlineStr">
        <is>
          <t>clean</t>
        </is>
      </c>
      <c r="O8248" s="8" t="n">
        <v>0</v>
      </c>
      <c r="P8248" s="8" t="n">
        <v>0</v>
      </c>
      <c r="Q8248" s="8" t="n">
        <v>0</v>
      </c>
      <c r="R8248" s="8" t="inlineStr">
        <is>
          <t>No</t>
        </is>
      </c>
      <c r="S8248" s="8" t="inlineStr">
        <is>
          <t>bind</t>
        </is>
      </c>
      <c r="T8248" s="9" t="n">
        <v>2226.14</v>
      </c>
      <c r="U8248" s="8" t="inlineStr">
        <is>
          <t>bound</t>
        </is>
      </c>
      <c r="V8248" s="8" t="inlineStr">
        <is>
          <t>Bound</t>
        </is>
      </c>
      <c r="W8248" s="8" t="inlineStr">
        <is>
          <t>CANON-202607-008244</t>
        </is>
      </c>
    </row>
    <row r="8249">
      <c r="A8249" s="3" t="n">
        <v>8245</v>
      </c>
      <c r="B8249" s="3" t="inlineStr">
        <is>
          <t>1d1547ff-7143-5762-971f-4bc7f4900636</t>
        </is>
      </c>
      <c r="C8249" s="3" t="inlineStr">
        <is>
          <t>2026-07-30</t>
        </is>
      </c>
      <c r="D8249" s="3" t="inlineStr">
        <is>
          <t>2026-07</t>
        </is>
      </c>
      <c r="E8249" s="3" t="inlineStr">
        <is>
          <t>Aurelio Ashcombe</t>
        </is>
      </c>
      <c r="F8249" s="3" t="inlineStr">
        <is>
          <t>Founder / CEO</t>
        </is>
      </c>
      <c r="G8249" s="3" t="inlineStr">
        <is>
          <t>KY</t>
        </is>
      </c>
      <c r="H8249" s="3" t="n">
        <v>1956</v>
      </c>
      <c r="I8249" s="3" t="inlineStr">
        <is>
          <t>Maserati</t>
        </is>
      </c>
      <c r="J8249" s="3" t="inlineStr">
        <is>
          <t>GranTurismo</t>
        </is>
      </c>
      <c r="K8249" s="3" t="inlineStr">
        <is>
          <t>production_luxury</t>
        </is>
      </c>
      <c r="L8249" s="3" t="inlineStr">
        <is>
          <t>01 Luxury Sedan/SUV</t>
        </is>
      </c>
      <c r="M8249" s="7" t="n">
        <v>1180000</v>
      </c>
      <c r="N8249" s="3" t="inlineStr">
        <is>
          <t>three_plus_fault</t>
        </is>
      </c>
      <c r="O8249" s="3" t="n">
        <v>3</v>
      </c>
      <c r="P8249" s="3" t="n">
        <v>3</v>
      </c>
      <c r="Q8249" s="3" t="n">
        <v>0</v>
      </c>
      <c r="R8249" s="3" t="inlineStr">
        <is>
          <t>No</t>
        </is>
      </c>
      <c r="S8249" s="3" t="inlineStr">
        <is>
          <t>decline</t>
        </is>
      </c>
      <c r="T8249" s="7" t="n">
        <v>12487.01</v>
      </c>
      <c r="U8249" s="3" t="inlineStr">
        <is>
          <t>indicative</t>
        </is>
      </c>
      <c r="V8249" s="3" t="inlineStr">
        <is>
          <t>Not Bound</t>
        </is>
      </c>
      <c r="W8249" s="3" t="inlineStr"/>
    </row>
    <row r="8250">
      <c r="A8250" s="8" t="n">
        <v>8246</v>
      </c>
      <c r="B8250" s="8" t="inlineStr">
        <is>
          <t>55b1100c-83d7-5551-a3bb-8003a8ff0b8e</t>
        </is>
      </c>
      <c r="C8250" s="8" t="inlineStr">
        <is>
          <t>2026-07-04</t>
        </is>
      </c>
      <c r="D8250" s="8" t="inlineStr">
        <is>
          <t>2026-07</t>
        </is>
      </c>
      <c r="E8250" s="8" t="inlineStr">
        <is>
          <t>Everett Thistlewood</t>
        </is>
      </c>
      <c r="F8250" s="8" t="inlineStr">
        <is>
          <t>Portfolio Manager</t>
        </is>
      </c>
      <c r="G8250" s="8" t="inlineStr">
        <is>
          <t>NM</t>
        </is>
      </c>
      <c r="H8250" s="8" t="n">
        <v>1957</v>
      </c>
      <c r="I8250" s="8" t="inlineStr">
        <is>
          <t>Lamborghini</t>
        </is>
      </c>
      <c r="J8250" s="8" t="inlineStr">
        <is>
          <t>Huracan EVO</t>
        </is>
      </c>
      <c r="K8250" s="8" t="inlineStr">
        <is>
          <t>exotic</t>
        </is>
      </c>
      <c r="L8250" s="8" t="inlineStr">
        <is>
          <t>03 Supercar</t>
        </is>
      </c>
      <c r="M8250" s="9" t="n">
        <v>570000</v>
      </c>
      <c r="N8250" s="8" t="inlineStr">
        <is>
          <t>clean</t>
        </is>
      </c>
      <c r="O8250" s="8" t="n">
        <v>0</v>
      </c>
      <c r="P8250" s="8" t="n">
        <v>0</v>
      </c>
      <c r="Q8250" s="8" t="n">
        <v>0</v>
      </c>
      <c r="R8250" s="8" t="inlineStr">
        <is>
          <t>No</t>
        </is>
      </c>
      <c r="S8250" s="8" t="inlineStr">
        <is>
          <t>bind</t>
        </is>
      </c>
      <c r="T8250" s="9" t="n">
        <v>9952.16</v>
      </c>
      <c r="U8250" s="8" t="inlineStr">
        <is>
          <t>bound</t>
        </is>
      </c>
      <c r="V8250" s="8" t="inlineStr">
        <is>
          <t>Bound</t>
        </is>
      </c>
      <c r="W8250" s="8" t="inlineStr">
        <is>
          <t>CANON-202607-008246</t>
        </is>
      </c>
    </row>
    <row r="8251">
      <c r="A8251" s="3" t="n">
        <v>8247</v>
      </c>
      <c r="B8251" s="3" t="inlineStr">
        <is>
          <t>9aee175b-13ad-5c00-85f4-2298f7a459c4</t>
        </is>
      </c>
      <c r="C8251" s="3" t="inlineStr">
        <is>
          <t>2026-07-16</t>
        </is>
      </c>
      <c r="D8251" s="3" t="inlineStr">
        <is>
          <t>2026-07</t>
        </is>
      </c>
      <c r="E8251" s="3" t="inlineStr">
        <is>
          <t>Fitzgerald Delacroix</t>
        </is>
      </c>
      <c r="F8251" s="3" t="inlineStr">
        <is>
          <t>Cardiologist</t>
        </is>
      </c>
      <c r="G8251" s="3" t="inlineStr">
        <is>
          <t>NJ</t>
        </is>
      </c>
      <c r="H8251" s="3" t="n">
        <v>2001</v>
      </c>
      <c r="I8251" s="3" t="inlineStr">
        <is>
          <t>Singer</t>
        </is>
      </c>
      <c r="J8251" s="3" t="inlineStr">
        <is>
          <t>911 Reimagined</t>
        </is>
      </c>
      <c r="K8251" s="3" t="inlineStr">
        <is>
          <t>restomod_coachbuilt</t>
        </is>
      </c>
      <c r="L8251" s="3" t="inlineStr">
        <is>
          <t>11 Restomod/Coachbuilt</t>
        </is>
      </c>
      <c r="M8251" s="7" t="n">
        <v>370000</v>
      </c>
      <c r="N8251" s="3" t="inlineStr">
        <is>
          <t>three_plus_fault</t>
        </is>
      </c>
      <c r="O8251" s="3" t="n">
        <v>3</v>
      </c>
      <c r="P8251" s="3" t="n">
        <v>3</v>
      </c>
      <c r="Q8251" s="3" t="n">
        <v>0</v>
      </c>
      <c r="R8251" s="3" t="inlineStr">
        <is>
          <t>No</t>
        </is>
      </c>
      <c r="S8251" s="3" t="inlineStr">
        <is>
          <t>decline</t>
        </is>
      </c>
      <c r="T8251" s="7" t="n">
        <v>4254.36</v>
      </c>
      <c r="U8251" s="3" t="inlineStr">
        <is>
          <t>indicative</t>
        </is>
      </c>
      <c r="V8251" s="3" t="inlineStr">
        <is>
          <t>Not Bound</t>
        </is>
      </c>
      <c r="W8251" s="3" t="inlineStr"/>
    </row>
    <row r="8252">
      <c r="A8252" s="8" t="n">
        <v>8248</v>
      </c>
      <c r="B8252" s="8" t="inlineStr">
        <is>
          <t>8258709a-1d2b-50ad-b2ac-51343fe9f7e7</t>
        </is>
      </c>
      <c r="C8252" s="8" t="inlineStr">
        <is>
          <t>2026-07-29</t>
        </is>
      </c>
      <c r="D8252" s="8" t="inlineStr">
        <is>
          <t>2026-07</t>
        </is>
      </c>
      <c r="E8252" s="8" t="inlineStr">
        <is>
          <t>Ingrid Merriweather</t>
        </is>
      </c>
      <c r="F8252" s="8" t="inlineStr">
        <is>
          <t>Anesthesiologist</t>
        </is>
      </c>
      <c r="G8252" s="8" t="inlineStr">
        <is>
          <t>SC</t>
        </is>
      </c>
      <c r="H8252" s="8" t="n">
        <v>2024</v>
      </c>
      <c r="I8252" s="8" t="inlineStr">
        <is>
          <t>Ferrari</t>
        </is>
      </c>
      <c r="J8252" s="8" t="inlineStr">
        <is>
          <t>SF90 Stradale</t>
        </is>
      </c>
      <c r="K8252" s="8" t="inlineStr">
        <is>
          <t>exotic</t>
        </is>
      </c>
      <c r="L8252" s="8" t="inlineStr">
        <is>
          <t>03 Supercar</t>
        </is>
      </c>
      <c r="M8252" s="9" t="n">
        <v>695000</v>
      </c>
      <c r="N8252" s="8" t="inlineStr">
        <is>
          <t>clean</t>
        </is>
      </c>
      <c r="O8252" s="8" t="n">
        <v>0</v>
      </c>
      <c r="P8252" s="8" t="n">
        <v>0</v>
      </c>
      <c r="Q8252" s="8" t="n">
        <v>0</v>
      </c>
      <c r="R8252" s="8" t="inlineStr">
        <is>
          <t>No</t>
        </is>
      </c>
      <c r="S8252" s="8" t="inlineStr">
        <is>
          <t>bind</t>
        </is>
      </c>
      <c r="T8252" s="9" t="n">
        <v>11755.44</v>
      </c>
      <c r="U8252" s="8" t="inlineStr">
        <is>
          <t>bound</t>
        </is>
      </c>
      <c r="V8252" s="8" t="inlineStr">
        <is>
          <t>Bound</t>
        </is>
      </c>
      <c r="W8252" s="8" t="inlineStr">
        <is>
          <t>CANON-202607-008248</t>
        </is>
      </c>
    </row>
    <row r="8253">
      <c r="A8253" s="3" t="n">
        <v>8249</v>
      </c>
      <c r="B8253" s="3" t="inlineStr">
        <is>
          <t>2a161eef-d17d-5248-b1ff-bf728d3d69db</t>
        </is>
      </c>
      <c r="C8253" s="3" t="inlineStr">
        <is>
          <t>2026-07-21</t>
        </is>
      </c>
      <c r="D8253" s="3" t="inlineStr">
        <is>
          <t>2026-07</t>
        </is>
      </c>
      <c r="E8253" s="3" t="inlineStr">
        <is>
          <t>Fitzgerald Ashcombe</t>
        </is>
      </c>
      <c r="F8253" s="3" t="inlineStr">
        <is>
          <t>Law Firm Partner</t>
        </is>
      </c>
      <c r="G8253" s="3" t="inlineStr">
        <is>
          <t>MA</t>
        </is>
      </c>
      <c r="H8253" s="3" t="n">
        <v>1986</v>
      </c>
      <c r="I8253" s="3" t="inlineStr">
        <is>
          <t>Ferrari</t>
        </is>
      </c>
      <c r="J8253" s="3" t="inlineStr">
        <is>
          <t>275 GTB/4</t>
        </is>
      </c>
      <c r="K8253" s="3" t="inlineStr">
        <is>
          <t>classic_collector</t>
        </is>
      </c>
      <c r="L8253" s="3" t="inlineStr">
        <is>
          <t>07 Post-War Classic (1946-1972)</t>
        </is>
      </c>
      <c r="M8253" s="7" t="n">
        <v>1950000</v>
      </c>
      <c r="N8253" s="3" t="inlineStr">
        <is>
          <t>three_plus_fault</t>
        </is>
      </c>
      <c r="O8253" s="3" t="n">
        <v>4</v>
      </c>
      <c r="P8253" s="3" t="n">
        <v>4</v>
      </c>
      <c r="Q8253" s="3" t="n">
        <v>0</v>
      </c>
      <c r="R8253" s="3" t="inlineStr">
        <is>
          <t>No</t>
        </is>
      </c>
      <c r="S8253" s="3" t="inlineStr">
        <is>
          <t>decline</t>
        </is>
      </c>
      <c r="T8253" s="7" t="n">
        <v>13299.56</v>
      </c>
      <c r="U8253" s="3" t="inlineStr">
        <is>
          <t>indicative</t>
        </is>
      </c>
      <c r="V8253" s="3" t="inlineStr">
        <is>
          <t>Not Bound</t>
        </is>
      </c>
      <c r="W8253" s="3" t="inlineStr"/>
    </row>
    <row r="8254">
      <c r="A8254" s="8" t="n">
        <v>8250</v>
      </c>
      <c r="B8254" s="8" t="inlineStr">
        <is>
          <t>0916500b-f18e-574d-ae94-d2737953266b</t>
        </is>
      </c>
      <c r="C8254" s="8" t="inlineStr">
        <is>
          <t>2026-07-30</t>
        </is>
      </c>
      <c r="D8254" s="8" t="inlineStr">
        <is>
          <t>2026-07</t>
        </is>
      </c>
      <c r="E8254" s="8" t="inlineStr">
        <is>
          <t>Sunniva Farkas</t>
        </is>
      </c>
      <c r="F8254" s="8" t="inlineStr">
        <is>
          <t>Retired Executive</t>
        </is>
      </c>
      <c r="G8254" s="8" t="inlineStr">
        <is>
          <t>PA</t>
        </is>
      </c>
      <c r="H8254" s="8" t="n">
        <v>1982</v>
      </c>
      <c r="I8254" s="8" t="inlineStr">
        <is>
          <t>Mercedes-Benz</t>
        </is>
      </c>
      <c r="J8254" s="8" t="inlineStr">
        <is>
          <t>AMG GT</t>
        </is>
      </c>
      <c r="K8254" s="8" t="inlineStr">
        <is>
          <t>production_luxury</t>
        </is>
      </c>
      <c r="L8254" s="8" t="inlineStr">
        <is>
          <t>01 Luxury Sedan/SUV</t>
        </is>
      </c>
      <c r="M8254" s="9" t="n">
        <v>320000</v>
      </c>
      <c r="N8254" s="8" t="inlineStr">
        <is>
          <t>clean</t>
        </is>
      </c>
      <c r="O8254" s="8" t="n">
        <v>0</v>
      </c>
      <c r="P8254" s="8" t="n">
        <v>0</v>
      </c>
      <c r="Q8254" s="8" t="n">
        <v>0</v>
      </c>
      <c r="R8254" s="8" t="inlineStr">
        <is>
          <t>No</t>
        </is>
      </c>
      <c r="S8254" s="8" t="inlineStr">
        <is>
          <t>bind</t>
        </is>
      </c>
      <c r="T8254" s="9" t="n">
        <v>3446.04</v>
      </c>
      <c r="U8254" s="8" t="inlineStr">
        <is>
          <t>bound</t>
        </is>
      </c>
      <c r="V8254" s="8" t="inlineStr">
        <is>
          <t>Bound</t>
        </is>
      </c>
      <c r="W8254" s="8" t="inlineStr">
        <is>
          <t>CANON-202607-008250</t>
        </is>
      </c>
    </row>
    <row r="8255">
      <c r="A8255" s="3" t="n">
        <v>8251</v>
      </c>
      <c r="B8255" s="3" t="inlineStr">
        <is>
          <t>6587c178-19ff-52fb-9410-09482a864921</t>
        </is>
      </c>
      <c r="C8255" s="3" t="inlineStr">
        <is>
          <t>2026-07-27</t>
        </is>
      </c>
      <c r="D8255" s="3" t="inlineStr">
        <is>
          <t>2026-07</t>
        </is>
      </c>
      <c r="E8255" s="3" t="inlineStr">
        <is>
          <t>Cassius Vasquez</t>
        </is>
      </c>
      <c r="F8255" s="3" t="inlineStr">
        <is>
          <t>Cardiologist</t>
        </is>
      </c>
      <c r="G8255" s="3" t="inlineStr">
        <is>
          <t>NY</t>
        </is>
      </c>
      <c r="H8255" s="3" t="n">
        <v>2005</v>
      </c>
      <c r="I8255" s="3" t="inlineStr">
        <is>
          <t>Ferrari</t>
        </is>
      </c>
      <c r="J8255" s="3" t="inlineStr">
        <is>
          <t>275 GTB/4</t>
        </is>
      </c>
      <c r="K8255" s="3" t="inlineStr">
        <is>
          <t>classic_collector</t>
        </is>
      </c>
      <c r="L8255" s="3" t="inlineStr">
        <is>
          <t>07 Post-War Classic (1946-1972)</t>
        </is>
      </c>
      <c r="M8255" s="7" t="n">
        <v>650000</v>
      </c>
      <c r="N8255" s="3" t="inlineStr">
        <is>
          <t>clean</t>
        </is>
      </c>
      <c r="O8255" s="3" t="n">
        <v>0</v>
      </c>
      <c r="P8255" s="3" t="n">
        <v>0</v>
      </c>
      <c r="Q8255" s="3" t="n">
        <v>0</v>
      </c>
      <c r="R8255" s="3" t="inlineStr">
        <is>
          <t>No</t>
        </is>
      </c>
      <c r="S8255" s="3" t="inlineStr">
        <is>
          <t>bind</t>
        </is>
      </c>
      <c r="T8255" s="7" t="n">
        <v>5136.89</v>
      </c>
      <c r="U8255" s="3" t="inlineStr">
        <is>
          <t>bound</t>
        </is>
      </c>
      <c r="V8255" s="3" t="inlineStr">
        <is>
          <t>Bound</t>
        </is>
      </c>
      <c r="W8255" s="3" t="inlineStr">
        <is>
          <t>CANON-202607-008251</t>
        </is>
      </c>
    </row>
    <row r="8256">
      <c r="A8256" s="8" t="n">
        <v>8252</v>
      </c>
      <c r="B8256" s="8" t="inlineStr">
        <is>
          <t>168c9e1a-2a56-5fbb-8e23-d99184c9f437</t>
        </is>
      </c>
      <c r="C8256" s="8" t="inlineStr">
        <is>
          <t>2026-07-31</t>
        </is>
      </c>
      <c r="D8256" s="8" t="inlineStr">
        <is>
          <t>2026-07</t>
        </is>
      </c>
      <c r="E8256" s="8" t="inlineStr">
        <is>
          <t>Beatrix Ashcombe</t>
        </is>
      </c>
      <c r="F8256" s="8" t="inlineStr">
        <is>
          <t>Cardiologist</t>
        </is>
      </c>
      <c r="G8256" s="8" t="inlineStr">
        <is>
          <t>IL</t>
        </is>
      </c>
      <c r="H8256" s="8" t="n">
        <v>2014</v>
      </c>
      <c r="I8256" s="8" t="inlineStr">
        <is>
          <t>Mercedes-Benz</t>
        </is>
      </c>
      <c r="J8256" s="8" t="inlineStr">
        <is>
          <t>AMG GT</t>
        </is>
      </c>
      <c r="K8256" s="8" t="inlineStr">
        <is>
          <t>production_luxury</t>
        </is>
      </c>
      <c r="L8256" s="8" t="inlineStr">
        <is>
          <t>01 Luxury Sedan/SUV</t>
        </is>
      </c>
      <c r="M8256" s="9" t="n">
        <v>620000</v>
      </c>
      <c r="N8256" s="8" t="inlineStr">
        <is>
          <t>clean</t>
        </is>
      </c>
      <c r="O8256" s="8" t="n">
        <v>0</v>
      </c>
      <c r="P8256" s="8" t="n">
        <v>0</v>
      </c>
      <c r="Q8256" s="8" t="n">
        <v>0</v>
      </c>
      <c r="R8256" s="8" t="inlineStr">
        <is>
          <t>No</t>
        </is>
      </c>
      <c r="S8256" s="8" t="inlineStr">
        <is>
          <t>bind</t>
        </is>
      </c>
      <c r="T8256" s="9" t="n">
        <v>7869.6</v>
      </c>
      <c r="U8256" s="8" t="inlineStr">
        <is>
          <t>bound</t>
        </is>
      </c>
      <c r="V8256" s="8" t="inlineStr">
        <is>
          <t>Bound</t>
        </is>
      </c>
      <c r="W8256" s="8" t="inlineStr">
        <is>
          <t>CANON-202607-008252</t>
        </is>
      </c>
    </row>
    <row r="8257">
      <c r="A8257" s="3" t="n">
        <v>8253</v>
      </c>
      <c r="B8257" s="3" t="inlineStr">
        <is>
          <t>a3d47194-2184-5467-8a7a-3e423fb74d42</t>
        </is>
      </c>
      <c r="C8257" s="3" t="inlineStr">
        <is>
          <t>2026-07-16</t>
        </is>
      </c>
      <c r="D8257" s="3" t="inlineStr">
        <is>
          <t>2026-07</t>
        </is>
      </c>
      <c r="E8257" s="3" t="inlineStr">
        <is>
          <t>Anouk Vandermeer</t>
        </is>
      </c>
      <c r="F8257" s="3" t="inlineStr">
        <is>
          <t>Orthopedic Surgeon</t>
        </is>
      </c>
      <c r="G8257" s="3" t="inlineStr">
        <is>
          <t>IL</t>
        </is>
      </c>
      <c r="H8257" s="3" t="n">
        <v>1955</v>
      </c>
      <c r="I8257" s="3" t="inlineStr">
        <is>
          <t>Ferrari</t>
        </is>
      </c>
      <c r="J8257" s="3" t="inlineStr">
        <is>
          <t>296 GTB</t>
        </is>
      </c>
      <c r="K8257" s="3" t="inlineStr">
        <is>
          <t>exotic</t>
        </is>
      </c>
      <c r="L8257" s="3" t="inlineStr">
        <is>
          <t>03 Supercar</t>
        </is>
      </c>
      <c r="M8257" s="7" t="n">
        <v>475000</v>
      </c>
      <c r="N8257" s="3" t="inlineStr">
        <is>
          <t>three_plus_fault</t>
        </is>
      </c>
      <c r="O8257" s="3" t="n">
        <v>4</v>
      </c>
      <c r="P8257" s="3" t="n">
        <v>4</v>
      </c>
      <c r="Q8257" s="3" t="n">
        <v>0</v>
      </c>
      <c r="R8257" s="3" t="inlineStr">
        <is>
          <t>No</t>
        </is>
      </c>
      <c r="S8257" s="3" t="inlineStr">
        <is>
          <t>decline</t>
        </is>
      </c>
      <c r="T8257" s="7" t="n">
        <v>10666.92</v>
      </c>
      <c r="U8257" s="3" t="inlineStr">
        <is>
          <t>indicative</t>
        </is>
      </c>
      <c r="V8257" s="3" t="inlineStr">
        <is>
          <t>Not Bound</t>
        </is>
      </c>
      <c r="W8257" s="3" t="inlineStr"/>
    </row>
    <row r="8258">
      <c r="A8258" s="8" t="n">
        <v>8254</v>
      </c>
      <c r="B8258" s="8" t="inlineStr">
        <is>
          <t>6ae12a1f-76a6-5782-a0a9-307ad41ec404</t>
        </is>
      </c>
      <c r="C8258" s="8" t="inlineStr">
        <is>
          <t>2026-07-10</t>
        </is>
      </c>
      <c r="D8258" s="8" t="inlineStr">
        <is>
          <t>2026-07</t>
        </is>
      </c>
      <c r="E8258" s="8" t="inlineStr">
        <is>
          <t>Cassius Blackwood</t>
        </is>
      </c>
      <c r="F8258" s="8" t="inlineStr">
        <is>
          <t>Portfolio Manager</t>
        </is>
      </c>
      <c r="G8258" s="8" t="inlineStr">
        <is>
          <t>OR</t>
        </is>
      </c>
      <c r="H8258" s="8" t="n">
        <v>1955</v>
      </c>
      <c r="I8258" s="8" t="inlineStr">
        <is>
          <t>Ferrari</t>
        </is>
      </c>
      <c r="J8258" s="8" t="inlineStr">
        <is>
          <t>296 GTB</t>
        </is>
      </c>
      <c r="K8258" s="8" t="inlineStr">
        <is>
          <t>exotic</t>
        </is>
      </c>
      <c r="L8258" s="8" t="inlineStr">
        <is>
          <t>03 Supercar</t>
        </is>
      </c>
      <c r="M8258" s="9" t="n">
        <v>625000</v>
      </c>
      <c r="N8258" s="8" t="inlineStr">
        <is>
          <t>clean</t>
        </is>
      </c>
      <c r="O8258" s="8" t="n">
        <v>0</v>
      </c>
      <c r="P8258" s="8" t="n">
        <v>0</v>
      </c>
      <c r="Q8258" s="8" t="n">
        <v>0</v>
      </c>
      <c r="R8258" s="8" t="inlineStr">
        <is>
          <t>No</t>
        </is>
      </c>
      <c r="S8258" s="8" t="inlineStr">
        <is>
          <t>bind</t>
        </is>
      </c>
      <c r="T8258" s="9" t="n">
        <v>9633.65</v>
      </c>
      <c r="U8258" s="8" t="inlineStr">
        <is>
          <t>bound</t>
        </is>
      </c>
      <c r="V8258" s="8" t="inlineStr">
        <is>
          <t>Bound</t>
        </is>
      </c>
      <c r="W8258" s="8" t="inlineStr">
        <is>
          <t>CANON-202607-008254</t>
        </is>
      </c>
    </row>
    <row r="8259">
      <c r="A8259" s="3" t="n">
        <v>8255</v>
      </c>
      <c r="B8259" s="3" t="inlineStr">
        <is>
          <t>0846185f-11da-5131-be6c-ee126ddd8b3f</t>
        </is>
      </c>
      <c r="C8259" s="3" t="inlineStr">
        <is>
          <t>2026-07-05</t>
        </is>
      </c>
      <c r="D8259" s="3" t="inlineStr">
        <is>
          <t>2026-07</t>
        </is>
      </c>
      <c r="E8259" s="3" t="inlineStr">
        <is>
          <t>Thaddeus Harrington</t>
        </is>
      </c>
      <c r="F8259" s="3" t="inlineStr">
        <is>
          <t>Orthopedic Surgeon</t>
        </is>
      </c>
      <c r="G8259" s="3" t="inlineStr">
        <is>
          <t>NY</t>
        </is>
      </c>
      <c r="H8259" s="3" t="n">
        <v>1976</v>
      </c>
      <c r="I8259" s="3" t="inlineStr">
        <is>
          <t>Maserati</t>
        </is>
      </c>
      <c r="J8259" s="3" t="inlineStr">
        <is>
          <t>GranTurismo</t>
        </is>
      </c>
      <c r="K8259" s="3" t="inlineStr">
        <is>
          <t>production_luxury</t>
        </is>
      </c>
      <c r="L8259" s="3" t="inlineStr">
        <is>
          <t>01 Luxury Sedan/SUV</t>
        </is>
      </c>
      <c r="M8259" s="7" t="n">
        <v>800000</v>
      </c>
      <c r="N8259" s="3" t="inlineStr">
        <is>
          <t>clean</t>
        </is>
      </c>
      <c r="O8259" s="3" t="n">
        <v>0</v>
      </c>
      <c r="P8259" s="3" t="n">
        <v>0</v>
      </c>
      <c r="Q8259" s="3" t="n">
        <v>0</v>
      </c>
      <c r="R8259" s="3" t="inlineStr">
        <is>
          <t>No</t>
        </is>
      </c>
      <c r="S8259" s="3" t="inlineStr">
        <is>
          <t>bind</t>
        </is>
      </c>
      <c r="T8259" s="7" t="n">
        <v>9557.01</v>
      </c>
      <c r="U8259" s="3" t="inlineStr">
        <is>
          <t>bound</t>
        </is>
      </c>
      <c r="V8259" s="3" t="inlineStr">
        <is>
          <t>Bound</t>
        </is>
      </c>
      <c r="W8259" s="3" t="inlineStr">
        <is>
          <t>CANON-202607-008255</t>
        </is>
      </c>
    </row>
    <row r="8260">
      <c r="A8260" s="8" t="n">
        <v>8256</v>
      </c>
      <c r="B8260" s="8" t="inlineStr">
        <is>
          <t>490f0596-a278-5805-a309-dee966b0bb78</t>
        </is>
      </c>
      <c r="C8260" s="8" t="inlineStr">
        <is>
          <t>2026-07-13</t>
        </is>
      </c>
      <c r="D8260" s="8" t="inlineStr">
        <is>
          <t>2026-07</t>
        </is>
      </c>
      <c r="E8260" s="8" t="inlineStr">
        <is>
          <t>Ingrid Bellandi</t>
        </is>
      </c>
      <c r="F8260" s="8" t="inlineStr">
        <is>
          <t>Orthopedic Surgeon</t>
        </is>
      </c>
      <c r="G8260" s="8" t="inlineStr">
        <is>
          <t>ND</t>
        </is>
      </c>
      <c r="H8260" s="8" t="n">
        <v>1984</v>
      </c>
      <c r="I8260" s="8" t="inlineStr">
        <is>
          <t>Bentley</t>
        </is>
      </c>
      <c r="J8260" s="8" t="inlineStr">
        <is>
          <t>Continental GT</t>
        </is>
      </c>
      <c r="K8260" s="8" t="inlineStr">
        <is>
          <t>production_luxury</t>
        </is>
      </c>
      <c r="L8260" s="8" t="inlineStr">
        <is>
          <t>01 Luxury Sedan/SUV</t>
        </is>
      </c>
      <c r="M8260" s="9" t="n">
        <v>1125000</v>
      </c>
      <c r="N8260" s="8" t="inlineStr">
        <is>
          <t>clean</t>
        </is>
      </c>
      <c r="O8260" s="8" t="n">
        <v>0</v>
      </c>
      <c r="P8260" s="8" t="n">
        <v>0</v>
      </c>
      <c r="Q8260" s="8" t="n">
        <v>0</v>
      </c>
      <c r="R8260" s="8" t="inlineStr">
        <is>
          <t>No</t>
        </is>
      </c>
      <c r="S8260" s="8" t="inlineStr">
        <is>
          <t>bind</t>
        </is>
      </c>
      <c r="T8260" s="9" t="n">
        <v>9062</v>
      </c>
      <c r="U8260" s="8" t="inlineStr">
        <is>
          <t>bound</t>
        </is>
      </c>
      <c r="V8260" s="8" t="inlineStr">
        <is>
          <t>Bound</t>
        </is>
      </c>
      <c r="W8260" s="8" t="inlineStr">
        <is>
          <t>CANON-202607-008256</t>
        </is>
      </c>
    </row>
    <row r="8261">
      <c r="A8261" s="3" t="n">
        <v>8257</v>
      </c>
      <c r="B8261" s="3" t="inlineStr">
        <is>
          <t>583d539e-816b-5d82-8ac0-c4f346b75158</t>
        </is>
      </c>
      <c r="C8261" s="3" t="inlineStr">
        <is>
          <t>2026-07-08</t>
        </is>
      </c>
      <c r="D8261" s="3" t="inlineStr">
        <is>
          <t>2026-07</t>
        </is>
      </c>
      <c r="E8261" s="3" t="inlineStr">
        <is>
          <t>Callum Nakashima</t>
        </is>
      </c>
      <c r="F8261" s="3" t="inlineStr">
        <is>
          <t>Cardiologist</t>
        </is>
      </c>
      <c r="G8261" s="3" t="inlineStr">
        <is>
          <t>PA</t>
        </is>
      </c>
      <c r="H8261" s="3" t="n">
        <v>1963</v>
      </c>
      <c r="I8261" s="3" t="inlineStr">
        <is>
          <t>Ferrari</t>
        </is>
      </c>
      <c r="J8261" s="3" t="inlineStr">
        <is>
          <t>275 GTB/4</t>
        </is>
      </c>
      <c r="K8261" s="3" t="inlineStr">
        <is>
          <t>classic_collector</t>
        </is>
      </c>
      <c r="L8261" s="3" t="inlineStr">
        <is>
          <t>07 Post-War Classic (1946-1972)</t>
        </is>
      </c>
      <c r="M8261" s="7" t="n">
        <v>410000</v>
      </c>
      <c r="N8261" s="3" t="inlineStr">
        <is>
          <t>minor_comp</t>
        </is>
      </c>
      <c r="O8261" s="3" t="n">
        <v>1</v>
      </c>
      <c r="P8261" s="3" t="n">
        <v>0</v>
      </c>
      <c r="Q8261" s="3" t="n">
        <v>0</v>
      </c>
      <c r="R8261" s="3" t="inlineStr">
        <is>
          <t>No</t>
        </is>
      </c>
      <c r="S8261" s="3" t="inlineStr">
        <is>
          <t>bind</t>
        </is>
      </c>
      <c r="T8261" s="7" t="n">
        <v>2825.75</v>
      </c>
      <c r="U8261" s="3" t="inlineStr">
        <is>
          <t>bound</t>
        </is>
      </c>
      <c r="V8261" s="3" t="inlineStr">
        <is>
          <t>Bound</t>
        </is>
      </c>
      <c r="W8261" s="3" t="inlineStr">
        <is>
          <t>CANON-202607-008257</t>
        </is>
      </c>
    </row>
    <row r="8262">
      <c r="A8262" s="8" t="n">
        <v>8258</v>
      </c>
      <c r="B8262" s="8" t="inlineStr">
        <is>
          <t>750d7bf6-05bf-5e19-845b-fdaeb5c2d597</t>
        </is>
      </c>
      <c r="C8262" s="8" t="inlineStr">
        <is>
          <t>2026-07-22</t>
        </is>
      </c>
      <c r="D8262" s="8" t="inlineStr">
        <is>
          <t>2026-07</t>
        </is>
      </c>
      <c r="E8262" s="8" t="inlineStr">
        <is>
          <t>Aurelio Fairweather</t>
        </is>
      </c>
      <c r="F8262" s="8" t="inlineStr">
        <is>
          <t>Law Firm Partner</t>
        </is>
      </c>
      <c r="G8262" s="8" t="inlineStr">
        <is>
          <t>CA</t>
        </is>
      </c>
      <c r="H8262" s="8" t="n">
        <v>2003</v>
      </c>
      <c r="I8262" s="8" t="inlineStr">
        <is>
          <t>Ferrari</t>
        </is>
      </c>
      <c r="J8262" s="8" t="inlineStr">
        <is>
          <t>275 GTB/4</t>
        </is>
      </c>
      <c r="K8262" s="8" t="inlineStr">
        <is>
          <t>classic_collector</t>
        </is>
      </c>
      <c r="L8262" s="8" t="inlineStr">
        <is>
          <t>07 Post-War Classic (1946-1972)</t>
        </is>
      </c>
      <c r="M8262" s="9" t="n">
        <v>1595000</v>
      </c>
      <c r="N8262" s="8" t="inlineStr">
        <is>
          <t>clean</t>
        </is>
      </c>
      <c r="O8262" s="8" t="n">
        <v>0</v>
      </c>
      <c r="P8262" s="8" t="n">
        <v>0</v>
      </c>
      <c r="Q8262" s="8" t="n">
        <v>0</v>
      </c>
      <c r="R8262" s="8" t="inlineStr">
        <is>
          <t>No</t>
        </is>
      </c>
      <c r="S8262" s="8" t="inlineStr">
        <is>
          <t>bind</t>
        </is>
      </c>
      <c r="T8262" s="9" t="n">
        <v>11748.62</v>
      </c>
      <c r="U8262" s="8" t="inlineStr">
        <is>
          <t>bound</t>
        </is>
      </c>
      <c r="V8262" s="8" t="inlineStr">
        <is>
          <t>Bound</t>
        </is>
      </c>
      <c r="W8262" s="8" t="inlineStr">
        <is>
          <t>CANON-202607-008258</t>
        </is>
      </c>
    </row>
    <row r="8263">
      <c r="A8263" s="3" t="n">
        <v>8259</v>
      </c>
      <c r="B8263" s="3" t="inlineStr">
        <is>
          <t>3ce9ab96-5bb1-5f12-bf46-efdbf40ed378</t>
        </is>
      </c>
      <c r="C8263" s="3" t="inlineStr">
        <is>
          <t>2026-07-08</t>
        </is>
      </c>
      <c r="D8263" s="3" t="inlineStr">
        <is>
          <t>2026-07</t>
        </is>
      </c>
      <c r="E8263" s="3" t="inlineStr">
        <is>
          <t>Emiliano Rourke</t>
        </is>
      </c>
      <c r="F8263" s="3" t="inlineStr">
        <is>
          <t>Founder / CEO</t>
        </is>
      </c>
      <c r="G8263" s="3" t="inlineStr">
        <is>
          <t>VA</t>
        </is>
      </c>
      <c r="H8263" s="3" t="n">
        <v>1964</v>
      </c>
      <c r="I8263" s="3" t="inlineStr">
        <is>
          <t>Maserati</t>
        </is>
      </c>
      <c r="J8263" s="3" t="inlineStr">
        <is>
          <t>GranTurismo</t>
        </is>
      </c>
      <c r="K8263" s="3" t="inlineStr">
        <is>
          <t>production_luxury</t>
        </is>
      </c>
      <c r="L8263" s="3" t="inlineStr">
        <is>
          <t>01 Luxury Sedan/SUV</t>
        </is>
      </c>
      <c r="M8263" s="7" t="n">
        <v>1740000</v>
      </c>
      <c r="N8263" s="3" t="inlineStr">
        <is>
          <t>clean</t>
        </is>
      </c>
      <c r="O8263" s="3" t="n">
        <v>0</v>
      </c>
      <c r="P8263" s="3" t="n">
        <v>0</v>
      </c>
      <c r="Q8263" s="3" t="n">
        <v>0</v>
      </c>
      <c r="R8263" s="3" t="inlineStr">
        <is>
          <t>No</t>
        </is>
      </c>
      <c r="S8263" s="3" t="inlineStr">
        <is>
          <t>bind</t>
        </is>
      </c>
      <c r="T8263" s="7" t="n">
        <v>14977.77</v>
      </c>
      <c r="U8263" s="3" t="inlineStr">
        <is>
          <t>bound</t>
        </is>
      </c>
      <c r="V8263" s="3" t="inlineStr">
        <is>
          <t>Bound</t>
        </is>
      </c>
      <c r="W8263" s="3" t="inlineStr">
        <is>
          <t>CANON-202607-008259</t>
        </is>
      </c>
    </row>
    <row r="8264">
      <c r="A8264" s="8" t="n">
        <v>8260</v>
      </c>
      <c r="B8264" s="8" t="inlineStr">
        <is>
          <t>947ebbff-9f66-5af0-bdd4-94f5cfdc0972</t>
        </is>
      </c>
      <c r="C8264" s="8" t="inlineStr">
        <is>
          <t>2026-07-25</t>
        </is>
      </c>
      <c r="D8264" s="8" t="inlineStr">
        <is>
          <t>2026-07</t>
        </is>
      </c>
      <c r="E8264" s="8" t="inlineStr">
        <is>
          <t>Thaddeus Delacroix</t>
        </is>
      </c>
      <c r="F8264" s="8" t="inlineStr">
        <is>
          <t>Portfolio Manager</t>
        </is>
      </c>
      <c r="G8264" s="8" t="inlineStr">
        <is>
          <t>CA</t>
        </is>
      </c>
      <c r="H8264" s="8" t="n">
        <v>1989</v>
      </c>
      <c r="I8264" s="8" t="inlineStr">
        <is>
          <t>Ferrari</t>
        </is>
      </c>
      <c r="J8264" s="8" t="inlineStr">
        <is>
          <t>275 GTB/4</t>
        </is>
      </c>
      <c r="K8264" s="8" t="inlineStr">
        <is>
          <t>classic_collector</t>
        </is>
      </c>
      <c r="L8264" s="8" t="inlineStr">
        <is>
          <t>07 Post-War Classic (1946-1972)</t>
        </is>
      </c>
      <c r="M8264" s="9" t="n">
        <v>345000</v>
      </c>
      <c r="N8264" s="8" t="inlineStr">
        <is>
          <t>clean</t>
        </is>
      </c>
      <c r="O8264" s="8" t="n">
        <v>0</v>
      </c>
      <c r="P8264" s="8" t="n">
        <v>0</v>
      </c>
      <c r="Q8264" s="8" t="n">
        <v>0</v>
      </c>
      <c r="R8264" s="8" t="inlineStr">
        <is>
          <t>No</t>
        </is>
      </c>
      <c r="S8264" s="8" t="inlineStr">
        <is>
          <t>bind</t>
        </is>
      </c>
      <c r="T8264" s="9" t="n">
        <v>3209.98</v>
      </c>
      <c r="U8264" s="8" t="inlineStr">
        <is>
          <t>bound</t>
        </is>
      </c>
      <c r="V8264" s="8" t="inlineStr">
        <is>
          <t>Bound</t>
        </is>
      </c>
      <c r="W8264" s="8" t="inlineStr">
        <is>
          <t>CANON-202607-008260</t>
        </is>
      </c>
    </row>
    <row r="8265">
      <c r="A8265" s="3" t="n">
        <v>8261</v>
      </c>
      <c r="B8265" s="3" t="inlineStr">
        <is>
          <t>17493700-a232-5400-b923-dc5e0ab3d0e6</t>
        </is>
      </c>
      <c r="C8265" s="3" t="inlineStr">
        <is>
          <t>2026-07-18</t>
        </is>
      </c>
      <c r="D8265" s="3" t="inlineStr">
        <is>
          <t>2026-07</t>
        </is>
      </c>
      <c r="E8265" s="3" t="inlineStr">
        <is>
          <t>Fenwick Whitlock</t>
        </is>
      </c>
      <c r="F8265" s="3" t="inlineStr">
        <is>
          <t>Law Firm Partner</t>
        </is>
      </c>
      <c r="G8265" s="3" t="inlineStr">
        <is>
          <t>NY</t>
        </is>
      </c>
      <c r="H8265" s="3" t="n">
        <v>2011</v>
      </c>
      <c r="I8265" s="3" t="inlineStr">
        <is>
          <t>Aston Martin</t>
        </is>
      </c>
      <c r="J8265" s="3" t="inlineStr">
        <is>
          <t>DB12</t>
        </is>
      </c>
      <c r="K8265" s="3" t="inlineStr">
        <is>
          <t>production_luxury</t>
        </is>
      </c>
      <c r="L8265" s="3" t="inlineStr">
        <is>
          <t>01 Luxury Sedan/SUV</t>
        </is>
      </c>
      <c r="M8265" s="7" t="n">
        <v>765000</v>
      </c>
      <c r="N8265" s="3" t="inlineStr">
        <is>
          <t>clean</t>
        </is>
      </c>
      <c r="O8265" s="3" t="n">
        <v>0</v>
      </c>
      <c r="P8265" s="3" t="n">
        <v>0</v>
      </c>
      <c r="Q8265" s="3" t="n">
        <v>0</v>
      </c>
      <c r="R8265" s="3" t="inlineStr">
        <is>
          <t>No</t>
        </is>
      </c>
      <c r="S8265" s="3" t="inlineStr">
        <is>
          <t>bind</t>
        </is>
      </c>
      <c r="T8265" s="7" t="n">
        <v>9138.889999999999</v>
      </c>
      <c r="U8265" s="3" t="inlineStr">
        <is>
          <t>bound</t>
        </is>
      </c>
      <c r="V8265" s="3" t="inlineStr">
        <is>
          <t>Bound</t>
        </is>
      </c>
      <c r="W8265" s="3" t="inlineStr">
        <is>
          <t>CANON-202607-008261</t>
        </is>
      </c>
    </row>
    <row r="8266">
      <c r="A8266" s="8" t="n">
        <v>8262</v>
      </c>
      <c r="B8266" s="8" t="inlineStr">
        <is>
          <t>8f883068-ec7c-5eb0-b630-646c0a90261b</t>
        </is>
      </c>
      <c r="C8266" s="8" t="inlineStr">
        <is>
          <t>2026-07-05</t>
        </is>
      </c>
      <c r="D8266" s="8" t="inlineStr">
        <is>
          <t>2026-07</t>
        </is>
      </c>
      <c r="E8266" s="8" t="inlineStr">
        <is>
          <t>Beatrix Kingsford</t>
        </is>
      </c>
      <c r="F8266" s="8" t="inlineStr">
        <is>
          <t>Cardiologist</t>
        </is>
      </c>
      <c r="G8266" s="8" t="inlineStr">
        <is>
          <t>VT</t>
        </is>
      </c>
      <c r="H8266" s="8" t="n">
        <v>1997</v>
      </c>
      <c r="I8266" s="8" t="inlineStr">
        <is>
          <t>Porsche</t>
        </is>
      </c>
      <c r="J8266" s="8" t="inlineStr">
        <is>
          <t>911 Turbo S</t>
        </is>
      </c>
      <c r="K8266" s="8" t="inlineStr">
        <is>
          <t>production_luxury</t>
        </is>
      </c>
      <c r="L8266" s="8" t="inlineStr">
        <is>
          <t>01 Luxury Sedan/SUV</t>
        </is>
      </c>
      <c r="M8266" s="9" t="n">
        <v>585000</v>
      </c>
      <c r="N8266" s="8" t="inlineStr">
        <is>
          <t>clean</t>
        </is>
      </c>
      <c r="O8266" s="8" t="n">
        <v>0</v>
      </c>
      <c r="P8266" s="8" t="n">
        <v>0</v>
      </c>
      <c r="Q8266" s="8" t="n">
        <v>0</v>
      </c>
      <c r="R8266" s="8" t="inlineStr">
        <is>
          <t>No</t>
        </is>
      </c>
      <c r="S8266" s="8" t="inlineStr">
        <is>
          <t>bind</t>
        </is>
      </c>
      <c r="T8266" s="9" t="n">
        <v>6660.97</v>
      </c>
      <c r="U8266" s="8" t="inlineStr">
        <is>
          <t>bound</t>
        </is>
      </c>
      <c r="V8266" s="8" t="inlineStr">
        <is>
          <t>Bound</t>
        </is>
      </c>
      <c r="W8266" s="8" t="inlineStr">
        <is>
          <t>CANON-202607-008262</t>
        </is>
      </c>
    </row>
    <row r="8267">
      <c r="A8267" s="3" t="n">
        <v>8263</v>
      </c>
      <c r="B8267" s="3" t="inlineStr">
        <is>
          <t>ebfcfea6-d0de-5c8d-ae0b-b49668fd437d</t>
        </is>
      </c>
      <c r="C8267" s="3" t="inlineStr">
        <is>
          <t>2026-07-25</t>
        </is>
      </c>
      <c r="D8267" s="3" t="inlineStr">
        <is>
          <t>2026-07</t>
        </is>
      </c>
      <c r="E8267" s="3" t="inlineStr">
        <is>
          <t>Delphine Farkas</t>
        </is>
      </c>
      <c r="F8267" s="3" t="inlineStr">
        <is>
          <t>Software Architect</t>
        </is>
      </c>
      <c r="G8267" s="3" t="inlineStr">
        <is>
          <t>CA</t>
        </is>
      </c>
      <c r="H8267" s="3" t="n">
        <v>2014</v>
      </c>
      <c r="I8267" s="3" t="inlineStr">
        <is>
          <t>Mercedes-Benz</t>
        </is>
      </c>
      <c r="J8267" s="3" t="inlineStr">
        <is>
          <t>AMG GT</t>
        </is>
      </c>
      <c r="K8267" s="3" t="inlineStr">
        <is>
          <t>production_luxury</t>
        </is>
      </c>
      <c r="L8267" s="3" t="inlineStr">
        <is>
          <t>01 Luxury Sedan/SUV</t>
        </is>
      </c>
      <c r="M8267" s="7" t="n">
        <v>580000</v>
      </c>
      <c r="N8267" s="3" t="inlineStr">
        <is>
          <t>three_plus_fault</t>
        </is>
      </c>
      <c r="O8267" s="3" t="n">
        <v>3</v>
      </c>
      <c r="P8267" s="3" t="n">
        <v>3</v>
      </c>
      <c r="Q8267" s="3" t="n">
        <v>0</v>
      </c>
      <c r="R8267" s="3" t="inlineStr">
        <is>
          <t>No</t>
        </is>
      </c>
      <c r="S8267" s="3" t="inlineStr">
        <is>
          <t>decline</t>
        </is>
      </c>
      <c r="T8267" s="7" t="n">
        <v>7307.75</v>
      </c>
      <c r="U8267" s="3" t="inlineStr">
        <is>
          <t>indicative</t>
        </is>
      </c>
      <c r="V8267" s="3" t="inlineStr">
        <is>
          <t>Not Bound</t>
        </is>
      </c>
      <c r="W8267" s="3" t="inlineStr"/>
    </row>
    <row r="8268">
      <c r="A8268" s="8" t="n">
        <v>8264</v>
      </c>
      <c r="B8268" s="8" t="inlineStr">
        <is>
          <t>ef9a6494-f1a9-5db4-8b94-b5453a59c574</t>
        </is>
      </c>
      <c r="C8268" s="8" t="inlineStr">
        <is>
          <t>2026-07-28</t>
        </is>
      </c>
      <c r="D8268" s="8" t="inlineStr">
        <is>
          <t>2026-07</t>
        </is>
      </c>
      <c r="E8268" s="8" t="inlineStr">
        <is>
          <t>Fenwick Ashcombe</t>
        </is>
      </c>
      <c r="F8268" s="8" t="inlineStr">
        <is>
          <t>Cardiologist</t>
        </is>
      </c>
      <c r="G8268" s="8" t="inlineStr">
        <is>
          <t>NY</t>
        </is>
      </c>
      <c r="H8268" s="8" t="n">
        <v>1960</v>
      </c>
      <c r="I8268" s="8" t="inlineStr">
        <is>
          <t>Maserati</t>
        </is>
      </c>
      <c r="J8268" s="8" t="inlineStr">
        <is>
          <t>GranTurismo</t>
        </is>
      </c>
      <c r="K8268" s="8" t="inlineStr">
        <is>
          <t>production_luxury</t>
        </is>
      </c>
      <c r="L8268" s="8" t="inlineStr">
        <is>
          <t>01 Luxury Sedan/SUV</t>
        </is>
      </c>
      <c r="M8268" s="9" t="n">
        <v>290000</v>
      </c>
      <c r="N8268" s="8" t="inlineStr">
        <is>
          <t>clean</t>
        </is>
      </c>
      <c r="O8268" s="8" t="n">
        <v>0</v>
      </c>
      <c r="P8268" s="8" t="n">
        <v>0</v>
      </c>
      <c r="Q8268" s="8" t="n">
        <v>0</v>
      </c>
      <c r="R8268" s="8" t="inlineStr">
        <is>
          <t>No</t>
        </is>
      </c>
      <c r="S8268" s="8" t="inlineStr">
        <is>
          <t>bind</t>
        </is>
      </c>
      <c r="T8268" s="9" t="n">
        <v>3997.4</v>
      </c>
      <c r="U8268" s="8" t="inlineStr">
        <is>
          <t>bound</t>
        </is>
      </c>
      <c r="V8268" s="8" t="inlineStr">
        <is>
          <t>Bound</t>
        </is>
      </c>
      <c r="W8268" s="8" t="inlineStr">
        <is>
          <t>CANON-202607-008264</t>
        </is>
      </c>
    </row>
    <row r="8269">
      <c r="A8269" s="3" t="n">
        <v>8265</v>
      </c>
      <c r="B8269" s="3" t="inlineStr">
        <is>
          <t>91f32ec2-0627-51e2-8da8-3b42f080f2c4</t>
        </is>
      </c>
      <c r="C8269" s="3" t="inlineStr">
        <is>
          <t>2026-07-24</t>
        </is>
      </c>
      <c r="D8269" s="3" t="inlineStr">
        <is>
          <t>2026-07</t>
        </is>
      </c>
      <c r="E8269" s="3" t="inlineStr">
        <is>
          <t>Emiliano Vasquez</t>
        </is>
      </c>
      <c r="F8269" s="3" t="inlineStr">
        <is>
          <t>Portfolio Manager</t>
        </is>
      </c>
      <c r="G8269" s="3" t="inlineStr">
        <is>
          <t>GA</t>
        </is>
      </c>
      <c r="H8269" s="3" t="n">
        <v>1972</v>
      </c>
      <c r="I8269" s="3" t="inlineStr">
        <is>
          <t>Lamborghini</t>
        </is>
      </c>
      <c r="J8269" s="3" t="inlineStr">
        <is>
          <t>Huracan EVO</t>
        </is>
      </c>
      <c r="K8269" s="3" t="inlineStr">
        <is>
          <t>exotic</t>
        </is>
      </c>
      <c r="L8269" s="3" t="inlineStr">
        <is>
          <t>03 Supercar</t>
        </is>
      </c>
      <c r="M8269" s="7" t="n">
        <v>1360000</v>
      </c>
      <c r="N8269" s="3" t="inlineStr">
        <is>
          <t>clean</t>
        </is>
      </c>
      <c r="O8269" s="3" t="n">
        <v>0</v>
      </c>
      <c r="P8269" s="3" t="n">
        <v>0</v>
      </c>
      <c r="Q8269" s="3" t="n">
        <v>0</v>
      </c>
      <c r="R8269" s="3" t="inlineStr">
        <is>
          <t>No</t>
        </is>
      </c>
      <c r="S8269" s="3" t="inlineStr">
        <is>
          <t>bind</t>
        </is>
      </c>
      <c r="T8269" s="7" t="n">
        <v>17496.68</v>
      </c>
      <c r="U8269" s="3" t="inlineStr">
        <is>
          <t>bound</t>
        </is>
      </c>
      <c r="V8269" s="3" t="inlineStr">
        <is>
          <t>Bound</t>
        </is>
      </c>
      <c r="W8269" s="3" t="inlineStr">
        <is>
          <t>CANON-202607-008265</t>
        </is>
      </c>
    </row>
    <row r="8270">
      <c r="A8270" s="8" t="n">
        <v>8266</v>
      </c>
      <c r="B8270" s="8" t="inlineStr">
        <is>
          <t>a3e3b27f-28d0-59ff-89fd-097025ee21c3</t>
        </is>
      </c>
      <c r="C8270" s="8" t="inlineStr">
        <is>
          <t>2026-07-06</t>
        </is>
      </c>
      <c r="D8270" s="8" t="inlineStr">
        <is>
          <t>2026-07</t>
        </is>
      </c>
      <c r="E8270" s="8" t="inlineStr">
        <is>
          <t>Anouk Montoya</t>
        </is>
      </c>
      <c r="F8270" s="8" t="inlineStr">
        <is>
          <t>Law Firm Partner</t>
        </is>
      </c>
      <c r="G8270" s="8" t="inlineStr">
        <is>
          <t>CO</t>
        </is>
      </c>
      <c r="H8270" s="8" t="n">
        <v>1974</v>
      </c>
      <c r="I8270" s="8" t="inlineStr">
        <is>
          <t>Ferrari</t>
        </is>
      </c>
      <c r="J8270" s="8" t="inlineStr">
        <is>
          <t>296 GTB</t>
        </is>
      </c>
      <c r="K8270" s="8" t="inlineStr">
        <is>
          <t>exotic</t>
        </is>
      </c>
      <c r="L8270" s="8" t="inlineStr">
        <is>
          <t>03 Supercar</t>
        </is>
      </c>
      <c r="M8270" s="9" t="n">
        <v>1495000</v>
      </c>
      <c r="N8270" s="8" t="inlineStr">
        <is>
          <t>clean</t>
        </is>
      </c>
      <c r="O8270" s="8" t="n">
        <v>0</v>
      </c>
      <c r="P8270" s="8" t="n">
        <v>0</v>
      </c>
      <c r="Q8270" s="8" t="n">
        <v>0</v>
      </c>
      <c r="R8270" s="8" t="inlineStr">
        <is>
          <t>No</t>
        </is>
      </c>
      <c r="S8270" s="8" t="inlineStr">
        <is>
          <t>bind</t>
        </is>
      </c>
      <c r="T8270" s="9" t="n">
        <v>18890.03</v>
      </c>
      <c r="U8270" s="8" t="inlineStr">
        <is>
          <t>bound</t>
        </is>
      </c>
      <c r="V8270" s="8" t="inlineStr">
        <is>
          <t>Bound</t>
        </is>
      </c>
      <c r="W8270" s="8" t="inlineStr">
        <is>
          <t>CANON-202607-008266</t>
        </is>
      </c>
    </row>
    <row r="8271">
      <c r="A8271" s="3" t="n">
        <v>8267</v>
      </c>
      <c r="B8271" s="3" t="inlineStr">
        <is>
          <t>262b7275-adab-542d-bc24-f5031b815b72</t>
        </is>
      </c>
      <c r="C8271" s="3" t="inlineStr">
        <is>
          <t>2026-07-23</t>
        </is>
      </c>
      <c r="D8271" s="3" t="inlineStr">
        <is>
          <t>2026-07</t>
        </is>
      </c>
      <c r="E8271" s="3" t="inlineStr">
        <is>
          <t>Delphine Thistlewood</t>
        </is>
      </c>
      <c r="F8271" s="3" t="inlineStr">
        <is>
          <t>Law Firm Partner</t>
        </is>
      </c>
      <c r="G8271" s="3" t="inlineStr">
        <is>
          <t>MS</t>
        </is>
      </c>
      <c r="H8271" s="3" t="n">
        <v>1994</v>
      </c>
      <c r="I8271" s="3" t="inlineStr">
        <is>
          <t>Mercedes-Benz</t>
        </is>
      </c>
      <c r="J8271" s="3" t="inlineStr">
        <is>
          <t>280SL Pagoda</t>
        </is>
      </c>
      <c r="K8271" s="3" t="inlineStr">
        <is>
          <t>classic_collector</t>
        </is>
      </c>
      <c r="L8271" s="3" t="inlineStr">
        <is>
          <t>07 Post-War Classic (1946-1972)</t>
        </is>
      </c>
      <c r="M8271" s="7" t="n">
        <v>470000</v>
      </c>
      <c r="N8271" s="3" t="inlineStr">
        <is>
          <t>clean</t>
        </is>
      </c>
      <c r="O8271" s="3" t="n">
        <v>0</v>
      </c>
      <c r="P8271" s="3" t="n">
        <v>0</v>
      </c>
      <c r="Q8271" s="3" t="n">
        <v>0</v>
      </c>
      <c r="R8271" s="3" t="inlineStr">
        <is>
          <t>No</t>
        </is>
      </c>
      <c r="S8271" s="3" t="inlineStr">
        <is>
          <t>bind</t>
        </is>
      </c>
      <c r="T8271" s="7" t="n">
        <v>3854.74</v>
      </c>
      <c r="U8271" s="3" t="inlineStr">
        <is>
          <t>bound</t>
        </is>
      </c>
      <c r="V8271" s="3" t="inlineStr">
        <is>
          <t>Bound</t>
        </is>
      </c>
      <c r="W8271" s="3" t="inlineStr">
        <is>
          <t>CANON-202607-008267</t>
        </is>
      </c>
    </row>
    <row r="8272">
      <c r="A8272" s="8" t="n">
        <v>8268</v>
      </c>
      <c r="B8272" s="8" t="inlineStr">
        <is>
          <t>aa9cb048-0f3e-5dcd-8982-f3f4d871d619</t>
        </is>
      </c>
      <c r="C8272" s="8" t="inlineStr">
        <is>
          <t>2026-07-02</t>
        </is>
      </c>
      <c r="D8272" s="8" t="inlineStr">
        <is>
          <t>2026-07</t>
        </is>
      </c>
      <c r="E8272" s="8" t="inlineStr">
        <is>
          <t>Saoirse Rourke</t>
        </is>
      </c>
      <c r="F8272" s="8" t="inlineStr">
        <is>
          <t>Software Architect</t>
        </is>
      </c>
      <c r="G8272" s="8" t="inlineStr">
        <is>
          <t>OR</t>
        </is>
      </c>
      <c r="H8272" s="8" t="n">
        <v>1967</v>
      </c>
      <c r="I8272" s="8" t="inlineStr">
        <is>
          <t>BMW</t>
        </is>
      </c>
      <c r="J8272" s="8" t="inlineStr">
        <is>
          <t>M8 Competition</t>
        </is>
      </c>
      <c r="K8272" s="8" t="inlineStr">
        <is>
          <t>production_luxury</t>
        </is>
      </c>
      <c r="L8272" s="8" t="inlineStr">
        <is>
          <t>01 Luxury Sedan/SUV</t>
        </is>
      </c>
      <c r="M8272" s="9" t="n">
        <v>725000</v>
      </c>
      <c r="N8272" s="8" t="inlineStr">
        <is>
          <t>clean</t>
        </is>
      </c>
      <c r="O8272" s="8" t="n">
        <v>0</v>
      </c>
      <c r="P8272" s="8" t="n">
        <v>0</v>
      </c>
      <c r="Q8272" s="8" t="n">
        <v>0</v>
      </c>
      <c r="R8272" s="8" t="inlineStr">
        <is>
          <t>No</t>
        </is>
      </c>
      <c r="S8272" s="8" t="inlineStr">
        <is>
          <t>bind</t>
        </is>
      </c>
      <c r="T8272" s="9" t="n">
        <v>7646.08</v>
      </c>
      <c r="U8272" s="8" t="inlineStr">
        <is>
          <t>bound</t>
        </is>
      </c>
      <c r="V8272" s="8" t="inlineStr">
        <is>
          <t>Bound</t>
        </is>
      </c>
      <c r="W8272" s="8" t="inlineStr">
        <is>
          <t>CANON-202607-008268</t>
        </is>
      </c>
    </row>
    <row r="8273">
      <c r="A8273" s="3" t="n">
        <v>8269</v>
      </c>
      <c r="B8273" s="3" t="inlineStr">
        <is>
          <t>76bc3267-e02c-53c1-8083-11cec4a72dc0</t>
        </is>
      </c>
      <c r="C8273" s="3" t="inlineStr">
        <is>
          <t>2026-07-12</t>
        </is>
      </c>
      <c r="D8273" s="3" t="inlineStr">
        <is>
          <t>2026-07</t>
        </is>
      </c>
      <c r="E8273" s="3" t="inlineStr">
        <is>
          <t>Noor Blackwood</t>
        </is>
      </c>
      <c r="F8273" s="3" t="inlineStr">
        <is>
          <t>Orthopedic Surgeon</t>
        </is>
      </c>
      <c r="G8273" s="3" t="inlineStr">
        <is>
          <t>GA</t>
        </is>
      </c>
      <c r="H8273" s="3" t="n">
        <v>2011</v>
      </c>
      <c r="I8273" s="3" t="inlineStr">
        <is>
          <t>Mercedes-Benz</t>
        </is>
      </c>
      <c r="J8273" s="3" t="inlineStr">
        <is>
          <t>AMG GT</t>
        </is>
      </c>
      <c r="K8273" s="3" t="inlineStr">
        <is>
          <t>production_luxury</t>
        </is>
      </c>
      <c r="L8273" s="3" t="inlineStr">
        <is>
          <t>01 Luxury Sedan/SUV</t>
        </is>
      </c>
      <c r="M8273" s="7" t="n">
        <v>445000</v>
      </c>
      <c r="N8273" s="3" t="inlineStr">
        <is>
          <t>clean</t>
        </is>
      </c>
      <c r="O8273" s="3" t="n">
        <v>0</v>
      </c>
      <c r="P8273" s="3" t="n">
        <v>0</v>
      </c>
      <c r="Q8273" s="3" t="n">
        <v>0</v>
      </c>
      <c r="R8273" s="3" t="inlineStr">
        <is>
          <t>No</t>
        </is>
      </c>
      <c r="S8273" s="3" t="inlineStr">
        <is>
          <t>bind</t>
        </is>
      </c>
      <c r="T8273" s="7" t="n">
        <v>5367.2</v>
      </c>
      <c r="U8273" s="3" t="inlineStr">
        <is>
          <t>bound</t>
        </is>
      </c>
      <c r="V8273" s="3" t="inlineStr">
        <is>
          <t>Bound</t>
        </is>
      </c>
      <c r="W8273" s="3" t="inlineStr">
        <is>
          <t>CANON-202607-008269</t>
        </is>
      </c>
    </row>
    <row r="8274">
      <c r="A8274" s="8" t="n">
        <v>8270</v>
      </c>
      <c r="B8274" s="8" t="inlineStr">
        <is>
          <t>7de09a61-1de5-5e58-aa8d-d148ee380cca</t>
        </is>
      </c>
      <c r="C8274" s="8" t="inlineStr">
        <is>
          <t>2026-07-22</t>
        </is>
      </c>
      <c r="D8274" s="8" t="inlineStr">
        <is>
          <t>2026-07</t>
        </is>
      </c>
      <c r="E8274" s="8" t="inlineStr">
        <is>
          <t>Priya Delacroix</t>
        </is>
      </c>
      <c r="F8274" s="8" t="inlineStr">
        <is>
          <t>Software Architect</t>
        </is>
      </c>
      <c r="G8274" s="8" t="inlineStr">
        <is>
          <t>WA</t>
        </is>
      </c>
      <c r="H8274" s="8" t="n">
        <v>2022</v>
      </c>
      <c r="I8274" s="8" t="inlineStr">
        <is>
          <t>Porsche</t>
        </is>
      </c>
      <c r="J8274" s="8" t="inlineStr">
        <is>
          <t>911 Turbo S</t>
        </is>
      </c>
      <c r="K8274" s="8" t="inlineStr">
        <is>
          <t>production_luxury</t>
        </is>
      </c>
      <c r="L8274" s="8" t="inlineStr">
        <is>
          <t>01 Luxury Sedan/SUV</t>
        </is>
      </c>
      <c r="M8274" s="9" t="n">
        <v>385000</v>
      </c>
      <c r="N8274" s="8" t="inlineStr">
        <is>
          <t>clean</t>
        </is>
      </c>
      <c r="O8274" s="8" t="n">
        <v>0</v>
      </c>
      <c r="P8274" s="8" t="n">
        <v>0</v>
      </c>
      <c r="Q8274" s="8" t="n">
        <v>0</v>
      </c>
      <c r="R8274" s="8" t="inlineStr">
        <is>
          <t>No</t>
        </is>
      </c>
      <c r="S8274" s="8" t="inlineStr">
        <is>
          <t>bind</t>
        </is>
      </c>
      <c r="T8274" s="9" t="n">
        <v>3980.17</v>
      </c>
      <c r="U8274" s="8" t="inlineStr">
        <is>
          <t>bound</t>
        </is>
      </c>
      <c r="V8274" s="8" t="inlineStr">
        <is>
          <t>Bound</t>
        </is>
      </c>
      <c r="W8274" s="8" t="inlineStr">
        <is>
          <t>CANON-202607-008270</t>
        </is>
      </c>
    </row>
    <row r="8275">
      <c r="A8275" s="3" t="n">
        <v>8271</v>
      </c>
      <c r="B8275" s="3" t="inlineStr">
        <is>
          <t>5b235e04-3183-5628-9a24-978b077e3f4f</t>
        </is>
      </c>
      <c r="C8275" s="3" t="inlineStr">
        <is>
          <t>2026-07-20</t>
        </is>
      </c>
      <c r="D8275" s="3" t="inlineStr">
        <is>
          <t>2026-07</t>
        </is>
      </c>
      <c r="E8275" s="3" t="inlineStr">
        <is>
          <t>Mireille Delacroix</t>
        </is>
      </c>
      <c r="F8275" s="3" t="inlineStr">
        <is>
          <t>Anesthesiologist</t>
        </is>
      </c>
      <c r="G8275" s="3" t="inlineStr">
        <is>
          <t>NY</t>
        </is>
      </c>
      <c r="H8275" s="3" t="n">
        <v>2023</v>
      </c>
      <c r="I8275" s="3" t="inlineStr">
        <is>
          <t>BMW</t>
        </is>
      </c>
      <c r="J8275" s="3" t="inlineStr">
        <is>
          <t>M8 Competition</t>
        </is>
      </c>
      <c r="K8275" s="3" t="inlineStr">
        <is>
          <t>production_luxury</t>
        </is>
      </c>
      <c r="L8275" s="3" t="inlineStr">
        <is>
          <t>01 Luxury Sedan/SUV</t>
        </is>
      </c>
      <c r="M8275" s="7" t="n">
        <v>580000</v>
      </c>
      <c r="N8275" s="3" t="inlineStr">
        <is>
          <t>clean</t>
        </is>
      </c>
      <c r="O8275" s="3" t="n">
        <v>0</v>
      </c>
      <c r="P8275" s="3" t="n">
        <v>0</v>
      </c>
      <c r="Q8275" s="3" t="n">
        <v>0</v>
      </c>
      <c r="R8275" s="3" t="inlineStr">
        <is>
          <t>No</t>
        </is>
      </c>
      <c r="S8275" s="3" t="inlineStr">
        <is>
          <t>bind</t>
        </is>
      </c>
      <c r="T8275" s="7" t="n">
        <v>6928.84</v>
      </c>
      <c r="U8275" s="3" t="inlineStr">
        <is>
          <t>bound</t>
        </is>
      </c>
      <c r="V8275" s="3" t="inlineStr">
        <is>
          <t>Bound</t>
        </is>
      </c>
      <c r="W8275" s="3" t="inlineStr">
        <is>
          <t>CANON-202607-008271</t>
        </is>
      </c>
    </row>
    <row r="8276">
      <c r="A8276" s="8" t="n">
        <v>8272</v>
      </c>
      <c r="B8276" s="8" t="inlineStr">
        <is>
          <t>e9da17d2-0841-5c28-8f9e-4510fd3db226</t>
        </is>
      </c>
      <c r="C8276" s="8" t="inlineStr">
        <is>
          <t>2026-07-12</t>
        </is>
      </c>
      <c r="D8276" s="8" t="inlineStr">
        <is>
          <t>2026-07</t>
        </is>
      </c>
      <c r="E8276" s="8" t="inlineStr">
        <is>
          <t>Marisol Pennington</t>
        </is>
      </c>
      <c r="F8276" s="8" t="inlineStr">
        <is>
          <t>Law Firm Partner</t>
        </is>
      </c>
      <c r="G8276" s="8" t="inlineStr">
        <is>
          <t>AK</t>
        </is>
      </c>
      <c r="H8276" s="8" t="n">
        <v>2015</v>
      </c>
      <c r="I8276" s="8" t="inlineStr">
        <is>
          <t>Aston Martin</t>
        </is>
      </c>
      <c r="J8276" s="8" t="inlineStr">
        <is>
          <t>DB12</t>
        </is>
      </c>
      <c r="K8276" s="8" t="inlineStr">
        <is>
          <t>production_luxury</t>
        </is>
      </c>
      <c r="L8276" s="8" t="inlineStr">
        <is>
          <t>01 Luxury Sedan/SUV</t>
        </is>
      </c>
      <c r="M8276" s="9" t="n">
        <v>615000</v>
      </c>
      <c r="N8276" s="8" t="inlineStr">
        <is>
          <t>clean</t>
        </is>
      </c>
      <c r="O8276" s="8" t="n">
        <v>0</v>
      </c>
      <c r="P8276" s="8" t="n">
        <v>0</v>
      </c>
      <c r="Q8276" s="8" t="n">
        <v>0</v>
      </c>
      <c r="R8276" s="8" t="inlineStr">
        <is>
          <t>No</t>
        </is>
      </c>
      <c r="S8276" s="8" t="inlineStr">
        <is>
          <t>bind</t>
        </is>
      </c>
      <c r="T8276" s="9" t="n">
        <v>6543.38</v>
      </c>
      <c r="U8276" s="8" t="inlineStr">
        <is>
          <t>bound</t>
        </is>
      </c>
      <c r="V8276" s="8" t="inlineStr">
        <is>
          <t>Bound</t>
        </is>
      </c>
      <c r="W8276" s="8" t="inlineStr">
        <is>
          <t>CANON-202607-008272</t>
        </is>
      </c>
    </row>
    <row r="8277">
      <c r="A8277" s="3" t="n">
        <v>8273</v>
      </c>
      <c r="B8277" s="3" t="inlineStr">
        <is>
          <t>40609fc2-380c-50da-886a-80c43f97abcc</t>
        </is>
      </c>
      <c r="C8277" s="3" t="inlineStr">
        <is>
          <t>2026-07-26</t>
        </is>
      </c>
      <c r="D8277" s="3" t="inlineStr">
        <is>
          <t>2026-07</t>
        </is>
      </c>
      <c r="E8277" s="3" t="inlineStr">
        <is>
          <t>Marisol Vandermeer</t>
        </is>
      </c>
      <c r="F8277" s="3" t="inlineStr">
        <is>
          <t>Founder / CEO</t>
        </is>
      </c>
      <c r="G8277" s="3" t="inlineStr">
        <is>
          <t>GA</t>
        </is>
      </c>
      <c r="H8277" s="3" t="n">
        <v>2008</v>
      </c>
      <c r="I8277" s="3" t="inlineStr">
        <is>
          <t>Porsche</t>
        </is>
      </c>
      <c r="J8277" s="3" t="inlineStr">
        <is>
          <t>911 Turbo S</t>
        </is>
      </c>
      <c r="K8277" s="3" t="inlineStr">
        <is>
          <t>production_luxury</t>
        </is>
      </c>
      <c r="L8277" s="3" t="inlineStr">
        <is>
          <t>01 Luxury Sedan/SUV</t>
        </is>
      </c>
      <c r="M8277" s="7" t="n">
        <v>485000</v>
      </c>
      <c r="N8277" s="3" t="inlineStr">
        <is>
          <t>clean</t>
        </is>
      </c>
      <c r="O8277" s="3" t="n">
        <v>0</v>
      </c>
      <c r="P8277" s="3" t="n">
        <v>0</v>
      </c>
      <c r="Q8277" s="3" t="n">
        <v>0</v>
      </c>
      <c r="R8277" s="3" t="inlineStr">
        <is>
          <t>No</t>
        </is>
      </c>
      <c r="S8277" s="3" t="inlineStr">
        <is>
          <t>bind</t>
        </is>
      </c>
      <c r="T8277" s="7" t="n">
        <v>5849.65</v>
      </c>
      <c r="U8277" s="3" t="inlineStr">
        <is>
          <t>bound</t>
        </is>
      </c>
      <c r="V8277" s="3" t="inlineStr">
        <is>
          <t>Bound</t>
        </is>
      </c>
      <c r="W8277" s="3" t="inlineStr">
        <is>
          <t>CANON-202607-008273</t>
        </is>
      </c>
    </row>
    <row r="8278">
      <c r="A8278" s="8" t="n">
        <v>8274</v>
      </c>
      <c r="B8278" s="8" t="inlineStr">
        <is>
          <t>64d12761-70b3-547f-8b41-c1959db99c19</t>
        </is>
      </c>
      <c r="C8278" s="8" t="inlineStr">
        <is>
          <t>2026-07-11</t>
        </is>
      </c>
      <c r="D8278" s="8" t="inlineStr">
        <is>
          <t>2026-07</t>
        </is>
      </c>
      <c r="E8278" s="8" t="inlineStr">
        <is>
          <t>Leopold Vasquez</t>
        </is>
      </c>
      <c r="F8278" s="8" t="inlineStr">
        <is>
          <t>Retired Executive</t>
        </is>
      </c>
      <c r="G8278" s="8" t="inlineStr">
        <is>
          <t>ME</t>
        </is>
      </c>
      <c r="H8278" s="8" t="n">
        <v>1999</v>
      </c>
      <c r="I8278" s="8" t="inlineStr">
        <is>
          <t>Maserati</t>
        </is>
      </c>
      <c r="J8278" s="8" t="inlineStr">
        <is>
          <t>GranTurismo</t>
        </is>
      </c>
      <c r="K8278" s="8" t="inlineStr">
        <is>
          <t>production_luxury</t>
        </is>
      </c>
      <c r="L8278" s="8" t="inlineStr">
        <is>
          <t>01 Luxury Sedan/SUV</t>
        </is>
      </c>
      <c r="M8278" s="9" t="n">
        <v>390000</v>
      </c>
      <c r="N8278" s="8" t="inlineStr">
        <is>
          <t>clean</t>
        </is>
      </c>
      <c r="O8278" s="8" t="n">
        <v>0</v>
      </c>
      <c r="P8278" s="8" t="n">
        <v>0</v>
      </c>
      <c r="Q8278" s="8" t="n">
        <v>0</v>
      </c>
      <c r="R8278" s="8" t="inlineStr">
        <is>
          <t>No</t>
        </is>
      </c>
      <c r="S8278" s="8" t="inlineStr">
        <is>
          <t>bind</t>
        </is>
      </c>
      <c r="T8278" s="9" t="n">
        <v>4535.85</v>
      </c>
      <c r="U8278" s="8" t="inlineStr">
        <is>
          <t>bound</t>
        </is>
      </c>
      <c r="V8278" s="8" t="inlineStr">
        <is>
          <t>Bound</t>
        </is>
      </c>
      <c r="W8278" s="8" t="inlineStr">
        <is>
          <t>CANON-202607-008274</t>
        </is>
      </c>
    </row>
    <row r="8279">
      <c r="A8279" s="3" t="n">
        <v>8275</v>
      </c>
      <c r="B8279" s="3" t="inlineStr">
        <is>
          <t>ef30f6ea-5822-51e9-a812-d6e86cf3e74f</t>
        </is>
      </c>
      <c r="C8279" s="3" t="inlineStr">
        <is>
          <t>2026-07-12</t>
        </is>
      </c>
      <c r="D8279" s="3" t="inlineStr">
        <is>
          <t>2026-07</t>
        </is>
      </c>
      <c r="E8279" s="3" t="inlineStr">
        <is>
          <t>Mireille Nakashima</t>
        </is>
      </c>
      <c r="F8279" s="3" t="inlineStr">
        <is>
          <t>Portfolio Manager</t>
        </is>
      </c>
      <c r="G8279" s="3" t="inlineStr">
        <is>
          <t>OH</t>
        </is>
      </c>
      <c r="H8279" s="3" t="n">
        <v>1971</v>
      </c>
      <c r="I8279" s="3" t="inlineStr">
        <is>
          <t>Maserati</t>
        </is>
      </c>
      <c r="J8279" s="3" t="inlineStr">
        <is>
          <t>GranTurismo</t>
        </is>
      </c>
      <c r="K8279" s="3" t="inlineStr">
        <is>
          <t>production_luxury</t>
        </is>
      </c>
      <c r="L8279" s="3" t="inlineStr">
        <is>
          <t>01 Luxury Sedan/SUV</t>
        </is>
      </c>
      <c r="M8279" s="7" t="n">
        <v>520000</v>
      </c>
      <c r="N8279" s="3" t="inlineStr">
        <is>
          <t>clean</t>
        </is>
      </c>
      <c r="O8279" s="3" t="n">
        <v>0</v>
      </c>
      <c r="P8279" s="3" t="n">
        <v>0</v>
      </c>
      <c r="Q8279" s="3" t="n">
        <v>0</v>
      </c>
      <c r="R8279" s="3" t="inlineStr">
        <is>
          <t>No</t>
        </is>
      </c>
      <c r="S8279" s="3" t="inlineStr">
        <is>
          <t>bind</t>
        </is>
      </c>
      <c r="T8279" s="7" t="n">
        <v>6745.91</v>
      </c>
      <c r="U8279" s="3" t="inlineStr">
        <is>
          <t>bound</t>
        </is>
      </c>
      <c r="V8279" s="3" t="inlineStr">
        <is>
          <t>Bound</t>
        </is>
      </c>
      <c r="W8279" s="3" t="inlineStr">
        <is>
          <t>CANON-202607-008275</t>
        </is>
      </c>
    </row>
    <row r="8280">
      <c r="A8280" s="8" t="n">
        <v>8276</v>
      </c>
      <c r="B8280" s="8" t="inlineStr">
        <is>
          <t>3e35ccfa-b4ac-5d52-a18f-e90a551283ac</t>
        </is>
      </c>
      <c r="C8280" s="8" t="inlineStr">
        <is>
          <t>2026-07-14</t>
        </is>
      </c>
      <c r="D8280" s="8" t="inlineStr">
        <is>
          <t>2026-07</t>
        </is>
      </c>
      <c r="E8280" s="8" t="inlineStr">
        <is>
          <t>Horace Fairweather</t>
        </is>
      </c>
      <c r="F8280" s="8" t="inlineStr">
        <is>
          <t>Orthopedic Surgeon</t>
        </is>
      </c>
      <c r="G8280" s="8" t="inlineStr">
        <is>
          <t>NY</t>
        </is>
      </c>
      <c r="H8280" s="8" t="n">
        <v>2005</v>
      </c>
      <c r="I8280" s="8" t="inlineStr">
        <is>
          <t>Mercedes-Benz</t>
        </is>
      </c>
      <c r="J8280" s="8" t="inlineStr">
        <is>
          <t>AMG GT</t>
        </is>
      </c>
      <c r="K8280" s="8" t="inlineStr">
        <is>
          <t>production_luxury</t>
        </is>
      </c>
      <c r="L8280" s="8" t="inlineStr">
        <is>
          <t>01 Luxury Sedan/SUV</t>
        </is>
      </c>
      <c r="M8280" s="9" t="n">
        <v>255000</v>
      </c>
      <c r="N8280" s="8" t="inlineStr">
        <is>
          <t>clean</t>
        </is>
      </c>
      <c r="O8280" s="8" t="n">
        <v>0</v>
      </c>
      <c r="P8280" s="8" t="n">
        <v>0</v>
      </c>
      <c r="Q8280" s="8" t="n">
        <v>0</v>
      </c>
      <c r="R8280" s="8" t="inlineStr">
        <is>
          <t>No</t>
        </is>
      </c>
      <c r="S8280" s="8" t="inlineStr">
        <is>
          <t>bind</t>
        </is>
      </c>
      <c r="T8280" s="9" t="n">
        <v>3514.96</v>
      </c>
      <c r="U8280" s="8" t="inlineStr">
        <is>
          <t>bound</t>
        </is>
      </c>
      <c r="V8280" s="8" t="inlineStr">
        <is>
          <t>Bound</t>
        </is>
      </c>
      <c r="W8280" s="8" t="inlineStr">
        <is>
          <t>CANON-202607-008276</t>
        </is>
      </c>
    </row>
    <row r="8281">
      <c r="A8281" s="3" t="n">
        <v>8277</v>
      </c>
      <c r="B8281" s="3" t="inlineStr">
        <is>
          <t>bda21567-2b55-5ff9-aa31-ae43e6ba07aa</t>
        </is>
      </c>
      <c r="C8281" s="3" t="inlineStr">
        <is>
          <t>2026-07-01</t>
        </is>
      </c>
      <c r="D8281" s="3" t="inlineStr">
        <is>
          <t>2026-07</t>
        </is>
      </c>
      <c r="E8281" s="3" t="inlineStr">
        <is>
          <t>Sunniva Underwood</t>
        </is>
      </c>
      <c r="F8281" s="3" t="inlineStr">
        <is>
          <t>Software Architect</t>
        </is>
      </c>
      <c r="G8281" s="3" t="inlineStr">
        <is>
          <t>NH</t>
        </is>
      </c>
      <c r="H8281" s="3" t="n">
        <v>1957</v>
      </c>
      <c r="I8281" s="3" t="inlineStr">
        <is>
          <t>Ferrari</t>
        </is>
      </c>
      <c r="J8281" s="3" t="inlineStr">
        <is>
          <t>SF90 Stradale</t>
        </is>
      </c>
      <c r="K8281" s="3" t="inlineStr">
        <is>
          <t>exotic</t>
        </is>
      </c>
      <c r="L8281" s="3" t="inlineStr">
        <is>
          <t>03 Supercar</t>
        </is>
      </c>
      <c r="M8281" s="7" t="n">
        <v>620000</v>
      </c>
      <c r="N8281" s="3" t="inlineStr">
        <is>
          <t>two_claims</t>
        </is>
      </c>
      <c r="O8281" s="3" t="n">
        <v>2</v>
      </c>
      <c r="P8281" s="3" t="n">
        <v>0</v>
      </c>
      <c r="Q8281" s="3" t="n">
        <v>0</v>
      </c>
      <c r="R8281" s="3" t="inlineStr">
        <is>
          <t>No</t>
        </is>
      </c>
      <c r="S8281" s="3" t="inlineStr">
        <is>
          <t>refer</t>
        </is>
      </c>
      <c r="T8281" s="7" t="n">
        <v>8795.440000000001</v>
      </c>
      <c r="U8281" s="3" t="inlineStr">
        <is>
          <t>indicative</t>
        </is>
      </c>
      <c r="V8281" s="3" t="inlineStr">
        <is>
          <t>Not Bound</t>
        </is>
      </c>
      <c r="W8281" s="3" t="inlineStr"/>
    </row>
    <row r="8282">
      <c r="A8282" s="8" t="n">
        <v>8278</v>
      </c>
      <c r="B8282" s="8" t="inlineStr">
        <is>
          <t>3b8f3e9b-93bf-55a9-abb8-90033a17370d</t>
        </is>
      </c>
      <c r="C8282" s="8" t="inlineStr">
        <is>
          <t>2026-07-08</t>
        </is>
      </c>
      <c r="D8282" s="8" t="inlineStr">
        <is>
          <t>2026-07</t>
        </is>
      </c>
      <c r="E8282" s="8" t="inlineStr">
        <is>
          <t>Aurelio Rourke</t>
        </is>
      </c>
      <c r="F8282" s="8" t="inlineStr">
        <is>
          <t>Cardiologist</t>
        </is>
      </c>
      <c r="G8282" s="8" t="inlineStr">
        <is>
          <t>NY</t>
        </is>
      </c>
      <c r="H8282" s="8" t="n">
        <v>1988</v>
      </c>
      <c r="I8282" s="8" t="inlineStr">
        <is>
          <t>Maserati</t>
        </is>
      </c>
      <c r="J8282" s="8" t="inlineStr">
        <is>
          <t>GranTurismo</t>
        </is>
      </c>
      <c r="K8282" s="8" t="inlineStr">
        <is>
          <t>production_luxury</t>
        </is>
      </c>
      <c r="L8282" s="8" t="inlineStr">
        <is>
          <t>01 Luxury Sedan/SUV</t>
        </is>
      </c>
      <c r="M8282" s="9" t="n">
        <v>435000</v>
      </c>
      <c r="N8282" s="8" t="inlineStr">
        <is>
          <t>clean</t>
        </is>
      </c>
      <c r="O8282" s="8" t="n">
        <v>0</v>
      </c>
      <c r="P8282" s="8" t="n">
        <v>0</v>
      </c>
      <c r="Q8282" s="8" t="n">
        <v>0</v>
      </c>
      <c r="R8282" s="8" t="inlineStr">
        <is>
          <t>No</t>
        </is>
      </c>
      <c r="S8282" s="8" t="inlineStr">
        <is>
          <t>bind</t>
        </is>
      </c>
      <c r="T8282" s="9" t="n">
        <v>5996.11</v>
      </c>
      <c r="U8282" s="8" t="inlineStr">
        <is>
          <t>bound</t>
        </is>
      </c>
      <c r="V8282" s="8" t="inlineStr">
        <is>
          <t>Bound</t>
        </is>
      </c>
      <c r="W8282" s="8" t="inlineStr">
        <is>
          <t>CANON-202607-008278</t>
        </is>
      </c>
    </row>
    <row r="8283">
      <c r="A8283" s="3" t="n">
        <v>8279</v>
      </c>
      <c r="B8283" s="3" t="inlineStr">
        <is>
          <t>972521a7-bb07-5de0-9081-95e598347cfb</t>
        </is>
      </c>
      <c r="C8283" s="3" t="inlineStr">
        <is>
          <t>2026-07-07</t>
        </is>
      </c>
      <c r="D8283" s="3" t="inlineStr">
        <is>
          <t>2026-07</t>
        </is>
      </c>
      <c r="E8283" s="3" t="inlineStr">
        <is>
          <t>Beatrix Larsson</t>
        </is>
      </c>
      <c r="F8283" s="3" t="inlineStr">
        <is>
          <t>Founder / CEO</t>
        </is>
      </c>
      <c r="G8283" s="3" t="inlineStr">
        <is>
          <t>RI</t>
        </is>
      </c>
      <c r="H8283" s="3" t="n">
        <v>2004</v>
      </c>
      <c r="I8283" s="3" t="inlineStr">
        <is>
          <t>Jaguar</t>
        </is>
      </c>
      <c r="J8283" s="3" t="inlineStr">
        <is>
          <t>E-Type Series 1</t>
        </is>
      </c>
      <c r="K8283" s="3" t="inlineStr">
        <is>
          <t>classic_collector</t>
        </is>
      </c>
      <c r="L8283" s="3" t="inlineStr">
        <is>
          <t>07 Post-War Classic (1946-1972)</t>
        </is>
      </c>
      <c r="M8283" s="7" t="n">
        <v>1080000</v>
      </c>
      <c r="N8283" s="3" t="inlineStr">
        <is>
          <t>clean</t>
        </is>
      </c>
      <c r="O8283" s="3" t="n">
        <v>0</v>
      </c>
      <c r="P8283" s="3" t="n">
        <v>0</v>
      </c>
      <c r="Q8283" s="3" t="n">
        <v>0</v>
      </c>
      <c r="R8283" s="3" t="inlineStr">
        <is>
          <t>No</t>
        </is>
      </c>
      <c r="S8283" s="3" t="inlineStr">
        <is>
          <t>bind</t>
        </is>
      </c>
      <c r="T8283" s="7" t="n">
        <v>8073.03</v>
      </c>
      <c r="U8283" s="3" t="inlineStr">
        <is>
          <t>bound</t>
        </is>
      </c>
      <c r="V8283" s="3" t="inlineStr">
        <is>
          <t>Bound</t>
        </is>
      </c>
      <c r="W8283" s="3" t="inlineStr">
        <is>
          <t>CANON-202607-008279</t>
        </is>
      </c>
    </row>
    <row r="8284">
      <c r="A8284" s="8" t="n">
        <v>8280</v>
      </c>
      <c r="B8284" s="8" t="inlineStr">
        <is>
          <t>984d6dcf-6b30-510d-a8c9-2de346262fb3</t>
        </is>
      </c>
      <c r="C8284" s="8" t="inlineStr">
        <is>
          <t>2026-07-14</t>
        </is>
      </c>
      <c r="D8284" s="8" t="inlineStr">
        <is>
          <t>2026-07</t>
        </is>
      </c>
      <c r="E8284" s="8" t="inlineStr">
        <is>
          <t>Wilhelmina Kingsford</t>
        </is>
      </c>
      <c r="F8284" s="8" t="inlineStr">
        <is>
          <t>Founder / CEO</t>
        </is>
      </c>
      <c r="G8284" s="8" t="inlineStr">
        <is>
          <t>CA</t>
        </is>
      </c>
      <c r="H8284" s="8" t="n">
        <v>1986</v>
      </c>
      <c r="I8284" s="8" t="inlineStr">
        <is>
          <t>Bentley</t>
        </is>
      </c>
      <c r="J8284" s="8" t="inlineStr">
        <is>
          <t>Continental GT</t>
        </is>
      </c>
      <c r="K8284" s="8" t="inlineStr">
        <is>
          <t>production_luxury</t>
        </is>
      </c>
      <c r="L8284" s="8" t="inlineStr">
        <is>
          <t>01 Luxury Sedan/SUV</t>
        </is>
      </c>
      <c r="M8284" s="9" t="n">
        <v>210000</v>
      </c>
      <c r="N8284" s="8" t="inlineStr">
        <is>
          <t>clean</t>
        </is>
      </c>
      <c r="O8284" s="8" t="n">
        <v>0</v>
      </c>
      <c r="P8284" s="8" t="n">
        <v>0</v>
      </c>
      <c r="Q8284" s="8" t="n">
        <v>0</v>
      </c>
      <c r="R8284" s="8" t="inlineStr">
        <is>
          <t>No</t>
        </is>
      </c>
      <c r="S8284" s="8" t="inlineStr">
        <is>
          <t>bind</t>
        </is>
      </c>
      <c r="T8284" s="9" t="n">
        <v>3744.98</v>
      </c>
      <c r="U8284" s="8" t="inlineStr">
        <is>
          <t>bound</t>
        </is>
      </c>
      <c r="V8284" s="8" t="inlineStr">
        <is>
          <t>Bound</t>
        </is>
      </c>
      <c r="W8284" s="8" t="inlineStr">
        <is>
          <t>CANON-202607-008280</t>
        </is>
      </c>
    </row>
    <row r="8285">
      <c r="A8285" s="3" t="n">
        <v>8281</v>
      </c>
      <c r="B8285" s="3" t="inlineStr">
        <is>
          <t>d7c78081-e1a7-59ba-aa52-7dafd9a07076</t>
        </is>
      </c>
      <c r="C8285" s="3" t="inlineStr">
        <is>
          <t>2026-07-14</t>
        </is>
      </c>
      <c r="D8285" s="3" t="inlineStr">
        <is>
          <t>2026-07</t>
        </is>
      </c>
      <c r="E8285" s="3" t="inlineStr">
        <is>
          <t>Ramona Underwood</t>
        </is>
      </c>
      <c r="F8285" s="3" t="inlineStr">
        <is>
          <t>Orthopedic Surgeon</t>
        </is>
      </c>
      <c r="G8285" s="3" t="inlineStr">
        <is>
          <t>NJ</t>
        </is>
      </c>
      <c r="H8285" s="3" t="n">
        <v>1971</v>
      </c>
      <c r="I8285" s="3" t="inlineStr">
        <is>
          <t>Mercedes-Benz</t>
        </is>
      </c>
      <c r="J8285" s="3" t="inlineStr">
        <is>
          <t>AMG GT</t>
        </is>
      </c>
      <c r="K8285" s="3" t="inlineStr">
        <is>
          <t>production_luxury</t>
        </is>
      </c>
      <c r="L8285" s="3" t="inlineStr">
        <is>
          <t>01 Luxury Sedan/SUV</t>
        </is>
      </c>
      <c r="M8285" s="7" t="n">
        <v>660000</v>
      </c>
      <c r="N8285" s="3" t="inlineStr">
        <is>
          <t>three_plus_fault</t>
        </is>
      </c>
      <c r="O8285" s="3" t="n">
        <v>3</v>
      </c>
      <c r="P8285" s="3" t="n">
        <v>3</v>
      </c>
      <c r="Q8285" s="3" t="n">
        <v>0</v>
      </c>
      <c r="R8285" s="3" t="inlineStr">
        <is>
          <t>No</t>
        </is>
      </c>
      <c r="S8285" s="3" t="inlineStr">
        <is>
          <t>decline</t>
        </is>
      </c>
      <c r="T8285" s="7" t="n">
        <v>5605.41</v>
      </c>
      <c r="U8285" s="3" t="inlineStr">
        <is>
          <t>indicative</t>
        </is>
      </c>
      <c r="V8285" s="3" t="inlineStr">
        <is>
          <t>Not Bound</t>
        </is>
      </c>
      <c r="W8285" s="3" t="inlineStr"/>
    </row>
    <row r="8286">
      <c r="A8286" s="8" t="n">
        <v>8282</v>
      </c>
      <c r="B8286" s="8" t="inlineStr">
        <is>
          <t>bedd33f6-047f-51bd-9ec6-9be4ff295548</t>
        </is>
      </c>
      <c r="C8286" s="8" t="inlineStr">
        <is>
          <t>2026-07-14</t>
        </is>
      </c>
      <c r="D8286" s="8" t="inlineStr">
        <is>
          <t>2026-07</t>
        </is>
      </c>
      <c r="E8286" s="8" t="inlineStr">
        <is>
          <t>Desmond Underwood</t>
        </is>
      </c>
      <c r="F8286" s="8" t="inlineStr">
        <is>
          <t>Orthopedic Surgeon</t>
        </is>
      </c>
      <c r="G8286" s="8" t="inlineStr">
        <is>
          <t>TX</t>
        </is>
      </c>
      <c r="H8286" s="8" t="n">
        <v>1972</v>
      </c>
      <c r="I8286" s="8" t="inlineStr">
        <is>
          <t>Mercedes-Benz</t>
        </is>
      </c>
      <c r="J8286" s="8" t="inlineStr">
        <is>
          <t>AMG GT</t>
        </is>
      </c>
      <c r="K8286" s="8" t="inlineStr">
        <is>
          <t>production_luxury</t>
        </is>
      </c>
      <c r="L8286" s="8" t="inlineStr">
        <is>
          <t>01 Luxury Sedan/SUV</t>
        </is>
      </c>
      <c r="M8286" s="9" t="n">
        <v>445000</v>
      </c>
      <c r="N8286" s="8" t="inlineStr">
        <is>
          <t>three_plus_fault</t>
        </is>
      </c>
      <c r="O8286" s="8" t="n">
        <v>3</v>
      </c>
      <c r="P8286" s="8" t="n">
        <v>3</v>
      </c>
      <c r="Q8286" s="8" t="n">
        <v>0</v>
      </c>
      <c r="R8286" s="8" t="inlineStr">
        <is>
          <t>No</t>
        </is>
      </c>
      <c r="S8286" s="8" t="inlineStr">
        <is>
          <t>decline</t>
        </is>
      </c>
      <c r="T8286" s="9" t="n">
        <v>5510.97</v>
      </c>
      <c r="U8286" s="8" t="inlineStr">
        <is>
          <t>indicative</t>
        </is>
      </c>
      <c r="V8286" s="8" t="inlineStr">
        <is>
          <t>Not Bound</t>
        </is>
      </c>
      <c r="W8286" s="8" t="inlineStr"/>
    </row>
    <row r="8287">
      <c r="A8287" s="3" t="n">
        <v>8283</v>
      </c>
      <c r="B8287" s="3" t="inlineStr">
        <is>
          <t>8dde3bc7-6770-5a18-8109-e668d2235ce5</t>
        </is>
      </c>
      <c r="C8287" s="3" t="inlineStr">
        <is>
          <t>2026-07-21</t>
        </is>
      </c>
      <c r="D8287" s="3" t="inlineStr">
        <is>
          <t>2026-07</t>
        </is>
      </c>
      <c r="E8287" s="3" t="inlineStr">
        <is>
          <t>Cassius Bellandi</t>
        </is>
      </c>
      <c r="F8287" s="3" t="inlineStr">
        <is>
          <t>Law Firm Partner</t>
        </is>
      </c>
      <c r="G8287" s="3" t="inlineStr">
        <is>
          <t>MO</t>
        </is>
      </c>
      <c r="H8287" s="3" t="n">
        <v>1965</v>
      </c>
      <c r="I8287" s="3" t="inlineStr">
        <is>
          <t>Bentley</t>
        </is>
      </c>
      <c r="J8287" s="3" t="inlineStr">
        <is>
          <t>Continental GT</t>
        </is>
      </c>
      <c r="K8287" s="3" t="inlineStr">
        <is>
          <t>production_luxury</t>
        </is>
      </c>
      <c r="L8287" s="3" t="inlineStr">
        <is>
          <t>01 Luxury Sedan/SUV</t>
        </is>
      </c>
      <c r="M8287" s="7" t="n">
        <v>475000</v>
      </c>
      <c r="N8287" s="3" t="inlineStr">
        <is>
          <t>clean</t>
        </is>
      </c>
      <c r="O8287" s="3" t="n">
        <v>0</v>
      </c>
      <c r="P8287" s="3" t="n">
        <v>0</v>
      </c>
      <c r="Q8287" s="3" t="n">
        <v>0</v>
      </c>
      <c r="R8287" s="3" t="inlineStr">
        <is>
          <t>No</t>
        </is>
      </c>
      <c r="S8287" s="3" t="inlineStr">
        <is>
          <t>bind</t>
        </is>
      </c>
      <c r="T8287" s="7" t="n">
        <v>5422.12</v>
      </c>
      <c r="U8287" s="3" t="inlineStr">
        <is>
          <t>bound</t>
        </is>
      </c>
      <c r="V8287" s="3" t="inlineStr">
        <is>
          <t>Bound</t>
        </is>
      </c>
      <c r="W8287" s="3" t="inlineStr">
        <is>
          <t>CANON-202607-008283</t>
        </is>
      </c>
    </row>
    <row r="8288">
      <c r="A8288" s="8" t="n">
        <v>8284</v>
      </c>
      <c r="B8288" s="8" t="inlineStr">
        <is>
          <t>3d31ed7f-907f-541a-86d2-91f506f42af4</t>
        </is>
      </c>
      <c r="C8288" s="8" t="inlineStr">
        <is>
          <t>2026-07-27</t>
        </is>
      </c>
      <c r="D8288" s="8" t="inlineStr">
        <is>
          <t>2026-07</t>
        </is>
      </c>
      <c r="E8288" s="8" t="inlineStr">
        <is>
          <t>Anouk Harrington</t>
        </is>
      </c>
      <c r="F8288" s="8" t="inlineStr">
        <is>
          <t>Cardiologist</t>
        </is>
      </c>
      <c r="G8288" s="8" t="inlineStr">
        <is>
          <t>VA</t>
        </is>
      </c>
      <c r="H8288" s="8" t="n">
        <v>1965</v>
      </c>
      <c r="I8288" s="8" t="inlineStr">
        <is>
          <t>Bugatti</t>
        </is>
      </c>
      <c r="J8288" s="8" t="inlineStr">
        <is>
          <t>Type 57</t>
        </is>
      </c>
      <c r="K8288" s="8" t="inlineStr">
        <is>
          <t>pre_war_vintage</t>
        </is>
      </c>
      <c r="L8288" s="8" t="inlineStr">
        <is>
          <t>06 Vintage Pre-War (pre-1946)</t>
        </is>
      </c>
      <c r="M8288" s="9" t="n">
        <v>235000</v>
      </c>
      <c r="N8288" s="8" t="inlineStr">
        <is>
          <t>clean</t>
        </is>
      </c>
      <c r="O8288" s="8" t="n">
        <v>0</v>
      </c>
      <c r="P8288" s="8" t="n">
        <v>0</v>
      </c>
      <c r="Q8288" s="8" t="n">
        <v>0</v>
      </c>
      <c r="R8288" s="8" t="inlineStr">
        <is>
          <t>No</t>
        </is>
      </c>
      <c r="S8288" s="8" t="inlineStr">
        <is>
          <t>bind</t>
        </is>
      </c>
      <c r="T8288" s="9" t="n">
        <v>1838.96</v>
      </c>
      <c r="U8288" s="8" t="inlineStr">
        <is>
          <t>bound</t>
        </is>
      </c>
      <c r="V8288" s="8" t="inlineStr">
        <is>
          <t>Bound</t>
        </is>
      </c>
      <c r="W8288" s="8" t="inlineStr">
        <is>
          <t>CANON-202607-008284</t>
        </is>
      </c>
    </row>
    <row r="8289">
      <c r="A8289" s="3" t="n">
        <v>8285</v>
      </c>
      <c r="B8289" s="3" t="inlineStr">
        <is>
          <t>421fa321-9bd5-54d0-a926-04519c65833e</t>
        </is>
      </c>
      <c r="C8289" s="3" t="inlineStr">
        <is>
          <t>2026-07-20</t>
        </is>
      </c>
      <c r="D8289" s="3" t="inlineStr">
        <is>
          <t>2026-07</t>
        </is>
      </c>
      <c r="E8289" s="3" t="inlineStr">
        <is>
          <t>Thaddeus Montoya</t>
        </is>
      </c>
      <c r="F8289" s="3" t="inlineStr">
        <is>
          <t>Retired Executive</t>
        </is>
      </c>
      <c r="G8289" s="3" t="inlineStr">
        <is>
          <t>AK</t>
        </is>
      </c>
      <c r="H8289" s="3" t="n">
        <v>1990</v>
      </c>
      <c r="I8289" s="3" t="inlineStr">
        <is>
          <t>BMW</t>
        </is>
      </c>
      <c r="J8289" s="3" t="inlineStr">
        <is>
          <t>M8 Competition</t>
        </is>
      </c>
      <c r="K8289" s="3" t="inlineStr">
        <is>
          <t>production_luxury</t>
        </is>
      </c>
      <c r="L8289" s="3" t="inlineStr">
        <is>
          <t>01 Luxury Sedan/SUV</t>
        </is>
      </c>
      <c r="M8289" s="7" t="n">
        <v>445000</v>
      </c>
      <c r="N8289" s="3" t="inlineStr">
        <is>
          <t>three_plus_fault</t>
        </is>
      </c>
      <c r="O8289" s="3" t="n">
        <v>3</v>
      </c>
      <c r="P8289" s="3" t="n">
        <v>3</v>
      </c>
      <c r="Q8289" s="3" t="n">
        <v>0</v>
      </c>
      <c r="R8289" s="3" t="inlineStr">
        <is>
          <t>No</t>
        </is>
      </c>
      <c r="S8289" s="3" t="inlineStr">
        <is>
          <t>decline</t>
        </is>
      </c>
      <c r="T8289" s="7" t="n">
        <v>5463.04</v>
      </c>
      <c r="U8289" s="3" t="inlineStr">
        <is>
          <t>indicative</t>
        </is>
      </c>
      <c r="V8289" s="3" t="inlineStr">
        <is>
          <t>Not Bound</t>
        </is>
      </c>
      <c r="W8289" s="3" t="inlineStr"/>
    </row>
    <row r="8290">
      <c r="A8290" s="8" t="n">
        <v>8286</v>
      </c>
      <c r="B8290" s="8" t="inlineStr">
        <is>
          <t>d86aa14e-8871-56d8-8d64-55ba7df87f43</t>
        </is>
      </c>
      <c r="C8290" s="8" t="inlineStr">
        <is>
          <t>2026-07-11</t>
        </is>
      </c>
      <c r="D8290" s="8" t="inlineStr">
        <is>
          <t>2026-07</t>
        </is>
      </c>
      <c r="E8290" s="8" t="inlineStr">
        <is>
          <t>Cassius Chattopadhyay</t>
        </is>
      </c>
      <c r="F8290" s="8" t="inlineStr">
        <is>
          <t>Software Architect</t>
        </is>
      </c>
      <c r="G8290" s="8" t="inlineStr">
        <is>
          <t>WA</t>
        </is>
      </c>
      <c r="H8290" s="8" t="n">
        <v>1957</v>
      </c>
      <c r="I8290" s="8" t="inlineStr">
        <is>
          <t>Maserati</t>
        </is>
      </c>
      <c r="J8290" s="8" t="inlineStr">
        <is>
          <t>GranTurismo</t>
        </is>
      </c>
      <c r="K8290" s="8" t="inlineStr">
        <is>
          <t>production_luxury</t>
        </is>
      </c>
      <c r="L8290" s="8" t="inlineStr">
        <is>
          <t>01 Luxury Sedan/SUV</t>
        </is>
      </c>
      <c r="M8290" s="9" t="n">
        <v>270000</v>
      </c>
      <c r="N8290" s="8" t="inlineStr">
        <is>
          <t>three_plus_fault</t>
        </is>
      </c>
      <c r="O8290" s="8" t="n">
        <v>4</v>
      </c>
      <c r="P8290" s="8" t="n">
        <v>4</v>
      </c>
      <c r="Q8290" s="8" t="n">
        <v>0</v>
      </c>
      <c r="R8290" s="8" t="inlineStr">
        <is>
          <t>No</t>
        </is>
      </c>
      <c r="S8290" s="8" t="inlineStr">
        <is>
          <t>decline</t>
        </is>
      </c>
      <c r="T8290" s="9" t="n">
        <v>2791.29</v>
      </c>
      <c r="U8290" s="8" t="inlineStr">
        <is>
          <t>indicative</t>
        </is>
      </c>
      <c r="V8290" s="8" t="inlineStr">
        <is>
          <t>Not Bound</t>
        </is>
      </c>
      <c r="W8290" s="8" t="inlineStr"/>
    </row>
    <row r="8291">
      <c r="A8291" s="3" t="n">
        <v>8287</v>
      </c>
      <c r="B8291" s="3" t="inlineStr">
        <is>
          <t>07c5c2dc-f2d9-5904-a3f5-314d14095c40</t>
        </is>
      </c>
      <c r="C8291" s="3" t="inlineStr">
        <is>
          <t>2026-07-18</t>
        </is>
      </c>
      <c r="D8291" s="3" t="inlineStr">
        <is>
          <t>2026-07</t>
        </is>
      </c>
      <c r="E8291" s="3" t="inlineStr">
        <is>
          <t>Ottilie Fairweather</t>
        </is>
      </c>
      <c r="F8291" s="3" t="inlineStr">
        <is>
          <t>Anesthesiologist</t>
        </is>
      </c>
      <c r="G8291" s="3" t="inlineStr">
        <is>
          <t>TX</t>
        </is>
      </c>
      <c r="H8291" s="3" t="n">
        <v>2011</v>
      </c>
      <c r="I8291" s="3" t="inlineStr">
        <is>
          <t>Porsche</t>
        </is>
      </c>
      <c r="J8291" s="3" t="inlineStr">
        <is>
          <t>911 Turbo S</t>
        </is>
      </c>
      <c r="K8291" s="3" t="inlineStr">
        <is>
          <t>production_luxury</t>
        </is>
      </c>
      <c r="L8291" s="3" t="inlineStr">
        <is>
          <t>01 Luxury Sedan/SUV</t>
        </is>
      </c>
      <c r="M8291" s="7" t="n">
        <v>1120000</v>
      </c>
      <c r="N8291" s="3" t="inlineStr">
        <is>
          <t>clean</t>
        </is>
      </c>
      <c r="O8291" s="3" t="n">
        <v>0</v>
      </c>
      <c r="P8291" s="3" t="n">
        <v>0</v>
      </c>
      <c r="Q8291" s="3" t="n">
        <v>0</v>
      </c>
      <c r="R8291" s="3" t="inlineStr">
        <is>
          <t>No</t>
        </is>
      </c>
      <c r="S8291" s="3" t="inlineStr">
        <is>
          <t>bind</t>
        </is>
      </c>
      <c r="T8291" s="7" t="n">
        <v>10171.56</v>
      </c>
      <c r="U8291" s="3" t="inlineStr">
        <is>
          <t>bound</t>
        </is>
      </c>
      <c r="V8291" s="3" t="inlineStr">
        <is>
          <t>Bound</t>
        </is>
      </c>
      <c r="W8291" s="3" t="inlineStr">
        <is>
          <t>CANON-202607-008287</t>
        </is>
      </c>
    </row>
    <row r="8292">
      <c r="A8292" s="8" t="n">
        <v>8288</v>
      </c>
      <c r="B8292" s="8" t="inlineStr">
        <is>
          <t>b4625a3c-196e-5a4d-9caf-729ee597ff2c</t>
        </is>
      </c>
      <c r="C8292" s="8" t="inlineStr">
        <is>
          <t>2026-07-29</t>
        </is>
      </c>
      <c r="D8292" s="8" t="inlineStr">
        <is>
          <t>2026-07</t>
        </is>
      </c>
      <c r="E8292" s="8" t="inlineStr">
        <is>
          <t>Mireille Vasquez</t>
        </is>
      </c>
      <c r="F8292" s="8" t="inlineStr">
        <is>
          <t>Portfolio Manager</t>
        </is>
      </c>
      <c r="G8292" s="8" t="inlineStr">
        <is>
          <t>UT</t>
        </is>
      </c>
      <c r="H8292" s="8" t="n">
        <v>1987</v>
      </c>
      <c r="I8292" s="8" t="inlineStr">
        <is>
          <t>BMW</t>
        </is>
      </c>
      <c r="J8292" s="8" t="inlineStr">
        <is>
          <t>M8 Competition</t>
        </is>
      </c>
      <c r="K8292" s="8" t="inlineStr">
        <is>
          <t>production_luxury</t>
        </is>
      </c>
      <c r="L8292" s="8" t="inlineStr">
        <is>
          <t>01 Luxury Sedan/SUV</t>
        </is>
      </c>
      <c r="M8292" s="9" t="n">
        <v>495000</v>
      </c>
      <c r="N8292" s="8" t="inlineStr">
        <is>
          <t>clean</t>
        </is>
      </c>
      <c r="O8292" s="8" t="n">
        <v>0</v>
      </c>
      <c r="P8292" s="8" t="n">
        <v>0</v>
      </c>
      <c r="Q8292" s="8" t="n">
        <v>0</v>
      </c>
      <c r="R8292" s="8" t="inlineStr">
        <is>
          <t>No</t>
        </is>
      </c>
      <c r="S8292" s="8" t="inlineStr">
        <is>
          <t>bind</t>
        </is>
      </c>
      <c r="T8292" s="9" t="n">
        <v>7196.3</v>
      </c>
      <c r="U8292" s="8" t="inlineStr">
        <is>
          <t>bound</t>
        </is>
      </c>
      <c r="V8292" s="8" t="inlineStr">
        <is>
          <t>Bound</t>
        </is>
      </c>
      <c r="W8292" s="8" t="inlineStr">
        <is>
          <t>CANON-202607-008288</t>
        </is>
      </c>
    </row>
    <row r="8293">
      <c r="A8293" s="3" t="n">
        <v>8289</v>
      </c>
      <c r="B8293" s="3" t="inlineStr">
        <is>
          <t>5f703990-fc81-554e-9ff7-9bf1fcfd707b</t>
        </is>
      </c>
      <c r="C8293" s="3" t="inlineStr">
        <is>
          <t>2026-07-07</t>
        </is>
      </c>
      <c r="D8293" s="3" t="inlineStr">
        <is>
          <t>2026-07</t>
        </is>
      </c>
      <c r="E8293" s="3" t="inlineStr">
        <is>
          <t>Emiliano Underwood</t>
        </is>
      </c>
      <c r="F8293" s="3" t="inlineStr">
        <is>
          <t>Portfolio Manager</t>
        </is>
      </c>
      <c r="G8293" s="3" t="inlineStr">
        <is>
          <t>NY</t>
        </is>
      </c>
      <c r="H8293" s="3" t="n">
        <v>1987</v>
      </c>
      <c r="I8293" s="3" t="inlineStr">
        <is>
          <t>BMW</t>
        </is>
      </c>
      <c r="J8293" s="3" t="inlineStr">
        <is>
          <t>M8 Competition</t>
        </is>
      </c>
      <c r="K8293" s="3" t="inlineStr">
        <is>
          <t>production_luxury</t>
        </is>
      </c>
      <c r="L8293" s="3" t="inlineStr">
        <is>
          <t>01 Luxury Sedan/SUV</t>
        </is>
      </c>
      <c r="M8293" s="7" t="n">
        <v>445000</v>
      </c>
      <c r="N8293" s="3" t="inlineStr">
        <is>
          <t>clean</t>
        </is>
      </c>
      <c r="O8293" s="3" t="n">
        <v>0</v>
      </c>
      <c r="P8293" s="3" t="n">
        <v>0</v>
      </c>
      <c r="Q8293" s="3" t="n">
        <v>0</v>
      </c>
      <c r="R8293" s="3" t="inlineStr">
        <is>
          <t>No</t>
        </is>
      </c>
      <c r="S8293" s="3" t="inlineStr">
        <is>
          <t>bind</t>
        </is>
      </c>
      <c r="T8293" s="7" t="n">
        <v>6133.95</v>
      </c>
      <c r="U8293" s="3" t="inlineStr">
        <is>
          <t>bound</t>
        </is>
      </c>
      <c r="V8293" s="3" t="inlineStr">
        <is>
          <t>Bound</t>
        </is>
      </c>
      <c r="W8293" s="3" t="inlineStr">
        <is>
          <t>CANON-202607-008289</t>
        </is>
      </c>
    </row>
    <row r="8294">
      <c r="A8294" s="8" t="n">
        <v>8290</v>
      </c>
      <c r="B8294" s="8" t="inlineStr">
        <is>
          <t>a76111d1-c710-5798-8d4b-88756932dd67</t>
        </is>
      </c>
      <c r="C8294" s="8" t="inlineStr">
        <is>
          <t>2026-07-20</t>
        </is>
      </c>
      <c r="D8294" s="8" t="inlineStr">
        <is>
          <t>2026-07</t>
        </is>
      </c>
      <c r="E8294" s="8" t="inlineStr">
        <is>
          <t>Aurelio Larsson</t>
        </is>
      </c>
      <c r="F8294" s="8" t="inlineStr">
        <is>
          <t>Founder / CEO</t>
        </is>
      </c>
      <c r="G8294" s="8" t="inlineStr">
        <is>
          <t>CO</t>
        </is>
      </c>
      <c r="H8294" s="8" t="n">
        <v>1969</v>
      </c>
      <c r="I8294" s="8" t="inlineStr">
        <is>
          <t>Lamborghini</t>
        </is>
      </c>
      <c r="J8294" s="8" t="inlineStr">
        <is>
          <t>Huracan EVO</t>
        </is>
      </c>
      <c r="K8294" s="8" t="inlineStr">
        <is>
          <t>exotic</t>
        </is>
      </c>
      <c r="L8294" s="8" t="inlineStr">
        <is>
          <t>03 Supercar</t>
        </is>
      </c>
      <c r="M8294" s="9" t="n">
        <v>535000</v>
      </c>
      <c r="N8294" s="8" t="inlineStr">
        <is>
          <t>clean</t>
        </is>
      </c>
      <c r="O8294" s="8" t="n">
        <v>0</v>
      </c>
      <c r="P8294" s="8" t="n">
        <v>0</v>
      </c>
      <c r="Q8294" s="8" t="n">
        <v>0</v>
      </c>
      <c r="R8294" s="8" t="inlineStr">
        <is>
          <t>No</t>
        </is>
      </c>
      <c r="S8294" s="8" t="inlineStr">
        <is>
          <t>bind</t>
        </is>
      </c>
      <c r="T8294" s="9" t="n">
        <v>8027.47</v>
      </c>
      <c r="U8294" s="8" t="inlineStr">
        <is>
          <t>bound</t>
        </is>
      </c>
      <c r="V8294" s="8" t="inlineStr">
        <is>
          <t>Bound</t>
        </is>
      </c>
      <c r="W8294" s="8" t="inlineStr">
        <is>
          <t>CANON-202607-008290</t>
        </is>
      </c>
    </row>
    <row r="8295">
      <c r="A8295" s="3" t="n">
        <v>8291</v>
      </c>
      <c r="B8295" s="3" t="inlineStr">
        <is>
          <t>ad195da1-9ce6-5991-8c04-c45e57be942f</t>
        </is>
      </c>
      <c r="C8295" s="3" t="inlineStr">
        <is>
          <t>2026-07-28</t>
        </is>
      </c>
      <c r="D8295" s="3" t="inlineStr">
        <is>
          <t>2026-07</t>
        </is>
      </c>
      <c r="E8295" s="3" t="inlineStr">
        <is>
          <t>Delphine Harrington</t>
        </is>
      </c>
      <c r="F8295" s="3" t="inlineStr">
        <is>
          <t>Portfolio Manager</t>
        </is>
      </c>
      <c r="G8295" s="3" t="inlineStr">
        <is>
          <t>MO</t>
        </is>
      </c>
      <c r="H8295" s="3" t="n">
        <v>1995</v>
      </c>
      <c r="I8295" s="3" t="inlineStr">
        <is>
          <t>BMW</t>
        </is>
      </c>
      <c r="J8295" s="3" t="inlineStr">
        <is>
          <t>M8 Competition</t>
        </is>
      </c>
      <c r="K8295" s="3" t="inlineStr">
        <is>
          <t>production_luxury</t>
        </is>
      </c>
      <c r="L8295" s="3" t="inlineStr">
        <is>
          <t>01 Luxury Sedan/SUV</t>
        </is>
      </c>
      <c r="M8295" s="7" t="n">
        <v>305000</v>
      </c>
      <c r="N8295" s="3" t="inlineStr">
        <is>
          <t>clean</t>
        </is>
      </c>
      <c r="O8295" s="3" t="n">
        <v>0</v>
      </c>
      <c r="P8295" s="3" t="n">
        <v>0</v>
      </c>
      <c r="Q8295" s="3" t="n">
        <v>0</v>
      </c>
      <c r="R8295" s="3" t="inlineStr">
        <is>
          <t>No</t>
        </is>
      </c>
      <c r="S8295" s="3" t="inlineStr">
        <is>
          <t>bind</t>
        </is>
      </c>
      <c r="T8295" s="7" t="n">
        <v>3481.57</v>
      </c>
      <c r="U8295" s="3" t="inlineStr">
        <is>
          <t>bound</t>
        </is>
      </c>
      <c r="V8295" s="3" t="inlineStr">
        <is>
          <t>Bound</t>
        </is>
      </c>
      <c r="W8295" s="3" t="inlineStr">
        <is>
          <t>CANON-202607-008291</t>
        </is>
      </c>
    </row>
    <row r="8296">
      <c r="A8296" s="8" t="n">
        <v>8292</v>
      </c>
      <c r="B8296" s="8" t="inlineStr">
        <is>
          <t>8d68ce79-cf70-5271-89bb-e10f06be0742</t>
        </is>
      </c>
      <c r="C8296" s="8" t="inlineStr">
        <is>
          <t>2026-07-14</t>
        </is>
      </c>
      <c r="D8296" s="8" t="inlineStr">
        <is>
          <t>2026-07</t>
        </is>
      </c>
      <c r="E8296" s="8" t="inlineStr">
        <is>
          <t>Ottilie Rourke</t>
        </is>
      </c>
      <c r="F8296" s="8" t="inlineStr">
        <is>
          <t>Anesthesiologist</t>
        </is>
      </c>
      <c r="G8296" s="8" t="inlineStr">
        <is>
          <t>NV</t>
        </is>
      </c>
      <c r="H8296" s="8" t="n">
        <v>2005</v>
      </c>
      <c r="I8296" s="8" t="inlineStr">
        <is>
          <t>Mercedes-Benz</t>
        </is>
      </c>
      <c r="J8296" s="8" t="inlineStr">
        <is>
          <t>280SL Pagoda</t>
        </is>
      </c>
      <c r="K8296" s="8" t="inlineStr">
        <is>
          <t>classic_collector</t>
        </is>
      </c>
      <c r="L8296" s="8" t="inlineStr">
        <is>
          <t>07 Post-War Classic (1946-1972)</t>
        </is>
      </c>
      <c r="M8296" s="9" t="n">
        <v>940000</v>
      </c>
      <c r="N8296" s="8" t="inlineStr">
        <is>
          <t>clean</t>
        </is>
      </c>
      <c r="O8296" s="8" t="n">
        <v>0</v>
      </c>
      <c r="P8296" s="8" t="n">
        <v>0</v>
      </c>
      <c r="Q8296" s="8" t="n">
        <v>0</v>
      </c>
      <c r="R8296" s="8" t="inlineStr">
        <is>
          <t>No</t>
        </is>
      </c>
      <c r="S8296" s="8" t="inlineStr">
        <is>
          <t>bind</t>
        </is>
      </c>
      <c r="T8296" s="9" t="n">
        <v>6790.33</v>
      </c>
      <c r="U8296" s="8" t="inlineStr">
        <is>
          <t>bound</t>
        </is>
      </c>
      <c r="V8296" s="8" t="inlineStr">
        <is>
          <t>Bound</t>
        </is>
      </c>
      <c r="W8296" s="8" t="inlineStr">
        <is>
          <t>CANON-202607-008292</t>
        </is>
      </c>
    </row>
    <row r="8297">
      <c r="A8297" s="3" t="n">
        <v>8293</v>
      </c>
      <c r="B8297" s="3" t="inlineStr">
        <is>
          <t>f633ff75-9cbb-5964-af8a-d3ab104a68db</t>
        </is>
      </c>
      <c r="C8297" s="3" t="inlineStr">
        <is>
          <t>2026-07-25</t>
        </is>
      </c>
      <c r="D8297" s="3" t="inlineStr">
        <is>
          <t>2026-07</t>
        </is>
      </c>
      <c r="E8297" s="3" t="inlineStr">
        <is>
          <t>Thaddeus Delacroix</t>
        </is>
      </c>
      <c r="F8297" s="3" t="inlineStr">
        <is>
          <t>Founder / CEO</t>
        </is>
      </c>
      <c r="G8297" s="3" t="inlineStr">
        <is>
          <t>TX</t>
        </is>
      </c>
      <c r="H8297" s="3" t="n">
        <v>1974</v>
      </c>
      <c r="I8297" s="3" t="inlineStr">
        <is>
          <t>Maserati</t>
        </is>
      </c>
      <c r="J8297" s="3" t="inlineStr">
        <is>
          <t>GranTurismo</t>
        </is>
      </c>
      <c r="K8297" s="3" t="inlineStr">
        <is>
          <t>production_luxury</t>
        </is>
      </c>
      <c r="L8297" s="3" t="inlineStr">
        <is>
          <t>01 Luxury Sedan/SUV</t>
        </is>
      </c>
      <c r="M8297" s="7" t="n">
        <v>505000</v>
      </c>
      <c r="N8297" s="3" t="inlineStr">
        <is>
          <t>clean</t>
        </is>
      </c>
      <c r="O8297" s="3" t="n">
        <v>0</v>
      </c>
      <c r="P8297" s="3" t="n">
        <v>0</v>
      </c>
      <c r="Q8297" s="3" t="n">
        <v>0</v>
      </c>
      <c r="R8297" s="3" t="inlineStr">
        <is>
          <t>No</t>
        </is>
      </c>
      <c r="S8297" s="3" t="inlineStr">
        <is>
          <t>bind</t>
        </is>
      </c>
      <c r="T8297" s="7" t="n">
        <v>5420.15</v>
      </c>
      <c r="U8297" s="3" t="inlineStr">
        <is>
          <t>bound</t>
        </is>
      </c>
      <c r="V8297" s="3" t="inlineStr">
        <is>
          <t>Bound</t>
        </is>
      </c>
      <c r="W8297" s="3" t="inlineStr">
        <is>
          <t>CANON-202607-008293</t>
        </is>
      </c>
    </row>
    <row r="8298">
      <c r="A8298" s="8" t="n">
        <v>8294</v>
      </c>
      <c r="B8298" s="8" t="inlineStr">
        <is>
          <t>c8becd4b-8806-529c-96ac-edfe520ff957</t>
        </is>
      </c>
      <c r="C8298" s="8" t="inlineStr">
        <is>
          <t>2026-07-14</t>
        </is>
      </c>
      <c r="D8298" s="8" t="inlineStr">
        <is>
          <t>2026-07</t>
        </is>
      </c>
      <c r="E8298" s="8" t="inlineStr">
        <is>
          <t>Ingrid Underwood</t>
        </is>
      </c>
      <c r="F8298" s="8" t="inlineStr">
        <is>
          <t>Anesthesiologist</t>
        </is>
      </c>
      <c r="G8298" s="8" t="inlineStr">
        <is>
          <t>IA</t>
        </is>
      </c>
      <c r="H8298" s="8" t="n">
        <v>1988</v>
      </c>
      <c r="I8298" s="8" t="inlineStr">
        <is>
          <t>Porsche</t>
        </is>
      </c>
      <c r="J8298" s="8" t="inlineStr">
        <is>
          <t>911 Turbo S</t>
        </is>
      </c>
      <c r="K8298" s="8" t="inlineStr">
        <is>
          <t>production_luxury</t>
        </is>
      </c>
      <c r="L8298" s="8" t="inlineStr">
        <is>
          <t>01 Luxury Sedan/SUV</t>
        </is>
      </c>
      <c r="M8298" s="9" t="n">
        <v>895000</v>
      </c>
      <c r="N8298" s="8" t="inlineStr">
        <is>
          <t>three_plus_fault</t>
        </is>
      </c>
      <c r="O8298" s="8" t="n">
        <v>4</v>
      </c>
      <c r="P8298" s="8" t="n">
        <v>4</v>
      </c>
      <c r="Q8298" s="8" t="n">
        <v>0</v>
      </c>
      <c r="R8298" s="8" t="inlineStr">
        <is>
          <t>No</t>
        </is>
      </c>
      <c r="S8298" s="8" t="inlineStr">
        <is>
          <t>decline</t>
        </is>
      </c>
      <c r="T8298" s="9" t="n">
        <v>9188.360000000001</v>
      </c>
      <c r="U8298" s="8" t="inlineStr">
        <is>
          <t>indicative</t>
        </is>
      </c>
      <c r="V8298" s="8" t="inlineStr">
        <is>
          <t>Not Bound</t>
        </is>
      </c>
      <c r="W8298" s="8" t="inlineStr"/>
    </row>
    <row r="8299">
      <c r="A8299" s="3" t="n">
        <v>8295</v>
      </c>
      <c r="B8299" s="3" t="inlineStr">
        <is>
          <t>6f25eb5d-287a-527b-91fc-9e3732303fcc</t>
        </is>
      </c>
      <c r="C8299" s="3" t="inlineStr">
        <is>
          <t>2026-07-20</t>
        </is>
      </c>
      <c r="D8299" s="3" t="inlineStr">
        <is>
          <t>2026-07</t>
        </is>
      </c>
      <c r="E8299" s="3" t="inlineStr">
        <is>
          <t>Ingrid Vandermeer</t>
        </is>
      </c>
      <c r="F8299" s="3" t="inlineStr">
        <is>
          <t>Cardiologist</t>
        </is>
      </c>
      <c r="G8299" s="3" t="inlineStr">
        <is>
          <t>NH</t>
        </is>
      </c>
      <c r="H8299" s="3" t="n">
        <v>1982</v>
      </c>
      <c r="I8299" s="3" t="inlineStr">
        <is>
          <t>Bugatti</t>
        </is>
      </c>
      <c r="J8299" s="3" t="inlineStr">
        <is>
          <t>Type 57</t>
        </is>
      </c>
      <c r="K8299" s="3" t="inlineStr">
        <is>
          <t>pre_war_vintage</t>
        </is>
      </c>
      <c r="L8299" s="3" t="inlineStr">
        <is>
          <t>06 Vintage Pre-War (pre-1946)</t>
        </is>
      </c>
      <c r="M8299" s="7" t="n">
        <v>1950000</v>
      </c>
      <c r="N8299" s="3" t="inlineStr">
        <is>
          <t>three_plus_fault</t>
        </is>
      </c>
      <c r="O8299" s="3" t="n">
        <v>4</v>
      </c>
      <c r="P8299" s="3" t="n">
        <v>4</v>
      </c>
      <c r="Q8299" s="3" t="n">
        <v>0</v>
      </c>
      <c r="R8299" s="3" t="inlineStr">
        <is>
          <t>No</t>
        </is>
      </c>
      <c r="S8299" s="3" t="inlineStr">
        <is>
          <t>decline</t>
        </is>
      </c>
      <c r="T8299" s="7" t="n">
        <v>9900.469999999999</v>
      </c>
      <c r="U8299" s="3" t="inlineStr">
        <is>
          <t>indicative</t>
        </is>
      </c>
      <c r="V8299" s="3" t="inlineStr">
        <is>
          <t>Not Bound</t>
        </is>
      </c>
      <c r="W8299" s="3" t="inlineStr"/>
    </row>
    <row r="8300">
      <c r="A8300" s="8" t="n">
        <v>8296</v>
      </c>
      <c r="B8300" s="8" t="inlineStr">
        <is>
          <t>6cc02c42-4a34-5340-bf2e-273e0fb9dff2</t>
        </is>
      </c>
      <c r="C8300" s="8" t="inlineStr">
        <is>
          <t>2026-07-19</t>
        </is>
      </c>
      <c r="D8300" s="8" t="inlineStr">
        <is>
          <t>2026-07</t>
        </is>
      </c>
      <c r="E8300" s="8" t="inlineStr">
        <is>
          <t>Anouk Farkas</t>
        </is>
      </c>
      <c r="F8300" s="8" t="inlineStr">
        <is>
          <t>Orthopedic Surgeon</t>
        </is>
      </c>
      <c r="G8300" s="8" t="inlineStr">
        <is>
          <t>MN</t>
        </is>
      </c>
      <c r="H8300" s="8" t="n">
        <v>1973</v>
      </c>
      <c r="I8300" s="8" t="inlineStr">
        <is>
          <t>Ferrari</t>
        </is>
      </c>
      <c r="J8300" s="8" t="inlineStr">
        <is>
          <t>275 GTB/4</t>
        </is>
      </c>
      <c r="K8300" s="8" t="inlineStr">
        <is>
          <t>classic_collector</t>
        </is>
      </c>
      <c r="L8300" s="8" t="inlineStr">
        <is>
          <t>07 Post-War Classic (1946-1972)</t>
        </is>
      </c>
      <c r="M8300" s="9" t="n">
        <v>1160000</v>
      </c>
      <c r="N8300" s="8" t="inlineStr">
        <is>
          <t>three_plus_fault</t>
        </is>
      </c>
      <c r="O8300" s="8" t="n">
        <v>4</v>
      </c>
      <c r="P8300" s="8" t="n">
        <v>4</v>
      </c>
      <c r="Q8300" s="8" t="n">
        <v>0</v>
      </c>
      <c r="R8300" s="8" t="inlineStr">
        <is>
          <t>No</t>
        </is>
      </c>
      <c r="S8300" s="8" t="inlineStr">
        <is>
          <t>decline</t>
        </is>
      </c>
      <c r="T8300" s="9" t="n">
        <v>8354.58</v>
      </c>
      <c r="U8300" s="8" t="inlineStr">
        <is>
          <t>indicative</t>
        </is>
      </c>
      <c r="V8300" s="8" t="inlineStr">
        <is>
          <t>Not Bound</t>
        </is>
      </c>
      <c r="W8300" s="8" t="inlineStr"/>
    </row>
    <row r="8301">
      <c r="A8301" s="3" t="n">
        <v>8297</v>
      </c>
      <c r="B8301" s="3" t="inlineStr">
        <is>
          <t>ebf0a513-9aa8-5d2a-aa63-a106c5b99441</t>
        </is>
      </c>
      <c r="C8301" s="3" t="inlineStr">
        <is>
          <t>2026-07-07</t>
        </is>
      </c>
      <c r="D8301" s="3" t="inlineStr">
        <is>
          <t>2026-07</t>
        </is>
      </c>
      <c r="E8301" s="3" t="inlineStr">
        <is>
          <t>Callum Kingsford</t>
        </is>
      </c>
      <c r="F8301" s="3" t="inlineStr">
        <is>
          <t>Cardiologist</t>
        </is>
      </c>
      <c r="G8301" s="3" t="inlineStr">
        <is>
          <t>ID</t>
        </is>
      </c>
      <c r="H8301" s="3" t="n">
        <v>2000</v>
      </c>
      <c r="I8301" s="3" t="inlineStr">
        <is>
          <t>Ferrari</t>
        </is>
      </c>
      <c r="J8301" s="3" t="inlineStr">
        <is>
          <t>SF90 Stradale</t>
        </is>
      </c>
      <c r="K8301" s="3" t="inlineStr">
        <is>
          <t>exotic</t>
        </is>
      </c>
      <c r="L8301" s="3" t="inlineStr">
        <is>
          <t>03 Supercar</t>
        </is>
      </c>
      <c r="M8301" s="7" t="n">
        <v>240000</v>
      </c>
      <c r="N8301" s="3" t="inlineStr">
        <is>
          <t>clean</t>
        </is>
      </c>
      <c r="O8301" s="3" t="n">
        <v>0</v>
      </c>
      <c r="P8301" s="3" t="n">
        <v>0</v>
      </c>
      <c r="Q8301" s="3" t="n">
        <v>0</v>
      </c>
      <c r="R8301" s="3" t="inlineStr">
        <is>
          <t>No</t>
        </is>
      </c>
      <c r="S8301" s="3" t="inlineStr">
        <is>
          <t>bind</t>
        </is>
      </c>
      <c r="T8301" s="7" t="n">
        <v>4844.44</v>
      </c>
      <c r="U8301" s="3" t="inlineStr">
        <is>
          <t>bound</t>
        </is>
      </c>
      <c r="V8301" s="3" t="inlineStr">
        <is>
          <t>Bound</t>
        </is>
      </c>
      <c r="W8301" s="3" t="inlineStr">
        <is>
          <t>CANON-202607-008297</t>
        </is>
      </c>
    </row>
    <row r="8302">
      <c r="A8302" s="8" t="n">
        <v>8298</v>
      </c>
      <c r="B8302" s="8" t="inlineStr">
        <is>
          <t>29012eb9-13b0-5322-8fe0-200e2ec922ff</t>
        </is>
      </c>
      <c r="C8302" s="8" t="inlineStr">
        <is>
          <t>2026-07-07</t>
        </is>
      </c>
      <c r="D8302" s="8" t="inlineStr">
        <is>
          <t>2026-07</t>
        </is>
      </c>
      <c r="E8302" s="8" t="inlineStr">
        <is>
          <t>Fitzgerald Whitlock</t>
        </is>
      </c>
      <c r="F8302" s="8" t="inlineStr">
        <is>
          <t>Cardiologist</t>
        </is>
      </c>
      <c r="G8302" s="8" t="inlineStr">
        <is>
          <t>CA</t>
        </is>
      </c>
      <c r="H8302" s="8" t="n">
        <v>2000</v>
      </c>
      <c r="I8302" s="8" t="inlineStr">
        <is>
          <t>Aston Martin</t>
        </is>
      </c>
      <c r="J8302" s="8" t="inlineStr">
        <is>
          <t>DB5</t>
        </is>
      </c>
      <c r="K8302" s="8" t="inlineStr">
        <is>
          <t>classic_collector</t>
        </is>
      </c>
      <c r="L8302" s="8" t="inlineStr">
        <is>
          <t>07 Post-War Classic (1946-1972)</t>
        </is>
      </c>
      <c r="M8302" s="9" t="n">
        <v>1435000</v>
      </c>
      <c r="N8302" s="8" t="inlineStr">
        <is>
          <t>clean</t>
        </is>
      </c>
      <c r="O8302" s="8" t="n">
        <v>0</v>
      </c>
      <c r="P8302" s="8" t="n">
        <v>0</v>
      </c>
      <c r="Q8302" s="8" t="n">
        <v>0</v>
      </c>
      <c r="R8302" s="8" t="inlineStr">
        <is>
          <t>No</t>
        </is>
      </c>
      <c r="S8302" s="8" t="inlineStr">
        <is>
          <t>bind</t>
        </is>
      </c>
      <c r="T8302" s="9" t="n">
        <v>10570.08</v>
      </c>
      <c r="U8302" s="8" t="inlineStr">
        <is>
          <t>bound</t>
        </is>
      </c>
      <c r="V8302" s="8" t="inlineStr">
        <is>
          <t>Bound</t>
        </is>
      </c>
      <c r="W8302" s="8" t="inlineStr">
        <is>
          <t>CANON-202607-008298</t>
        </is>
      </c>
    </row>
    <row r="8303">
      <c r="A8303" s="3" t="n">
        <v>8299</v>
      </c>
      <c r="B8303" s="3" t="inlineStr">
        <is>
          <t>9eb9e04d-50f0-5c41-ab93-cdc1e2e1116f</t>
        </is>
      </c>
      <c r="C8303" s="3" t="inlineStr">
        <is>
          <t>2026-07-28</t>
        </is>
      </c>
      <c r="D8303" s="3" t="inlineStr">
        <is>
          <t>2026-07</t>
        </is>
      </c>
      <c r="E8303" s="3" t="inlineStr">
        <is>
          <t>Thaddeus Montoya</t>
        </is>
      </c>
      <c r="F8303" s="3" t="inlineStr">
        <is>
          <t>Cardiologist</t>
        </is>
      </c>
      <c r="G8303" s="3" t="inlineStr">
        <is>
          <t>NY</t>
        </is>
      </c>
      <c r="H8303" s="3" t="n">
        <v>1981</v>
      </c>
      <c r="I8303" s="3" t="inlineStr">
        <is>
          <t>Aston Martin</t>
        </is>
      </c>
      <c r="J8303" s="3" t="inlineStr">
        <is>
          <t>DB12</t>
        </is>
      </c>
      <c r="K8303" s="3" t="inlineStr">
        <is>
          <t>production_luxury</t>
        </is>
      </c>
      <c r="L8303" s="3" t="inlineStr">
        <is>
          <t>01 Luxury Sedan/SUV</t>
        </is>
      </c>
      <c r="M8303" s="7" t="n">
        <v>450000</v>
      </c>
      <c r="N8303" s="3" t="inlineStr">
        <is>
          <t>three_plus_fault</t>
        </is>
      </c>
      <c r="O8303" s="3" t="n">
        <v>3</v>
      </c>
      <c r="P8303" s="3" t="n">
        <v>3</v>
      </c>
      <c r="Q8303" s="3" t="n">
        <v>0</v>
      </c>
      <c r="R8303" s="3" t="inlineStr">
        <is>
          <t>No</t>
        </is>
      </c>
      <c r="S8303" s="3" t="inlineStr">
        <is>
          <t>decline</t>
        </is>
      </c>
      <c r="T8303" s="7" t="n">
        <v>6202.87</v>
      </c>
      <c r="U8303" s="3" t="inlineStr">
        <is>
          <t>indicative</t>
        </is>
      </c>
      <c r="V8303" s="3" t="inlineStr">
        <is>
          <t>Not Bound</t>
        </is>
      </c>
      <c r="W8303" s="3" t="inlineStr"/>
    </row>
    <row r="8304">
      <c r="A8304" s="8" t="n">
        <v>8300</v>
      </c>
      <c r="B8304" s="8" t="inlineStr">
        <is>
          <t>811e8f4b-26fd-5afc-bde8-6300812f7f40</t>
        </is>
      </c>
      <c r="C8304" s="8" t="inlineStr">
        <is>
          <t>2026-07-16</t>
        </is>
      </c>
      <c r="D8304" s="8" t="inlineStr">
        <is>
          <t>2026-07</t>
        </is>
      </c>
      <c r="E8304" s="8" t="inlineStr">
        <is>
          <t>Leopold Fairweather</t>
        </is>
      </c>
      <c r="F8304" s="8" t="inlineStr">
        <is>
          <t>Anesthesiologist</t>
        </is>
      </c>
      <c r="G8304" s="8" t="inlineStr">
        <is>
          <t>LA</t>
        </is>
      </c>
      <c r="H8304" s="8" t="n">
        <v>1976</v>
      </c>
      <c r="I8304" s="8" t="inlineStr">
        <is>
          <t>Ferrari</t>
        </is>
      </c>
      <c r="J8304" s="8" t="inlineStr">
        <is>
          <t>SF90 Stradale</t>
        </is>
      </c>
      <c r="K8304" s="8" t="inlineStr">
        <is>
          <t>exotic</t>
        </is>
      </c>
      <c r="L8304" s="8" t="inlineStr">
        <is>
          <t>03 Supercar</t>
        </is>
      </c>
      <c r="M8304" s="9" t="n">
        <v>1950000</v>
      </c>
      <c r="N8304" s="8" t="inlineStr">
        <is>
          <t>three_plus_fault</t>
        </is>
      </c>
      <c r="O8304" s="8" t="n">
        <v>4</v>
      </c>
      <c r="P8304" s="8" t="n">
        <v>4</v>
      </c>
      <c r="Q8304" s="8" t="n">
        <v>0</v>
      </c>
      <c r="R8304" s="8" t="inlineStr">
        <is>
          <t>No</t>
        </is>
      </c>
      <c r="S8304" s="8" t="inlineStr">
        <is>
          <t>decline</t>
        </is>
      </c>
      <c r="T8304" s="9" t="n">
        <v>27103.08</v>
      </c>
      <c r="U8304" s="8" t="inlineStr">
        <is>
          <t>indicative</t>
        </is>
      </c>
      <c r="V8304" s="8" t="inlineStr">
        <is>
          <t>Not Bound</t>
        </is>
      </c>
      <c r="W8304" s="8" t="inlineStr"/>
    </row>
    <row r="8305">
      <c r="A8305" s="3" t="n">
        <v>8301</v>
      </c>
      <c r="B8305" s="3" t="inlineStr">
        <is>
          <t>d27ac694-f611-5a0d-a809-892b8e19f8c7</t>
        </is>
      </c>
      <c r="C8305" s="3" t="inlineStr">
        <is>
          <t>2026-07-05</t>
        </is>
      </c>
      <c r="D8305" s="3" t="inlineStr">
        <is>
          <t>2026-07</t>
        </is>
      </c>
      <c r="E8305" s="3" t="inlineStr">
        <is>
          <t>Ottilie Harrington</t>
        </is>
      </c>
      <c r="F8305" s="3" t="inlineStr">
        <is>
          <t>Software Architect</t>
        </is>
      </c>
      <c r="G8305" s="3" t="inlineStr">
        <is>
          <t>DE</t>
        </is>
      </c>
      <c r="H8305" s="3" t="n">
        <v>1990</v>
      </c>
      <c r="I8305" s="3" t="inlineStr">
        <is>
          <t>Aston Martin</t>
        </is>
      </c>
      <c r="J8305" s="3" t="inlineStr">
        <is>
          <t>DB12</t>
        </is>
      </c>
      <c r="K8305" s="3" t="inlineStr">
        <is>
          <t>production_luxury</t>
        </is>
      </c>
      <c r="L8305" s="3" t="inlineStr">
        <is>
          <t>01 Luxury Sedan/SUV</t>
        </is>
      </c>
      <c r="M8305" s="7" t="n">
        <v>1005000</v>
      </c>
      <c r="N8305" s="3" t="inlineStr">
        <is>
          <t>clean</t>
        </is>
      </c>
      <c r="O8305" s="3" t="n">
        <v>0</v>
      </c>
      <c r="P8305" s="3" t="n">
        <v>0</v>
      </c>
      <c r="Q8305" s="3" t="n">
        <v>0</v>
      </c>
      <c r="R8305" s="3" t="inlineStr">
        <is>
          <t>No</t>
        </is>
      </c>
      <c r="S8305" s="3" t="inlineStr">
        <is>
          <t>bind</t>
        </is>
      </c>
      <c r="T8305" s="7" t="n">
        <v>9920.82</v>
      </c>
      <c r="U8305" s="3" t="inlineStr">
        <is>
          <t>bound</t>
        </is>
      </c>
      <c r="V8305" s="3" t="inlineStr">
        <is>
          <t>Bound</t>
        </is>
      </c>
      <c r="W8305" s="3" t="inlineStr">
        <is>
          <t>CANON-202607-008301</t>
        </is>
      </c>
    </row>
    <row r="8306">
      <c r="A8306" s="8" t="n">
        <v>8302</v>
      </c>
      <c r="B8306" s="8" t="inlineStr">
        <is>
          <t>ba624079-ff71-5ecb-91d4-f43fdcaf3099</t>
        </is>
      </c>
      <c r="C8306" s="8" t="inlineStr">
        <is>
          <t>2026-07-09</t>
        </is>
      </c>
      <c r="D8306" s="8" t="inlineStr">
        <is>
          <t>2026-07</t>
        </is>
      </c>
      <c r="E8306" s="8" t="inlineStr">
        <is>
          <t>Aurelio Fairweather</t>
        </is>
      </c>
      <c r="F8306" s="8" t="inlineStr">
        <is>
          <t>Anesthesiologist</t>
        </is>
      </c>
      <c r="G8306" s="8" t="inlineStr">
        <is>
          <t>WA</t>
        </is>
      </c>
      <c r="H8306" s="8" t="n">
        <v>2003</v>
      </c>
      <c r="I8306" s="8" t="inlineStr">
        <is>
          <t>Maserati</t>
        </is>
      </c>
      <c r="J8306" s="8" t="inlineStr">
        <is>
          <t>GranTurismo</t>
        </is>
      </c>
      <c r="K8306" s="8" t="inlineStr">
        <is>
          <t>production_luxury</t>
        </is>
      </c>
      <c r="L8306" s="8" t="inlineStr">
        <is>
          <t>01 Luxury Sedan/SUV</t>
        </is>
      </c>
      <c r="M8306" s="9" t="n">
        <v>525000</v>
      </c>
      <c r="N8306" s="8" t="inlineStr">
        <is>
          <t>clean</t>
        </is>
      </c>
      <c r="O8306" s="8" t="n">
        <v>0</v>
      </c>
      <c r="P8306" s="8" t="n">
        <v>0</v>
      </c>
      <c r="Q8306" s="8" t="n">
        <v>0</v>
      </c>
      <c r="R8306" s="8" t="inlineStr">
        <is>
          <t>No</t>
        </is>
      </c>
      <c r="S8306" s="8" t="inlineStr">
        <is>
          <t>bind</t>
        </is>
      </c>
      <c r="T8306" s="9" t="n">
        <v>4703.84</v>
      </c>
      <c r="U8306" s="8" t="inlineStr">
        <is>
          <t>bound</t>
        </is>
      </c>
      <c r="V8306" s="8" t="inlineStr">
        <is>
          <t>Bound</t>
        </is>
      </c>
      <c r="W8306" s="8" t="inlineStr">
        <is>
          <t>CANON-202607-008302</t>
        </is>
      </c>
    </row>
    <row r="8307">
      <c r="A8307" s="3" t="n">
        <v>8303</v>
      </c>
      <c r="B8307" s="3" t="inlineStr">
        <is>
          <t>25b301d8-5425-5741-b0c0-7b5b4f484099</t>
        </is>
      </c>
      <c r="C8307" s="3" t="inlineStr">
        <is>
          <t>2026-07-31</t>
        </is>
      </c>
      <c r="D8307" s="3" t="inlineStr">
        <is>
          <t>2026-07</t>
        </is>
      </c>
      <c r="E8307" s="3" t="inlineStr">
        <is>
          <t>Ottilie Ashcombe</t>
        </is>
      </c>
      <c r="F8307" s="3" t="inlineStr">
        <is>
          <t>Orthopedic Surgeon</t>
        </is>
      </c>
      <c r="G8307" s="3" t="inlineStr">
        <is>
          <t>TN</t>
        </is>
      </c>
      <c r="H8307" s="3" t="n">
        <v>2010</v>
      </c>
      <c r="I8307" s="3" t="inlineStr">
        <is>
          <t>Lamborghini</t>
        </is>
      </c>
      <c r="J8307" s="3" t="inlineStr">
        <is>
          <t>Huracan EVO</t>
        </is>
      </c>
      <c r="K8307" s="3" t="inlineStr">
        <is>
          <t>exotic</t>
        </is>
      </c>
      <c r="L8307" s="3" t="inlineStr">
        <is>
          <t>03 Supercar</t>
        </is>
      </c>
      <c r="M8307" s="7" t="n">
        <v>420000</v>
      </c>
      <c r="N8307" s="3" t="inlineStr">
        <is>
          <t>clean</t>
        </is>
      </c>
      <c r="O8307" s="3" t="n">
        <v>0</v>
      </c>
      <c r="P8307" s="3" t="n">
        <v>0</v>
      </c>
      <c r="Q8307" s="3" t="n">
        <v>0</v>
      </c>
      <c r="R8307" s="3" t="inlineStr">
        <is>
          <t>No</t>
        </is>
      </c>
      <c r="S8307" s="3" t="inlineStr">
        <is>
          <t>bind</t>
        </is>
      </c>
      <c r="T8307" s="7" t="n">
        <v>6796.45</v>
      </c>
      <c r="U8307" s="3" t="inlineStr">
        <is>
          <t>bound</t>
        </is>
      </c>
      <c r="V8307" s="3" t="inlineStr">
        <is>
          <t>Bound</t>
        </is>
      </c>
      <c r="W8307" s="3" t="inlineStr">
        <is>
          <t>CANON-202607-008303</t>
        </is>
      </c>
    </row>
    <row r="8308">
      <c r="A8308" s="8" t="n">
        <v>8304</v>
      </c>
      <c r="B8308" s="8" t="inlineStr">
        <is>
          <t>52bb5c9b-1ec0-5be9-867c-8e4062592ddd</t>
        </is>
      </c>
      <c r="C8308" s="8" t="inlineStr">
        <is>
          <t>2026-07-26</t>
        </is>
      </c>
      <c r="D8308" s="8" t="inlineStr">
        <is>
          <t>2026-07</t>
        </is>
      </c>
      <c r="E8308" s="8" t="inlineStr">
        <is>
          <t>Horace Pennington</t>
        </is>
      </c>
      <c r="F8308" s="8" t="inlineStr">
        <is>
          <t>Software Architect</t>
        </is>
      </c>
      <c r="G8308" s="8" t="inlineStr">
        <is>
          <t>MI</t>
        </is>
      </c>
      <c r="H8308" s="8" t="n">
        <v>1988</v>
      </c>
      <c r="I8308" s="8" t="inlineStr">
        <is>
          <t>Porsche</t>
        </is>
      </c>
      <c r="J8308" s="8" t="inlineStr">
        <is>
          <t>911 Turbo S</t>
        </is>
      </c>
      <c r="K8308" s="8" t="inlineStr">
        <is>
          <t>production_luxury</t>
        </is>
      </c>
      <c r="L8308" s="8" t="inlineStr">
        <is>
          <t>01 Luxury Sedan/SUV</t>
        </is>
      </c>
      <c r="M8308" s="9" t="n">
        <v>570000</v>
      </c>
      <c r="N8308" s="8" t="inlineStr">
        <is>
          <t>clean</t>
        </is>
      </c>
      <c r="O8308" s="8" t="n">
        <v>0</v>
      </c>
      <c r="P8308" s="8" t="n">
        <v>0</v>
      </c>
      <c r="Q8308" s="8" t="n">
        <v>0</v>
      </c>
      <c r="R8308" s="8" t="inlineStr">
        <is>
          <t>No</t>
        </is>
      </c>
      <c r="S8308" s="8" t="inlineStr">
        <is>
          <t>bind</t>
        </is>
      </c>
      <c r="T8308" s="9" t="n">
        <v>8245.719999999999</v>
      </c>
      <c r="U8308" s="8" t="inlineStr">
        <is>
          <t>bound</t>
        </is>
      </c>
      <c r="V8308" s="8" t="inlineStr">
        <is>
          <t>Bound</t>
        </is>
      </c>
      <c r="W8308" s="8" t="inlineStr">
        <is>
          <t>CANON-202607-008304</t>
        </is>
      </c>
    </row>
    <row r="8309">
      <c r="A8309" s="3" t="n">
        <v>8305</v>
      </c>
      <c r="B8309" s="3" t="inlineStr">
        <is>
          <t>952317e1-333b-5a32-b645-5325b347d80b</t>
        </is>
      </c>
      <c r="C8309" s="3" t="inlineStr">
        <is>
          <t>2026-07-21</t>
        </is>
      </c>
      <c r="D8309" s="3" t="inlineStr">
        <is>
          <t>2026-07</t>
        </is>
      </c>
      <c r="E8309" s="3" t="inlineStr">
        <is>
          <t>Anouk Okonkwo</t>
        </is>
      </c>
      <c r="F8309" s="3" t="inlineStr">
        <is>
          <t>Cardiologist</t>
        </is>
      </c>
      <c r="G8309" s="3" t="inlineStr">
        <is>
          <t>MI</t>
        </is>
      </c>
      <c r="H8309" s="3" t="n">
        <v>1961</v>
      </c>
      <c r="I8309" s="3" t="inlineStr">
        <is>
          <t>Bentley</t>
        </is>
      </c>
      <c r="J8309" s="3" t="inlineStr">
        <is>
          <t>Continental GT</t>
        </is>
      </c>
      <c r="K8309" s="3" t="inlineStr">
        <is>
          <t>production_luxury</t>
        </is>
      </c>
      <c r="L8309" s="3" t="inlineStr">
        <is>
          <t>01 Luxury Sedan/SUV</t>
        </is>
      </c>
      <c r="M8309" s="7" t="n">
        <v>105000</v>
      </c>
      <c r="N8309" s="3" t="inlineStr">
        <is>
          <t>clean</t>
        </is>
      </c>
      <c r="O8309" s="3" t="n">
        <v>0</v>
      </c>
      <c r="P8309" s="3" t="n">
        <v>0</v>
      </c>
      <c r="Q8309" s="3" t="n">
        <v>0</v>
      </c>
      <c r="R8309" s="3" t="inlineStr">
        <is>
          <t>No</t>
        </is>
      </c>
      <c r="S8309" s="3" t="inlineStr">
        <is>
          <t>bind</t>
        </is>
      </c>
      <c r="T8309" s="7" t="n">
        <v>2149.89</v>
      </c>
      <c r="U8309" s="3" t="inlineStr">
        <is>
          <t>bound</t>
        </is>
      </c>
      <c r="V8309" s="3" t="inlineStr">
        <is>
          <t>Bound</t>
        </is>
      </c>
      <c r="W8309" s="3" t="inlineStr">
        <is>
          <t>CANON-202607-008305</t>
        </is>
      </c>
    </row>
    <row r="8310">
      <c r="A8310" s="8" t="n">
        <v>8306</v>
      </c>
      <c r="B8310" s="8" t="inlineStr">
        <is>
          <t>7395ac74-c5b0-57d8-acf5-5759d2d3b9ab</t>
        </is>
      </c>
      <c r="C8310" s="8" t="inlineStr">
        <is>
          <t>2026-07-24</t>
        </is>
      </c>
      <c r="D8310" s="8" t="inlineStr">
        <is>
          <t>2026-07</t>
        </is>
      </c>
      <c r="E8310" s="8" t="inlineStr">
        <is>
          <t>Ramona Kingsford</t>
        </is>
      </c>
      <c r="F8310" s="8" t="inlineStr">
        <is>
          <t>Software Architect</t>
        </is>
      </c>
      <c r="G8310" s="8" t="inlineStr">
        <is>
          <t>TX</t>
        </is>
      </c>
      <c r="H8310" s="8" t="n">
        <v>2017</v>
      </c>
      <c r="I8310" s="8" t="inlineStr">
        <is>
          <t>Maserati</t>
        </is>
      </c>
      <c r="J8310" s="8" t="inlineStr">
        <is>
          <t>GranTurismo</t>
        </is>
      </c>
      <c r="K8310" s="8" t="inlineStr">
        <is>
          <t>production_luxury</t>
        </is>
      </c>
      <c r="L8310" s="8" t="inlineStr">
        <is>
          <t>01 Luxury Sedan/SUV</t>
        </is>
      </c>
      <c r="M8310" s="9" t="n">
        <v>435000</v>
      </c>
      <c r="N8310" s="8" t="inlineStr">
        <is>
          <t>clean</t>
        </is>
      </c>
      <c r="O8310" s="8" t="n">
        <v>0</v>
      </c>
      <c r="P8310" s="8" t="n">
        <v>0</v>
      </c>
      <c r="Q8310" s="8" t="n">
        <v>0</v>
      </c>
      <c r="R8310" s="8" t="inlineStr">
        <is>
          <t>No</t>
        </is>
      </c>
      <c r="S8310" s="8" t="inlineStr">
        <is>
          <t>bind</t>
        </is>
      </c>
      <c r="T8310" s="9" t="n">
        <v>5387.13</v>
      </c>
      <c r="U8310" s="8" t="inlineStr">
        <is>
          <t>bound</t>
        </is>
      </c>
      <c r="V8310" s="8" t="inlineStr">
        <is>
          <t>Bound</t>
        </is>
      </c>
      <c r="W8310" s="8" t="inlineStr">
        <is>
          <t>CANON-202607-008306</t>
        </is>
      </c>
    </row>
    <row r="8311">
      <c r="A8311" s="3" t="n">
        <v>8307</v>
      </c>
      <c r="B8311" s="3" t="inlineStr">
        <is>
          <t>1bcef713-2823-5682-bc9b-43eabe339c85</t>
        </is>
      </c>
      <c r="C8311" s="3" t="inlineStr">
        <is>
          <t>2026-07-11</t>
        </is>
      </c>
      <c r="D8311" s="3" t="inlineStr">
        <is>
          <t>2026-07</t>
        </is>
      </c>
      <c r="E8311" s="3" t="inlineStr">
        <is>
          <t>Fitzgerald Underwood</t>
        </is>
      </c>
      <c r="F8311" s="3" t="inlineStr">
        <is>
          <t>Anesthesiologist</t>
        </is>
      </c>
      <c r="G8311" s="3" t="inlineStr">
        <is>
          <t>MT</t>
        </is>
      </c>
      <c r="H8311" s="3" t="n">
        <v>1969</v>
      </c>
      <c r="I8311" s="3" t="inlineStr">
        <is>
          <t>Porsche</t>
        </is>
      </c>
      <c r="J8311" s="3" t="inlineStr">
        <is>
          <t>911 Turbo S</t>
        </is>
      </c>
      <c r="K8311" s="3" t="inlineStr">
        <is>
          <t>production_luxury</t>
        </is>
      </c>
      <c r="L8311" s="3" t="inlineStr">
        <is>
          <t>01 Luxury Sedan/SUV</t>
        </is>
      </c>
      <c r="M8311" s="7" t="n">
        <v>235000</v>
      </c>
      <c r="N8311" s="3" t="inlineStr">
        <is>
          <t>clean</t>
        </is>
      </c>
      <c r="O8311" s="3" t="n">
        <v>0</v>
      </c>
      <c r="P8311" s="3" t="n">
        <v>0</v>
      </c>
      <c r="Q8311" s="3" t="n">
        <v>0</v>
      </c>
      <c r="R8311" s="3" t="inlineStr">
        <is>
          <t>No</t>
        </is>
      </c>
      <c r="S8311" s="3" t="inlineStr">
        <is>
          <t>bind</t>
        </is>
      </c>
      <c r="T8311" s="7" t="n">
        <v>2887.01</v>
      </c>
      <c r="U8311" s="3" t="inlineStr">
        <is>
          <t>bound</t>
        </is>
      </c>
      <c r="V8311" s="3" t="inlineStr">
        <is>
          <t>Bound</t>
        </is>
      </c>
      <c r="W8311" s="3" t="inlineStr">
        <is>
          <t>CANON-202607-008307</t>
        </is>
      </c>
    </row>
    <row r="8312">
      <c r="A8312" s="8" t="n">
        <v>8308</v>
      </c>
      <c r="B8312" s="8" t="inlineStr">
        <is>
          <t>4146998a-1b3b-5979-8bab-d8e867dab492</t>
        </is>
      </c>
      <c r="C8312" s="8" t="inlineStr">
        <is>
          <t>2026-07-23</t>
        </is>
      </c>
      <c r="D8312" s="8" t="inlineStr">
        <is>
          <t>2026-07</t>
        </is>
      </c>
      <c r="E8312" s="8" t="inlineStr">
        <is>
          <t>Emiliano Castellanos</t>
        </is>
      </c>
      <c r="F8312" s="8" t="inlineStr">
        <is>
          <t>Cardiologist</t>
        </is>
      </c>
      <c r="G8312" s="8" t="inlineStr">
        <is>
          <t>GA</t>
        </is>
      </c>
      <c r="H8312" s="8" t="n">
        <v>1972</v>
      </c>
      <c r="I8312" s="8" t="inlineStr">
        <is>
          <t>Porsche</t>
        </is>
      </c>
      <c r="J8312" s="8" t="inlineStr">
        <is>
          <t>911 Turbo S</t>
        </is>
      </c>
      <c r="K8312" s="8" t="inlineStr">
        <is>
          <t>production_luxury</t>
        </is>
      </c>
      <c r="L8312" s="8" t="inlineStr">
        <is>
          <t>01 Luxury Sedan/SUV</t>
        </is>
      </c>
      <c r="M8312" s="9" t="n">
        <v>560000</v>
      </c>
      <c r="N8312" s="8" t="inlineStr">
        <is>
          <t>clean</t>
        </is>
      </c>
      <c r="O8312" s="8" t="n">
        <v>0</v>
      </c>
      <c r="P8312" s="8" t="n">
        <v>0</v>
      </c>
      <c r="Q8312" s="8" t="n">
        <v>0</v>
      </c>
      <c r="R8312" s="8" t="inlineStr">
        <is>
          <t>No</t>
        </is>
      </c>
      <c r="S8312" s="8" t="inlineStr">
        <is>
          <t>bind</t>
        </is>
      </c>
      <c r="T8312" s="9" t="n">
        <v>5853.67</v>
      </c>
      <c r="U8312" s="8" t="inlineStr">
        <is>
          <t>bound</t>
        </is>
      </c>
      <c r="V8312" s="8" t="inlineStr">
        <is>
          <t>Bound</t>
        </is>
      </c>
      <c r="W8312" s="8" t="inlineStr">
        <is>
          <t>CANON-202607-008308</t>
        </is>
      </c>
    </row>
    <row r="8313">
      <c r="A8313" s="3" t="n">
        <v>8309</v>
      </c>
      <c r="B8313" s="3" t="inlineStr">
        <is>
          <t>f47e3fd0-0b98-5636-a4fd-dc89a725af08</t>
        </is>
      </c>
      <c r="C8313" s="3" t="inlineStr">
        <is>
          <t>2026-07-29</t>
        </is>
      </c>
      <c r="D8313" s="3" t="inlineStr">
        <is>
          <t>2026-07</t>
        </is>
      </c>
      <c r="E8313" s="3" t="inlineStr">
        <is>
          <t>Marisol Kingsford</t>
        </is>
      </c>
      <c r="F8313" s="3" t="inlineStr">
        <is>
          <t>Software Architect</t>
        </is>
      </c>
      <c r="G8313" s="3" t="inlineStr">
        <is>
          <t>MO</t>
        </is>
      </c>
      <c r="H8313" s="3" t="n">
        <v>1989</v>
      </c>
      <c r="I8313" s="3" t="inlineStr">
        <is>
          <t>Ferrari</t>
        </is>
      </c>
      <c r="J8313" s="3" t="inlineStr">
        <is>
          <t>296 GTB</t>
        </is>
      </c>
      <c r="K8313" s="3" t="inlineStr">
        <is>
          <t>exotic</t>
        </is>
      </c>
      <c r="L8313" s="3" t="inlineStr">
        <is>
          <t>03 Supercar</t>
        </is>
      </c>
      <c r="M8313" s="7" t="n">
        <v>780000</v>
      </c>
      <c r="N8313" s="3" t="inlineStr">
        <is>
          <t>clean</t>
        </is>
      </c>
      <c r="O8313" s="3" t="n">
        <v>0</v>
      </c>
      <c r="P8313" s="3" t="n">
        <v>0</v>
      </c>
      <c r="Q8313" s="3" t="n">
        <v>0</v>
      </c>
      <c r="R8313" s="3" t="inlineStr">
        <is>
          <t>No</t>
        </is>
      </c>
      <c r="S8313" s="3" t="inlineStr">
        <is>
          <t>bind</t>
        </is>
      </c>
      <c r="T8313" s="7" t="n">
        <v>11278.02</v>
      </c>
      <c r="U8313" s="3" t="inlineStr">
        <is>
          <t>bound</t>
        </is>
      </c>
      <c r="V8313" s="3" t="inlineStr">
        <is>
          <t>Bound</t>
        </is>
      </c>
      <c r="W8313" s="3" t="inlineStr">
        <is>
          <t>CANON-202607-008309</t>
        </is>
      </c>
    </row>
    <row r="8314">
      <c r="A8314" s="8" t="n">
        <v>8310</v>
      </c>
      <c r="B8314" s="8" t="inlineStr">
        <is>
          <t>769f1816-82a0-54bd-8d16-4cb036f15e0e</t>
        </is>
      </c>
      <c r="C8314" s="8" t="inlineStr">
        <is>
          <t>2026-07-19</t>
        </is>
      </c>
      <c r="D8314" s="8" t="inlineStr">
        <is>
          <t>2026-07</t>
        </is>
      </c>
      <c r="E8314" s="8" t="inlineStr">
        <is>
          <t>Emiliano Thistlewood</t>
        </is>
      </c>
      <c r="F8314" s="8" t="inlineStr">
        <is>
          <t>Retired Executive</t>
        </is>
      </c>
      <c r="G8314" s="8" t="inlineStr">
        <is>
          <t>CA</t>
        </is>
      </c>
      <c r="H8314" s="8" t="n">
        <v>1961</v>
      </c>
      <c r="I8314" s="8" t="inlineStr">
        <is>
          <t>BMW</t>
        </is>
      </c>
      <c r="J8314" s="8" t="inlineStr">
        <is>
          <t>M8 Competition</t>
        </is>
      </c>
      <c r="K8314" s="8" t="inlineStr">
        <is>
          <t>production_luxury</t>
        </is>
      </c>
      <c r="L8314" s="8" t="inlineStr">
        <is>
          <t>01 Luxury Sedan/SUV</t>
        </is>
      </c>
      <c r="M8314" s="9" t="n">
        <v>345000</v>
      </c>
      <c r="N8314" s="8" t="inlineStr">
        <is>
          <t>clean</t>
        </is>
      </c>
      <c r="O8314" s="8" t="n">
        <v>0</v>
      </c>
      <c r="P8314" s="8" t="n">
        <v>0</v>
      </c>
      <c r="Q8314" s="8" t="n">
        <v>0</v>
      </c>
      <c r="R8314" s="8" t="inlineStr">
        <is>
          <t>No</t>
        </is>
      </c>
      <c r="S8314" s="8" t="inlineStr">
        <is>
          <t>bind</t>
        </is>
      </c>
      <c r="T8314" s="9" t="n">
        <v>5015.6</v>
      </c>
      <c r="U8314" s="8" t="inlineStr">
        <is>
          <t>bound</t>
        </is>
      </c>
      <c r="V8314" s="8" t="inlineStr">
        <is>
          <t>Bound</t>
        </is>
      </c>
      <c r="W8314" s="8" t="inlineStr">
        <is>
          <t>CANON-202607-008310</t>
        </is>
      </c>
    </row>
    <row r="8315">
      <c r="A8315" s="3" t="n">
        <v>8311</v>
      </c>
      <c r="B8315" s="3" t="inlineStr">
        <is>
          <t>71e4f66f-433a-5e01-948d-c68838c2f55f</t>
        </is>
      </c>
      <c r="C8315" s="3" t="inlineStr">
        <is>
          <t>2026-07-15</t>
        </is>
      </c>
      <c r="D8315" s="3" t="inlineStr">
        <is>
          <t>2026-07</t>
        </is>
      </c>
      <c r="E8315" s="3" t="inlineStr">
        <is>
          <t>Cassius Kingsford</t>
        </is>
      </c>
      <c r="F8315" s="3" t="inlineStr">
        <is>
          <t>Orthopedic Surgeon</t>
        </is>
      </c>
      <c r="G8315" s="3" t="inlineStr">
        <is>
          <t>AR</t>
        </is>
      </c>
      <c r="H8315" s="3" t="n">
        <v>2019</v>
      </c>
      <c r="I8315" s="3" t="inlineStr">
        <is>
          <t>Mercedes-Benz</t>
        </is>
      </c>
      <c r="J8315" s="3" t="inlineStr">
        <is>
          <t>AMG GT</t>
        </is>
      </c>
      <c r="K8315" s="3" t="inlineStr">
        <is>
          <t>production_luxury</t>
        </is>
      </c>
      <c r="L8315" s="3" t="inlineStr">
        <is>
          <t>01 Luxury Sedan/SUV</t>
        </is>
      </c>
      <c r="M8315" s="7" t="n">
        <v>545000</v>
      </c>
      <c r="N8315" s="3" t="inlineStr">
        <is>
          <t>three_plus_fault</t>
        </is>
      </c>
      <c r="O8315" s="3" t="n">
        <v>3</v>
      </c>
      <c r="P8315" s="3" t="n">
        <v>3</v>
      </c>
      <c r="Q8315" s="3" t="n">
        <v>0</v>
      </c>
      <c r="R8315" s="3" t="inlineStr">
        <is>
          <t>No</t>
        </is>
      </c>
      <c r="S8315" s="3" t="inlineStr">
        <is>
          <t>decline</t>
        </is>
      </c>
      <c r="T8315" s="7" t="n">
        <v>7019.37</v>
      </c>
      <c r="U8315" s="3" t="inlineStr">
        <is>
          <t>indicative</t>
        </is>
      </c>
      <c r="V8315" s="3" t="inlineStr">
        <is>
          <t>Not Bound</t>
        </is>
      </c>
      <c r="W8315" s="3" t="inlineStr"/>
    </row>
    <row r="8316">
      <c r="A8316" s="8" t="n">
        <v>8312</v>
      </c>
      <c r="B8316" s="8" t="inlineStr">
        <is>
          <t>7069cb30-6811-572a-88e1-d810db919db7</t>
        </is>
      </c>
      <c r="C8316" s="8" t="inlineStr">
        <is>
          <t>2026-07-18</t>
        </is>
      </c>
      <c r="D8316" s="8" t="inlineStr">
        <is>
          <t>2026-07</t>
        </is>
      </c>
      <c r="E8316" s="8" t="inlineStr">
        <is>
          <t>Ottilie Fairweather</t>
        </is>
      </c>
      <c r="F8316" s="8" t="inlineStr">
        <is>
          <t>Retired Executive</t>
        </is>
      </c>
      <c r="G8316" s="8" t="inlineStr">
        <is>
          <t>AK</t>
        </is>
      </c>
      <c r="H8316" s="8" t="n">
        <v>2020</v>
      </c>
      <c r="I8316" s="8" t="inlineStr">
        <is>
          <t>Maserati</t>
        </is>
      </c>
      <c r="J8316" s="8" t="inlineStr">
        <is>
          <t>GranTurismo</t>
        </is>
      </c>
      <c r="K8316" s="8" t="inlineStr">
        <is>
          <t>production_luxury</t>
        </is>
      </c>
      <c r="L8316" s="8" t="inlineStr">
        <is>
          <t>01 Luxury Sedan/SUV</t>
        </is>
      </c>
      <c r="M8316" s="9" t="n">
        <v>1305000</v>
      </c>
      <c r="N8316" s="8" t="inlineStr">
        <is>
          <t>theft_total</t>
        </is>
      </c>
      <c r="O8316" s="8" t="n">
        <v>1</v>
      </c>
      <c r="P8316" s="8" t="n">
        <v>0</v>
      </c>
      <c r="Q8316" s="8" t="n">
        <v>1</v>
      </c>
      <c r="R8316" s="8" t="inlineStr">
        <is>
          <t>No</t>
        </is>
      </c>
      <c r="S8316" s="8" t="inlineStr">
        <is>
          <t>refer</t>
        </is>
      </c>
      <c r="T8316" s="9" t="n">
        <v>11748.62</v>
      </c>
      <c r="U8316" s="8" t="inlineStr">
        <is>
          <t>indicative</t>
        </is>
      </c>
      <c r="V8316" s="8" t="inlineStr">
        <is>
          <t>Not Bound</t>
        </is>
      </c>
      <c r="W8316" s="8" t="inlineStr"/>
    </row>
    <row r="8317">
      <c r="A8317" s="3" t="n">
        <v>8313</v>
      </c>
      <c r="B8317" s="3" t="inlineStr">
        <is>
          <t>f9d2bda0-4107-5f64-ab34-b3adaac399ef</t>
        </is>
      </c>
      <c r="C8317" s="3" t="inlineStr">
        <is>
          <t>2026-07-19</t>
        </is>
      </c>
      <c r="D8317" s="3" t="inlineStr">
        <is>
          <t>2026-07</t>
        </is>
      </c>
      <c r="E8317" s="3" t="inlineStr">
        <is>
          <t>Delphine Bellandi</t>
        </is>
      </c>
      <c r="F8317" s="3" t="inlineStr">
        <is>
          <t>Orthopedic Surgeon</t>
        </is>
      </c>
      <c r="G8317" s="3" t="inlineStr">
        <is>
          <t>ND</t>
        </is>
      </c>
      <c r="H8317" s="3" t="n">
        <v>2001</v>
      </c>
      <c r="I8317" s="3" t="inlineStr">
        <is>
          <t>Jaguar</t>
        </is>
      </c>
      <c r="J8317" s="3" t="inlineStr">
        <is>
          <t>E-Type Series 1</t>
        </is>
      </c>
      <c r="K8317" s="3" t="inlineStr">
        <is>
          <t>classic_collector</t>
        </is>
      </c>
      <c r="L8317" s="3" t="inlineStr">
        <is>
          <t>07 Post-War Classic (1946-1972)</t>
        </is>
      </c>
      <c r="M8317" s="7" t="n">
        <v>1035000</v>
      </c>
      <c r="N8317" s="3" t="inlineStr">
        <is>
          <t>clean</t>
        </is>
      </c>
      <c r="O8317" s="3" t="n">
        <v>0</v>
      </c>
      <c r="P8317" s="3" t="n">
        <v>0</v>
      </c>
      <c r="Q8317" s="3" t="n">
        <v>0</v>
      </c>
      <c r="R8317" s="3" t="inlineStr">
        <is>
          <t>No</t>
        </is>
      </c>
      <c r="S8317" s="3" t="inlineStr">
        <is>
          <t>bind</t>
        </is>
      </c>
      <c r="T8317" s="7" t="n">
        <v>5760.14</v>
      </c>
      <c r="U8317" s="3" t="inlineStr">
        <is>
          <t>bound</t>
        </is>
      </c>
      <c r="V8317" s="3" t="inlineStr">
        <is>
          <t>Bound</t>
        </is>
      </c>
      <c r="W8317" s="3" t="inlineStr">
        <is>
          <t>CANON-202607-008313</t>
        </is>
      </c>
    </row>
    <row r="8318">
      <c r="A8318" s="8" t="n">
        <v>8314</v>
      </c>
      <c r="B8318" s="8" t="inlineStr">
        <is>
          <t>1ef9f998-6f33-53fe-bb68-69e2c774e319</t>
        </is>
      </c>
      <c r="C8318" s="8" t="inlineStr">
        <is>
          <t>2026-07-25</t>
        </is>
      </c>
      <c r="D8318" s="8" t="inlineStr">
        <is>
          <t>2026-07</t>
        </is>
      </c>
      <c r="E8318" s="8" t="inlineStr">
        <is>
          <t>Thaddeus Underwood</t>
        </is>
      </c>
      <c r="F8318" s="8" t="inlineStr">
        <is>
          <t>Retired Executive</t>
        </is>
      </c>
      <c r="G8318" s="8" t="inlineStr">
        <is>
          <t>WV</t>
        </is>
      </c>
      <c r="H8318" s="8" t="n">
        <v>2004</v>
      </c>
      <c r="I8318" s="8" t="inlineStr">
        <is>
          <t>BMW</t>
        </is>
      </c>
      <c r="J8318" s="8" t="inlineStr">
        <is>
          <t>M8 Competition</t>
        </is>
      </c>
      <c r="K8318" s="8" t="inlineStr">
        <is>
          <t>production_luxury</t>
        </is>
      </c>
      <c r="L8318" s="8" t="inlineStr">
        <is>
          <t>01 Luxury Sedan/SUV</t>
        </is>
      </c>
      <c r="M8318" s="9" t="n">
        <v>460000</v>
      </c>
      <c r="N8318" s="8" t="inlineStr">
        <is>
          <t>clean</t>
        </is>
      </c>
      <c r="O8318" s="8" t="n">
        <v>0</v>
      </c>
      <c r="P8318" s="8" t="n">
        <v>0</v>
      </c>
      <c r="Q8318" s="8" t="n">
        <v>0</v>
      </c>
      <c r="R8318" s="8" t="inlineStr">
        <is>
          <t>No</t>
        </is>
      </c>
      <c r="S8318" s="8" t="inlineStr">
        <is>
          <t>bind</t>
        </is>
      </c>
      <c r="T8318" s="9" t="n">
        <v>6588.4</v>
      </c>
      <c r="U8318" s="8" t="inlineStr">
        <is>
          <t>bound</t>
        </is>
      </c>
      <c r="V8318" s="8" t="inlineStr">
        <is>
          <t>Bound</t>
        </is>
      </c>
      <c r="W8318" s="8" t="inlineStr">
        <is>
          <t>CANON-202607-008314</t>
        </is>
      </c>
    </row>
    <row r="8319">
      <c r="A8319" s="3" t="n">
        <v>8315</v>
      </c>
      <c r="B8319" s="3" t="inlineStr">
        <is>
          <t>987e0314-4646-517d-9430-c65f5d55a01d</t>
        </is>
      </c>
      <c r="C8319" s="3" t="inlineStr">
        <is>
          <t>2026-07-06</t>
        </is>
      </c>
      <c r="D8319" s="3" t="inlineStr">
        <is>
          <t>2026-07</t>
        </is>
      </c>
      <c r="E8319" s="3" t="inlineStr">
        <is>
          <t>Fenwick Harrington</t>
        </is>
      </c>
      <c r="F8319" s="3" t="inlineStr">
        <is>
          <t>Portfolio Manager</t>
        </is>
      </c>
      <c r="G8319" s="3" t="inlineStr">
        <is>
          <t>AK</t>
        </is>
      </c>
      <c r="H8319" s="3" t="n">
        <v>1985</v>
      </c>
      <c r="I8319" s="3" t="inlineStr">
        <is>
          <t>Porsche</t>
        </is>
      </c>
      <c r="J8319" s="3" t="inlineStr">
        <is>
          <t>911 Turbo S</t>
        </is>
      </c>
      <c r="K8319" s="3" t="inlineStr">
        <is>
          <t>production_luxury</t>
        </is>
      </c>
      <c r="L8319" s="3" t="inlineStr">
        <is>
          <t>01 Luxury Sedan/SUV</t>
        </is>
      </c>
      <c r="M8319" s="7" t="n">
        <v>595000</v>
      </c>
      <c r="N8319" s="3" t="inlineStr">
        <is>
          <t>clean</t>
        </is>
      </c>
      <c r="O8319" s="3" t="n">
        <v>0</v>
      </c>
      <c r="P8319" s="3" t="n">
        <v>0</v>
      </c>
      <c r="Q8319" s="3" t="n">
        <v>0</v>
      </c>
      <c r="R8319" s="3" t="inlineStr">
        <is>
          <t>No</t>
        </is>
      </c>
      <c r="S8319" s="3" t="inlineStr">
        <is>
          <t>bind</t>
        </is>
      </c>
      <c r="T8319" s="7" t="n">
        <v>6330.58</v>
      </c>
      <c r="U8319" s="3" t="inlineStr">
        <is>
          <t>bound</t>
        </is>
      </c>
      <c r="V8319" s="3" t="inlineStr">
        <is>
          <t>Bound</t>
        </is>
      </c>
      <c r="W8319" s="3" t="inlineStr">
        <is>
          <t>CANON-202607-008315</t>
        </is>
      </c>
    </row>
    <row r="8320">
      <c r="A8320" s="8" t="n">
        <v>8316</v>
      </c>
      <c r="B8320" s="8" t="inlineStr">
        <is>
          <t>99917219-29c6-5867-b679-3c725d8b3280</t>
        </is>
      </c>
      <c r="C8320" s="8" t="inlineStr">
        <is>
          <t>2026-07-14</t>
        </is>
      </c>
      <c r="D8320" s="8" t="inlineStr">
        <is>
          <t>2026-07</t>
        </is>
      </c>
      <c r="E8320" s="8" t="inlineStr">
        <is>
          <t>Beatrix Chattopadhyay</t>
        </is>
      </c>
      <c r="F8320" s="8" t="inlineStr">
        <is>
          <t>Portfolio Manager</t>
        </is>
      </c>
      <c r="G8320" s="8" t="inlineStr">
        <is>
          <t>CA</t>
        </is>
      </c>
      <c r="H8320" s="8" t="n">
        <v>1983</v>
      </c>
      <c r="I8320" s="8" t="inlineStr">
        <is>
          <t>Mercedes-Benz</t>
        </is>
      </c>
      <c r="J8320" s="8" t="inlineStr">
        <is>
          <t>280SL Pagoda</t>
        </is>
      </c>
      <c r="K8320" s="8" t="inlineStr">
        <is>
          <t>classic_collector</t>
        </is>
      </c>
      <c r="L8320" s="8" t="inlineStr">
        <is>
          <t>07 Post-War Classic (1946-1972)</t>
        </is>
      </c>
      <c r="M8320" s="9" t="n">
        <v>1050000</v>
      </c>
      <c r="N8320" s="8" t="inlineStr">
        <is>
          <t>three_plus_fault</t>
        </is>
      </c>
      <c r="O8320" s="8" t="n">
        <v>3</v>
      </c>
      <c r="P8320" s="8" t="n">
        <v>3</v>
      </c>
      <c r="Q8320" s="8" t="n">
        <v>0</v>
      </c>
      <c r="R8320" s="8" t="inlineStr">
        <is>
          <t>No</t>
        </is>
      </c>
      <c r="S8320" s="8" t="inlineStr">
        <is>
          <t>decline</t>
        </is>
      </c>
      <c r="T8320" s="9" t="n">
        <v>7734.2</v>
      </c>
      <c r="U8320" s="8" t="inlineStr">
        <is>
          <t>indicative</t>
        </is>
      </c>
      <c r="V8320" s="8" t="inlineStr">
        <is>
          <t>Not Bound</t>
        </is>
      </c>
      <c r="W8320" s="8" t="inlineStr"/>
    </row>
    <row r="8321">
      <c r="A8321" s="3" t="n">
        <v>8317</v>
      </c>
      <c r="B8321" s="3" t="inlineStr">
        <is>
          <t>44ddf358-9d3b-57e1-b0fb-7e52ff048782</t>
        </is>
      </c>
      <c r="C8321" s="3" t="inlineStr">
        <is>
          <t>2026-07-12</t>
        </is>
      </c>
      <c r="D8321" s="3" t="inlineStr">
        <is>
          <t>2026-07</t>
        </is>
      </c>
      <c r="E8321" s="3" t="inlineStr">
        <is>
          <t>Leopold Rourke</t>
        </is>
      </c>
      <c r="F8321" s="3" t="inlineStr">
        <is>
          <t>Anesthesiologist</t>
        </is>
      </c>
      <c r="G8321" s="3" t="inlineStr">
        <is>
          <t>TN</t>
        </is>
      </c>
      <c r="H8321" s="3" t="n">
        <v>1961</v>
      </c>
      <c r="I8321" s="3" t="inlineStr">
        <is>
          <t>Maserati</t>
        </is>
      </c>
      <c r="J8321" s="3" t="inlineStr">
        <is>
          <t>GranTurismo</t>
        </is>
      </c>
      <c r="K8321" s="3" t="inlineStr">
        <is>
          <t>production_luxury</t>
        </is>
      </c>
      <c r="L8321" s="3" t="inlineStr">
        <is>
          <t>01 Luxury Sedan/SUV</t>
        </is>
      </c>
      <c r="M8321" s="7" t="n">
        <v>995000</v>
      </c>
      <c r="N8321" s="3" t="inlineStr">
        <is>
          <t>clean</t>
        </is>
      </c>
      <c r="O8321" s="3" t="n">
        <v>0</v>
      </c>
      <c r="P8321" s="3" t="n">
        <v>0</v>
      </c>
      <c r="Q8321" s="3" t="n">
        <v>0</v>
      </c>
      <c r="R8321" s="3" t="inlineStr">
        <is>
          <t>No</t>
        </is>
      </c>
      <c r="S8321" s="3" t="inlineStr">
        <is>
          <t>bind</t>
        </is>
      </c>
      <c r="T8321" s="7" t="n">
        <v>9100.620000000001</v>
      </c>
      <c r="U8321" s="3" t="inlineStr">
        <is>
          <t>bound</t>
        </is>
      </c>
      <c r="V8321" s="3" t="inlineStr">
        <is>
          <t>Bound</t>
        </is>
      </c>
      <c r="W8321" s="3" t="inlineStr">
        <is>
          <t>CANON-202607-008317</t>
        </is>
      </c>
    </row>
    <row r="8322">
      <c r="A8322" s="8" t="n">
        <v>8318</v>
      </c>
      <c r="B8322" s="8" t="inlineStr">
        <is>
          <t>172a6696-da19-5581-9923-9f1baa42342a</t>
        </is>
      </c>
      <c r="C8322" s="8" t="inlineStr">
        <is>
          <t>2026-07-10</t>
        </is>
      </c>
      <c r="D8322" s="8" t="inlineStr">
        <is>
          <t>2026-07</t>
        </is>
      </c>
      <c r="E8322" s="8" t="inlineStr">
        <is>
          <t>Ingrid Rourke</t>
        </is>
      </c>
      <c r="F8322" s="8" t="inlineStr">
        <is>
          <t>Retired Executive</t>
        </is>
      </c>
      <c r="G8322" s="8" t="inlineStr">
        <is>
          <t>PA</t>
        </is>
      </c>
      <c r="H8322" s="8" t="n">
        <v>1996</v>
      </c>
      <c r="I8322" s="8" t="inlineStr">
        <is>
          <t>Ferrari</t>
        </is>
      </c>
      <c r="J8322" s="8" t="inlineStr">
        <is>
          <t>SF90 Stradale</t>
        </is>
      </c>
      <c r="K8322" s="8" t="inlineStr">
        <is>
          <t>exotic</t>
        </is>
      </c>
      <c r="L8322" s="8" t="inlineStr">
        <is>
          <t>03 Supercar</t>
        </is>
      </c>
      <c r="M8322" s="9" t="n">
        <v>260000</v>
      </c>
      <c r="N8322" s="8" t="inlineStr">
        <is>
          <t>three_plus_fault</t>
        </is>
      </c>
      <c r="O8322" s="8" t="n">
        <v>4</v>
      </c>
      <c r="P8322" s="8" t="n">
        <v>4</v>
      </c>
      <c r="Q8322" s="8" t="n">
        <v>0</v>
      </c>
      <c r="R8322" s="8" t="inlineStr">
        <is>
          <t>No</t>
        </is>
      </c>
      <c r="S8322" s="8" t="inlineStr">
        <is>
          <t>decline</t>
        </is>
      </c>
      <c r="T8322" s="9" t="n">
        <v>4293.19</v>
      </c>
      <c r="U8322" s="8" t="inlineStr">
        <is>
          <t>indicative</t>
        </is>
      </c>
      <c r="V8322" s="8" t="inlineStr">
        <is>
          <t>Not Bound</t>
        </is>
      </c>
      <c r="W8322" s="8" t="inlineStr"/>
    </row>
    <row r="8323">
      <c r="A8323" s="3" t="n">
        <v>8319</v>
      </c>
      <c r="B8323" s="3" t="inlineStr">
        <is>
          <t>4541fedf-2324-5648-b26c-2a9183024891</t>
        </is>
      </c>
      <c r="C8323" s="3" t="inlineStr">
        <is>
          <t>2026-07-31</t>
        </is>
      </c>
      <c r="D8323" s="3" t="inlineStr">
        <is>
          <t>2026-07</t>
        </is>
      </c>
      <c r="E8323" s="3" t="inlineStr">
        <is>
          <t>Marisol Vasquez</t>
        </is>
      </c>
      <c r="F8323" s="3" t="inlineStr">
        <is>
          <t>Orthopedic Surgeon</t>
        </is>
      </c>
      <c r="G8323" s="3" t="inlineStr">
        <is>
          <t>NC</t>
        </is>
      </c>
      <c r="H8323" s="3" t="n">
        <v>2002</v>
      </c>
      <c r="I8323" s="3" t="inlineStr">
        <is>
          <t>Ferrari</t>
        </is>
      </c>
      <c r="J8323" s="3" t="inlineStr">
        <is>
          <t>SF90 Stradale</t>
        </is>
      </c>
      <c r="K8323" s="3" t="inlineStr">
        <is>
          <t>exotic</t>
        </is>
      </c>
      <c r="L8323" s="3" t="inlineStr">
        <is>
          <t>03 Supercar</t>
        </is>
      </c>
      <c r="M8323" s="7" t="n">
        <v>990000</v>
      </c>
      <c r="N8323" s="3" t="inlineStr">
        <is>
          <t>one_large</t>
        </is>
      </c>
      <c r="O8323" s="3" t="n">
        <v>1</v>
      </c>
      <c r="P8323" s="3" t="n">
        <v>0</v>
      </c>
      <c r="Q8323" s="3" t="n">
        <v>1</v>
      </c>
      <c r="R8323" s="3" t="inlineStr">
        <is>
          <t>No</t>
        </is>
      </c>
      <c r="S8323" s="3" t="inlineStr">
        <is>
          <t>refer</t>
        </is>
      </c>
      <c r="T8323" s="7" t="n">
        <v>15529.79</v>
      </c>
      <c r="U8323" s="3" t="inlineStr">
        <is>
          <t>indicative</t>
        </is>
      </c>
      <c r="V8323" s="3" t="inlineStr">
        <is>
          <t>Not Bound</t>
        </is>
      </c>
      <c r="W8323" s="3" t="inlineStr"/>
    </row>
    <row r="8324">
      <c r="A8324" s="8" t="n">
        <v>8320</v>
      </c>
      <c r="B8324" s="8" t="inlineStr">
        <is>
          <t>8f63bf38-214c-5265-9897-a710cb9afd50</t>
        </is>
      </c>
      <c r="C8324" s="8" t="inlineStr">
        <is>
          <t>2026-07-28</t>
        </is>
      </c>
      <c r="D8324" s="8" t="inlineStr">
        <is>
          <t>2026-07</t>
        </is>
      </c>
      <c r="E8324" s="8" t="inlineStr">
        <is>
          <t>Ramona Larsson</t>
        </is>
      </c>
      <c r="F8324" s="8" t="inlineStr">
        <is>
          <t>Orthopedic Surgeon</t>
        </is>
      </c>
      <c r="G8324" s="8" t="inlineStr">
        <is>
          <t>NY</t>
        </is>
      </c>
      <c r="H8324" s="8" t="n">
        <v>1962</v>
      </c>
      <c r="I8324" s="8" t="inlineStr">
        <is>
          <t>Bentley</t>
        </is>
      </c>
      <c r="J8324" s="8" t="inlineStr">
        <is>
          <t>Continental GT</t>
        </is>
      </c>
      <c r="K8324" s="8" t="inlineStr">
        <is>
          <t>production_luxury</t>
        </is>
      </c>
      <c r="L8324" s="8" t="inlineStr">
        <is>
          <t>01 Luxury Sedan/SUV</t>
        </is>
      </c>
      <c r="M8324" s="9" t="n">
        <v>380000</v>
      </c>
      <c r="N8324" s="8" t="inlineStr">
        <is>
          <t>three_plus_fault</t>
        </is>
      </c>
      <c r="O8324" s="8" t="n">
        <v>3</v>
      </c>
      <c r="P8324" s="8" t="n">
        <v>3</v>
      </c>
      <c r="Q8324" s="8" t="n">
        <v>0</v>
      </c>
      <c r="R8324" s="8" t="inlineStr">
        <is>
          <t>No</t>
        </is>
      </c>
      <c r="S8324" s="8" t="inlineStr">
        <is>
          <t>decline</t>
        </is>
      </c>
      <c r="T8324" s="9" t="n">
        <v>5237.98</v>
      </c>
      <c r="U8324" s="8" t="inlineStr">
        <is>
          <t>indicative</t>
        </is>
      </c>
      <c r="V8324" s="8" t="inlineStr">
        <is>
          <t>Not Bound</t>
        </is>
      </c>
      <c r="W8324" s="8" t="inlineStr"/>
    </row>
    <row r="8325">
      <c r="A8325" s="3" t="n">
        <v>8321</v>
      </c>
      <c r="B8325" s="3" t="inlineStr">
        <is>
          <t>12a2c033-6c3d-563d-a9a8-4373a2211c15</t>
        </is>
      </c>
      <c r="C8325" s="3" t="inlineStr">
        <is>
          <t>2026-07-01</t>
        </is>
      </c>
      <c r="D8325" s="3" t="inlineStr">
        <is>
          <t>2026-07</t>
        </is>
      </c>
      <c r="E8325" s="3" t="inlineStr">
        <is>
          <t>Delphine Pennington</t>
        </is>
      </c>
      <c r="F8325" s="3" t="inlineStr">
        <is>
          <t>Law Firm Partner</t>
        </is>
      </c>
      <c r="G8325" s="3" t="inlineStr">
        <is>
          <t>CA</t>
        </is>
      </c>
      <c r="H8325" s="3" t="n">
        <v>2013</v>
      </c>
      <c r="I8325" s="3" t="inlineStr">
        <is>
          <t>Ferrari</t>
        </is>
      </c>
      <c r="J8325" s="3" t="inlineStr">
        <is>
          <t>SF90 Stradale</t>
        </is>
      </c>
      <c r="K8325" s="3" t="inlineStr">
        <is>
          <t>exotic</t>
        </is>
      </c>
      <c r="L8325" s="3" t="inlineStr">
        <is>
          <t>03 Supercar</t>
        </is>
      </c>
      <c r="M8325" s="7" t="n">
        <v>520000</v>
      </c>
      <c r="N8325" s="3" t="inlineStr">
        <is>
          <t>three_plus_fault</t>
        </is>
      </c>
      <c r="O8325" s="3" t="n">
        <v>3</v>
      </c>
      <c r="P8325" s="3" t="n">
        <v>3</v>
      </c>
      <c r="Q8325" s="3" t="n">
        <v>0</v>
      </c>
      <c r="R8325" s="3" t="inlineStr">
        <is>
          <t>No</t>
        </is>
      </c>
      <c r="S8325" s="3" t="inlineStr">
        <is>
          <t>decline</t>
        </is>
      </c>
      <c r="T8325" s="7" t="n">
        <v>9575.68</v>
      </c>
      <c r="U8325" s="3" t="inlineStr">
        <is>
          <t>indicative</t>
        </is>
      </c>
      <c r="V8325" s="3" t="inlineStr">
        <is>
          <t>Not Bound</t>
        </is>
      </c>
      <c r="W8325" s="3" t="inlineStr"/>
    </row>
    <row r="8326">
      <c r="A8326" s="8" t="n">
        <v>8322</v>
      </c>
      <c r="B8326" s="8" t="inlineStr">
        <is>
          <t>fa63d04d-8206-5b9b-80e0-3d02d1f18a06</t>
        </is>
      </c>
      <c r="C8326" s="8" t="inlineStr">
        <is>
          <t>2026-07-26</t>
        </is>
      </c>
      <c r="D8326" s="8" t="inlineStr">
        <is>
          <t>2026-07</t>
        </is>
      </c>
      <c r="E8326" s="8" t="inlineStr">
        <is>
          <t>Cassius Castellanos</t>
        </is>
      </c>
      <c r="F8326" s="8" t="inlineStr">
        <is>
          <t>Founder / CEO</t>
        </is>
      </c>
      <c r="G8326" s="8" t="inlineStr">
        <is>
          <t>NJ</t>
        </is>
      </c>
      <c r="H8326" s="8" t="n">
        <v>1971</v>
      </c>
      <c r="I8326" s="8" t="inlineStr">
        <is>
          <t>BMW</t>
        </is>
      </c>
      <c r="J8326" s="8" t="inlineStr">
        <is>
          <t>M8 Competition</t>
        </is>
      </c>
      <c r="K8326" s="8" t="inlineStr">
        <is>
          <t>production_luxury</t>
        </is>
      </c>
      <c r="L8326" s="8" t="inlineStr">
        <is>
          <t>01 Luxury Sedan/SUV</t>
        </is>
      </c>
      <c r="M8326" s="9" t="n">
        <v>875000</v>
      </c>
      <c r="N8326" s="8" t="inlineStr">
        <is>
          <t>clean</t>
        </is>
      </c>
      <c r="O8326" s="8" t="n">
        <v>0</v>
      </c>
      <c r="P8326" s="8" t="n">
        <v>0</v>
      </c>
      <c r="Q8326" s="8" t="n">
        <v>0</v>
      </c>
      <c r="R8326" s="8" t="inlineStr">
        <is>
          <t>No</t>
        </is>
      </c>
      <c r="S8326" s="8" t="inlineStr">
        <is>
          <t>bind</t>
        </is>
      </c>
      <c r="T8326" s="9" t="n">
        <v>7431.42</v>
      </c>
      <c r="U8326" s="8" t="inlineStr">
        <is>
          <t>bound</t>
        </is>
      </c>
      <c r="V8326" s="8" t="inlineStr">
        <is>
          <t>Bound</t>
        </is>
      </c>
      <c r="W8326" s="8" t="inlineStr">
        <is>
          <t>CANON-202607-008322</t>
        </is>
      </c>
    </row>
    <row r="8327">
      <c r="A8327" s="3" t="n">
        <v>8323</v>
      </c>
      <c r="B8327" s="3" t="inlineStr">
        <is>
          <t>e9655135-4fb3-53e1-980b-cd9a8fea6e8c</t>
        </is>
      </c>
      <c r="C8327" s="3" t="inlineStr">
        <is>
          <t>2026-07-01</t>
        </is>
      </c>
      <c r="D8327" s="3" t="inlineStr">
        <is>
          <t>2026-07</t>
        </is>
      </c>
      <c r="E8327" s="3" t="inlineStr">
        <is>
          <t>Fenwick Underwood</t>
        </is>
      </c>
      <c r="F8327" s="3" t="inlineStr">
        <is>
          <t>Retired Executive</t>
        </is>
      </c>
      <c r="G8327" s="3" t="inlineStr">
        <is>
          <t>PA</t>
        </is>
      </c>
      <c r="H8327" s="3" t="n">
        <v>2006</v>
      </c>
      <c r="I8327" s="3" t="inlineStr">
        <is>
          <t>Jaguar</t>
        </is>
      </c>
      <c r="J8327" s="3" t="inlineStr">
        <is>
          <t>E-Type Series 1</t>
        </is>
      </c>
      <c r="K8327" s="3" t="inlineStr">
        <is>
          <t>classic_collector</t>
        </is>
      </c>
      <c r="L8327" s="3" t="inlineStr">
        <is>
          <t>07 Post-War Classic (1946-1972)</t>
        </is>
      </c>
      <c r="M8327" s="7" t="n">
        <v>990000</v>
      </c>
      <c r="N8327" s="3" t="inlineStr">
        <is>
          <t>three_plus_fault</t>
        </is>
      </c>
      <c r="O8327" s="3" t="n">
        <v>3</v>
      </c>
      <c r="P8327" s="3" t="n">
        <v>3</v>
      </c>
      <c r="Q8327" s="3" t="n">
        <v>0</v>
      </c>
      <c r="R8327" s="3" t="inlineStr">
        <is>
          <t>No</t>
        </is>
      </c>
      <c r="S8327" s="3" t="inlineStr">
        <is>
          <t>decline</t>
        </is>
      </c>
      <c r="T8327" s="7" t="n">
        <v>6112.41</v>
      </c>
      <c r="U8327" s="3" t="inlineStr">
        <is>
          <t>indicative</t>
        </is>
      </c>
      <c r="V8327" s="3" t="inlineStr">
        <is>
          <t>Not Bound</t>
        </is>
      </c>
      <c r="W8327" s="3" t="inlineStr"/>
    </row>
    <row r="8328">
      <c r="A8328" s="8" t="n">
        <v>8324</v>
      </c>
      <c r="B8328" s="8" t="inlineStr">
        <is>
          <t>4d6252b7-559d-5933-8b2a-b7226b4bb750</t>
        </is>
      </c>
      <c r="C8328" s="8" t="inlineStr">
        <is>
          <t>2026-07-22</t>
        </is>
      </c>
      <c r="D8328" s="8" t="inlineStr">
        <is>
          <t>2026-07</t>
        </is>
      </c>
      <c r="E8328" s="8" t="inlineStr">
        <is>
          <t>Fitzgerald Whitlock</t>
        </is>
      </c>
      <c r="F8328" s="8" t="inlineStr">
        <is>
          <t>Portfolio Manager</t>
        </is>
      </c>
      <c r="G8328" s="8" t="inlineStr">
        <is>
          <t>UT</t>
        </is>
      </c>
      <c r="H8328" s="8" t="n">
        <v>1981</v>
      </c>
      <c r="I8328" s="8" t="inlineStr">
        <is>
          <t>Maserati</t>
        </is>
      </c>
      <c r="J8328" s="8" t="inlineStr">
        <is>
          <t>GranTurismo</t>
        </is>
      </c>
      <c r="K8328" s="8" t="inlineStr">
        <is>
          <t>production_luxury</t>
        </is>
      </c>
      <c r="L8328" s="8" t="inlineStr">
        <is>
          <t>01 Luxury Sedan/SUV</t>
        </is>
      </c>
      <c r="M8328" s="9" t="n">
        <v>790000</v>
      </c>
      <c r="N8328" s="8" t="inlineStr">
        <is>
          <t>clean</t>
        </is>
      </c>
      <c r="O8328" s="8" t="n">
        <v>0</v>
      </c>
      <c r="P8328" s="8" t="n">
        <v>0</v>
      </c>
      <c r="Q8328" s="8" t="n">
        <v>0</v>
      </c>
      <c r="R8328" s="8" t="inlineStr">
        <is>
          <t>No</t>
        </is>
      </c>
      <c r="S8328" s="8" t="inlineStr">
        <is>
          <t>bind</t>
        </is>
      </c>
      <c r="T8328" s="9" t="n">
        <v>9953.67</v>
      </c>
      <c r="U8328" s="8" t="inlineStr">
        <is>
          <t>bound</t>
        </is>
      </c>
      <c r="V8328" s="8" t="inlineStr">
        <is>
          <t>Bound</t>
        </is>
      </c>
      <c r="W8328" s="8" t="inlineStr">
        <is>
          <t>CANON-202607-008324</t>
        </is>
      </c>
    </row>
    <row r="8329">
      <c r="A8329" s="3" t="n">
        <v>8325</v>
      </c>
      <c r="B8329" s="3" t="inlineStr">
        <is>
          <t>734eca63-bb98-5e4d-87a3-652987b55178</t>
        </is>
      </c>
      <c r="C8329" s="3" t="inlineStr">
        <is>
          <t>2026-07-20</t>
        </is>
      </c>
      <c r="D8329" s="3" t="inlineStr">
        <is>
          <t>2026-07</t>
        </is>
      </c>
      <c r="E8329" s="3" t="inlineStr">
        <is>
          <t>Lorenzo Underwood</t>
        </is>
      </c>
      <c r="F8329" s="3" t="inlineStr">
        <is>
          <t>Anesthesiologist</t>
        </is>
      </c>
      <c r="G8329" s="3" t="inlineStr">
        <is>
          <t>NY</t>
        </is>
      </c>
      <c r="H8329" s="3" t="n">
        <v>2016</v>
      </c>
      <c r="I8329" s="3" t="inlineStr">
        <is>
          <t>Porsche</t>
        </is>
      </c>
      <c r="J8329" s="3" t="inlineStr">
        <is>
          <t>911 Turbo S</t>
        </is>
      </c>
      <c r="K8329" s="3" t="inlineStr">
        <is>
          <t>production_luxury</t>
        </is>
      </c>
      <c r="L8329" s="3" t="inlineStr">
        <is>
          <t>01 Luxury Sedan/SUV</t>
        </is>
      </c>
      <c r="M8329" s="7" t="n">
        <v>450000</v>
      </c>
      <c r="N8329" s="3" t="inlineStr">
        <is>
          <t>clean</t>
        </is>
      </c>
      <c r="O8329" s="3" t="n">
        <v>0</v>
      </c>
      <c r="P8329" s="3" t="n">
        <v>0</v>
      </c>
      <c r="Q8329" s="3" t="n">
        <v>0</v>
      </c>
      <c r="R8329" s="3" t="inlineStr">
        <is>
          <t>No</t>
        </is>
      </c>
      <c r="S8329" s="3" t="inlineStr">
        <is>
          <t>bind</t>
        </is>
      </c>
      <c r="T8329" s="7" t="n">
        <v>6202.87</v>
      </c>
      <c r="U8329" s="3" t="inlineStr">
        <is>
          <t>bound</t>
        </is>
      </c>
      <c r="V8329" s="3" t="inlineStr">
        <is>
          <t>Bound</t>
        </is>
      </c>
      <c r="W8329" s="3" t="inlineStr">
        <is>
          <t>CANON-202607-008325</t>
        </is>
      </c>
    </row>
    <row r="8330">
      <c r="A8330" s="8" t="n">
        <v>8326</v>
      </c>
      <c r="B8330" s="8" t="inlineStr">
        <is>
          <t>23d0715f-286b-5167-8e07-f8ba95c89534</t>
        </is>
      </c>
      <c r="C8330" s="8" t="inlineStr">
        <is>
          <t>2026-07-11</t>
        </is>
      </c>
      <c r="D8330" s="8" t="inlineStr">
        <is>
          <t>2026-07</t>
        </is>
      </c>
      <c r="E8330" s="8" t="inlineStr">
        <is>
          <t>Ramona Montoya</t>
        </is>
      </c>
      <c r="F8330" s="8" t="inlineStr">
        <is>
          <t>Cardiologist</t>
        </is>
      </c>
      <c r="G8330" s="8" t="inlineStr">
        <is>
          <t>AK</t>
        </is>
      </c>
      <c r="H8330" s="8" t="n">
        <v>2019</v>
      </c>
      <c r="I8330" s="8" t="inlineStr">
        <is>
          <t>Aston Martin</t>
        </is>
      </c>
      <c r="J8330" s="8" t="inlineStr">
        <is>
          <t>DB12</t>
        </is>
      </c>
      <c r="K8330" s="8" t="inlineStr">
        <is>
          <t>production_luxury</t>
        </is>
      </c>
      <c r="L8330" s="8" t="inlineStr">
        <is>
          <t>01 Luxury Sedan/SUV</t>
        </is>
      </c>
      <c r="M8330" s="9" t="n">
        <v>385000</v>
      </c>
      <c r="N8330" s="8" t="inlineStr">
        <is>
          <t>clean</t>
        </is>
      </c>
      <c r="O8330" s="8" t="n">
        <v>0</v>
      </c>
      <c r="P8330" s="8" t="n">
        <v>0</v>
      </c>
      <c r="Q8330" s="8" t="n">
        <v>0</v>
      </c>
      <c r="R8330" s="8" t="inlineStr">
        <is>
          <t>No</t>
        </is>
      </c>
      <c r="S8330" s="8" t="inlineStr">
        <is>
          <t>bind</t>
        </is>
      </c>
      <c r="T8330" s="9" t="n">
        <v>4726.46</v>
      </c>
      <c r="U8330" s="8" t="inlineStr">
        <is>
          <t>bound</t>
        </is>
      </c>
      <c r="V8330" s="8" t="inlineStr">
        <is>
          <t>Bound</t>
        </is>
      </c>
      <c r="W8330" s="8" t="inlineStr">
        <is>
          <t>CANON-202607-008326</t>
        </is>
      </c>
    </row>
    <row r="8331">
      <c r="A8331" s="3" t="n">
        <v>8327</v>
      </c>
      <c r="B8331" s="3" t="inlineStr">
        <is>
          <t>a0efc317-a2ba-5979-a778-e3b3c6995345</t>
        </is>
      </c>
      <c r="C8331" s="3" t="inlineStr">
        <is>
          <t>2026-07-31</t>
        </is>
      </c>
      <c r="D8331" s="3" t="inlineStr">
        <is>
          <t>2026-07</t>
        </is>
      </c>
      <c r="E8331" s="3" t="inlineStr">
        <is>
          <t>Cassius Thistlewood</t>
        </is>
      </c>
      <c r="F8331" s="3" t="inlineStr">
        <is>
          <t>Orthopedic Surgeon</t>
        </is>
      </c>
      <c r="G8331" s="3" t="inlineStr">
        <is>
          <t>OR</t>
        </is>
      </c>
      <c r="H8331" s="3" t="n">
        <v>1962</v>
      </c>
      <c r="I8331" s="3" t="inlineStr">
        <is>
          <t>Ferrari</t>
        </is>
      </c>
      <c r="J8331" s="3" t="inlineStr">
        <is>
          <t>275 GTB/4</t>
        </is>
      </c>
      <c r="K8331" s="3" t="inlineStr">
        <is>
          <t>classic_collector</t>
        </is>
      </c>
      <c r="L8331" s="3" t="inlineStr">
        <is>
          <t>07 Post-War Classic (1946-1972)</t>
        </is>
      </c>
      <c r="M8331" s="7" t="n">
        <v>1550000</v>
      </c>
      <c r="N8331" s="3" t="inlineStr">
        <is>
          <t>clean</t>
        </is>
      </c>
      <c r="O8331" s="3" t="n">
        <v>0</v>
      </c>
      <c r="P8331" s="3" t="n">
        <v>0</v>
      </c>
      <c r="Q8331" s="3" t="n">
        <v>0</v>
      </c>
      <c r="R8331" s="3" t="inlineStr">
        <is>
          <t>No</t>
        </is>
      </c>
      <c r="S8331" s="3" t="inlineStr">
        <is>
          <t>bind</t>
        </is>
      </c>
      <c r="T8331" s="7" t="n">
        <v>9556.58</v>
      </c>
      <c r="U8331" s="3" t="inlineStr">
        <is>
          <t>bound</t>
        </is>
      </c>
      <c r="V8331" s="3" t="inlineStr">
        <is>
          <t>Bound</t>
        </is>
      </c>
      <c r="W8331" s="3" t="inlineStr">
        <is>
          <t>CANON-202607-008327</t>
        </is>
      </c>
    </row>
    <row r="8332">
      <c r="A8332" s="8" t="n">
        <v>8328</v>
      </c>
      <c r="B8332" s="8" t="inlineStr">
        <is>
          <t>22931110-acdc-5a73-838f-0b020f280040</t>
        </is>
      </c>
      <c r="C8332" s="8" t="inlineStr">
        <is>
          <t>2026-07-05</t>
        </is>
      </c>
      <c r="D8332" s="8" t="inlineStr">
        <is>
          <t>2026-07</t>
        </is>
      </c>
      <c r="E8332" s="8" t="inlineStr">
        <is>
          <t>Desmond Whitlock</t>
        </is>
      </c>
      <c r="F8332" s="8" t="inlineStr">
        <is>
          <t>Founder / CEO</t>
        </is>
      </c>
      <c r="G8332" s="8" t="inlineStr">
        <is>
          <t>CO</t>
        </is>
      </c>
      <c r="H8332" s="8" t="n">
        <v>1990</v>
      </c>
      <c r="I8332" s="8" t="inlineStr">
        <is>
          <t>Mercedes-Benz</t>
        </is>
      </c>
      <c r="J8332" s="8" t="inlineStr">
        <is>
          <t>AMG GT</t>
        </is>
      </c>
      <c r="K8332" s="8" t="inlineStr">
        <is>
          <t>production_luxury</t>
        </is>
      </c>
      <c r="L8332" s="8" t="inlineStr">
        <is>
          <t>01 Luxury Sedan/SUV</t>
        </is>
      </c>
      <c r="M8332" s="9" t="n">
        <v>185000</v>
      </c>
      <c r="N8332" s="8" t="inlineStr">
        <is>
          <t>clean</t>
        </is>
      </c>
      <c r="O8332" s="8" t="n">
        <v>0</v>
      </c>
      <c r="P8332" s="8" t="n">
        <v>0</v>
      </c>
      <c r="Q8332" s="8" t="n">
        <v>0</v>
      </c>
      <c r="R8332" s="8" t="inlineStr">
        <is>
          <t>No</t>
        </is>
      </c>
      <c r="S8332" s="8" t="inlineStr">
        <is>
          <t>bind</t>
        </is>
      </c>
      <c r="T8332" s="9" t="n">
        <v>2688.19</v>
      </c>
      <c r="U8332" s="8" t="inlineStr">
        <is>
          <t>bound</t>
        </is>
      </c>
      <c r="V8332" s="8" t="inlineStr">
        <is>
          <t>Bound</t>
        </is>
      </c>
      <c r="W8332" s="8" t="inlineStr">
        <is>
          <t>CANON-202607-008328</t>
        </is>
      </c>
    </row>
    <row r="8333">
      <c r="A8333" s="3" t="n">
        <v>8329</v>
      </c>
      <c r="B8333" s="3" t="inlineStr">
        <is>
          <t>07944108-0b62-5b96-a4fb-7898ce533766</t>
        </is>
      </c>
      <c r="C8333" s="3" t="inlineStr">
        <is>
          <t>2026-07-03</t>
        </is>
      </c>
      <c r="D8333" s="3" t="inlineStr">
        <is>
          <t>2026-07</t>
        </is>
      </c>
      <c r="E8333" s="3" t="inlineStr">
        <is>
          <t>Everett Fairweather</t>
        </is>
      </c>
      <c r="F8333" s="3" t="inlineStr">
        <is>
          <t>Software Architect</t>
        </is>
      </c>
      <c r="G8333" s="3" t="inlineStr">
        <is>
          <t>CT</t>
        </is>
      </c>
      <c r="H8333" s="3" t="n">
        <v>1966</v>
      </c>
      <c r="I8333" s="3" t="inlineStr">
        <is>
          <t>Porsche</t>
        </is>
      </c>
      <c r="J8333" s="3" t="inlineStr">
        <is>
          <t>911 Turbo S</t>
        </is>
      </c>
      <c r="K8333" s="3" t="inlineStr">
        <is>
          <t>production_luxury</t>
        </is>
      </c>
      <c r="L8333" s="3" t="inlineStr">
        <is>
          <t>01 Luxury Sedan/SUV</t>
        </is>
      </c>
      <c r="M8333" s="7" t="n">
        <v>465000</v>
      </c>
      <c r="N8333" s="3" t="inlineStr">
        <is>
          <t>clean</t>
        </is>
      </c>
      <c r="O8333" s="3" t="n">
        <v>0</v>
      </c>
      <c r="P8333" s="3" t="n">
        <v>0</v>
      </c>
      <c r="Q8333" s="3" t="n">
        <v>0</v>
      </c>
      <c r="R8333" s="3" t="inlineStr">
        <is>
          <t>No</t>
        </is>
      </c>
      <c r="S8333" s="3" t="inlineStr">
        <is>
          <t>bind</t>
        </is>
      </c>
      <c r="T8333" s="7" t="n">
        <v>5608.43</v>
      </c>
      <c r="U8333" s="3" t="inlineStr">
        <is>
          <t>bound</t>
        </is>
      </c>
      <c r="V8333" s="3" t="inlineStr">
        <is>
          <t>Bound</t>
        </is>
      </c>
      <c r="W8333" s="3" t="inlineStr">
        <is>
          <t>CANON-202607-008329</t>
        </is>
      </c>
    </row>
    <row r="8334">
      <c r="A8334" s="8" t="n">
        <v>8330</v>
      </c>
      <c r="B8334" s="8" t="inlineStr">
        <is>
          <t>16d931d7-b9d0-5509-a848-c2f7d7c9bb48</t>
        </is>
      </c>
      <c r="C8334" s="8" t="inlineStr">
        <is>
          <t>2026-07-30</t>
        </is>
      </c>
      <c r="D8334" s="8" t="inlineStr">
        <is>
          <t>2026-07</t>
        </is>
      </c>
      <c r="E8334" s="8" t="inlineStr">
        <is>
          <t>Lorenzo Ashcombe</t>
        </is>
      </c>
      <c r="F8334" s="8" t="inlineStr">
        <is>
          <t>Law Firm Partner</t>
        </is>
      </c>
      <c r="G8334" s="8" t="inlineStr">
        <is>
          <t>WA</t>
        </is>
      </c>
      <c r="H8334" s="8" t="n">
        <v>2002</v>
      </c>
      <c r="I8334" s="8" t="inlineStr">
        <is>
          <t>BMW</t>
        </is>
      </c>
      <c r="J8334" s="8" t="inlineStr">
        <is>
          <t>M8 Competition</t>
        </is>
      </c>
      <c r="K8334" s="8" t="inlineStr">
        <is>
          <t>production_luxury</t>
        </is>
      </c>
      <c r="L8334" s="8" t="inlineStr">
        <is>
          <t>01 Luxury Sedan/SUV</t>
        </is>
      </c>
      <c r="M8334" s="9" t="n">
        <v>795000</v>
      </c>
      <c r="N8334" s="8" t="inlineStr">
        <is>
          <t>clean</t>
        </is>
      </c>
      <c r="O8334" s="8" t="n">
        <v>0</v>
      </c>
      <c r="P8334" s="8" t="n">
        <v>0</v>
      </c>
      <c r="Q8334" s="8" t="n">
        <v>0</v>
      </c>
      <c r="R8334" s="8" t="inlineStr">
        <is>
          <t>No</t>
        </is>
      </c>
      <c r="S8334" s="8" t="inlineStr">
        <is>
          <t>bind</t>
        </is>
      </c>
      <c r="T8334" s="9" t="n">
        <v>7122.96</v>
      </c>
      <c r="U8334" s="8" t="inlineStr">
        <is>
          <t>bound</t>
        </is>
      </c>
      <c r="V8334" s="8" t="inlineStr">
        <is>
          <t>Bound</t>
        </is>
      </c>
      <c r="W8334" s="8" t="inlineStr">
        <is>
          <t>CANON-202607-008330</t>
        </is>
      </c>
    </row>
    <row r="8335">
      <c r="A8335" s="3" t="n">
        <v>8331</v>
      </c>
      <c r="B8335" s="3" t="inlineStr">
        <is>
          <t>fca7d4cf-8658-52c2-9fcf-fd29a7f8e5e2</t>
        </is>
      </c>
      <c r="C8335" s="3" t="inlineStr">
        <is>
          <t>2026-07-20</t>
        </is>
      </c>
      <c r="D8335" s="3" t="inlineStr">
        <is>
          <t>2026-07</t>
        </is>
      </c>
      <c r="E8335" s="3" t="inlineStr">
        <is>
          <t>Sunniva Blackwood</t>
        </is>
      </c>
      <c r="F8335" s="3" t="inlineStr">
        <is>
          <t>Portfolio Manager</t>
        </is>
      </c>
      <c r="G8335" s="3" t="inlineStr">
        <is>
          <t>PA</t>
        </is>
      </c>
      <c r="H8335" s="3" t="n">
        <v>1970</v>
      </c>
      <c r="I8335" s="3" t="inlineStr">
        <is>
          <t>Mercedes-Benz</t>
        </is>
      </c>
      <c r="J8335" s="3" t="inlineStr">
        <is>
          <t>AMG GT</t>
        </is>
      </c>
      <c r="K8335" s="3" t="inlineStr">
        <is>
          <t>production_luxury</t>
        </is>
      </c>
      <c r="L8335" s="3" t="inlineStr">
        <is>
          <t>01 Luxury Sedan/SUV</t>
        </is>
      </c>
      <c r="M8335" s="7" t="n">
        <v>1025000</v>
      </c>
      <c r="N8335" s="3" t="inlineStr">
        <is>
          <t>clean</t>
        </is>
      </c>
      <c r="O8335" s="3" t="n">
        <v>0</v>
      </c>
      <c r="P8335" s="3" t="n">
        <v>0</v>
      </c>
      <c r="Q8335" s="3" t="n">
        <v>0</v>
      </c>
      <c r="R8335" s="3" t="inlineStr">
        <is>
          <t>No</t>
        </is>
      </c>
      <c r="S8335" s="3" t="inlineStr">
        <is>
          <t>bind</t>
        </is>
      </c>
      <c r="T8335" s="7" t="n">
        <v>8094.6</v>
      </c>
      <c r="U8335" s="3" t="inlineStr">
        <is>
          <t>bound</t>
        </is>
      </c>
      <c r="V8335" s="3" t="inlineStr">
        <is>
          <t>Bound</t>
        </is>
      </c>
      <c r="W8335" s="3" t="inlineStr">
        <is>
          <t>CANON-202607-008331</t>
        </is>
      </c>
    </row>
    <row r="8336">
      <c r="A8336" s="8" t="n">
        <v>8332</v>
      </c>
      <c r="B8336" s="8" t="inlineStr">
        <is>
          <t>190df23f-9267-5cc1-8865-26b31dc087e5</t>
        </is>
      </c>
      <c r="C8336" s="8" t="inlineStr">
        <is>
          <t>2026-07-22</t>
        </is>
      </c>
      <c r="D8336" s="8" t="inlineStr">
        <is>
          <t>2026-07</t>
        </is>
      </c>
      <c r="E8336" s="8" t="inlineStr">
        <is>
          <t>Delphine Bellandi</t>
        </is>
      </c>
      <c r="F8336" s="8" t="inlineStr">
        <is>
          <t>Portfolio Manager</t>
        </is>
      </c>
      <c r="G8336" s="8" t="inlineStr">
        <is>
          <t>CA</t>
        </is>
      </c>
      <c r="H8336" s="8" t="n">
        <v>1986</v>
      </c>
      <c r="I8336" s="8" t="inlineStr">
        <is>
          <t>Ringbrothers</t>
        </is>
      </c>
      <c r="J8336" s="8" t="inlineStr">
        <is>
          <t>Mustang</t>
        </is>
      </c>
      <c r="K8336" s="8" t="inlineStr">
        <is>
          <t>restomod_coachbuilt</t>
        </is>
      </c>
      <c r="L8336" s="8" t="inlineStr">
        <is>
          <t>11 Restomod/Coachbuilt</t>
        </is>
      </c>
      <c r="M8336" s="9" t="n">
        <v>675000</v>
      </c>
      <c r="N8336" s="8" t="inlineStr">
        <is>
          <t>clean</t>
        </is>
      </c>
      <c r="O8336" s="8" t="n">
        <v>0</v>
      </c>
      <c r="P8336" s="8" t="n">
        <v>0</v>
      </c>
      <c r="Q8336" s="8" t="n">
        <v>0</v>
      </c>
      <c r="R8336" s="8" t="inlineStr">
        <is>
          <t>No</t>
        </is>
      </c>
      <c r="S8336" s="8" t="inlineStr">
        <is>
          <t>bind</t>
        </is>
      </c>
      <c r="T8336" s="9" t="n">
        <v>10205.66</v>
      </c>
      <c r="U8336" s="8" t="inlineStr">
        <is>
          <t>bound</t>
        </is>
      </c>
      <c r="V8336" s="8" t="inlineStr">
        <is>
          <t>Bound</t>
        </is>
      </c>
      <c r="W8336" s="8" t="inlineStr">
        <is>
          <t>CANON-202607-008332</t>
        </is>
      </c>
    </row>
    <row r="8337">
      <c r="A8337" s="3" t="n">
        <v>8333</v>
      </c>
      <c r="B8337" s="3" t="inlineStr">
        <is>
          <t>339d2b7e-96ee-552b-9d92-5d037b1a1231</t>
        </is>
      </c>
      <c r="C8337" s="3" t="inlineStr">
        <is>
          <t>2026-07-16</t>
        </is>
      </c>
      <c r="D8337" s="3" t="inlineStr">
        <is>
          <t>2026-07</t>
        </is>
      </c>
      <c r="E8337" s="3" t="inlineStr">
        <is>
          <t>Fitzgerald Vandermeer</t>
        </is>
      </c>
      <c r="F8337" s="3" t="inlineStr">
        <is>
          <t>Anesthesiologist</t>
        </is>
      </c>
      <c r="G8337" s="3" t="inlineStr">
        <is>
          <t>KS</t>
        </is>
      </c>
      <c r="H8337" s="3" t="n">
        <v>1987</v>
      </c>
      <c r="I8337" s="3" t="inlineStr">
        <is>
          <t>BMW</t>
        </is>
      </c>
      <c r="J8337" s="3" t="inlineStr">
        <is>
          <t>M8 Competition</t>
        </is>
      </c>
      <c r="K8337" s="3" t="inlineStr">
        <is>
          <t>production_luxury</t>
        </is>
      </c>
      <c r="L8337" s="3" t="inlineStr">
        <is>
          <t>01 Luxury Sedan/SUV</t>
        </is>
      </c>
      <c r="M8337" s="7" t="n">
        <v>465000</v>
      </c>
      <c r="N8337" s="3" t="inlineStr">
        <is>
          <t>clean</t>
        </is>
      </c>
      <c r="O8337" s="3" t="n">
        <v>0</v>
      </c>
      <c r="P8337" s="3" t="n">
        <v>0</v>
      </c>
      <c r="Q8337" s="3" t="n">
        <v>0</v>
      </c>
      <c r="R8337" s="3" t="inlineStr">
        <is>
          <t>No</t>
        </is>
      </c>
      <c r="S8337" s="3" t="inlineStr">
        <is>
          <t>bind</t>
        </is>
      </c>
      <c r="T8337" s="7" t="n">
        <v>4857.3</v>
      </c>
      <c r="U8337" s="3" t="inlineStr">
        <is>
          <t>bound</t>
        </is>
      </c>
      <c r="V8337" s="3" t="inlineStr">
        <is>
          <t>Bound</t>
        </is>
      </c>
      <c r="W8337" s="3" t="inlineStr">
        <is>
          <t>CANON-202607-008333</t>
        </is>
      </c>
    </row>
    <row r="8338">
      <c r="A8338" s="8" t="n">
        <v>8334</v>
      </c>
      <c r="B8338" s="8" t="inlineStr">
        <is>
          <t>a01c62fc-ad3a-5cb0-a295-cb47f5aa0181</t>
        </is>
      </c>
      <c r="C8338" s="8" t="inlineStr">
        <is>
          <t>2026-07-24</t>
        </is>
      </c>
      <c r="D8338" s="8" t="inlineStr">
        <is>
          <t>2026-07</t>
        </is>
      </c>
      <c r="E8338" s="8" t="inlineStr">
        <is>
          <t>Sunniva Fairweather</t>
        </is>
      </c>
      <c r="F8338" s="8" t="inlineStr">
        <is>
          <t>Orthopedic Surgeon</t>
        </is>
      </c>
      <c r="G8338" s="8" t="inlineStr">
        <is>
          <t>TX</t>
        </is>
      </c>
      <c r="H8338" s="8" t="n">
        <v>1965</v>
      </c>
      <c r="I8338" s="8" t="inlineStr">
        <is>
          <t>Aston Martin</t>
        </is>
      </c>
      <c r="J8338" s="8" t="inlineStr">
        <is>
          <t>DB12</t>
        </is>
      </c>
      <c r="K8338" s="8" t="inlineStr">
        <is>
          <t>production_luxury</t>
        </is>
      </c>
      <c r="L8338" s="8" t="inlineStr">
        <is>
          <t>01 Luxury Sedan/SUV</t>
        </is>
      </c>
      <c r="M8338" s="9" t="n">
        <v>845000</v>
      </c>
      <c r="N8338" s="8" t="inlineStr">
        <is>
          <t>clean</t>
        </is>
      </c>
      <c r="O8338" s="8" t="n">
        <v>0</v>
      </c>
      <c r="P8338" s="8" t="n">
        <v>0</v>
      </c>
      <c r="Q8338" s="8" t="n">
        <v>0</v>
      </c>
      <c r="R8338" s="8" t="inlineStr">
        <is>
          <t>No</t>
        </is>
      </c>
      <c r="S8338" s="8" t="inlineStr">
        <is>
          <t>bind</t>
        </is>
      </c>
      <c r="T8338" s="9" t="n">
        <v>9069.360000000001</v>
      </c>
      <c r="U8338" s="8" t="inlineStr">
        <is>
          <t>bound</t>
        </is>
      </c>
      <c r="V8338" s="8" t="inlineStr">
        <is>
          <t>Bound</t>
        </is>
      </c>
      <c r="W8338" s="8" t="inlineStr">
        <is>
          <t>CANON-202607-008334</t>
        </is>
      </c>
    </row>
    <row r="8339">
      <c r="A8339" s="3" t="n">
        <v>8335</v>
      </c>
      <c r="B8339" s="3" t="inlineStr">
        <is>
          <t>99e054ea-807e-5b23-a011-6f8c27331814</t>
        </is>
      </c>
      <c r="C8339" s="3" t="inlineStr">
        <is>
          <t>2026-07-16</t>
        </is>
      </c>
      <c r="D8339" s="3" t="inlineStr">
        <is>
          <t>2026-07</t>
        </is>
      </c>
      <c r="E8339" s="3" t="inlineStr">
        <is>
          <t>Thaddeus Merriweather</t>
        </is>
      </c>
      <c r="F8339" s="3" t="inlineStr">
        <is>
          <t>Retired Executive</t>
        </is>
      </c>
      <c r="G8339" s="3" t="inlineStr">
        <is>
          <t>CO</t>
        </is>
      </c>
      <c r="H8339" s="3" t="n">
        <v>2000</v>
      </c>
      <c r="I8339" s="3" t="inlineStr">
        <is>
          <t>Aston Martin</t>
        </is>
      </c>
      <c r="J8339" s="3" t="inlineStr">
        <is>
          <t>DB12</t>
        </is>
      </c>
      <c r="K8339" s="3" t="inlineStr">
        <is>
          <t>production_luxury</t>
        </is>
      </c>
      <c r="L8339" s="3" t="inlineStr">
        <is>
          <t>01 Luxury Sedan/SUV</t>
        </is>
      </c>
      <c r="M8339" s="7" t="n">
        <v>275000</v>
      </c>
      <c r="N8339" s="3" t="inlineStr">
        <is>
          <t>clean</t>
        </is>
      </c>
      <c r="O8339" s="3" t="n">
        <v>0</v>
      </c>
      <c r="P8339" s="3" t="n">
        <v>0</v>
      </c>
      <c r="Q8339" s="3" t="n">
        <v>0</v>
      </c>
      <c r="R8339" s="3" t="inlineStr">
        <is>
          <t>No</t>
        </is>
      </c>
      <c r="S8339" s="3" t="inlineStr">
        <is>
          <t>bind</t>
        </is>
      </c>
      <c r="T8339" s="7" t="n">
        <v>3257.58</v>
      </c>
      <c r="U8339" s="3" t="inlineStr">
        <is>
          <t>bound</t>
        </is>
      </c>
      <c r="V8339" s="3" t="inlineStr">
        <is>
          <t>Bound</t>
        </is>
      </c>
      <c r="W8339" s="3" t="inlineStr">
        <is>
          <t>CANON-202607-008335</t>
        </is>
      </c>
    </row>
    <row r="8340">
      <c r="A8340" s="8" t="n">
        <v>8336</v>
      </c>
      <c r="B8340" s="8" t="inlineStr">
        <is>
          <t>3a4c3fc9-68ba-5cf5-adad-99378b5a6b6c</t>
        </is>
      </c>
      <c r="C8340" s="8" t="inlineStr">
        <is>
          <t>2026-07-11</t>
        </is>
      </c>
      <c r="D8340" s="8" t="inlineStr">
        <is>
          <t>2026-07</t>
        </is>
      </c>
      <c r="E8340" s="8" t="inlineStr">
        <is>
          <t>Mireille Vandermeer</t>
        </is>
      </c>
      <c r="F8340" s="8" t="inlineStr">
        <is>
          <t>Software Architect</t>
        </is>
      </c>
      <c r="G8340" s="8" t="inlineStr">
        <is>
          <t>AL</t>
        </is>
      </c>
      <c r="H8340" s="8" t="n">
        <v>2000</v>
      </c>
      <c r="I8340" s="8" t="inlineStr">
        <is>
          <t>Ferrari</t>
        </is>
      </c>
      <c r="J8340" s="8" t="inlineStr">
        <is>
          <t>275 GTB/4</t>
        </is>
      </c>
      <c r="K8340" s="8" t="inlineStr">
        <is>
          <t>classic_collector</t>
        </is>
      </c>
      <c r="L8340" s="8" t="inlineStr">
        <is>
          <t>07 Post-War Classic (1946-1972)</t>
        </is>
      </c>
      <c r="M8340" s="9" t="n">
        <v>415000</v>
      </c>
      <c r="N8340" s="8" t="inlineStr">
        <is>
          <t>clean</t>
        </is>
      </c>
      <c r="O8340" s="8" t="n">
        <v>0</v>
      </c>
      <c r="P8340" s="8" t="n">
        <v>0</v>
      </c>
      <c r="Q8340" s="8" t="n">
        <v>0</v>
      </c>
      <c r="R8340" s="8" t="inlineStr">
        <is>
          <t>No</t>
        </is>
      </c>
      <c r="S8340" s="8" t="inlineStr">
        <is>
          <t>bind</t>
        </is>
      </c>
      <c r="T8340" s="9" t="n">
        <v>3632.47</v>
      </c>
      <c r="U8340" s="8" t="inlineStr">
        <is>
          <t>bound</t>
        </is>
      </c>
      <c r="V8340" s="8" t="inlineStr">
        <is>
          <t>Bound</t>
        </is>
      </c>
      <c r="W8340" s="8" t="inlineStr">
        <is>
          <t>CANON-202607-008336</t>
        </is>
      </c>
    </row>
    <row r="8341">
      <c r="A8341" s="3" t="n">
        <v>8337</v>
      </c>
      <c r="B8341" s="3" t="inlineStr">
        <is>
          <t>e2bab369-b3b2-587b-992c-14f6a39b1767</t>
        </is>
      </c>
      <c r="C8341" s="3" t="inlineStr">
        <is>
          <t>2026-07-08</t>
        </is>
      </c>
      <c r="D8341" s="3" t="inlineStr">
        <is>
          <t>2026-07</t>
        </is>
      </c>
      <c r="E8341" s="3" t="inlineStr">
        <is>
          <t>Priya Pennington</t>
        </is>
      </c>
      <c r="F8341" s="3" t="inlineStr">
        <is>
          <t>Cardiologist</t>
        </is>
      </c>
      <c r="G8341" s="3" t="inlineStr">
        <is>
          <t>WV</t>
        </is>
      </c>
      <c r="H8341" s="3" t="n">
        <v>1994</v>
      </c>
      <c r="I8341" s="3" t="inlineStr">
        <is>
          <t>Mercedes-Benz</t>
        </is>
      </c>
      <c r="J8341" s="3" t="inlineStr">
        <is>
          <t>280SL Pagoda</t>
        </is>
      </c>
      <c r="K8341" s="3" t="inlineStr">
        <is>
          <t>classic_collector</t>
        </is>
      </c>
      <c r="L8341" s="3" t="inlineStr">
        <is>
          <t>07 Post-War Classic (1946-1972)</t>
        </is>
      </c>
      <c r="M8341" s="7" t="n">
        <v>435000</v>
      </c>
      <c r="N8341" s="3" t="inlineStr">
        <is>
          <t>theft_total</t>
        </is>
      </c>
      <c r="O8341" s="3" t="n">
        <v>1</v>
      </c>
      <c r="P8341" s="3" t="n">
        <v>0</v>
      </c>
      <c r="Q8341" s="3" t="n">
        <v>1</v>
      </c>
      <c r="R8341" s="3" t="inlineStr">
        <is>
          <t>No</t>
        </is>
      </c>
      <c r="S8341" s="3" t="inlineStr">
        <is>
          <t>refer</t>
        </is>
      </c>
      <c r="T8341" s="7" t="n">
        <v>3987.41</v>
      </c>
      <c r="U8341" s="3" t="inlineStr">
        <is>
          <t>indicative</t>
        </is>
      </c>
      <c r="V8341" s="3" t="inlineStr">
        <is>
          <t>Not Bound</t>
        </is>
      </c>
      <c r="W8341" s="3" t="inlineStr"/>
    </row>
    <row r="8342">
      <c r="A8342" s="8" t="n">
        <v>8338</v>
      </c>
      <c r="B8342" s="8" t="inlineStr">
        <is>
          <t>49f64c9f-416d-5e66-a935-398c838023b6</t>
        </is>
      </c>
      <c r="C8342" s="8" t="inlineStr">
        <is>
          <t>2026-07-04</t>
        </is>
      </c>
      <c r="D8342" s="8" t="inlineStr">
        <is>
          <t>2026-07</t>
        </is>
      </c>
      <c r="E8342" s="8" t="inlineStr">
        <is>
          <t>Leopold Merriweather</t>
        </is>
      </c>
      <c r="F8342" s="8" t="inlineStr">
        <is>
          <t>Orthopedic Surgeon</t>
        </is>
      </c>
      <c r="G8342" s="8" t="inlineStr">
        <is>
          <t>ID</t>
        </is>
      </c>
      <c r="H8342" s="8" t="n">
        <v>2012</v>
      </c>
      <c r="I8342" s="8" t="inlineStr">
        <is>
          <t>Porsche</t>
        </is>
      </c>
      <c r="J8342" s="8" t="inlineStr">
        <is>
          <t>911 Turbo S</t>
        </is>
      </c>
      <c r="K8342" s="8" t="inlineStr">
        <is>
          <t>production_luxury</t>
        </is>
      </c>
      <c r="L8342" s="8" t="inlineStr">
        <is>
          <t>01 Luxury Sedan/SUV</t>
        </is>
      </c>
      <c r="M8342" s="9" t="n">
        <v>955000</v>
      </c>
      <c r="N8342" s="8" t="inlineStr">
        <is>
          <t>clean</t>
        </is>
      </c>
      <c r="O8342" s="8" t="n">
        <v>0</v>
      </c>
      <c r="P8342" s="8" t="n">
        <v>0</v>
      </c>
      <c r="Q8342" s="8" t="n">
        <v>0</v>
      </c>
      <c r="R8342" s="8" t="inlineStr">
        <is>
          <t>No</t>
        </is>
      </c>
      <c r="S8342" s="8" t="inlineStr">
        <is>
          <t>bind</t>
        </is>
      </c>
      <c r="T8342" s="9" t="n">
        <v>8823.9</v>
      </c>
      <c r="U8342" s="8" t="inlineStr">
        <is>
          <t>bound</t>
        </is>
      </c>
      <c r="V8342" s="8" t="inlineStr">
        <is>
          <t>Bound</t>
        </is>
      </c>
      <c r="W8342" s="8" t="inlineStr">
        <is>
          <t>CANON-202607-008338</t>
        </is>
      </c>
    </row>
    <row r="8343">
      <c r="A8343" s="3" t="n">
        <v>8339</v>
      </c>
      <c r="B8343" s="3" t="inlineStr">
        <is>
          <t>15f44422-ac20-50fb-895a-aabb6835239f</t>
        </is>
      </c>
      <c r="C8343" s="3" t="inlineStr">
        <is>
          <t>2026-07-01</t>
        </is>
      </c>
      <c r="D8343" s="3" t="inlineStr">
        <is>
          <t>2026-07</t>
        </is>
      </c>
      <c r="E8343" s="3" t="inlineStr">
        <is>
          <t>Emiliano Thistlewood</t>
        </is>
      </c>
      <c r="F8343" s="3" t="inlineStr">
        <is>
          <t>Software Architect</t>
        </is>
      </c>
      <c r="G8343" s="3" t="inlineStr">
        <is>
          <t>MI</t>
        </is>
      </c>
      <c r="H8343" s="3" t="n">
        <v>1993</v>
      </c>
      <c r="I8343" s="3" t="inlineStr">
        <is>
          <t>Porsche</t>
        </is>
      </c>
      <c r="J8343" s="3" t="inlineStr">
        <is>
          <t>911 Turbo S</t>
        </is>
      </c>
      <c r="K8343" s="3" t="inlineStr">
        <is>
          <t>production_luxury</t>
        </is>
      </c>
      <c r="L8343" s="3" t="inlineStr">
        <is>
          <t>01 Luxury Sedan/SUV</t>
        </is>
      </c>
      <c r="M8343" s="7" t="n">
        <v>835000</v>
      </c>
      <c r="N8343" s="3" t="inlineStr">
        <is>
          <t>clean</t>
        </is>
      </c>
      <c r="O8343" s="3" t="n">
        <v>0</v>
      </c>
      <c r="P8343" s="3" t="n">
        <v>0</v>
      </c>
      <c r="Q8343" s="3" t="n">
        <v>0</v>
      </c>
      <c r="R8343" s="3" t="inlineStr">
        <is>
          <t>No</t>
        </is>
      </c>
      <c r="S8343" s="3" t="inlineStr">
        <is>
          <t>bind</t>
        </is>
      </c>
      <c r="T8343" s="7" t="n">
        <v>12079.26</v>
      </c>
      <c r="U8343" s="3" t="inlineStr">
        <is>
          <t>bound</t>
        </is>
      </c>
      <c r="V8343" s="3" t="inlineStr">
        <is>
          <t>Bound</t>
        </is>
      </c>
      <c r="W8343" s="3" t="inlineStr">
        <is>
          <t>CANON-202607-008339</t>
        </is>
      </c>
    </row>
    <row r="8344">
      <c r="A8344" s="8" t="n">
        <v>8340</v>
      </c>
      <c r="B8344" s="8" t="inlineStr">
        <is>
          <t>0137c141-b2a9-5bb8-89c9-43bcd93b0a0b</t>
        </is>
      </c>
      <c r="C8344" s="8" t="inlineStr">
        <is>
          <t>2026-07-19</t>
        </is>
      </c>
      <c r="D8344" s="8" t="inlineStr">
        <is>
          <t>2026-07</t>
        </is>
      </c>
      <c r="E8344" s="8" t="inlineStr">
        <is>
          <t>Everett Rourke</t>
        </is>
      </c>
      <c r="F8344" s="8" t="inlineStr">
        <is>
          <t>Founder / CEO</t>
        </is>
      </c>
      <c r="G8344" s="8" t="inlineStr">
        <is>
          <t>UT</t>
        </is>
      </c>
      <c r="H8344" s="8" t="n">
        <v>1994</v>
      </c>
      <c r="I8344" s="8" t="inlineStr">
        <is>
          <t>Aston Martin</t>
        </is>
      </c>
      <c r="J8344" s="8" t="inlineStr">
        <is>
          <t>DB12</t>
        </is>
      </c>
      <c r="K8344" s="8" t="inlineStr">
        <is>
          <t>production_luxury</t>
        </is>
      </c>
      <c r="L8344" s="8" t="inlineStr">
        <is>
          <t>01 Luxury Sedan/SUV</t>
        </is>
      </c>
      <c r="M8344" s="9" t="n">
        <v>1860000</v>
      </c>
      <c r="N8344" s="8" t="inlineStr">
        <is>
          <t>clean</t>
        </is>
      </c>
      <c r="O8344" s="8" t="n">
        <v>0</v>
      </c>
      <c r="P8344" s="8" t="n">
        <v>0</v>
      </c>
      <c r="Q8344" s="8" t="n">
        <v>0</v>
      </c>
      <c r="R8344" s="8" t="inlineStr">
        <is>
          <t>No</t>
        </is>
      </c>
      <c r="S8344" s="8" t="inlineStr">
        <is>
          <t>bind</t>
        </is>
      </c>
      <c r="T8344" s="9" t="n">
        <v>19829.8</v>
      </c>
      <c r="U8344" s="8" t="inlineStr">
        <is>
          <t>bound</t>
        </is>
      </c>
      <c r="V8344" s="8" t="inlineStr">
        <is>
          <t>Bound</t>
        </is>
      </c>
      <c r="W8344" s="8" t="inlineStr">
        <is>
          <t>CANON-202607-008340</t>
        </is>
      </c>
    </row>
    <row r="8345">
      <c r="A8345" s="3" t="n">
        <v>8341</v>
      </c>
      <c r="B8345" s="3" t="inlineStr">
        <is>
          <t>3da804c1-8ba3-59f3-8d2e-1a26232c5f23</t>
        </is>
      </c>
      <c r="C8345" s="3" t="inlineStr">
        <is>
          <t>2026-07-19</t>
        </is>
      </c>
      <c r="D8345" s="3" t="inlineStr">
        <is>
          <t>2026-07</t>
        </is>
      </c>
      <c r="E8345" s="3" t="inlineStr">
        <is>
          <t>Sunniva Montoya</t>
        </is>
      </c>
      <c r="F8345" s="3" t="inlineStr">
        <is>
          <t>Anesthesiologist</t>
        </is>
      </c>
      <c r="G8345" s="3" t="inlineStr">
        <is>
          <t>NH</t>
        </is>
      </c>
      <c r="H8345" s="3" t="n">
        <v>1969</v>
      </c>
      <c r="I8345" s="3" t="inlineStr">
        <is>
          <t>Aston Martin</t>
        </is>
      </c>
      <c r="J8345" s="3" t="inlineStr">
        <is>
          <t>DB12</t>
        </is>
      </c>
      <c r="K8345" s="3" t="inlineStr">
        <is>
          <t>production_luxury</t>
        </is>
      </c>
      <c r="L8345" s="3" t="inlineStr">
        <is>
          <t>01 Luxury Sedan/SUV</t>
        </is>
      </c>
      <c r="M8345" s="7" t="n">
        <v>550000</v>
      </c>
      <c r="N8345" s="3" t="inlineStr">
        <is>
          <t>clean</t>
        </is>
      </c>
      <c r="O8345" s="3" t="n">
        <v>0</v>
      </c>
      <c r="P8345" s="3" t="n">
        <v>0</v>
      </c>
      <c r="Q8345" s="3" t="n">
        <v>0</v>
      </c>
      <c r="R8345" s="3" t="inlineStr">
        <is>
          <t>No</t>
        </is>
      </c>
      <c r="S8345" s="3" t="inlineStr">
        <is>
          <t>bind</t>
        </is>
      </c>
      <c r="T8345" s="7" t="n">
        <v>5338.48</v>
      </c>
      <c r="U8345" s="3" t="inlineStr">
        <is>
          <t>bound</t>
        </is>
      </c>
      <c r="V8345" s="3" t="inlineStr">
        <is>
          <t>Bound</t>
        </is>
      </c>
      <c r="W8345" s="3" t="inlineStr">
        <is>
          <t>CANON-202607-008341</t>
        </is>
      </c>
    </row>
    <row r="8346">
      <c r="A8346" s="8" t="n">
        <v>8342</v>
      </c>
      <c r="B8346" s="8" t="inlineStr">
        <is>
          <t>ed048986-64c6-54be-ba22-bacacef8ca29</t>
        </is>
      </c>
      <c r="C8346" s="8" t="inlineStr">
        <is>
          <t>2026-07-03</t>
        </is>
      </c>
      <c r="D8346" s="8" t="inlineStr">
        <is>
          <t>2026-07</t>
        </is>
      </c>
      <c r="E8346" s="8" t="inlineStr">
        <is>
          <t>Fitzgerald Castellanos</t>
        </is>
      </c>
      <c r="F8346" s="8" t="inlineStr">
        <is>
          <t>Retired Executive</t>
        </is>
      </c>
      <c r="G8346" s="8" t="inlineStr">
        <is>
          <t>AK</t>
        </is>
      </c>
      <c r="H8346" s="8" t="n">
        <v>1956</v>
      </c>
      <c r="I8346" s="8" t="inlineStr">
        <is>
          <t>Ferrari</t>
        </is>
      </c>
      <c r="J8346" s="8" t="inlineStr">
        <is>
          <t>275 GTB/4</t>
        </is>
      </c>
      <c r="K8346" s="8" t="inlineStr">
        <is>
          <t>classic_collector</t>
        </is>
      </c>
      <c r="L8346" s="8" t="inlineStr">
        <is>
          <t>07 Post-War Classic (1946-1972)</t>
        </is>
      </c>
      <c r="M8346" s="9" t="n">
        <v>755000</v>
      </c>
      <c r="N8346" s="8" t="inlineStr">
        <is>
          <t>three_plus_fault</t>
        </is>
      </c>
      <c r="O8346" s="8" t="n">
        <v>3</v>
      </c>
      <c r="P8346" s="8" t="n">
        <v>3</v>
      </c>
      <c r="Q8346" s="8" t="n">
        <v>0</v>
      </c>
      <c r="R8346" s="8" t="inlineStr">
        <is>
          <t>No</t>
        </is>
      </c>
      <c r="S8346" s="8" t="inlineStr">
        <is>
          <t>decline</t>
        </is>
      </c>
      <c r="T8346" s="9" t="n">
        <v>5314.09</v>
      </c>
      <c r="U8346" s="8" t="inlineStr">
        <is>
          <t>indicative</t>
        </is>
      </c>
      <c r="V8346" s="8" t="inlineStr">
        <is>
          <t>Not Bound</t>
        </is>
      </c>
      <c r="W8346" s="8" t="inlineStr"/>
    </row>
    <row r="8347">
      <c r="A8347" s="3" t="n">
        <v>8343</v>
      </c>
      <c r="B8347" s="3" t="inlineStr">
        <is>
          <t>0edccfa9-0471-5ee9-b20b-c78d5e167c55</t>
        </is>
      </c>
      <c r="C8347" s="3" t="inlineStr">
        <is>
          <t>2026-07-13</t>
        </is>
      </c>
      <c r="D8347" s="3" t="inlineStr">
        <is>
          <t>2026-07</t>
        </is>
      </c>
      <c r="E8347" s="3" t="inlineStr">
        <is>
          <t>Mireille Blackwood</t>
        </is>
      </c>
      <c r="F8347" s="3" t="inlineStr">
        <is>
          <t>Retired Executive</t>
        </is>
      </c>
      <c r="G8347" s="3" t="inlineStr">
        <is>
          <t>MN</t>
        </is>
      </c>
      <c r="H8347" s="3" t="n">
        <v>2013</v>
      </c>
      <c r="I8347" s="3" t="inlineStr">
        <is>
          <t>Porsche</t>
        </is>
      </c>
      <c r="J8347" s="3" t="inlineStr">
        <is>
          <t>911 Turbo S</t>
        </is>
      </c>
      <c r="K8347" s="3" t="inlineStr">
        <is>
          <t>production_luxury</t>
        </is>
      </c>
      <c r="L8347" s="3" t="inlineStr">
        <is>
          <t>01 Luxury Sedan/SUV</t>
        </is>
      </c>
      <c r="M8347" s="7" t="n">
        <v>385000</v>
      </c>
      <c r="N8347" s="3" t="inlineStr">
        <is>
          <t>clean</t>
        </is>
      </c>
      <c r="O8347" s="3" t="n">
        <v>0</v>
      </c>
      <c r="P8347" s="3" t="n">
        <v>0</v>
      </c>
      <c r="Q8347" s="3" t="n">
        <v>0</v>
      </c>
      <c r="R8347" s="3" t="inlineStr">
        <is>
          <t>No</t>
        </is>
      </c>
      <c r="S8347" s="3" t="inlineStr">
        <is>
          <t>bind</t>
        </is>
      </c>
      <c r="T8347" s="7" t="n">
        <v>5472.74</v>
      </c>
      <c r="U8347" s="3" t="inlineStr">
        <is>
          <t>bound</t>
        </is>
      </c>
      <c r="V8347" s="3" t="inlineStr">
        <is>
          <t>Bound</t>
        </is>
      </c>
      <c r="W8347" s="3" t="inlineStr">
        <is>
          <t>CANON-202607-008343</t>
        </is>
      </c>
    </row>
    <row r="8348">
      <c r="A8348" s="8" t="n">
        <v>8344</v>
      </c>
      <c r="B8348" s="8" t="inlineStr">
        <is>
          <t>a9b2581b-7f05-563a-a57d-d671dabfd3d0</t>
        </is>
      </c>
      <c r="C8348" s="8" t="inlineStr">
        <is>
          <t>2026-07-14</t>
        </is>
      </c>
      <c r="D8348" s="8" t="inlineStr">
        <is>
          <t>2026-07</t>
        </is>
      </c>
      <c r="E8348" s="8" t="inlineStr">
        <is>
          <t>Ottilie Ashcombe</t>
        </is>
      </c>
      <c r="F8348" s="8" t="inlineStr">
        <is>
          <t>Anesthesiologist</t>
        </is>
      </c>
      <c r="G8348" s="8" t="inlineStr">
        <is>
          <t>NY</t>
        </is>
      </c>
      <c r="H8348" s="8" t="n">
        <v>2001</v>
      </c>
      <c r="I8348" s="8" t="inlineStr">
        <is>
          <t>Mercedes-Benz</t>
        </is>
      </c>
      <c r="J8348" s="8" t="inlineStr">
        <is>
          <t>280SL Pagoda</t>
        </is>
      </c>
      <c r="K8348" s="8" t="inlineStr">
        <is>
          <t>classic_collector</t>
        </is>
      </c>
      <c r="L8348" s="8" t="inlineStr">
        <is>
          <t>07 Post-War Classic (1946-1972)</t>
        </is>
      </c>
      <c r="M8348" s="9" t="n">
        <v>930000</v>
      </c>
      <c r="N8348" s="8" t="inlineStr">
        <is>
          <t>three_plus_fault</t>
        </is>
      </c>
      <c r="O8348" s="8" t="n">
        <v>4</v>
      </c>
      <c r="P8348" s="8" t="n">
        <v>4</v>
      </c>
      <c r="Q8348" s="8" t="n">
        <v>0</v>
      </c>
      <c r="R8348" s="8" t="inlineStr">
        <is>
          <t>No</t>
        </is>
      </c>
      <c r="S8348" s="8" t="inlineStr">
        <is>
          <t>decline</t>
        </is>
      </c>
      <c r="T8348" s="9" t="n">
        <v>7349.71</v>
      </c>
      <c r="U8348" s="8" t="inlineStr">
        <is>
          <t>indicative</t>
        </is>
      </c>
      <c r="V8348" s="8" t="inlineStr">
        <is>
          <t>Not Bound</t>
        </is>
      </c>
      <c r="W8348" s="8" t="inlineStr"/>
    </row>
    <row r="8349">
      <c r="A8349" s="3" t="n">
        <v>8345</v>
      </c>
      <c r="B8349" s="3" t="inlineStr">
        <is>
          <t>006c6387-66dd-5a4d-9423-38f621491142</t>
        </is>
      </c>
      <c r="C8349" s="3" t="inlineStr">
        <is>
          <t>2026-07-26</t>
        </is>
      </c>
      <c r="D8349" s="3" t="inlineStr">
        <is>
          <t>2026-07</t>
        </is>
      </c>
      <c r="E8349" s="3" t="inlineStr">
        <is>
          <t>Wilhelmina Delacroix</t>
        </is>
      </c>
      <c r="F8349" s="3" t="inlineStr">
        <is>
          <t>Law Firm Partner</t>
        </is>
      </c>
      <c r="G8349" s="3" t="inlineStr">
        <is>
          <t>NC</t>
        </is>
      </c>
      <c r="H8349" s="3" t="n">
        <v>1995</v>
      </c>
      <c r="I8349" s="3" t="inlineStr">
        <is>
          <t>Aston Martin</t>
        </is>
      </c>
      <c r="J8349" s="3" t="inlineStr">
        <is>
          <t>DB5</t>
        </is>
      </c>
      <c r="K8349" s="3" t="inlineStr">
        <is>
          <t>classic_collector</t>
        </is>
      </c>
      <c r="L8349" s="3" t="inlineStr">
        <is>
          <t>07 Post-War Classic (1946-1972)</t>
        </is>
      </c>
      <c r="M8349" s="7" t="n">
        <v>400000</v>
      </c>
      <c r="N8349" s="3" t="inlineStr">
        <is>
          <t>three_plus_fault</t>
        </is>
      </c>
      <c r="O8349" s="3" t="n">
        <v>3</v>
      </c>
      <c r="P8349" s="3" t="n">
        <v>3</v>
      </c>
      <c r="Q8349" s="3" t="n">
        <v>0</v>
      </c>
      <c r="R8349" s="3" t="inlineStr">
        <is>
          <t>No</t>
        </is>
      </c>
      <c r="S8349" s="3" t="inlineStr">
        <is>
          <t>decline</t>
        </is>
      </c>
      <c r="T8349" s="7" t="n">
        <v>3170.36</v>
      </c>
      <c r="U8349" s="3" t="inlineStr">
        <is>
          <t>indicative</t>
        </is>
      </c>
      <c r="V8349" s="3" t="inlineStr">
        <is>
          <t>Not Bound</t>
        </is>
      </c>
      <c r="W8349" s="3" t="inlineStr"/>
    </row>
    <row r="8350">
      <c r="A8350" s="8" t="n">
        <v>8346</v>
      </c>
      <c r="B8350" s="8" t="inlineStr">
        <is>
          <t>8b755bc1-3521-51da-bb7c-3e3c4b4060aa</t>
        </is>
      </c>
      <c r="C8350" s="8" t="inlineStr">
        <is>
          <t>2026-07-19</t>
        </is>
      </c>
      <c r="D8350" s="8" t="inlineStr">
        <is>
          <t>2026-07</t>
        </is>
      </c>
      <c r="E8350" s="8" t="inlineStr">
        <is>
          <t>Delphine Delacroix</t>
        </is>
      </c>
      <c r="F8350" s="8" t="inlineStr">
        <is>
          <t>Software Architect</t>
        </is>
      </c>
      <c r="G8350" s="8" t="inlineStr">
        <is>
          <t>FL</t>
        </is>
      </c>
      <c r="H8350" s="8" t="n">
        <v>1987</v>
      </c>
      <c r="I8350" s="8" t="inlineStr">
        <is>
          <t>Mercedes-Benz</t>
        </is>
      </c>
      <c r="J8350" s="8" t="inlineStr">
        <is>
          <t>AMG GT</t>
        </is>
      </c>
      <c r="K8350" s="8" t="inlineStr">
        <is>
          <t>production_luxury</t>
        </is>
      </c>
      <c r="L8350" s="8" t="inlineStr">
        <is>
          <t>01 Luxury Sedan/SUV</t>
        </is>
      </c>
      <c r="M8350" s="9" t="n">
        <v>525000</v>
      </c>
      <c r="N8350" s="8" t="inlineStr">
        <is>
          <t>clean</t>
        </is>
      </c>
      <c r="O8350" s="8" t="n">
        <v>0</v>
      </c>
      <c r="P8350" s="8" t="n">
        <v>0</v>
      </c>
      <c r="Q8350" s="8" t="n">
        <v>0</v>
      </c>
      <c r="R8350" s="8" t="inlineStr">
        <is>
          <t>No</t>
        </is>
      </c>
      <c r="S8350" s="8" t="inlineStr">
        <is>
          <t>bind</t>
        </is>
      </c>
      <c r="T8350" s="9" t="n">
        <v>6957.76</v>
      </c>
      <c r="U8350" s="8" t="inlineStr">
        <is>
          <t>bound</t>
        </is>
      </c>
      <c r="V8350" s="8" t="inlineStr">
        <is>
          <t>Bound</t>
        </is>
      </c>
      <c r="W8350" s="8" t="inlineStr">
        <is>
          <t>CANON-202607-008346</t>
        </is>
      </c>
    </row>
    <row r="8351">
      <c r="A8351" s="3" t="n">
        <v>8347</v>
      </c>
      <c r="B8351" s="3" t="inlineStr">
        <is>
          <t>c9cfcd53-3852-51ee-8b9b-1322d2412582</t>
        </is>
      </c>
      <c r="C8351" s="3" t="inlineStr">
        <is>
          <t>2026-07-28</t>
        </is>
      </c>
      <c r="D8351" s="3" t="inlineStr">
        <is>
          <t>2026-07</t>
        </is>
      </c>
      <c r="E8351" s="3" t="inlineStr">
        <is>
          <t>Beatrix Okonkwo</t>
        </is>
      </c>
      <c r="F8351" s="3" t="inlineStr">
        <is>
          <t>Retired Executive</t>
        </is>
      </c>
      <c r="G8351" s="3" t="inlineStr">
        <is>
          <t>OR</t>
        </is>
      </c>
      <c r="H8351" s="3" t="n">
        <v>2024</v>
      </c>
      <c r="I8351" s="3" t="inlineStr">
        <is>
          <t>Porsche</t>
        </is>
      </c>
      <c r="J8351" s="3" t="inlineStr">
        <is>
          <t>911 Turbo S</t>
        </is>
      </c>
      <c r="K8351" s="3" t="inlineStr">
        <is>
          <t>production_luxury</t>
        </is>
      </c>
      <c r="L8351" s="3" t="inlineStr">
        <is>
          <t>01 Luxury Sedan/SUV</t>
        </is>
      </c>
      <c r="M8351" s="7" t="n">
        <v>510000</v>
      </c>
      <c r="N8351" s="3" t="inlineStr">
        <is>
          <t>three_plus_fault</t>
        </is>
      </c>
      <c r="O8351" s="3" t="n">
        <v>3</v>
      </c>
      <c r="P8351" s="3" t="n">
        <v>3</v>
      </c>
      <c r="Q8351" s="3" t="n">
        <v>0</v>
      </c>
      <c r="R8351" s="3" t="inlineStr">
        <is>
          <t>No</t>
        </is>
      </c>
      <c r="S8351" s="3" t="inlineStr">
        <is>
          <t>decline</t>
        </is>
      </c>
      <c r="T8351" s="7" t="n">
        <v>5378.62</v>
      </c>
      <c r="U8351" s="3" t="inlineStr">
        <is>
          <t>indicative</t>
        </is>
      </c>
      <c r="V8351" s="3" t="inlineStr">
        <is>
          <t>Not Bound</t>
        </is>
      </c>
      <c r="W8351" s="3" t="inlineStr"/>
    </row>
    <row r="8352">
      <c r="A8352" s="8" t="n">
        <v>8348</v>
      </c>
      <c r="B8352" s="8" t="inlineStr">
        <is>
          <t>bb61345f-43a5-5e61-bc42-b7b761248843</t>
        </is>
      </c>
      <c r="C8352" s="8" t="inlineStr">
        <is>
          <t>2026-07-01</t>
        </is>
      </c>
      <c r="D8352" s="8" t="inlineStr">
        <is>
          <t>2026-07</t>
        </is>
      </c>
      <c r="E8352" s="8" t="inlineStr">
        <is>
          <t>Anouk Nakashima</t>
        </is>
      </c>
      <c r="F8352" s="8" t="inlineStr">
        <is>
          <t>Cardiologist</t>
        </is>
      </c>
      <c r="G8352" s="8" t="inlineStr">
        <is>
          <t>NJ</t>
        </is>
      </c>
      <c r="H8352" s="8" t="n">
        <v>2017</v>
      </c>
      <c r="I8352" s="8" t="inlineStr">
        <is>
          <t>Bentley</t>
        </is>
      </c>
      <c r="J8352" s="8" t="inlineStr">
        <is>
          <t>Continental GT</t>
        </is>
      </c>
      <c r="K8352" s="8" t="inlineStr">
        <is>
          <t>production_luxury</t>
        </is>
      </c>
      <c r="L8352" s="8" t="inlineStr">
        <is>
          <t>01 Luxury Sedan/SUV</t>
        </is>
      </c>
      <c r="M8352" s="9" t="n">
        <v>300000</v>
      </c>
      <c r="N8352" s="8" t="inlineStr">
        <is>
          <t>clean</t>
        </is>
      </c>
      <c r="O8352" s="8" t="n">
        <v>0</v>
      </c>
      <c r="P8352" s="8" t="n">
        <v>0</v>
      </c>
      <c r="Q8352" s="8" t="n">
        <v>0</v>
      </c>
      <c r="R8352" s="8" t="inlineStr">
        <is>
          <t>No</t>
        </is>
      </c>
      <c r="S8352" s="8" t="inlineStr">
        <is>
          <t>bind</t>
        </is>
      </c>
      <c r="T8352" s="9" t="n">
        <v>2939.9</v>
      </c>
      <c r="U8352" s="8" t="inlineStr">
        <is>
          <t>bound</t>
        </is>
      </c>
      <c r="V8352" s="8" t="inlineStr">
        <is>
          <t>Bound</t>
        </is>
      </c>
      <c r="W8352" s="8" t="inlineStr">
        <is>
          <t>CANON-202607-008348</t>
        </is>
      </c>
    </row>
    <row r="8353">
      <c r="A8353" s="3" t="n">
        <v>8349</v>
      </c>
      <c r="B8353" s="3" t="inlineStr">
        <is>
          <t>911cc1de-46fb-5cc9-91a6-225a92b18cca</t>
        </is>
      </c>
      <c r="C8353" s="3" t="inlineStr">
        <is>
          <t>2026-07-07</t>
        </is>
      </c>
      <c r="D8353" s="3" t="inlineStr">
        <is>
          <t>2026-07</t>
        </is>
      </c>
      <c r="E8353" s="3" t="inlineStr">
        <is>
          <t>Beatrix Chattopadhyay</t>
        </is>
      </c>
      <c r="F8353" s="3" t="inlineStr">
        <is>
          <t>Cardiologist</t>
        </is>
      </c>
      <c r="G8353" s="3" t="inlineStr">
        <is>
          <t>MT</t>
        </is>
      </c>
      <c r="H8353" s="3" t="n">
        <v>1991</v>
      </c>
      <c r="I8353" s="3" t="inlineStr">
        <is>
          <t>Ferrari</t>
        </is>
      </c>
      <c r="J8353" s="3" t="inlineStr">
        <is>
          <t>SF90 Stradale</t>
        </is>
      </c>
      <c r="K8353" s="3" t="inlineStr">
        <is>
          <t>exotic</t>
        </is>
      </c>
      <c r="L8353" s="3" t="inlineStr">
        <is>
          <t>03 Supercar</t>
        </is>
      </c>
      <c r="M8353" s="7" t="n">
        <v>445000</v>
      </c>
      <c r="N8353" s="3" t="inlineStr">
        <is>
          <t>clean</t>
        </is>
      </c>
      <c r="O8353" s="3" t="n">
        <v>0</v>
      </c>
      <c r="P8353" s="3" t="n">
        <v>0</v>
      </c>
      <c r="Q8353" s="3" t="n">
        <v>0</v>
      </c>
      <c r="R8353" s="3" t="inlineStr">
        <is>
          <t>No</t>
        </is>
      </c>
      <c r="S8353" s="3" t="inlineStr">
        <is>
          <t>bind</t>
        </is>
      </c>
      <c r="T8353" s="7" t="n">
        <v>6833.6</v>
      </c>
      <c r="U8353" s="3" t="inlineStr">
        <is>
          <t>bound</t>
        </is>
      </c>
      <c r="V8353" s="3" t="inlineStr">
        <is>
          <t>Bound</t>
        </is>
      </c>
      <c r="W8353" s="3" t="inlineStr">
        <is>
          <t>CANON-202607-008349</t>
        </is>
      </c>
    </row>
    <row r="8354">
      <c r="A8354" s="8" t="n">
        <v>8350</v>
      </c>
      <c r="B8354" s="8" t="inlineStr">
        <is>
          <t>58aa5a37-948e-57bc-888f-0e0315d7f17f</t>
        </is>
      </c>
      <c r="C8354" s="8" t="inlineStr">
        <is>
          <t>2026-07-05</t>
        </is>
      </c>
      <c r="D8354" s="8" t="inlineStr">
        <is>
          <t>2026-07</t>
        </is>
      </c>
      <c r="E8354" s="8" t="inlineStr">
        <is>
          <t>Desmond Whitlock</t>
        </is>
      </c>
      <c r="F8354" s="8" t="inlineStr">
        <is>
          <t>Founder / CEO</t>
        </is>
      </c>
      <c r="G8354" s="8" t="inlineStr">
        <is>
          <t>CT</t>
        </is>
      </c>
      <c r="H8354" s="8" t="n">
        <v>1977</v>
      </c>
      <c r="I8354" s="8" t="inlineStr">
        <is>
          <t>Bentley</t>
        </is>
      </c>
      <c r="J8354" s="8" t="inlineStr">
        <is>
          <t>Continental GT</t>
        </is>
      </c>
      <c r="K8354" s="8" t="inlineStr">
        <is>
          <t>production_luxury</t>
        </is>
      </c>
      <c r="L8354" s="8" t="inlineStr">
        <is>
          <t>01 Luxury Sedan/SUV</t>
        </is>
      </c>
      <c r="M8354" s="9" t="n">
        <v>1950000</v>
      </c>
      <c r="N8354" s="8" t="inlineStr">
        <is>
          <t>clean</t>
        </is>
      </c>
      <c r="O8354" s="8" t="n">
        <v>0</v>
      </c>
      <c r="P8354" s="8" t="n">
        <v>0</v>
      </c>
      <c r="Q8354" s="8" t="n">
        <v>0</v>
      </c>
      <c r="R8354" s="8" t="inlineStr">
        <is>
          <t>No</t>
        </is>
      </c>
      <c r="S8354" s="8" t="inlineStr">
        <is>
          <t>bind</t>
        </is>
      </c>
      <c r="T8354" s="9" t="n">
        <v>17247.42</v>
      </c>
      <c r="U8354" s="8" t="inlineStr">
        <is>
          <t>bound</t>
        </is>
      </c>
      <c r="V8354" s="8" t="inlineStr">
        <is>
          <t>Bound</t>
        </is>
      </c>
      <c r="W8354" s="8" t="inlineStr">
        <is>
          <t>CANON-202607-008350</t>
        </is>
      </c>
    </row>
    <row r="8355">
      <c r="A8355" s="3" t="n">
        <v>8351</v>
      </c>
      <c r="B8355" s="3" t="inlineStr">
        <is>
          <t>2794b753-d4f9-512d-991d-22a3fc834691</t>
        </is>
      </c>
      <c r="C8355" s="3" t="inlineStr">
        <is>
          <t>2026-07-21</t>
        </is>
      </c>
      <c r="D8355" s="3" t="inlineStr">
        <is>
          <t>2026-07</t>
        </is>
      </c>
      <c r="E8355" s="3" t="inlineStr">
        <is>
          <t>Sunniva Bellandi</t>
        </is>
      </c>
      <c r="F8355" s="3" t="inlineStr">
        <is>
          <t>Portfolio Manager</t>
        </is>
      </c>
      <c r="G8355" s="3" t="inlineStr">
        <is>
          <t>UT</t>
        </is>
      </c>
      <c r="H8355" s="3" t="n">
        <v>1960</v>
      </c>
      <c r="I8355" s="3" t="inlineStr">
        <is>
          <t>Porsche</t>
        </is>
      </c>
      <c r="J8355" s="3" t="inlineStr">
        <is>
          <t>911 Turbo S</t>
        </is>
      </c>
      <c r="K8355" s="3" t="inlineStr">
        <is>
          <t>production_luxury</t>
        </is>
      </c>
      <c r="L8355" s="3" t="inlineStr">
        <is>
          <t>01 Luxury Sedan/SUV</t>
        </is>
      </c>
      <c r="M8355" s="7" t="n">
        <v>260000</v>
      </c>
      <c r="N8355" s="3" t="inlineStr">
        <is>
          <t>clean</t>
        </is>
      </c>
      <c r="O8355" s="3" t="n">
        <v>0</v>
      </c>
      <c r="P8355" s="3" t="n">
        <v>0</v>
      </c>
      <c r="Q8355" s="3" t="n">
        <v>0</v>
      </c>
      <c r="R8355" s="3" t="inlineStr">
        <is>
          <t>No</t>
        </is>
      </c>
      <c r="S8355" s="3" t="inlineStr">
        <is>
          <t>bind</t>
        </is>
      </c>
      <c r="T8355" s="7" t="n">
        <v>3779.87</v>
      </c>
      <c r="U8355" s="3" t="inlineStr">
        <is>
          <t>bound</t>
        </is>
      </c>
      <c r="V8355" s="3" t="inlineStr">
        <is>
          <t>Bound</t>
        </is>
      </c>
      <c r="W8355" s="3" t="inlineStr">
        <is>
          <t>CANON-202607-008351</t>
        </is>
      </c>
    </row>
    <row r="8356">
      <c r="A8356" s="8" t="n">
        <v>8352</v>
      </c>
      <c r="B8356" s="8" t="inlineStr">
        <is>
          <t>44f10dac-daf4-5026-b7a3-0836a56c7caf</t>
        </is>
      </c>
      <c r="C8356" s="8" t="inlineStr">
        <is>
          <t>2026-07-27</t>
        </is>
      </c>
      <c r="D8356" s="8" t="inlineStr">
        <is>
          <t>2026-07</t>
        </is>
      </c>
      <c r="E8356" s="8" t="inlineStr">
        <is>
          <t>Priya Kingsford</t>
        </is>
      </c>
      <c r="F8356" s="8" t="inlineStr">
        <is>
          <t>Retired Executive</t>
        </is>
      </c>
      <c r="G8356" s="8" t="inlineStr">
        <is>
          <t>CO</t>
        </is>
      </c>
      <c r="H8356" s="8" t="n">
        <v>2002</v>
      </c>
      <c r="I8356" s="8" t="inlineStr">
        <is>
          <t>Mercedes-Benz</t>
        </is>
      </c>
      <c r="J8356" s="8" t="inlineStr">
        <is>
          <t>AMG GT</t>
        </is>
      </c>
      <c r="K8356" s="8" t="inlineStr">
        <is>
          <t>production_luxury</t>
        </is>
      </c>
      <c r="L8356" s="8" t="inlineStr">
        <is>
          <t>01 Luxury Sedan/SUV</t>
        </is>
      </c>
      <c r="M8356" s="9" t="n">
        <v>540000</v>
      </c>
      <c r="N8356" s="8" t="inlineStr">
        <is>
          <t>clean</t>
        </is>
      </c>
      <c r="O8356" s="8" t="n">
        <v>0</v>
      </c>
      <c r="P8356" s="8" t="n">
        <v>0</v>
      </c>
      <c r="Q8356" s="8" t="n">
        <v>0</v>
      </c>
      <c r="R8356" s="8" t="inlineStr">
        <is>
          <t>No</t>
        </is>
      </c>
      <c r="S8356" s="8" t="inlineStr">
        <is>
          <t>bind</t>
        </is>
      </c>
      <c r="T8356" s="9" t="n">
        <v>5543.82</v>
      </c>
      <c r="U8356" s="8" t="inlineStr">
        <is>
          <t>bound</t>
        </is>
      </c>
      <c r="V8356" s="8" t="inlineStr">
        <is>
          <t>Bound</t>
        </is>
      </c>
      <c r="W8356" s="8" t="inlineStr">
        <is>
          <t>CANON-202607-008352</t>
        </is>
      </c>
    </row>
    <row r="8357">
      <c r="A8357" s="3" t="n">
        <v>8353</v>
      </c>
      <c r="B8357" s="3" t="inlineStr">
        <is>
          <t>f0316bc1-fc69-540f-a7e8-0b2fac512397</t>
        </is>
      </c>
      <c r="C8357" s="3" t="inlineStr">
        <is>
          <t>2026-07-19</t>
        </is>
      </c>
      <c r="D8357" s="3" t="inlineStr">
        <is>
          <t>2026-07</t>
        </is>
      </c>
      <c r="E8357" s="3" t="inlineStr">
        <is>
          <t>Callum Thistlewood</t>
        </is>
      </c>
      <c r="F8357" s="3" t="inlineStr">
        <is>
          <t>Retired Executive</t>
        </is>
      </c>
      <c r="G8357" s="3" t="inlineStr">
        <is>
          <t>MN</t>
        </is>
      </c>
      <c r="H8357" s="3" t="n">
        <v>2003</v>
      </c>
      <c r="I8357" s="3" t="inlineStr">
        <is>
          <t>Bentley</t>
        </is>
      </c>
      <c r="J8357" s="3" t="inlineStr">
        <is>
          <t>Continental GT</t>
        </is>
      </c>
      <c r="K8357" s="3" t="inlineStr">
        <is>
          <t>production_luxury</t>
        </is>
      </c>
      <c r="L8357" s="3" t="inlineStr">
        <is>
          <t>01 Luxury Sedan/SUV</t>
        </is>
      </c>
      <c r="M8357" s="7" t="n">
        <v>290000</v>
      </c>
      <c r="N8357" s="3" t="inlineStr">
        <is>
          <t>one_large</t>
        </is>
      </c>
      <c r="O8357" s="3" t="n">
        <v>1</v>
      </c>
      <c r="P8357" s="3" t="n">
        <v>0</v>
      </c>
      <c r="Q8357" s="3" t="n">
        <v>1</v>
      </c>
      <c r="R8357" s="3" t="inlineStr">
        <is>
          <t>No</t>
        </is>
      </c>
      <c r="S8357" s="3" t="inlineStr">
        <is>
          <t>refer</t>
        </is>
      </c>
      <c r="T8357" s="7" t="n">
        <v>4122.32</v>
      </c>
      <c r="U8357" s="3" t="inlineStr">
        <is>
          <t>indicative</t>
        </is>
      </c>
      <c r="V8357" s="3" t="inlineStr">
        <is>
          <t>Not Bound</t>
        </is>
      </c>
      <c r="W8357" s="3" t="inlineStr"/>
    </row>
    <row r="8358">
      <c r="A8358" s="8" t="n">
        <v>8354</v>
      </c>
      <c r="B8358" s="8" t="inlineStr">
        <is>
          <t>4ca32544-377c-5cf7-b631-40f7be25e814</t>
        </is>
      </c>
      <c r="C8358" s="8" t="inlineStr">
        <is>
          <t>2026-07-14</t>
        </is>
      </c>
      <c r="D8358" s="8" t="inlineStr">
        <is>
          <t>2026-07</t>
        </is>
      </c>
      <c r="E8358" s="8" t="inlineStr">
        <is>
          <t>Fitzgerald Pennington</t>
        </is>
      </c>
      <c r="F8358" s="8" t="inlineStr">
        <is>
          <t>Law Firm Partner</t>
        </is>
      </c>
      <c r="G8358" s="8" t="inlineStr">
        <is>
          <t>WI</t>
        </is>
      </c>
      <c r="H8358" s="8" t="n">
        <v>2008</v>
      </c>
      <c r="I8358" s="8" t="inlineStr">
        <is>
          <t>BMW</t>
        </is>
      </c>
      <c r="J8358" s="8" t="inlineStr">
        <is>
          <t>M8 Competition</t>
        </is>
      </c>
      <c r="K8358" s="8" t="inlineStr">
        <is>
          <t>production_luxury</t>
        </is>
      </c>
      <c r="L8358" s="8" t="inlineStr">
        <is>
          <t>01 Luxury Sedan/SUV</t>
        </is>
      </c>
      <c r="M8358" s="9" t="n">
        <v>565000</v>
      </c>
      <c r="N8358" s="8" t="inlineStr">
        <is>
          <t>clean</t>
        </is>
      </c>
      <c r="O8358" s="8" t="n">
        <v>0</v>
      </c>
      <c r="P8358" s="8" t="n">
        <v>0</v>
      </c>
      <c r="Q8358" s="8" t="n">
        <v>0</v>
      </c>
      <c r="R8358" s="8" t="inlineStr">
        <is>
          <t>No</t>
        </is>
      </c>
      <c r="S8358" s="8" t="inlineStr">
        <is>
          <t>bind</t>
        </is>
      </c>
      <c r="T8358" s="9" t="n">
        <v>6327.78</v>
      </c>
      <c r="U8358" s="8" t="inlineStr">
        <is>
          <t>bound</t>
        </is>
      </c>
      <c r="V8358" s="8" t="inlineStr">
        <is>
          <t>Bound</t>
        </is>
      </c>
      <c r="W8358" s="8" t="inlineStr">
        <is>
          <t>CANON-202607-008354</t>
        </is>
      </c>
    </row>
    <row r="8359">
      <c r="A8359" s="3" t="n">
        <v>8355</v>
      </c>
      <c r="B8359" s="3" t="inlineStr">
        <is>
          <t>736309bc-9eaf-59ae-9d0d-4340541d5d7d</t>
        </is>
      </c>
      <c r="C8359" s="3" t="inlineStr">
        <is>
          <t>2026-07-22</t>
        </is>
      </c>
      <c r="D8359" s="3" t="inlineStr">
        <is>
          <t>2026-07</t>
        </is>
      </c>
      <c r="E8359" s="3" t="inlineStr">
        <is>
          <t>Wilhelmina Fairweather</t>
        </is>
      </c>
      <c r="F8359" s="3" t="inlineStr">
        <is>
          <t>Portfolio Manager</t>
        </is>
      </c>
      <c r="G8359" s="3" t="inlineStr">
        <is>
          <t>PA</t>
        </is>
      </c>
      <c r="H8359" s="3" t="n">
        <v>1976</v>
      </c>
      <c r="I8359" s="3" t="inlineStr">
        <is>
          <t>Porsche</t>
        </is>
      </c>
      <c r="J8359" s="3" t="inlineStr">
        <is>
          <t>911 Turbo S</t>
        </is>
      </c>
      <c r="K8359" s="3" t="inlineStr">
        <is>
          <t>production_luxury</t>
        </is>
      </c>
      <c r="L8359" s="3" t="inlineStr">
        <is>
          <t>01 Luxury Sedan/SUV</t>
        </is>
      </c>
      <c r="M8359" s="7" t="n">
        <v>820000</v>
      </c>
      <c r="N8359" s="3" t="inlineStr">
        <is>
          <t>three_plus_fault</t>
        </is>
      </c>
      <c r="O8359" s="3" t="n">
        <v>4</v>
      </c>
      <c r="P8359" s="3" t="n">
        <v>4</v>
      </c>
      <c r="Q8359" s="3" t="n">
        <v>0</v>
      </c>
      <c r="R8359" s="3" t="inlineStr">
        <is>
          <t>No</t>
        </is>
      </c>
      <c r="S8359" s="3" t="inlineStr">
        <is>
          <t>decline</t>
        </is>
      </c>
      <c r="T8359" s="7" t="n">
        <v>7653.07</v>
      </c>
      <c r="U8359" s="3" t="inlineStr">
        <is>
          <t>indicative</t>
        </is>
      </c>
      <c r="V8359" s="3" t="inlineStr">
        <is>
          <t>Not Bound</t>
        </is>
      </c>
      <c r="W8359" s="3" t="inlineStr"/>
    </row>
    <row r="8360">
      <c r="A8360" s="8" t="n">
        <v>8356</v>
      </c>
      <c r="B8360" s="8" t="inlineStr">
        <is>
          <t>bc0cb567-e436-5c37-b9e7-e8d1b9fc7813</t>
        </is>
      </c>
      <c r="C8360" s="8" t="inlineStr">
        <is>
          <t>2026-07-03</t>
        </is>
      </c>
      <c r="D8360" s="8" t="inlineStr">
        <is>
          <t>2026-07</t>
        </is>
      </c>
      <c r="E8360" s="8" t="inlineStr">
        <is>
          <t>Mireille Fairweather</t>
        </is>
      </c>
      <c r="F8360" s="8" t="inlineStr">
        <is>
          <t>Founder / CEO</t>
        </is>
      </c>
      <c r="G8360" s="8" t="inlineStr">
        <is>
          <t>NY</t>
        </is>
      </c>
      <c r="H8360" s="8" t="n">
        <v>1981</v>
      </c>
      <c r="I8360" s="8" t="inlineStr">
        <is>
          <t>Ferrari</t>
        </is>
      </c>
      <c r="J8360" s="8" t="inlineStr">
        <is>
          <t>296 GTB</t>
        </is>
      </c>
      <c r="K8360" s="8" t="inlineStr">
        <is>
          <t>exotic</t>
        </is>
      </c>
      <c r="L8360" s="8" t="inlineStr">
        <is>
          <t>03 Supercar</t>
        </is>
      </c>
      <c r="M8360" s="9" t="n">
        <v>1950000</v>
      </c>
      <c r="N8360" s="8" t="inlineStr">
        <is>
          <t>clean</t>
        </is>
      </c>
      <c r="O8360" s="8" t="n">
        <v>0</v>
      </c>
      <c r="P8360" s="8" t="n">
        <v>0</v>
      </c>
      <c r="Q8360" s="8" t="n">
        <v>0</v>
      </c>
      <c r="R8360" s="8" t="inlineStr">
        <is>
          <t>No</t>
        </is>
      </c>
      <c r="S8360" s="8" t="inlineStr">
        <is>
          <t>bind</t>
        </is>
      </c>
      <c r="T8360" s="9" t="n">
        <v>28671.03</v>
      </c>
      <c r="U8360" s="8" t="inlineStr">
        <is>
          <t>bound</t>
        </is>
      </c>
      <c r="V8360" s="8" t="inlineStr">
        <is>
          <t>Bound</t>
        </is>
      </c>
      <c r="W8360" s="8" t="inlineStr">
        <is>
          <t>CANON-202607-008356</t>
        </is>
      </c>
    </row>
    <row r="8361">
      <c r="A8361" s="3" t="n">
        <v>8357</v>
      </c>
      <c r="B8361" s="3" t="inlineStr">
        <is>
          <t>d2810a94-4908-5fc5-9198-c5fe132328f8</t>
        </is>
      </c>
      <c r="C8361" s="3" t="inlineStr">
        <is>
          <t>2026-07-03</t>
        </is>
      </c>
      <c r="D8361" s="3" t="inlineStr">
        <is>
          <t>2026-07</t>
        </is>
      </c>
      <c r="E8361" s="3" t="inlineStr">
        <is>
          <t>Aurelio Okonkwo</t>
        </is>
      </c>
      <c r="F8361" s="3" t="inlineStr">
        <is>
          <t>Founder / CEO</t>
        </is>
      </c>
      <c r="G8361" s="3" t="inlineStr">
        <is>
          <t>PA</t>
        </is>
      </c>
      <c r="H8361" s="3" t="n">
        <v>1998</v>
      </c>
      <c r="I8361" s="3" t="inlineStr">
        <is>
          <t>Mercedes-Benz</t>
        </is>
      </c>
      <c r="J8361" s="3" t="inlineStr">
        <is>
          <t>AMG GT</t>
        </is>
      </c>
      <c r="K8361" s="3" t="inlineStr">
        <is>
          <t>production_luxury</t>
        </is>
      </c>
      <c r="L8361" s="3" t="inlineStr">
        <is>
          <t>01 Luxury Sedan/SUV</t>
        </is>
      </c>
      <c r="M8361" s="7" t="n">
        <v>320000</v>
      </c>
      <c r="N8361" s="3" t="inlineStr">
        <is>
          <t>clean</t>
        </is>
      </c>
      <c r="O8361" s="3" t="n">
        <v>0</v>
      </c>
      <c r="P8361" s="3" t="n">
        <v>0</v>
      </c>
      <c r="Q8361" s="3" t="n">
        <v>0</v>
      </c>
      <c r="R8361" s="3" t="inlineStr">
        <is>
          <t>No</t>
        </is>
      </c>
      <c r="S8361" s="3" t="inlineStr">
        <is>
          <t>bind</t>
        </is>
      </c>
      <c r="T8361" s="7" t="n">
        <v>3446.04</v>
      </c>
      <c r="U8361" s="3" t="inlineStr">
        <is>
          <t>bound</t>
        </is>
      </c>
      <c r="V8361" s="3" t="inlineStr">
        <is>
          <t>Bound</t>
        </is>
      </c>
      <c r="W8361" s="3" t="inlineStr">
        <is>
          <t>CANON-202607-008357</t>
        </is>
      </c>
    </row>
    <row r="8362">
      <c r="A8362" s="8" t="n">
        <v>8358</v>
      </c>
      <c r="B8362" s="8" t="inlineStr">
        <is>
          <t>8f65022d-790e-5865-9456-255f45181bc2</t>
        </is>
      </c>
      <c r="C8362" s="8" t="inlineStr">
        <is>
          <t>2026-07-19</t>
        </is>
      </c>
      <c r="D8362" s="8" t="inlineStr">
        <is>
          <t>2026-07</t>
        </is>
      </c>
      <c r="E8362" s="8" t="inlineStr">
        <is>
          <t>Everett Larsson</t>
        </is>
      </c>
      <c r="F8362" s="8" t="inlineStr">
        <is>
          <t>Retired Executive</t>
        </is>
      </c>
      <c r="G8362" s="8" t="inlineStr">
        <is>
          <t>TX</t>
        </is>
      </c>
      <c r="H8362" s="8" t="n">
        <v>2012</v>
      </c>
      <c r="I8362" s="8" t="inlineStr">
        <is>
          <t>Aston Martin</t>
        </is>
      </c>
      <c r="J8362" s="8" t="inlineStr">
        <is>
          <t>DB12</t>
        </is>
      </c>
      <c r="K8362" s="8" t="inlineStr">
        <is>
          <t>production_luxury</t>
        </is>
      </c>
      <c r="L8362" s="8" t="inlineStr">
        <is>
          <t>01 Luxury Sedan/SUV</t>
        </is>
      </c>
      <c r="M8362" s="9" t="n">
        <v>310000</v>
      </c>
      <c r="N8362" s="8" t="inlineStr">
        <is>
          <t>one_large</t>
        </is>
      </c>
      <c r="O8362" s="8" t="n">
        <v>1</v>
      </c>
      <c r="P8362" s="8" t="n">
        <v>0</v>
      </c>
      <c r="Q8362" s="8" t="n">
        <v>1</v>
      </c>
      <c r="R8362" s="8" t="inlineStr">
        <is>
          <t>No</t>
        </is>
      </c>
      <c r="S8362" s="8" t="inlineStr">
        <is>
          <t>refer</t>
        </is>
      </c>
      <c r="T8362" s="9" t="n">
        <v>3839.1</v>
      </c>
      <c r="U8362" s="8" t="inlineStr">
        <is>
          <t>indicative</t>
        </is>
      </c>
      <c r="V8362" s="8" t="inlineStr">
        <is>
          <t>Not Bound</t>
        </is>
      </c>
      <c r="W8362" s="8" t="inlineStr"/>
    </row>
    <row r="8363">
      <c r="A8363" s="3" t="n">
        <v>8359</v>
      </c>
      <c r="B8363" s="3" t="inlineStr">
        <is>
          <t>84898ba0-1eeb-50e0-a6b4-fb6b9c2df1da</t>
        </is>
      </c>
      <c r="C8363" s="3" t="inlineStr">
        <is>
          <t>2026-07-23</t>
        </is>
      </c>
      <c r="D8363" s="3" t="inlineStr">
        <is>
          <t>2026-07</t>
        </is>
      </c>
      <c r="E8363" s="3" t="inlineStr">
        <is>
          <t>Fenwick Harrington</t>
        </is>
      </c>
      <c r="F8363" s="3" t="inlineStr">
        <is>
          <t>Anesthesiologist</t>
        </is>
      </c>
      <c r="G8363" s="3" t="inlineStr">
        <is>
          <t>CA</t>
        </is>
      </c>
      <c r="H8363" s="3" t="n">
        <v>2007</v>
      </c>
      <c r="I8363" s="3" t="inlineStr">
        <is>
          <t>Bugatti</t>
        </is>
      </c>
      <c r="J8363" s="3" t="inlineStr">
        <is>
          <t>Type 57</t>
        </is>
      </c>
      <c r="K8363" s="3" t="inlineStr">
        <is>
          <t>pre_war_vintage</t>
        </is>
      </c>
      <c r="L8363" s="3" t="inlineStr">
        <is>
          <t>06 Vintage Pre-War (pre-1946)</t>
        </is>
      </c>
      <c r="M8363" s="7" t="n">
        <v>1950000</v>
      </c>
      <c r="N8363" s="3" t="inlineStr">
        <is>
          <t>clean</t>
        </is>
      </c>
      <c r="O8363" s="3" t="n">
        <v>0</v>
      </c>
      <c r="P8363" s="3" t="n">
        <v>0</v>
      </c>
      <c r="Q8363" s="3" t="n">
        <v>0</v>
      </c>
      <c r="R8363" s="3" t="inlineStr">
        <is>
          <t>No</t>
        </is>
      </c>
      <c r="S8363" s="3" t="inlineStr">
        <is>
          <t>bind</t>
        </is>
      </c>
      <c r="T8363" s="7" t="n">
        <v>12851.57</v>
      </c>
      <c r="U8363" s="3" t="inlineStr">
        <is>
          <t>bound</t>
        </is>
      </c>
      <c r="V8363" s="3" t="inlineStr">
        <is>
          <t>Bound</t>
        </is>
      </c>
      <c r="W8363" s="3" t="inlineStr">
        <is>
          <t>CANON-202607-008359</t>
        </is>
      </c>
    </row>
    <row r="8364">
      <c r="A8364" s="8" t="n">
        <v>8360</v>
      </c>
      <c r="B8364" s="8" t="inlineStr">
        <is>
          <t>2779e64d-72b5-52c4-874d-2c127f64f371</t>
        </is>
      </c>
      <c r="C8364" s="8" t="inlineStr">
        <is>
          <t>2026-07-30</t>
        </is>
      </c>
      <c r="D8364" s="8" t="inlineStr">
        <is>
          <t>2026-07</t>
        </is>
      </c>
      <c r="E8364" s="8" t="inlineStr">
        <is>
          <t>Emiliano Blackwood</t>
        </is>
      </c>
      <c r="F8364" s="8" t="inlineStr">
        <is>
          <t>Law Firm Partner</t>
        </is>
      </c>
      <c r="G8364" s="8" t="inlineStr">
        <is>
          <t>WV</t>
        </is>
      </c>
      <c r="H8364" s="8" t="n">
        <v>2023</v>
      </c>
      <c r="I8364" s="8" t="inlineStr">
        <is>
          <t>BMW</t>
        </is>
      </c>
      <c r="J8364" s="8" t="inlineStr">
        <is>
          <t>M8 Competition</t>
        </is>
      </c>
      <c r="K8364" s="8" t="inlineStr">
        <is>
          <t>production_luxury</t>
        </is>
      </c>
      <c r="L8364" s="8" t="inlineStr">
        <is>
          <t>01 Luxury Sedan/SUV</t>
        </is>
      </c>
      <c r="M8364" s="9" t="n">
        <v>345000</v>
      </c>
      <c r="N8364" s="8" t="inlineStr">
        <is>
          <t>three_plus_fault</t>
        </is>
      </c>
      <c r="O8364" s="8" t="n">
        <v>3</v>
      </c>
      <c r="P8364" s="8" t="n">
        <v>3</v>
      </c>
      <c r="Q8364" s="8" t="n">
        <v>0</v>
      </c>
      <c r="R8364" s="8" t="inlineStr">
        <is>
          <t>No</t>
        </is>
      </c>
      <c r="S8364" s="8" t="inlineStr">
        <is>
          <t>decline</t>
        </is>
      </c>
      <c r="T8364" s="9" t="n">
        <v>4941.29</v>
      </c>
      <c r="U8364" s="8" t="inlineStr">
        <is>
          <t>indicative</t>
        </is>
      </c>
      <c r="V8364" s="8" t="inlineStr">
        <is>
          <t>Not Bound</t>
        </is>
      </c>
      <c r="W8364" s="8" t="inlineStr"/>
    </row>
    <row r="8365">
      <c r="A8365" s="3" t="n">
        <v>8361</v>
      </c>
      <c r="B8365" s="3" t="inlineStr">
        <is>
          <t>48f75961-8fa3-57e6-83d2-2f4ab394fcfc</t>
        </is>
      </c>
      <c r="C8365" s="3" t="inlineStr">
        <is>
          <t>2026-07-29</t>
        </is>
      </c>
      <c r="D8365" s="3" t="inlineStr">
        <is>
          <t>2026-07</t>
        </is>
      </c>
      <c r="E8365" s="3" t="inlineStr">
        <is>
          <t>Anouk Okonkwo</t>
        </is>
      </c>
      <c r="F8365" s="3" t="inlineStr">
        <is>
          <t>Founder / CEO</t>
        </is>
      </c>
      <c r="G8365" s="3" t="inlineStr">
        <is>
          <t>NJ</t>
        </is>
      </c>
      <c r="H8365" s="3" t="n">
        <v>1973</v>
      </c>
      <c r="I8365" s="3" t="inlineStr">
        <is>
          <t>Ferrari</t>
        </is>
      </c>
      <c r="J8365" s="3" t="inlineStr">
        <is>
          <t>SF90 Stradale</t>
        </is>
      </c>
      <c r="K8365" s="3" t="inlineStr">
        <is>
          <t>exotic</t>
        </is>
      </c>
      <c r="L8365" s="3" t="inlineStr">
        <is>
          <t>03 Supercar</t>
        </is>
      </c>
      <c r="M8365" s="7" t="n">
        <v>1085000</v>
      </c>
      <c r="N8365" s="3" t="inlineStr">
        <is>
          <t>clean</t>
        </is>
      </c>
      <c r="O8365" s="3" t="n">
        <v>0</v>
      </c>
      <c r="P8365" s="3" t="n">
        <v>0</v>
      </c>
      <c r="Q8365" s="3" t="n">
        <v>0</v>
      </c>
      <c r="R8365" s="3" t="inlineStr">
        <is>
          <t>No</t>
        </is>
      </c>
      <c r="S8365" s="3" t="inlineStr">
        <is>
          <t>bind</t>
        </is>
      </c>
      <c r="T8365" s="7" t="n">
        <v>11341.49</v>
      </c>
      <c r="U8365" s="3" t="inlineStr">
        <is>
          <t>bound</t>
        </is>
      </c>
      <c r="V8365" s="3" t="inlineStr">
        <is>
          <t>Bound</t>
        </is>
      </c>
      <c r="W8365" s="3" t="inlineStr">
        <is>
          <t>CANON-202607-008361</t>
        </is>
      </c>
    </row>
    <row r="8366">
      <c r="A8366" s="8" t="n">
        <v>8362</v>
      </c>
      <c r="B8366" s="8" t="inlineStr">
        <is>
          <t>cafd94e6-a14b-53b8-a14a-e60db4aedcde</t>
        </is>
      </c>
      <c r="C8366" s="8" t="inlineStr">
        <is>
          <t>2026-07-01</t>
        </is>
      </c>
      <c r="D8366" s="8" t="inlineStr">
        <is>
          <t>2026-07</t>
        </is>
      </c>
      <c r="E8366" s="8" t="inlineStr">
        <is>
          <t>Saoirse Underwood</t>
        </is>
      </c>
      <c r="F8366" s="8" t="inlineStr">
        <is>
          <t>Retired Executive</t>
        </is>
      </c>
      <c r="G8366" s="8" t="inlineStr">
        <is>
          <t>NJ</t>
        </is>
      </c>
      <c r="H8366" s="8" t="n">
        <v>2008</v>
      </c>
      <c r="I8366" s="8" t="inlineStr">
        <is>
          <t>Bentley</t>
        </is>
      </c>
      <c r="J8366" s="8" t="inlineStr">
        <is>
          <t>Continental GT</t>
        </is>
      </c>
      <c r="K8366" s="8" t="inlineStr">
        <is>
          <t>production_luxury</t>
        </is>
      </c>
      <c r="L8366" s="8" t="inlineStr">
        <is>
          <t>01 Luxury Sedan/SUV</t>
        </is>
      </c>
      <c r="M8366" s="9" t="n">
        <v>670000</v>
      </c>
      <c r="N8366" s="8" t="inlineStr">
        <is>
          <t>clean</t>
        </is>
      </c>
      <c r="O8366" s="8" t="n">
        <v>0</v>
      </c>
      <c r="P8366" s="8" t="n">
        <v>0</v>
      </c>
      <c r="Q8366" s="8" t="n">
        <v>0</v>
      </c>
      <c r="R8366" s="8" t="inlineStr">
        <is>
          <t>No</t>
        </is>
      </c>
      <c r="S8366" s="8" t="inlineStr">
        <is>
          <t>bind</t>
        </is>
      </c>
      <c r="T8366" s="9" t="n">
        <v>5690.34</v>
      </c>
      <c r="U8366" s="8" t="inlineStr">
        <is>
          <t>bound</t>
        </is>
      </c>
      <c r="V8366" s="8" t="inlineStr">
        <is>
          <t>Bound</t>
        </is>
      </c>
      <c r="W8366" s="8" t="inlineStr">
        <is>
          <t>CANON-202607-008362</t>
        </is>
      </c>
    </row>
    <row r="8367">
      <c r="A8367" s="3" t="n">
        <v>8363</v>
      </c>
      <c r="B8367" s="3" t="inlineStr">
        <is>
          <t>0b41717f-ad97-5586-999d-fe079ec501e7</t>
        </is>
      </c>
      <c r="C8367" s="3" t="inlineStr">
        <is>
          <t>2026-07-19</t>
        </is>
      </c>
      <c r="D8367" s="3" t="inlineStr">
        <is>
          <t>2026-07</t>
        </is>
      </c>
      <c r="E8367" s="3" t="inlineStr">
        <is>
          <t>Horace Kingsford</t>
        </is>
      </c>
      <c r="F8367" s="3" t="inlineStr">
        <is>
          <t>Founder / CEO</t>
        </is>
      </c>
      <c r="G8367" s="3" t="inlineStr">
        <is>
          <t>GA</t>
        </is>
      </c>
      <c r="H8367" s="3" t="n">
        <v>2003</v>
      </c>
      <c r="I8367" s="3" t="inlineStr">
        <is>
          <t>Ferrari</t>
        </is>
      </c>
      <c r="J8367" s="3" t="inlineStr">
        <is>
          <t>275 GTB/4</t>
        </is>
      </c>
      <c r="K8367" s="3" t="inlineStr">
        <is>
          <t>classic_collector</t>
        </is>
      </c>
      <c r="L8367" s="3" t="inlineStr">
        <is>
          <t>07 Post-War Classic (1946-1972)</t>
        </is>
      </c>
      <c r="M8367" s="7" t="n">
        <v>305000</v>
      </c>
      <c r="N8367" s="3" t="inlineStr">
        <is>
          <t>three_plus_fault</t>
        </is>
      </c>
      <c r="O8367" s="3" t="n">
        <v>3</v>
      </c>
      <c r="P8367" s="3" t="n">
        <v>3</v>
      </c>
      <c r="Q8367" s="3" t="n">
        <v>0</v>
      </c>
      <c r="R8367" s="3" t="inlineStr">
        <is>
          <t>No</t>
        </is>
      </c>
      <c r="S8367" s="3" t="inlineStr">
        <is>
          <t>decline</t>
        </is>
      </c>
      <c r="T8367" s="7" t="n">
        <v>2354.34</v>
      </c>
      <c r="U8367" s="3" t="inlineStr">
        <is>
          <t>indicative</t>
        </is>
      </c>
      <c r="V8367" s="3" t="inlineStr">
        <is>
          <t>Not Bound</t>
        </is>
      </c>
      <c r="W8367" s="3" t="inlineStr"/>
    </row>
    <row r="8368">
      <c r="A8368" s="8" t="n">
        <v>8364</v>
      </c>
      <c r="B8368" s="8" t="inlineStr">
        <is>
          <t>f135fe23-f040-5af7-a061-6ea5be3d499f</t>
        </is>
      </c>
      <c r="C8368" s="8" t="inlineStr">
        <is>
          <t>2026-07-26</t>
        </is>
      </c>
      <c r="D8368" s="8" t="inlineStr">
        <is>
          <t>2026-07</t>
        </is>
      </c>
      <c r="E8368" s="8" t="inlineStr">
        <is>
          <t>Emiliano Montoya</t>
        </is>
      </c>
      <c r="F8368" s="8" t="inlineStr">
        <is>
          <t>Retired Executive</t>
        </is>
      </c>
      <c r="G8368" s="8" t="inlineStr">
        <is>
          <t>IN</t>
        </is>
      </c>
      <c r="H8368" s="8" t="n">
        <v>1969</v>
      </c>
      <c r="I8368" s="8" t="inlineStr">
        <is>
          <t>Singer</t>
        </is>
      </c>
      <c r="J8368" s="8" t="inlineStr">
        <is>
          <t>911 Reimagined</t>
        </is>
      </c>
      <c r="K8368" s="8" t="inlineStr">
        <is>
          <t>restomod_coachbuilt</t>
        </is>
      </c>
      <c r="L8368" s="8" t="inlineStr">
        <is>
          <t>11 Restomod/Coachbuilt</t>
        </is>
      </c>
      <c r="M8368" s="9" t="n">
        <v>680000</v>
      </c>
      <c r="N8368" s="8" t="inlineStr">
        <is>
          <t>clean</t>
        </is>
      </c>
      <c r="O8368" s="8" t="n">
        <v>0</v>
      </c>
      <c r="P8368" s="8" t="n">
        <v>0</v>
      </c>
      <c r="Q8368" s="8" t="n">
        <v>0</v>
      </c>
      <c r="R8368" s="8" t="inlineStr">
        <is>
          <t>No</t>
        </is>
      </c>
      <c r="S8368" s="8" t="inlineStr">
        <is>
          <t>bind</t>
        </is>
      </c>
      <c r="T8368" s="9" t="n">
        <v>9367.360000000001</v>
      </c>
      <c r="U8368" s="8" t="inlineStr">
        <is>
          <t>bound</t>
        </is>
      </c>
      <c r="V8368" s="8" t="inlineStr">
        <is>
          <t>Bound</t>
        </is>
      </c>
      <c r="W8368" s="8" t="inlineStr">
        <is>
          <t>CANON-202607-008364</t>
        </is>
      </c>
    </row>
    <row r="8369">
      <c r="A8369" s="3" t="n">
        <v>8365</v>
      </c>
      <c r="B8369" s="3" t="inlineStr">
        <is>
          <t>b31a4ece-7fc3-5db5-8b91-c80675f1f405</t>
        </is>
      </c>
      <c r="C8369" s="3" t="inlineStr">
        <is>
          <t>2026-07-07</t>
        </is>
      </c>
      <c r="D8369" s="3" t="inlineStr">
        <is>
          <t>2026-07</t>
        </is>
      </c>
      <c r="E8369" s="3" t="inlineStr">
        <is>
          <t>Ramona Ashcombe</t>
        </is>
      </c>
      <c r="F8369" s="3" t="inlineStr">
        <is>
          <t>Retired Executive</t>
        </is>
      </c>
      <c r="G8369" s="3" t="inlineStr">
        <is>
          <t>WA</t>
        </is>
      </c>
      <c r="H8369" s="3" t="n">
        <v>1985</v>
      </c>
      <c r="I8369" s="3" t="inlineStr">
        <is>
          <t>McLaren</t>
        </is>
      </c>
      <c r="J8369" s="3" t="inlineStr">
        <is>
          <t>750S</t>
        </is>
      </c>
      <c r="K8369" s="3" t="inlineStr">
        <is>
          <t>exotic</t>
        </is>
      </c>
      <c r="L8369" s="3" t="inlineStr">
        <is>
          <t>03 Supercar</t>
        </is>
      </c>
      <c r="M8369" s="7" t="n">
        <v>655000</v>
      </c>
      <c r="N8369" s="3" t="inlineStr">
        <is>
          <t>clean</t>
        </is>
      </c>
      <c r="O8369" s="3" t="n">
        <v>0</v>
      </c>
      <c r="P8369" s="3" t="n">
        <v>0</v>
      </c>
      <c r="Q8369" s="3" t="n">
        <v>0</v>
      </c>
      <c r="R8369" s="3" t="inlineStr">
        <is>
          <t>No</t>
        </is>
      </c>
      <c r="S8369" s="3" t="inlineStr">
        <is>
          <t>bind</t>
        </is>
      </c>
      <c r="T8369" s="7" t="n">
        <v>8577.190000000001</v>
      </c>
      <c r="U8369" s="3" t="inlineStr">
        <is>
          <t>bound</t>
        </is>
      </c>
      <c r="V8369" s="3" t="inlineStr">
        <is>
          <t>Bound</t>
        </is>
      </c>
      <c r="W8369" s="3" t="inlineStr">
        <is>
          <t>CANON-202607-008365</t>
        </is>
      </c>
    </row>
    <row r="8370">
      <c r="A8370" s="8" t="n">
        <v>8366</v>
      </c>
      <c r="B8370" s="8" t="inlineStr">
        <is>
          <t>9122f92a-0d37-5c98-8ac0-43694683d72c</t>
        </is>
      </c>
      <c r="C8370" s="8" t="inlineStr">
        <is>
          <t>2026-07-27</t>
        </is>
      </c>
      <c r="D8370" s="8" t="inlineStr">
        <is>
          <t>2026-07</t>
        </is>
      </c>
      <c r="E8370" s="8" t="inlineStr">
        <is>
          <t>Priya Thistlewood</t>
        </is>
      </c>
      <c r="F8370" s="8" t="inlineStr">
        <is>
          <t>Orthopedic Surgeon</t>
        </is>
      </c>
      <c r="G8370" s="8" t="inlineStr">
        <is>
          <t>TN</t>
        </is>
      </c>
      <c r="H8370" s="8" t="n">
        <v>1963</v>
      </c>
      <c r="I8370" s="8" t="inlineStr">
        <is>
          <t>Singer</t>
        </is>
      </c>
      <c r="J8370" s="8" t="inlineStr">
        <is>
          <t>911 Reimagined</t>
        </is>
      </c>
      <c r="K8370" s="8" t="inlineStr">
        <is>
          <t>restomod_coachbuilt</t>
        </is>
      </c>
      <c r="L8370" s="8" t="inlineStr">
        <is>
          <t>11 Restomod/Coachbuilt</t>
        </is>
      </c>
      <c r="M8370" s="9" t="n">
        <v>660000</v>
      </c>
      <c r="N8370" s="8" t="inlineStr">
        <is>
          <t>one_large</t>
        </is>
      </c>
      <c r="O8370" s="8" t="n">
        <v>1</v>
      </c>
      <c r="P8370" s="8" t="n">
        <v>0</v>
      </c>
      <c r="Q8370" s="8" t="n">
        <v>1</v>
      </c>
      <c r="R8370" s="8" t="inlineStr">
        <is>
          <t>No</t>
        </is>
      </c>
      <c r="S8370" s="8" t="inlineStr">
        <is>
          <t>refer</t>
        </is>
      </c>
      <c r="T8370" s="9" t="n">
        <v>7243.91</v>
      </c>
      <c r="U8370" s="8" t="inlineStr">
        <is>
          <t>indicative</t>
        </is>
      </c>
      <c r="V8370" s="8" t="inlineStr">
        <is>
          <t>Not Bound</t>
        </is>
      </c>
      <c r="W8370" s="8" t="inlineStr"/>
    </row>
    <row r="8371">
      <c r="A8371" s="3" t="n">
        <v>8367</v>
      </c>
      <c r="B8371" s="3" t="inlineStr">
        <is>
          <t>53a804ed-5be5-5887-8522-1af8b327986e</t>
        </is>
      </c>
      <c r="C8371" s="3" t="inlineStr">
        <is>
          <t>2026-07-27</t>
        </is>
      </c>
      <c r="D8371" s="3" t="inlineStr">
        <is>
          <t>2026-07</t>
        </is>
      </c>
      <c r="E8371" s="3" t="inlineStr">
        <is>
          <t>Fitzgerald Harrington</t>
        </is>
      </c>
      <c r="F8371" s="3" t="inlineStr">
        <is>
          <t>Law Firm Partner</t>
        </is>
      </c>
      <c r="G8371" s="3" t="inlineStr">
        <is>
          <t>SD</t>
        </is>
      </c>
      <c r="H8371" s="3" t="n">
        <v>1966</v>
      </c>
      <c r="I8371" s="3" t="inlineStr">
        <is>
          <t>BMW</t>
        </is>
      </c>
      <c r="J8371" s="3" t="inlineStr">
        <is>
          <t>M8 Competition</t>
        </is>
      </c>
      <c r="K8371" s="3" t="inlineStr">
        <is>
          <t>production_luxury</t>
        </is>
      </c>
      <c r="L8371" s="3" t="inlineStr">
        <is>
          <t>01 Luxury Sedan/SUV</t>
        </is>
      </c>
      <c r="M8371" s="7" t="n">
        <v>1030000</v>
      </c>
      <c r="N8371" s="3" t="inlineStr">
        <is>
          <t>clean</t>
        </is>
      </c>
      <c r="O8371" s="3" t="n">
        <v>0</v>
      </c>
      <c r="P8371" s="3" t="n">
        <v>0</v>
      </c>
      <c r="Q8371" s="3" t="n">
        <v>0</v>
      </c>
      <c r="R8371" s="3" t="inlineStr">
        <is>
          <t>No</t>
        </is>
      </c>
      <c r="S8371" s="3" t="inlineStr">
        <is>
          <t>bind</t>
        </is>
      </c>
      <c r="T8371" s="7" t="n">
        <v>9028.83</v>
      </c>
      <c r="U8371" s="3" t="inlineStr">
        <is>
          <t>bound</t>
        </is>
      </c>
      <c r="V8371" s="3" t="inlineStr">
        <is>
          <t>Bound</t>
        </is>
      </c>
      <c r="W8371" s="3" t="inlineStr">
        <is>
          <t>CANON-202607-008367</t>
        </is>
      </c>
    </row>
    <row r="8372">
      <c r="A8372" s="8" t="n">
        <v>8368</v>
      </c>
      <c r="B8372" s="8" t="inlineStr">
        <is>
          <t>2fe2a48f-33be-5633-a61b-f97f4dbe956a</t>
        </is>
      </c>
      <c r="C8372" s="8" t="inlineStr">
        <is>
          <t>2026-07-03</t>
        </is>
      </c>
      <c r="D8372" s="8" t="inlineStr">
        <is>
          <t>2026-07</t>
        </is>
      </c>
      <c r="E8372" s="8" t="inlineStr">
        <is>
          <t>Ingrid Pennington</t>
        </is>
      </c>
      <c r="F8372" s="8" t="inlineStr">
        <is>
          <t>Cardiologist</t>
        </is>
      </c>
      <c r="G8372" s="8" t="inlineStr">
        <is>
          <t>KY</t>
        </is>
      </c>
      <c r="H8372" s="8" t="n">
        <v>1968</v>
      </c>
      <c r="I8372" s="8" t="inlineStr">
        <is>
          <t>BMW</t>
        </is>
      </c>
      <c r="J8372" s="8" t="inlineStr">
        <is>
          <t>M8 Competition</t>
        </is>
      </c>
      <c r="K8372" s="8" t="inlineStr">
        <is>
          <t>production_luxury</t>
        </is>
      </c>
      <c r="L8372" s="8" t="inlineStr">
        <is>
          <t>01 Luxury Sedan/SUV</t>
        </is>
      </c>
      <c r="M8372" s="9" t="n">
        <v>595000</v>
      </c>
      <c r="N8372" s="8" t="inlineStr">
        <is>
          <t>clean</t>
        </is>
      </c>
      <c r="O8372" s="8" t="n">
        <v>0</v>
      </c>
      <c r="P8372" s="8" t="n">
        <v>0</v>
      </c>
      <c r="Q8372" s="8" t="n">
        <v>0</v>
      </c>
      <c r="R8372" s="8" t="inlineStr">
        <is>
          <t>No</t>
        </is>
      </c>
      <c r="S8372" s="8" t="inlineStr">
        <is>
          <t>bind</t>
        </is>
      </c>
      <c r="T8372" s="9" t="n">
        <v>7441.22</v>
      </c>
      <c r="U8372" s="8" t="inlineStr">
        <is>
          <t>bound</t>
        </is>
      </c>
      <c r="V8372" s="8" t="inlineStr">
        <is>
          <t>Bound</t>
        </is>
      </c>
      <c r="W8372" s="8" t="inlineStr">
        <is>
          <t>CANON-202607-008368</t>
        </is>
      </c>
    </row>
    <row r="8373">
      <c r="A8373" s="3" t="n">
        <v>8369</v>
      </c>
      <c r="B8373" s="3" t="inlineStr">
        <is>
          <t>4ef54bce-503d-50f1-95b7-350c2b28d9c4</t>
        </is>
      </c>
      <c r="C8373" s="3" t="inlineStr">
        <is>
          <t>2026-07-19</t>
        </is>
      </c>
      <c r="D8373" s="3" t="inlineStr">
        <is>
          <t>2026-07</t>
        </is>
      </c>
      <c r="E8373" s="3" t="inlineStr">
        <is>
          <t>Mireille Castellanos</t>
        </is>
      </c>
      <c r="F8373" s="3" t="inlineStr">
        <is>
          <t>Portfolio Manager</t>
        </is>
      </c>
      <c r="G8373" s="3" t="inlineStr">
        <is>
          <t>CA</t>
        </is>
      </c>
      <c r="H8373" s="3" t="n">
        <v>1962</v>
      </c>
      <c r="I8373" s="3" t="inlineStr">
        <is>
          <t>Mercedes-Benz</t>
        </is>
      </c>
      <c r="J8373" s="3" t="inlineStr">
        <is>
          <t>AMG GT</t>
        </is>
      </c>
      <c r="K8373" s="3" t="inlineStr">
        <is>
          <t>production_luxury</t>
        </is>
      </c>
      <c r="L8373" s="3" t="inlineStr">
        <is>
          <t>01 Luxury Sedan/SUV</t>
        </is>
      </c>
      <c r="M8373" s="7" t="n">
        <v>1740000</v>
      </c>
      <c r="N8373" s="3" t="inlineStr">
        <is>
          <t>clean</t>
        </is>
      </c>
      <c r="O8373" s="3" t="n">
        <v>0</v>
      </c>
      <c r="P8373" s="3" t="n">
        <v>0</v>
      </c>
      <c r="Q8373" s="3" t="n">
        <v>0</v>
      </c>
      <c r="R8373" s="3" t="inlineStr">
        <is>
          <t>No</t>
        </is>
      </c>
      <c r="S8373" s="3" t="inlineStr">
        <is>
          <t>bind</t>
        </is>
      </c>
      <c r="T8373" s="7" t="n">
        <v>18550.46</v>
      </c>
      <c r="U8373" s="3" t="inlineStr">
        <is>
          <t>bound</t>
        </is>
      </c>
      <c r="V8373" s="3" t="inlineStr">
        <is>
          <t>Bound</t>
        </is>
      </c>
      <c r="W8373" s="3" t="inlineStr">
        <is>
          <t>CANON-202607-008369</t>
        </is>
      </c>
    </row>
    <row r="8374">
      <c r="A8374" s="8" t="n">
        <v>8370</v>
      </c>
      <c r="B8374" s="8" t="inlineStr">
        <is>
          <t>5b6ff987-8809-503e-8cc3-00ad12b00849</t>
        </is>
      </c>
      <c r="C8374" s="8" t="inlineStr">
        <is>
          <t>2026-07-25</t>
        </is>
      </c>
      <c r="D8374" s="8" t="inlineStr">
        <is>
          <t>2026-07</t>
        </is>
      </c>
      <c r="E8374" s="8" t="inlineStr">
        <is>
          <t>Ramona Whitlock</t>
        </is>
      </c>
      <c r="F8374" s="8" t="inlineStr">
        <is>
          <t>Software Architect</t>
        </is>
      </c>
      <c r="G8374" s="8" t="inlineStr">
        <is>
          <t>MN</t>
        </is>
      </c>
      <c r="H8374" s="8" t="n">
        <v>1991</v>
      </c>
      <c r="I8374" s="8" t="inlineStr">
        <is>
          <t>McLaren</t>
        </is>
      </c>
      <c r="J8374" s="8" t="inlineStr">
        <is>
          <t>750S</t>
        </is>
      </c>
      <c r="K8374" s="8" t="inlineStr">
        <is>
          <t>exotic</t>
        </is>
      </c>
      <c r="L8374" s="8" t="inlineStr">
        <is>
          <t>03 Supercar</t>
        </is>
      </c>
      <c r="M8374" s="9" t="n">
        <v>840000</v>
      </c>
      <c r="N8374" s="8" t="inlineStr">
        <is>
          <t>three_plus_fault</t>
        </is>
      </c>
      <c r="O8374" s="8" t="n">
        <v>4</v>
      </c>
      <c r="P8374" s="8" t="n">
        <v>4</v>
      </c>
      <c r="Q8374" s="8" t="n">
        <v>0</v>
      </c>
      <c r="R8374" s="8" t="inlineStr">
        <is>
          <t>No</t>
        </is>
      </c>
      <c r="S8374" s="8" t="inlineStr">
        <is>
          <t>decline</t>
        </is>
      </c>
      <c r="T8374" s="9" t="n">
        <v>15124.66</v>
      </c>
      <c r="U8374" s="8" t="inlineStr">
        <is>
          <t>indicative</t>
        </is>
      </c>
      <c r="V8374" s="8" t="inlineStr">
        <is>
          <t>Not Bound</t>
        </is>
      </c>
      <c r="W8374" s="8" t="inlineStr"/>
    </row>
    <row r="8375">
      <c r="A8375" s="3" t="n">
        <v>8371</v>
      </c>
      <c r="B8375" s="3" t="inlineStr">
        <is>
          <t>2171023b-ddb1-5dcc-8830-5c51be8ec112</t>
        </is>
      </c>
      <c r="C8375" s="3" t="inlineStr">
        <is>
          <t>2026-07-17</t>
        </is>
      </c>
      <c r="D8375" s="3" t="inlineStr">
        <is>
          <t>2026-07</t>
        </is>
      </c>
      <c r="E8375" s="3" t="inlineStr">
        <is>
          <t>Beatrix Thistlewood</t>
        </is>
      </c>
      <c r="F8375" s="3" t="inlineStr">
        <is>
          <t>Portfolio Manager</t>
        </is>
      </c>
      <c r="G8375" s="3" t="inlineStr">
        <is>
          <t>TN</t>
        </is>
      </c>
      <c r="H8375" s="3" t="n">
        <v>1998</v>
      </c>
      <c r="I8375" s="3" t="inlineStr">
        <is>
          <t>Mercedes-Benz</t>
        </is>
      </c>
      <c r="J8375" s="3" t="inlineStr">
        <is>
          <t>AMG GT</t>
        </is>
      </c>
      <c r="K8375" s="3" t="inlineStr">
        <is>
          <t>production_luxury</t>
        </is>
      </c>
      <c r="L8375" s="3" t="inlineStr">
        <is>
          <t>01 Luxury Sedan/SUV</t>
        </is>
      </c>
      <c r="M8375" s="7" t="n">
        <v>555000</v>
      </c>
      <c r="N8375" s="3" t="inlineStr">
        <is>
          <t>clean</t>
        </is>
      </c>
      <c r="O8375" s="3" t="n">
        <v>0</v>
      </c>
      <c r="P8375" s="3" t="n">
        <v>0</v>
      </c>
      <c r="Q8375" s="3" t="n">
        <v>0</v>
      </c>
      <c r="R8375" s="3" t="inlineStr">
        <is>
          <t>No</t>
        </is>
      </c>
      <c r="S8375" s="3" t="inlineStr">
        <is>
          <t>bind</t>
        </is>
      </c>
      <c r="T8375" s="7" t="n">
        <v>5076.23</v>
      </c>
      <c r="U8375" s="3" t="inlineStr">
        <is>
          <t>bound</t>
        </is>
      </c>
      <c r="V8375" s="3" t="inlineStr">
        <is>
          <t>Bound</t>
        </is>
      </c>
      <c r="W8375" s="3" t="inlineStr">
        <is>
          <t>CANON-202607-008371</t>
        </is>
      </c>
    </row>
    <row r="8376">
      <c r="A8376" s="8" t="n">
        <v>8372</v>
      </c>
      <c r="B8376" s="8" t="inlineStr">
        <is>
          <t>8d399e1e-e17b-5ddb-929d-e066d1ca4da1</t>
        </is>
      </c>
      <c r="C8376" s="8" t="inlineStr">
        <is>
          <t>2026-07-06</t>
        </is>
      </c>
      <c r="D8376" s="8" t="inlineStr">
        <is>
          <t>2026-07</t>
        </is>
      </c>
      <c r="E8376" s="8" t="inlineStr">
        <is>
          <t>Fitzgerald Whitlock</t>
        </is>
      </c>
      <c r="F8376" s="8" t="inlineStr">
        <is>
          <t>Founder / CEO</t>
        </is>
      </c>
      <c r="G8376" s="8" t="inlineStr">
        <is>
          <t>AL</t>
        </is>
      </c>
      <c r="H8376" s="8" t="n">
        <v>1958</v>
      </c>
      <c r="I8376" s="8" t="inlineStr">
        <is>
          <t>Porsche</t>
        </is>
      </c>
      <c r="J8376" s="8" t="inlineStr">
        <is>
          <t>911 Turbo S</t>
        </is>
      </c>
      <c r="K8376" s="8" t="inlineStr">
        <is>
          <t>production_luxury</t>
        </is>
      </c>
      <c r="L8376" s="8" t="inlineStr">
        <is>
          <t>01 Luxury Sedan/SUV</t>
        </is>
      </c>
      <c r="M8376" s="9" t="n">
        <v>465000</v>
      </c>
      <c r="N8376" s="8" t="inlineStr">
        <is>
          <t>clean</t>
        </is>
      </c>
      <c r="O8376" s="8" t="n">
        <v>0</v>
      </c>
      <c r="P8376" s="8" t="n">
        <v>0</v>
      </c>
      <c r="Q8376" s="8" t="n">
        <v>0</v>
      </c>
      <c r="R8376" s="8" t="inlineStr">
        <is>
          <t>No</t>
        </is>
      </c>
      <c r="S8376" s="8" t="inlineStr">
        <is>
          <t>bind</t>
        </is>
      </c>
      <c r="T8376" s="9" t="n">
        <v>6359.56</v>
      </c>
      <c r="U8376" s="8" t="inlineStr">
        <is>
          <t>bound</t>
        </is>
      </c>
      <c r="V8376" s="8" t="inlineStr">
        <is>
          <t>Bound</t>
        </is>
      </c>
      <c r="W8376" s="8" t="inlineStr">
        <is>
          <t>CANON-202607-008372</t>
        </is>
      </c>
    </row>
    <row r="8377">
      <c r="A8377" s="3" t="n">
        <v>8373</v>
      </c>
      <c r="B8377" s="3" t="inlineStr">
        <is>
          <t>eefa1bcd-e49d-5dc6-9c35-4cd5e2ab151f</t>
        </is>
      </c>
      <c r="C8377" s="3" t="inlineStr">
        <is>
          <t>2026-07-11</t>
        </is>
      </c>
      <c r="D8377" s="3" t="inlineStr">
        <is>
          <t>2026-07</t>
        </is>
      </c>
      <c r="E8377" s="3" t="inlineStr">
        <is>
          <t>Lorenzo Nakashima</t>
        </is>
      </c>
      <c r="F8377" s="3" t="inlineStr">
        <is>
          <t>Retired Executive</t>
        </is>
      </c>
      <c r="G8377" s="3" t="inlineStr">
        <is>
          <t>MD</t>
        </is>
      </c>
      <c r="H8377" s="3" t="n">
        <v>1977</v>
      </c>
      <c r="I8377" s="3" t="inlineStr">
        <is>
          <t>Aston Martin</t>
        </is>
      </c>
      <c r="J8377" s="3" t="inlineStr">
        <is>
          <t>DB12</t>
        </is>
      </c>
      <c r="K8377" s="3" t="inlineStr">
        <is>
          <t>production_luxury</t>
        </is>
      </c>
      <c r="L8377" s="3" t="inlineStr">
        <is>
          <t>01 Luxury Sedan/SUV</t>
        </is>
      </c>
      <c r="M8377" s="7" t="n">
        <v>845000</v>
      </c>
      <c r="N8377" s="3" t="inlineStr">
        <is>
          <t>clean</t>
        </is>
      </c>
      <c r="O8377" s="3" t="n">
        <v>0</v>
      </c>
      <c r="P8377" s="3" t="n">
        <v>0</v>
      </c>
      <c r="Q8377" s="3" t="n">
        <v>0</v>
      </c>
      <c r="R8377" s="3" t="inlineStr">
        <is>
          <t>No</t>
        </is>
      </c>
      <c r="S8377" s="3" t="inlineStr">
        <is>
          <t>bind</t>
        </is>
      </c>
      <c r="T8377" s="7" t="n">
        <v>7492.08</v>
      </c>
      <c r="U8377" s="3" t="inlineStr">
        <is>
          <t>bound</t>
        </is>
      </c>
      <c r="V8377" s="3" t="inlineStr">
        <is>
          <t>Bound</t>
        </is>
      </c>
      <c r="W8377" s="3" t="inlineStr">
        <is>
          <t>CANON-202607-008373</t>
        </is>
      </c>
    </row>
    <row r="8378">
      <c r="A8378" s="8" t="n">
        <v>8374</v>
      </c>
      <c r="B8378" s="8" t="inlineStr">
        <is>
          <t>331a95c1-11b2-53c5-821b-6a8bf6ef580f</t>
        </is>
      </c>
      <c r="C8378" s="8" t="inlineStr">
        <is>
          <t>2026-07-01</t>
        </is>
      </c>
      <c r="D8378" s="8" t="inlineStr">
        <is>
          <t>2026-07</t>
        </is>
      </c>
      <c r="E8378" s="8" t="inlineStr">
        <is>
          <t>Aurelio Vasquez</t>
        </is>
      </c>
      <c r="F8378" s="8" t="inlineStr">
        <is>
          <t>Portfolio Manager</t>
        </is>
      </c>
      <c r="G8378" s="8" t="inlineStr">
        <is>
          <t>NE</t>
        </is>
      </c>
      <c r="H8378" s="8" t="n">
        <v>1981</v>
      </c>
      <c r="I8378" s="8" t="inlineStr">
        <is>
          <t>Mercedes-Benz</t>
        </is>
      </c>
      <c r="J8378" s="8" t="inlineStr">
        <is>
          <t>AMG GT</t>
        </is>
      </c>
      <c r="K8378" s="8" t="inlineStr">
        <is>
          <t>production_luxury</t>
        </is>
      </c>
      <c r="L8378" s="8" t="inlineStr">
        <is>
          <t>01 Luxury Sedan/SUV</t>
        </is>
      </c>
      <c r="M8378" s="9" t="n">
        <v>1235000</v>
      </c>
      <c r="N8378" s="8" t="inlineStr">
        <is>
          <t>clean</t>
        </is>
      </c>
      <c r="O8378" s="8" t="n">
        <v>0</v>
      </c>
      <c r="P8378" s="8" t="n">
        <v>0</v>
      </c>
      <c r="Q8378" s="8" t="n">
        <v>0</v>
      </c>
      <c r="R8378" s="8" t="inlineStr">
        <is>
          <t>No</t>
        </is>
      </c>
      <c r="S8378" s="8" t="inlineStr">
        <is>
          <t>bind</t>
        </is>
      </c>
      <c r="T8378" s="9" t="n">
        <v>12678.91</v>
      </c>
      <c r="U8378" s="8" t="inlineStr">
        <is>
          <t>bound</t>
        </is>
      </c>
      <c r="V8378" s="8" t="inlineStr">
        <is>
          <t>Bound</t>
        </is>
      </c>
      <c r="W8378" s="8" t="inlineStr">
        <is>
          <t>CANON-202607-008374</t>
        </is>
      </c>
    </row>
    <row r="8379">
      <c r="A8379" s="3" t="n">
        <v>8375</v>
      </c>
      <c r="B8379" s="3" t="inlineStr">
        <is>
          <t>aa88dae4-1d19-53a3-8795-b18e7b24bad9</t>
        </is>
      </c>
      <c r="C8379" s="3" t="inlineStr">
        <is>
          <t>2026-07-25</t>
        </is>
      </c>
      <c r="D8379" s="3" t="inlineStr">
        <is>
          <t>2026-07</t>
        </is>
      </c>
      <c r="E8379" s="3" t="inlineStr">
        <is>
          <t>Wilhelmina Castellanos</t>
        </is>
      </c>
      <c r="F8379" s="3" t="inlineStr">
        <is>
          <t>Retired Executive</t>
        </is>
      </c>
      <c r="G8379" s="3" t="inlineStr">
        <is>
          <t>CO</t>
        </is>
      </c>
      <c r="H8379" s="3" t="n">
        <v>1982</v>
      </c>
      <c r="I8379" s="3" t="inlineStr">
        <is>
          <t>Maserati</t>
        </is>
      </c>
      <c r="J8379" s="3" t="inlineStr">
        <is>
          <t>GranTurismo</t>
        </is>
      </c>
      <c r="K8379" s="3" t="inlineStr">
        <is>
          <t>production_luxury</t>
        </is>
      </c>
      <c r="L8379" s="3" t="inlineStr">
        <is>
          <t>01 Luxury Sedan/SUV</t>
        </is>
      </c>
      <c r="M8379" s="7" t="n">
        <v>805000</v>
      </c>
      <c r="N8379" s="3" t="inlineStr">
        <is>
          <t>clean</t>
        </is>
      </c>
      <c r="O8379" s="3" t="n">
        <v>0</v>
      </c>
      <c r="P8379" s="3" t="n">
        <v>0</v>
      </c>
      <c r="Q8379" s="3" t="n">
        <v>0</v>
      </c>
      <c r="R8379" s="3" t="inlineStr">
        <is>
          <t>No</t>
        </is>
      </c>
      <c r="S8379" s="3" t="inlineStr">
        <is>
          <t>bind</t>
        </is>
      </c>
      <c r="T8379" s="7" t="n">
        <v>8264.389999999999</v>
      </c>
      <c r="U8379" s="3" t="inlineStr">
        <is>
          <t>bound</t>
        </is>
      </c>
      <c r="V8379" s="3" t="inlineStr">
        <is>
          <t>Bound</t>
        </is>
      </c>
      <c r="W8379" s="3" t="inlineStr">
        <is>
          <t>CANON-202607-008375</t>
        </is>
      </c>
    </row>
    <row r="8380">
      <c r="A8380" s="8" t="n">
        <v>8376</v>
      </c>
      <c r="B8380" s="8" t="inlineStr">
        <is>
          <t>aef01b39-9af5-50f5-8bec-f0fee22c6bd4</t>
        </is>
      </c>
      <c r="C8380" s="8" t="inlineStr">
        <is>
          <t>2026-07-03</t>
        </is>
      </c>
      <c r="D8380" s="8" t="inlineStr">
        <is>
          <t>2026-07</t>
        </is>
      </c>
      <c r="E8380" s="8" t="inlineStr">
        <is>
          <t>Fitzgerald Delacroix</t>
        </is>
      </c>
      <c r="F8380" s="8" t="inlineStr">
        <is>
          <t>Founder / CEO</t>
        </is>
      </c>
      <c r="G8380" s="8" t="inlineStr">
        <is>
          <t>NC</t>
        </is>
      </c>
      <c r="H8380" s="8" t="n">
        <v>1987</v>
      </c>
      <c r="I8380" s="8" t="inlineStr">
        <is>
          <t>BMW</t>
        </is>
      </c>
      <c r="J8380" s="8" t="inlineStr">
        <is>
          <t>M8 Competition</t>
        </is>
      </c>
      <c r="K8380" s="8" t="inlineStr">
        <is>
          <t>production_luxury</t>
        </is>
      </c>
      <c r="L8380" s="8" t="inlineStr">
        <is>
          <t>01 Luxury Sedan/SUV</t>
        </is>
      </c>
      <c r="M8380" s="9" t="n">
        <v>315000</v>
      </c>
      <c r="N8380" s="8" t="inlineStr">
        <is>
          <t>clean</t>
        </is>
      </c>
      <c r="O8380" s="8" t="n">
        <v>0</v>
      </c>
      <c r="P8380" s="8" t="n">
        <v>0</v>
      </c>
      <c r="Q8380" s="8" t="n">
        <v>0</v>
      </c>
      <c r="R8380" s="8" t="inlineStr">
        <is>
          <t>No</t>
        </is>
      </c>
      <c r="S8380" s="8" t="inlineStr">
        <is>
          <t>bind</t>
        </is>
      </c>
      <c r="T8380" s="9" t="n">
        <v>3901.02</v>
      </c>
      <c r="U8380" s="8" t="inlineStr">
        <is>
          <t>bound</t>
        </is>
      </c>
      <c r="V8380" s="8" t="inlineStr">
        <is>
          <t>Bound</t>
        </is>
      </c>
      <c r="W8380" s="8" t="inlineStr">
        <is>
          <t>CANON-202607-008376</t>
        </is>
      </c>
    </row>
    <row r="8381">
      <c r="A8381" s="3" t="n">
        <v>8377</v>
      </c>
      <c r="B8381" s="3" t="inlineStr">
        <is>
          <t>744b14db-41c9-5b57-a439-9210aba18669</t>
        </is>
      </c>
      <c r="C8381" s="3" t="inlineStr">
        <is>
          <t>2026-07-01</t>
        </is>
      </c>
      <c r="D8381" s="3" t="inlineStr">
        <is>
          <t>2026-07</t>
        </is>
      </c>
      <c r="E8381" s="3" t="inlineStr">
        <is>
          <t>Aurelio Rourke</t>
        </is>
      </c>
      <c r="F8381" s="3" t="inlineStr">
        <is>
          <t>Software Architect</t>
        </is>
      </c>
      <c r="G8381" s="3" t="inlineStr">
        <is>
          <t>NJ</t>
        </is>
      </c>
      <c r="H8381" s="3" t="n">
        <v>1974</v>
      </c>
      <c r="I8381" s="3" t="inlineStr">
        <is>
          <t>Ferrari</t>
        </is>
      </c>
      <c r="J8381" s="3" t="inlineStr">
        <is>
          <t>SF90 Stradale</t>
        </is>
      </c>
      <c r="K8381" s="3" t="inlineStr">
        <is>
          <t>exotic</t>
        </is>
      </c>
      <c r="L8381" s="3" t="inlineStr">
        <is>
          <t>03 Supercar</t>
        </is>
      </c>
      <c r="M8381" s="7" t="n">
        <v>540000</v>
      </c>
      <c r="N8381" s="3" t="inlineStr">
        <is>
          <t>clean</t>
        </is>
      </c>
      <c r="O8381" s="3" t="n">
        <v>0</v>
      </c>
      <c r="P8381" s="3" t="n">
        <v>0</v>
      </c>
      <c r="Q8381" s="3" t="n">
        <v>0</v>
      </c>
      <c r="R8381" s="3" t="inlineStr">
        <is>
          <t>No</t>
        </is>
      </c>
      <c r="S8381" s="3" t="inlineStr">
        <is>
          <t>bind</t>
        </is>
      </c>
      <c r="T8381" s="7" t="n">
        <v>6702.97</v>
      </c>
      <c r="U8381" s="3" t="inlineStr">
        <is>
          <t>bound</t>
        </is>
      </c>
      <c r="V8381" s="3" t="inlineStr">
        <is>
          <t>Bound</t>
        </is>
      </c>
      <c r="W8381" s="3" t="inlineStr">
        <is>
          <t>CANON-202607-008377</t>
        </is>
      </c>
    </row>
    <row r="8382">
      <c r="A8382" s="8" t="n">
        <v>8378</v>
      </c>
      <c r="B8382" s="8" t="inlineStr">
        <is>
          <t>d3a1c570-b201-58a6-8108-bb1ab9e8bda8</t>
        </is>
      </c>
      <c r="C8382" s="8" t="inlineStr">
        <is>
          <t>2026-07-24</t>
        </is>
      </c>
      <c r="D8382" s="8" t="inlineStr">
        <is>
          <t>2026-07</t>
        </is>
      </c>
      <c r="E8382" s="8" t="inlineStr">
        <is>
          <t>Callum Vandermeer</t>
        </is>
      </c>
      <c r="F8382" s="8" t="inlineStr">
        <is>
          <t>Anesthesiologist</t>
        </is>
      </c>
      <c r="G8382" s="8" t="inlineStr">
        <is>
          <t>NE</t>
        </is>
      </c>
      <c r="H8382" s="8" t="n">
        <v>1955</v>
      </c>
      <c r="I8382" s="8" t="inlineStr">
        <is>
          <t>BMW</t>
        </is>
      </c>
      <c r="J8382" s="8" t="inlineStr">
        <is>
          <t>M8 Competition</t>
        </is>
      </c>
      <c r="K8382" s="8" t="inlineStr">
        <is>
          <t>production_luxury</t>
        </is>
      </c>
      <c r="L8382" s="8" t="inlineStr">
        <is>
          <t>01 Luxury Sedan/SUV</t>
        </is>
      </c>
      <c r="M8382" s="9" t="n">
        <v>435000</v>
      </c>
      <c r="N8382" s="8" t="inlineStr">
        <is>
          <t>clean</t>
        </is>
      </c>
      <c r="O8382" s="8" t="n">
        <v>0</v>
      </c>
      <c r="P8382" s="8" t="n">
        <v>0</v>
      </c>
      <c r="Q8382" s="8" t="n">
        <v>0</v>
      </c>
      <c r="R8382" s="8" t="inlineStr">
        <is>
          <t>No</t>
        </is>
      </c>
      <c r="S8382" s="8" t="inlineStr">
        <is>
          <t>bind</t>
        </is>
      </c>
      <c r="T8382" s="9" t="n">
        <v>6089.8</v>
      </c>
      <c r="U8382" s="8" t="inlineStr">
        <is>
          <t>bound</t>
        </is>
      </c>
      <c r="V8382" s="8" t="inlineStr">
        <is>
          <t>Bound</t>
        </is>
      </c>
      <c r="W8382" s="8" t="inlineStr">
        <is>
          <t>CANON-202607-008378</t>
        </is>
      </c>
    </row>
    <row r="8383">
      <c r="A8383" s="3" t="n">
        <v>8379</v>
      </c>
      <c r="B8383" s="3" t="inlineStr">
        <is>
          <t>e95f5633-4ade-57d7-a403-3032e9b0ec0b</t>
        </is>
      </c>
      <c r="C8383" s="3" t="inlineStr">
        <is>
          <t>2026-07-10</t>
        </is>
      </c>
      <c r="D8383" s="3" t="inlineStr">
        <is>
          <t>2026-07</t>
        </is>
      </c>
      <c r="E8383" s="3" t="inlineStr">
        <is>
          <t>Wilhelmina Merriweather</t>
        </is>
      </c>
      <c r="F8383" s="3" t="inlineStr">
        <is>
          <t>Cardiologist</t>
        </is>
      </c>
      <c r="G8383" s="3" t="inlineStr">
        <is>
          <t>MN</t>
        </is>
      </c>
      <c r="H8383" s="3" t="n">
        <v>2013</v>
      </c>
      <c r="I8383" s="3" t="inlineStr">
        <is>
          <t>Aston Martin</t>
        </is>
      </c>
      <c r="J8383" s="3" t="inlineStr">
        <is>
          <t>DB12</t>
        </is>
      </c>
      <c r="K8383" s="3" t="inlineStr">
        <is>
          <t>production_luxury</t>
        </is>
      </c>
      <c r="L8383" s="3" t="inlineStr">
        <is>
          <t>01 Luxury Sedan/SUV</t>
        </is>
      </c>
      <c r="M8383" s="7" t="n">
        <v>295000</v>
      </c>
      <c r="N8383" s="3" t="inlineStr">
        <is>
          <t>clean</t>
        </is>
      </c>
      <c r="O8383" s="3" t="n">
        <v>0</v>
      </c>
      <c r="P8383" s="3" t="n">
        <v>0</v>
      </c>
      <c r="Q8383" s="3" t="n">
        <v>0</v>
      </c>
      <c r="R8383" s="3" t="inlineStr">
        <is>
          <t>No</t>
        </is>
      </c>
      <c r="S8383" s="3" t="inlineStr">
        <is>
          <t>bind</t>
        </is>
      </c>
      <c r="T8383" s="7" t="n">
        <v>4193.4</v>
      </c>
      <c r="U8383" s="3" t="inlineStr">
        <is>
          <t>bound</t>
        </is>
      </c>
      <c r="V8383" s="3" t="inlineStr">
        <is>
          <t>Bound</t>
        </is>
      </c>
      <c r="W8383" s="3" t="inlineStr">
        <is>
          <t>CANON-202607-008379</t>
        </is>
      </c>
    </row>
    <row r="8384">
      <c r="A8384" s="8" t="n">
        <v>8380</v>
      </c>
      <c r="B8384" s="8" t="inlineStr">
        <is>
          <t>30c6210f-a64f-5ff5-94d3-831f1a3dc854</t>
        </is>
      </c>
      <c r="C8384" s="8" t="inlineStr">
        <is>
          <t>2026-07-24</t>
        </is>
      </c>
      <c r="D8384" s="8" t="inlineStr">
        <is>
          <t>2026-07</t>
        </is>
      </c>
      <c r="E8384" s="8" t="inlineStr">
        <is>
          <t>Aurelio Nakashima</t>
        </is>
      </c>
      <c r="F8384" s="8" t="inlineStr">
        <is>
          <t>Cardiologist</t>
        </is>
      </c>
      <c r="G8384" s="8" t="inlineStr">
        <is>
          <t>NJ</t>
        </is>
      </c>
      <c r="H8384" s="8" t="n">
        <v>2024</v>
      </c>
      <c r="I8384" s="8" t="inlineStr">
        <is>
          <t>McLaren</t>
        </is>
      </c>
      <c r="J8384" s="8" t="inlineStr">
        <is>
          <t>750S</t>
        </is>
      </c>
      <c r="K8384" s="8" t="inlineStr">
        <is>
          <t>exotic</t>
        </is>
      </c>
      <c r="L8384" s="8" t="inlineStr">
        <is>
          <t>03 Supercar</t>
        </is>
      </c>
      <c r="M8384" s="9" t="n">
        <v>480000</v>
      </c>
      <c r="N8384" s="8" t="inlineStr">
        <is>
          <t>clean</t>
        </is>
      </c>
      <c r="O8384" s="8" t="n">
        <v>0</v>
      </c>
      <c r="P8384" s="8" t="n">
        <v>0</v>
      </c>
      <c r="Q8384" s="8" t="n">
        <v>0</v>
      </c>
      <c r="R8384" s="8" t="inlineStr">
        <is>
          <t>No</t>
        </is>
      </c>
      <c r="S8384" s="8" t="inlineStr">
        <is>
          <t>bind</t>
        </is>
      </c>
      <c r="T8384" s="9" t="n">
        <v>7212.56</v>
      </c>
      <c r="U8384" s="8" t="inlineStr">
        <is>
          <t>bound</t>
        </is>
      </c>
      <c r="V8384" s="8" t="inlineStr">
        <is>
          <t>Bound</t>
        </is>
      </c>
      <c r="W8384" s="8" t="inlineStr">
        <is>
          <t>CANON-202607-008380</t>
        </is>
      </c>
    </row>
    <row r="8385">
      <c r="A8385" s="3" t="n">
        <v>8381</v>
      </c>
      <c r="B8385" s="3" t="inlineStr">
        <is>
          <t>7a2ef956-efbc-5aa1-9cd6-1f37ef6f00fa</t>
        </is>
      </c>
      <c r="C8385" s="3" t="inlineStr">
        <is>
          <t>2026-07-10</t>
        </is>
      </c>
      <c r="D8385" s="3" t="inlineStr">
        <is>
          <t>2026-07</t>
        </is>
      </c>
      <c r="E8385" s="3" t="inlineStr">
        <is>
          <t>Anouk Pennington</t>
        </is>
      </c>
      <c r="F8385" s="3" t="inlineStr">
        <is>
          <t>Founder / CEO</t>
        </is>
      </c>
      <c r="G8385" s="3" t="inlineStr">
        <is>
          <t>VT</t>
        </is>
      </c>
      <c r="H8385" s="3" t="n">
        <v>2011</v>
      </c>
      <c r="I8385" s="3" t="inlineStr">
        <is>
          <t>Mercedes-Benz</t>
        </is>
      </c>
      <c r="J8385" s="3" t="inlineStr">
        <is>
          <t>AMG GT</t>
        </is>
      </c>
      <c r="K8385" s="3" t="inlineStr">
        <is>
          <t>production_luxury</t>
        </is>
      </c>
      <c r="L8385" s="3" t="inlineStr">
        <is>
          <t>01 Luxury Sedan/SUV</t>
        </is>
      </c>
      <c r="M8385" s="7" t="n">
        <v>935000</v>
      </c>
      <c r="N8385" s="3" t="inlineStr">
        <is>
          <t>three_plus_fault</t>
        </is>
      </c>
      <c r="O8385" s="3" t="n">
        <v>4</v>
      </c>
      <c r="P8385" s="3" t="n">
        <v>4</v>
      </c>
      <c r="Q8385" s="3" t="n">
        <v>0</v>
      </c>
      <c r="R8385" s="3" t="inlineStr">
        <is>
          <t>No</t>
        </is>
      </c>
      <c r="S8385" s="3" t="inlineStr">
        <is>
          <t>decline</t>
        </is>
      </c>
      <c r="T8385" s="7" t="n">
        <v>10646.18</v>
      </c>
      <c r="U8385" s="3" t="inlineStr">
        <is>
          <t>indicative</t>
        </is>
      </c>
      <c r="V8385" s="3" t="inlineStr">
        <is>
          <t>Not Bound</t>
        </is>
      </c>
      <c r="W8385" s="3" t="inlineStr"/>
    </row>
    <row r="8386">
      <c r="A8386" s="8" t="n">
        <v>8382</v>
      </c>
      <c r="B8386" s="8" t="inlineStr">
        <is>
          <t>ba189b88-8f8b-50c2-85af-cab9d2dd0846</t>
        </is>
      </c>
      <c r="C8386" s="8" t="inlineStr">
        <is>
          <t>2026-07-10</t>
        </is>
      </c>
      <c r="D8386" s="8" t="inlineStr">
        <is>
          <t>2026-07</t>
        </is>
      </c>
      <c r="E8386" s="8" t="inlineStr">
        <is>
          <t>Saoirse Larsson</t>
        </is>
      </c>
      <c r="F8386" s="8" t="inlineStr">
        <is>
          <t>Orthopedic Surgeon</t>
        </is>
      </c>
      <c r="G8386" s="8" t="inlineStr">
        <is>
          <t>CT</t>
        </is>
      </c>
      <c r="H8386" s="8" t="n">
        <v>2010</v>
      </c>
      <c r="I8386" s="8" t="inlineStr">
        <is>
          <t>Ferrari</t>
        </is>
      </c>
      <c r="J8386" s="8" t="inlineStr">
        <is>
          <t>296 GTB</t>
        </is>
      </c>
      <c r="K8386" s="8" t="inlineStr">
        <is>
          <t>exotic</t>
        </is>
      </c>
      <c r="L8386" s="8" t="inlineStr">
        <is>
          <t>03 Supercar</t>
        </is>
      </c>
      <c r="M8386" s="9" t="n">
        <v>530000</v>
      </c>
      <c r="N8386" s="8" t="inlineStr">
        <is>
          <t>clean</t>
        </is>
      </c>
      <c r="O8386" s="8" t="n">
        <v>0</v>
      </c>
      <c r="P8386" s="8" t="n">
        <v>0</v>
      </c>
      <c r="Q8386" s="8" t="n">
        <v>0</v>
      </c>
      <c r="R8386" s="8" t="inlineStr">
        <is>
          <t>No</t>
        </is>
      </c>
      <c r="S8386" s="8" t="inlineStr">
        <is>
          <t>bind</t>
        </is>
      </c>
      <c r="T8386" s="9" t="n">
        <v>8097.04</v>
      </c>
      <c r="U8386" s="8" t="inlineStr">
        <is>
          <t>bound</t>
        </is>
      </c>
      <c r="V8386" s="8" t="inlineStr">
        <is>
          <t>Bound</t>
        </is>
      </c>
      <c r="W8386" s="8" t="inlineStr">
        <is>
          <t>CANON-202607-008382</t>
        </is>
      </c>
    </row>
    <row r="8387">
      <c r="A8387" s="3" t="n">
        <v>8383</v>
      </c>
      <c r="B8387" s="3" t="inlineStr">
        <is>
          <t>4d45c3d5-e742-5562-b55f-eaec69b975a1</t>
        </is>
      </c>
      <c r="C8387" s="3" t="inlineStr">
        <is>
          <t>2026-07-04</t>
        </is>
      </c>
      <c r="D8387" s="3" t="inlineStr">
        <is>
          <t>2026-07</t>
        </is>
      </c>
      <c r="E8387" s="3" t="inlineStr">
        <is>
          <t>Wilhelmina Vasquez</t>
        </is>
      </c>
      <c r="F8387" s="3" t="inlineStr">
        <is>
          <t>Portfolio Manager</t>
        </is>
      </c>
      <c r="G8387" s="3" t="inlineStr">
        <is>
          <t>NH</t>
        </is>
      </c>
      <c r="H8387" s="3" t="n">
        <v>1962</v>
      </c>
      <c r="I8387" s="3" t="inlineStr">
        <is>
          <t>Aston Martin</t>
        </is>
      </c>
      <c r="J8387" s="3" t="inlineStr">
        <is>
          <t>DB12</t>
        </is>
      </c>
      <c r="K8387" s="3" t="inlineStr">
        <is>
          <t>production_luxury</t>
        </is>
      </c>
      <c r="L8387" s="3" t="inlineStr">
        <is>
          <t>01 Luxury Sedan/SUV</t>
        </is>
      </c>
      <c r="M8387" s="7" t="n">
        <v>340000</v>
      </c>
      <c r="N8387" s="3" t="inlineStr">
        <is>
          <t>clean</t>
        </is>
      </c>
      <c r="O8387" s="3" t="n">
        <v>0</v>
      </c>
      <c r="P8387" s="3" t="n">
        <v>0</v>
      </c>
      <c r="Q8387" s="3" t="n">
        <v>0</v>
      </c>
      <c r="R8387" s="3" t="inlineStr">
        <is>
          <t>No</t>
        </is>
      </c>
      <c r="S8387" s="3" t="inlineStr">
        <is>
          <t>bind</t>
        </is>
      </c>
      <c r="T8387" s="7" t="n">
        <v>3807.87</v>
      </c>
      <c r="U8387" s="3" t="inlineStr">
        <is>
          <t>bound</t>
        </is>
      </c>
      <c r="V8387" s="3" t="inlineStr">
        <is>
          <t>Bound</t>
        </is>
      </c>
      <c r="W8387" s="3" t="inlineStr">
        <is>
          <t>CANON-202607-008383</t>
        </is>
      </c>
    </row>
    <row r="8388">
      <c r="A8388" s="8" t="n">
        <v>8384</v>
      </c>
      <c r="B8388" s="8" t="inlineStr">
        <is>
          <t>38fda080-07e7-5df3-be7a-2c33a680e319</t>
        </is>
      </c>
      <c r="C8388" s="8" t="inlineStr">
        <is>
          <t>2026-07-29</t>
        </is>
      </c>
      <c r="D8388" s="8" t="inlineStr">
        <is>
          <t>2026-07</t>
        </is>
      </c>
      <c r="E8388" s="8" t="inlineStr">
        <is>
          <t>Wilhelmina Vandermeer</t>
        </is>
      </c>
      <c r="F8388" s="8" t="inlineStr">
        <is>
          <t>Retired Executive</t>
        </is>
      </c>
      <c r="G8388" s="8" t="inlineStr">
        <is>
          <t>WI</t>
        </is>
      </c>
      <c r="H8388" s="8" t="n">
        <v>1996</v>
      </c>
      <c r="I8388" s="8" t="inlineStr">
        <is>
          <t>Ferrari</t>
        </is>
      </c>
      <c r="J8388" s="8" t="inlineStr">
        <is>
          <t>SF90 Stradale</t>
        </is>
      </c>
      <c r="K8388" s="8" t="inlineStr">
        <is>
          <t>exotic</t>
        </is>
      </c>
      <c r="L8388" s="8" t="inlineStr">
        <is>
          <t>03 Supercar</t>
        </is>
      </c>
      <c r="M8388" s="9" t="n">
        <v>410000</v>
      </c>
      <c r="N8388" s="8" t="inlineStr">
        <is>
          <t>clean</t>
        </is>
      </c>
      <c r="O8388" s="8" t="n">
        <v>0</v>
      </c>
      <c r="P8388" s="8" t="n">
        <v>0</v>
      </c>
      <c r="Q8388" s="8" t="n">
        <v>0</v>
      </c>
      <c r="R8388" s="8" t="inlineStr">
        <is>
          <t>No</t>
        </is>
      </c>
      <c r="S8388" s="8" t="inlineStr">
        <is>
          <t>bind</t>
        </is>
      </c>
      <c r="T8388" s="9" t="n">
        <v>8124.03</v>
      </c>
      <c r="U8388" s="8" t="inlineStr">
        <is>
          <t>bound</t>
        </is>
      </c>
      <c r="V8388" s="8" t="inlineStr">
        <is>
          <t>Bound</t>
        </is>
      </c>
      <c r="W8388" s="8" t="inlineStr">
        <is>
          <t>CANON-202607-008384</t>
        </is>
      </c>
    </row>
    <row r="8389">
      <c r="A8389" s="3" t="n">
        <v>8385</v>
      </c>
      <c r="B8389" s="3" t="inlineStr">
        <is>
          <t>591b17ce-11e6-5080-85ef-2fa7139bd9ea</t>
        </is>
      </c>
      <c r="C8389" s="3" t="inlineStr">
        <is>
          <t>2026-07-16</t>
        </is>
      </c>
      <c r="D8389" s="3" t="inlineStr">
        <is>
          <t>2026-07</t>
        </is>
      </c>
      <c r="E8389" s="3" t="inlineStr">
        <is>
          <t>Saoirse Delacroix</t>
        </is>
      </c>
      <c r="F8389" s="3" t="inlineStr">
        <is>
          <t>Retired Executive</t>
        </is>
      </c>
      <c r="G8389" s="3" t="inlineStr">
        <is>
          <t>OH</t>
        </is>
      </c>
      <c r="H8389" s="3" t="n">
        <v>2007</v>
      </c>
      <c r="I8389" s="3" t="inlineStr">
        <is>
          <t>BMW</t>
        </is>
      </c>
      <c r="J8389" s="3" t="inlineStr">
        <is>
          <t>M8 Competition</t>
        </is>
      </c>
      <c r="K8389" s="3" t="inlineStr">
        <is>
          <t>production_luxury</t>
        </is>
      </c>
      <c r="L8389" s="3" t="inlineStr">
        <is>
          <t>01 Luxury Sedan/SUV</t>
        </is>
      </c>
      <c r="M8389" s="7" t="n">
        <v>1190000</v>
      </c>
      <c r="N8389" s="3" t="inlineStr">
        <is>
          <t>clean</t>
        </is>
      </c>
      <c r="O8389" s="3" t="n">
        <v>0</v>
      </c>
      <c r="P8389" s="3" t="n">
        <v>0</v>
      </c>
      <c r="Q8389" s="3" t="n">
        <v>0</v>
      </c>
      <c r="R8389" s="3" t="inlineStr">
        <is>
          <t>No</t>
        </is>
      </c>
      <c r="S8389" s="3" t="inlineStr">
        <is>
          <t>bind</t>
        </is>
      </c>
      <c r="T8389" s="7" t="n">
        <v>13062.71</v>
      </c>
      <c r="U8389" s="3" t="inlineStr">
        <is>
          <t>bound</t>
        </is>
      </c>
      <c r="V8389" s="3" t="inlineStr">
        <is>
          <t>Bound</t>
        </is>
      </c>
      <c r="W8389" s="3" t="inlineStr">
        <is>
          <t>CANON-202607-008385</t>
        </is>
      </c>
    </row>
    <row r="8390">
      <c r="A8390" s="8" t="n">
        <v>8386</v>
      </c>
      <c r="B8390" s="8" t="inlineStr">
        <is>
          <t>eb95ac77-d7ab-5b90-8e1f-47ca4329226b</t>
        </is>
      </c>
      <c r="C8390" s="8" t="inlineStr">
        <is>
          <t>2026-07-25</t>
        </is>
      </c>
      <c r="D8390" s="8" t="inlineStr">
        <is>
          <t>2026-07</t>
        </is>
      </c>
      <c r="E8390" s="8" t="inlineStr">
        <is>
          <t>Leopold Whitlock</t>
        </is>
      </c>
      <c r="F8390" s="8" t="inlineStr">
        <is>
          <t>Anesthesiologist</t>
        </is>
      </c>
      <c r="G8390" s="8" t="inlineStr">
        <is>
          <t>CT</t>
        </is>
      </c>
      <c r="H8390" s="8" t="n">
        <v>2000</v>
      </c>
      <c r="I8390" s="8" t="inlineStr">
        <is>
          <t>Porsche</t>
        </is>
      </c>
      <c r="J8390" s="8" t="inlineStr">
        <is>
          <t>911 Turbo S</t>
        </is>
      </c>
      <c r="K8390" s="8" t="inlineStr">
        <is>
          <t>production_luxury</t>
        </is>
      </c>
      <c r="L8390" s="8" t="inlineStr">
        <is>
          <t>01 Luxury Sedan/SUV</t>
        </is>
      </c>
      <c r="M8390" s="9" t="n">
        <v>620000</v>
      </c>
      <c r="N8390" s="8" t="inlineStr">
        <is>
          <t>clean</t>
        </is>
      </c>
      <c r="O8390" s="8" t="n">
        <v>0</v>
      </c>
      <c r="P8390" s="8" t="n">
        <v>0</v>
      </c>
      <c r="Q8390" s="8" t="n">
        <v>0</v>
      </c>
      <c r="R8390" s="8" t="inlineStr">
        <is>
          <t>No</t>
        </is>
      </c>
      <c r="S8390" s="8" t="inlineStr">
        <is>
          <t>bind</t>
        </is>
      </c>
      <c r="T8390" s="9" t="n">
        <v>6480.85</v>
      </c>
      <c r="U8390" s="8" t="inlineStr">
        <is>
          <t>bound</t>
        </is>
      </c>
      <c r="V8390" s="8" t="inlineStr">
        <is>
          <t>Bound</t>
        </is>
      </c>
      <c r="W8390" s="8" t="inlineStr">
        <is>
          <t>CANON-202607-008386</t>
        </is>
      </c>
    </row>
    <row r="8391">
      <c r="A8391" s="3" t="n">
        <v>8387</v>
      </c>
      <c r="B8391" s="3" t="inlineStr">
        <is>
          <t>13df0871-2c21-5f30-b72f-95d0a789e600</t>
        </is>
      </c>
      <c r="C8391" s="3" t="inlineStr">
        <is>
          <t>2026-07-15</t>
        </is>
      </c>
      <c r="D8391" s="3" t="inlineStr">
        <is>
          <t>2026-07</t>
        </is>
      </c>
      <c r="E8391" s="3" t="inlineStr">
        <is>
          <t>Thaddeus Pennington</t>
        </is>
      </c>
      <c r="F8391" s="3" t="inlineStr">
        <is>
          <t>Retired Executive</t>
        </is>
      </c>
      <c r="G8391" s="3" t="inlineStr">
        <is>
          <t>HI</t>
        </is>
      </c>
      <c r="H8391" s="3" t="n">
        <v>2011</v>
      </c>
      <c r="I8391" s="3" t="inlineStr">
        <is>
          <t>BMW</t>
        </is>
      </c>
      <c r="J8391" s="3" t="inlineStr">
        <is>
          <t>M8 Competition</t>
        </is>
      </c>
      <c r="K8391" s="3" t="inlineStr">
        <is>
          <t>production_luxury</t>
        </is>
      </c>
      <c r="L8391" s="3" t="inlineStr">
        <is>
          <t>01 Luxury Sedan/SUV</t>
        </is>
      </c>
      <c r="M8391" s="7" t="n">
        <v>850000</v>
      </c>
      <c r="N8391" s="3" t="inlineStr">
        <is>
          <t>prior_nonrenewal</t>
        </is>
      </c>
      <c r="O8391" s="3" t="n">
        <v>1</v>
      </c>
      <c r="P8391" s="3" t="n">
        <v>0</v>
      </c>
      <c r="Q8391" s="3" t="n">
        <v>0</v>
      </c>
      <c r="R8391" s="3" t="inlineStr">
        <is>
          <t>Yes</t>
        </is>
      </c>
      <c r="S8391" s="3" t="inlineStr">
        <is>
          <t>refer</t>
        </is>
      </c>
      <c r="T8391" s="7" t="n">
        <v>10312.99</v>
      </c>
      <c r="U8391" s="3" t="inlineStr">
        <is>
          <t>indicative</t>
        </is>
      </c>
      <c r="V8391" s="3" t="inlineStr">
        <is>
          <t>Not Bound</t>
        </is>
      </c>
      <c r="W8391" s="3" t="inlineStr"/>
    </row>
    <row r="8392">
      <c r="A8392" s="8" t="n">
        <v>8388</v>
      </c>
      <c r="B8392" s="8" t="inlineStr">
        <is>
          <t>25c09710-c0f8-5cd7-b43e-384c09dcc656</t>
        </is>
      </c>
      <c r="C8392" s="8" t="inlineStr">
        <is>
          <t>2026-07-07</t>
        </is>
      </c>
      <c r="D8392" s="8" t="inlineStr">
        <is>
          <t>2026-07</t>
        </is>
      </c>
      <c r="E8392" s="8" t="inlineStr">
        <is>
          <t>Fitzgerald Farkas</t>
        </is>
      </c>
      <c r="F8392" s="8" t="inlineStr">
        <is>
          <t>Anesthesiologist</t>
        </is>
      </c>
      <c r="G8392" s="8" t="inlineStr">
        <is>
          <t>OH</t>
        </is>
      </c>
      <c r="H8392" s="8" t="n">
        <v>2019</v>
      </c>
      <c r="I8392" s="8" t="inlineStr">
        <is>
          <t>Jaguar</t>
        </is>
      </c>
      <c r="J8392" s="8" t="inlineStr">
        <is>
          <t>E-Type Series 1</t>
        </is>
      </c>
      <c r="K8392" s="8" t="inlineStr">
        <is>
          <t>classic_collector</t>
        </is>
      </c>
      <c r="L8392" s="8" t="inlineStr">
        <is>
          <t>07 Post-War Classic (1946-1972)</t>
        </is>
      </c>
      <c r="M8392" s="9" t="n">
        <v>800000</v>
      </c>
      <c r="N8392" s="8" t="inlineStr">
        <is>
          <t>minor_comp</t>
        </is>
      </c>
      <c r="O8392" s="8" t="n">
        <v>1</v>
      </c>
      <c r="P8392" s="8" t="n">
        <v>0</v>
      </c>
      <c r="Q8392" s="8" t="n">
        <v>0</v>
      </c>
      <c r="R8392" s="8" t="inlineStr">
        <is>
          <t>No</t>
        </is>
      </c>
      <c r="S8392" s="8" t="inlineStr">
        <is>
          <t>bind</t>
        </is>
      </c>
      <c r="T8392" s="9" t="n">
        <v>6865.66</v>
      </c>
      <c r="U8392" s="8" t="inlineStr">
        <is>
          <t>bound</t>
        </is>
      </c>
      <c r="V8392" s="8" t="inlineStr">
        <is>
          <t>Bound</t>
        </is>
      </c>
      <c r="W8392" s="8" t="inlineStr">
        <is>
          <t>CANON-202607-008388</t>
        </is>
      </c>
    </row>
    <row r="8393">
      <c r="A8393" s="3" t="n">
        <v>8389</v>
      </c>
      <c r="B8393" s="3" t="inlineStr">
        <is>
          <t>aff37a62-a74c-51c7-9e46-59355af876c4</t>
        </is>
      </c>
      <c r="C8393" s="3" t="inlineStr">
        <is>
          <t>2026-07-20</t>
        </is>
      </c>
      <c r="D8393" s="3" t="inlineStr">
        <is>
          <t>2026-07</t>
        </is>
      </c>
      <c r="E8393" s="3" t="inlineStr">
        <is>
          <t>Aurelio Farkas</t>
        </is>
      </c>
      <c r="F8393" s="3" t="inlineStr">
        <is>
          <t>Cardiologist</t>
        </is>
      </c>
      <c r="G8393" s="3" t="inlineStr">
        <is>
          <t>CA</t>
        </is>
      </c>
      <c r="H8393" s="3" t="n">
        <v>1990</v>
      </c>
      <c r="I8393" s="3" t="inlineStr">
        <is>
          <t>Porsche</t>
        </is>
      </c>
      <c r="J8393" s="3" t="inlineStr">
        <is>
          <t>911 Turbo S</t>
        </is>
      </c>
      <c r="K8393" s="3" t="inlineStr">
        <is>
          <t>production_luxury</t>
        </is>
      </c>
      <c r="L8393" s="3" t="inlineStr">
        <is>
          <t>01 Luxury Sedan/SUV</t>
        </is>
      </c>
      <c r="M8393" s="7" t="n">
        <v>580000</v>
      </c>
      <c r="N8393" s="3" t="inlineStr">
        <is>
          <t>one_large</t>
        </is>
      </c>
      <c r="O8393" s="3" t="n">
        <v>1</v>
      </c>
      <c r="P8393" s="3" t="n">
        <v>0</v>
      </c>
      <c r="Q8393" s="3" t="n">
        <v>1</v>
      </c>
      <c r="R8393" s="3" t="inlineStr">
        <is>
          <t>No</t>
        </is>
      </c>
      <c r="S8393" s="3" t="inlineStr">
        <is>
          <t>refer</t>
        </is>
      </c>
      <c r="T8393" s="7" t="n">
        <v>7307.75</v>
      </c>
      <c r="U8393" s="3" t="inlineStr">
        <is>
          <t>indicative</t>
        </is>
      </c>
      <c r="V8393" s="3" t="inlineStr">
        <is>
          <t>Not Bound</t>
        </is>
      </c>
      <c r="W8393" s="3" t="inlineStr"/>
    </row>
    <row r="8394">
      <c r="A8394" s="8" t="n">
        <v>8390</v>
      </c>
      <c r="B8394" s="8" t="inlineStr">
        <is>
          <t>fa1fd2d6-3f28-5ac7-b5c6-8fb4272e57dc</t>
        </is>
      </c>
      <c r="C8394" s="8" t="inlineStr">
        <is>
          <t>2026-07-15</t>
        </is>
      </c>
      <c r="D8394" s="8" t="inlineStr">
        <is>
          <t>2026-07</t>
        </is>
      </c>
      <c r="E8394" s="8" t="inlineStr">
        <is>
          <t>Leopold Vandermeer</t>
        </is>
      </c>
      <c r="F8394" s="8" t="inlineStr">
        <is>
          <t>Orthopedic Surgeon</t>
        </is>
      </c>
      <c r="G8394" s="8" t="inlineStr">
        <is>
          <t>CA</t>
        </is>
      </c>
      <c r="H8394" s="8" t="n">
        <v>1982</v>
      </c>
      <c r="I8394" s="8" t="inlineStr">
        <is>
          <t>Mercedes-Benz</t>
        </is>
      </c>
      <c r="J8394" s="8" t="inlineStr">
        <is>
          <t>280SL Pagoda</t>
        </is>
      </c>
      <c r="K8394" s="8" t="inlineStr">
        <is>
          <t>classic_collector</t>
        </is>
      </c>
      <c r="L8394" s="8" t="inlineStr">
        <is>
          <t>07 Post-War Classic (1946-1972)</t>
        </is>
      </c>
      <c r="M8394" s="9" t="n">
        <v>520000</v>
      </c>
      <c r="N8394" s="8" t="inlineStr">
        <is>
          <t>clean</t>
        </is>
      </c>
      <c r="O8394" s="8" t="n">
        <v>0</v>
      </c>
      <c r="P8394" s="8" t="n">
        <v>0</v>
      </c>
      <c r="Q8394" s="8" t="n">
        <v>0</v>
      </c>
      <c r="R8394" s="8" t="inlineStr">
        <is>
          <t>No</t>
        </is>
      </c>
      <c r="S8394" s="8" t="inlineStr">
        <is>
          <t>bind</t>
        </is>
      </c>
      <c r="T8394" s="9" t="n">
        <v>4334.25</v>
      </c>
      <c r="U8394" s="8" t="inlineStr">
        <is>
          <t>bound</t>
        </is>
      </c>
      <c r="V8394" s="8" t="inlineStr">
        <is>
          <t>Bound</t>
        </is>
      </c>
      <c r="W8394" s="8" t="inlineStr">
        <is>
          <t>CANON-202607-008390</t>
        </is>
      </c>
    </row>
    <row r="8395">
      <c r="A8395" s="3" t="n">
        <v>8391</v>
      </c>
      <c r="B8395" s="3" t="inlineStr">
        <is>
          <t>9255ef98-a436-556a-aa42-4c3820330546</t>
        </is>
      </c>
      <c r="C8395" s="3" t="inlineStr">
        <is>
          <t>2026-07-28</t>
        </is>
      </c>
      <c r="D8395" s="3" t="inlineStr">
        <is>
          <t>2026-07</t>
        </is>
      </c>
      <c r="E8395" s="3" t="inlineStr">
        <is>
          <t>Fenwick Larsson</t>
        </is>
      </c>
      <c r="F8395" s="3" t="inlineStr">
        <is>
          <t>Law Firm Partner</t>
        </is>
      </c>
      <c r="G8395" s="3" t="inlineStr">
        <is>
          <t>VT</t>
        </is>
      </c>
      <c r="H8395" s="3" t="n">
        <v>1995</v>
      </c>
      <c r="I8395" s="3" t="inlineStr">
        <is>
          <t>Maserati</t>
        </is>
      </c>
      <c r="J8395" s="3" t="inlineStr">
        <is>
          <t>GranTurismo</t>
        </is>
      </c>
      <c r="K8395" s="3" t="inlineStr">
        <is>
          <t>production_luxury</t>
        </is>
      </c>
      <c r="L8395" s="3" t="inlineStr">
        <is>
          <t>01 Luxury Sedan/SUV</t>
        </is>
      </c>
      <c r="M8395" s="7" t="n">
        <v>1155000</v>
      </c>
      <c r="N8395" s="3" t="inlineStr">
        <is>
          <t>clean</t>
        </is>
      </c>
      <c r="O8395" s="3" t="n">
        <v>0</v>
      </c>
      <c r="P8395" s="3" t="n">
        <v>0</v>
      </c>
      <c r="Q8395" s="3" t="n">
        <v>0</v>
      </c>
      <c r="R8395" s="3" t="inlineStr">
        <is>
          <t>No</t>
        </is>
      </c>
      <c r="S8395" s="3" t="inlineStr">
        <is>
          <t>bind</t>
        </is>
      </c>
      <c r="T8395" s="7" t="n">
        <v>11127.91</v>
      </c>
      <c r="U8395" s="3" t="inlineStr">
        <is>
          <t>bound</t>
        </is>
      </c>
      <c r="V8395" s="3" t="inlineStr">
        <is>
          <t>Bound</t>
        </is>
      </c>
      <c r="W8395" s="3" t="inlineStr">
        <is>
          <t>CANON-202607-008391</t>
        </is>
      </c>
    </row>
    <row r="8396">
      <c r="A8396" s="8" t="n">
        <v>8392</v>
      </c>
      <c r="B8396" s="8" t="inlineStr">
        <is>
          <t>004c70d3-cb9b-5a07-8b30-f0ed657acc7b</t>
        </is>
      </c>
      <c r="C8396" s="8" t="inlineStr">
        <is>
          <t>2026-07-05</t>
        </is>
      </c>
      <c r="D8396" s="8" t="inlineStr">
        <is>
          <t>2026-07</t>
        </is>
      </c>
      <c r="E8396" s="8" t="inlineStr">
        <is>
          <t>Lorenzo Merriweather</t>
        </is>
      </c>
      <c r="F8396" s="8" t="inlineStr">
        <is>
          <t>Portfolio Manager</t>
        </is>
      </c>
      <c r="G8396" s="8" t="inlineStr">
        <is>
          <t>UT</t>
        </is>
      </c>
      <c r="H8396" s="8" t="n">
        <v>1990</v>
      </c>
      <c r="I8396" s="8" t="inlineStr">
        <is>
          <t>McLaren</t>
        </is>
      </c>
      <c r="J8396" s="8" t="inlineStr">
        <is>
          <t>750S</t>
        </is>
      </c>
      <c r="K8396" s="8" t="inlineStr">
        <is>
          <t>exotic</t>
        </is>
      </c>
      <c r="L8396" s="8" t="inlineStr">
        <is>
          <t>03 Supercar</t>
        </is>
      </c>
      <c r="M8396" s="9" t="n">
        <v>1950000</v>
      </c>
      <c r="N8396" s="8" t="inlineStr">
        <is>
          <t>clean</t>
        </is>
      </c>
      <c r="O8396" s="8" t="n">
        <v>0</v>
      </c>
      <c r="P8396" s="8" t="n">
        <v>0</v>
      </c>
      <c r="Q8396" s="8" t="n">
        <v>0</v>
      </c>
      <c r="R8396" s="8" t="inlineStr">
        <is>
          <t>No</t>
        </is>
      </c>
      <c r="S8396" s="8" t="inlineStr">
        <is>
          <t>bind</t>
        </is>
      </c>
      <c r="T8396" s="9" t="n">
        <v>30238.98</v>
      </c>
      <c r="U8396" s="8" t="inlineStr">
        <is>
          <t>bound</t>
        </is>
      </c>
      <c r="V8396" s="8" t="inlineStr">
        <is>
          <t>Bound</t>
        </is>
      </c>
      <c r="W8396" s="8" t="inlineStr">
        <is>
          <t>CANON-202607-008392</t>
        </is>
      </c>
    </row>
    <row r="8397">
      <c r="A8397" s="3" t="n">
        <v>8393</v>
      </c>
      <c r="B8397" s="3" t="inlineStr">
        <is>
          <t>aed9b8c5-2692-5d5e-9ee5-739828366e43</t>
        </is>
      </c>
      <c r="C8397" s="3" t="inlineStr">
        <is>
          <t>2026-07-31</t>
        </is>
      </c>
      <c r="D8397" s="3" t="inlineStr">
        <is>
          <t>2026-07</t>
        </is>
      </c>
      <c r="E8397" s="3" t="inlineStr">
        <is>
          <t>Everett Montoya</t>
        </is>
      </c>
      <c r="F8397" s="3" t="inlineStr">
        <is>
          <t>Software Architect</t>
        </is>
      </c>
      <c r="G8397" s="3" t="inlineStr">
        <is>
          <t>WY</t>
        </is>
      </c>
      <c r="H8397" s="3" t="n">
        <v>1962</v>
      </c>
      <c r="I8397" s="3" t="inlineStr">
        <is>
          <t>Bentley</t>
        </is>
      </c>
      <c r="J8397" s="3" t="inlineStr">
        <is>
          <t>Continental GT</t>
        </is>
      </c>
      <c r="K8397" s="3" t="inlineStr">
        <is>
          <t>production_luxury</t>
        </is>
      </c>
      <c r="L8397" s="3" t="inlineStr">
        <is>
          <t>01 Luxury Sedan/SUV</t>
        </is>
      </c>
      <c r="M8397" s="7" t="n">
        <v>355000</v>
      </c>
      <c r="N8397" s="3" t="inlineStr">
        <is>
          <t>clean</t>
        </is>
      </c>
      <c r="O8397" s="3" t="n">
        <v>0</v>
      </c>
      <c r="P8397" s="3" t="n">
        <v>0</v>
      </c>
      <c r="Q8397" s="3" t="n">
        <v>0</v>
      </c>
      <c r="R8397" s="3" t="inlineStr">
        <is>
          <t>No</t>
        </is>
      </c>
      <c r="S8397" s="3" t="inlineStr">
        <is>
          <t>bind</t>
        </is>
      </c>
      <c r="T8397" s="7" t="n">
        <v>4090.56</v>
      </c>
      <c r="U8397" s="3" t="inlineStr">
        <is>
          <t>bound</t>
        </is>
      </c>
      <c r="V8397" s="3" t="inlineStr">
        <is>
          <t>Bound</t>
        </is>
      </c>
      <c r="W8397" s="3" t="inlineStr">
        <is>
          <t>CANON-202607-008393</t>
        </is>
      </c>
    </row>
    <row r="8398">
      <c r="A8398" s="8" t="n">
        <v>8394</v>
      </c>
      <c r="B8398" s="8" t="inlineStr">
        <is>
          <t>ef61aba8-1682-5b70-802d-82857e6c0711</t>
        </is>
      </c>
      <c r="C8398" s="8" t="inlineStr">
        <is>
          <t>2026-07-12</t>
        </is>
      </c>
      <c r="D8398" s="8" t="inlineStr">
        <is>
          <t>2026-07</t>
        </is>
      </c>
      <c r="E8398" s="8" t="inlineStr">
        <is>
          <t>Wilhelmina Fairweather</t>
        </is>
      </c>
      <c r="F8398" s="8" t="inlineStr">
        <is>
          <t>Cardiologist</t>
        </is>
      </c>
      <c r="G8398" s="8" t="inlineStr">
        <is>
          <t>CA</t>
        </is>
      </c>
      <c r="H8398" s="8" t="n">
        <v>1979</v>
      </c>
      <c r="I8398" s="8" t="inlineStr">
        <is>
          <t>Aston Martin</t>
        </is>
      </c>
      <c r="J8398" s="8" t="inlineStr">
        <is>
          <t>DB12</t>
        </is>
      </c>
      <c r="K8398" s="8" t="inlineStr">
        <is>
          <t>production_luxury</t>
        </is>
      </c>
      <c r="L8398" s="8" t="inlineStr">
        <is>
          <t>01 Luxury Sedan/SUV</t>
        </is>
      </c>
      <c r="M8398" s="9" t="n">
        <v>360000</v>
      </c>
      <c r="N8398" s="8" t="inlineStr">
        <is>
          <t>clean</t>
        </is>
      </c>
      <c r="O8398" s="8" t="n">
        <v>0</v>
      </c>
      <c r="P8398" s="8" t="n">
        <v>0</v>
      </c>
      <c r="Q8398" s="8" t="n">
        <v>0</v>
      </c>
      <c r="R8398" s="8" t="inlineStr">
        <is>
          <t>No</t>
        </is>
      </c>
      <c r="S8398" s="8" t="inlineStr">
        <is>
          <t>bind</t>
        </is>
      </c>
      <c r="T8398" s="9" t="n">
        <v>5233.67</v>
      </c>
      <c r="U8398" s="8" t="inlineStr">
        <is>
          <t>bound</t>
        </is>
      </c>
      <c r="V8398" s="8" t="inlineStr">
        <is>
          <t>Bound</t>
        </is>
      </c>
      <c r="W8398" s="8" t="inlineStr">
        <is>
          <t>CANON-202607-008394</t>
        </is>
      </c>
    </row>
    <row r="8399">
      <c r="A8399" s="3" t="n">
        <v>8395</v>
      </c>
      <c r="B8399" s="3" t="inlineStr">
        <is>
          <t>1a32b281-f3cb-51f2-a278-42bc8da4b3ab</t>
        </is>
      </c>
      <c r="C8399" s="3" t="inlineStr">
        <is>
          <t>2026-07-09</t>
        </is>
      </c>
      <c r="D8399" s="3" t="inlineStr">
        <is>
          <t>2026-07</t>
        </is>
      </c>
      <c r="E8399" s="3" t="inlineStr">
        <is>
          <t>Emiliano Farkas</t>
        </is>
      </c>
      <c r="F8399" s="3" t="inlineStr">
        <is>
          <t>Cardiologist</t>
        </is>
      </c>
      <c r="G8399" s="3" t="inlineStr">
        <is>
          <t>ME</t>
        </is>
      </c>
      <c r="H8399" s="3" t="n">
        <v>2013</v>
      </c>
      <c r="I8399" s="3" t="inlineStr">
        <is>
          <t>Mercedes-Benz</t>
        </is>
      </c>
      <c r="J8399" s="3" t="inlineStr">
        <is>
          <t>AMG GT</t>
        </is>
      </c>
      <c r="K8399" s="3" t="inlineStr">
        <is>
          <t>production_luxury</t>
        </is>
      </c>
      <c r="L8399" s="3" t="inlineStr">
        <is>
          <t>01 Luxury Sedan/SUV</t>
        </is>
      </c>
      <c r="M8399" s="7" t="n">
        <v>295000</v>
      </c>
      <c r="N8399" s="3" t="inlineStr">
        <is>
          <t>two_claims</t>
        </is>
      </c>
      <c r="O8399" s="3" t="n">
        <v>2</v>
      </c>
      <c r="P8399" s="3" t="n">
        <v>0</v>
      </c>
      <c r="Q8399" s="3" t="n">
        <v>0</v>
      </c>
      <c r="R8399" s="3" t="inlineStr">
        <is>
          <t>No</t>
        </is>
      </c>
      <c r="S8399" s="3" t="inlineStr">
        <is>
          <t>refer</t>
        </is>
      </c>
      <c r="T8399" s="7" t="n">
        <v>3430.96</v>
      </c>
      <c r="U8399" s="3" t="inlineStr">
        <is>
          <t>indicative</t>
        </is>
      </c>
      <c r="V8399" s="3" t="inlineStr">
        <is>
          <t>Not Bound</t>
        </is>
      </c>
      <c r="W8399" s="3" t="inlineStr"/>
    </row>
    <row r="8400">
      <c r="A8400" s="8" t="n">
        <v>8396</v>
      </c>
      <c r="B8400" s="8" t="inlineStr">
        <is>
          <t>a5c7d9b9-11e8-57d3-803a-487e6352875e</t>
        </is>
      </c>
      <c r="C8400" s="8" t="inlineStr">
        <is>
          <t>2026-07-06</t>
        </is>
      </c>
      <c r="D8400" s="8" t="inlineStr">
        <is>
          <t>2026-07</t>
        </is>
      </c>
      <c r="E8400" s="8" t="inlineStr">
        <is>
          <t>Noor Nakashima</t>
        </is>
      </c>
      <c r="F8400" s="8" t="inlineStr">
        <is>
          <t>Law Firm Partner</t>
        </is>
      </c>
      <c r="G8400" s="8" t="inlineStr">
        <is>
          <t>IA</t>
        </is>
      </c>
      <c r="H8400" s="8" t="n">
        <v>1994</v>
      </c>
      <c r="I8400" s="8" t="inlineStr">
        <is>
          <t>Mercedes-Benz</t>
        </is>
      </c>
      <c r="J8400" s="8" t="inlineStr">
        <is>
          <t>AMG GT</t>
        </is>
      </c>
      <c r="K8400" s="8" t="inlineStr">
        <is>
          <t>production_luxury</t>
        </is>
      </c>
      <c r="L8400" s="8" t="inlineStr">
        <is>
          <t>01 Luxury Sedan/SUV</t>
        </is>
      </c>
      <c r="M8400" s="9" t="n">
        <v>605000</v>
      </c>
      <c r="N8400" s="8" t="inlineStr">
        <is>
          <t>clean</t>
        </is>
      </c>
      <c r="O8400" s="8" t="n">
        <v>0</v>
      </c>
      <c r="P8400" s="8" t="n">
        <v>0</v>
      </c>
      <c r="Q8400" s="8" t="n">
        <v>0</v>
      </c>
      <c r="R8400" s="8" t="inlineStr">
        <is>
          <t>No</t>
        </is>
      </c>
      <c r="S8400" s="8" t="inlineStr">
        <is>
          <t>bind</t>
        </is>
      </c>
      <c r="T8400" s="9" t="n">
        <v>6211.12</v>
      </c>
      <c r="U8400" s="8" t="inlineStr">
        <is>
          <t>bound</t>
        </is>
      </c>
      <c r="V8400" s="8" t="inlineStr">
        <is>
          <t>Bound</t>
        </is>
      </c>
      <c r="W8400" s="8" t="inlineStr">
        <is>
          <t>CANON-202607-008396</t>
        </is>
      </c>
    </row>
    <row r="8401">
      <c r="A8401" s="3" t="n">
        <v>8397</v>
      </c>
      <c r="B8401" s="3" t="inlineStr">
        <is>
          <t>3a0885fc-7019-5399-a357-4279b4f88207</t>
        </is>
      </c>
      <c r="C8401" s="3" t="inlineStr">
        <is>
          <t>2026-07-26</t>
        </is>
      </c>
      <c r="D8401" s="3" t="inlineStr">
        <is>
          <t>2026-07</t>
        </is>
      </c>
      <c r="E8401" s="3" t="inlineStr">
        <is>
          <t>Fenwick Castellanos</t>
        </is>
      </c>
      <c r="F8401" s="3" t="inlineStr">
        <is>
          <t>Founder / CEO</t>
        </is>
      </c>
      <c r="G8401" s="3" t="inlineStr">
        <is>
          <t>NV</t>
        </is>
      </c>
      <c r="H8401" s="3" t="n">
        <v>2011</v>
      </c>
      <c r="I8401" s="3" t="inlineStr">
        <is>
          <t>Porsche</t>
        </is>
      </c>
      <c r="J8401" s="3" t="inlineStr">
        <is>
          <t>911 Turbo S</t>
        </is>
      </c>
      <c r="K8401" s="3" t="inlineStr">
        <is>
          <t>production_luxury</t>
        </is>
      </c>
      <c r="L8401" s="3" t="inlineStr">
        <is>
          <t>01 Luxury Sedan/SUV</t>
        </is>
      </c>
      <c r="M8401" s="7" t="n">
        <v>450000</v>
      </c>
      <c r="N8401" s="3" t="inlineStr">
        <is>
          <t>clean</t>
        </is>
      </c>
      <c r="O8401" s="3" t="n">
        <v>0</v>
      </c>
      <c r="P8401" s="3" t="n">
        <v>0</v>
      </c>
      <c r="Q8401" s="3" t="n">
        <v>0</v>
      </c>
      <c r="R8401" s="3" t="inlineStr">
        <is>
          <t>No</t>
        </is>
      </c>
      <c r="S8401" s="3" t="inlineStr">
        <is>
          <t>bind</t>
        </is>
      </c>
      <c r="T8401" s="7" t="n">
        <v>5669.81</v>
      </c>
      <c r="U8401" s="3" t="inlineStr">
        <is>
          <t>bound</t>
        </is>
      </c>
      <c r="V8401" s="3" t="inlineStr">
        <is>
          <t>Bound</t>
        </is>
      </c>
      <c r="W8401" s="3" t="inlineStr">
        <is>
          <t>CANON-202607-008397</t>
        </is>
      </c>
    </row>
    <row r="8402">
      <c r="A8402" s="8" t="n">
        <v>8398</v>
      </c>
      <c r="B8402" s="8" t="inlineStr">
        <is>
          <t>1482671c-9df9-566b-85af-2d40c50eb45c</t>
        </is>
      </c>
      <c r="C8402" s="8" t="inlineStr">
        <is>
          <t>2026-07-18</t>
        </is>
      </c>
      <c r="D8402" s="8" t="inlineStr">
        <is>
          <t>2026-07</t>
        </is>
      </c>
      <c r="E8402" s="8" t="inlineStr">
        <is>
          <t>Callum Fairweather</t>
        </is>
      </c>
      <c r="F8402" s="8" t="inlineStr">
        <is>
          <t>Law Firm Partner</t>
        </is>
      </c>
      <c r="G8402" s="8" t="inlineStr">
        <is>
          <t>TX</t>
        </is>
      </c>
      <c r="H8402" s="8" t="n">
        <v>1976</v>
      </c>
      <c r="I8402" s="8" t="inlineStr">
        <is>
          <t>Bentley</t>
        </is>
      </c>
      <c r="J8402" s="8" t="inlineStr">
        <is>
          <t>Continental GT</t>
        </is>
      </c>
      <c r="K8402" s="8" t="inlineStr">
        <is>
          <t>production_luxury</t>
        </is>
      </c>
      <c r="L8402" s="8" t="inlineStr">
        <is>
          <t>01 Luxury Sedan/SUV</t>
        </is>
      </c>
      <c r="M8402" s="9" t="n">
        <v>205000</v>
      </c>
      <c r="N8402" s="8" t="inlineStr">
        <is>
          <t>clean</t>
        </is>
      </c>
      <c r="O8402" s="8" t="n">
        <v>0</v>
      </c>
      <c r="P8402" s="8" t="n">
        <v>0</v>
      </c>
      <c r="Q8402" s="8" t="n">
        <v>0</v>
      </c>
      <c r="R8402" s="8" t="inlineStr">
        <is>
          <t>No</t>
        </is>
      </c>
      <c r="S8402" s="8" t="inlineStr">
        <is>
          <t>bind</t>
        </is>
      </c>
      <c r="T8402" s="9" t="n">
        <v>3114.21</v>
      </c>
      <c r="U8402" s="8" t="inlineStr">
        <is>
          <t>bound</t>
        </is>
      </c>
      <c r="V8402" s="8" t="inlineStr">
        <is>
          <t>Bound</t>
        </is>
      </c>
      <c r="W8402" s="8" t="inlineStr">
        <is>
          <t>CANON-202607-008398</t>
        </is>
      </c>
    </row>
    <row r="8403">
      <c r="A8403" s="3" t="n">
        <v>8399</v>
      </c>
      <c r="B8403" s="3" t="inlineStr">
        <is>
          <t>4ab87209-ac01-5210-a8f5-af9ae40feab7</t>
        </is>
      </c>
      <c r="C8403" s="3" t="inlineStr">
        <is>
          <t>2026-07-12</t>
        </is>
      </c>
      <c r="D8403" s="3" t="inlineStr">
        <is>
          <t>2026-07</t>
        </is>
      </c>
      <c r="E8403" s="3" t="inlineStr">
        <is>
          <t>Ingrid Merriweather</t>
        </is>
      </c>
      <c r="F8403" s="3" t="inlineStr">
        <is>
          <t>Portfolio Manager</t>
        </is>
      </c>
      <c r="G8403" s="3" t="inlineStr">
        <is>
          <t>FL</t>
        </is>
      </c>
      <c r="H8403" s="3" t="n">
        <v>2014</v>
      </c>
      <c r="I8403" s="3" t="inlineStr">
        <is>
          <t>Porsche</t>
        </is>
      </c>
      <c r="J8403" s="3" t="inlineStr">
        <is>
          <t>911 Turbo S</t>
        </is>
      </c>
      <c r="K8403" s="3" t="inlineStr">
        <is>
          <t>production_luxury</t>
        </is>
      </c>
      <c r="L8403" s="3" t="inlineStr">
        <is>
          <t>01 Luxury Sedan/SUV</t>
        </is>
      </c>
      <c r="M8403" s="7" t="n">
        <v>550000</v>
      </c>
      <c r="N8403" s="3" t="inlineStr">
        <is>
          <t>three_plus_fault</t>
        </is>
      </c>
      <c r="O8403" s="3" t="n">
        <v>3</v>
      </c>
      <c r="P8403" s="3" t="n">
        <v>3</v>
      </c>
      <c r="Q8403" s="3" t="n">
        <v>0</v>
      </c>
      <c r="R8403" s="3" t="inlineStr">
        <is>
          <t>No</t>
        </is>
      </c>
      <c r="S8403" s="3" t="inlineStr">
        <is>
          <t>decline</t>
        </is>
      </c>
      <c r="T8403" s="7" t="n">
        <v>7289.09</v>
      </c>
      <c r="U8403" s="3" t="inlineStr">
        <is>
          <t>indicative</t>
        </is>
      </c>
      <c r="V8403" s="3" t="inlineStr">
        <is>
          <t>Not Bound</t>
        </is>
      </c>
      <c r="W8403" s="3" t="inlineStr"/>
    </row>
    <row r="8404">
      <c r="A8404" s="8" t="n">
        <v>8400</v>
      </c>
      <c r="B8404" s="8" t="inlineStr">
        <is>
          <t>78e80507-05af-5dce-867c-d2ed6ee52a3e</t>
        </is>
      </c>
      <c r="C8404" s="8" t="inlineStr">
        <is>
          <t>2026-07-21</t>
        </is>
      </c>
      <c r="D8404" s="8" t="inlineStr">
        <is>
          <t>2026-07</t>
        </is>
      </c>
      <c r="E8404" s="8" t="inlineStr">
        <is>
          <t>Aurelio Pennington</t>
        </is>
      </c>
      <c r="F8404" s="8" t="inlineStr">
        <is>
          <t>Law Firm Partner</t>
        </is>
      </c>
      <c r="G8404" s="8" t="inlineStr">
        <is>
          <t>CT</t>
        </is>
      </c>
      <c r="H8404" s="8" t="n">
        <v>1980</v>
      </c>
      <c r="I8404" s="8" t="inlineStr">
        <is>
          <t>Ferrari</t>
        </is>
      </c>
      <c r="J8404" s="8" t="inlineStr">
        <is>
          <t>SF90 Stradale</t>
        </is>
      </c>
      <c r="K8404" s="8" t="inlineStr">
        <is>
          <t>exotic</t>
        </is>
      </c>
      <c r="L8404" s="8" t="inlineStr">
        <is>
          <t>03 Supercar</t>
        </is>
      </c>
      <c r="M8404" s="9" t="n">
        <v>490000</v>
      </c>
      <c r="N8404" s="8" t="inlineStr">
        <is>
          <t>clean</t>
        </is>
      </c>
      <c r="O8404" s="8" t="n">
        <v>0</v>
      </c>
      <c r="P8404" s="8" t="n">
        <v>0</v>
      </c>
      <c r="Q8404" s="8" t="n">
        <v>0</v>
      </c>
      <c r="R8404" s="8" t="inlineStr">
        <is>
          <t>No</t>
        </is>
      </c>
      <c r="S8404" s="8" t="inlineStr">
        <is>
          <t>bind</t>
        </is>
      </c>
      <c r="T8404" s="9" t="n">
        <v>9061.93</v>
      </c>
      <c r="U8404" s="8" t="inlineStr">
        <is>
          <t>bound</t>
        </is>
      </c>
      <c r="V8404" s="8" t="inlineStr">
        <is>
          <t>Bound</t>
        </is>
      </c>
      <c r="W8404" s="8" t="inlineStr">
        <is>
          <t>CANON-202607-008400</t>
        </is>
      </c>
    </row>
    <row r="8405">
      <c r="A8405" s="3" t="n">
        <v>8401</v>
      </c>
      <c r="B8405" s="3" t="inlineStr">
        <is>
          <t>0cdd8473-1116-530c-9334-6799e7f66bbb</t>
        </is>
      </c>
      <c r="C8405" s="3" t="inlineStr">
        <is>
          <t>2026-07-15</t>
        </is>
      </c>
      <c r="D8405" s="3" t="inlineStr">
        <is>
          <t>2026-07</t>
        </is>
      </c>
      <c r="E8405" s="3" t="inlineStr">
        <is>
          <t>Thaddeus Harrington</t>
        </is>
      </c>
      <c r="F8405" s="3" t="inlineStr">
        <is>
          <t>Software Architect</t>
        </is>
      </c>
      <c r="G8405" s="3" t="inlineStr">
        <is>
          <t>MD</t>
        </is>
      </c>
      <c r="H8405" s="3" t="n">
        <v>1989</v>
      </c>
      <c r="I8405" s="3" t="inlineStr">
        <is>
          <t>Lamborghini</t>
        </is>
      </c>
      <c r="J8405" s="3" t="inlineStr">
        <is>
          <t>Huracan EVO</t>
        </is>
      </c>
      <c r="K8405" s="3" t="inlineStr">
        <is>
          <t>exotic</t>
        </is>
      </c>
      <c r="L8405" s="3" t="inlineStr">
        <is>
          <t>03 Supercar</t>
        </is>
      </c>
      <c r="M8405" s="7" t="n">
        <v>845000</v>
      </c>
      <c r="N8405" s="3" t="inlineStr">
        <is>
          <t>clean</t>
        </is>
      </c>
      <c r="O8405" s="3" t="n">
        <v>0</v>
      </c>
      <c r="P8405" s="3" t="n">
        <v>0</v>
      </c>
      <c r="Q8405" s="3" t="n">
        <v>0</v>
      </c>
      <c r="R8405" s="3" t="inlineStr">
        <is>
          <t>No</t>
        </is>
      </c>
      <c r="S8405" s="3" t="inlineStr">
        <is>
          <t>bind</t>
        </is>
      </c>
      <c r="T8405" s="7" t="n">
        <v>10949.97</v>
      </c>
      <c r="U8405" s="3" t="inlineStr">
        <is>
          <t>bound</t>
        </is>
      </c>
      <c r="V8405" s="3" t="inlineStr">
        <is>
          <t>Bound</t>
        </is>
      </c>
      <c r="W8405" s="3" t="inlineStr">
        <is>
          <t>CANON-202607-008401</t>
        </is>
      </c>
    </row>
    <row r="8406">
      <c r="A8406" s="8" t="n">
        <v>8402</v>
      </c>
      <c r="B8406" s="8" t="inlineStr">
        <is>
          <t>1261db84-9ca9-572d-91b7-c561428dce8d</t>
        </is>
      </c>
      <c r="C8406" s="8" t="inlineStr">
        <is>
          <t>2026-07-12</t>
        </is>
      </c>
      <c r="D8406" s="8" t="inlineStr">
        <is>
          <t>2026-07</t>
        </is>
      </c>
      <c r="E8406" s="8" t="inlineStr">
        <is>
          <t>Mireille Nakashima</t>
        </is>
      </c>
      <c r="F8406" s="8" t="inlineStr">
        <is>
          <t>Anesthesiologist</t>
        </is>
      </c>
      <c r="G8406" s="8" t="inlineStr">
        <is>
          <t>WA</t>
        </is>
      </c>
      <c r="H8406" s="8" t="n">
        <v>1995</v>
      </c>
      <c r="I8406" s="8" t="inlineStr">
        <is>
          <t>Ferrari</t>
        </is>
      </c>
      <c r="J8406" s="8" t="inlineStr">
        <is>
          <t>296 GTB</t>
        </is>
      </c>
      <c r="K8406" s="8" t="inlineStr">
        <is>
          <t>exotic</t>
        </is>
      </c>
      <c r="L8406" s="8" t="inlineStr">
        <is>
          <t>03 Supercar</t>
        </is>
      </c>
      <c r="M8406" s="9" t="n">
        <v>625000</v>
      </c>
      <c r="N8406" s="8" t="inlineStr">
        <is>
          <t>clean</t>
        </is>
      </c>
      <c r="O8406" s="8" t="n">
        <v>0</v>
      </c>
      <c r="P8406" s="8" t="n">
        <v>0</v>
      </c>
      <c r="Q8406" s="8" t="n">
        <v>0</v>
      </c>
      <c r="R8406" s="8" t="inlineStr">
        <is>
          <t>No</t>
        </is>
      </c>
      <c r="S8406" s="8" t="inlineStr">
        <is>
          <t>bind</t>
        </is>
      </c>
      <c r="T8406" s="9" t="n">
        <v>8184.34</v>
      </c>
      <c r="U8406" s="8" t="inlineStr">
        <is>
          <t>bound</t>
        </is>
      </c>
      <c r="V8406" s="8" t="inlineStr">
        <is>
          <t>Bound</t>
        </is>
      </c>
      <c r="W8406" s="8" t="inlineStr">
        <is>
          <t>CANON-202607-008402</t>
        </is>
      </c>
    </row>
    <row r="8407">
      <c r="A8407" s="3" t="n">
        <v>8403</v>
      </c>
      <c r="B8407" s="3" t="inlineStr">
        <is>
          <t>de37f5fe-68f9-55c1-a0a9-089a7a840a11</t>
        </is>
      </c>
      <c r="C8407" s="3" t="inlineStr">
        <is>
          <t>2026-07-06</t>
        </is>
      </c>
      <c r="D8407" s="3" t="inlineStr">
        <is>
          <t>2026-07</t>
        </is>
      </c>
      <c r="E8407" s="3" t="inlineStr">
        <is>
          <t>Desmond Blackwood</t>
        </is>
      </c>
      <c r="F8407" s="3" t="inlineStr">
        <is>
          <t>Cardiologist</t>
        </is>
      </c>
      <c r="G8407" s="3" t="inlineStr">
        <is>
          <t>SC</t>
        </is>
      </c>
      <c r="H8407" s="3" t="n">
        <v>1955</v>
      </c>
      <c r="I8407" s="3" t="inlineStr">
        <is>
          <t>BMW</t>
        </is>
      </c>
      <c r="J8407" s="3" t="inlineStr">
        <is>
          <t>M8 Competition</t>
        </is>
      </c>
      <c r="K8407" s="3" t="inlineStr">
        <is>
          <t>production_luxury</t>
        </is>
      </c>
      <c r="L8407" s="3" t="inlineStr">
        <is>
          <t>01 Luxury Sedan/SUV</t>
        </is>
      </c>
      <c r="M8407" s="7" t="n">
        <v>320000</v>
      </c>
      <c r="N8407" s="3" t="inlineStr">
        <is>
          <t>clean</t>
        </is>
      </c>
      <c r="O8407" s="3" t="n">
        <v>0</v>
      </c>
      <c r="P8407" s="3" t="n">
        <v>0</v>
      </c>
      <c r="Q8407" s="3" t="n">
        <v>0</v>
      </c>
      <c r="R8407" s="3" t="inlineStr">
        <is>
          <t>No</t>
        </is>
      </c>
      <c r="S8407" s="3" t="inlineStr">
        <is>
          <t>bind</t>
        </is>
      </c>
      <c r="T8407" s="7" t="n">
        <v>4273.08</v>
      </c>
      <c r="U8407" s="3" t="inlineStr">
        <is>
          <t>bound</t>
        </is>
      </c>
      <c r="V8407" s="3" t="inlineStr">
        <is>
          <t>Bound</t>
        </is>
      </c>
      <c r="W8407" s="3" t="inlineStr">
        <is>
          <t>CANON-202607-008403</t>
        </is>
      </c>
    </row>
    <row r="8408">
      <c r="A8408" s="8" t="n">
        <v>8404</v>
      </c>
      <c r="B8408" s="8" t="inlineStr">
        <is>
          <t>58d5a150-4456-550e-bf70-d3e41369544f</t>
        </is>
      </c>
      <c r="C8408" s="8" t="inlineStr">
        <is>
          <t>2026-07-04</t>
        </is>
      </c>
      <c r="D8408" s="8" t="inlineStr">
        <is>
          <t>2026-07</t>
        </is>
      </c>
      <c r="E8408" s="8" t="inlineStr">
        <is>
          <t>Saoirse Ashcombe</t>
        </is>
      </c>
      <c r="F8408" s="8" t="inlineStr">
        <is>
          <t>Orthopedic Surgeon</t>
        </is>
      </c>
      <c r="G8408" s="8" t="inlineStr">
        <is>
          <t>CA</t>
        </is>
      </c>
      <c r="H8408" s="8" t="n">
        <v>1999</v>
      </c>
      <c r="I8408" s="8" t="inlineStr">
        <is>
          <t>Ferrari</t>
        </is>
      </c>
      <c r="J8408" s="8" t="inlineStr">
        <is>
          <t>SF90 Stradale</t>
        </is>
      </c>
      <c r="K8408" s="8" t="inlineStr">
        <is>
          <t>exotic</t>
        </is>
      </c>
      <c r="L8408" s="8" t="inlineStr">
        <is>
          <t>03 Supercar</t>
        </is>
      </c>
      <c r="M8408" s="9" t="n">
        <v>690000</v>
      </c>
      <c r="N8408" s="8" t="inlineStr">
        <is>
          <t>three_plus_fault</t>
        </is>
      </c>
      <c r="O8408" s="8" t="n">
        <v>3</v>
      </c>
      <c r="P8408" s="8" t="n">
        <v>3</v>
      </c>
      <c r="Q8408" s="8" t="n">
        <v>0</v>
      </c>
      <c r="R8408" s="8" t="inlineStr">
        <is>
          <t>No</t>
        </is>
      </c>
      <c r="S8408" s="8" t="inlineStr">
        <is>
          <t>decline</t>
        </is>
      </c>
      <c r="T8408" s="9" t="n">
        <v>12706.19</v>
      </c>
      <c r="U8408" s="8" t="inlineStr">
        <is>
          <t>indicative</t>
        </is>
      </c>
      <c r="V8408" s="8" t="inlineStr">
        <is>
          <t>Not Bound</t>
        </is>
      </c>
      <c r="W8408" s="8" t="inlineStr"/>
    </row>
    <row r="8409">
      <c r="A8409" s="3" t="n">
        <v>8405</v>
      </c>
      <c r="B8409" s="3" t="inlineStr">
        <is>
          <t>2aece7aa-442d-52cf-b0d8-7a68d02f973d</t>
        </is>
      </c>
      <c r="C8409" s="3" t="inlineStr">
        <is>
          <t>2026-07-26</t>
        </is>
      </c>
      <c r="D8409" s="3" t="inlineStr">
        <is>
          <t>2026-07</t>
        </is>
      </c>
      <c r="E8409" s="3" t="inlineStr">
        <is>
          <t>Wilhelmina Pennington</t>
        </is>
      </c>
      <c r="F8409" s="3" t="inlineStr">
        <is>
          <t>Law Firm Partner</t>
        </is>
      </c>
      <c r="G8409" s="3" t="inlineStr">
        <is>
          <t>WY</t>
        </is>
      </c>
      <c r="H8409" s="3" t="n">
        <v>1982</v>
      </c>
      <c r="I8409" s="3" t="inlineStr">
        <is>
          <t>BMW</t>
        </is>
      </c>
      <c r="J8409" s="3" t="inlineStr">
        <is>
          <t>M8 Competition</t>
        </is>
      </c>
      <c r="K8409" s="3" t="inlineStr">
        <is>
          <t>production_luxury</t>
        </is>
      </c>
      <c r="L8409" s="3" t="inlineStr">
        <is>
          <t>01 Luxury Sedan/SUV</t>
        </is>
      </c>
      <c r="M8409" s="7" t="n">
        <v>375000</v>
      </c>
      <c r="N8409" s="3" t="inlineStr">
        <is>
          <t>three_plus_fault</t>
        </is>
      </c>
      <c r="O8409" s="3" t="n">
        <v>3</v>
      </c>
      <c r="P8409" s="3" t="n">
        <v>3</v>
      </c>
      <c r="Q8409" s="3" t="n">
        <v>0</v>
      </c>
      <c r="R8409" s="3" t="inlineStr">
        <is>
          <t>No</t>
        </is>
      </c>
      <c r="S8409" s="3" t="inlineStr">
        <is>
          <t>decline</t>
        </is>
      </c>
      <c r="T8409" s="7" t="n">
        <v>4321.01</v>
      </c>
      <c r="U8409" s="3" t="inlineStr">
        <is>
          <t>indicative</t>
        </is>
      </c>
      <c r="V8409" s="3" t="inlineStr">
        <is>
          <t>Not Bound</t>
        </is>
      </c>
      <c r="W8409" s="3" t="inlineStr"/>
    </row>
    <row r="8410">
      <c r="A8410" s="8" t="n">
        <v>8406</v>
      </c>
      <c r="B8410" s="8" t="inlineStr">
        <is>
          <t>dc4d6108-4c6f-51c2-a700-883ae965bb53</t>
        </is>
      </c>
      <c r="C8410" s="8" t="inlineStr">
        <is>
          <t>2026-07-11</t>
        </is>
      </c>
      <c r="D8410" s="8" t="inlineStr">
        <is>
          <t>2026-07</t>
        </is>
      </c>
      <c r="E8410" s="8" t="inlineStr">
        <is>
          <t>Delphine Bellandi</t>
        </is>
      </c>
      <c r="F8410" s="8" t="inlineStr">
        <is>
          <t>Law Firm Partner</t>
        </is>
      </c>
      <c r="G8410" s="8" t="inlineStr">
        <is>
          <t>PA</t>
        </is>
      </c>
      <c r="H8410" s="8" t="n">
        <v>2005</v>
      </c>
      <c r="I8410" s="8" t="inlineStr">
        <is>
          <t>Bentley</t>
        </is>
      </c>
      <c r="J8410" s="8" t="inlineStr">
        <is>
          <t>Continental GT</t>
        </is>
      </c>
      <c r="K8410" s="8" t="inlineStr">
        <is>
          <t>production_luxury</t>
        </is>
      </c>
      <c r="L8410" s="8" t="inlineStr">
        <is>
          <t>01 Luxury Sedan/SUV</t>
        </is>
      </c>
      <c r="M8410" s="9" t="n">
        <v>330000</v>
      </c>
      <c r="N8410" s="8" t="inlineStr">
        <is>
          <t>clean</t>
        </is>
      </c>
      <c r="O8410" s="8" t="n">
        <v>0</v>
      </c>
      <c r="P8410" s="8" t="n">
        <v>0</v>
      </c>
      <c r="Q8410" s="8" t="n">
        <v>0</v>
      </c>
      <c r="R8410" s="8" t="inlineStr">
        <is>
          <t>No</t>
        </is>
      </c>
      <c r="S8410" s="8" t="inlineStr">
        <is>
          <t>bind</t>
        </is>
      </c>
      <c r="T8410" s="9" t="n">
        <v>3553.73</v>
      </c>
      <c r="U8410" s="8" t="inlineStr">
        <is>
          <t>bound</t>
        </is>
      </c>
      <c r="V8410" s="8" t="inlineStr">
        <is>
          <t>Bound</t>
        </is>
      </c>
      <c r="W8410" s="8" t="inlineStr">
        <is>
          <t>CANON-202607-008406</t>
        </is>
      </c>
    </row>
    <row r="8411">
      <c r="A8411" s="3" t="n">
        <v>8407</v>
      </c>
      <c r="B8411" s="3" t="inlineStr">
        <is>
          <t>09e26dcc-6b1c-5d23-a235-128c86e74b7c</t>
        </is>
      </c>
      <c r="C8411" s="3" t="inlineStr">
        <is>
          <t>2026-07-05</t>
        </is>
      </c>
      <c r="D8411" s="3" t="inlineStr">
        <is>
          <t>2026-07</t>
        </is>
      </c>
      <c r="E8411" s="3" t="inlineStr">
        <is>
          <t>Everett Farkas</t>
        </is>
      </c>
      <c r="F8411" s="3" t="inlineStr">
        <is>
          <t>Retired Executive</t>
        </is>
      </c>
      <c r="G8411" s="3" t="inlineStr">
        <is>
          <t>IL</t>
        </is>
      </c>
      <c r="H8411" s="3" t="n">
        <v>1996</v>
      </c>
      <c r="I8411" s="3" t="inlineStr">
        <is>
          <t>Bentley</t>
        </is>
      </c>
      <c r="J8411" s="3" t="inlineStr">
        <is>
          <t>Continental GT</t>
        </is>
      </c>
      <c r="K8411" s="3" t="inlineStr">
        <is>
          <t>production_luxury</t>
        </is>
      </c>
      <c r="L8411" s="3" t="inlineStr">
        <is>
          <t>01 Luxury Sedan/SUV</t>
        </is>
      </c>
      <c r="M8411" s="7" t="n">
        <v>450000</v>
      </c>
      <c r="N8411" s="3" t="inlineStr">
        <is>
          <t>clean</t>
        </is>
      </c>
      <c r="O8411" s="3" t="n">
        <v>0</v>
      </c>
      <c r="P8411" s="3" t="n">
        <v>0</v>
      </c>
      <c r="Q8411" s="3" t="n">
        <v>0</v>
      </c>
      <c r="R8411" s="3" t="inlineStr">
        <is>
          <t>No</t>
        </is>
      </c>
      <c r="S8411" s="3" t="inlineStr">
        <is>
          <t>bind</t>
        </is>
      </c>
      <c r="T8411" s="7" t="n">
        <v>6590.55</v>
      </c>
      <c r="U8411" s="3" t="inlineStr">
        <is>
          <t>bound</t>
        </is>
      </c>
      <c r="V8411" s="3" t="inlineStr">
        <is>
          <t>Bound</t>
        </is>
      </c>
      <c r="W8411" s="3" t="inlineStr">
        <is>
          <t>CANON-202607-008407</t>
        </is>
      </c>
    </row>
    <row r="8412">
      <c r="A8412" s="8" t="n">
        <v>8408</v>
      </c>
      <c r="B8412" s="8" t="inlineStr">
        <is>
          <t>86191d4a-b07a-51ab-a397-35ab2cacd345</t>
        </is>
      </c>
      <c r="C8412" s="8" t="inlineStr">
        <is>
          <t>2026-07-11</t>
        </is>
      </c>
      <c r="D8412" s="8" t="inlineStr">
        <is>
          <t>2026-07</t>
        </is>
      </c>
      <c r="E8412" s="8" t="inlineStr">
        <is>
          <t>Priya Ashcombe</t>
        </is>
      </c>
      <c r="F8412" s="8" t="inlineStr">
        <is>
          <t>Founder / CEO</t>
        </is>
      </c>
      <c r="G8412" s="8" t="inlineStr">
        <is>
          <t>CA</t>
        </is>
      </c>
      <c r="H8412" s="8" t="n">
        <v>1973</v>
      </c>
      <c r="I8412" s="8" t="inlineStr">
        <is>
          <t>Bentley</t>
        </is>
      </c>
      <c r="J8412" s="8" t="inlineStr">
        <is>
          <t>Continental GT</t>
        </is>
      </c>
      <c r="K8412" s="8" t="inlineStr">
        <is>
          <t>production_luxury</t>
        </is>
      </c>
      <c r="L8412" s="8" t="inlineStr">
        <is>
          <t>01 Luxury Sedan/SUV</t>
        </is>
      </c>
      <c r="M8412" s="9" t="n">
        <v>840000</v>
      </c>
      <c r="N8412" s="8" t="inlineStr">
        <is>
          <t>clean</t>
        </is>
      </c>
      <c r="O8412" s="8" t="n">
        <v>0</v>
      </c>
      <c r="P8412" s="8" t="n">
        <v>0</v>
      </c>
      <c r="Q8412" s="8" t="n">
        <v>0</v>
      </c>
      <c r="R8412" s="8" t="inlineStr">
        <is>
          <t>No</t>
        </is>
      </c>
      <c r="S8412" s="8" t="inlineStr">
        <is>
          <t>bind</t>
        </is>
      </c>
      <c r="T8412" s="9" t="n">
        <v>10583.65</v>
      </c>
      <c r="U8412" s="8" t="inlineStr">
        <is>
          <t>bound</t>
        </is>
      </c>
      <c r="V8412" s="8" t="inlineStr">
        <is>
          <t>Bound</t>
        </is>
      </c>
      <c r="W8412" s="8" t="inlineStr">
        <is>
          <t>CANON-202607-008408</t>
        </is>
      </c>
    </row>
    <row r="8413">
      <c r="A8413" s="3" t="n">
        <v>8409</v>
      </c>
      <c r="B8413" s="3" t="inlineStr">
        <is>
          <t>02a51fba-07de-5136-af8b-405f6b94d490</t>
        </is>
      </c>
      <c r="C8413" s="3" t="inlineStr">
        <is>
          <t>2026-07-30</t>
        </is>
      </c>
      <c r="D8413" s="3" t="inlineStr">
        <is>
          <t>2026-07</t>
        </is>
      </c>
      <c r="E8413" s="3" t="inlineStr">
        <is>
          <t>Lorenzo Okonkwo</t>
        </is>
      </c>
      <c r="F8413" s="3" t="inlineStr">
        <is>
          <t>Orthopedic Surgeon</t>
        </is>
      </c>
      <c r="G8413" s="3" t="inlineStr">
        <is>
          <t>MA</t>
        </is>
      </c>
      <c r="H8413" s="3" t="n">
        <v>2007</v>
      </c>
      <c r="I8413" s="3" t="inlineStr">
        <is>
          <t>Mercedes-Benz</t>
        </is>
      </c>
      <c r="J8413" s="3" t="inlineStr">
        <is>
          <t>AMG GT</t>
        </is>
      </c>
      <c r="K8413" s="3" t="inlineStr">
        <is>
          <t>production_luxury</t>
        </is>
      </c>
      <c r="L8413" s="3" t="inlineStr">
        <is>
          <t>01 Luxury Sedan/SUV</t>
        </is>
      </c>
      <c r="M8413" s="7" t="n">
        <v>350000</v>
      </c>
      <c r="N8413" s="3" t="inlineStr">
        <is>
          <t>clean</t>
        </is>
      </c>
      <c r="O8413" s="3" t="n">
        <v>0</v>
      </c>
      <c r="P8413" s="3" t="n">
        <v>0</v>
      </c>
      <c r="Q8413" s="3" t="n">
        <v>0</v>
      </c>
      <c r="R8413" s="3" t="inlineStr">
        <is>
          <t>No</t>
        </is>
      </c>
      <c r="S8413" s="3" t="inlineStr">
        <is>
          <t>bind</t>
        </is>
      </c>
      <c r="T8413" s="7" t="n">
        <v>4711.38</v>
      </c>
      <c r="U8413" s="3" t="inlineStr">
        <is>
          <t>bound</t>
        </is>
      </c>
      <c r="V8413" s="3" t="inlineStr">
        <is>
          <t>Bound</t>
        </is>
      </c>
      <c r="W8413" s="3" t="inlineStr">
        <is>
          <t>CANON-202607-008409</t>
        </is>
      </c>
    </row>
    <row r="8414">
      <c r="A8414" s="8" t="n">
        <v>8410</v>
      </c>
      <c r="B8414" s="8" t="inlineStr">
        <is>
          <t>216ceddb-034a-5e2b-ba8c-fe2834ace808</t>
        </is>
      </c>
      <c r="C8414" s="8" t="inlineStr">
        <is>
          <t>2026-07-05</t>
        </is>
      </c>
      <c r="D8414" s="8" t="inlineStr">
        <is>
          <t>2026-07</t>
        </is>
      </c>
      <c r="E8414" s="8" t="inlineStr">
        <is>
          <t>Cassius Merriweather</t>
        </is>
      </c>
      <c r="F8414" s="8" t="inlineStr">
        <is>
          <t>Portfolio Manager</t>
        </is>
      </c>
      <c r="G8414" s="8" t="inlineStr">
        <is>
          <t>OK</t>
        </is>
      </c>
      <c r="H8414" s="8" t="n">
        <v>1959</v>
      </c>
      <c r="I8414" s="8" t="inlineStr">
        <is>
          <t>Aston Martin</t>
        </is>
      </c>
      <c r="J8414" s="8" t="inlineStr">
        <is>
          <t>DB5</t>
        </is>
      </c>
      <c r="K8414" s="8" t="inlineStr">
        <is>
          <t>classic_collector</t>
        </is>
      </c>
      <c r="L8414" s="8" t="inlineStr">
        <is>
          <t>07 Post-War Classic (1946-1972)</t>
        </is>
      </c>
      <c r="M8414" s="9" t="n">
        <v>1950000</v>
      </c>
      <c r="N8414" s="8" t="inlineStr">
        <is>
          <t>minor_comp</t>
        </is>
      </c>
      <c r="O8414" s="8" t="n">
        <v>1</v>
      </c>
      <c r="P8414" s="8" t="n">
        <v>0</v>
      </c>
      <c r="Q8414" s="8" t="n">
        <v>0</v>
      </c>
      <c r="R8414" s="8" t="inlineStr">
        <is>
          <t>No</t>
        </is>
      </c>
      <c r="S8414" s="8" t="inlineStr">
        <is>
          <t>bind</t>
        </is>
      </c>
      <c r="T8414" s="9" t="n">
        <v>13405.95</v>
      </c>
      <c r="U8414" s="8" t="inlineStr">
        <is>
          <t>bound</t>
        </is>
      </c>
      <c r="V8414" s="8" t="inlineStr">
        <is>
          <t>Bound</t>
        </is>
      </c>
      <c r="W8414" s="8" t="inlineStr">
        <is>
          <t>CANON-202607-008410</t>
        </is>
      </c>
    </row>
    <row r="8415">
      <c r="A8415" s="3" t="n">
        <v>8411</v>
      </c>
      <c r="B8415" s="3" t="inlineStr">
        <is>
          <t>3ba7fc5b-4562-5d53-8a47-8ec476b71413</t>
        </is>
      </c>
      <c r="C8415" s="3" t="inlineStr">
        <is>
          <t>2026-07-04</t>
        </is>
      </c>
      <c r="D8415" s="3" t="inlineStr">
        <is>
          <t>2026-07</t>
        </is>
      </c>
      <c r="E8415" s="3" t="inlineStr">
        <is>
          <t>Sunniva Kingsford</t>
        </is>
      </c>
      <c r="F8415" s="3" t="inlineStr">
        <is>
          <t>Anesthesiologist</t>
        </is>
      </c>
      <c r="G8415" s="3" t="inlineStr">
        <is>
          <t>IA</t>
        </is>
      </c>
      <c r="H8415" s="3" t="n">
        <v>1993</v>
      </c>
      <c r="I8415" s="3" t="inlineStr">
        <is>
          <t>BMW</t>
        </is>
      </c>
      <c r="J8415" s="3" t="inlineStr">
        <is>
          <t>M8 Competition</t>
        </is>
      </c>
      <c r="K8415" s="3" t="inlineStr">
        <is>
          <t>production_luxury</t>
        </is>
      </c>
      <c r="L8415" s="3" t="inlineStr">
        <is>
          <t>01 Luxury Sedan/SUV</t>
        </is>
      </c>
      <c r="M8415" s="7" t="n">
        <v>1450000</v>
      </c>
      <c r="N8415" s="3" t="inlineStr">
        <is>
          <t>prior_nonrenewal</t>
        </is>
      </c>
      <c r="O8415" s="3" t="n">
        <v>1</v>
      </c>
      <c r="P8415" s="3" t="n">
        <v>0</v>
      </c>
      <c r="Q8415" s="3" t="n">
        <v>0</v>
      </c>
      <c r="R8415" s="3" t="inlineStr">
        <is>
          <t>Yes</t>
        </is>
      </c>
      <c r="S8415" s="3" t="inlineStr">
        <is>
          <t>refer</t>
        </is>
      </c>
      <c r="T8415" s="7" t="n">
        <v>12595.99</v>
      </c>
      <c r="U8415" s="3" t="inlineStr">
        <is>
          <t>indicative</t>
        </is>
      </c>
      <c r="V8415" s="3" t="inlineStr">
        <is>
          <t>Not Bound</t>
        </is>
      </c>
      <c r="W8415" s="3" t="inlineStr"/>
    </row>
    <row r="8416">
      <c r="A8416" s="8" t="n">
        <v>8412</v>
      </c>
      <c r="B8416" s="8" t="inlineStr">
        <is>
          <t>0d261adf-fc84-52ff-8a3c-60d8e982f677</t>
        </is>
      </c>
      <c r="C8416" s="8" t="inlineStr">
        <is>
          <t>2026-07-05</t>
        </is>
      </c>
      <c r="D8416" s="8" t="inlineStr">
        <is>
          <t>2026-07</t>
        </is>
      </c>
      <c r="E8416" s="8" t="inlineStr">
        <is>
          <t>Aurelio Vasquez</t>
        </is>
      </c>
      <c r="F8416" s="8" t="inlineStr">
        <is>
          <t>Anesthesiologist</t>
        </is>
      </c>
      <c r="G8416" s="8" t="inlineStr">
        <is>
          <t>ID</t>
        </is>
      </c>
      <c r="H8416" s="8" t="n">
        <v>1964</v>
      </c>
      <c r="I8416" s="8" t="inlineStr">
        <is>
          <t>Porsche</t>
        </is>
      </c>
      <c r="J8416" s="8" t="inlineStr">
        <is>
          <t>911 Turbo S</t>
        </is>
      </c>
      <c r="K8416" s="8" t="inlineStr">
        <is>
          <t>production_luxury</t>
        </is>
      </c>
      <c r="L8416" s="8" t="inlineStr">
        <is>
          <t>01 Luxury Sedan/SUV</t>
        </is>
      </c>
      <c r="M8416" s="9" t="n">
        <v>950000</v>
      </c>
      <c r="N8416" s="8" t="inlineStr">
        <is>
          <t>clean</t>
        </is>
      </c>
      <c r="O8416" s="8" t="n">
        <v>0</v>
      </c>
      <c r="P8416" s="8" t="n">
        <v>0</v>
      </c>
      <c r="Q8416" s="8" t="n">
        <v>0</v>
      </c>
      <c r="R8416" s="8" t="inlineStr">
        <is>
          <t>No</t>
        </is>
      </c>
      <c r="S8416" s="8" t="inlineStr">
        <is>
          <t>bind</t>
        </is>
      </c>
      <c r="T8416" s="9" t="n">
        <v>8777.700000000001</v>
      </c>
      <c r="U8416" s="8" t="inlineStr">
        <is>
          <t>bound</t>
        </is>
      </c>
      <c r="V8416" s="8" t="inlineStr">
        <is>
          <t>Bound</t>
        </is>
      </c>
      <c r="W8416" s="8" t="inlineStr">
        <is>
          <t>CANON-202607-008412</t>
        </is>
      </c>
    </row>
    <row r="8417">
      <c r="A8417" s="3" t="n">
        <v>8413</v>
      </c>
      <c r="B8417" s="3" t="inlineStr">
        <is>
          <t>d4db4d7f-8538-52e6-a100-a7b89303f4c8</t>
        </is>
      </c>
      <c r="C8417" s="3" t="inlineStr">
        <is>
          <t>2026-07-19</t>
        </is>
      </c>
      <c r="D8417" s="3" t="inlineStr">
        <is>
          <t>2026-07</t>
        </is>
      </c>
      <c r="E8417" s="3" t="inlineStr">
        <is>
          <t>Mireille Merriweather</t>
        </is>
      </c>
      <c r="F8417" s="3" t="inlineStr">
        <is>
          <t>Law Firm Partner</t>
        </is>
      </c>
      <c r="G8417" s="3" t="inlineStr">
        <is>
          <t>IL</t>
        </is>
      </c>
      <c r="H8417" s="3" t="n">
        <v>2019</v>
      </c>
      <c r="I8417" s="3" t="inlineStr">
        <is>
          <t>Mercedes-Benz</t>
        </is>
      </c>
      <c r="J8417" s="3" t="inlineStr">
        <is>
          <t>AMG GT</t>
        </is>
      </c>
      <c r="K8417" s="3" t="inlineStr">
        <is>
          <t>production_luxury</t>
        </is>
      </c>
      <c r="L8417" s="3" t="inlineStr">
        <is>
          <t>01 Luxury Sedan/SUV</t>
        </is>
      </c>
      <c r="M8417" s="7" t="n">
        <v>1085000</v>
      </c>
      <c r="N8417" s="3" t="inlineStr">
        <is>
          <t>clean</t>
        </is>
      </c>
      <c r="O8417" s="3" t="n">
        <v>0</v>
      </c>
      <c r="P8417" s="3" t="n">
        <v>0</v>
      </c>
      <c r="Q8417" s="3" t="n">
        <v>0</v>
      </c>
      <c r="R8417" s="3" t="inlineStr">
        <is>
          <t>No</t>
        </is>
      </c>
      <c r="S8417" s="3" t="inlineStr">
        <is>
          <t>bind</t>
        </is>
      </c>
      <c r="T8417" s="7" t="n">
        <v>11653.06</v>
      </c>
      <c r="U8417" s="3" t="inlineStr">
        <is>
          <t>bound</t>
        </is>
      </c>
      <c r="V8417" s="3" t="inlineStr">
        <is>
          <t>Bound</t>
        </is>
      </c>
      <c r="W8417" s="3" t="inlineStr">
        <is>
          <t>CANON-202607-008413</t>
        </is>
      </c>
    </row>
    <row r="8418">
      <c r="A8418" s="8" t="n">
        <v>8414</v>
      </c>
      <c r="B8418" s="8" t="inlineStr">
        <is>
          <t>ac7a8ff4-1058-50a5-be0e-b05ab5efb564</t>
        </is>
      </c>
      <c r="C8418" s="8" t="inlineStr">
        <is>
          <t>2026-07-19</t>
        </is>
      </c>
      <c r="D8418" s="8" t="inlineStr">
        <is>
          <t>2026-07</t>
        </is>
      </c>
      <c r="E8418" s="8" t="inlineStr">
        <is>
          <t>Lorenzo Vasquez</t>
        </is>
      </c>
      <c r="F8418" s="8" t="inlineStr">
        <is>
          <t>Anesthesiologist</t>
        </is>
      </c>
      <c r="G8418" s="8" t="inlineStr">
        <is>
          <t>WV</t>
        </is>
      </c>
      <c r="H8418" s="8" t="n">
        <v>1961</v>
      </c>
      <c r="I8418" s="8" t="inlineStr">
        <is>
          <t>BMW</t>
        </is>
      </c>
      <c r="J8418" s="8" t="inlineStr">
        <is>
          <t>M8 Competition</t>
        </is>
      </c>
      <c r="K8418" s="8" t="inlineStr">
        <is>
          <t>production_luxury</t>
        </is>
      </c>
      <c r="L8418" s="8" t="inlineStr">
        <is>
          <t>01 Luxury Sedan/SUV</t>
        </is>
      </c>
      <c r="M8418" s="9" t="n">
        <v>415000</v>
      </c>
      <c r="N8418" s="8" t="inlineStr">
        <is>
          <t>clean</t>
        </is>
      </c>
      <c r="O8418" s="8" t="n">
        <v>0</v>
      </c>
      <c r="P8418" s="8" t="n">
        <v>0</v>
      </c>
      <c r="Q8418" s="8" t="n">
        <v>0</v>
      </c>
      <c r="R8418" s="8" t="inlineStr">
        <is>
          <t>No</t>
        </is>
      </c>
      <c r="S8418" s="8" t="inlineStr">
        <is>
          <t>bind</t>
        </is>
      </c>
      <c r="T8418" s="9" t="n">
        <v>5943.87</v>
      </c>
      <c r="U8418" s="8" t="inlineStr">
        <is>
          <t>bound</t>
        </is>
      </c>
      <c r="V8418" s="8" t="inlineStr">
        <is>
          <t>Bound</t>
        </is>
      </c>
      <c r="W8418" s="8" t="inlineStr">
        <is>
          <t>CANON-202607-008414</t>
        </is>
      </c>
    </row>
  </sheetData>
  <autoFilter ref="A4:W8418"/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8" customWidth="1" min="3" max="3"/>
  </cols>
  <sheetData>
    <row r="1" ht="22" customHeight="1">
      <c r="A1" s="4" t="inlineStr">
        <is>
          <t>Funnel Reconciliation</t>
        </is>
      </c>
    </row>
    <row r="2">
      <c r="A2" s="5" t="inlineStr">
        <is>
          <t>Live COUNTIF/SUMIF over the Submissions tab; ties to the artifact summary.</t>
        </is>
      </c>
    </row>
    <row r="4">
      <c r="A4" s="6" t="inlineStr">
        <is>
          <t>Metric</t>
        </is>
      </c>
      <c r="B4" s="6" t="inlineStr">
        <is>
          <t>Formula (live)</t>
        </is>
      </c>
      <c r="C4" s="6" t="inlineStr">
        <is>
          <t>Artifact value</t>
        </is>
      </c>
    </row>
    <row r="5">
      <c r="A5" s="10" t="inlineStr">
        <is>
          <t>Total submissions</t>
        </is>
      </c>
      <c r="B5" s="10">
        <f>COUNTA('Submissions'!B5:B8418)</f>
        <v/>
      </c>
      <c r="C5" s="11" t="n">
        <v>8414</v>
      </c>
    </row>
    <row r="6">
      <c r="A6" s="10" t="inlineStr">
        <is>
          <t>Binds</t>
        </is>
      </c>
      <c r="B6" s="10">
        <f>COUNTIF('Submissions'!S5:S8418,"bind")</f>
        <v/>
      </c>
      <c r="C6" s="11" t="n">
        <v>6089</v>
      </c>
    </row>
    <row r="7">
      <c r="A7" s="10" t="inlineStr">
        <is>
          <t>Declines</t>
        </is>
      </c>
      <c r="B7" s="10">
        <f>COUNTIF('Submissions'!S5:S8418,"decline")</f>
        <v/>
      </c>
      <c r="C7" s="11" t="n">
        <v>1689</v>
      </c>
    </row>
    <row r="8">
      <c r="A8" s="10" t="inlineStr">
        <is>
          <t>Refers</t>
        </is>
      </c>
      <c r="B8" s="10">
        <f>COUNTIF('Submissions'!S5:S8418,"refer")</f>
        <v/>
      </c>
      <c r="C8" s="11" t="n">
        <v>636</v>
      </c>
    </row>
    <row r="9">
      <c r="A9" s="10" t="inlineStr">
        <is>
          <t>Indicative-only quotes</t>
        </is>
      </c>
      <c r="B9" s="10">
        <f>COUNTIF('Submissions'!U5:U8418,"indicative")</f>
        <v/>
      </c>
      <c r="C9" s="11" t="n">
        <v>2325</v>
      </c>
    </row>
    <row r="10">
      <c r="A10" s="10" t="inlineStr">
        <is>
          <t>Bound quotes</t>
        </is>
      </c>
      <c r="B10" s="10">
        <f>COUNTIF('Submissions'!U5:U8418,"bound")</f>
        <v/>
      </c>
      <c r="C10" s="11" t="n">
        <v>6089</v>
      </c>
    </row>
    <row r="11">
      <c r="A11" s="10" t="inlineStr">
        <is>
          <t>GWP — bound premium</t>
        </is>
      </c>
      <c r="B11" s="12">
        <f>SUMIF('Submissions'!U5:U8418,"bound",'Submissions'!T5:T8418)</f>
        <v/>
      </c>
      <c r="C11" s="12" t="n">
        <v>56932078.7</v>
      </c>
    </row>
    <row r="12">
      <c r="A12" s="10" t="inlineStr">
        <is>
          <t>Indicative premium (NOT earned)</t>
        </is>
      </c>
      <c r="B12" s="12">
        <f>SUMIF('Submissions'!U5:U8418,"indicative",'Submissions'!T5:T8418)</f>
        <v/>
      </c>
      <c r="C12" s="13" t="n"/>
    </row>
    <row r="13">
      <c r="A13" s="10" t="inlineStr">
        <is>
          <t>Bind %</t>
        </is>
      </c>
      <c r="B13" s="14">
        <f>COUNTIF('Submissions'!S5:S8418,"bind")/COUNTA('Submissions'!B5:B8418)</f>
        <v/>
      </c>
      <c r="C13" s="14" t="n">
        <v>0.7237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2026-08-28T15:10:43+00:00Z</dcterms:created>
  <dcterms:modified xmlns:dcterms="http://purl.org/dc/terms/" xmlns:xsi="http://www.w3.org/2001/XMLSchema-instance" xsi:type="dcterms:W3CDTF">2026-08-28T15:10:55+00:00Z</dcterms:modified>
</cp:coreProperties>
</file>